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autoCompressPictures="0"/>
  <bookViews>
    <workbookView xWindow="0" yWindow="0" windowWidth="33600" windowHeight="20480" activeTab="3"/>
  </bookViews>
  <sheets>
    <sheet name="RAW_OUTPUT" sheetId="1" r:id="rId1"/>
    <sheet name="Condition_Accuracies" sheetId="5" r:id="rId2"/>
    <sheet name="WW_ANOVA_All_Values" sheetId="6" r:id="rId3"/>
    <sheet name="WW_ANOVA_Accuracy_Trimmed" sheetId="8" r:id="rId4"/>
    <sheet name="KEY" sheetId="7" state="hidden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8" l="1"/>
  <c r="C3" i="8"/>
  <c r="D3" i="8"/>
  <c r="E3" i="8"/>
  <c r="F3" i="8"/>
  <c r="G3" i="8"/>
  <c r="H3" i="8"/>
  <c r="I3" i="8"/>
  <c r="J3" i="8"/>
  <c r="K3" i="8"/>
  <c r="L3" i="8"/>
  <c r="M3" i="8"/>
  <c r="B4" i="8"/>
  <c r="C4" i="8"/>
  <c r="D4" i="8"/>
  <c r="E4" i="8"/>
  <c r="F4" i="8"/>
  <c r="G4" i="8"/>
  <c r="H4" i="8"/>
  <c r="I4" i="8"/>
  <c r="J4" i="8"/>
  <c r="K4" i="8"/>
  <c r="L4" i="8"/>
  <c r="M4" i="8"/>
  <c r="B5" i="8"/>
  <c r="C5" i="8"/>
  <c r="D5" i="8"/>
  <c r="E5" i="8"/>
  <c r="F5" i="8"/>
  <c r="G5" i="8"/>
  <c r="H5" i="8"/>
  <c r="I5" i="8"/>
  <c r="J5" i="8"/>
  <c r="K5" i="8"/>
  <c r="L5" i="8"/>
  <c r="M5" i="8"/>
  <c r="B6" i="8"/>
  <c r="C6" i="8"/>
  <c r="D6" i="8"/>
  <c r="E6" i="8"/>
  <c r="F6" i="8"/>
  <c r="G6" i="8"/>
  <c r="H6" i="8"/>
  <c r="I6" i="8"/>
  <c r="J6" i="8"/>
  <c r="K6" i="8"/>
  <c r="L6" i="8"/>
  <c r="M6" i="8"/>
  <c r="B7" i="8"/>
  <c r="C7" i="8"/>
  <c r="D7" i="8"/>
  <c r="E7" i="8"/>
  <c r="F7" i="8"/>
  <c r="G7" i="8"/>
  <c r="H7" i="8"/>
  <c r="I7" i="8"/>
  <c r="J7" i="8"/>
  <c r="K7" i="8"/>
  <c r="L7" i="8"/>
  <c r="M7" i="8"/>
  <c r="B8" i="8"/>
  <c r="C8" i="8"/>
  <c r="D8" i="8"/>
  <c r="E8" i="8"/>
  <c r="F8" i="8"/>
  <c r="G8" i="8"/>
  <c r="H8" i="8"/>
  <c r="I8" i="8"/>
  <c r="J8" i="8"/>
  <c r="K8" i="8"/>
  <c r="L8" i="8"/>
  <c r="M8" i="8"/>
  <c r="B9" i="8"/>
  <c r="C9" i="8"/>
  <c r="D9" i="8"/>
  <c r="E9" i="8"/>
  <c r="F9" i="8"/>
  <c r="G9" i="8"/>
  <c r="H9" i="8"/>
  <c r="I9" i="8"/>
  <c r="J9" i="8"/>
  <c r="K9" i="8"/>
  <c r="L9" i="8"/>
  <c r="M9" i="8"/>
  <c r="B10" i="8"/>
  <c r="C10" i="8"/>
  <c r="D10" i="8"/>
  <c r="E10" i="8"/>
  <c r="F10" i="8"/>
  <c r="G10" i="8"/>
  <c r="H10" i="8"/>
  <c r="I10" i="8"/>
  <c r="J10" i="8"/>
  <c r="K10" i="8"/>
  <c r="L10" i="8"/>
  <c r="M10" i="8"/>
  <c r="B11" i="8"/>
  <c r="C11" i="8"/>
  <c r="D11" i="8"/>
  <c r="E11" i="8"/>
  <c r="F11" i="8"/>
  <c r="G11" i="8"/>
  <c r="H11" i="8"/>
  <c r="I11" i="8"/>
  <c r="J11" i="8"/>
  <c r="K11" i="8"/>
  <c r="L11" i="8"/>
  <c r="M11" i="8"/>
  <c r="B12" i="8"/>
  <c r="C12" i="8"/>
  <c r="D12" i="8"/>
  <c r="E12" i="8"/>
  <c r="F12" i="8"/>
  <c r="G12" i="8"/>
  <c r="H12" i="8"/>
  <c r="I12" i="8"/>
  <c r="J12" i="8"/>
  <c r="K12" i="8"/>
  <c r="L12" i="8"/>
  <c r="M12" i="8"/>
  <c r="B13" i="8"/>
  <c r="C13" i="8"/>
  <c r="D13" i="8"/>
  <c r="E13" i="8"/>
  <c r="F13" i="8"/>
  <c r="G13" i="8"/>
  <c r="H13" i="8"/>
  <c r="I13" i="8"/>
  <c r="J13" i="8"/>
  <c r="K13" i="8"/>
  <c r="L13" i="8"/>
  <c r="M13" i="8"/>
  <c r="B14" i="8"/>
  <c r="C14" i="8"/>
  <c r="D14" i="8"/>
  <c r="E14" i="8"/>
  <c r="F14" i="8"/>
  <c r="G14" i="8"/>
  <c r="H14" i="8"/>
  <c r="I14" i="8"/>
  <c r="J14" i="8"/>
  <c r="K14" i="8"/>
  <c r="L14" i="8"/>
  <c r="M14" i="8"/>
  <c r="B15" i="8"/>
  <c r="C15" i="8"/>
  <c r="D15" i="8"/>
  <c r="E15" i="8"/>
  <c r="F15" i="8"/>
  <c r="G15" i="8"/>
  <c r="H15" i="8"/>
  <c r="I15" i="8"/>
  <c r="J15" i="8"/>
  <c r="K15" i="8"/>
  <c r="L15" i="8"/>
  <c r="M15" i="8"/>
  <c r="B16" i="8"/>
  <c r="C16" i="8"/>
  <c r="D16" i="8"/>
  <c r="E16" i="8"/>
  <c r="F16" i="8"/>
  <c r="G16" i="8"/>
  <c r="H16" i="8"/>
  <c r="I16" i="8"/>
  <c r="J16" i="8"/>
  <c r="K16" i="8"/>
  <c r="L16" i="8"/>
  <c r="M16" i="8"/>
  <c r="B17" i="8"/>
  <c r="C17" i="8"/>
  <c r="D17" i="8"/>
  <c r="E17" i="8"/>
  <c r="F17" i="8"/>
  <c r="G17" i="8"/>
  <c r="H17" i="8"/>
  <c r="I17" i="8"/>
  <c r="J17" i="8"/>
  <c r="K17" i="8"/>
  <c r="L17" i="8"/>
  <c r="M17" i="8"/>
  <c r="B18" i="8"/>
  <c r="C18" i="8"/>
  <c r="D18" i="8"/>
  <c r="E18" i="8"/>
  <c r="F18" i="8"/>
  <c r="G18" i="8"/>
  <c r="H18" i="8"/>
  <c r="I18" i="8"/>
  <c r="J18" i="8"/>
  <c r="K18" i="8"/>
  <c r="L18" i="8"/>
  <c r="M18" i="8"/>
  <c r="B19" i="8"/>
  <c r="C19" i="8"/>
  <c r="D19" i="8"/>
  <c r="E19" i="8"/>
  <c r="F19" i="8"/>
  <c r="G19" i="8"/>
  <c r="H19" i="8"/>
  <c r="I19" i="8"/>
  <c r="J19" i="8"/>
  <c r="K19" i="8"/>
  <c r="L19" i="8"/>
  <c r="M19" i="8"/>
  <c r="B20" i="8"/>
  <c r="C20" i="8"/>
  <c r="D20" i="8"/>
  <c r="E20" i="8"/>
  <c r="F20" i="8"/>
  <c r="G20" i="8"/>
  <c r="H20" i="8"/>
  <c r="I20" i="8"/>
  <c r="J20" i="8"/>
  <c r="K20" i="8"/>
  <c r="L20" i="8"/>
  <c r="M20" i="8"/>
  <c r="B21" i="8"/>
  <c r="C21" i="8"/>
  <c r="D21" i="8"/>
  <c r="E21" i="8"/>
  <c r="F21" i="8"/>
  <c r="G21" i="8"/>
  <c r="H21" i="8"/>
  <c r="I21" i="8"/>
  <c r="J21" i="8"/>
  <c r="K21" i="8"/>
  <c r="L21" i="8"/>
  <c r="M21" i="8"/>
  <c r="B22" i="8"/>
  <c r="C22" i="8"/>
  <c r="D22" i="8"/>
  <c r="E22" i="8"/>
  <c r="F22" i="8"/>
  <c r="G22" i="8"/>
  <c r="H22" i="8"/>
  <c r="I22" i="8"/>
  <c r="J22" i="8"/>
  <c r="K22" i="8"/>
  <c r="L22" i="8"/>
  <c r="M22" i="8"/>
  <c r="B23" i="8"/>
  <c r="C23" i="8"/>
  <c r="D23" i="8"/>
  <c r="E23" i="8"/>
  <c r="F23" i="8"/>
  <c r="G23" i="8"/>
  <c r="H23" i="8"/>
  <c r="I23" i="8"/>
  <c r="J23" i="8"/>
  <c r="K23" i="8"/>
  <c r="L23" i="8"/>
  <c r="M23" i="8"/>
  <c r="B24" i="8"/>
  <c r="C24" i="8"/>
  <c r="D24" i="8"/>
  <c r="E24" i="8"/>
  <c r="F24" i="8"/>
  <c r="G24" i="8"/>
  <c r="H24" i="8"/>
  <c r="I24" i="8"/>
  <c r="J24" i="8"/>
  <c r="K24" i="8"/>
  <c r="L24" i="8"/>
  <c r="M24" i="8"/>
  <c r="B25" i="8"/>
  <c r="C25" i="8"/>
  <c r="D25" i="8"/>
  <c r="E25" i="8"/>
  <c r="F25" i="8"/>
  <c r="G25" i="8"/>
  <c r="H25" i="8"/>
  <c r="I25" i="8"/>
  <c r="J25" i="8"/>
  <c r="K25" i="8"/>
  <c r="L25" i="8"/>
  <c r="M25" i="8"/>
  <c r="B26" i="8"/>
  <c r="C26" i="8"/>
  <c r="D26" i="8"/>
  <c r="E26" i="8"/>
  <c r="F26" i="8"/>
  <c r="G26" i="8"/>
  <c r="H26" i="8"/>
  <c r="I26" i="8"/>
  <c r="J26" i="8"/>
  <c r="K26" i="8"/>
  <c r="L26" i="8"/>
  <c r="M26" i="8"/>
  <c r="B27" i="8"/>
  <c r="C27" i="8"/>
  <c r="D27" i="8"/>
  <c r="E27" i="8"/>
  <c r="F27" i="8"/>
  <c r="G27" i="8"/>
  <c r="H27" i="8"/>
  <c r="I27" i="8"/>
  <c r="J27" i="8"/>
  <c r="K27" i="8"/>
  <c r="L27" i="8"/>
  <c r="M27" i="8"/>
  <c r="B28" i="8"/>
  <c r="C28" i="8"/>
  <c r="D28" i="8"/>
  <c r="E28" i="8"/>
  <c r="F28" i="8"/>
  <c r="G28" i="8"/>
  <c r="H28" i="8"/>
  <c r="I28" i="8"/>
  <c r="J28" i="8"/>
  <c r="K28" i="8"/>
  <c r="L28" i="8"/>
  <c r="M28" i="8"/>
  <c r="B29" i="8"/>
  <c r="C29" i="8"/>
  <c r="D29" i="8"/>
  <c r="E29" i="8"/>
  <c r="F29" i="8"/>
  <c r="G29" i="8"/>
  <c r="H29" i="8"/>
  <c r="I29" i="8"/>
  <c r="J29" i="8"/>
  <c r="K29" i="8"/>
  <c r="L29" i="8"/>
  <c r="M29" i="8"/>
  <c r="B30" i="8"/>
  <c r="C30" i="8"/>
  <c r="D30" i="8"/>
  <c r="E30" i="8"/>
  <c r="F30" i="8"/>
  <c r="G30" i="8"/>
  <c r="H30" i="8"/>
  <c r="I30" i="8"/>
  <c r="J30" i="8"/>
  <c r="K30" i="8"/>
  <c r="L30" i="8"/>
  <c r="M30" i="8"/>
  <c r="B31" i="8"/>
  <c r="C31" i="8"/>
  <c r="D31" i="8"/>
  <c r="E31" i="8"/>
  <c r="F31" i="8"/>
  <c r="G31" i="8"/>
  <c r="H31" i="8"/>
  <c r="I31" i="8"/>
  <c r="J31" i="8"/>
  <c r="K31" i="8"/>
  <c r="L31" i="8"/>
  <c r="M31" i="8"/>
  <c r="B32" i="8"/>
  <c r="C32" i="8"/>
  <c r="D32" i="8"/>
  <c r="E32" i="8"/>
  <c r="F32" i="8"/>
  <c r="G32" i="8"/>
  <c r="H32" i="8"/>
  <c r="I32" i="8"/>
  <c r="J32" i="8"/>
  <c r="K32" i="8"/>
  <c r="L32" i="8"/>
  <c r="M32" i="8"/>
  <c r="B33" i="8"/>
  <c r="C33" i="8"/>
  <c r="D33" i="8"/>
  <c r="E33" i="8"/>
  <c r="F33" i="8"/>
  <c r="G33" i="8"/>
  <c r="H33" i="8"/>
  <c r="I33" i="8"/>
  <c r="J33" i="8"/>
  <c r="K33" i="8"/>
  <c r="L33" i="8"/>
  <c r="M33" i="8"/>
  <c r="B34" i="8"/>
  <c r="C34" i="8"/>
  <c r="D34" i="8"/>
  <c r="E34" i="8"/>
  <c r="F34" i="8"/>
  <c r="G34" i="8"/>
  <c r="H34" i="8"/>
  <c r="I34" i="8"/>
  <c r="J34" i="8"/>
  <c r="K34" i="8"/>
  <c r="L34" i="8"/>
  <c r="M34" i="8"/>
  <c r="B35" i="8"/>
  <c r="C35" i="8"/>
  <c r="D35" i="8"/>
  <c r="E35" i="8"/>
  <c r="F35" i="8"/>
  <c r="G35" i="8"/>
  <c r="H35" i="8"/>
  <c r="I35" i="8"/>
  <c r="J35" i="8"/>
  <c r="K35" i="8"/>
  <c r="L35" i="8"/>
  <c r="M35" i="8"/>
  <c r="B36" i="8"/>
  <c r="C36" i="8"/>
  <c r="D36" i="8"/>
  <c r="E36" i="8"/>
  <c r="F36" i="8"/>
  <c r="G36" i="8"/>
  <c r="H36" i="8"/>
  <c r="I36" i="8"/>
  <c r="J36" i="8"/>
  <c r="K36" i="8"/>
  <c r="L36" i="8"/>
  <c r="M36" i="8"/>
  <c r="B37" i="8"/>
  <c r="C37" i="8"/>
  <c r="D37" i="8"/>
  <c r="E37" i="8"/>
  <c r="F37" i="8"/>
  <c r="G37" i="8"/>
  <c r="H37" i="8"/>
  <c r="I37" i="8"/>
  <c r="J37" i="8"/>
  <c r="K37" i="8"/>
  <c r="L37" i="8"/>
  <c r="M37" i="8"/>
  <c r="B38" i="8"/>
  <c r="C38" i="8"/>
  <c r="D38" i="8"/>
  <c r="E38" i="8"/>
  <c r="F38" i="8"/>
  <c r="G38" i="8"/>
  <c r="H38" i="8"/>
  <c r="I38" i="8"/>
  <c r="J38" i="8"/>
  <c r="K38" i="8"/>
  <c r="L38" i="8"/>
  <c r="M38" i="8"/>
  <c r="B39" i="8"/>
  <c r="C39" i="8"/>
  <c r="D39" i="8"/>
  <c r="E39" i="8"/>
  <c r="F39" i="8"/>
  <c r="G39" i="8"/>
  <c r="H39" i="8"/>
  <c r="I39" i="8"/>
  <c r="J39" i="8"/>
  <c r="K39" i="8"/>
  <c r="L39" i="8"/>
  <c r="M39" i="8"/>
  <c r="B40" i="8"/>
  <c r="C40" i="8"/>
  <c r="D40" i="8"/>
  <c r="E40" i="8"/>
  <c r="F40" i="8"/>
  <c r="G40" i="8"/>
  <c r="H40" i="8"/>
  <c r="I40" i="8"/>
  <c r="J40" i="8"/>
  <c r="K40" i="8"/>
  <c r="L40" i="8"/>
  <c r="M40" i="8"/>
  <c r="B41" i="8"/>
  <c r="C41" i="8"/>
  <c r="D41" i="8"/>
  <c r="E41" i="8"/>
  <c r="F41" i="8"/>
  <c r="G41" i="8"/>
  <c r="H41" i="8"/>
  <c r="I41" i="8"/>
  <c r="J41" i="8"/>
  <c r="K41" i="8"/>
  <c r="L41" i="8"/>
  <c r="M41" i="8"/>
  <c r="B42" i="8"/>
  <c r="C42" i="8"/>
  <c r="D42" i="8"/>
  <c r="E42" i="8"/>
  <c r="F42" i="8"/>
  <c r="G42" i="8"/>
  <c r="H42" i="8"/>
  <c r="I42" i="8"/>
  <c r="J42" i="8"/>
  <c r="K42" i="8"/>
  <c r="L42" i="8"/>
  <c r="M42" i="8"/>
  <c r="B43" i="8"/>
  <c r="C43" i="8"/>
  <c r="D43" i="8"/>
  <c r="E43" i="8"/>
  <c r="F43" i="8"/>
  <c r="G43" i="8"/>
  <c r="H43" i="8"/>
  <c r="I43" i="8"/>
  <c r="J43" i="8"/>
  <c r="K43" i="8"/>
  <c r="L43" i="8"/>
  <c r="M43" i="8"/>
  <c r="B44" i="8"/>
  <c r="C44" i="8"/>
  <c r="D44" i="8"/>
  <c r="E44" i="8"/>
  <c r="F44" i="8"/>
  <c r="G44" i="8"/>
  <c r="H44" i="8"/>
  <c r="I44" i="8"/>
  <c r="J44" i="8"/>
  <c r="K44" i="8"/>
  <c r="L44" i="8"/>
  <c r="M44" i="8"/>
  <c r="B45" i="8"/>
  <c r="C45" i="8"/>
  <c r="D45" i="8"/>
  <c r="E45" i="8"/>
  <c r="F45" i="8"/>
  <c r="G45" i="8"/>
  <c r="H45" i="8"/>
  <c r="I45" i="8"/>
  <c r="J45" i="8"/>
  <c r="K45" i="8"/>
  <c r="L45" i="8"/>
  <c r="M45" i="8"/>
  <c r="B46" i="8"/>
  <c r="C46" i="8"/>
  <c r="D46" i="8"/>
  <c r="E46" i="8"/>
  <c r="F46" i="8"/>
  <c r="G46" i="8"/>
  <c r="H46" i="8"/>
  <c r="I46" i="8"/>
  <c r="J46" i="8"/>
  <c r="K46" i="8"/>
  <c r="L46" i="8"/>
  <c r="M46" i="8"/>
  <c r="B47" i="8"/>
  <c r="C47" i="8"/>
  <c r="D47" i="8"/>
  <c r="E47" i="8"/>
  <c r="F47" i="8"/>
  <c r="G47" i="8"/>
  <c r="H47" i="8"/>
  <c r="I47" i="8"/>
  <c r="J47" i="8"/>
  <c r="K47" i="8"/>
  <c r="L47" i="8"/>
  <c r="M47" i="8"/>
  <c r="B48" i="8"/>
  <c r="C48" i="8"/>
  <c r="D48" i="8"/>
  <c r="E48" i="8"/>
  <c r="F48" i="8"/>
  <c r="G48" i="8"/>
  <c r="H48" i="8"/>
  <c r="I48" i="8"/>
  <c r="J48" i="8"/>
  <c r="K48" i="8"/>
  <c r="L48" i="8"/>
  <c r="M48" i="8"/>
  <c r="B49" i="8"/>
  <c r="C49" i="8"/>
  <c r="D49" i="8"/>
  <c r="E49" i="8"/>
  <c r="F49" i="8"/>
  <c r="G49" i="8"/>
  <c r="H49" i="8"/>
  <c r="I49" i="8"/>
  <c r="J49" i="8"/>
  <c r="K49" i="8"/>
  <c r="L49" i="8"/>
  <c r="M49" i="8"/>
  <c r="B50" i="8"/>
  <c r="C50" i="8"/>
  <c r="D50" i="8"/>
  <c r="E50" i="8"/>
  <c r="F50" i="8"/>
  <c r="G50" i="8"/>
  <c r="H50" i="8"/>
  <c r="I50" i="8"/>
  <c r="J50" i="8"/>
  <c r="K50" i="8"/>
  <c r="L50" i="8"/>
  <c r="M50" i="8"/>
  <c r="B51" i="8"/>
  <c r="C51" i="8"/>
  <c r="D51" i="8"/>
  <c r="E51" i="8"/>
  <c r="F51" i="8"/>
  <c r="G51" i="8"/>
  <c r="H51" i="8"/>
  <c r="I51" i="8"/>
  <c r="J51" i="8"/>
  <c r="K51" i="8"/>
  <c r="L51" i="8"/>
  <c r="M51" i="8"/>
  <c r="B52" i="8"/>
  <c r="C52" i="8"/>
  <c r="D52" i="8"/>
  <c r="E52" i="8"/>
  <c r="F52" i="8"/>
  <c r="G52" i="8"/>
  <c r="H52" i="8"/>
  <c r="I52" i="8"/>
  <c r="J52" i="8"/>
  <c r="K52" i="8"/>
  <c r="L52" i="8"/>
  <c r="M52" i="8"/>
  <c r="B53" i="8"/>
  <c r="C53" i="8"/>
  <c r="D53" i="8"/>
  <c r="E53" i="8"/>
  <c r="F53" i="8"/>
  <c r="G53" i="8"/>
  <c r="H53" i="8"/>
  <c r="I53" i="8"/>
  <c r="J53" i="8"/>
  <c r="K53" i="8"/>
  <c r="L53" i="8"/>
  <c r="M53" i="8"/>
  <c r="B54" i="8"/>
  <c r="C54" i="8"/>
  <c r="D54" i="8"/>
  <c r="E54" i="8"/>
  <c r="F54" i="8"/>
  <c r="G54" i="8"/>
  <c r="H54" i="8"/>
  <c r="I54" i="8"/>
  <c r="J54" i="8"/>
  <c r="K54" i="8"/>
  <c r="L54" i="8"/>
  <c r="M54" i="8"/>
  <c r="B55" i="8"/>
  <c r="C55" i="8"/>
  <c r="D55" i="8"/>
  <c r="E55" i="8"/>
  <c r="F55" i="8"/>
  <c r="G55" i="8"/>
  <c r="H55" i="8"/>
  <c r="I55" i="8"/>
  <c r="J55" i="8"/>
  <c r="K55" i="8"/>
  <c r="L55" i="8"/>
  <c r="M55" i="8"/>
  <c r="B56" i="8"/>
  <c r="C56" i="8"/>
  <c r="D56" i="8"/>
  <c r="E56" i="8"/>
  <c r="F56" i="8"/>
  <c r="G56" i="8"/>
  <c r="H56" i="8"/>
  <c r="I56" i="8"/>
  <c r="J56" i="8"/>
  <c r="K56" i="8"/>
  <c r="L56" i="8"/>
  <c r="M56" i="8"/>
  <c r="B57" i="8"/>
  <c r="C57" i="8"/>
  <c r="D57" i="8"/>
  <c r="E57" i="8"/>
  <c r="F57" i="8"/>
  <c r="G57" i="8"/>
  <c r="H57" i="8"/>
  <c r="I57" i="8"/>
  <c r="J57" i="8"/>
  <c r="K57" i="8"/>
  <c r="L57" i="8"/>
  <c r="M57" i="8"/>
  <c r="B58" i="8"/>
  <c r="C58" i="8"/>
  <c r="D58" i="8"/>
  <c r="E58" i="8"/>
  <c r="F58" i="8"/>
  <c r="G58" i="8"/>
  <c r="H58" i="8"/>
  <c r="I58" i="8"/>
  <c r="J58" i="8"/>
  <c r="K58" i="8"/>
  <c r="L58" i="8"/>
  <c r="M58" i="8"/>
  <c r="B59" i="8"/>
  <c r="C59" i="8"/>
  <c r="D59" i="8"/>
  <c r="E59" i="8"/>
  <c r="F59" i="8"/>
  <c r="G59" i="8"/>
  <c r="H59" i="8"/>
  <c r="I59" i="8"/>
  <c r="J59" i="8"/>
  <c r="K59" i="8"/>
  <c r="L59" i="8"/>
  <c r="M59" i="8"/>
  <c r="B60" i="8"/>
  <c r="C60" i="8"/>
  <c r="D60" i="8"/>
  <c r="E60" i="8"/>
  <c r="F60" i="8"/>
  <c r="G60" i="8"/>
  <c r="H60" i="8"/>
  <c r="I60" i="8"/>
  <c r="J60" i="8"/>
  <c r="K60" i="8"/>
  <c r="L60" i="8"/>
  <c r="M60" i="8"/>
  <c r="B61" i="8"/>
  <c r="C61" i="8"/>
  <c r="D61" i="8"/>
  <c r="E61" i="8"/>
  <c r="F61" i="8"/>
  <c r="G61" i="8"/>
  <c r="H61" i="8"/>
  <c r="I61" i="8"/>
  <c r="J61" i="8"/>
  <c r="K61" i="8"/>
  <c r="L61" i="8"/>
  <c r="M61" i="8"/>
  <c r="B62" i="8"/>
  <c r="C62" i="8"/>
  <c r="D62" i="8"/>
  <c r="E62" i="8"/>
  <c r="F62" i="8"/>
  <c r="G62" i="8"/>
  <c r="H62" i="8"/>
  <c r="I62" i="8"/>
  <c r="J62" i="8"/>
  <c r="K62" i="8"/>
  <c r="L62" i="8"/>
  <c r="M62" i="8"/>
  <c r="B63" i="8"/>
  <c r="C63" i="8"/>
  <c r="D63" i="8"/>
  <c r="E63" i="8"/>
  <c r="F63" i="8"/>
  <c r="G63" i="8"/>
  <c r="H63" i="8"/>
  <c r="I63" i="8"/>
  <c r="J63" i="8"/>
  <c r="K63" i="8"/>
  <c r="L63" i="8"/>
  <c r="M63" i="8"/>
  <c r="B64" i="8"/>
  <c r="C64" i="8"/>
  <c r="D64" i="8"/>
  <c r="E64" i="8"/>
  <c r="F64" i="8"/>
  <c r="G64" i="8"/>
  <c r="H64" i="8"/>
  <c r="I64" i="8"/>
  <c r="J64" i="8"/>
  <c r="K64" i="8"/>
  <c r="L64" i="8"/>
  <c r="M64" i="8"/>
  <c r="B65" i="8"/>
  <c r="C65" i="8"/>
  <c r="D65" i="8"/>
  <c r="E65" i="8"/>
  <c r="F65" i="8"/>
  <c r="G65" i="8"/>
  <c r="H65" i="8"/>
  <c r="I65" i="8"/>
  <c r="J65" i="8"/>
  <c r="K65" i="8"/>
  <c r="L65" i="8"/>
  <c r="M65" i="8"/>
  <c r="B66" i="8"/>
  <c r="C66" i="8"/>
  <c r="D66" i="8"/>
  <c r="E66" i="8"/>
  <c r="F66" i="8"/>
  <c r="G66" i="8"/>
  <c r="H66" i="8"/>
  <c r="I66" i="8"/>
  <c r="J66" i="8"/>
  <c r="K66" i="8"/>
  <c r="L66" i="8"/>
  <c r="M66" i="8"/>
  <c r="B67" i="8"/>
  <c r="C67" i="8"/>
  <c r="D67" i="8"/>
  <c r="E67" i="8"/>
  <c r="F67" i="8"/>
  <c r="G67" i="8"/>
  <c r="H67" i="8"/>
  <c r="I67" i="8"/>
  <c r="J67" i="8"/>
  <c r="K67" i="8"/>
  <c r="L67" i="8"/>
  <c r="M67" i="8"/>
  <c r="B68" i="8"/>
  <c r="C68" i="8"/>
  <c r="D68" i="8"/>
  <c r="E68" i="8"/>
  <c r="F68" i="8"/>
  <c r="G68" i="8"/>
  <c r="H68" i="8"/>
  <c r="I68" i="8"/>
  <c r="J68" i="8"/>
  <c r="K68" i="8"/>
  <c r="L68" i="8"/>
  <c r="M68" i="8"/>
  <c r="B69" i="8"/>
  <c r="C69" i="8"/>
  <c r="D69" i="8"/>
  <c r="E69" i="8"/>
  <c r="F69" i="8"/>
  <c r="G69" i="8"/>
  <c r="H69" i="8"/>
  <c r="I69" i="8"/>
  <c r="J69" i="8"/>
  <c r="K69" i="8"/>
  <c r="L69" i="8"/>
  <c r="M69" i="8"/>
  <c r="B70" i="8"/>
  <c r="C70" i="8"/>
  <c r="D70" i="8"/>
  <c r="E70" i="8"/>
  <c r="F70" i="8"/>
  <c r="G70" i="8"/>
  <c r="H70" i="8"/>
  <c r="I70" i="8"/>
  <c r="J70" i="8"/>
  <c r="K70" i="8"/>
  <c r="L70" i="8"/>
  <c r="M70" i="8"/>
  <c r="B71" i="8"/>
  <c r="C71" i="8"/>
  <c r="D71" i="8"/>
  <c r="E71" i="8"/>
  <c r="F71" i="8"/>
  <c r="G71" i="8"/>
  <c r="H71" i="8"/>
  <c r="I71" i="8"/>
  <c r="J71" i="8"/>
  <c r="K71" i="8"/>
  <c r="L71" i="8"/>
  <c r="M71" i="8"/>
  <c r="B72" i="8"/>
  <c r="C72" i="8"/>
  <c r="D72" i="8"/>
  <c r="E72" i="8"/>
  <c r="F72" i="8"/>
  <c r="G72" i="8"/>
  <c r="H72" i="8"/>
  <c r="I72" i="8"/>
  <c r="J72" i="8"/>
  <c r="K72" i="8"/>
  <c r="L72" i="8"/>
  <c r="M72" i="8"/>
  <c r="B73" i="8"/>
  <c r="C73" i="8"/>
  <c r="D73" i="8"/>
  <c r="E73" i="8"/>
  <c r="F73" i="8"/>
  <c r="G73" i="8"/>
  <c r="H73" i="8"/>
  <c r="I73" i="8"/>
  <c r="J73" i="8"/>
  <c r="K73" i="8"/>
  <c r="L73" i="8"/>
  <c r="M73" i="8"/>
  <c r="B74" i="8"/>
  <c r="C74" i="8"/>
  <c r="D74" i="8"/>
  <c r="E74" i="8"/>
  <c r="F74" i="8"/>
  <c r="G74" i="8"/>
  <c r="H74" i="8"/>
  <c r="I74" i="8"/>
  <c r="J74" i="8"/>
  <c r="K74" i="8"/>
  <c r="L74" i="8"/>
  <c r="M74" i="8"/>
  <c r="B75" i="8"/>
  <c r="C75" i="8"/>
  <c r="D75" i="8"/>
  <c r="E75" i="8"/>
  <c r="F75" i="8"/>
  <c r="G75" i="8"/>
  <c r="H75" i="8"/>
  <c r="I75" i="8"/>
  <c r="J75" i="8"/>
  <c r="K75" i="8"/>
  <c r="L75" i="8"/>
  <c r="M75" i="8"/>
  <c r="B76" i="8"/>
  <c r="C76" i="8"/>
  <c r="D76" i="8"/>
  <c r="E76" i="8"/>
  <c r="F76" i="8"/>
  <c r="G76" i="8"/>
  <c r="H76" i="8"/>
  <c r="I76" i="8"/>
  <c r="J76" i="8"/>
  <c r="K76" i="8"/>
  <c r="L76" i="8"/>
  <c r="M76" i="8"/>
  <c r="B77" i="8"/>
  <c r="C77" i="8"/>
  <c r="D77" i="8"/>
  <c r="E77" i="8"/>
  <c r="F77" i="8"/>
  <c r="G77" i="8"/>
  <c r="H77" i="8"/>
  <c r="I77" i="8"/>
  <c r="J77" i="8"/>
  <c r="K77" i="8"/>
  <c r="L77" i="8"/>
  <c r="M77" i="8"/>
  <c r="B78" i="8"/>
  <c r="C78" i="8"/>
  <c r="D78" i="8"/>
  <c r="E78" i="8"/>
  <c r="F78" i="8"/>
  <c r="G78" i="8"/>
  <c r="H78" i="8"/>
  <c r="I78" i="8"/>
  <c r="J78" i="8"/>
  <c r="K78" i="8"/>
  <c r="L78" i="8"/>
  <c r="M78" i="8"/>
  <c r="B79" i="8"/>
  <c r="C79" i="8"/>
  <c r="D79" i="8"/>
  <c r="E79" i="8"/>
  <c r="F79" i="8"/>
  <c r="G79" i="8"/>
  <c r="H79" i="8"/>
  <c r="I79" i="8"/>
  <c r="J79" i="8"/>
  <c r="K79" i="8"/>
  <c r="L79" i="8"/>
  <c r="M79" i="8"/>
  <c r="B80" i="8"/>
  <c r="C80" i="8"/>
  <c r="D80" i="8"/>
  <c r="E80" i="8"/>
  <c r="F80" i="8"/>
  <c r="G80" i="8"/>
  <c r="H80" i="8"/>
  <c r="I80" i="8"/>
  <c r="J80" i="8"/>
  <c r="K80" i="8"/>
  <c r="L80" i="8"/>
  <c r="M80" i="8"/>
  <c r="B81" i="8"/>
  <c r="C81" i="8"/>
  <c r="D81" i="8"/>
  <c r="E81" i="8"/>
  <c r="F81" i="8"/>
  <c r="G81" i="8"/>
  <c r="H81" i="8"/>
  <c r="I81" i="8"/>
  <c r="J81" i="8"/>
  <c r="K81" i="8"/>
  <c r="L81" i="8"/>
  <c r="M81" i="8"/>
  <c r="B82" i="8"/>
  <c r="C82" i="8"/>
  <c r="D82" i="8"/>
  <c r="E82" i="8"/>
  <c r="F82" i="8"/>
  <c r="G82" i="8"/>
  <c r="H82" i="8"/>
  <c r="I82" i="8"/>
  <c r="J82" i="8"/>
  <c r="K82" i="8"/>
  <c r="L82" i="8"/>
  <c r="M82" i="8"/>
  <c r="B83" i="8"/>
  <c r="C83" i="8"/>
  <c r="D83" i="8"/>
  <c r="E83" i="8"/>
  <c r="F83" i="8"/>
  <c r="G83" i="8"/>
  <c r="H83" i="8"/>
  <c r="I83" i="8"/>
  <c r="J83" i="8"/>
  <c r="K83" i="8"/>
  <c r="L83" i="8"/>
  <c r="M83" i="8"/>
  <c r="M2" i="8"/>
  <c r="L2" i="8"/>
  <c r="K2" i="8"/>
  <c r="J2" i="8"/>
  <c r="I2" i="8"/>
  <c r="H2" i="8"/>
  <c r="G2" i="8"/>
  <c r="F2" i="8"/>
  <c r="E2" i="8"/>
  <c r="D2" i="8"/>
  <c r="C2" i="8"/>
  <c r="B2" i="8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2" i="1"/>
  <c r="AB85" i="1"/>
  <c r="AB8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2" i="1"/>
  <c r="M85" i="5"/>
  <c r="L85" i="5"/>
  <c r="K85" i="5"/>
  <c r="J85" i="5"/>
  <c r="I85" i="5"/>
  <c r="H85" i="5"/>
  <c r="G85" i="5"/>
  <c r="F85" i="5"/>
  <c r="E85" i="5"/>
  <c r="D85" i="5"/>
  <c r="C85" i="5"/>
  <c r="B85" i="5"/>
  <c r="M84" i="5"/>
  <c r="L84" i="5"/>
  <c r="K84" i="5"/>
  <c r="J84" i="5"/>
  <c r="I84" i="5"/>
  <c r="H84" i="5"/>
  <c r="G84" i="5"/>
  <c r="F84" i="5"/>
  <c r="E84" i="5"/>
  <c r="D84" i="5"/>
  <c r="C84" i="5"/>
  <c r="B84" i="5"/>
  <c r="M83" i="5"/>
  <c r="L83" i="5"/>
  <c r="K83" i="5"/>
  <c r="J83" i="5"/>
  <c r="I83" i="5"/>
  <c r="H83" i="5"/>
  <c r="G83" i="5"/>
  <c r="F83" i="5"/>
  <c r="E83" i="5"/>
  <c r="D83" i="5"/>
  <c r="C83" i="5"/>
  <c r="B83" i="5"/>
  <c r="M82" i="5"/>
  <c r="L82" i="5"/>
  <c r="K82" i="5"/>
  <c r="J82" i="5"/>
  <c r="I82" i="5"/>
  <c r="H82" i="5"/>
  <c r="G82" i="5"/>
  <c r="F82" i="5"/>
  <c r="E82" i="5"/>
  <c r="D82" i="5"/>
  <c r="C82" i="5"/>
  <c r="B82" i="5"/>
  <c r="M81" i="5"/>
  <c r="L81" i="5"/>
  <c r="K81" i="5"/>
  <c r="J81" i="5"/>
  <c r="I81" i="5"/>
  <c r="H81" i="5"/>
  <c r="G81" i="5"/>
  <c r="F81" i="5"/>
  <c r="E81" i="5"/>
  <c r="D81" i="5"/>
  <c r="C81" i="5"/>
  <c r="B81" i="5"/>
  <c r="M80" i="5"/>
  <c r="L80" i="5"/>
  <c r="K80" i="5"/>
  <c r="J80" i="5"/>
  <c r="I80" i="5"/>
  <c r="H80" i="5"/>
  <c r="G80" i="5"/>
  <c r="F80" i="5"/>
  <c r="E80" i="5"/>
  <c r="D80" i="5"/>
  <c r="C80" i="5"/>
  <c r="B80" i="5"/>
  <c r="M79" i="5"/>
  <c r="L79" i="5"/>
  <c r="K79" i="5"/>
  <c r="J79" i="5"/>
  <c r="I79" i="5"/>
  <c r="H79" i="5"/>
  <c r="G79" i="5"/>
  <c r="F79" i="5"/>
  <c r="E79" i="5"/>
  <c r="D79" i="5"/>
  <c r="C79" i="5"/>
  <c r="B79" i="5"/>
  <c r="M78" i="5"/>
  <c r="L78" i="5"/>
  <c r="K78" i="5"/>
  <c r="J78" i="5"/>
  <c r="I78" i="5"/>
  <c r="H78" i="5"/>
  <c r="G78" i="5"/>
  <c r="F78" i="5"/>
  <c r="E78" i="5"/>
  <c r="D78" i="5"/>
  <c r="C78" i="5"/>
  <c r="B78" i="5"/>
  <c r="M77" i="5"/>
  <c r="L77" i="5"/>
  <c r="K77" i="5"/>
  <c r="J77" i="5"/>
  <c r="I77" i="5"/>
  <c r="H77" i="5"/>
  <c r="G77" i="5"/>
  <c r="F77" i="5"/>
  <c r="E77" i="5"/>
  <c r="D77" i="5"/>
  <c r="C77" i="5"/>
  <c r="B77" i="5"/>
  <c r="M76" i="5"/>
  <c r="L76" i="5"/>
  <c r="K76" i="5"/>
  <c r="J76" i="5"/>
  <c r="I76" i="5"/>
  <c r="H76" i="5"/>
  <c r="G76" i="5"/>
  <c r="F76" i="5"/>
  <c r="E76" i="5"/>
  <c r="D76" i="5"/>
  <c r="C76" i="5"/>
  <c r="B76" i="5"/>
  <c r="M75" i="5"/>
  <c r="L75" i="5"/>
  <c r="K75" i="5"/>
  <c r="J75" i="5"/>
  <c r="I75" i="5"/>
  <c r="H75" i="5"/>
  <c r="G75" i="5"/>
  <c r="F75" i="5"/>
  <c r="E75" i="5"/>
  <c r="D75" i="5"/>
  <c r="C75" i="5"/>
  <c r="B75" i="5"/>
  <c r="M74" i="5"/>
  <c r="L74" i="5"/>
  <c r="K74" i="5"/>
  <c r="J74" i="5"/>
  <c r="I74" i="5"/>
  <c r="H74" i="5"/>
  <c r="G74" i="5"/>
  <c r="F74" i="5"/>
  <c r="E74" i="5"/>
  <c r="D74" i="5"/>
  <c r="C74" i="5"/>
  <c r="B74" i="5"/>
  <c r="M73" i="5"/>
  <c r="L73" i="5"/>
  <c r="K73" i="5"/>
  <c r="J73" i="5"/>
  <c r="I73" i="5"/>
  <c r="H73" i="5"/>
  <c r="G73" i="5"/>
  <c r="F73" i="5"/>
  <c r="E73" i="5"/>
  <c r="D73" i="5"/>
  <c r="C73" i="5"/>
  <c r="B73" i="5"/>
  <c r="M72" i="5"/>
  <c r="L72" i="5"/>
  <c r="K72" i="5"/>
  <c r="J72" i="5"/>
  <c r="I72" i="5"/>
  <c r="H72" i="5"/>
  <c r="G72" i="5"/>
  <c r="F72" i="5"/>
  <c r="E72" i="5"/>
  <c r="D72" i="5"/>
  <c r="C72" i="5"/>
  <c r="B72" i="5"/>
  <c r="M71" i="5"/>
  <c r="L71" i="5"/>
  <c r="K71" i="5"/>
  <c r="J71" i="5"/>
  <c r="I71" i="5"/>
  <c r="H71" i="5"/>
  <c r="G71" i="5"/>
  <c r="F71" i="5"/>
  <c r="E71" i="5"/>
  <c r="D71" i="5"/>
  <c r="C71" i="5"/>
  <c r="B71" i="5"/>
  <c r="M70" i="5"/>
  <c r="L70" i="5"/>
  <c r="K70" i="5"/>
  <c r="J70" i="5"/>
  <c r="I70" i="5"/>
  <c r="H70" i="5"/>
  <c r="G70" i="5"/>
  <c r="F70" i="5"/>
  <c r="E70" i="5"/>
  <c r="D70" i="5"/>
  <c r="C70" i="5"/>
  <c r="B70" i="5"/>
  <c r="M69" i="5"/>
  <c r="L69" i="5"/>
  <c r="K69" i="5"/>
  <c r="J69" i="5"/>
  <c r="I69" i="5"/>
  <c r="H69" i="5"/>
  <c r="G69" i="5"/>
  <c r="F69" i="5"/>
  <c r="E69" i="5"/>
  <c r="D69" i="5"/>
  <c r="C69" i="5"/>
  <c r="B69" i="5"/>
  <c r="M68" i="5"/>
  <c r="L68" i="5"/>
  <c r="K68" i="5"/>
  <c r="J68" i="5"/>
  <c r="I68" i="5"/>
  <c r="H68" i="5"/>
  <c r="G68" i="5"/>
  <c r="F68" i="5"/>
  <c r="E68" i="5"/>
  <c r="D68" i="5"/>
  <c r="C68" i="5"/>
  <c r="B68" i="5"/>
  <c r="M67" i="5"/>
  <c r="L67" i="5"/>
  <c r="K67" i="5"/>
  <c r="J67" i="5"/>
  <c r="I67" i="5"/>
  <c r="H67" i="5"/>
  <c r="G67" i="5"/>
  <c r="F67" i="5"/>
  <c r="E67" i="5"/>
  <c r="D67" i="5"/>
  <c r="C67" i="5"/>
  <c r="B67" i="5"/>
  <c r="M66" i="5"/>
  <c r="L66" i="5"/>
  <c r="K66" i="5"/>
  <c r="J66" i="5"/>
  <c r="I66" i="5"/>
  <c r="H66" i="5"/>
  <c r="G66" i="5"/>
  <c r="F66" i="5"/>
  <c r="E66" i="5"/>
  <c r="D66" i="5"/>
  <c r="C66" i="5"/>
  <c r="B66" i="5"/>
  <c r="M65" i="5"/>
  <c r="L65" i="5"/>
  <c r="K65" i="5"/>
  <c r="J65" i="5"/>
  <c r="I65" i="5"/>
  <c r="H65" i="5"/>
  <c r="G65" i="5"/>
  <c r="F65" i="5"/>
  <c r="E65" i="5"/>
  <c r="D65" i="5"/>
  <c r="C65" i="5"/>
  <c r="B65" i="5"/>
  <c r="M64" i="5"/>
  <c r="L64" i="5"/>
  <c r="K64" i="5"/>
  <c r="J64" i="5"/>
  <c r="I64" i="5"/>
  <c r="H64" i="5"/>
  <c r="G64" i="5"/>
  <c r="F64" i="5"/>
  <c r="E64" i="5"/>
  <c r="D64" i="5"/>
  <c r="C64" i="5"/>
  <c r="B64" i="5"/>
  <c r="M63" i="5"/>
  <c r="L63" i="5"/>
  <c r="K63" i="5"/>
  <c r="J63" i="5"/>
  <c r="I63" i="5"/>
  <c r="H63" i="5"/>
  <c r="G63" i="5"/>
  <c r="F63" i="5"/>
  <c r="E63" i="5"/>
  <c r="D63" i="5"/>
  <c r="C63" i="5"/>
  <c r="B63" i="5"/>
  <c r="M62" i="5"/>
  <c r="L62" i="5"/>
  <c r="K62" i="5"/>
  <c r="J62" i="5"/>
  <c r="I62" i="5"/>
  <c r="H62" i="5"/>
  <c r="G62" i="5"/>
  <c r="F62" i="5"/>
  <c r="E62" i="5"/>
  <c r="D62" i="5"/>
  <c r="C62" i="5"/>
  <c r="B62" i="5"/>
  <c r="M61" i="5"/>
  <c r="L61" i="5"/>
  <c r="K61" i="5"/>
  <c r="J61" i="5"/>
  <c r="I61" i="5"/>
  <c r="H61" i="5"/>
  <c r="G61" i="5"/>
  <c r="F61" i="5"/>
  <c r="E61" i="5"/>
  <c r="D61" i="5"/>
  <c r="C61" i="5"/>
  <c r="B61" i="5"/>
  <c r="M60" i="5"/>
  <c r="L60" i="5"/>
  <c r="K60" i="5"/>
  <c r="J60" i="5"/>
  <c r="I60" i="5"/>
  <c r="H60" i="5"/>
  <c r="G60" i="5"/>
  <c r="F60" i="5"/>
  <c r="E60" i="5"/>
  <c r="D60" i="5"/>
  <c r="C60" i="5"/>
  <c r="B60" i="5"/>
  <c r="M59" i="5"/>
  <c r="L59" i="5"/>
  <c r="K59" i="5"/>
  <c r="J59" i="5"/>
  <c r="I59" i="5"/>
  <c r="H59" i="5"/>
  <c r="G59" i="5"/>
  <c r="F59" i="5"/>
  <c r="E59" i="5"/>
  <c r="D59" i="5"/>
  <c r="C59" i="5"/>
  <c r="B59" i="5"/>
  <c r="M58" i="5"/>
  <c r="L58" i="5"/>
  <c r="K58" i="5"/>
  <c r="J58" i="5"/>
  <c r="I58" i="5"/>
  <c r="H58" i="5"/>
  <c r="G58" i="5"/>
  <c r="F58" i="5"/>
  <c r="E58" i="5"/>
  <c r="D58" i="5"/>
  <c r="C58" i="5"/>
  <c r="B58" i="5"/>
  <c r="M57" i="5"/>
  <c r="L57" i="5"/>
  <c r="K57" i="5"/>
  <c r="J57" i="5"/>
  <c r="I57" i="5"/>
  <c r="H57" i="5"/>
  <c r="G57" i="5"/>
  <c r="F57" i="5"/>
  <c r="E57" i="5"/>
  <c r="D57" i="5"/>
  <c r="C57" i="5"/>
  <c r="B57" i="5"/>
  <c r="M56" i="5"/>
  <c r="L56" i="5"/>
  <c r="K56" i="5"/>
  <c r="J56" i="5"/>
  <c r="I56" i="5"/>
  <c r="H56" i="5"/>
  <c r="G56" i="5"/>
  <c r="F56" i="5"/>
  <c r="E56" i="5"/>
  <c r="D56" i="5"/>
  <c r="C56" i="5"/>
  <c r="B56" i="5"/>
  <c r="M55" i="5"/>
  <c r="L55" i="5"/>
  <c r="K55" i="5"/>
  <c r="J55" i="5"/>
  <c r="I55" i="5"/>
  <c r="H55" i="5"/>
  <c r="G55" i="5"/>
  <c r="F55" i="5"/>
  <c r="E55" i="5"/>
  <c r="D55" i="5"/>
  <c r="C55" i="5"/>
  <c r="B55" i="5"/>
  <c r="M54" i="5"/>
  <c r="L54" i="5"/>
  <c r="K54" i="5"/>
  <c r="J54" i="5"/>
  <c r="I54" i="5"/>
  <c r="H54" i="5"/>
  <c r="G54" i="5"/>
  <c r="F54" i="5"/>
  <c r="E54" i="5"/>
  <c r="D54" i="5"/>
  <c r="C54" i="5"/>
  <c r="B54" i="5"/>
  <c r="M53" i="5"/>
  <c r="L53" i="5"/>
  <c r="K53" i="5"/>
  <c r="J53" i="5"/>
  <c r="I53" i="5"/>
  <c r="H53" i="5"/>
  <c r="G53" i="5"/>
  <c r="F53" i="5"/>
  <c r="E53" i="5"/>
  <c r="D53" i="5"/>
  <c r="C53" i="5"/>
  <c r="B53" i="5"/>
  <c r="M52" i="5"/>
  <c r="L52" i="5"/>
  <c r="K52" i="5"/>
  <c r="J52" i="5"/>
  <c r="I52" i="5"/>
  <c r="H52" i="5"/>
  <c r="G52" i="5"/>
  <c r="F52" i="5"/>
  <c r="E52" i="5"/>
  <c r="D52" i="5"/>
  <c r="C52" i="5"/>
  <c r="B52" i="5"/>
  <c r="M51" i="5"/>
  <c r="L51" i="5"/>
  <c r="K51" i="5"/>
  <c r="J51" i="5"/>
  <c r="I51" i="5"/>
  <c r="H51" i="5"/>
  <c r="G51" i="5"/>
  <c r="F51" i="5"/>
  <c r="E51" i="5"/>
  <c r="D51" i="5"/>
  <c r="C51" i="5"/>
  <c r="B51" i="5"/>
  <c r="M50" i="5"/>
  <c r="L50" i="5"/>
  <c r="K50" i="5"/>
  <c r="J50" i="5"/>
  <c r="I50" i="5"/>
  <c r="H50" i="5"/>
  <c r="G50" i="5"/>
  <c r="F50" i="5"/>
  <c r="E50" i="5"/>
  <c r="D50" i="5"/>
  <c r="C50" i="5"/>
  <c r="B50" i="5"/>
  <c r="M49" i="5"/>
  <c r="L49" i="5"/>
  <c r="K49" i="5"/>
  <c r="J49" i="5"/>
  <c r="I49" i="5"/>
  <c r="H49" i="5"/>
  <c r="G49" i="5"/>
  <c r="F49" i="5"/>
  <c r="E49" i="5"/>
  <c r="D49" i="5"/>
  <c r="C49" i="5"/>
  <c r="B49" i="5"/>
  <c r="M48" i="5"/>
  <c r="L48" i="5"/>
  <c r="K48" i="5"/>
  <c r="J48" i="5"/>
  <c r="I48" i="5"/>
  <c r="H48" i="5"/>
  <c r="G48" i="5"/>
  <c r="F48" i="5"/>
  <c r="E48" i="5"/>
  <c r="D48" i="5"/>
  <c r="C48" i="5"/>
  <c r="B48" i="5"/>
  <c r="M47" i="5"/>
  <c r="L47" i="5"/>
  <c r="K47" i="5"/>
  <c r="J47" i="5"/>
  <c r="I47" i="5"/>
  <c r="H47" i="5"/>
  <c r="G47" i="5"/>
  <c r="F47" i="5"/>
  <c r="E47" i="5"/>
  <c r="D47" i="5"/>
  <c r="C47" i="5"/>
  <c r="B47" i="5"/>
  <c r="M46" i="5"/>
  <c r="L46" i="5"/>
  <c r="K46" i="5"/>
  <c r="J46" i="5"/>
  <c r="I46" i="5"/>
  <c r="H46" i="5"/>
  <c r="G46" i="5"/>
  <c r="F46" i="5"/>
  <c r="E46" i="5"/>
  <c r="D46" i="5"/>
  <c r="C46" i="5"/>
  <c r="B46" i="5"/>
  <c r="M45" i="5"/>
  <c r="L45" i="5"/>
  <c r="K45" i="5"/>
  <c r="J45" i="5"/>
  <c r="I45" i="5"/>
  <c r="H45" i="5"/>
  <c r="G45" i="5"/>
  <c r="F45" i="5"/>
  <c r="E45" i="5"/>
  <c r="D45" i="5"/>
  <c r="C45" i="5"/>
  <c r="B45" i="5"/>
  <c r="M44" i="5"/>
  <c r="L44" i="5"/>
  <c r="K44" i="5"/>
  <c r="J44" i="5"/>
  <c r="I44" i="5"/>
  <c r="H44" i="5"/>
  <c r="G44" i="5"/>
  <c r="F44" i="5"/>
  <c r="E44" i="5"/>
  <c r="D44" i="5"/>
  <c r="C44" i="5"/>
  <c r="B44" i="5"/>
  <c r="M43" i="5"/>
  <c r="L43" i="5"/>
  <c r="K43" i="5"/>
  <c r="J43" i="5"/>
  <c r="I43" i="5"/>
  <c r="H43" i="5"/>
  <c r="G43" i="5"/>
  <c r="F43" i="5"/>
  <c r="E43" i="5"/>
  <c r="D43" i="5"/>
  <c r="C43" i="5"/>
  <c r="B43" i="5"/>
  <c r="M42" i="5"/>
  <c r="L42" i="5"/>
  <c r="K42" i="5"/>
  <c r="J42" i="5"/>
  <c r="I42" i="5"/>
  <c r="H42" i="5"/>
  <c r="G42" i="5"/>
  <c r="F42" i="5"/>
  <c r="E42" i="5"/>
  <c r="D42" i="5"/>
  <c r="C42" i="5"/>
  <c r="B42" i="5"/>
  <c r="M41" i="5"/>
  <c r="L41" i="5"/>
  <c r="K41" i="5"/>
  <c r="J41" i="5"/>
  <c r="I41" i="5"/>
  <c r="H41" i="5"/>
  <c r="G41" i="5"/>
  <c r="F41" i="5"/>
  <c r="E41" i="5"/>
  <c r="D41" i="5"/>
  <c r="C41" i="5"/>
  <c r="B41" i="5"/>
  <c r="M40" i="5"/>
  <c r="L40" i="5"/>
  <c r="K40" i="5"/>
  <c r="J40" i="5"/>
  <c r="I40" i="5"/>
  <c r="H40" i="5"/>
  <c r="G40" i="5"/>
  <c r="F40" i="5"/>
  <c r="E40" i="5"/>
  <c r="D40" i="5"/>
  <c r="C40" i="5"/>
  <c r="B40" i="5"/>
  <c r="M39" i="5"/>
  <c r="L39" i="5"/>
  <c r="K39" i="5"/>
  <c r="J39" i="5"/>
  <c r="I39" i="5"/>
  <c r="H39" i="5"/>
  <c r="G39" i="5"/>
  <c r="F39" i="5"/>
  <c r="E39" i="5"/>
  <c r="D39" i="5"/>
  <c r="C39" i="5"/>
  <c r="B39" i="5"/>
  <c r="M38" i="5"/>
  <c r="L38" i="5"/>
  <c r="K38" i="5"/>
  <c r="J38" i="5"/>
  <c r="I38" i="5"/>
  <c r="H38" i="5"/>
  <c r="G38" i="5"/>
  <c r="F38" i="5"/>
  <c r="E38" i="5"/>
  <c r="D38" i="5"/>
  <c r="C38" i="5"/>
  <c r="B38" i="5"/>
  <c r="M37" i="5"/>
  <c r="L37" i="5"/>
  <c r="K37" i="5"/>
  <c r="J37" i="5"/>
  <c r="I37" i="5"/>
  <c r="H37" i="5"/>
  <c r="G37" i="5"/>
  <c r="F37" i="5"/>
  <c r="E37" i="5"/>
  <c r="D37" i="5"/>
  <c r="C37" i="5"/>
  <c r="B37" i="5"/>
  <c r="M36" i="5"/>
  <c r="L36" i="5"/>
  <c r="K36" i="5"/>
  <c r="J36" i="5"/>
  <c r="I36" i="5"/>
  <c r="H36" i="5"/>
  <c r="G36" i="5"/>
  <c r="F36" i="5"/>
  <c r="E36" i="5"/>
  <c r="D36" i="5"/>
  <c r="C36" i="5"/>
  <c r="B36" i="5"/>
  <c r="M35" i="5"/>
  <c r="L35" i="5"/>
  <c r="K35" i="5"/>
  <c r="J35" i="5"/>
  <c r="I35" i="5"/>
  <c r="H35" i="5"/>
  <c r="G35" i="5"/>
  <c r="F35" i="5"/>
  <c r="E35" i="5"/>
  <c r="D35" i="5"/>
  <c r="C35" i="5"/>
  <c r="B35" i="5"/>
  <c r="M34" i="5"/>
  <c r="L34" i="5"/>
  <c r="K34" i="5"/>
  <c r="J34" i="5"/>
  <c r="I34" i="5"/>
  <c r="H34" i="5"/>
  <c r="G34" i="5"/>
  <c r="F34" i="5"/>
  <c r="E34" i="5"/>
  <c r="D34" i="5"/>
  <c r="C34" i="5"/>
  <c r="B34" i="5"/>
  <c r="M33" i="5"/>
  <c r="L33" i="5"/>
  <c r="K33" i="5"/>
  <c r="J33" i="5"/>
  <c r="I33" i="5"/>
  <c r="H33" i="5"/>
  <c r="G33" i="5"/>
  <c r="F33" i="5"/>
  <c r="E33" i="5"/>
  <c r="D33" i="5"/>
  <c r="C33" i="5"/>
  <c r="B33" i="5"/>
  <c r="M32" i="5"/>
  <c r="L32" i="5"/>
  <c r="K32" i="5"/>
  <c r="J32" i="5"/>
  <c r="I32" i="5"/>
  <c r="H32" i="5"/>
  <c r="G32" i="5"/>
  <c r="F32" i="5"/>
  <c r="E32" i="5"/>
  <c r="D32" i="5"/>
  <c r="C32" i="5"/>
  <c r="B32" i="5"/>
  <c r="M31" i="5"/>
  <c r="L31" i="5"/>
  <c r="K31" i="5"/>
  <c r="J31" i="5"/>
  <c r="I31" i="5"/>
  <c r="H31" i="5"/>
  <c r="G31" i="5"/>
  <c r="F31" i="5"/>
  <c r="E31" i="5"/>
  <c r="D31" i="5"/>
  <c r="C31" i="5"/>
  <c r="B31" i="5"/>
  <c r="M30" i="5"/>
  <c r="L30" i="5"/>
  <c r="K30" i="5"/>
  <c r="J30" i="5"/>
  <c r="I30" i="5"/>
  <c r="H30" i="5"/>
  <c r="G30" i="5"/>
  <c r="F30" i="5"/>
  <c r="E30" i="5"/>
  <c r="D30" i="5"/>
  <c r="C30" i="5"/>
  <c r="B30" i="5"/>
  <c r="M29" i="5"/>
  <c r="L29" i="5"/>
  <c r="K29" i="5"/>
  <c r="J29" i="5"/>
  <c r="I29" i="5"/>
  <c r="H29" i="5"/>
  <c r="G29" i="5"/>
  <c r="F29" i="5"/>
  <c r="E29" i="5"/>
  <c r="D29" i="5"/>
  <c r="C29" i="5"/>
  <c r="B29" i="5"/>
  <c r="M28" i="5"/>
  <c r="L28" i="5"/>
  <c r="K28" i="5"/>
  <c r="J28" i="5"/>
  <c r="I28" i="5"/>
  <c r="H28" i="5"/>
  <c r="G28" i="5"/>
  <c r="F28" i="5"/>
  <c r="E28" i="5"/>
  <c r="D28" i="5"/>
  <c r="C28" i="5"/>
  <c r="B28" i="5"/>
  <c r="M27" i="5"/>
  <c r="L27" i="5"/>
  <c r="K27" i="5"/>
  <c r="J27" i="5"/>
  <c r="I27" i="5"/>
  <c r="H27" i="5"/>
  <c r="G27" i="5"/>
  <c r="F27" i="5"/>
  <c r="E27" i="5"/>
  <c r="D27" i="5"/>
  <c r="C27" i="5"/>
  <c r="B27" i="5"/>
  <c r="M26" i="5"/>
  <c r="L26" i="5"/>
  <c r="K26" i="5"/>
  <c r="J26" i="5"/>
  <c r="I26" i="5"/>
  <c r="H26" i="5"/>
  <c r="G26" i="5"/>
  <c r="F26" i="5"/>
  <c r="E26" i="5"/>
  <c r="D26" i="5"/>
  <c r="C26" i="5"/>
  <c r="B26" i="5"/>
  <c r="M25" i="5"/>
  <c r="L25" i="5"/>
  <c r="K25" i="5"/>
  <c r="J25" i="5"/>
  <c r="I25" i="5"/>
  <c r="H25" i="5"/>
  <c r="G25" i="5"/>
  <c r="F25" i="5"/>
  <c r="E25" i="5"/>
  <c r="D25" i="5"/>
  <c r="C25" i="5"/>
  <c r="B25" i="5"/>
  <c r="M24" i="5"/>
  <c r="L24" i="5"/>
  <c r="K24" i="5"/>
  <c r="J24" i="5"/>
  <c r="I24" i="5"/>
  <c r="H24" i="5"/>
  <c r="G24" i="5"/>
  <c r="F24" i="5"/>
  <c r="E24" i="5"/>
  <c r="D24" i="5"/>
  <c r="C24" i="5"/>
  <c r="B24" i="5"/>
  <c r="M23" i="5"/>
  <c r="L23" i="5"/>
  <c r="K23" i="5"/>
  <c r="J23" i="5"/>
  <c r="I23" i="5"/>
  <c r="H23" i="5"/>
  <c r="G23" i="5"/>
  <c r="F23" i="5"/>
  <c r="E23" i="5"/>
  <c r="D23" i="5"/>
  <c r="C23" i="5"/>
  <c r="B23" i="5"/>
  <c r="M22" i="5"/>
  <c r="L22" i="5"/>
  <c r="K22" i="5"/>
  <c r="J22" i="5"/>
  <c r="I22" i="5"/>
  <c r="H22" i="5"/>
  <c r="G22" i="5"/>
  <c r="F22" i="5"/>
  <c r="E22" i="5"/>
  <c r="D22" i="5"/>
  <c r="C22" i="5"/>
  <c r="B22" i="5"/>
  <c r="M21" i="5"/>
  <c r="L21" i="5"/>
  <c r="K21" i="5"/>
  <c r="J21" i="5"/>
  <c r="I21" i="5"/>
  <c r="H21" i="5"/>
  <c r="G21" i="5"/>
  <c r="F21" i="5"/>
  <c r="E21" i="5"/>
  <c r="D21" i="5"/>
  <c r="C21" i="5"/>
  <c r="B21" i="5"/>
  <c r="M20" i="5"/>
  <c r="L20" i="5"/>
  <c r="K20" i="5"/>
  <c r="J20" i="5"/>
  <c r="I20" i="5"/>
  <c r="H20" i="5"/>
  <c r="G20" i="5"/>
  <c r="F20" i="5"/>
  <c r="E20" i="5"/>
  <c r="D20" i="5"/>
  <c r="C20" i="5"/>
  <c r="B20" i="5"/>
  <c r="M19" i="5"/>
  <c r="L19" i="5"/>
  <c r="K19" i="5"/>
  <c r="J19" i="5"/>
  <c r="I19" i="5"/>
  <c r="H19" i="5"/>
  <c r="G19" i="5"/>
  <c r="F19" i="5"/>
  <c r="E19" i="5"/>
  <c r="D19" i="5"/>
  <c r="C19" i="5"/>
  <c r="B19" i="5"/>
  <c r="M18" i="5"/>
  <c r="L18" i="5"/>
  <c r="K18" i="5"/>
  <c r="J18" i="5"/>
  <c r="I18" i="5"/>
  <c r="H18" i="5"/>
  <c r="G18" i="5"/>
  <c r="F18" i="5"/>
  <c r="E18" i="5"/>
  <c r="D18" i="5"/>
  <c r="C18" i="5"/>
  <c r="B18" i="5"/>
  <c r="M17" i="5"/>
  <c r="L17" i="5"/>
  <c r="K17" i="5"/>
  <c r="J17" i="5"/>
  <c r="I17" i="5"/>
  <c r="H17" i="5"/>
  <c r="G17" i="5"/>
  <c r="F17" i="5"/>
  <c r="E17" i="5"/>
  <c r="D17" i="5"/>
  <c r="C17" i="5"/>
  <c r="B17" i="5"/>
  <c r="M16" i="5"/>
  <c r="L16" i="5"/>
  <c r="K16" i="5"/>
  <c r="J16" i="5"/>
  <c r="I16" i="5"/>
  <c r="H16" i="5"/>
  <c r="G16" i="5"/>
  <c r="F16" i="5"/>
  <c r="E16" i="5"/>
  <c r="D16" i="5"/>
  <c r="C16" i="5"/>
  <c r="B16" i="5"/>
  <c r="M15" i="5"/>
  <c r="L15" i="5"/>
  <c r="K15" i="5"/>
  <c r="J15" i="5"/>
  <c r="I15" i="5"/>
  <c r="H15" i="5"/>
  <c r="G15" i="5"/>
  <c r="F15" i="5"/>
  <c r="E15" i="5"/>
  <c r="D15" i="5"/>
  <c r="C15" i="5"/>
  <c r="B15" i="5"/>
  <c r="M14" i="5"/>
  <c r="L14" i="5"/>
  <c r="K14" i="5"/>
  <c r="J14" i="5"/>
  <c r="I14" i="5"/>
  <c r="H14" i="5"/>
  <c r="G14" i="5"/>
  <c r="F14" i="5"/>
  <c r="E14" i="5"/>
  <c r="D14" i="5"/>
  <c r="C14" i="5"/>
  <c r="B14" i="5"/>
  <c r="M13" i="5"/>
  <c r="L13" i="5"/>
  <c r="K13" i="5"/>
  <c r="J13" i="5"/>
  <c r="I13" i="5"/>
  <c r="H13" i="5"/>
  <c r="G13" i="5"/>
  <c r="F13" i="5"/>
  <c r="E13" i="5"/>
  <c r="D13" i="5"/>
  <c r="C13" i="5"/>
  <c r="B13" i="5"/>
  <c r="M12" i="5"/>
  <c r="L12" i="5"/>
  <c r="K12" i="5"/>
  <c r="J12" i="5"/>
  <c r="I12" i="5"/>
  <c r="H12" i="5"/>
  <c r="G12" i="5"/>
  <c r="F12" i="5"/>
  <c r="E12" i="5"/>
  <c r="D12" i="5"/>
  <c r="C12" i="5"/>
  <c r="B12" i="5"/>
  <c r="M11" i="5"/>
  <c r="L11" i="5"/>
  <c r="K11" i="5"/>
  <c r="J11" i="5"/>
  <c r="I11" i="5"/>
  <c r="H11" i="5"/>
  <c r="G11" i="5"/>
  <c r="F11" i="5"/>
  <c r="E11" i="5"/>
  <c r="D11" i="5"/>
  <c r="C11" i="5"/>
  <c r="B11" i="5"/>
  <c r="M10" i="5"/>
  <c r="L10" i="5"/>
  <c r="K10" i="5"/>
  <c r="J10" i="5"/>
  <c r="I10" i="5"/>
  <c r="H10" i="5"/>
  <c r="G10" i="5"/>
  <c r="F10" i="5"/>
  <c r="E10" i="5"/>
  <c r="D10" i="5"/>
  <c r="C10" i="5"/>
  <c r="B10" i="5"/>
  <c r="M9" i="5"/>
  <c r="L9" i="5"/>
  <c r="K9" i="5"/>
  <c r="J9" i="5"/>
  <c r="I9" i="5"/>
  <c r="H9" i="5"/>
  <c r="G9" i="5"/>
  <c r="F9" i="5"/>
  <c r="E9" i="5"/>
  <c r="D9" i="5"/>
  <c r="C9" i="5"/>
  <c r="B9" i="5"/>
  <c r="M8" i="5"/>
  <c r="L8" i="5"/>
  <c r="K8" i="5"/>
  <c r="J8" i="5"/>
  <c r="I8" i="5"/>
  <c r="H8" i="5"/>
  <c r="G8" i="5"/>
  <c r="F8" i="5"/>
  <c r="E8" i="5"/>
  <c r="D8" i="5"/>
  <c r="C8" i="5"/>
  <c r="B8" i="5"/>
  <c r="M7" i="5"/>
  <c r="L7" i="5"/>
  <c r="K7" i="5"/>
  <c r="J7" i="5"/>
  <c r="I7" i="5"/>
  <c r="H7" i="5"/>
  <c r="G7" i="5"/>
  <c r="F7" i="5"/>
  <c r="E7" i="5"/>
  <c r="D7" i="5"/>
  <c r="C7" i="5"/>
  <c r="B7" i="5"/>
  <c r="M6" i="5"/>
  <c r="L6" i="5"/>
  <c r="K6" i="5"/>
  <c r="J6" i="5"/>
  <c r="I6" i="5"/>
  <c r="H6" i="5"/>
  <c r="G6" i="5"/>
  <c r="F6" i="5"/>
  <c r="E6" i="5"/>
  <c r="D6" i="5"/>
  <c r="C6" i="5"/>
  <c r="B6" i="5"/>
  <c r="M5" i="5"/>
  <c r="L5" i="5"/>
  <c r="K5" i="5"/>
  <c r="J5" i="5"/>
  <c r="I5" i="5"/>
  <c r="H5" i="5"/>
  <c r="G5" i="5"/>
  <c r="F5" i="5"/>
  <c r="E5" i="5"/>
  <c r="D5" i="5"/>
  <c r="C5" i="5"/>
  <c r="B5" i="5"/>
  <c r="M4" i="5"/>
  <c r="L4" i="5"/>
  <c r="K4" i="5"/>
  <c r="J4" i="5"/>
  <c r="I4" i="5"/>
  <c r="H4" i="5"/>
  <c r="G4" i="5"/>
  <c r="F4" i="5"/>
  <c r="E4" i="5"/>
  <c r="D4" i="5"/>
  <c r="C4" i="5"/>
  <c r="B4" i="5"/>
  <c r="M3" i="5"/>
  <c r="L3" i="5"/>
  <c r="K3" i="5"/>
  <c r="J3" i="5"/>
  <c r="I3" i="5"/>
  <c r="H3" i="5"/>
  <c r="G3" i="5"/>
  <c r="F3" i="5"/>
  <c r="E3" i="5"/>
  <c r="D3" i="5"/>
  <c r="C3" i="5"/>
  <c r="B3" i="5"/>
  <c r="M2" i="5"/>
  <c r="L2" i="5"/>
  <c r="K2" i="5"/>
  <c r="J2" i="5"/>
  <c r="I2" i="5"/>
  <c r="H2" i="5"/>
  <c r="G2" i="5"/>
  <c r="F2" i="5"/>
  <c r="E2" i="5"/>
  <c r="D2" i="5"/>
  <c r="C2" i="5"/>
  <c r="B2" i="5"/>
  <c r="B3" i="6"/>
  <c r="C3" i="6"/>
  <c r="D3" i="6"/>
  <c r="E3" i="6"/>
  <c r="F3" i="6"/>
  <c r="G3" i="6"/>
  <c r="H3" i="6"/>
  <c r="I3" i="6"/>
  <c r="J3" i="6"/>
  <c r="K3" i="6"/>
  <c r="L3" i="6"/>
  <c r="M3" i="6"/>
  <c r="B4" i="6"/>
  <c r="C4" i="6"/>
  <c r="D4" i="6"/>
  <c r="E4" i="6"/>
  <c r="F4" i="6"/>
  <c r="G4" i="6"/>
  <c r="H4" i="6"/>
  <c r="I4" i="6"/>
  <c r="J4" i="6"/>
  <c r="K4" i="6"/>
  <c r="L4" i="6"/>
  <c r="M4" i="6"/>
  <c r="B5" i="6"/>
  <c r="C5" i="6"/>
  <c r="D5" i="6"/>
  <c r="E5" i="6"/>
  <c r="F5" i="6"/>
  <c r="G5" i="6"/>
  <c r="H5" i="6"/>
  <c r="I5" i="6"/>
  <c r="J5" i="6"/>
  <c r="K5" i="6"/>
  <c r="L5" i="6"/>
  <c r="M5" i="6"/>
  <c r="B6" i="6"/>
  <c r="C6" i="6"/>
  <c r="D6" i="6"/>
  <c r="E6" i="6"/>
  <c r="F6" i="6"/>
  <c r="G6" i="6"/>
  <c r="H6" i="6"/>
  <c r="I6" i="6"/>
  <c r="J6" i="6"/>
  <c r="K6" i="6"/>
  <c r="L6" i="6"/>
  <c r="M6" i="6"/>
  <c r="B7" i="6"/>
  <c r="C7" i="6"/>
  <c r="D7" i="6"/>
  <c r="E7" i="6"/>
  <c r="F7" i="6"/>
  <c r="G7" i="6"/>
  <c r="H7" i="6"/>
  <c r="I7" i="6"/>
  <c r="J7" i="6"/>
  <c r="K7" i="6"/>
  <c r="L7" i="6"/>
  <c r="M7" i="6"/>
  <c r="B8" i="6"/>
  <c r="C8" i="6"/>
  <c r="D8" i="6"/>
  <c r="E8" i="6"/>
  <c r="F8" i="6"/>
  <c r="G8" i="6"/>
  <c r="H8" i="6"/>
  <c r="I8" i="6"/>
  <c r="J8" i="6"/>
  <c r="K8" i="6"/>
  <c r="L8" i="6"/>
  <c r="M8" i="6"/>
  <c r="B9" i="6"/>
  <c r="C9" i="6"/>
  <c r="D9" i="6"/>
  <c r="E9" i="6"/>
  <c r="F9" i="6"/>
  <c r="G9" i="6"/>
  <c r="H9" i="6"/>
  <c r="I9" i="6"/>
  <c r="J9" i="6"/>
  <c r="K9" i="6"/>
  <c r="L9" i="6"/>
  <c r="M9" i="6"/>
  <c r="B10" i="6"/>
  <c r="C10" i="6"/>
  <c r="D10" i="6"/>
  <c r="E10" i="6"/>
  <c r="F10" i="6"/>
  <c r="G10" i="6"/>
  <c r="H10" i="6"/>
  <c r="I10" i="6"/>
  <c r="J10" i="6"/>
  <c r="K10" i="6"/>
  <c r="L10" i="6"/>
  <c r="M10" i="6"/>
  <c r="B11" i="6"/>
  <c r="C11" i="6"/>
  <c r="D11" i="6"/>
  <c r="E11" i="6"/>
  <c r="F11" i="6"/>
  <c r="G11" i="6"/>
  <c r="H11" i="6"/>
  <c r="I11" i="6"/>
  <c r="J11" i="6"/>
  <c r="K11" i="6"/>
  <c r="L11" i="6"/>
  <c r="M11" i="6"/>
  <c r="B12" i="6"/>
  <c r="C12" i="6"/>
  <c r="D12" i="6"/>
  <c r="E12" i="6"/>
  <c r="F12" i="6"/>
  <c r="G12" i="6"/>
  <c r="H12" i="6"/>
  <c r="I12" i="6"/>
  <c r="J12" i="6"/>
  <c r="K12" i="6"/>
  <c r="L12" i="6"/>
  <c r="M12" i="6"/>
  <c r="B13" i="6"/>
  <c r="C13" i="6"/>
  <c r="D13" i="6"/>
  <c r="E13" i="6"/>
  <c r="F13" i="6"/>
  <c r="G13" i="6"/>
  <c r="H13" i="6"/>
  <c r="I13" i="6"/>
  <c r="J13" i="6"/>
  <c r="K13" i="6"/>
  <c r="L13" i="6"/>
  <c r="M13" i="6"/>
  <c r="B14" i="6"/>
  <c r="C14" i="6"/>
  <c r="D14" i="6"/>
  <c r="E14" i="6"/>
  <c r="F14" i="6"/>
  <c r="G14" i="6"/>
  <c r="H14" i="6"/>
  <c r="I14" i="6"/>
  <c r="J14" i="6"/>
  <c r="K14" i="6"/>
  <c r="L14" i="6"/>
  <c r="M14" i="6"/>
  <c r="B15" i="6"/>
  <c r="C15" i="6"/>
  <c r="D15" i="6"/>
  <c r="E15" i="6"/>
  <c r="F15" i="6"/>
  <c r="G15" i="6"/>
  <c r="H15" i="6"/>
  <c r="I15" i="6"/>
  <c r="J15" i="6"/>
  <c r="K15" i="6"/>
  <c r="L15" i="6"/>
  <c r="M15" i="6"/>
  <c r="B16" i="6"/>
  <c r="C16" i="6"/>
  <c r="D16" i="6"/>
  <c r="E16" i="6"/>
  <c r="F16" i="6"/>
  <c r="G16" i="6"/>
  <c r="H16" i="6"/>
  <c r="I16" i="6"/>
  <c r="J16" i="6"/>
  <c r="K16" i="6"/>
  <c r="L16" i="6"/>
  <c r="M16" i="6"/>
  <c r="B17" i="6"/>
  <c r="C17" i="6"/>
  <c r="D17" i="6"/>
  <c r="E17" i="6"/>
  <c r="F17" i="6"/>
  <c r="G17" i="6"/>
  <c r="H17" i="6"/>
  <c r="I17" i="6"/>
  <c r="J17" i="6"/>
  <c r="K17" i="6"/>
  <c r="L17" i="6"/>
  <c r="M17" i="6"/>
  <c r="B18" i="6"/>
  <c r="C18" i="6"/>
  <c r="D18" i="6"/>
  <c r="E18" i="6"/>
  <c r="F18" i="6"/>
  <c r="G18" i="6"/>
  <c r="H18" i="6"/>
  <c r="I18" i="6"/>
  <c r="J18" i="6"/>
  <c r="K18" i="6"/>
  <c r="L18" i="6"/>
  <c r="M18" i="6"/>
  <c r="B19" i="6"/>
  <c r="C19" i="6"/>
  <c r="D19" i="6"/>
  <c r="E19" i="6"/>
  <c r="F19" i="6"/>
  <c r="G19" i="6"/>
  <c r="H19" i="6"/>
  <c r="I19" i="6"/>
  <c r="J19" i="6"/>
  <c r="K19" i="6"/>
  <c r="L19" i="6"/>
  <c r="M19" i="6"/>
  <c r="B20" i="6"/>
  <c r="C20" i="6"/>
  <c r="D20" i="6"/>
  <c r="E20" i="6"/>
  <c r="F20" i="6"/>
  <c r="G20" i="6"/>
  <c r="H20" i="6"/>
  <c r="I20" i="6"/>
  <c r="J20" i="6"/>
  <c r="K20" i="6"/>
  <c r="L20" i="6"/>
  <c r="M20" i="6"/>
  <c r="B21" i="6"/>
  <c r="C21" i="6"/>
  <c r="D21" i="6"/>
  <c r="E21" i="6"/>
  <c r="F21" i="6"/>
  <c r="G21" i="6"/>
  <c r="H21" i="6"/>
  <c r="I21" i="6"/>
  <c r="J21" i="6"/>
  <c r="K21" i="6"/>
  <c r="L21" i="6"/>
  <c r="M21" i="6"/>
  <c r="B22" i="6"/>
  <c r="C22" i="6"/>
  <c r="D22" i="6"/>
  <c r="E22" i="6"/>
  <c r="F22" i="6"/>
  <c r="G22" i="6"/>
  <c r="H22" i="6"/>
  <c r="I22" i="6"/>
  <c r="J22" i="6"/>
  <c r="K22" i="6"/>
  <c r="L22" i="6"/>
  <c r="M22" i="6"/>
  <c r="B23" i="6"/>
  <c r="C23" i="6"/>
  <c r="D23" i="6"/>
  <c r="E23" i="6"/>
  <c r="F23" i="6"/>
  <c r="G23" i="6"/>
  <c r="H23" i="6"/>
  <c r="I23" i="6"/>
  <c r="J23" i="6"/>
  <c r="K23" i="6"/>
  <c r="L23" i="6"/>
  <c r="M23" i="6"/>
  <c r="B24" i="6"/>
  <c r="C24" i="6"/>
  <c r="D24" i="6"/>
  <c r="E24" i="6"/>
  <c r="F24" i="6"/>
  <c r="G24" i="6"/>
  <c r="H24" i="6"/>
  <c r="I24" i="6"/>
  <c r="J24" i="6"/>
  <c r="K24" i="6"/>
  <c r="L24" i="6"/>
  <c r="M24" i="6"/>
  <c r="B25" i="6"/>
  <c r="C25" i="6"/>
  <c r="D25" i="6"/>
  <c r="E25" i="6"/>
  <c r="F25" i="6"/>
  <c r="G25" i="6"/>
  <c r="H25" i="6"/>
  <c r="I25" i="6"/>
  <c r="J25" i="6"/>
  <c r="K25" i="6"/>
  <c r="L25" i="6"/>
  <c r="M25" i="6"/>
  <c r="B26" i="6"/>
  <c r="C26" i="6"/>
  <c r="D26" i="6"/>
  <c r="E26" i="6"/>
  <c r="F26" i="6"/>
  <c r="G26" i="6"/>
  <c r="H26" i="6"/>
  <c r="I26" i="6"/>
  <c r="J26" i="6"/>
  <c r="K26" i="6"/>
  <c r="L26" i="6"/>
  <c r="M26" i="6"/>
  <c r="B27" i="6"/>
  <c r="C27" i="6"/>
  <c r="D27" i="6"/>
  <c r="E27" i="6"/>
  <c r="F27" i="6"/>
  <c r="G27" i="6"/>
  <c r="H27" i="6"/>
  <c r="I27" i="6"/>
  <c r="J27" i="6"/>
  <c r="K27" i="6"/>
  <c r="L27" i="6"/>
  <c r="M27" i="6"/>
  <c r="B28" i="6"/>
  <c r="C28" i="6"/>
  <c r="D28" i="6"/>
  <c r="E28" i="6"/>
  <c r="F28" i="6"/>
  <c r="G28" i="6"/>
  <c r="H28" i="6"/>
  <c r="I28" i="6"/>
  <c r="J28" i="6"/>
  <c r="K28" i="6"/>
  <c r="L28" i="6"/>
  <c r="M28" i="6"/>
  <c r="B29" i="6"/>
  <c r="C29" i="6"/>
  <c r="D29" i="6"/>
  <c r="E29" i="6"/>
  <c r="F29" i="6"/>
  <c r="G29" i="6"/>
  <c r="H29" i="6"/>
  <c r="I29" i="6"/>
  <c r="J29" i="6"/>
  <c r="K29" i="6"/>
  <c r="L29" i="6"/>
  <c r="M29" i="6"/>
  <c r="B30" i="6"/>
  <c r="C30" i="6"/>
  <c r="D30" i="6"/>
  <c r="E30" i="6"/>
  <c r="F30" i="6"/>
  <c r="G30" i="6"/>
  <c r="H30" i="6"/>
  <c r="I30" i="6"/>
  <c r="J30" i="6"/>
  <c r="K30" i="6"/>
  <c r="L30" i="6"/>
  <c r="M30" i="6"/>
  <c r="B31" i="6"/>
  <c r="C31" i="6"/>
  <c r="D31" i="6"/>
  <c r="E31" i="6"/>
  <c r="F31" i="6"/>
  <c r="G31" i="6"/>
  <c r="H31" i="6"/>
  <c r="I31" i="6"/>
  <c r="J31" i="6"/>
  <c r="K31" i="6"/>
  <c r="L31" i="6"/>
  <c r="M31" i="6"/>
  <c r="B32" i="6"/>
  <c r="C32" i="6"/>
  <c r="D32" i="6"/>
  <c r="E32" i="6"/>
  <c r="F32" i="6"/>
  <c r="G32" i="6"/>
  <c r="H32" i="6"/>
  <c r="I32" i="6"/>
  <c r="J32" i="6"/>
  <c r="K32" i="6"/>
  <c r="L32" i="6"/>
  <c r="M32" i="6"/>
  <c r="B33" i="6"/>
  <c r="C33" i="6"/>
  <c r="D33" i="6"/>
  <c r="E33" i="6"/>
  <c r="F33" i="6"/>
  <c r="G33" i="6"/>
  <c r="H33" i="6"/>
  <c r="I33" i="6"/>
  <c r="J33" i="6"/>
  <c r="K33" i="6"/>
  <c r="L33" i="6"/>
  <c r="M33" i="6"/>
  <c r="B34" i="6"/>
  <c r="C34" i="6"/>
  <c r="D34" i="6"/>
  <c r="E34" i="6"/>
  <c r="F34" i="6"/>
  <c r="G34" i="6"/>
  <c r="H34" i="6"/>
  <c r="I34" i="6"/>
  <c r="J34" i="6"/>
  <c r="K34" i="6"/>
  <c r="L34" i="6"/>
  <c r="M34" i="6"/>
  <c r="B35" i="6"/>
  <c r="C35" i="6"/>
  <c r="D35" i="6"/>
  <c r="E35" i="6"/>
  <c r="F35" i="6"/>
  <c r="G35" i="6"/>
  <c r="H35" i="6"/>
  <c r="I35" i="6"/>
  <c r="J35" i="6"/>
  <c r="K35" i="6"/>
  <c r="L35" i="6"/>
  <c r="M35" i="6"/>
  <c r="B36" i="6"/>
  <c r="C36" i="6"/>
  <c r="D36" i="6"/>
  <c r="E36" i="6"/>
  <c r="F36" i="6"/>
  <c r="G36" i="6"/>
  <c r="H36" i="6"/>
  <c r="I36" i="6"/>
  <c r="J36" i="6"/>
  <c r="K36" i="6"/>
  <c r="L36" i="6"/>
  <c r="M36" i="6"/>
  <c r="B37" i="6"/>
  <c r="C37" i="6"/>
  <c r="D37" i="6"/>
  <c r="E37" i="6"/>
  <c r="F37" i="6"/>
  <c r="G37" i="6"/>
  <c r="H37" i="6"/>
  <c r="I37" i="6"/>
  <c r="J37" i="6"/>
  <c r="K37" i="6"/>
  <c r="L37" i="6"/>
  <c r="M37" i="6"/>
  <c r="B38" i="6"/>
  <c r="C38" i="6"/>
  <c r="D38" i="6"/>
  <c r="E38" i="6"/>
  <c r="F38" i="6"/>
  <c r="G38" i="6"/>
  <c r="H38" i="6"/>
  <c r="I38" i="6"/>
  <c r="J38" i="6"/>
  <c r="K38" i="6"/>
  <c r="L38" i="6"/>
  <c r="M38" i="6"/>
  <c r="B39" i="6"/>
  <c r="C39" i="6"/>
  <c r="D39" i="6"/>
  <c r="E39" i="6"/>
  <c r="F39" i="6"/>
  <c r="G39" i="6"/>
  <c r="H39" i="6"/>
  <c r="I39" i="6"/>
  <c r="J39" i="6"/>
  <c r="K39" i="6"/>
  <c r="L39" i="6"/>
  <c r="M39" i="6"/>
  <c r="B40" i="6"/>
  <c r="C40" i="6"/>
  <c r="D40" i="6"/>
  <c r="E40" i="6"/>
  <c r="F40" i="6"/>
  <c r="G40" i="6"/>
  <c r="H40" i="6"/>
  <c r="I40" i="6"/>
  <c r="J40" i="6"/>
  <c r="K40" i="6"/>
  <c r="L40" i="6"/>
  <c r="M40" i="6"/>
  <c r="B41" i="6"/>
  <c r="C41" i="6"/>
  <c r="D41" i="6"/>
  <c r="E41" i="6"/>
  <c r="F41" i="6"/>
  <c r="G41" i="6"/>
  <c r="H41" i="6"/>
  <c r="I41" i="6"/>
  <c r="J41" i="6"/>
  <c r="K41" i="6"/>
  <c r="L41" i="6"/>
  <c r="M41" i="6"/>
  <c r="B42" i="6"/>
  <c r="C42" i="6"/>
  <c r="D42" i="6"/>
  <c r="E42" i="6"/>
  <c r="F42" i="6"/>
  <c r="G42" i="6"/>
  <c r="H42" i="6"/>
  <c r="I42" i="6"/>
  <c r="J42" i="6"/>
  <c r="K42" i="6"/>
  <c r="L42" i="6"/>
  <c r="M42" i="6"/>
  <c r="B43" i="6"/>
  <c r="C43" i="6"/>
  <c r="D43" i="6"/>
  <c r="E43" i="6"/>
  <c r="F43" i="6"/>
  <c r="G43" i="6"/>
  <c r="H43" i="6"/>
  <c r="I43" i="6"/>
  <c r="J43" i="6"/>
  <c r="K43" i="6"/>
  <c r="L43" i="6"/>
  <c r="M43" i="6"/>
  <c r="B44" i="6"/>
  <c r="C44" i="6"/>
  <c r="D44" i="6"/>
  <c r="E44" i="6"/>
  <c r="F44" i="6"/>
  <c r="G44" i="6"/>
  <c r="H44" i="6"/>
  <c r="I44" i="6"/>
  <c r="J44" i="6"/>
  <c r="K44" i="6"/>
  <c r="L44" i="6"/>
  <c r="M44" i="6"/>
  <c r="B45" i="6"/>
  <c r="C45" i="6"/>
  <c r="D45" i="6"/>
  <c r="E45" i="6"/>
  <c r="F45" i="6"/>
  <c r="G45" i="6"/>
  <c r="H45" i="6"/>
  <c r="I45" i="6"/>
  <c r="J45" i="6"/>
  <c r="K45" i="6"/>
  <c r="L45" i="6"/>
  <c r="M45" i="6"/>
  <c r="B46" i="6"/>
  <c r="C46" i="6"/>
  <c r="D46" i="6"/>
  <c r="E46" i="6"/>
  <c r="F46" i="6"/>
  <c r="G46" i="6"/>
  <c r="H46" i="6"/>
  <c r="I46" i="6"/>
  <c r="J46" i="6"/>
  <c r="K46" i="6"/>
  <c r="L46" i="6"/>
  <c r="M46" i="6"/>
  <c r="B47" i="6"/>
  <c r="C47" i="6"/>
  <c r="D47" i="6"/>
  <c r="E47" i="6"/>
  <c r="F47" i="6"/>
  <c r="G47" i="6"/>
  <c r="H47" i="6"/>
  <c r="I47" i="6"/>
  <c r="J47" i="6"/>
  <c r="K47" i="6"/>
  <c r="L47" i="6"/>
  <c r="M47" i="6"/>
  <c r="B48" i="6"/>
  <c r="C48" i="6"/>
  <c r="D48" i="6"/>
  <c r="E48" i="6"/>
  <c r="F48" i="6"/>
  <c r="G48" i="6"/>
  <c r="H48" i="6"/>
  <c r="I48" i="6"/>
  <c r="J48" i="6"/>
  <c r="K48" i="6"/>
  <c r="L48" i="6"/>
  <c r="M48" i="6"/>
  <c r="B49" i="6"/>
  <c r="C49" i="6"/>
  <c r="D49" i="6"/>
  <c r="E49" i="6"/>
  <c r="F49" i="6"/>
  <c r="G49" i="6"/>
  <c r="H49" i="6"/>
  <c r="I49" i="6"/>
  <c r="J49" i="6"/>
  <c r="K49" i="6"/>
  <c r="L49" i="6"/>
  <c r="M49" i="6"/>
  <c r="B50" i="6"/>
  <c r="C50" i="6"/>
  <c r="D50" i="6"/>
  <c r="E50" i="6"/>
  <c r="F50" i="6"/>
  <c r="G50" i="6"/>
  <c r="H50" i="6"/>
  <c r="I50" i="6"/>
  <c r="J50" i="6"/>
  <c r="K50" i="6"/>
  <c r="L50" i="6"/>
  <c r="M50" i="6"/>
  <c r="B51" i="6"/>
  <c r="C51" i="6"/>
  <c r="D51" i="6"/>
  <c r="E51" i="6"/>
  <c r="F51" i="6"/>
  <c r="G51" i="6"/>
  <c r="H51" i="6"/>
  <c r="I51" i="6"/>
  <c r="J51" i="6"/>
  <c r="K51" i="6"/>
  <c r="L51" i="6"/>
  <c r="M51" i="6"/>
  <c r="B52" i="6"/>
  <c r="C52" i="6"/>
  <c r="D52" i="6"/>
  <c r="E52" i="6"/>
  <c r="F52" i="6"/>
  <c r="G52" i="6"/>
  <c r="H52" i="6"/>
  <c r="I52" i="6"/>
  <c r="J52" i="6"/>
  <c r="K52" i="6"/>
  <c r="L52" i="6"/>
  <c r="M52" i="6"/>
  <c r="B53" i="6"/>
  <c r="C53" i="6"/>
  <c r="D53" i="6"/>
  <c r="E53" i="6"/>
  <c r="F53" i="6"/>
  <c r="G53" i="6"/>
  <c r="H53" i="6"/>
  <c r="I53" i="6"/>
  <c r="J53" i="6"/>
  <c r="K53" i="6"/>
  <c r="L53" i="6"/>
  <c r="M53" i="6"/>
  <c r="B54" i="6"/>
  <c r="C54" i="6"/>
  <c r="D54" i="6"/>
  <c r="E54" i="6"/>
  <c r="F54" i="6"/>
  <c r="G54" i="6"/>
  <c r="H54" i="6"/>
  <c r="I54" i="6"/>
  <c r="J54" i="6"/>
  <c r="K54" i="6"/>
  <c r="L54" i="6"/>
  <c r="M54" i="6"/>
  <c r="B55" i="6"/>
  <c r="C55" i="6"/>
  <c r="D55" i="6"/>
  <c r="E55" i="6"/>
  <c r="F55" i="6"/>
  <c r="G55" i="6"/>
  <c r="H55" i="6"/>
  <c r="I55" i="6"/>
  <c r="J55" i="6"/>
  <c r="K55" i="6"/>
  <c r="L55" i="6"/>
  <c r="M55" i="6"/>
  <c r="B56" i="6"/>
  <c r="C56" i="6"/>
  <c r="D56" i="6"/>
  <c r="E56" i="6"/>
  <c r="F56" i="6"/>
  <c r="G56" i="6"/>
  <c r="H56" i="6"/>
  <c r="I56" i="6"/>
  <c r="J56" i="6"/>
  <c r="K56" i="6"/>
  <c r="L56" i="6"/>
  <c r="M56" i="6"/>
  <c r="B57" i="6"/>
  <c r="C57" i="6"/>
  <c r="D57" i="6"/>
  <c r="E57" i="6"/>
  <c r="F57" i="6"/>
  <c r="G57" i="6"/>
  <c r="H57" i="6"/>
  <c r="I57" i="6"/>
  <c r="J57" i="6"/>
  <c r="K57" i="6"/>
  <c r="L57" i="6"/>
  <c r="M57" i="6"/>
  <c r="B58" i="6"/>
  <c r="C58" i="6"/>
  <c r="D58" i="6"/>
  <c r="E58" i="6"/>
  <c r="F58" i="6"/>
  <c r="G58" i="6"/>
  <c r="H58" i="6"/>
  <c r="I58" i="6"/>
  <c r="J58" i="6"/>
  <c r="K58" i="6"/>
  <c r="L58" i="6"/>
  <c r="M58" i="6"/>
  <c r="B59" i="6"/>
  <c r="C59" i="6"/>
  <c r="D59" i="6"/>
  <c r="E59" i="6"/>
  <c r="F59" i="6"/>
  <c r="G59" i="6"/>
  <c r="H59" i="6"/>
  <c r="I59" i="6"/>
  <c r="J59" i="6"/>
  <c r="K59" i="6"/>
  <c r="L59" i="6"/>
  <c r="M59" i="6"/>
  <c r="B60" i="6"/>
  <c r="C60" i="6"/>
  <c r="D60" i="6"/>
  <c r="E60" i="6"/>
  <c r="F60" i="6"/>
  <c r="G60" i="6"/>
  <c r="H60" i="6"/>
  <c r="I60" i="6"/>
  <c r="J60" i="6"/>
  <c r="K60" i="6"/>
  <c r="L60" i="6"/>
  <c r="M60" i="6"/>
  <c r="B61" i="6"/>
  <c r="C61" i="6"/>
  <c r="D61" i="6"/>
  <c r="E61" i="6"/>
  <c r="F61" i="6"/>
  <c r="G61" i="6"/>
  <c r="H61" i="6"/>
  <c r="I61" i="6"/>
  <c r="J61" i="6"/>
  <c r="K61" i="6"/>
  <c r="L61" i="6"/>
  <c r="M61" i="6"/>
  <c r="B62" i="6"/>
  <c r="C62" i="6"/>
  <c r="D62" i="6"/>
  <c r="E62" i="6"/>
  <c r="F62" i="6"/>
  <c r="G62" i="6"/>
  <c r="H62" i="6"/>
  <c r="I62" i="6"/>
  <c r="J62" i="6"/>
  <c r="K62" i="6"/>
  <c r="L62" i="6"/>
  <c r="M62" i="6"/>
  <c r="B63" i="6"/>
  <c r="C63" i="6"/>
  <c r="D63" i="6"/>
  <c r="E63" i="6"/>
  <c r="F63" i="6"/>
  <c r="G63" i="6"/>
  <c r="H63" i="6"/>
  <c r="I63" i="6"/>
  <c r="J63" i="6"/>
  <c r="K63" i="6"/>
  <c r="L63" i="6"/>
  <c r="M63" i="6"/>
  <c r="B64" i="6"/>
  <c r="C64" i="6"/>
  <c r="D64" i="6"/>
  <c r="E64" i="6"/>
  <c r="F64" i="6"/>
  <c r="G64" i="6"/>
  <c r="H64" i="6"/>
  <c r="I64" i="6"/>
  <c r="J64" i="6"/>
  <c r="K64" i="6"/>
  <c r="L64" i="6"/>
  <c r="M64" i="6"/>
  <c r="B65" i="6"/>
  <c r="C65" i="6"/>
  <c r="D65" i="6"/>
  <c r="E65" i="6"/>
  <c r="F65" i="6"/>
  <c r="G65" i="6"/>
  <c r="H65" i="6"/>
  <c r="I65" i="6"/>
  <c r="J65" i="6"/>
  <c r="K65" i="6"/>
  <c r="L65" i="6"/>
  <c r="M65" i="6"/>
  <c r="B66" i="6"/>
  <c r="C66" i="6"/>
  <c r="D66" i="6"/>
  <c r="E66" i="6"/>
  <c r="F66" i="6"/>
  <c r="G66" i="6"/>
  <c r="H66" i="6"/>
  <c r="I66" i="6"/>
  <c r="J66" i="6"/>
  <c r="K66" i="6"/>
  <c r="L66" i="6"/>
  <c r="M66" i="6"/>
  <c r="B67" i="6"/>
  <c r="C67" i="6"/>
  <c r="D67" i="6"/>
  <c r="E67" i="6"/>
  <c r="F67" i="6"/>
  <c r="G67" i="6"/>
  <c r="H67" i="6"/>
  <c r="I67" i="6"/>
  <c r="J67" i="6"/>
  <c r="K67" i="6"/>
  <c r="L67" i="6"/>
  <c r="M67" i="6"/>
  <c r="B68" i="6"/>
  <c r="C68" i="6"/>
  <c r="D68" i="6"/>
  <c r="E68" i="6"/>
  <c r="F68" i="6"/>
  <c r="G68" i="6"/>
  <c r="H68" i="6"/>
  <c r="I68" i="6"/>
  <c r="J68" i="6"/>
  <c r="K68" i="6"/>
  <c r="L68" i="6"/>
  <c r="M68" i="6"/>
  <c r="B69" i="6"/>
  <c r="C69" i="6"/>
  <c r="D69" i="6"/>
  <c r="E69" i="6"/>
  <c r="F69" i="6"/>
  <c r="G69" i="6"/>
  <c r="H69" i="6"/>
  <c r="I69" i="6"/>
  <c r="J69" i="6"/>
  <c r="K69" i="6"/>
  <c r="L69" i="6"/>
  <c r="M69" i="6"/>
  <c r="B70" i="6"/>
  <c r="C70" i="6"/>
  <c r="D70" i="6"/>
  <c r="E70" i="6"/>
  <c r="F70" i="6"/>
  <c r="G70" i="6"/>
  <c r="H70" i="6"/>
  <c r="I70" i="6"/>
  <c r="J70" i="6"/>
  <c r="K70" i="6"/>
  <c r="L70" i="6"/>
  <c r="M70" i="6"/>
  <c r="B71" i="6"/>
  <c r="C71" i="6"/>
  <c r="D71" i="6"/>
  <c r="E71" i="6"/>
  <c r="F71" i="6"/>
  <c r="G71" i="6"/>
  <c r="H71" i="6"/>
  <c r="I71" i="6"/>
  <c r="J71" i="6"/>
  <c r="K71" i="6"/>
  <c r="L71" i="6"/>
  <c r="M71" i="6"/>
  <c r="B72" i="6"/>
  <c r="C72" i="6"/>
  <c r="D72" i="6"/>
  <c r="E72" i="6"/>
  <c r="F72" i="6"/>
  <c r="G72" i="6"/>
  <c r="H72" i="6"/>
  <c r="I72" i="6"/>
  <c r="J72" i="6"/>
  <c r="K72" i="6"/>
  <c r="L72" i="6"/>
  <c r="M72" i="6"/>
  <c r="B73" i="6"/>
  <c r="C73" i="6"/>
  <c r="D73" i="6"/>
  <c r="E73" i="6"/>
  <c r="F73" i="6"/>
  <c r="G73" i="6"/>
  <c r="H73" i="6"/>
  <c r="I73" i="6"/>
  <c r="J73" i="6"/>
  <c r="K73" i="6"/>
  <c r="L73" i="6"/>
  <c r="M73" i="6"/>
  <c r="B74" i="6"/>
  <c r="C74" i="6"/>
  <c r="D74" i="6"/>
  <c r="E74" i="6"/>
  <c r="F74" i="6"/>
  <c r="G74" i="6"/>
  <c r="H74" i="6"/>
  <c r="I74" i="6"/>
  <c r="J74" i="6"/>
  <c r="K74" i="6"/>
  <c r="L74" i="6"/>
  <c r="M74" i="6"/>
  <c r="B75" i="6"/>
  <c r="C75" i="6"/>
  <c r="D75" i="6"/>
  <c r="E75" i="6"/>
  <c r="F75" i="6"/>
  <c r="G75" i="6"/>
  <c r="H75" i="6"/>
  <c r="I75" i="6"/>
  <c r="J75" i="6"/>
  <c r="K75" i="6"/>
  <c r="L75" i="6"/>
  <c r="M75" i="6"/>
  <c r="B76" i="6"/>
  <c r="C76" i="6"/>
  <c r="D76" i="6"/>
  <c r="E76" i="6"/>
  <c r="F76" i="6"/>
  <c r="G76" i="6"/>
  <c r="H76" i="6"/>
  <c r="I76" i="6"/>
  <c r="J76" i="6"/>
  <c r="K76" i="6"/>
  <c r="L76" i="6"/>
  <c r="M76" i="6"/>
  <c r="B77" i="6"/>
  <c r="C77" i="6"/>
  <c r="D77" i="6"/>
  <c r="E77" i="6"/>
  <c r="F77" i="6"/>
  <c r="G77" i="6"/>
  <c r="H77" i="6"/>
  <c r="I77" i="6"/>
  <c r="J77" i="6"/>
  <c r="K77" i="6"/>
  <c r="L77" i="6"/>
  <c r="M77" i="6"/>
  <c r="B78" i="6"/>
  <c r="C78" i="6"/>
  <c r="D78" i="6"/>
  <c r="E78" i="6"/>
  <c r="F78" i="6"/>
  <c r="G78" i="6"/>
  <c r="H78" i="6"/>
  <c r="I78" i="6"/>
  <c r="J78" i="6"/>
  <c r="K78" i="6"/>
  <c r="L78" i="6"/>
  <c r="M78" i="6"/>
  <c r="B79" i="6"/>
  <c r="C79" i="6"/>
  <c r="D79" i="6"/>
  <c r="E79" i="6"/>
  <c r="F79" i="6"/>
  <c r="G79" i="6"/>
  <c r="H79" i="6"/>
  <c r="I79" i="6"/>
  <c r="J79" i="6"/>
  <c r="K79" i="6"/>
  <c r="L79" i="6"/>
  <c r="M79" i="6"/>
  <c r="B80" i="6"/>
  <c r="C80" i="6"/>
  <c r="D80" i="6"/>
  <c r="E80" i="6"/>
  <c r="F80" i="6"/>
  <c r="G80" i="6"/>
  <c r="H80" i="6"/>
  <c r="I80" i="6"/>
  <c r="J80" i="6"/>
  <c r="K80" i="6"/>
  <c r="L80" i="6"/>
  <c r="M80" i="6"/>
  <c r="B81" i="6"/>
  <c r="C81" i="6"/>
  <c r="D81" i="6"/>
  <c r="E81" i="6"/>
  <c r="F81" i="6"/>
  <c r="G81" i="6"/>
  <c r="H81" i="6"/>
  <c r="I81" i="6"/>
  <c r="J81" i="6"/>
  <c r="K81" i="6"/>
  <c r="L81" i="6"/>
  <c r="M81" i="6"/>
  <c r="B82" i="6"/>
  <c r="C82" i="6"/>
  <c r="D82" i="6"/>
  <c r="E82" i="6"/>
  <c r="F82" i="6"/>
  <c r="G82" i="6"/>
  <c r="H82" i="6"/>
  <c r="I82" i="6"/>
  <c r="J82" i="6"/>
  <c r="K82" i="6"/>
  <c r="L82" i="6"/>
  <c r="M82" i="6"/>
  <c r="B83" i="6"/>
  <c r="C83" i="6"/>
  <c r="D83" i="6"/>
  <c r="E83" i="6"/>
  <c r="F83" i="6"/>
  <c r="G83" i="6"/>
  <c r="H83" i="6"/>
  <c r="I83" i="6"/>
  <c r="J83" i="6"/>
  <c r="K83" i="6"/>
  <c r="L83" i="6"/>
  <c r="M83" i="6"/>
  <c r="M2" i="6"/>
  <c r="L2" i="6"/>
  <c r="K2" i="6"/>
  <c r="J2" i="6"/>
  <c r="I2" i="6"/>
  <c r="H2" i="6"/>
  <c r="G2" i="6"/>
  <c r="F2" i="6"/>
  <c r="E2" i="6"/>
  <c r="D2" i="6"/>
  <c r="C2" i="6"/>
  <c r="B2" i="6"/>
</calcChain>
</file>

<file path=xl/sharedStrings.xml><?xml version="1.0" encoding="utf-8"?>
<sst xmlns="http://schemas.openxmlformats.org/spreadsheetml/2006/main" count="91562" uniqueCount="554">
  <si>
    <t>RELATED FILLER</t>
  </si>
  <si>
    <t>short</t>
  </si>
  <si>
    <t>EASY</t>
  </si>
  <si>
    <t>EASY -- HARD</t>
  </si>
  <si>
    <t>M</t>
  </si>
  <si>
    <t>UNRELATED FILLER</t>
  </si>
  <si>
    <t>PENALTY</t>
  </si>
  <si>
    <t>PENALTY -- GUITAR</t>
  </si>
  <si>
    <t>C</t>
  </si>
  <si>
    <t>long</t>
  </si>
  <si>
    <t>BUZZ</t>
  </si>
  <si>
    <t>BUZZ -- TEMPT</t>
  </si>
  <si>
    <t>BASKET</t>
  </si>
  <si>
    <t>BASKET -- SMART</t>
  </si>
  <si>
    <t>TREND</t>
  </si>
  <si>
    <t>TREND -- OCEAN</t>
  </si>
  <si>
    <t>dominant</t>
  </si>
  <si>
    <t>NV</t>
  </si>
  <si>
    <t>BOIL</t>
  </si>
  <si>
    <t>V</t>
  </si>
  <si>
    <t>BOIL -- WATER</t>
  </si>
  <si>
    <t>BOIL -- PIMPLE</t>
  </si>
  <si>
    <t>BOIL -- DETAIL</t>
  </si>
  <si>
    <t>NN</t>
  </si>
  <si>
    <t>PIT</t>
  </si>
  <si>
    <t>PIT -- HOLE</t>
  </si>
  <si>
    <t>PIT -- CHERRY</t>
  </si>
  <si>
    <t>PIT -- CRASH</t>
  </si>
  <si>
    <t>POKER</t>
  </si>
  <si>
    <t>POKER -- CHIPS</t>
  </si>
  <si>
    <t>POKER -- FIRE</t>
  </si>
  <si>
    <t>POKER -- GLASS</t>
  </si>
  <si>
    <t>subordinate</t>
  </si>
  <si>
    <t>EGG</t>
  </si>
  <si>
    <t>N</t>
  </si>
  <si>
    <t>EGG -- CHICKEN</t>
  </si>
  <si>
    <t>EGG -- TAUNT</t>
  </si>
  <si>
    <t>EGG -- VELVET</t>
  </si>
  <si>
    <t>BOULDER</t>
  </si>
  <si>
    <t>BOULDER -- ROCK</t>
  </si>
  <si>
    <t>KID</t>
  </si>
  <si>
    <t>KID - CHILD</t>
  </si>
  <si>
    <t>KID -- GOAT</t>
  </si>
  <si>
    <t>KID -- STONE</t>
  </si>
  <si>
    <t>unrelated</t>
  </si>
  <si>
    <t>BEEF</t>
  </si>
  <si>
    <t>BEEF -- COMPLAINT</t>
  </si>
  <si>
    <t>BEEF -- BLANKET</t>
  </si>
  <si>
    <t>PITCH</t>
  </si>
  <si>
    <t>PITCH -- CATCH</t>
  </si>
  <si>
    <t>PITCH -- TONE</t>
  </si>
  <si>
    <t>PITCH -- DUMB</t>
  </si>
  <si>
    <t>FELLOW</t>
  </si>
  <si>
    <t>FELLOW -- RUB</t>
  </si>
  <si>
    <t>BULB</t>
  </si>
  <si>
    <t>BULB -- LAMP</t>
  </si>
  <si>
    <t>BULB -- FLOWER</t>
  </si>
  <si>
    <t>BULB -- SUITS</t>
  </si>
  <si>
    <t>ROW</t>
  </si>
  <si>
    <t>ROW -- MARKET</t>
  </si>
  <si>
    <t>RELISH</t>
  </si>
  <si>
    <t>RELISH -- PICKLE</t>
  </si>
  <si>
    <t>RELISH -- ENJOY</t>
  </si>
  <si>
    <t>RELISH -- RECALL</t>
  </si>
  <si>
    <t>DIAMOND</t>
  </si>
  <si>
    <t>DIAMOND -- GEM</t>
  </si>
  <si>
    <t>DIAMOND -- BASEBALL</t>
  </si>
  <si>
    <t>DIAMOND -- MANUAL</t>
  </si>
  <si>
    <t>GRAPH</t>
  </si>
  <si>
    <t>GRAPH -- CROSS</t>
  </si>
  <si>
    <t>HAND</t>
  </si>
  <si>
    <t>HAND -- GLOVE</t>
  </si>
  <si>
    <t>HAND -- GIVE</t>
  </si>
  <si>
    <t>HAND -- NONE</t>
  </si>
  <si>
    <t>STRAIN</t>
  </si>
  <si>
    <t>STRAIN -- SONG</t>
  </si>
  <si>
    <t>MAPLE</t>
  </si>
  <si>
    <t>MAPLE -- SHEETS</t>
  </si>
  <si>
    <t>POOL</t>
  </si>
  <si>
    <t>POOL -- SWIM</t>
  </si>
  <si>
    <t>POOL -- BILLIARDS</t>
  </si>
  <si>
    <t>POOL -- CURFEW</t>
  </si>
  <si>
    <t>STUMP</t>
  </si>
  <si>
    <t>STUMP -- WOOD</t>
  </si>
  <si>
    <t>STUMP -- CONFUSE</t>
  </si>
  <si>
    <t>STUMP -- CARPET</t>
  </si>
  <si>
    <t>FRAME</t>
  </si>
  <si>
    <t>FRAME -- SHORT</t>
  </si>
  <si>
    <t>PICTURE</t>
  </si>
  <si>
    <t>PICTURE -- PORTRAIT</t>
  </si>
  <si>
    <t>PICTURE -- IMAGINE</t>
  </si>
  <si>
    <t>PICTURE -- CLIENTS</t>
  </si>
  <si>
    <t>LAWYER</t>
  </si>
  <si>
    <t>LAWYER -- MICROWAVE</t>
  </si>
  <si>
    <t>RAIN</t>
  </si>
  <si>
    <t>RAIN -- JUSTICE</t>
  </si>
  <si>
    <t>ASTRONOMY</t>
  </si>
  <si>
    <t>ASTRONOMY -- STAR</t>
  </si>
  <si>
    <t>FOOT</t>
  </si>
  <si>
    <t>FOOT -- TOE</t>
  </si>
  <si>
    <t>FOOT -- INCH</t>
  </si>
  <si>
    <t>FOOT -- HAWK</t>
  </si>
  <si>
    <t>ATOM</t>
  </si>
  <si>
    <t>ATOM -- SNAKE</t>
  </si>
  <si>
    <t>SURPLUS</t>
  </si>
  <si>
    <t>SURPLUS -- LANDING</t>
  </si>
  <si>
    <t>LOCATION</t>
  </si>
  <si>
    <t>LOCATION -- LUNCH</t>
  </si>
  <si>
    <t>PASTURE</t>
  </si>
  <si>
    <t>PASTURE -- GRAZE</t>
  </si>
  <si>
    <t>NUT</t>
  </si>
  <si>
    <t>NUT -- ALMOND</t>
  </si>
  <si>
    <t>NUT -- CRAZY</t>
  </si>
  <si>
    <t>NUT -- LIQUOR</t>
  </si>
  <si>
    <t>UNCLE</t>
  </si>
  <si>
    <t>UNCLE -- GIRAFFE</t>
  </si>
  <si>
    <t>TRAIN</t>
  </si>
  <si>
    <t>TRAIN -- RAILROAD</t>
  </si>
  <si>
    <t>TRAIN -- TEACH</t>
  </si>
  <si>
    <t>TRAIN -- REALITY</t>
  </si>
  <si>
    <t>FLY</t>
  </si>
  <si>
    <t>FLY -- BUG</t>
  </si>
  <si>
    <t>FLY -- AIRPLANE</t>
  </si>
  <si>
    <t>FLY -- FROZEN</t>
  </si>
  <si>
    <t>BLANKET</t>
  </si>
  <si>
    <t>BLANKET -- HOOP</t>
  </si>
  <si>
    <t>MINTS</t>
  </si>
  <si>
    <t>MINTS -- CANDY</t>
  </si>
  <si>
    <t>BARK</t>
  </si>
  <si>
    <t>BARK -- DOG</t>
  </si>
  <si>
    <t>BARK -- TREE</t>
  </si>
  <si>
    <t>BARK -- ROAD</t>
  </si>
  <si>
    <t>TIRE</t>
  </si>
  <si>
    <t>TIRE -- WHEEL</t>
  </si>
  <si>
    <t>TIRE -- SLEEP</t>
  </si>
  <si>
    <t>TIRE -- ANGEL</t>
  </si>
  <si>
    <t>STRAW</t>
  </si>
  <si>
    <t>STRAW -- HAY</t>
  </si>
  <si>
    <t>STRAW -- SIP</t>
  </si>
  <si>
    <t>STRAW -- OWL</t>
  </si>
  <si>
    <t>UNHAPPY</t>
  </si>
  <si>
    <t>UNHAPPY -- SAD</t>
  </si>
  <si>
    <t>YARD</t>
  </si>
  <si>
    <t>YARD -- FENCE</t>
  </si>
  <si>
    <t>YARD -- MILE</t>
  </si>
  <si>
    <t>YARD -- SLAVE</t>
  </si>
  <si>
    <t>WEARY</t>
  </si>
  <si>
    <t>WEARY -- MIRAGE</t>
  </si>
  <si>
    <t>GROVE</t>
  </si>
  <si>
    <t>GROVE -- ORANGE</t>
  </si>
  <si>
    <t>DART</t>
  </si>
  <si>
    <t>DART -- THROW</t>
  </si>
  <si>
    <t>DART -- SPRINT</t>
  </si>
  <si>
    <t>DART -- PORCH</t>
  </si>
  <si>
    <t>PUPIL</t>
  </si>
  <si>
    <t>PUPIL -- STUDENT</t>
  </si>
  <si>
    <t>PUPIL -- EYE</t>
  </si>
  <si>
    <t>PUPIL -- FIELD</t>
  </si>
  <si>
    <t>DASH</t>
  </si>
  <si>
    <t>DASH -- RUN</t>
  </si>
  <si>
    <t>DASH -- SALT</t>
  </si>
  <si>
    <t>DASH -- ROCK</t>
  </si>
  <si>
    <t>REFLECT</t>
  </si>
  <si>
    <t>REFLECT -- FONT</t>
  </si>
  <si>
    <t>CONTACT</t>
  </si>
  <si>
    <t>CONTACT -- TRIGGER</t>
  </si>
  <si>
    <t>ARMS</t>
  </si>
  <si>
    <t>ARMS -- BODY</t>
  </si>
  <si>
    <t>ARMS -- WEAPONDS</t>
  </si>
  <si>
    <t>ARMS -- SIMPLE</t>
  </si>
  <si>
    <t>RULER</t>
  </si>
  <si>
    <t>RULER -- MEASURE</t>
  </si>
  <si>
    <t>RULER -- KING</t>
  </si>
  <si>
    <t>RULER -- SIGNAL</t>
  </si>
  <si>
    <t>BALL</t>
  </si>
  <si>
    <t>BALL -- BOUNCE</t>
  </si>
  <si>
    <t>BALL -- DANCE</t>
  </si>
  <si>
    <t>BALL -- TARGET</t>
  </si>
  <si>
    <t>DIET</t>
  </si>
  <si>
    <t>DIET -- FORTUNE</t>
  </si>
  <si>
    <t>SQUASH</t>
  </si>
  <si>
    <t>SQUASH -- VEGETABLE</t>
  </si>
  <si>
    <t>SQUASH -- FLATTEN</t>
  </si>
  <si>
    <t>SQUASH -- PARANOIA</t>
  </si>
  <si>
    <t>CRICKET</t>
  </si>
  <si>
    <t>CRICKET -- INSECT</t>
  </si>
  <si>
    <t>CRICKET -- SPROT</t>
  </si>
  <si>
    <t>CRICKET -- CANDLE</t>
  </si>
  <si>
    <t>POP</t>
  </si>
  <si>
    <t>POP -- SODA</t>
  </si>
  <si>
    <t>POP -- BURST</t>
  </si>
  <si>
    <t>POP -- BELLS</t>
  </si>
  <si>
    <t>COUNTER</t>
  </si>
  <si>
    <t>COUNTER -- KITCHEN</t>
  </si>
  <si>
    <t>COUNTER -- OPPOSE</t>
  </si>
  <si>
    <t>COUNTER -- SHRINK</t>
  </si>
  <si>
    <t>GAS</t>
  </si>
  <si>
    <t>GAS -- PETROLEUM</t>
  </si>
  <si>
    <t>GAS -- SOLID</t>
  </si>
  <si>
    <t>GAS -- PAYROLL</t>
  </si>
  <si>
    <t>FOREST</t>
  </si>
  <si>
    <t>FOREST -- TREE</t>
  </si>
  <si>
    <t>CHEST</t>
  </si>
  <si>
    <t>CHEST -- BREAST</t>
  </si>
  <si>
    <t>CHEST -- TREASURE</t>
  </si>
  <si>
    <t>CHEST -- MUSICAL</t>
  </si>
  <si>
    <t>STAFF</t>
  </si>
  <si>
    <t>STAFF -- FACULTY</t>
  </si>
  <si>
    <t>STAFF -- STICK</t>
  </si>
  <si>
    <t>STAFF -- ORANGE</t>
  </si>
  <si>
    <t>RACKET</t>
  </si>
  <si>
    <t>RACKET -- TENNIS</t>
  </si>
  <si>
    <t>RACKET -- NOISE</t>
  </si>
  <si>
    <t>RACKET -- EXPERT</t>
  </si>
  <si>
    <t>YARN</t>
  </si>
  <si>
    <t>YARN -- WOOL</t>
  </si>
  <si>
    <t>YARN -- STORY</t>
  </si>
  <si>
    <t xml:space="preserve">YARN -- PILOT </t>
  </si>
  <si>
    <t>CREST</t>
  </si>
  <si>
    <t>CREST -- CAT</t>
  </si>
  <si>
    <t>SOIL</t>
  </si>
  <si>
    <t>SOIL -- PLANT</t>
  </si>
  <si>
    <t>SOIL - SMUDGE</t>
  </si>
  <si>
    <t>SOIL -- GRAVY</t>
  </si>
  <si>
    <t>LIMB</t>
  </si>
  <si>
    <t>LIMB -- ARM</t>
  </si>
  <si>
    <t>LIMB -- BRANCH</t>
  </si>
  <si>
    <t>LIMB -- PLATE</t>
  </si>
  <si>
    <t>JOINT</t>
  </si>
  <si>
    <t>JOINT -- ELBOW</t>
  </si>
  <si>
    <t>JOINT -- MARIJUANA</t>
  </si>
  <si>
    <t>JOINT -- PAJAMAS</t>
  </si>
  <si>
    <t>PEER</t>
  </si>
  <si>
    <t>PEER -- FRIEND</t>
  </si>
  <si>
    <t>PEER -- LOOK</t>
  </si>
  <si>
    <t>PEER -- NIGHT</t>
  </si>
  <si>
    <t>DOCTOR</t>
  </si>
  <si>
    <t>DOCTOR -- HOSPITAL</t>
  </si>
  <si>
    <t>DOCTOR -- TAMPER</t>
  </si>
  <si>
    <t>DOCTOR -- CIRCLES</t>
  </si>
  <si>
    <t>LOG</t>
  </si>
  <si>
    <t>LOG -- CABIN</t>
  </si>
  <si>
    <t>LOG -- JOURNAL</t>
  </si>
  <si>
    <t>LOG -- WAITER</t>
  </si>
  <si>
    <t>GROOM</t>
  </si>
  <si>
    <t>GROOM -- BRIDE</t>
  </si>
  <si>
    <t>GROOM -- COMB</t>
  </si>
  <si>
    <t>GROOM -- DIME</t>
  </si>
  <si>
    <t>PRUNE</t>
  </si>
  <si>
    <t>PRUNE -- FRUIT</t>
  </si>
  <si>
    <t>PRUNE -- CUT</t>
  </si>
  <si>
    <t>PRUNE -- WALL</t>
  </si>
  <si>
    <t>CONCLUDE</t>
  </si>
  <si>
    <t>CONCLUDE -- CURTAINS</t>
  </si>
  <si>
    <t>TEMPLE</t>
  </si>
  <si>
    <t>TEMPLE -- CHURCH</t>
  </si>
  <si>
    <t>TEMPLE -- FOREHEAD</t>
  </si>
  <si>
    <t>TEMPLE -- KISSING</t>
  </si>
  <si>
    <t>HABIT</t>
  </si>
  <si>
    <t>HABIT -- CUSTOM</t>
  </si>
  <si>
    <t>HABIT -- NUN</t>
  </si>
  <si>
    <t>HABIT -- TUBES</t>
  </si>
  <si>
    <t>VAULT</t>
  </si>
  <si>
    <t>VAULT -- BANK</t>
  </si>
  <si>
    <t>VAULT -- JUMP</t>
  </si>
  <si>
    <t>VAULT -- SOUL</t>
  </si>
  <si>
    <t>DITCH</t>
  </si>
  <si>
    <t>DITCH -- DIRT</t>
  </si>
  <si>
    <t>DITCH -- LEAVE</t>
  </si>
  <si>
    <t>DITCH -- MOVIE</t>
  </si>
  <si>
    <t>GAME</t>
  </si>
  <si>
    <t>GAME -- FOOTBALL</t>
  </si>
  <si>
    <t>GAME -- HUNT</t>
  </si>
  <si>
    <t>GAME -- TONGUE</t>
  </si>
  <si>
    <t>HORN</t>
  </si>
  <si>
    <t>HORN -- TRUMPET</t>
  </si>
  <si>
    <t>HORN -- ANTLER</t>
  </si>
  <si>
    <t>HORN -- STAPLE</t>
  </si>
  <si>
    <t>SENTENCE</t>
  </si>
  <si>
    <t>SENTENCE -- PARAGRAPH</t>
  </si>
  <si>
    <t>SENTENCE -- JUDGMENT</t>
  </si>
  <si>
    <t>SENTENCE -- POSSESSED</t>
  </si>
  <si>
    <t>MUG</t>
  </si>
  <si>
    <t>MUG -- COFFEE</t>
  </si>
  <si>
    <t>MUG -- ROB</t>
  </si>
  <si>
    <t>MUG -- GROW</t>
  </si>
  <si>
    <t>SWAMP</t>
  </si>
  <si>
    <t>SWAMP -- MARSH</t>
  </si>
  <si>
    <t>SWAMP -- OVERWHELM</t>
  </si>
  <si>
    <t>SWAMP -- ROOFTOP</t>
  </si>
  <si>
    <t>INJURY</t>
  </si>
  <si>
    <t>INJURY -- BAMBOO</t>
  </si>
  <si>
    <t>DOUGH</t>
  </si>
  <si>
    <t>DOUGH -- COOKIE</t>
  </si>
  <si>
    <t>DOUGH -- MONEY</t>
  </si>
  <si>
    <t>DOUGH -- HOTEL</t>
  </si>
  <si>
    <t>LENS</t>
  </si>
  <si>
    <t>LENS -- BRAVERY</t>
  </si>
  <si>
    <t>ATLAS</t>
  </si>
  <si>
    <t>ATLAS -- MODERN</t>
  </si>
  <si>
    <t>FORGIVE</t>
  </si>
  <si>
    <t>FORGIVE -- FORGET</t>
  </si>
  <si>
    <t>ARMY</t>
  </si>
  <si>
    <t>ARMY -- QUESTION</t>
  </si>
  <si>
    <t>CANE</t>
  </si>
  <si>
    <t>CANE -- ELDERLY</t>
  </si>
  <si>
    <t>CANE -- SUGAR</t>
  </si>
  <si>
    <t>CANE -- PEANUT</t>
  </si>
  <si>
    <t>BILL</t>
  </si>
  <si>
    <t>BILL -- CHECK</t>
  </si>
  <si>
    <t>BILL -- LAW</t>
  </si>
  <si>
    <t>BILL -- FACT</t>
  </si>
  <si>
    <t>JERK</t>
  </si>
  <si>
    <t>JERK -- MEAN</t>
  </si>
  <si>
    <t>JERK -- YANK</t>
  </si>
  <si>
    <t>JERK -- DEEP</t>
  </si>
  <si>
    <t>DIGIT</t>
  </si>
  <si>
    <t>DIGIT -- NUMBER</t>
  </si>
  <si>
    <t>DIGIT -- FINGER</t>
  </si>
  <si>
    <t>DIGIT -- CAUGHT</t>
  </si>
  <si>
    <t>HIDE</t>
  </si>
  <si>
    <t>HIDE -- SEEK</t>
  </si>
  <si>
    <t>HIDE -- COW</t>
  </si>
  <si>
    <t>HIDE -- BAT</t>
  </si>
  <si>
    <t>CALF</t>
  </si>
  <si>
    <t>CALF -- ANIMAL</t>
  </si>
  <si>
    <t>CALF -- LEG</t>
  </si>
  <si>
    <t>CALF -- MOON</t>
  </si>
  <si>
    <t>SCALE</t>
  </si>
  <si>
    <t>SCALE -- WEIGH</t>
  </si>
  <si>
    <t>SCALE -- CLIMB</t>
  </si>
  <si>
    <t>SCALE -- THUMB</t>
  </si>
  <si>
    <t>HARBOR</t>
  </si>
  <si>
    <t>HARBOR -- BOAT</t>
  </si>
  <si>
    <t>HARBOR -- SHELTER</t>
  </si>
  <si>
    <t>HARBOR -- ISSUE</t>
  </si>
  <si>
    <t>PAGE</t>
  </si>
  <si>
    <t>PAGE -- PAPER</t>
  </si>
  <si>
    <t>PAGE -- CALL</t>
  </si>
  <si>
    <t>PAGE -- HONEY</t>
  </si>
  <si>
    <t>PARK</t>
  </si>
  <si>
    <t>PARK -- PICNIC</t>
  </si>
  <si>
    <t>PARK -- STOP</t>
  </si>
  <si>
    <t>PARK -- COUNT</t>
  </si>
  <si>
    <t>BITTER</t>
  </si>
  <si>
    <t>BITTER -- SCARF</t>
  </si>
  <si>
    <t>MUFFIN</t>
  </si>
  <si>
    <t>MUFFIN -- BEACH</t>
  </si>
  <si>
    <t>QUIVER</t>
  </si>
  <si>
    <t>QUIVER -- TREMBLE</t>
  </si>
  <si>
    <t>QUIVER -- ARROW</t>
  </si>
  <si>
    <t>QUIVER -- SPLASH</t>
  </si>
  <si>
    <t>PUNCH</t>
  </si>
  <si>
    <t>PUNCH -- FIGHT</t>
  </si>
  <si>
    <t>PUNCH -- DRINK</t>
  </si>
  <si>
    <t>PUNCH -- CLOSE</t>
  </si>
  <si>
    <t>COSTUME</t>
  </si>
  <si>
    <t>COSTUME -- EXERCISE</t>
  </si>
  <si>
    <t>SOCK</t>
  </si>
  <si>
    <t>SOCK -- SHOE</t>
  </si>
  <si>
    <t>SOCK -- HIT</t>
  </si>
  <si>
    <t>SOCK -- TEN</t>
  </si>
  <si>
    <t>DEGREE</t>
  </si>
  <si>
    <t>DEGREE -- COLLEGE</t>
  </si>
  <si>
    <t>DEGREE -- TEMPERATURE</t>
  </si>
  <si>
    <t>DEGREE -- FORGOTTEN</t>
  </si>
  <si>
    <t>GRATE</t>
  </si>
  <si>
    <t>GRATE -- SHRED</t>
  </si>
  <si>
    <t>GRATE -- SEWER</t>
  </si>
  <si>
    <t>GRATE -- SCALP</t>
  </si>
  <si>
    <t>DEBUT</t>
  </si>
  <si>
    <t>DEBUT -- STRETCH</t>
  </si>
  <si>
    <t>LOAF</t>
  </si>
  <si>
    <t>LOAF -- BREAD</t>
  </si>
  <si>
    <t>LOAF -- LAZY</t>
  </si>
  <si>
    <t>LOAF -- ROLE</t>
  </si>
  <si>
    <t>COIN</t>
  </si>
  <si>
    <t>COIN -- DETAIL</t>
  </si>
  <si>
    <t>BEAM</t>
  </si>
  <si>
    <t>BEAM -- LIGHT</t>
  </si>
  <si>
    <t>BEAM -- BALANCE</t>
  </si>
  <si>
    <t>BEAM -- COUSIN</t>
  </si>
  <si>
    <t>HARP</t>
  </si>
  <si>
    <t>HARP -- MUSIC</t>
  </si>
  <si>
    <t>HARP -- NAG</t>
  </si>
  <si>
    <t>HARP -- NOON</t>
  </si>
  <si>
    <t>DUCK</t>
  </si>
  <si>
    <t>DUCK -- GOOSE</t>
  </si>
  <si>
    <t>DUCK -- UNDER</t>
  </si>
  <si>
    <t>DUCK -- CLOCK</t>
  </si>
  <si>
    <t>KEY</t>
  </si>
  <si>
    <t>KEY -- LOCK</t>
  </si>
  <si>
    <t>KEY -- PIANO</t>
  </si>
  <si>
    <t>KEY -- HILL</t>
  </si>
  <si>
    <t xml:space="preserve">BAR </t>
  </si>
  <si>
    <t>BAR -- BEER</t>
  </si>
  <si>
    <t>BAR -- FORBID</t>
  </si>
  <si>
    <t>BAR -- SWING</t>
  </si>
  <si>
    <t>SWALLOW</t>
  </si>
  <si>
    <t>SWALLOW -- CHEW</t>
  </si>
  <si>
    <t>SWALLOW -- BIRD</t>
  </si>
  <si>
    <t>SWALLOW -- EARL</t>
  </si>
  <si>
    <t>SOLE</t>
  </si>
  <si>
    <t>SOLE -- TRIANGLE</t>
  </si>
  <si>
    <t>GRAIN</t>
  </si>
  <si>
    <t>GRAIN -- WHEAT</t>
  </si>
  <si>
    <t>GRAIN -- SAND</t>
  </si>
  <si>
    <t>GRAIN -- DELAY</t>
  </si>
  <si>
    <t>FAN</t>
  </si>
  <si>
    <t>FAN -- AIR</t>
  </si>
  <si>
    <t>FAN -- SPORTS</t>
  </si>
  <si>
    <t>FAN -- BEAR</t>
  </si>
  <si>
    <t>COAST</t>
  </si>
  <si>
    <t>COAST -- SHORE</t>
  </si>
  <si>
    <t>COAST -- GLIDE</t>
  </si>
  <si>
    <t>COAST -- FEAST</t>
  </si>
  <si>
    <t>CAVITY</t>
  </si>
  <si>
    <t>CAVITY -- TOOTH</t>
  </si>
  <si>
    <t>HAMPER</t>
  </si>
  <si>
    <t>HAMPER -- LAUNDRY</t>
  </si>
  <si>
    <t>HAMPER -- HINDER</t>
  </si>
  <si>
    <t>HAMPER -- HARVEST</t>
  </si>
  <si>
    <t>BED</t>
  </si>
  <si>
    <t>BED -- BACON</t>
  </si>
  <si>
    <t>TRUNK</t>
  </si>
  <si>
    <t>TRUNK -- CAR</t>
  </si>
  <si>
    <t>TRUNK -- ELEPHANT</t>
  </si>
  <si>
    <t>TRUNK -- GROUND</t>
  </si>
  <si>
    <t>SKIRT</t>
  </si>
  <si>
    <t>SKIRT -- BLOUSE</t>
  </si>
  <si>
    <t>SKIRT -- AVOID</t>
  </si>
  <si>
    <t>SKIRT -- ROBOT</t>
  </si>
  <si>
    <t>FAULT</t>
  </si>
  <si>
    <t>FAULT -- BLAME</t>
  </si>
  <si>
    <t>FAULT -- EARTHQUAKE</t>
  </si>
  <si>
    <t>FAULT -- HOMEWORK</t>
  </si>
  <si>
    <t>SPONSOR</t>
  </si>
  <si>
    <t>SPONSOR -- POET</t>
  </si>
  <si>
    <t>JOURNEY</t>
  </si>
  <si>
    <t>JOURNEY -- TRIP</t>
  </si>
  <si>
    <t>LETTER</t>
  </si>
  <si>
    <t>LETTER -- MAIL</t>
  </si>
  <si>
    <t>LETTER -- ALPHABET</t>
  </si>
  <si>
    <t>LETTER -- PLANTS</t>
  </si>
  <si>
    <t>FLESH</t>
  </si>
  <si>
    <t>FLESH -- SKIN</t>
  </si>
  <si>
    <t>STUB</t>
  </si>
  <si>
    <t>STUB -- TICKET</t>
  </si>
  <si>
    <t>STUB -- HURT</t>
  </si>
  <si>
    <t>STUB -- MAJOR</t>
  </si>
  <si>
    <t>CRUST</t>
  </si>
  <si>
    <t>CRUST -- PIE</t>
  </si>
  <si>
    <t>CRUST -- EARTH</t>
  </si>
  <si>
    <t>CRUST -- DOGS</t>
  </si>
  <si>
    <t>BOLT</t>
  </si>
  <si>
    <t>BOLT -- SCREW</t>
  </si>
  <si>
    <t>BOLT -- RUN</t>
  </si>
  <si>
    <t>BOLT -- KISS</t>
  </si>
  <si>
    <t>MARBLE</t>
  </si>
  <si>
    <t>MARBLE -- STONE</t>
  </si>
  <si>
    <t>MARBLE -- ROUND</t>
  </si>
  <si>
    <t>MARBLE -- MAGIC</t>
  </si>
  <si>
    <t>CABLE</t>
  </si>
  <si>
    <t>CABLE -- TELEVISION</t>
  </si>
  <si>
    <t>CABLE -- CORD</t>
  </si>
  <si>
    <t>CABLE -- WHISTLE</t>
  </si>
  <si>
    <t>CABINET</t>
  </si>
  <si>
    <t>CABINET -- SHELF</t>
  </si>
  <si>
    <t>CABINET -- MINISTRY</t>
  </si>
  <si>
    <t>CABINET -- THREAD</t>
  </si>
  <si>
    <t>BATTERY</t>
  </si>
  <si>
    <t>BATTERY -- ACID</t>
  </si>
  <si>
    <t>BATTERY -- ASSAULT</t>
  </si>
  <si>
    <t>BATTERLY -- STABLE</t>
  </si>
  <si>
    <t>VACUUM</t>
  </si>
  <si>
    <t>VACUUM -- CLEAN</t>
  </si>
  <si>
    <t>VACUUM -- SPACE</t>
  </si>
  <si>
    <t>VACUUM -- HORSE</t>
  </si>
  <si>
    <t>APPLAUSE</t>
  </si>
  <si>
    <t>APPLAUSE -- RIFLE</t>
  </si>
  <si>
    <t>STEEL</t>
  </si>
  <si>
    <t>STEEL -- FAST</t>
  </si>
  <si>
    <t>FEATHERS</t>
  </si>
  <si>
    <t>FEATHERS -- BIRD</t>
  </si>
  <si>
    <t>SLUG</t>
  </si>
  <si>
    <t>SLUG -- SNAIL</t>
  </si>
  <si>
    <t>SLUG -- SLAP</t>
  </si>
  <si>
    <t>SLUG -- RAFT</t>
  </si>
  <si>
    <t>NAIL</t>
  </si>
  <si>
    <t>NAIL -- HAMMER</t>
  </si>
  <si>
    <t>NAIL -- POLISH</t>
  </si>
  <si>
    <t>NAIL -- WISDOM</t>
  </si>
  <si>
    <t>FOIL</t>
  </si>
  <si>
    <t>FOIL -- ALUMINUM</t>
  </si>
  <si>
    <t>FOIL -- RUIN</t>
  </si>
  <si>
    <t>FOIL -- STREAM</t>
  </si>
  <si>
    <t>SAIL</t>
  </si>
  <si>
    <t>SAIL -- LEASE</t>
  </si>
  <si>
    <t>LIME</t>
  </si>
  <si>
    <t>LIME -- WING</t>
  </si>
  <si>
    <t>MORTAL</t>
  </si>
  <si>
    <t>MORTAL -- FLAG</t>
  </si>
  <si>
    <t>MARGIN</t>
  </si>
  <si>
    <t>MARGIN -- MEDICINE</t>
  </si>
  <si>
    <t>MASON</t>
  </si>
  <si>
    <t>MASON -- KNEE</t>
  </si>
  <si>
    <t>JURY</t>
  </si>
  <si>
    <t>JURY -- KISS</t>
  </si>
  <si>
    <t>WARRANT</t>
  </si>
  <si>
    <t>WARRANT -- SICK</t>
  </si>
  <si>
    <t>STORY</t>
  </si>
  <si>
    <t>STORY -- BEND</t>
  </si>
  <si>
    <t>SPARE</t>
  </si>
  <si>
    <t>SPARE -- NUTMEG</t>
  </si>
  <si>
    <t>DISLIKE</t>
  </si>
  <si>
    <t>DISLIKE -- HATE</t>
  </si>
  <si>
    <t>PID</t>
  </si>
  <si>
    <t>REPS</t>
  </si>
  <si>
    <t>BIAS</t>
  </si>
  <si>
    <t>CUE</t>
  </si>
  <si>
    <t>LEN</t>
  </si>
  <si>
    <t>ANSWER</t>
  </si>
  <si>
    <t>MS</t>
  </si>
  <si>
    <t>MIN</t>
  </si>
  <si>
    <t>MAX</t>
  </si>
  <si>
    <t>MEDIAN</t>
  </si>
  <si>
    <t>MEAN</t>
  </si>
  <si>
    <t>IQR</t>
  </si>
  <si>
    <t>STDEV</t>
  </si>
  <si>
    <t>NN_Dominant_Short</t>
  </si>
  <si>
    <t>NN_Dominant_Long</t>
  </si>
  <si>
    <t>NN_Subordinate_Short</t>
  </si>
  <si>
    <t>NN_Subordinate_Long</t>
  </si>
  <si>
    <t>NN_Unrelated_Short</t>
  </si>
  <si>
    <t>NN_Unrelated_Long</t>
  </si>
  <si>
    <t>NV_Dominant_Short</t>
  </si>
  <si>
    <t>NV_Dominant_Long</t>
  </si>
  <si>
    <t>NV_Subordinate_Short</t>
  </si>
  <si>
    <t>NV_Subordinate_Long</t>
  </si>
  <si>
    <t>NV_Unrelated_Short</t>
  </si>
  <si>
    <t>NV_Unrelated_Long</t>
  </si>
  <si>
    <t>Min</t>
  </si>
  <si>
    <t>Max</t>
  </si>
  <si>
    <t>HomType</t>
  </si>
  <si>
    <t>Position</t>
  </si>
  <si>
    <t>POS.SHOWN</t>
  </si>
  <si>
    <t>DOMREL</t>
  </si>
  <si>
    <t>SUBREL</t>
  </si>
  <si>
    <t>UNREL</t>
  </si>
  <si>
    <t>LgFreq</t>
  </si>
  <si>
    <t>MS.3.STDEV</t>
  </si>
  <si>
    <t>MS.IQR</t>
  </si>
  <si>
    <t>Total</t>
  </si>
  <si>
    <t>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</si>
</sst>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2" fontId="0" fillId="0" borderId="0" xfId="0" applyNumberFormat="1"/>
    <xf numFmtId="2" fontId="16" fillId="0" borderId="0" xfId="0" applyNumberFormat="1" applyFont="1"/>
    <xf numFmtId="0" fontId="0" fillId="0" borderId="0" xfId="0" applyFont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75"/>
  <sheetViews>
    <sheetView topLeftCell="F1" workbookViewId="0">
      <pane ySplit="1" topLeftCell="A2" activePane="bottomLeft" state="frozen"/>
      <selection pane="bottomLeft" activeCell="R8" sqref="R8"/>
    </sheetView>
  </sheetViews>
  <sheetFormatPr baseColWidth="10" defaultColWidth="8.83203125" defaultRowHeight="14" x14ac:dyDescent="0"/>
  <cols>
    <col min="1" max="1" width="4" bestFit="1" customWidth="1"/>
    <col min="2" max="2" width="17.5" bestFit="1" customWidth="1"/>
    <col min="3" max="3" width="5.5" bestFit="1" customWidth="1"/>
    <col min="4" max="4" width="9.5" bestFit="1" customWidth="1"/>
    <col min="5" max="5" width="8.33203125" bestFit="1" customWidth="1"/>
    <col min="6" max="6" width="12.5" bestFit="1" customWidth="1"/>
    <col min="7" max="7" width="12.1640625" bestFit="1" customWidth="1"/>
    <col min="8" max="8" width="23.6640625" bestFit="1" customWidth="1"/>
    <col min="9" max="9" width="23.1640625" bestFit="1" customWidth="1"/>
    <col min="10" max="10" width="22.5" bestFit="1" customWidth="1"/>
    <col min="11" max="11" width="12" bestFit="1" customWidth="1"/>
    <col min="12" max="12" width="4.33203125" bestFit="1" customWidth="1"/>
    <col min="13" max="13" width="6.83203125" bestFit="1" customWidth="1"/>
    <col min="14" max="14" width="8.6640625" bestFit="1" customWidth="1"/>
    <col min="15" max="15" width="6" bestFit="1" customWidth="1"/>
    <col min="16" max="16" width="11.5" bestFit="1" customWidth="1"/>
    <col min="17" max="17" width="7.6640625" bestFit="1" customWidth="1"/>
    <col min="19" max="19" width="4" bestFit="1" customWidth="1"/>
    <col min="20" max="21" width="12" bestFit="1" customWidth="1"/>
    <col min="22" max="22" width="4.6640625" bestFit="1" customWidth="1"/>
    <col min="23" max="23" width="12" bestFit="1" customWidth="1"/>
    <col min="24" max="24" width="8.33203125" bestFit="1" customWidth="1"/>
    <col min="25" max="26" width="8" bestFit="1" customWidth="1"/>
    <col min="27" max="27" width="9" bestFit="1" customWidth="1"/>
  </cols>
  <sheetData>
    <row r="1" spans="1:28" s="1" customFormat="1">
      <c r="A1" t="s">
        <v>516</v>
      </c>
      <c r="B1" t="s">
        <v>518</v>
      </c>
      <c r="C1" t="s">
        <v>517</v>
      </c>
      <c r="D1" t="s">
        <v>543</v>
      </c>
      <c r="E1" t="s">
        <v>544</v>
      </c>
      <c r="F1" t="s">
        <v>519</v>
      </c>
      <c r="G1" t="s">
        <v>545</v>
      </c>
      <c r="H1" t="s">
        <v>546</v>
      </c>
      <c r="I1" t="s">
        <v>547</v>
      </c>
      <c r="J1" t="s">
        <v>548</v>
      </c>
      <c r="K1" t="s">
        <v>518</v>
      </c>
      <c r="L1" t="s">
        <v>520</v>
      </c>
      <c r="M1" t="s">
        <v>549</v>
      </c>
      <c r="N1" t="s">
        <v>521</v>
      </c>
      <c r="O1" t="s">
        <v>522</v>
      </c>
      <c r="P1" t="s">
        <v>550</v>
      </c>
      <c r="Q1" t="s">
        <v>551</v>
      </c>
      <c r="S1" t="s">
        <v>516</v>
      </c>
      <c r="T1" t="s">
        <v>526</v>
      </c>
      <c r="U1" t="s">
        <v>528</v>
      </c>
      <c r="V1" t="s">
        <v>523</v>
      </c>
      <c r="W1" t="s">
        <v>524</v>
      </c>
      <c r="X1" t="s">
        <v>525</v>
      </c>
      <c r="Y1" t="s">
        <v>527</v>
      </c>
      <c r="Z1" t="s">
        <v>541</v>
      </c>
      <c r="AA1" t="s">
        <v>542</v>
      </c>
      <c r="AB1" s="4" t="s">
        <v>552</v>
      </c>
    </row>
    <row r="2" spans="1:28">
      <c r="A2">
        <v>1</v>
      </c>
      <c r="B2" t="s">
        <v>16</v>
      </c>
      <c r="C2" t="s">
        <v>9</v>
      </c>
      <c r="D2" t="s">
        <v>23</v>
      </c>
      <c r="E2">
        <v>23</v>
      </c>
      <c r="F2" t="s">
        <v>78</v>
      </c>
      <c r="H2" t="s">
        <v>79</v>
      </c>
      <c r="I2" t="s">
        <v>80</v>
      </c>
      <c r="J2" t="s">
        <v>81</v>
      </c>
      <c r="K2">
        <v>0.81005586600000001</v>
      </c>
      <c r="L2">
        <v>4</v>
      </c>
      <c r="M2">
        <v>2.371</v>
      </c>
      <c r="N2" t="s">
        <v>4</v>
      </c>
      <c r="O2">
        <v>681</v>
      </c>
      <c r="P2">
        <f>IF(O2&gt;VLOOKUP($A2,$S:$W,4,FALSE),IF(O2&lt;VLOOKUP($A2,$S:$W,5,FALSE),O2,""),"")</f>
        <v>681</v>
      </c>
      <c r="Q2">
        <f>IF(O2&gt;VLOOKUP($A2,$S:$AA,8,FALSE),IF(O2&lt;VLOOKUP($A2,$S:$AA,9,FALSE),O2,""),"")</f>
        <v>681</v>
      </c>
      <c r="S2">
        <v>1</v>
      </c>
      <c r="T2">
        <v>1741.7948717948718</v>
      </c>
      <c r="U2">
        <v>1199.1201651853648</v>
      </c>
      <c r="V2">
        <v>200</v>
      </c>
      <c r="W2">
        <v>5339.1553673509661</v>
      </c>
      <c r="X2">
        <v>1489</v>
      </c>
      <c r="Y2">
        <v>708.25</v>
      </c>
      <c r="Z2">
        <v>426.625</v>
      </c>
      <c r="AA2">
        <v>2551.375</v>
      </c>
      <c r="AB2">
        <f>COUNTIF($A:$A,$S2)</f>
        <v>156</v>
      </c>
    </row>
    <row r="3" spans="1:28">
      <c r="A3">
        <v>1</v>
      </c>
      <c r="B3" t="s">
        <v>16</v>
      </c>
      <c r="C3" t="s">
        <v>9</v>
      </c>
      <c r="D3" t="s">
        <v>17</v>
      </c>
      <c r="E3">
        <v>37</v>
      </c>
      <c r="F3" t="s">
        <v>116</v>
      </c>
      <c r="G3" t="s">
        <v>34</v>
      </c>
      <c r="H3" t="s">
        <v>117</v>
      </c>
      <c r="I3" t="s">
        <v>118</v>
      </c>
      <c r="J3" t="s">
        <v>119</v>
      </c>
      <c r="K3">
        <v>0.84</v>
      </c>
      <c r="L3">
        <v>5</v>
      </c>
      <c r="M3">
        <v>3.19</v>
      </c>
      <c r="N3" t="s">
        <v>4</v>
      </c>
      <c r="O3">
        <v>945</v>
      </c>
      <c r="P3">
        <f t="shared" ref="P3:P66" si="0">IF(O3&gt;VLOOKUP($A3,$S:$W,4,FALSE),IF(O3&lt;VLOOKUP($A3,$S:$W,5,FALSE),O3,""),"")</f>
        <v>945</v>
      </c>
      <c r="Q3">
        <f t="shared" ref="Q3:Q66" si="1">IF(O3&gt;VLOOKUP($A3,$S:$AA,8,FALSE),IF(O3&lt;VLOOKUP($A3,$S:$AA,9,FALSE),O3,""),"")</f>
        <v>945</v>
      </c>
      <c r="S3">
        <v>2</v>
      </c>
      <c r="T3">
        <v>5257.9161290322581</v>
      </c>
      <c r="U3">
        <v>4270.9423227302914</v>
      </c>
      <c r="V3">
        <v>200</v>
      </c>
      <c r="W3">
        <v>18070.743097223134</v>
      </c>
      <c r="X3">
        <v>3751</v>
      </c>
      <c r="Y3">
        <v>3205.5</v>
      </c>
      <c r="Z3">
        <v>200</v>
      </c>
      <c r="AA3">
        <v>8559.25</v>
      </c>
      <c r="AB3">
        <f t="shared" ref="AB3:AB66" si="2">COUNTIF($A:$A,$S3)</f>
        <v>155</v>
      </c>
    </row>
    <row r="4" spans="1:28">
      <c r="A4">
        <v>1</v>
      </c>
      <c r="B4" t="s">
        <v>16</v>
      </c>
      <c r="C4" t="s">
        <v>9</v>
      </c>
      <c r="D4" t="s">
        <v>17</v>
      </c>
      <c r="E4">
        <v>20</v>
      </c>
      <c r="F4" t="s">
        <v>70</v>
      </c>
      <c r="G4" t="s">
        <v>34</v>
      </c>
      <c r="H4" t="s">
        <v>71</v>
      </c>
      <c r="I4" t="s">
        <v>72</v>
      </c>
      <c r="J4" t="s">
        <v>73</v>
      </c>
      <c r="K4">
        <v>0.84848484800000001</v>
      </c>
      <c r="L4">
        <v>4</v>
      </c>
      <c r="M4">
        <v>3.7509999999999999</v>
      </c>
      <c r="N4" t="s">
        <v>4</v>
      </c>
      <c r="O4">
        <v>1026</v>
      </c>
      <c r="P4">
        <f t="shared" si="0"/>
        <v>1026</v>
      </c>
      <c r="Q4">
        <f t="shared" si="1"/>
        <v>1026</v>
      </c>
      <c r="S4">
        <v>3</v>
      </c>
      <c r="T4">
        <v>3482.1858974358975</v>
      </c>
      <c r="U4">
        <v>2071.9812360729875</v>
      </c>
      <c r="V4">
        <v>200</v>
      </c>
      <c r="W4">
        <v>9698.1296056548599</v>
      </c>
      <c r="X4">
        <v>2744</v>
      </c>
      <c r="Y4">
        <v>2045</v>
      </c>
      <c r="Z4">
        <v>200</v>
      </c>
      <c r="AA4">
        <v>5811.5</v>
      </c>
      <c r="AB4">
        <f t="shared" si="2"/>
        <v>156</v>
      </c>
    </row>
    <row r="5" spans="1:28">
      <c r="A5">
        <v>1</v>
      </c>
      <c r="B5" t="s">
        <v>16</v>
      </c>
      <c r="C5" t="s">
        <v>9</v>
      </c>
      <c r="D5" t="s">
        <v>23</v>
      </c>
      <c r="E5">
        <v>73</v>
      </c>
      <c r="F5" t="s">
        <v>240</v>
      </c>
      <c r="H5" t="s">
        <v>241</v>
      </c>
      <c r="I5" t="s">
        <v>242</v>
      </c>
      <c r="J5" t="s">
        <v>243</v>
      </c>
      <c r="K5">
        <v>0.85454545500000001</v>
      </c>
      <c r="L5">
        <v>3</v>
      </c>
      <c r="M5">
        <v>2.83</v>
      </c>
      <c r="N5" t="s">
        <v>4</v>
      </c>
      <c r="O5">
        <v>1171</v>
      </c>
      <c r="P5">
        <f t="shared" si="0"/>
        <v>1171</v>
      </c>
      <c r="Q5">
        <f t="shared" si="1"/>
        <v>1171</v>
      </c>
      <c r="S5">
        <v>4</v>
      </c>
      <c r="T5">
        <v>3327.3012820512822</v>
      </c>
      <c r="U5">
        <v>3110.0572081033761</v>
      </c>
      <c r="V5">
        <v>200</v>
      </c>
      <c r="W5">
        <v>12657.47290636141</v>
      </c>
      <c r="X5">
        <v>2075.5</v>
      </c>
      <c r="Y5">
        <v>2090</v>
      </c>
      <c r="Z5">
        <v>200</v>
      </c>
      <c r="AA5">
        <v>5210.5</v>
      </c>
      <c r="AB5">
        <f t="shared" si="2"/>
        <v>156</v>
      </c>
    </row>
    <row r="6" spans="1:28">
      <c r="A6">
        <v>1</v>
      </c>
      <c r="B6" t="s">
        <v>16</v>
      </c>
      <c r="C6" t="s">
        <v>9</v>
      </c>
      <c r="D6" t="s">
        <v>23</v>
      </c>
      <c r="E6">
        <v>7</v>
      </c>
      <c r="F6" t="s">
        <v>24</v>
      </c>
      <c r="H6" t="s">
        <v>25</v>
      </c>
      <c r="I6" t="s">
        <v>26</v>
      </c>
      <c r="J6" t="s">
        <v>27</v>
      </c>
      <c r="K6">
        <v>0.54929577500000004</v>
      </c>
      <c r="L6">
        <v>3</v>
      </c>
      <c r="M6">
        <v>3.16</v>
      </c>
      <c r="N6" t="s">
        <v>4</v>
      </c>
      <c r="O6">
        <v>1219</v>
      </c>
      <c r="P6">
        <f t="shared" si="0"/>
        <v>1219</v>
      </c>
      <c r="Q6">
        <f t="shared" si="1"/>
        <v>1219</v>
      </c>
      <c r="S6">
        <v>5</v>
      </c>
      <c r="T6">
        <v>2314.6730769230771</v>
      </c>
      <c r="U6">
        <v>880.64517524927521</v>
      </c>
      <c r="V6">
        <v>200</v>
      </c>
      <c r="W6">
        <v>4956.6086026709027</v>
      </c>
      <c r="X6">
        <v>2127</v>
      </c>
      <c r="Y6">
        <v>728</v>
      </c>
      <c r="Z6">
        <v>1035</v>
      </c>
      <c r="AA6">
        <v>3219</v>
      </c>
      <c r="AB6">
        <f t="shared" si="2"/>
        <v>156</v>
      </c>
    </row>
    <row r="7" spans="1:28">
      <c r="A7">
        <v>1</v>
      </c>
      <c r="B7" t="s">
        <v>16</v>
      </c>
      <c r="C7" t="s">
        <v>9</v>
      </c>
      <c r="D7" t="s">
        <v>23</v>
      </c>
      <c r="E7">
        <v>49</v>
      </c>
      <c r="F7" t="s">
        <v>154</v>
      </c>
      <c r="H7" t="s">
        <v>155</v>
      </c>
      <c r="I7" t="s">
        <v>156</v>
      </c>
      <c r="J7" t="s">
        <v>157</v>
      </c>
      <c r="K7">
        <v>0.78571428600000004</v>
      </c>
      <c r="L7">
        <v>5</v>
      </c>
      <c r="M7">
        <v>3.55</v>
      </c>
      <c r="N7" t="s">
        <v>4</v>
      </c>
      <c r="O7">
        <v>1219</v>
      </c>
      <c r="P7">
        <f t="shared" si="0"/>
        <v>1219</v>
      </c>
      <c r="Q7">
        <f t="shared" si="1"/>
        <v>1219</v>
      </c>
      <c r="S7">
        <v>6</v>
      </c>
      <c r="T7">
        <v>2705.0897435897436</v>
      </c>
      <c r="U7">
        <v>1270.8617313780533</v>
      </c>
      <c r="V7">
        <v>200</v>
      </c>
      <c r="W7">
        <v>6517.674937723903</v>
      </c>
      <c r="X7">
        <v>2353.5</v>
      </c>
      <c r="Y7">
        <v>1187.75</v>
      </c>
      <c r="Z7">
        <v>571.875</v>
      </c>
      <c r="AA7">
        <v>4135.125</v>
      </c>
      <c r="AB7">
        <f t="shared" si="2"/>
        <v>156</v>
      </c>
    </row>
    <row r="8" spans="1:28">
      <c r="A8">
        <v>1</v>
      </c>
      <c r="B8" t="s">
        <v>16</v>
      </c>
      <c r="C8" t="s">
        <v>9</v>
      </c>
      <c r="D8" t="s">
        <v>17</v>
      </c>
      <c r="E8">
        <v>74</v>
      </c>
      <c r="F8" t="s">
        <v>244</v>
      </c>
      <c r="G8" t="s">
        <v>34</v>
      </c>
      <c r="H8" t="s">
        <v>245</v>
      </c>
      <c r="I8" t="s">
        <v>246</v>
      </c>
      <c r="J8" t="s">
        <v>247</v>
      </c>
      <c r="K8">
        <v>0.65760869600000005</v>
      </c>
      <c r="L8">
        <v>5</v>
      </c>
      <c r="M8">
        <v>2.79</v>
      </c>
      <c r="N8" t="s">
        <v>4</v>
      </c>
      <c r="O8">
        <v>1219</v>
      </c>
      <c r="P8">
        <f t="shared" si="0"/>
        <v>1219</v>
      </c>
      <c r="Q8">
        <f t="shared" si="1"/>
        <v>1219</v>
      </c>
      <c r="S8">
        <v>7</v>
      </c>
      <c r="T8">
        <v>1046.5256410256411</v>
      </c>
      <c r="U8">
        <v>405.169967500187</v>
      </c>
      <c r="V8">
        <v>200</v>
      </c>
      <c r="W8">
        <v>2262.0355435262022</v>
      </c>
      <c r="X8">
        <v>954</v>
      </c>
      <c r="Y8">
        <v>447.75</v>
      </c>
      <c r="Z8">
        <v>282.375</v>
      </c>
      <c r="AA8">
        <v>1625.625</v>
      </c>
      <c r="AB8">
        <f t="shared" si="2"/>
        <v>156</v>
      </c>
    </row>
    <row r="9" spans="1:28">
      <c r="A9">
        <v>1</v>
      </c>
      <c r="B9" t="s">
        <v>16</v>
      </c>
      <c r="C9" t="s">
        <v>9</v>
      </c>
      <c r="D9" t="s">
        <v>17</v>
      </c>
      <c r="E9">
        <v>98</v>
      </c>
      <c r="F9" t="s">
        <v>328</v>
      </c>
      <c r="G9" t="s">
        <v>34</v>
      </c>
      <c r="H9" t="s">
        <v>329</v>
      </c>
      <c r="I9" t="s">
        <v>330</v>
      </c>
      <c r="J9" t="s">
        <v>331</v>
      </c>
      <c r="K9">
        <v>0.803030303</v>
      </c>
      <c r="L9">
        <v>5</v>
      </c>
      <c r="M9">
        <v>2.78</v>
      </c>
      <c r="N9" t="s">
        <v>4</v>
      </c>
      <c r="O9">
        <v>1219</v>
      </c>
      <c r="P9">
        <f t="shared" si="0"/>
        <v>1219</v>
      </c>
      <c r="Q9">
        <f t="shared" si="1"/>
        <v>1219</v>
      </c>
      <c r="S9">
        <v>8</v>
      </c>
      <c r="T9">
        <v>4739.4038461538457</v>
      </c>
      <c r="U9">
        <v>4666.741403396878</v>
      </c>
      <c r="V9">
        <v>200</v>
      </c>
      <c r="W9">
        <v>18739.628056344482</v>
      </c>
      <c r="X9">
        <v>3335.5</v>
      </c>
      <c r="Y9">
        <v>3099.75</v>
      </c>
      <c r="Z9">
        <v>200</v>
      </c>
      <c r="AA9">
        <v>7985.125</v>
      </c>
      <c r="AB9">
        <f t="shared" si="2"/>
        <v>156</v>
      </c>
    </row>
    <row r="10" spans="1:28">
      <c r="A10">
        <v>1</v>
      </c>
      <c r="B10" t="s">
        <v>16</v>
      </c>
      <c r="C10" t="s">
        <v>9</v>
      </c>
      <c r="D10" t="s">
        <v>23</v>
      </c>
      <c r="E10">
        <v>8</v>
      </c>
      <c r="F10" t="s">
        <v>28</v>
      </c>
      <c r="H10" t="s">
        <v>29</v>
      </c>
      <c r="I10" t="s">
        <v>30</v>
      </c>
      <c r="J10" t="s">
        <v>31</v>
      </c>
      <c r="K10">
        <v>0.88275862100000002</v>
      </c>
      <c r="L10">
        <v>5</v>
      </c>
      <c r="M10">
        <v>3.49</v>
      </c>
      <c r="N10" t="s">
        <v>4</v>
      </c>
      <c r="O10">
        <v>1314</v>
      </c>
      <c r="P10">
        <f t="shared" si="0"/>
        <v>1314</v>
      </c>
      <c r="Q10">
        <f t="shared" si="1"/>
        <v>1314</v>
      </c>
      <c r="S10">
        <v>9</v>
      </c>
      <c r="T10">
        <v>4905.0758620689658</v>
      </c>
      <c r="U10">
        <v>3835.5930877092214</v>
      </c>
      <c r="V10">
        <v>200</v>
      </c>
      <c r="W10">
        <v>16411.855125196631</v>
      </c>
      <c r="X10">
        <v>3468</v>
      </c>
      <c r="Y10">
        <v>3928</v>
      </c>
      <c r="Z10">
        <v>200</v>
      </c>
      <c r="AA10">
        <v>9360</v>
      </c>
      <c r="AB10">
        <f t="shared" si="2"/>
        <v>145</v>
      </c>
    </row>
    <row r="11" spans="1:28">
      <c r="A11">
        <v>1</v>
      </c>
      <c r="B11" t="s">
        <v>16</v>
      </c>
      <c r="C11" t="s">
        <v>9</v>
      </c>
      <c r="D11" t="s">
        <v>23</v>
      </c>
      <c r="E11">
        <v>45</v>
      </c>
      <c r="F11" t="s">
        <v>142</v>
      </c>
      <c r="H11" t="s">
        <v>143</v>
      </c>
      <c r="I11" t="s">
        <v>144</v>
      </c>
      <c r="J11" t="s">
        <v>145</v>
      </c>
      <c r="K11">
        <v>0.63779527599999997</v>
      </c>
      <c r="L11">
        <v>4</v>
      </c>
      <c r="M11">
        <v>2.97</v>
      </c>
      <c r="N11" t="s">
        <v>4</v>
      </c>
      <c r="O11">
        <v>1346</v>
      </c>
      <c r="P11">
        <f t="shared" si="0"/>
        <v>1346</v>
      </c>
      <c r="Q11">
        <f t="shared" si="1"/>
        <v>1346</v>
      </c>
      <c r="S11">
        <v>10</v>
      </c>
      <c r="T11">
        <v>1262.3910256410256</v>
      </c>
      <c r="U11">
        <v>534.36186330163889</v>
      </c>
      <c r="V11">
        <v>200</v>
      </c>
      <c r="W11">
        <v>2865.476615545942</v>
      </c>
      <c r="X11">
        <v>1191</v>
      </c>
      <c r="Y11">
        <v>516.75</v>
      </c>
      <c r="Z11">
        <v>415.875</v>
      </c>
      <c r="AA11">
        <v>1966.125</v>
      </c>
      <c r="AB11">
        <f t="shared" si="2"/>
        <v>156</v>
      </c>
    </row>
    <row r="12" spans="1:28">
      <c r="A12">
        <v>1</v>
      </c>
      <c r="B12" t="s">
        <v>16</v>
      </c>
      <c r="C12" t="s">
        <v>9</v>
      </c>
      <c r="D12" t="s">
        <v>17</v>
      </c>
      <c r="E12">
        <v>140</v>
      </c>
      <c r="F12" t="s">
        <v>474</v>
      </c>
      <c r="G12" t="s">
        <v>19</v>
      </c>
      <c r="H12" t="s">
        <v>475</v>
      </c>
      <c r="I12" t="s">
        <v>476</v>
      </c>
      <c r="J12" t="s">
        <v>477</v>
      </c>
      <c r="K12">
        <v>0.95833333300000001</v>
      </c>
      <c r="L12">
        <v>6</v>
      </c>
      <c r="M12">
        <v>3.66</v>
      </c>
      <c r="N12" t="s">
        <v>4</v>
      </c>
      <c r="O12">
        <v>1627</v>
      </c>
      <c r="P12">
        <f t="shared" si="0"/>
        <v>1627</v>
      </c>
      <c r="Q12">
        <f t="shared" si="1"/>
        <v>1627</v>
      </c>
      <c r="S12">
        <v>11</v>
      </c>
      <c r="T12">
        <v>1031.1666666666667</v>
      </c>
      <c r="U12">
        <v>381.49995701743006</v>
      </c>
      <c r="V12">
        <v>200</v>
      </c>
      <c r="W12">
        <v>2175.666537718957</v>
      </c>
      <c r="X12">
        <v>943</v>
      </c>
      <c r="Y12">
        <v>341.25</v>
      </c>
      <c r="Z12">
        <v>431.125</v>
      </c>
      <c r="AA12">
        <v>1454.875</v>
      </c>
      <c r="AB12">
        <f t="shared" si="2"/>
        <v>156</v>
      </c>
    </row>
    <row r="13" spans="1:28">
      <c r="A13">
        <v>1</v>
      </c>
      <c r="B13" t="s">
        <v>16</v>
      </c>
      <c r="C13" t="s">
        <v>9</v>
      </c>
      <c r="D13" t="s">
        <v>17</v>
      </c>
      <c r="E13">
        <v>105</v>
      </c>
      <c r="F13" t="s">
        <v>352</v>
      </c>
      <c r="G13" t="s">
        <v>19</v>
      </c>
      <c r="H13" t="s">
        <v>353</v>
      </c>
      <c r="I13" t="s">
        <v>354</v>
      </c>
      <c r="J13" t="s">
        <v>355</v>
      </c>
      <c r="K13">
        <v>0.79</v>
      </c>
      <c r="L13">
        <v>5</v>
      </c>
      <c r="M13">
        <v>4.0490000000000004</v>
      </c>
      <c r="N13" t="s">
        <v>4</v>
      </c>
      <c r="O13">
        <v>1668</v>
      </c>
      <c r="P13">
        <f t="shared" si="0"/>
        <v>1668</v>
      </c>
      <c r="Q13">
        <f t="shared" si="1"/>
        <v>1668</v>
      </c>
      <c r="S13">
        <v>12</v>
      </c>
      <c r="T13">
        <v>1223.3141025641025</v>
      </c>
      <c r="U13">
        <v>381.43467380467627</v>
      </c>
      <c r="V13">
        <v>200</v>
      </c>
      <c r="W13">
        <v>2367.6181239781313</v>
      </c>
      <c r="X13">
        <v>1194</v>
      </c>
      <c r="Y13">
        <v>481.5</v>
      </c>
      <c r="Z13">
        <v>471.75</v>
      </c>
      <c r="AA13">
        <v>1916.25</v>
      </c>
      <c r="AB13">
        <f t="shared" si="2"/>
        <v>156</v>
      </c>
    </row>
    <row r="14" spans="1:28">
      <c r="A14">
        <v>1</v>
      </c>
      <c r="B14" t="s">
        <v>16</v>
      </c>
      <c r="C14" t="s">
        <v>9</v>
      </c>
      <c r="D14" t="s">
        <v>23</v>
      </c>
      <c r="E14">
        <v>108</v>
      </c>
      <c r="F14" t="s">
        <v>362</v>
      </c>
      <c r="H14" t="s">
        <v>363</v>
      </c>
      <c r="I14" t="s">
        <v>364</v>
      </c>
      <c r="J14" t="s">
        <v>365</v>
      </c>
      <c r="K14">
        <v>0.465753425</v>
      </c>
      <c r="L14">
        <v>6</v>
      </c>
      <c r="M14">
        <v>3.25</v>
      </c>
      <c r="N14" t="s">
        <v>4</v>
      </c>
      <c r="O14">
        <v>1858</v>
      </c>
      <c r="P14">
        <f t="shared" si="0"/>
        <v>1858</v>
      </c>
      <c r="Q14">
        <f t="shared" si="1"/>
        <v>1858</v>
      </c>
      <c r="S14">
        <v>13</v>
      </c>
      <c r="T14">
        <v>2074.6089743589741</v>
      </c>
      <c r="U14">
        <v>1304.4491338824535</v>
      </c>
      <c r="V14">
        <v>200</v>
      </c>
      <c r="W14">
        <v>5987.9563760063338</v>
      </c>
      <c r="X14">
        <v>1623</v>
      </c>
      <c r="Y14">
        <v>1347.25</v>
      </c>
      <c r="Z14">
        <v>200</v>
      </c>
      <c r="AA14">
        <v>3643.875</v>
      </c>
      <c r="AB14">
        <f t="shared" si="2"/>
        <v>156</v>
      </c>
    </row>
    <row r="15" spans="1:28">
      <c r="A15">
        <v>1</v>
      </c>
      <c r="B15" t="s">
        <v>16</v>
      </c>
      <c r="C15" t="s">
        <v>9</v>
      </c>
      <c r="D15" t="s">
        <v>17</v>
      </c>
      <c r="E15">
        <v>38</v>
      </c>
      <c r="F15" t="s">
        <v>120</v>
      </c>
      <c r="G15" t="s">
        <v>34</v>
      </c>
      <c r="H15" t="s">
        <v>121</v>
      </c>
      <c r="I15" t="s">
        <v>122</v>
      </c>
      <c r="J15" t="s">
        <v>123</v>
      </c>
      <c r="K15">
        <v>0.60406091399999995</v>
      </c>
      <c r="L15">
        <v>3</v>
      </c>
      <c r="M15">
        <v>2.89</v>
      </c>
      <c r="N15" t="s">
        <v>4</v>
      </c>
      <c r="O15">
        <v>2250</v>
      </c>
      <c r="P15">
        <f t="shared" si="0"/>
        <v>2250</v>
      </c>
      <c r="Q15">
        <f t="shared" si="1"/>
        <v>2250</v>
      </c>
      <c r="S15">
        <v>14</v>
      </c>
      <c r="T15">
        <v>1021.3205128205128</v>
      </c>
      <c r="U15">
        <v>369.82470105712707</v>
      </c>
      <c r="V15">
        <v>200</v>
      </c>
      <c r="W15">
        <v>2130.7946159918938</v>
      </c>
      <c r="X15">
        <v>907.5</v>
      </c>
      <c r="Y15">
        <v>366</v>
      </c>
      <c r="Z15">
        <v>358.5</v>
      </c>
      <c r="AA15">
        <v>1456.5</v>
      </c>
      <c r="AB15">
        <f t="shared" si="2"/>
        <v>156</v>
      </c>
    </row>
    <row r="16" spans="1:28">
      <c r="A16">
        <v>1</v>
      </c>
      <c r="B16" t="s">
        <v>16</v>
      </c>
      <c r="C16" t="s">
        <v>9</v>
      </c>
      <c r="D16" t="s">
        <v>23</v>
      </c>
      <c r="E16">
        <v>139</v>
      </c>
      <c r="F16" t="s">
        <v>470</v>
      </c>
      <c r="H16" t="s">
        <v>471</v>
      </c>
      <c r="I16" t="s">
        <v>472</v>
      </c>
      <c r="J16" t="s">
        <v>473</v>
      </c>
      <c r="K16">
        <v>0.74675324700000001</v>
      </c>
      <c r="L16">
        <v>7</v>
      </c>
      <c r="M16">
        <v>2.83</v>
      </c>
      <c r="N16" t="s">
        <v>8</v>
      </c>
      <c r="O16">
        <v>2442</v>
      </c>
      <c r="P16">
        <f t="shared" si="0"/>
        <v>2442</v>
      </c>
      <c r="Q16">
        <f t="shared" si="1"/>
        <v>2442</v>
      </c>
      <c r="S16">
        <v>15</v>
      </c>
      <c r="T16">
        <v>3396.5833333333335</v>
      </c>
      <c r="U16">
        <v>2686.5158992423108</v>
      </c>
      <c r="V16">
        <v>200</v>
      </c>
      <c r="W16">
        <v>11456.131031060266</v>
      </c>
      <c r="X16">
        <v>2688.5</v>
      </c>
      <c r="Y16">
        <v>2328.75</v>
      </c>
      <c r="Z16">
        <v>200</v>
      </c>
      <c r="AA16">
        <v>6181.625</v>
      </c>
      <c r="AB16">
        <f t="shared" si="2"/>
        <v>156</v>
      </c>
    </row>
    <row r="17" spans="1:28">
      <c r="A17">
        <v>1</v>
      </c>
      <c r="B17" t="s">
        <v>16</v>
      </c>
      <c r="C17" t="s">
        <v>9</v>
      </c>
      <c r="D17" t="s">
        <v>17</v>
      </c>
      <c r="E17">
        <v>122</v>
      </c>
      <c r="F17" t="s">
        <v>412</v>
      </c>
      <c r="G17" t="s">
        <v>34</v>
      </c>
      <c r="H17" t="s">
        <v>413</v>
      </c>
      <c r="I17" t="s">
        <v>414</v>
      </c>
      <c r="J17" t="s">
        <v>415</v>
      </c>
      <c r="K17">
        <v>0.72</v>
      </c>
      <c r="L17">
        <v>5</v>
      </c>
      <c r="M17">
        <v>2.54</v>
      </c>
      <c r="N17" t="s">
        <v>4</v>
      </c>
      <c r="O17">
        <v>8234</v>
      </c>
      <c r="P17" t="str">
        <f t="shared" si="0"/>
        <v/>
      </c>
      <c r="Q17" t="str">
        <f t="shared" si="1"/>
        <v/>
      </c>
      <c r="S17">
        <v>16</v>
      </c>
      <c r="T17">
        <v>884.57692307692309</v>
      </c>
      <c r="U17">
        <v>305.64915662879031</v>
      </c>
      <c r="V17">
        <v>200</v>
      </c>
      <c r="W17">
        <v>1801.5243929632941</v>
      </c>
      <c r="X17">
        <v>842</v>
      </c>
      <c r="Y17">
        <v>261</v>
      </c>
      <c r="Z17">
        <v>450.5</v>
      </c>
      <c r="AA17">
        <v>1233.5</v>
      </c>
      <c r="AB17">
        <f t="shared" si="2"/>
        <v>156</v>
      </c>
    </row>
    <row r="18" spans="1:28">
      <c r="A18">
        <v>1</v>
      </c>
      <c r="B18" t="s">
        <v>16</v>
      </c>
      <c r="C18" t="s">
        <v>1</v>
      </c>
      <c r="D18" t="s">
        <v>17</v>
      </c>
      <c r="E18">
        <v>48</v>
      </c>
      <c r="F18" t="s">
        <v>150</v>
      </c>
      <c r="G18" t="s">
        <v>34</v>
      </c>
      <c r="H18" t="s">
        <v>151</v>
      </c>
      <c r="I18" t="s">
        <v>152</v>
      </c>
      <c r="J18" t="s">
        <v>153</v>
      </c>
      <c r="K18">
        <v>0.736486486</v>
      </c>
      <c r="L18">
        <v>4</v>
      </c>
      <c r="M18">
        <v>2.6920000000000002</v>
      </c>
      <c r="N18" t="s">
        <v>4</v>
      </c>
      <c r="O18">
        <v>686</v>
      </c>
      <c r="P18">
        <f t="shared" si="0"/>
        <v>686</v>
      </c>
      <c r="Q18">
        <f t="shared" si="1"/>
        <v>686</v>
      </c>
      <c r="S18">
        <v>17</v>
      </c>
      <c r="T18">
        <v>2308.2564102564102</v>
      </c>
      <c r="U18">
        <v>1330.3472739527383</v>
      </c>
      <c r="V18">
        <v>200</v>
      </c>
      <c r="W18">
        <v>6299.2982321146246</v>
      </c>
      <c r="X18">
        <v>2074.5</v>
      </c>
      <c r="Y18">
        <v>1306</v>
      </c>
      <c r="Z18">
        <v>200</v>
      </c>
      <c r="AA18">
        <v>4033.5</v>
      </c>
      <c r="AB18">
        <f t="shared" si="2"/>
        <v>156</v>
      </c>
    </row>
    <row r="19" spans="1:28">
      <c r="A19">
        <v>1</v>
      </c>
      <c r="B19" t="s">
        <v>16</v>
      </c>
      <c r="C19" t="s">
        <v>1</v>
      </c>
      <c r="D19" t="s">
        <v>23</v>
      </c>
      <c r="E19">
        <v>70</v>
      </c>
      <c r="F19" t="s">
        <v>228</v>
      </c>
      <c r="H19" t="s">
        <v>229</v>
      </c>
      <c r="I19" t="s">
        <v>230</v>
      </c>
      <c r="J19" t="s">
        <v>231</v>
      </c>
      <c r="K19">
        <v>0.31724137899999999</v>
      </c>
      <c r="L19">
        <v>5</v>
      </c>
      <c r="M19">
        <v>2.4700000000000002</v>
      </c>
      <c r="N19" t="s">
        <v>4</v>
      </c>
      <c r="O19">
        <v>727</v>
      </c>
      <c r="P19">
        <f t="shared" si="0"/>
        <v>727</v>
      </c>
      <c r="Q19">
        <f t="shared" si="1"/>
        <v>727</v>
      </c>
      <c r="S19">
        <v>18</v>
      </c>
      <c r="T19">
        <v>1158.75</v>
      </c>
      <c r="U19">
        <v>540.46747537246301</v>
      </c>
      <c r="V19">
        <v>200</v>
      </c>
      <c r="W19">
        <v>2780.152426117389</v>
      </c>
      <c r="X19">
        <v>982</v>
      </c>
      <c r="Y19">
        <v>407</v>
      </c>
      <c r="Z19">
        <v>371.5</v>
      </c>
      <c r="AA19">
        <v>1592.5</v>
      </c>
      <c r="AB19">
        <f t="shared" si="2"/>
        <v>156</v>
      </c>
    </row>
    <row r="20" spans="1:28">
      <c r="A20">
        <v>1</v>
      </c>
      <c r="B20" t="s">
        <v>16</v>
      </c>
      <c r="C20" t="s">
        <v>1</v>
      </c>
      <c r="D20" t="s">
        <v>23</v>
      </c>
      <c r="E20">
        <v>131</v>
      </c>
      <c r="F20" t="s">
        <v>440</v>
      </c>
      <c r="H20" t="s">
        <v>441</v>
      </c>
      <c r="I20" t="s">
        <v>442</v>
      </c>
      <c r="J20" t="s">
        <v>443</v>
      </c>
      <c r="K20">
        <v>0.78378378400000004</v>
      </c>
      <c r="L20">
        <v>6</v>
      </c>
      <c r="M20">
        <v>2.69</v>
      </c>
      <c r="N20" t="s">
        <v>4</v>
      </c>
      <c r="O20">
        <v>750</v>
      </c>
      <c r="P20">
        <f t="shared" si="0"/>
        <v>750</v>
      </c>
      <c r="Q20">
        <f t="shared" si="1"/>
        <v>750</v>
      </c>
      <c r="S20">
        <v>19</v>
      </c>
      <c r="T20">
        <v>1275.75</v>
      </c>
      <c r="U20">
        <v>543.82382850663407</v>
      </c>
      <c r="V20">
        <v>200</v>
      </c>
      <c r="W20">
        <v>2907.2214855199022</v>
      </c>
      <c r="X20">
        <v>1123.5</v>
      </c>
      <c r="Y20">
        <v>499.5</v>
      </c>
      <c r="Z20">
        <v>374.25</v>
      </c>
      <c r="AA20">
        <v>1872.75</v>
      </c>
      <c r="AB20">
        <f t="shared" si="2"/>
        <v>156</v>
      </c>
    </row>
    <row r="21" spans="1:28">
      <c r="A21">
        <v>1</v>
      </c>
      <c r="B21" t="s">
        <v>16</v>
      </c>
      <c r="C21" t="s">
        <v>1</v>
      </c>
      <c r="D21" t="s">
        <v>17</v>
      </c>
      <c r="E21">
        <v>6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1</v>
      </c>
      <c r="L21">
        <v>4</v>
      </c>
      <c r="M21">
        <v>3</v>
      </c>
      <c r="N21" t="s">
        <v>4</v>
      </c>
      <c r="O21">
        <v>837</v>
      </c>
      <c r="P21">
        <f t="shared" si="0"/>
        <v>837</v>
      </c>
      <c r="Q21">
        <f t="shared" si="1"/>
        <v>837</v>
      </c>
      <c r="S21">
        <v>20</v>
      </c>
      <c r="T21">
        <v>2795.8397435897436</v>
      </c>
      <c r="U21">
        <v>2061.4336649034703</v>
      </c>
      <c r="V21">
        <v>200</v>
      </c>
      <c r="W21">
        <v>8980.1407383001551</v>
      </c>
      <c r="X21">
        <v>2225</v>
      </c>
      <c r="Y21">
        <v>1861.75</v>
      </c>
      <c r="Z21">
        <v>200</v>
      </c>
      <c r="AA21">
        <v>5017.625</v>
      </c>
      <c r="AB21">
        <f t="shared" si="2"/>
        <v>156</v>
      </c>
    </row>
    <row r="22" spans="1:28">
      <c r="A22">
        <v>1</v>
      </c>
      <c r="B22" t="s">
        <v>16</v>
      </c>
      <c r="C22" t="s">
        <v>1</v>
      </c>
      <c r="D22" t="s">
        <v>23</v>
      </c>
      <c r="E22">
        <v>11</v>
      </c>
      <c r="F22" t="s">
        <v>40</v>
      </c>
      <c r="H22" t="s">
        <v>41</v>
      </c>
      <c r="I22" t="s">
        <v>42</v>
      </c>
      <c r="J22" t="s">
        <v>43</v>
      </c>
      <c r="K22">
        <v>0.81756756799999997</v>
      </c>
      <c r="L22">
        <v>3</v>
      </c>
      <c r="M22">
        <v>3.32</v>
      </c>
      <c r="N22" t="s">
        <v>4</v>
      </c>
      <c r="O22">
        <v>909</v>
      </c>
      <c r="P22">
        <f t="shared" si="0"/>
        <v>909</v>
      </c>
      <c r="Q22">
        <f t="shared" si="1"/>
        <v>909</v>
      </c>
      <c r="S22">
        <v>21</v>
      </c>
      <c r="T22">
        <v>2130.2051282051284</v>
      </c>
      <c r="U22">
        <v>772.1688660202193</v>
      </c>
      <c r="V22">
        <v>200</v>
      </c>
      <c r="W22">
        <v>4446.7117262657866</v>
      </c>
      <c r="X22">
        <v>1974.5</v>
      </c>
      <c r="Y22">
        <v>735.75</v>
      </c>
      <c r="Z22">
        <v>870.875</v>
      </c>
      <c r="AA22">
        <v>3078.125</v>
      </c>
      <c r="AB22">
        <f t="shared" si="2"/>
        <v>156</v>
      </c>
    </row>
    <row r="23" spans="1:28">
      <c r="A23">
        <v>1</v>
      </c>
      <c r="B23" t="s">
        <v>16</v>
      </c>
      <c r="C23" t="s">
        <v>1</v>
      </c>
      <c r="D23" t="s">
        <v>23</v>
      </c>
      <c r="E23">
        <v>121</v>
      </c>
      <c r="F23" t="s">
        <v>408</v>
      </c>
      <c r="H23" t="s">
        <v>409</v>
      </c>
      <c r="I23" t="s">
        <v>410</v>
      </c>
      <c r="J23" t="s">
        <v>411</v>
      </c>
      <c r="K23">
        <v>0.79729729699999996</v>
      </c>
      <c r="L23">
        <v>3</v>
      </c>
      <c r="M23">
        <v>3.4670000000000001</v>
      </c>
      <c r="N23" t="s">
        <v>4</v>
      </c>
      <c r="O23">
        <v>974</v>
      </c>
      <c r="P23">
        <f t="shared" si="0"/>
        <v>974</v>
      </c>
      <c r="Q23">
        <f t="shared" si="1"/>
        <v>974</v>
      </c>
      <c r="S23">
        <v>22</v>
      </c>
      <c r="T23">
        <v>1564.8205128205129</v>
      </c>
      <c r="U23">
        <v>773.59444644885446</v>
      </c>
      <c r="V23">
        <v>200</v>
      </c>
      <c r="W23">
        <v>3885.6038521670762</v>
      </c>
      <c r="X23">
        <v>1342</v>
      </c>
      <c r="Y23">
        <v>898.75</v>
      </c>
      <c r="Z23">
        <v>200</v>
      </c>
      <c r="AA23">
        <v>2690.125</v>
      </c>
      <c r="AB23">
        <f t="shared" si="2"/>
        <v>156</v>
      </c>
    </row>
    <row r="24" spans="1:28">
      <c r="A24">
        <v>1</v>
      </c>
      <c r="B24" t="s">
        <v>16</v>
      </c>
      <c r="C24" t="s">
        <v>1</v>
      </c>
      <c r="D24" t="s">
        <v>17</v>
      </c>
      <c r="E24">
        <v>111</v>
      </c>
      <c r="F24" t="s">
        <v>372</v>
      </c>
      <c r="G24" t="s">
        <v>34</v>
      </c>
      <c r="H24" t="s">
        <v>373</v>
      </c>
      <c r="I24" t="s">
        <v>374</v>
      </c>
      <c r="J24" t="s">
        <v>375</v>
      </c>
      <c r="K24">
        <v>0.61206896600000005</v>
      </c>
      <c r="L24">
        <v>4</v>
      </c>
      <c r="M24">
        <v>2.9689999999999999</v>
      </c>
      <c r="N24" t="s">
        <v>4</v>
      </c>
      <c r="O24">
        <v>982</v>
      </c>
      <c r="P24">
        <f t="shared" si="0"/>
        <v>982</v>
      </c>
      <c r="Q24">
        <f t="shared" si="1"/>
        <v>982</v>
      </c>
      <c r="S24">
        <v>23</v>
      </c>
      <c r="T24">
        <v>1180.4358974358975</v>
      </c>
      <c r="U24">
        <v>384.71450964171714</v>
      </c>
      <c r="V24">
        <v>200</v>
      </c>
      <c r="W24">
        <v>2334.5794263610487</v>
      </c>
      <c r="X24">
        <v>1128</v>
      </c>
      <c r="Y24">
        <v>418</v>
      </c>
      <c r="Z24">
        <v>501</v>
      </c>
      <c r="AA24">
        <v>1755</v>
      </c>
      <c r="AB24">
        <f t="shared" si="2"/>
        <v>156</v>
      </c>
    </row>
    <row r="25" spans="1:28">
      <c r="A25">
        <v>1</v>
      </c>
      <c r="B25" t="s">
        <v>16</v>
      </c>
      <c r="C25" t="s">
        <v>1</v>
      </c>
      <c r="D25" t="s">
        <v>23</v>
      </c>
      <c r="E25">
        <v>83</v>
      </c>
      <c r="F25" t="s">
        <v>278</v>
      </c>
      <c r="H25" t="s">
        <v>279</v>
      </c>
      <c r="I25" t="s">
        <v>280</v>
      </c>
      <c r="J25" t="s">
        <v>281</v>
      </c>
      <c r="K25">
        <v>0.64788732400000004</v>
      </c>
      <c r="L25">
        <v>8</v>
      </c>
      <c r="M25">
        <v>2.5299999999999998</v>
      </c>
      <c r="N25" t="s">
        <v>4</v>
      </c>
      <c r="O25">
        <v>1398</v>
      </c>
      <c r="P25">
        <f t="shared" si="0"/>
        <v>1398</v>
      </c>
      <c r="Q25">
        <f t="shared" si="1"/>
        <v>1398</v>
      </c>
      <c r="S25">
        <v>24</v>
      </c>
      <c r="T25">
        <v>1639.9615384615386</v>
      </c>
      <c r="U25">
        <v>977.74565519520559</v>
      </c>
      <c r="V25">
        <v>200</v>
      </c>
      <c r="W25">
        <v>4573.1985040471554</v>
      </c>
      <c r="X25">
        <v>1393</v>
      </c>
      <c r="Y25">
        <v>598.5</v>
      </c>
      <c r="Z25">
        <v>495.25</v>
      </c>
      <c r="AA25">
        <v>2290.75</v>
      </c>
      <c r="AB25">
        <f t="shared" si="2"/>
        <v>156</v>
      </c>
    </row>
    <row r="26" spans="1:28">
      <c r="A26">
        <v>1</v>
      </c>
      <c r="B26" t="s">
        <v>16</v>
      </c>
      <c r="C26" t="s">
        <v>1</v>
      </c>
      <c r="D26" t="s">
        <v>17</v>
      </c>
      <c r="E26">
        <v>60</v>
      </c>
      <c r="F26" t="s">
        <v>192</v>
      </c>
      <c r="G26" t="s">
        <v>34</v>
      </c>
      <c r="H26" t="s">
        <v>193</v>
      </c>
      <c r="I26" t="s">
        <v>194</v>
      </c>
      <c r="J26" t="s">
        <v>195</v>
      </c>
      <c r="K26">
        <v>0.75816993499999996</v>
      </c>
      <c r="L26">
        <v>7</v>
      </c>
      <c r="M26">
        <v>2.762</v>
      </c>
      <c r="N26" t="s">
        <v>4</v>
      </c>
      <c r="O26">
        <v>1429</v>
      </c>
      <c r="P26">
        <f t="shared" si="0"/>
        <v>1429</v>
      </c>
      <c r="Q26">
        <f t="shared" si="1"/>
        <v>1429</v>
      </c>
      <c r="S26">
        <v>25</v>
      </c>
      <c r="T26">
        <v>1867.4743589743589</v>
      </c>
      <c r="U26">
        <v>982.30992710380531</v>
      </c>
      <c r="V26">
        <v>200</v>
      </c>
      <c r="W26">
        <v>4814.4041402857747</v>
      </c>
      <c r="X26">
        <v>1632</v>
      </c>
      <c r="Y26">
        <v>1033</v>
      </c>
      <c r="Z26">
        <v>200</v>
      </c>
      <c r="AA26">
        <v>3181.5</v>
      </c>
      <c r="AB26">
        <f t="shared" si="2"/>
        <v>156</v>
      </c>
    </row>
    <row r="27" spans="1:28">
      <c r="A27">
        <v>1</v>
      </c>
      <c r="B27" t="s">
        <v>16</v>
      </c>
      <c r="C27" t="s">
        <v>1</v>
      </c>
      <c r="D27" t="s">
        <v>17</v>
      </c>
      <c r="E27">
        <v>117</v>
      </c>
      <c r="F27" t="s">
        <v>394</v>
      </c>
      <c r="G27" t="s">
        <v>34</v>
      </c>
      <c r="H27" t="s">
        <v>395</v>
      </c>
      <c r="I27" t="s">
        <v>396</v>
      </c>
      <c r="J27" t="s">
        <v>397</v>
      </c>
      <c r="K27">
        <v>0.83448275900000002</v>
      </c>
      <c r="L27">
        <v>4</v>
      </c>
      <c r="M27">
        <v>3.12</v>
      </c>
      <c r="N27" t="s">
        <v>4</v>
      </c>
      <c r="O27">
        <v>1471</v>
      </c>
      <c r="P27">
        <f t="shared" si="0"/>
        <v>1471</v>
      </c>
      <c r="Q27">
        <f t="shared" si="1"/>
        <v>1471</v>
      </c>
      <c r="S27">
        <v>26</v>
      </c>
      <c r="T27">
        <v>5160.7589285714284</v>
      </c>
      <c r="U27">
        <v>4285.5633860620464</v>
      </c>
      <c r="V27">
        <v>200</v>
      </c>
      <c r="W27">
        <v>18017.449086757566</v>
      </c>
      <c r="X27">
        <v>3885</v>
      </c>
      <c r="Y27">
        <v>4035.5</v>
      </c>
      <c r="Z27">
        <v>200</v>
      </c>
      <c r="AA27">
        <v>9938.25</v>
      </c>
      <c r="AB27">
        <f t="shared" si="2"/>
        <v>112</v>
      </c>
    </row>
    <row r="28" spans="1:28">
      <c r="A28">
        <v>1</v>
      </c>
      <c r="B28" t="s">
        <v>16</v>
      </c>
      <c r="C28" t="s">
        <v>1</v>
      </c>
      <c r="D28" t="s">
        <v>17</v>
      </c>
      <c r="E28">
        <v>104</v>
      </c>
      <c r="F28" t="s">
        <v>348</v>
      </c>
      <c r="G28" t="s">
        <v>19</v>
      </c>
      <c r="H28" t="s">
        <v>349</v>
      </c>
      <c r="I28" t="s">
        <v>350</v>
      </c>
      <c r="J28" t="s">
        <v>351</v>
      </c>
      <c r="K28">
        <v>0.71739130399999995</v>
      </c>
      <c r="L28">
        <v>6</v>
      </c>
      <c r="M28">
        <v>2.33</v>
      </c>
      <c r="N28" t="s">
        <v>4</v>
      </c>
      <c r="O28">
        <v>1534</v>
      </c>
      <c r="P28">
        <f t="shared" si="0"/>
        <v>1534</v>
      </c>
      <c r="Q28">
        <f t="shared" si="1"/>
        <v>1534</v>
      </c>
      <c r="S28">
        <v>27</v>
      </c>
      <c r="T28">
        <v>1423.5705128205129</v>
      </c>
      <c r="U28">
        <v>1044.3860805844001</v>
      </c>
      <c r="V28">
        <v>200</v>
      </c>
      <c r="W28">
        <v>4556.7287545737136</v>
      </c>
      <c r="X28">
        <v>1235</v>
      </c>
      <c r="Y28">
        <v>899.25</v>
      </c>
      <c r="Z28">
        <v>200</v>
      </c>
      <c r="AA28">
        <v>2583.875</v>
      </c>
      <c r="AB28">
        <f t="shared" si="2"/>
        <v>156</v>
      </c>
    </row>
    <row r="29" spans="1:28">
      <c r="A29">
        <v>1</v>
      </c>
      <c r="B29" t="s">
        <v>16</v>
      </c>
      <c r="C29" t="s">
        <v>1</v>
      </c>
      <c r="D29" t="s">
        <v>17</v>
      </c>
      <c r="E29">
        <v>71</v>
      </c>
      <c r="F29" t="s">
        <v>232</v>
      </c>
      <c r="G29" t="s">
        <v>34</v>
      </c>
      <c r="H29" t="s">
        <v>233</v>
      </c>
      <c r="I29" t="s">
        <v>234</v>
      </c>
      <c r="J29" t="s">
        <v>235</v>
      </c>
      <c r="K29">
        <v>0.64935064899999995</v>
      </c>
      <c r="L29">
        <v>4</v>
      </c>
      <c r="M29">
        <v>4.6500000000000004</v>
      </c>
      <c r="N29" t="s">
        <v>4</v>
      </c>
      <c r="O29">
        <v>1766</v>
      </c>
      <c r="P29">
        <f t="shared" si="0"/>
        <v>1766</v>
      </c>
      <c r="Q29">
        <f t="shared" si="1"/>
        <v>1766</v>
      </c>
      <c r="S29">
        <v>28</v>
      </c>
      <c r="T29">
        <v>2448.3141025641025</v>
      </c>
      <c r="U29">
        <v>1518.5539250496524</v>
      </c>
      <c r="V29">
        <v>200</v>
      </c>
      <c r="W29">
        <v>7003.9758777130601</v>
      </c>
      <c r="X29">
        <v>2022.5</v>
      </c>
      <c r="Y29">
        <v>984</v>
      </c>
      <c r="Z29">
        <v>546.5</v>
      </c>
      <c r="AA29">
        <v>3498.5</v>
      </c>
      <c r="AB29">
        <f t="shared" si="2"/>
        <v>156</v>
      </c>
    </row>
    <row r="30" spans="1:28">
      <c r="A30">
        <v>1</v>
      </c>
      <c r="B30" t="s">
        <v>16</v>
      </c>
      <c r="C30" t="s">
        <v>1</v>
      </c>
      <c r="D30" t="s">
        <v>23</v>
      </c>
      <c r="E30">
        <v>134</v>
      </c>
      <c r="F30" t="s">
        <v>450</v>
      </c>
      <c r="H30" t="s">
        <v>451</v>
      </c>
      <c r="I30" t="s">
        <v>452</v>
      </c>
      <c r="J30" t="s">
        <v>453</v>
      </c>
      <c r="K30">
        <v>0.93243243200000003</v>
      </c>
      <c r="L30">
        <v>5</v>
      </c>
      <c r="M30">
        <v>3.4319999999999999</v>
      </c>
      <c r="N30" t="s">
        <v>4</v>
      </c>
      <c r="O30">
        <v>2063</v>
      </c>
      <c r="P30">
        <f t="shared" si="0"/>
        <v>2063</v>
      </c>
      <c r="Q30">
        <f t="shared" si="1"/>
        <v>2063</v>
      </c>
      <c r="S30">
        <v>29</v>
      </c>
      <c r="T30">
        <v>3686.1923076923076</v>
      </c>
      <c r="U30">
        <v>2590.0537623399664</v>
      </c>
      <c r="V30">
        <v>200</v>
      </c>
      <c r="W30">
        <v>11456.353594712207</v>
      </c>
      <c r="X30">
        <v>2722.5</v>
      </c>
      <c r="Y30">
        <v>3185.5</v>
      </c>
      <c r="Z30">
        <v>200</v>
      </c>
      <c r="AA30">
        <v>7500.75</v>
      </c>
      <c r="AB30">
        <f t="shared" si="2"/>
        <v>156</v>
      </c>
    </row>
    <row r="31" spans="1:28">
      <c r="A31">
        <v>1</v>
      </c>
      <c r="B31" t="s">
        <v>16</v>
      </c>
      <c r="C31" t="s">
        <v>1</v>
      </c>
      <c r="D31" t="s">
        <v>23</v>
      </c>
      <c r="E31">
        <v>66</v>
      </c>
      <c r="F31" t="s">
        <v>214</v>
      </c>
      <c r="H31" t="s">
        <v>215</v>
      </c>
      <c r="I31" t="s">
        <v>216</v>
      </c>
      <c r="J31" t="s">
        <v>217</v>
      </c>
      <c r="K31">
        <v>0.850393701</v>
      </c>
      <c r="L31">
        <v>4</v>
      </c>
      <c r="M31">
        <v>3.13</v>
      </c>
      <c r="N31" t="s">
        <v>4</v>
      </c>
      <c r="O31">
        <v>2455</v>
      </c>
      <c r="P31">
        <f t="shared" si="0"/>
        <v>2455</v>
      </c>
      <c r="Q31">
        <f t="shared" si="1"/>
        <v>2455</v>
      </c>
      <c r="S31">
        <v>30</v>
      </c>
      <c r="T31">
        <v>1613.5833333333333</v>
      </c>
      <c r="U31">
        <v>836.89795083243393</v>
      </c>
      <c r="V31">
        <v>200</v>
      </c>
      <c r="W31">
        <v>4124.2771858306351</v>
      </c>
      <c r="X31">
        <v>1433</v>
      </c>
      <c r="Y31">
        <v>827</v>
      </c>
      <c r="Z31">
        <v>200</v>
      </c>
      <c r="AA31">
        <v>2673.5</v>
      </c>
      <c r="AB31">
        <f t="shared" si="2"/>
        <v>156</v>
      </c>
    </row>
    <row r="32" spans="1:28">
      <c r="A32">
        <v>1</v>
      </c>
      <c r="B32" t="s">
        <v>16</v>
      </c>
      <c r="C32" t="s">
        <v>1</v>
      </c>
      <c r="D32" t="s">
        <v>17</v>
      </c>
      <c r="E32">
        <v>107</v>
      </c>
      <c r="F32" t="s">
        <v>358</v>
      </c>
      <c r="G32" t="s">
        <v>34</v>
      </c>
      <c r="H32" t="s">
        <v>359</v>
      </c>
      <c r="I32" t="s">
        <v>360</v>
      </c>
      <c r="J32" t="s">
        <v>361</v>
      </c>
      <c r="K32">
        <v>0.86666600000000005</v>
      </c>
      <c r="L32">
        <v>4</v>
      </c>
      <c r="M32">
        <v>3.8690000000000002</v>
      </c>
      <c r="N32" t="s">
        <v>4</v>
      </c>
      <c r="O32">
        <v>3049</v>
      </c>
      <c r="P32">
        <f t="shared" si="0"/>
        <v>3049</v>
      </c>
      <c r="Q32" t="str">
        <f t="shared" si="1"/>
        <v/>
      </c>
      <c r="S32">
        <v>31</v>
      </c>
      <c r="T32">
        <v>1531.2756410256411</v>
      </c>
      <c r="U32">
        <v>720.29769449383559</v>
      </c>
      <c r="V32">
        <v>200</v>
      </c>
      <c r="W32">
        <v>3692.168724507148</v>
      </c>
      <c r="X32">
        <v>1383.5</v>
      </c>
      <c r="Y32">
        <v>859.5</v>
      </c>
      <c r="Z32">
        <v>200</v>
      </c>
      <c r="AA32">
        <v>2672.75</v>
      </c>
      <c r="AB32">
        <f t="shared" si="2"/>
        <v>156</v>
      </c>
    </row>
    <row r="33" spans="1:28">
      <c r="A33">
        <v>1</v>
      </c>
      <c r="B33" t="s">
        <v>16</v>
      </c>
      <c r="C33" t="s">
        <v>1</v>
      </c>
      <c r="D33" t="s">
        <v>23</v>
      </c>
      <c r="E33">
        <v>126</v>
      </c>
      <c r="F33" t="s">
        <v>424</v>
      </c>
      <c r="H33" t="s">
        <v>425</v>
      </c>
      <c r="I33" t="s">
        <v>426</v>
      </c>
      <c r="J33" t="s">
        <v>427</v>
      </c>
      <c r="K33">
        <v>0.58503401399999999</v>
      </c>
      <c r="L33">
        <v>5</v>
      </c>
      <c r="M33">
        <v>3.57</v>
      </c>
      <c r="N33" t="s">
        <v>4</v>
      </c>
      <c r="O33">
        <v>3718</v>
      </c>
      <c r="P33">
        <f t="shared" si="0"/>
        <v>3718</v>
      </c>
      <c r="Q33" t="str">
        <f t="shared" si="1"/>
        <v/>
      </c>
      <c r="S33">
        <v>32</v>
      </c>
      <c r="T33">
        <v>3551.7986577181209</v>
      </c>
      <c r="U33">
        <v>3508.8682821316529</v>
      </c>
      <c r="V33">
        <v>200</v>
      </c>
      <c r="W33">
        <v>14078.403504113081</v>
      </c>
      <c r="X33">
        <v>2864</v>
      </c>
      <c r="Y33">
        <v>2453</v>
      </c>
      <c r="Z33">
        <v>200</v>
      </c>
      <c r="AA33">
        <v>6543.5</v>
      </c>
      <c r="AB33">
        <f t="shared" si="2"/>
        <v>149</v>
      </c>
    </row>
    <row r="34" spans="1:28">
      <c r="A34">
        <v>1</v>
      </c>
      <c r="B34" t="s">
        <v>0</v>
      </c>
      <c r="C34" t="s">
        <v>9</v>
      </c>
      <c r="E34">
        <v>29</v>
      </c>
      <c r="F34" t="s">
        <v>96</v>
      </c>
      <c r="H34" t="s">
        <v>97</v>
      </c>
      <c r="N34" t="s">
        <v>4</v>
      </c>
      <c r="O34">
        <v>793</v>
      </c>
      <c r="P34">
        <f t="shared" si="0"/>
        <v>793</v>
      </c>
      <c r="Q34">
        <f t="shared" si="1"/>
        <v>793</v>
      </c>
      <c r="S34">
        <v>33</v>
      </c>
      <c r="T34">
        <v>1187.4423076923076</v>
      </c>
      <c r="U34">
        <v>539.96739734775758</v>
      </c>
      <c r="V34">
        <v>200</v>
      </c>
      <c r="W34">
        <v>2807.3444997355805</v>
      </c>
      <c r="X34">
        <v>1103.5</v>
      </c>
      <c r="Y34">
        <v>475</v>
      </c>
      <c r="Z34">
        <v>391</v>
      </c>
      <c r="AA34">
        <v>1816</v>
      </c>
      <c r="AB34">
        <f t="shared" si="2"/>
        <v>156</v>
      </c>
    </row>
    <row r="35" spans="1:28">
      <c r="A35">
        <v>1</v>
      </c>
      <c r="B35" t="s">
        <v>0</v>
      </c>
      <c r="C35" t="s">
        <v>9</v>
      </c>
      <c r="E35">
        <v>123</v>
      </c>
      <c r="F35" t="s">
        <v>416</v>
      </c>
      <c r="H35" t="s">
        <v>417</v>
      </c>
      <c r="N35" t="s">
        <v>4</v>
      </c>
      <c r="O35">
        <v>859</v>
      </c>
      <c r="P35">
        <f t="shared" si="0"/>
        <v>859</v>
      </c>
      <c r="Q35">
        <f t="shared" si="1"/>
        <v>859</v>
      </c>
      <c r="S35">
        <v>34</v>
      </c>
      <c r="T35">
        <v>1074.6730769230769</v>
      </c>
      <c r="U35">
        <v>480.10640169434402</v>
      </c>
      <c r="V35">
        <v>200</v>
      </c>
      <c r="W35">
        <v>2514.9922820061092</v>
      </c>
      <c r="X35">
        <v>963.5</v>
      </c>
      <c r="Y35">
        <v>346</v>
      </c>
      <c r="Z35">
        <v>444.5</v>
      </c>
      <c r="AA35">
        <v>1482.5</v>
      </c>
      <c r="AB35">
        <f t="shared" si="2"/>
        <v>156</v>
      </c>
    </row>
    <row r="36" spans="1:28">
      <c r="A36">
        <v>1</v>
      </c>
      <c r="B36" t="s">
        <v>0</v>
      </c>
      <c r="C36" t="s">
        <v>9</v>
      </c>
      <c r="E36">
        <v>62</v>
      </c>
      <c r="F36" t="s">
        <v>200</v>
      </c>
      <c r="H36" t="s">
        <v>201</v>
      </c>
      <c r="N36" t="s">
        <v>4</v>
      </c>
      <c r="O36">
        <v>913</v>
      </c>
      <c r="P36">
        <f t="shared" si="0"/>
        <v>913</v>
      </c>
      <c r="Q36">
        <f t="shared" si="1"/>
        <v>913</v>
      </c>
      <c r="S36">
        <v>35</v>
      </c>
      <c r="T36">
        <v>2493.1217948717949</v>
      </c>
      <c r="U36">
        <v>1284.8936762486828</v>
      </c>
      <c r="V36">
        <v>200</v>
      </c>
      <c r="W36">
        <v>6347.8028236178434</v>
      </c>
      <c r="X36">
        <v>2085.5</v>
      </c>
      <c r="Y36">
        <v>1544.25</v>
      </c>
      <c r="Z36">
        <v>200</v>
      </c>
      <c r="AA36">
        <v>4401.875</v>
      </c>
      <c r="AB36">
        <f t="shared" si="2"/>
        <v>156</v>
      </c>
    </row>
    <row r="37" spans="1:28">
      <c r="A37">
        <v>1</v>
      </c>
      <c r="B37" t="s">
        <v>0</v>
      </c>
      <c r="C37" t="s">
        <v>9</v>
      </c>
      <c r="E37">
        <v>90</v>
      </c>
      <c r="F37" t="s">
        <v>300</v>
      </c>
      <c r="H37" t="s">
        <v>301</v>
      </c>
      <c r="N37" t="s">
        <v>4</v>
      </c>
      <c r="O37">
        <v>1089</v>
      </c>
      <c r="P37">
        <f t="shared" si="0"/>
        <v>1089</v>
      </c>
      <c r="Q37">
        <f t="shared" si="1"/>
        <v>1089</v>
      </c>
      <c r="S37">
        <v>36</v>
      </c>
      <c r="T37">
        <v>3385.7382550335569</v>
      </c>
      <c r="U37">
        <v>2325.6264787932955</v>
      </c>
      <c r="V37">
        <v>200</v>
      </c>
      <c r="W37">
        <v>10362.617691413443</v>
      </c>
      <c r="X37">
        <v>2725</v>
      </c>
      <c r="Y37">
        <v>2263</v>
      </c>
      <c r="Z37">
        <v>200</v>
      </c>
      <c r="AA37">
        <v>6119.5</v>
      </c>
      <c r="AB37">
        <f t="shared" si="2"/>
        <v>149</v>
      </c>
    </row>
    <row r="38" spans="1:28">
      <c r="A38">
        <v>1</v>
      </c>
      <c r="B38" t="s">
        <v>0</v>
      </c>
      <c r="C38" t="s">
        <v>9</v>
      </c>
      <c r="E38">
        <v>130</v>
      </c>
      <c r="F38" t="s">
        <v>438</v>
      </c>
      <c r="H38" t="s">
        <v>439</v>
      </c>
      <c r="N38" t="s">
        <v>4</v>
      </c>
      <c r="O38">
        <v>1476</v>
      </c>
      <c r="P38">
        <f t="shared" si="0"/>
        <v>1476</v>
      </c>
      <c r="Q38">
        <f t="shared" si="1"/>
        <v>1476</v>
      </c>
      <c r="S38">
        <v>37</v>
      </c>
      <c r="T38">
        <v>1309.0961538461538</v>
      </c>
      <c r="U38">
        <v>652.76055758103132</v>
      </c>
      <c r="V38">
        <v>200</v>
      </c>
      <c r="W38">
        <v>3267.3778265892479</v>
      </c>
      <c r="X38">
        <v>1147.5</v>
      </c>
      <c r="Y38">
        <v>644.75</v>
      </c>
      <c r="Z38">
        <v>200</v>
      </c>
      <c r="AA38">
        <v>2114.625</v>
      </c>
      <c r="AB38">
        <f t="shared" si="2"/>
        <v>156</v>
      </c>
    </row>
    <row r="39" spans="1:28">
      <c r="A39">
        <v>1</v>
      </c>
      <c r="B39" t="s">
        <v>0</v>
      </c>
      <c r="C39" t="s">
        <v>9</v>
      </c>
      <c r="E39">
        <v>132</v>
      </c>
      <c r="F39" t="s">
        <v>444</v>
      </c>
      <c r="H39" t="s">
        <v>445</v>
      </c>
      <c r="N39" t="s">
        <v>4</v>
      </c>
      <c r="O39">
        <v>1507</v>
      </c>
      <c r="P39">
        <f t="shared" si="0"/>
        <v>1507</v>
      </c>
      <c r="Q39">
        <f t="shared" si="1"/>
        <v>1507</v>
      </c>
      <c r="S39">
        <v>38</v>
      </c>
      <c r="T39">
        <v>2148.8333333333335</v>
      </c>
      <c r="U39">
        <v>970.13100434497892</v>
      </c>
      <c r="V39">
        <v>200</v>
      </c>
      <c r="W39">
        <v>5059.2263463682702</v>
      </c>
      <c r="X39">
        <v>1928</v>
      </c>
      <c r="Y39">
        <v>1051.5</v>
      </c>
      <c r="Z39">
        <v>350.75</v>
      </c>
      <c r="AA39">
        <v>3505.25</v>
      </c>
      <c r="AB39">
        <f t="shared" si="2"/>
        <v>156</v>
      </c>
    </row>
    <row r="40" spans="1:28">
      <c r="A40">
        <v>1</v>
      </c>
      <c r="B40" t="s">
        <v>0</v>
      </c>
      <c r="C40" t="s">
        <v>9</v>
      </c>
      <c r="E40">
        <v>143</v>
      </c>
      <c r="F40" t="s">
        <v>482</v>
      </c>
      <c r="H40" t="s">
        <v>483</v>
      </c>
      <c r="N40" t="s">
        <v>4</v>
      </c>
      <c r="O40">
        <v>1555</v>
      </c>
      <c r="P40">
        <f t="shared" si="0"/>
        <v>1555</v>
      </c>
      <c r="Q40">
        <f t="shared" si="1"/>
        <v>1555</v>
      </c>
      <c r="S40">
        <v>39</v>
      </c>
      <c r="T40">
        <v>2702.8012820512822</v>
      </c>
      <c r="U40">
        <v>1521.1961228347179</v>
      </c>
      <c r="V40">
        <v>200</v>
      </c>
      <c r="W40">
        <v>7266.3896505554358</v>
      </c>
      <c r="X40">
        <v>2505.5</v>
      </c>
      <c r="Y40">
        <v>1419.25</v>
      </c>
      <c r="Z40">
        <v>376.625</v>
      </c>
      <c r="AA40">
        <v>4634.375</v>
      </c>
      <c r="AB40">
        <f t="shared" si="2"/>
        <v>156</v>
      </c>
    </row>
    <row r="41" spans="1:28">
      <c r="A41">
        <v>1</v>
      </c>
      <c r="B41" t="s">
        <v>0</v>
      </c>
      <c r="C41" t="s">
        <v>9</v>
      </c>
      <c r="E41">
        <v>156</v>
      </c>
      <c r="F41" t="s">
        <v>514</v>
      </c>
      <c r="H41" t="s">
        <v>515</v>
      </c>
      <c r="N41" t="s">
        <v>4</v>
      </c>
      <c r="O41">
        <v>1817</v>
      </c>
      <c r="P41">
        <f t="shared" si="0"/>
        <v>1817</v>
      </c>
      <c r="Q41">
        <f t="shared" si="1"/>
        <v>1817</v>
      </c>
      <c r="S41">
        <v>40</v>
      </c>
      <c r="T41">
        <v>2110.9294871794873</v>
      </c>
      <c r="U41">
        <v>988.56489083062252</v>
      </c>
      <c r="V41">
        <v>200</v>
      </c>
      <c r="W41">
        <v>5076.6241596713553</v>
      </c>
      <c r="X41">
        <v>1800.5</v>
      </c>
      <c r="Y41">
        <v>1051.5</v>
      </c>
      <c r="Z41">
        <v>223.25</v>
      </c>
      <c r="AA41">
        <v>3377.75</v>
      </c>
      <c r="AB41">
        <f t="shared" si="2"/>
        <v>156</v>
      </c>
    </row>
    <row r="42" spans="1:28">
      <c r="A42">
        <v>1</v>
      </c>
      <c r="B42" t="s">
        <v>0</v>
      </c>
      <c r="C42" t="s">
        <v>1</v>
      </c>
      <c r="E42">
        <v>44</v>
      </c>
      <c r="F42" t="s">
        <v>140</v>
      </c>
      <c r="H42" t="s">
        <v>141</v>
      </c>
      <c r="N42" t="s">
        <v>4</v>
      </c>
      <c r="O42">
        <v>718</v>
      </c>
      <c r="P42">
        <f t="shared" si="0"/>
        <v>718</v>
      </c>
      <c r="Q42">
        <f t="shared" si="1"/>
        <v>718</v>
      </c>
      <c r="S42">
        <v>41</v>
      </c>
      <c r="T42">
        <v>1961.0192307692307</v>
      </c>
      <c r="U42">
        <v>1368.3377269927416</v>
      </c>
      <c r="V42">
        <v>200</v>
      </c>
      <c r="W42">
        <v>6066.0324117474556</v>
      </c>
      <c r="X42">
        <v>1642</v>
      </c>
      <c r="Y42">
        <v>1010.5</v>
      </c>
      <c r="Z42">
        <v>200</v>
      </c>
      <c r="AA42">
        <v>3157.75</v>
      </c>
      <c r="AB42">
        <f t="shared" si="2"/>
        <v>156</v>
      </c>
    </row>
    <row r="43" spans="1:28">
      <c r="A43">
        <v>1</v>
      </c>
      <c r="B43" t="s">
        <v>0</v>
      </c>
      <c r="C43" t="s">
        <v>1</v>
      </c>
      <c r="E43">
        <v>34</v>
      </c>
      <c r="F43" t="s">
        <v>108</v>
      </c>
      <c r="H43" t="s">
        <v>109</v>
      </c>
      <c r="N43" t="s">
        <v>4</v>
      </c>
      <c r="O43">
        <v>878</v>
      </c>
      <c r="P43">
        <f t="shared" si="0"/>
        <v>878</v>
      </c>
      <c r="Q43">
        <f t="shared" si="1"/>
        <v>878</v>
      </c>
      <c r="S43">
        <v>42</v>
      </c>
      <c r="T43">
        <v>4671.2857142857147</v>
      </c>
      <c r="U43">
        <v>3637.3443159087738</v>
      </c>
      <c r="V43">
        <v>200</v>
      </c>
      <c r="W43">
        <v>15583.318662012036</v>
      </c>
      <c r="X43">
        <v>3326</v>
      </c>
      <c r="Y43">
        <v>3733</v>
      </c>
      <c r="Z43">
        <v>200</v>
      </c>
      <c r="AA43">
        <v>8925.5</v>
      </c>
      <c r="AB43">
        <f t="shared" si="2"/>
        <v>42</v>
      </c>
    </row>
    <row r="44" spans="1:28">
      <c r="A44">
        <v>1</v>
      </c>
      <c r="B44" t="s">
        <v>0</v>
      </c>
      <c r="C44" t="s">
        <v>1</v>
      </c>
      <c r="E44">
        <v>40</v>
      </c>
      <c r="F44" t="s">
        <v>126</v>
      </c>
      <c r="H44" t="s">
        <v>127</v>
      </c>
      <c r="N44" t="s">
        <v>4</v>
      </c>
      <c r="O44">
        <v>1596</v>
      </c>
      <c r="P44">
        <f t="shared" si="0"/>
        <v>1596</v>
      </c>
      <c r="Q44">
        <f t="shared" si="1"/>
        <v>1596</v>
      </c>
      <c r="S44">
        <v>43</v>
      </c>
      <c r="T44">
        <v>2526.4871794871797</v>
      </c>
      <c r="U44">
        <v>2442.2929112517813</v>
      </c>
      <c r="V44">
        <v>200</v>
      </c>
      <c r="W44">
        <v>9853.3659132425237</v>
      </c>
      <c r="X44">
        <v>1836.5</v>
      </c>
      <c r="Y44">
        <v>1575.75</v>
      </c>
      <c r="Z44">
        <v>200</v>
      </c>
      <c r="AA44">
        <v>4200.125</v>
      </c>
      <c r="AB44">
        <f t="shared" si="2"/>
        <v>156</v>
      </c>
    </row>
    <row r="45" spans="1:28">
      <c r="A45">
        <v>1</v>
      </c>
      <c r="B45" t="s">
        <v>0</v>
      </c>
      <c r="C45" t="s">
        <v>1</v>
      </c>
      <c r="E45">
        <v>10</v>
      </c>
      <c r="F45" t="s">
        <v>38</v>
      </c>
      <c r="H45" t="s">
        <v>39</v>
      </c>
      <c r="N45" t="s">
        <v>4</v>
      </c>
      <c r="O45">
        <v>2037</v>
      </c>
      <c r="P45">
        <f t="shared" si="0"/>
        <v>2037</v>
      </c>
      <c r="Q45">
        <f t="shared" si="1"/>
        <v>2037</v>
      </c>
      <c r="S45">
        <v>44</v>
      </c>
      <c r="T45">
        <v>1668.0769230769231</v>
      </c>
      <c r="U45">
        <v>681.23040996715633</v>
      </c>
      <c r="V45">
        <v>200</v>
      </c>
      <c r="W45">
        <v>3711.7681529783922</v>
      </c>
      <c r="X45">
        <v>1661.5</v>
      </c>
      <c r="Y45">
        <v>1015</v>
      </c>
      <c r="Z45">
        <v>200</v>
      </c>
      <c r="AA45">
        <v>3184</v>
      </c>
      <c r="AB45">
        <f t="shared" si="2"/>
        <v>156</v>
      </c>
    </row>
    <row r="46" spans="1:28">
      <c r="A46">
        <v>1</v>
      </c>
      <c r="B46" t="s">
        <v>0</v>
      </c>
      <c r="C46" t="s">
        <v>1</v>
      </c>
      <c r="E46">
        <v>47</v>
      </c>
      <c r="F46" t="s">
        <v>148</v>
      </c>
      <c r="H46" t="s">
        <v>149</v>
      </c>
      <c r="N46" t="s">
        <v>8</v>
      </c>
      <c r="O46">
        <v>2039</v>
      </c>
      <c r="P46">
        <f t="shared" si="0"/>
        <v>2039</v>
      </c>
      <c r="Q46">
        <f t="shared" si="1"/>
        <v>2039</v>
      </c>
      <c r="S46">
        <v>45</v>
      </c>
      <c r="T46">
        <v>1503.6730769230769</v>
      </c>
      <c r="U46">
        <v>703.46843167781572</v>
      </c>
      <c r="V46">
        <v>200</v>
      </c>
      <c r="W46">
        <v>3614.0783719565243</v>
      </c>
      <c r="X46">
        <v>1406</v>
      </c>
      <c r="Y46">
        <v>784</v>
      </c>
      <c r="Z46">
        <v>230</v>
      </c>
      <c r="AA46">
        <v>2582</v>
      </c>
      <c r="AB46">
        <f t="shared" si="2"/>
        <v>156</v>
      </c>
    </row>
    <row r="47" spans="1:28">
      <c r="A47">
        <v>1</v>
      </c>
      <c r="B47" t="s">
        <v>0</v>
      </c>
      <c r="C47" t="s">
        <v>1</v>
      </c>
      <c r="E47">
        <v>1</v>
      </c>
      <c r="F47" t="s">
        <v>2</v>
      </c>
      <c r="H47" t="s">
        <v>3</v>
      </c>
      <c r="N47" t="s">
        <v>4</v>
      </c>
      <c r="O47">
        <v>3220</v>
      </c>
      <c r="P47">
        <f t="shared" si="0"/>
        <v>3220</v>
      </c>
      <c r="Q47" t="str">
        <f t="shared" si="1"/>
        <v/>
      </c>
      <c r="S47">
        <v>46</v>
      </c>
      <c r="T47">
        <v>4910.8476821192053</v>
      </c>
      <c r="U47">
        <v>4120.7014754745251</v>
      </c>
      <c r="V47">
        <v>200</v>
      </c>
      <c r="W47">
        <v>17272.95210854278</v>
      </c>
      <c r="X47">
        <v>3312</v>
      </c>
      <c r="Y47">
        <v>3752.5</v>
      </c>
      <c r="Z47">
        <v>200</v>
      </c>
      <c r="AA47">
        <v>8940.75</v>
      </c>
      <c r="AB47">
        <f t="shared" si="2"/>
        <v>151</v>
      </c>
    </row>
    <row r="48" spans="1:28">
      <c r="A48">
        <v>1</v>
      </c>
      <c r="B48" t="s">
        <v>32</v>
      </c>
      <c r="C48" t="s">
        <v>9</v>
      </c>
      <c r="D48" t="s">
        <v>17</v>
      </c>
      <c r="E48">
        <v>9</v>
      </c>
      <c r="F48" t="s">
        <v>33</v>
      </c>
      <c r="G48" t="s">
        <v>34</v>
      </c>
      <c r="H48" t="s">
        <v>35</v>
      </c>
      <c r="I48" t="s">
        <v>36</v>
      </c>
      <c r="J48" t="s">
        <v>37</v>
      </c>
      <c r="K48">
        <v>0.84242424199999999</v>
      </c>
      <c r="L48">
        <v>3</v>
      </c>
      <c r="M48">
        <v>2.5099999999999998</v>
      </c>
      <c r="N48" t="s">
        <v>8</v>
      </c>
      <c r="O48">
        <v>911</v>
      </c>
      <c r="P48">
        <f t="shared" si="0"/>
        <v>911</v>
      </c>
      <c r="Q48">
        <f t="shared" si="1"/>
        <v>911</v>
      </c>
      <c r="S48">
        <v>47</v>
      </c>
      <c r="T48">
        <v>1018.1089743589744</v>
      </c>
      <c r="U48">
        <v>439.1096941902382</v>
      </c>
      <c r="V48">
        <v>200</v>
      </c>
      <c r="W48">
        <v>2335.4380569296891</v>
      </c>
      <c r="X48">
        <v>926</v>
      </c>
      <c r="Y48">
        <v>496.75</v>
      </c>
      <c r="Z48">
        <v>200</v>
      </c>
      <c r="AA48">
        <v>1671.125</v>
      </c>
      <c r="AB48">
        <f t="shared" si="2"/>
        <v>156</v>
      </c>
    </row>
    <row r="49" spans="1:28">
      <c r="A49">
        <v>1</v>
      </c>
      <c r="B49" t="s">
        <v>32</v>
      </c>
      <c r="C49" t="s">
        <v>9</v>
      </c>
      <c r="D49" t="s">
        <v>23</v>
      </c>
      <c r="E49">
        <v>145</v>
      </c>
      <c r="F49" t="s">
        <v>488</v>
      </c>
      <c r="H49" t="s">
        <v>489</v>
      </c>
      <c r="I49" t="s">
        <v>490</v>
      </c>
      <c r="J49" t="s">
        <v>491</v>
      </c>
      <c r="K49">
        <v>0.66025641000000002</v>
      </c>
      <c r="L49">
        <v>4</v>
      </c>
      <c r="M49">
        <v>2.7530000000000001</v>
      </c>
      <c r="N49" t="s">
        <v>4</v>
      </c>
      <c r="O49">
        <v>937</v>
      </c>
      <c r="P49">
        <f t="shared" si="0"/>
        <v>937</v>
      </c>
      <c r="Q49">
        <f t="shared" si="1"/>
        <v>937</v>
      </c>
      <c r="S49">
        <v>48</v>
      </c>
      <c r="T49">
        <v>3512.9551282051284</v>
      </c>
      <c r="U49">
        <v>2414.5336431912815</v>
      </c>
      <c r="V49">
        <v>200</v>
      </c>
      <c r="W49">
        <v>10756.556057778973</v>
      </c>
      <c r="X49">
        <v>2753.5</v>
      </c>
      <c r="Y49">
        <v>2367</v>
      </c>
      <c r="Z49">
        <v>200</v>
      </c>
      <c r="AA49">
        <v>6304</v>
      </c>
      <c r="AB49">
        <f t="shared" si="2"/>
        <v>156</v>
      </c>
    </row>
    <row r="50" spans="1:28">
      <c r="A50">
        <v>1</v>
      </c>
      <c r="B50" t="s">
        <v>32</v>
      </c>
      <c r="C50" t="s">
        <v>9</v>
      </c>
      <c r="D50" t="s">
        <v>17</v>
      </c>
      <c r="E50">
        <v>57</v>
      </c>
      <c r="F50" t="s">
        <v>180</v>
      </c>
      <c r="G50" t="s">
        <v>34</v>
      </c>
      <c r="H50" t="s">
        <v>181</v>
      </c>
      <c r="I50" t="s">
        <v>182</v>
      </c>
      <c r="J50" t="s">
        <v>183</v>
      </c>
      <c r="K50">
        <v>0.68181818199999999</v>
      </c>
      <c r="L50">
        <v>6</v>
      </c>
      <c r="M50">
        <v>2.14</v>
      </c>
      <c r="N50" t="s">
        <v>4</v>
      </c>
      <c r="O50">
        <v>994</v>
      </c>
      <c r="P50">
        <f t="shared" si="0"/>
        <v>994</v>
      </c>
      <c r="Q50">
        <f t="shared" si="1"/>
        <v>994</v>
      </c>
      <c r="S50">
        <v>49</v>
      </c>
      <c r="T50">
        <v>4933.2564102564102</v>
      </c>
      <c r="U50">
        <v>8187.1944084781999</v>
      </c>
      <c r="V50">
        <v>200</v>
      </c>
      <c r="W50">
        <v>29494.839635691009</v>
      </c>
      <c r="X50">
        <v>2118</v>
      </c>
      <c r="Y50">
        <v>3375.75</v>
      </c>
      <c r="Z50">
        <v>200</v>
      </c>
      <c r="AA50">
        <v>7181.625</v>
      </c>
      <c r="AB50">
        <f t="shared" si="2"/>
        <v>156</v>
      </c>
    </row>
    <row r="51" spans="1:28">
      <c r="A51">
        <v>1</v>
      </c>
      <c r="B51" t="s">
        <v>32</v>
      </c>
      <c r="C51" t="s">
        <v>9</v>
      </c>
      <c r="D51" t="s">
        <v>17</v>
      </c>
      <c r="E51">
        <v>94</v>
      </c>
      <c r="F51" t="s">
        <v>312</v>
      </c>
      <c r="G51" t="s">
        <v>34</v>
      </c>
      <c r="H51" t="s">
        <v>313</v>
      </c>
      <c r="I51" t="s">
        <v>314</v>
      </c>
      <c r="J51" t="s">
        <v>315</v>
      </c>
      <c r="K51">
        <v>0.410596026</v>
      </c>
      <c r="L51">
        <v>4</v>
      </c>
      <c r="M51">
        <v>3.59</v>
      </c>
      <c r="N51" t="s">
        <v>8</v>
      </c>
      <c r="O51">
        <v>1051</v>
      </c>
      <c r="P51">
        <f t="shared" si="0"/>
        <v>1051</v>
      </c>
      <c r="Q51">
        <f t="shared" si="1"/>
        <v>1051</v>
      </c>
      <c r="S51">
        <v>50</v>
      </c>
      <c r="T51">
        <v>2198.2857142857142</v>
      </c>
      <c r="U51">
        <v>1358.1541140726124</v>
      </c>
      <c r="V51">
        <v>200</v>
      </c>
      <c r="W51">
        <v>6272.7480565035512</v>
      </c>
      <c r="X51">
        <v>1859.5</v>
      </c>
      <c r="Y51">
        <v>1294</v>
      </c>
      <c r="Z51">
        <v>200</v>
      </c>
      <c r="AA51">
        <v>3800.5</v>
      </c>
      <c r="AB51">
        <f t="shared" si="2"/>
        <v>154</v>
      </c>
    </row>
    <row r="52" spans="1:28">
      <c r="A52">
        <v>1</v>
      </c>
      <c r="B52" t="s">
        <v>32</v>
      </c>
      <c r="C52" t="s">
        <v>9</v>
      </c>
      <c r="D52" t="s">
        <v>23</v>
      </c>
      <c r="E52">
        <v>35</v>
      </c>
      <c r="F52" t="s">
        <v>110</v>
      </c>
      <c r="H52" t="s">
        <v>111</v>
      </c>
      <c r="I52" t="s">
        <v>112</v>
      </c>
      <c r="J52" t="s">
        <v>113</v>
      </c>
      <c r="K52">
        <v>0.48965517200000003</v>
      </c>
      <c r="L52">
        <v>3</v>
      </c>
      <c r="M52">
        <v>2.95</v>
      </c>
      <c r="N52" t="s">
        <v>4</v>
      </c>
      <c r="O52">
        <v>1155</v>
      </c>
      <c r="P52">
        <f t="shared" si="0"/>
        <v>1155</v>
      </c>
      <c r="Q52">
        <f t="shared" si="1"/>
        <v>1155</v>
      </c>
      <c r="S52">
        <v>51</v>
      </c>
      <c r="T52">
        <v>1682.1474358974358</v>
      </c>
      <c r="U52">
        <v>680.28158121127922</v>
      </c>
      <c r="V52">
        <v>200</v>
      </c>
      <c r="W52">
        <v>3722.9921795312735</v>
      </c>
      <c r="X52">
        <v>1493</v>
      </c>
      <c r="Y52">
        <v>793</v>
      </c>
      <c r="Z52">
        <v>303.5</v>
      </c>
      <c r="AA52">
        <v>2682.5</v>
      </c>
      <c r="AB52">
        <f t="shared" si="2"/>
        <v>156</v>
      </c>
    </row>
    <row r="53" spans="1:28">
      <c r="A53">
        <v>1</v>
      </c>
      <c r="B53" t="s">
        <v>32</v>
      </c>
      <c r="C53" t="s">
        <v>9</v>
      </c>
      <c r="D53" t="s">
        <v>17</v>
      </c>
      <c r="E53">
        <v>50</v>
      </c>
      <c r="F53" t="s">
        <v>158</v>
      </c>
      <c r="G53" t="s">
        <v>19</v>
      </c>
      <c r="H53" t="s">
        <v>159</v>
      </c>
      <c r="I53" t="s">
        <v>160</v>
      </c>
      <c r="J53" t="s">
        <v>161</v>
      </c>
      <c r="K53">
        <v>0.93918918900000004</v>
      </c>
      <c r="L53">
        <v>4</v>
      </c>
      <c r="M53">
        <v>3.64</v>
      </c>
      <c r="N53" t="s">
        <v>8</v>
      </c>
      <c r="O53">
        <v>1227</v>
      </c>
      <c r="P53">
        <f t="shared" si="0"/>
        <v>1227</v>
      </c>
      <c r="Q53">
        <f t="shared" si="1"/>
        <v>1227</v>
      </c>
      <c r="S53">
        <v>52</v>
      </c>
      <c r="T53">
        <v>2804.7243589743589</v>
      </c>
      <c r="U53">
        <v>1355.0682762168346</v>
      </c>
      <c r="V53">
        <v>200</v>
      </c>
      <c r="W53">
        <v>6869.9291876248626</v>
      </c>
      <c r="X53">
        <v>2475</v>
      </c>
      <c r="Y53">
        <v>1560</v>
      </c>
      <c r="Z53">
        <v>200</v>
      </c>
      <c r="AA53">
        <v>4815</v>
      </c>
      <c r="AB53">
        <f t="shared" si="2"/>
        <v>156</v>
      </c>
    </row>
    <row r="54" spans="1:28">
      <c r="A54">
        <v>1</v>
      </c>
      <c r="B54" t="s">
        <v>32</v>
      </c>
      <c r="C54" t="s">
        <v>9</v>
      </c>
      <c r="D54" t="s">
        <v>23</v>
      </c>
      <c r="E54">
        <v>18</v>
      </c>
      <c r="F54" t="s">
        <v>64</v>
      </c>
      <c r="H54" t="s">
        <v>65</v>
      </c>
      <c r="I54" t="s">
        <v>66</v>
      </c>
      <c r="J54" t="s">
        <v>67</v>
      </c>
      <c r="K54">
        <v>0.880434783</v>
      </c>
      <c r="L54">
        <v>7</v>
      </c>
      <c r="M54">
        <v>2.61</v>
      </c>
      <c r="N54" t="s">
        <v>4</v>
      </c>
      <c r="O54">
        <v>1237</v>
      </c>
      <c r="P54">
        <f t="shared" si="0"/>
        <v>1237</v>
      </c>
      <c r="Q54">
        <f t="shared" si="1"/>
        <v>1237</v>
      </c>
      <c r="S54">
        <v>53</v>
      </c>
      <c r="T54">
        <v>932.87179487179492</v>
      </c>
      <c r="U54">
        <v>355.28988106394911</v>
      </c>
      <c r="V54">
        <v>200</v>
      </c>
      <c r="W54">
        <v>1998.7414380636424</v>
      </c>
      <c r="X54">
        <v>848.5</v>
      </c>
      <c r="Y54">
        <v>337</v>
      </c>
      <c r="Z54">
        <v>343</v>
      </c>
      <c r="AA54">
        <v>1354</v>
      </c>
      <c r="AB54">
        <f t="shared" si="2"/>
        <v>156</v>
      </c>
    </row>
    <row r="55" spans="1:28">
      <c r="A55">
        <v>1</v>
      </c>
      <c r="B55" t="s">
        <v>32</v>
      </c>
      <c r="C55" t="s">
        <v>9</v>
      </c>
      <c r="D55" t="s">
        <v>23</v>
      </c>
      <c r="E55">
        <v>53</v>
      </c>
      <c r="F55" t="s">
        <v>166</v>
      </c>
      <c r="H55" t="s">
        <v>167</v>
      </c>
      <c r="I55" t="s">
        <v>168</v>
      </c>
      <c r="J55" t="s">
        <v>169</v>
      </c>
      <c r="K55">
        <v>0.70138888899999996</v>
      </c>
      <c r="L55">
        <v>4</v>
      </c>
      <c r="M55">
        <v>3.66</v>
      </c>
      <c r="N55" t="s">
        <v>4</v>
      </c>
      <c r="O55">
        <v>1306</v>
      </c>
      <c r="P55">
        <f t="shared" si="0"/>
        <v>1306</v>
      </c>
      <c r="Q55">
        <f t="shared" si="1"/>
        <v>1306</v>
      </c>
      <c r="S55">
        <v>54</v>
      </c>
      <c r="T55">
        <v>1987.4743589743589</v>
      </c>
      <c r="U55">
        <v>1004.1140691447487</v>
      </c>
      <c r="V55">
        <v>200</v>
      </c>
      <c r="W55">
        <v>4999.8165664086046</v>
      </c>
      <c r="X55">
        <v>1791.5</v>
      </c>
      <c r="Y55">
        <v>1094</v>
      </c>
      <c r="Z55">
        <v>200</v>
      </c>
      <c r="AA55">
        <v>3432.5</v>
      </c>
      <c r="AB55">
        <f t="shared" si="2"/>
        <v>156</v>
      </c>
    </row>
    <row r="56" spans="1:28">
      <c r="A56">
        <v>1</v>
      </c>
      <c r="B56" t="s">
        <v>32</v>
      </c>
      <c r="C56" t="s">
        <v>9</v>
      </c>
      <c r="D56" t="s">
        <v>23</v>
      </c>
      <c r="E56">
        <v>93</v>
      </c>
      <c r="F56" t="s">
        <v>308</v>
      </c>
      <c r="H56" t="s">
        <v>309</v>
      </c>
      <c r="I56" t="s">
        <v>310</v>
      </c>
      <c r="J56" t="s">
        <v>311</v>
      </c>
      <c r="K56">
        <v>0.571428571</v>
      </c>
      <c r="L56">
        <v>4</v>
      </c>
      <c r="M56">
        <v>3.95</v>
      </c>
      <c r="N56" t="s">
        <v>4</v>
      </c>
      <c r="O56">
        <v>1306</v>
      </c>
      <c r="P56">
        <f t="shared" si="0"/>
        <v>1306</v>
      </c>
      <c r="Q56">
        <f t="shared" si="1"/>
        <v>1306</v>
      </c>
      <c r="S56">
        <v>55</v>
      </c>
      <c r="T56">
        <v>3820.4230769230771</v>
      </c>
      <c r="U56">
        <v>4158.8524596505513</v>
      </c>
      <c r="V56">
        <v>200</v>
      </c>
      <c r="W56">
        <v>16296.980455874731</v>
      </c>
      <c r="X56">
        <v>2649</v>
      </c>
      <c r="Y56">
        <v>2296</v>
      </c>
      <c r="Z56">
        <v>200</v>
      </c>
      <c r="AA56">
        <v>6093</v>
      </c>
      <c r="AB56">
        <f t="shared" si="2"/>
        <v>156</v>
      </c>
    </row>
    <row r="57" spans="1:28">
      <c r="A57">
        <v>1</v>
      </c>
      <c r="B57" t="s">
        <v>32</v>
      </c>
      <c r="C57" t="s">
        <v>9</v>
      </c>
      <c r="D57" t="s">
        <v>17</v>
      </c>
      <c r="E57">
        <v>135</v>
      </c>
      <c r="F57" t="s">
        <v>454</v>
      </c>
      <c r="G57" t="s">
        <v>34</v>
      </c>
      <c r="H57" t="s">
        <v>455</v>
      </c>
      <c r="I57" t="s">
        <v>456</v>
      </c>
      <c r="J57" t="s">
        <v>457</v>
      </c>
      <c r="K57">
        <v>0.63580246900000004</v>
      </c>
      <c r="L57">
        <v>4</v>
      </c>
      <c r="M57">
        <v>3.7909999999999999</v>
      </c>
      <c r="N57" t="s">
        <v>4</v>
      </c>
      <c r="O57">
        <v>1602</v>
      </c>
      <c r="P57">
        <f t="shared" si="0"/>
        <v>1602</v>
      </c>
      <c r="Q57">
        <f t="shared" si="1"/>
        <v>1602</v>
      </c>
      <c r="S57">
        <v>56</v>
      </c>
      <c r="T57">
        <v>8350.510638297872</v>
      </c>
      <c r="U57">
        <v>8018.0476939901218</v>
      </c>
      <c r="V57">
        <v>200</v>
      </c>
      <c r="W57">
        <v>32404.653720268238</v>
      </c>
      <c r="X57">
        <v>5234</v>
      </c>
      <c r="Y57">
        <v>6684</v>
      </c>
      <c r="Z57">
        <v>200</v>
      </c>
      <c r="AA57">
        <v>15260</v>
      </c>
      <c r="AB57">
        <f t="shared" si="2"/>
        <v>141</v>
      </c>
    </row>
    <row r="58" spans="1:28">
      <c r="A58">
        <v>1</v>
      </c>
      <c r="B58" t="s">
        <v>32</v>
      </c>
      <c r="C58" t="s">
        <v>9</v>
      </c>
      <c r="D58" t="s">
        <v>17</v>
      </c>
      <c r="E58">
        <v>127</v>
      </c>
      <c r="F58" t="s">
        <v>428</v>
      </c>
      <c r="G58" t="s">
        <v>34</v>
      </c>
      <c r="H58" t="s">
        <v>429</v>
      </c>
      <c r="I58" t="s">
        <v>430</v>
      </c>
      <c r="J58" t="s">
        <v>431</v>
      </c>
      <c r="K58">
        <v>0.87820512799999995</v>
      </c>
      <c r="L58">
        <v>5</v>
      </c>
      <c r="M58">
        <v>2.794</v>
      </c>
      <c r="N58" t="s">
        <v>8</v>
      </c>
      <c r="O58">
        <v>1609</v>
      </c>
      <c r="P58">
        <f t="shared" si="0"/>
        <v>1609</v>
      </c>
      <c r="Q58">
        <f t="shared" si="1"/>
        <v>1609</v>
      </c>
      <c r="S58">
        <v>57</v>
      </c>
      <c r="T58">
        <v>3379.75</v>
      </c>
      <c r="U58">
        <v>2599.7424190025617</v>
      </c>
      <c r="V58">
        <v>200</v>
      </c>
      <c r="W58">
        <v>11178.977257007686</v>
      </c>
      <c r="X58">
        <v>2563.5</v>
      </c>
      <c r="Y58">
        <v>1560</v>
      </c>
      <c r="Z58">
        <v>223.5</v>
      </c>
      <c r="AA58">
        <v>4903.5</v>
      </c>
      <c r="AB58">
        <f t="shared" si="2"/>
        <v>32</v>
      </c>
    </row>
    <row r="59" spans="1:28">
      <c r="A59">
        <v>1</v>
      </c>
      <c r="B59" t="s">
        <v>32</v>
      </c>
      <c r="C59" t="s">
        <v>9</v>
      </c>
      <c r="D59" t="s">
        <v>23</v>
      </c>
      <c r="E59">
        <v>82</v>
      </c>
      <c r="F59" t="s">
        <v>274</v>
      </c>
      <c r="H59" t="s">
        <v>275</v>
      </c>
      <c r="I59" t="s">
        <v>276</v>
      </c>
      <c r="J59" t="s">
        <v>277</v>
      </c>
      <c r="K59">
        <v>0.75862068999999999</v>
      </c>
      <c r="L59">
        <v>4</v>
      </c>
      <c r="M59">
        <v>1.7629999999999999</v>
      </c>
      <c r="N59" t="s">
        <v>4</v>
      </c>
      <c r="O59">
        <v>1770</v>
      </c>
      <c r="P59">
        <f t="shared" si="0"/>
        <v>1770</v>
      </c>
      <c r="Q59">
        <f t="shared" si="1"/>
        <v>1770</v>
      </c>
      <c r="S59">
        <v>58</v>
      </c>
      <c r="T59">
        <v>2755.6923076923076</v>
      </c>
      <c r="U59">
        <v>1705.2378761897294</v>
      </c>
      <c r="V59">
        <v>200</v>
      </c>
      <c r="W59">
        <v>7871.4059362614962</v>
      </c>
      <c r="X59">
        <v>2344</v>
      </c>
      <c r="Y59">
        <v>1392.5</v>
      </c>
      <c r="Z59">
        <v>255.25</v>
      </c>
      <c r="AA59">
        <v>4432.75</v>
      </c>
      <c r="AB59">
        <f t="shared" si="2"/>
        <v>156</v>
      </c>
    </row>
    <row r="60" spans="1:28">
      <c r="A60">
        <v>1</v>
      </c>
      <c r="B60" t="s">
        <v>32</v>
      </c>
      <c r="C60" t="s">
        <v>9</v>
      </c>
      <c r="D60" t="s">
        <v>23</v>
      </c>
      <c r="E60">
        <v>58</v>
      </c>
      <c r="F60" t="s">
        <v>184</v>
      </c>
      <c r="H60" t="s">
        <v>185</v>
      </c>
      <c r="I60" t="s">
        <v>186</v>
      </c>
      <c r="J60" t="s">
        <v>187</v>
      </c>
      <c r="K60">
        <v>0.77702702700000004</v>
      </c>
      <c r="L60">
        <v>7</v>
      </c>
      <c r="M60">
        <v>2.61</v>
      </c>
      <c r="N60" t="s">
        <v>4</v>
      </c>
      <c r="O60">
        <v>1921</v>
      </c>
      <c r="P60">
        <f t="shared" si="0"/>
        <v>1921</v>
      </c>
      <c r="Q60">
        <f t="shared" si="1"/>
        <v>1921</v>
      </c>
      <c r="S60">
        <v>59</v>
      </c>
      <c r="T60">
        <v>3777.75</v>
      </c>
      <c r="U60">
        <v>1919.9582644153425</v>
      </c>
      <c r="V60">
        <v>200</v>
      </c>
      <c r="W60">
        <v>9537.6247932460283</v>
      </c>
      <c r="X60">
        <v>3227</v>
      </c>
      <c r="Y60">
        <v>2346</v>
      </c>
      <c r="Z60">
        <v>200</v>
      </c>
      <c r="AA60">
        <v>6746</v>
      </c>
      <c r="AB60">
        <f t="shared" si="2"/>
        <v>156</v>
      </c>
    </row>
    <row r="61" spans="1:28">
      <c r="A61">
        <v>1</v>
      </c>
      <c r="B61" t="s">
        <v>32</v>
      </c>
      <c r="C61" t="s">
        <v>9</v>
      </c>
      <c r="D61" t="s">
        <v>17</v>
      </c>
      <c r="E61">
        <v>80</v>
      </c>
      <c r="F61" t="s">
        <v>266</v>
      </c>
      <c r="G61" t="s">
        <v>34</v>
      </c>
      <c r="H61" t="s">
        <v>267</v>
      </c>
      <c r="I61" t="s">
        <v>268</v>
      </c>
      <c r="J61" t="s">
        <v>269</v>
      </c>
      <c r="K61">
        <v>1</v>
      </c>
      <c r="L61">
        <v>5</v>
      </c>
      <c r="M61">
        <v>3.8</v>
      </c>
      <c r="N61" t="s">
        <v>4</v>
      </c>
      <c r="O61">
        <v>1922</v>
      </c>
      <c r="P61">
        <f t="shared" si="0"/>
        <v>1922</v>
      </c>
      <c r="Q61">
        <f t="shared" si="1"/>
        <v>1922</v>
      </c>
      <c r="S61">
        <v>60</v>
      </c>
      <c r="T61">
        <v>2018.6153846153845</v>
      </c>
      <c r="U61">
        <v>1369.6464693915086</v>
      </c>
      <c r="V61">
        <v>200</v>
      </c>
      <c r="W61">
        <v>6127.5547927899106</v>
      </c>
      <c r="X61">
        <v>1639</v>
      </c>
      <c r="Y61">
        <v>1214.25</v>
      </c>
      <c r="Z61">
        <v>200</v>
      </c>
      <c r="AA61">
        <v>3460.375</v>
      </c>
      <c r="AB61">
        <f t="shared" si="2"/>
        <v>156</v>
      </c>
    </row>
    <row r="62" spans="1:28">
      <c r="A62">
        <v>1</v>
      </c>
      <c r="B62" t="s">
        <v>32</v>
      </c>
      <c r="C62" t="s">
        <v>9</v>
      </c>
      <c r="D62" t="s">
        <v>17</v>
      </c>
      <c r="E62">
        <v>79</v>
      </c>
      <c r="F62" t="s">
        <v>262</v>
      </c>
      <c r="G62" t="s">
        <v>34</v>
      </c>
      <c r="H62" t="s">
        <v>263</v>
      </c>
      <c r="I62" t="s">
        <v>264</v>
      </c>
      <c r="J62" t="s">
        <v>265</v>
      </c>
      <c r="K62">
        <v>0.74545454499999997</v>
      </c>
      <c r="L62">
        <v>5</v>
      </c>
      <c r="M62">
        <v>3.5939999999999999</v>
      </c>
      <c r="N62" t="s">
        <v>4</v>
      </c>
      <c r="O62">
        <v>3314</v>
      </c>
      <c r="P62">
        <f t="shared" si="0"/>
        <v>3314</v>
      </c>
      <c r="Q62" t="str">
        <f t="shared" si="1"/>
        <v/>
      </c>
      <c r="S62">
        <v>61</v>
      </c>
      <c r="T62">
        <v>1504.8333333333333</v>
      </c>
      <c r="U62">
        <v>706.5832173288245</v>
      </c>
      <c r="V62">
        <v>200</v>
      </c>
      <c r="W62">
        <v>3624.5829853198065</v>
      </c>
      <c r="X62">
        <v>1308</v>
      </c>
      <c r="Y62">
        <v>697</v>
      </c>
      <c r="Z62">
        <v>262.5</v>
      </c>
      <c r="AA62">
        <v>2353.5</v>
      </c>
      <c r="AB62">
        <f t="shared" si="2"/>
        <v>156</v>
      </c>
    </row>
    <row r="63" spans="1:28">
      <c r="A63">
        <v>1</v>
      </c>
      <c r="B63" t="s">
        <v>32</v>
      </c>
      <c r="C63" t="s">
        <v>9</v>
      </c>
      <c r="D63" t="s">
        <v>23</v>
      </c>
      <c r="E63">
        <v>87</v>
      </c>
      <c r="F63" t="s">
        <v>292</v>
      </c>
      <c r="H63" t="s">
        <v>293</v>
      </c>
      <c r="I63" t="s">
        <v>294</v>
      </c>
      <c r="J63" t="s">
        <v>295</v>
      </c>
      <c r="K63">
        <v>0.82608695700000001</v>
      </c>
      <c r="L63">
        <v>5</v>
      </c>
      <c r="M63">
        <v>3.7210000000000001</v>
      </c>
      <c r="N63" t="s">
        <v>4</v>
      </c>
      <c r="O63">
        <v>6186</v>
      </c>
      <c r="P63" t="str">
        <f t="shared" si="0"/>
        <v/>
      </c>
      <c r="Q63" t="str">
        <f t="shared" si="1"/>
        <v/>
      </c>
      <c r="S63">
        <v>62</v>
      </c>
      <c r="T63">
        <v>901.55769230769226</v>
      </c>
      <c r="U63">
        <v>239.81353617757912</v>
      </c>
      <c r="V63">
        <v>200</v>
      </c>
      <c r="W63">
        <v>1620.9983008404297</v>
      </c>
      <c r="X63">
        <v>857.5</v>
      </c>
      <c r="Y63">
        <v>300</v>
      </c>
      <c r="Z63">
        <v>407.5</v>
      </c>
      <c r="AA63">
        <v>1307.5</v>
      </c>
      <c r="AB63">
        <f t="shared" si="2"/>
        <v>156</v>
      </c>
    </row>
    <row r="64" spans="1:28">
      <c r="A64">
        <v>1</v>
      </c>
      <c r="B64" t="s">
        <v>32</v>
      </c>
      <c r="C64" t="s">
        <v>1</v>
      </c>
      <c r="D64" t="s">
        <v>17</v>
      </c>
      <c r="E64">
        <v>144</v>
      </c>
      <c r="F64" t="s">
        <v>484</v>
      </c>
      <c r="G64" t="s">
        <v>34</v>
      </c>
      <c r="H64" t="s">
        <v>485</v>
      </c>
      <c r="I64" t="s">
        <v>486</v>
      </c>
      <c r="J64" t="s">
        <v>487</v>
      </c>
      <c r="K64">
        <v>0.63636363600000001</v>
      </c>
      <c r="L64">
        <v>4</v>
      </c>
      <c r="M64">
        <v>2.3820000000000001</v>
      </c>
      <c r="N64" t="s">
        <v>8</v>
      </c>
      <c r="O64">
        <v>1086</v>
      </c>
      <c r="P64">
        <f t="shared" si="0"/>
        <v>1086</v>
      </c>
      <c r="Q64">
        <f t="shared" si="1"/>
        <v>1086</v>
      </c>
      <c r="S64">
        <v>63</v>
      </c>
      <c r="T64">
        <v>1124.5320512820513</v>
      </c>
      <c r="U64">
        <v>472.84907801431831</v>
      </c>
      <c r="V64">
        <v>200</v>
      </c>
      <c r="W64">
        <v>2543.0792853250059</v>
      </c>
      <c r="X64">
        <v>1031.5</v>
      </c>
      <c r="Y64">
        <v>573.75</v>
      </c>
      <c r="Z64">
        <v>200</v>
      </c>
      <c r="AA64">
        <v>1892.125</v>
      </c>
      <c r="AB64">
        <f t="shared" si="2"/>
        <v>156</v>
      </c>
    </row>
    <row r="65" spans="1:28">
      <c r="A65">
        <v>1</v>
      </c>
      <c r="B65" t="s">
        <v>32</v>
      </c>
      <c r="C65" t="s">
        <v>1</v>
      </c>
      <c r="D65" t="s">
        <v>23</v>
      </c>
      <c r="E65">
        <v>55</v>
      </c>
      <c r="F65" t="s">
        <v>174</v>
      </c>
      <c r="H65" t="s">
        <v>175</v>
      </c>
      <c r="I65" t="s">
        <v>176</v>
      </c>
      <c r="J65" t="s">
        <v>177</v>
      </c>
      <c r="K65">
        <v>0.69021739100000001</v>
      </c>
      <c r="L65">
        <v>4</v>
      </c>
      <c r="M65">
        <v>3.29</v>
      </c>
      <c r="N65" t="s">
        <v>4</v>
      </c>
      <c r="O65">
        <v>1279</v>
      </c>
      <c r="P65">
        <f t="shared" si="0"/>
        <v>1279</v>
      </c>
      <c r="Q65">
        <f t="shared" si="1"/>
        <v>1279</v>
      </c>
      <c r="S65">
        <v>64</v>
      </c>
      <c r="T65">
        <v>2330.8653846153848</v>
      </c>
      <c r="U65">
        <v>1137.9618741078616</v>
      </c>
      <c r="V65">
        <v>200</v>
      </c>
      <c r="W65">
        <v>5744.75100693897</v>
      </c>
      <c r="X65">
        <v>1938.5</v>
      </c>
      <c r="Y65">
        <v>1050.5</v>
      </c>
      <c r="Z65">
        <v>362.75</v>
      </c>
      <c r="AA65">
        <v>3514.25</v>
      </c>
      <c r="AB65">
        <f t="shared" si="2"/>
        <v>156</v>
      </c>
    </row>
    <row r="66" spans="1:28">
      <c r="A66">
        <v>1</v>
      </c>
      <c r="B66" t="s">
        <v>32</v>
      </c>
      <c r="C66" t="s">
        <v>1</v>
      </c>
      <c r="D66" t="s">
        <v>17</v>
      </c>
      <c r="E66">
        <v>100</v>
      </c>
      <c r="F66" t="s">
        <v>336</v>
      </c>
      <c r="G66" t="s">
        <v>34</v>
      </c>
      <c r="H66" t="s">
        <v>337</v>
      </c>
      <c r="I66" t="s">
        <v>338</v>
      </c>
      <c r="J66" t="s">
        <v>339</v>
      </c>
      <c r="K66">
        <v>0.58904109599999999</v>
      </c>
      <c r="L66">
        <v>4</v>
      </c>
      <c r="M66">
        <v>4.1900000000000004</v>
      </c>
      <c r="N66" t="s">
        <v>4</v>
      </c>
      <c r="O66">
        <v>1279</v>
      </c>
      <c r="P66">
        <f t="shared" si="0"/>
        <v>1279</v>
      </c>
      <c r="Q66">
        <f t="shared" si="1"/>
        <v>1279</v>
      </c>
      <c r="S66">
        <v>65</v>
      </c>
      <c r="T66">
        <v>2538.0897435897436</v>
      </c>
      <c r="U66">
        <v>959.37474511868766</v>
      </c>
      <c r="V66">
        <v>200</v>
      </c>
      <c r="W66">
        <v>5416.213978945807</v>
      </c>
      <c r="X66">
        <v>2456.5</v>
      </c>
      <c r="Y66">
        <v>1217</v>
      </c>
      <c r="Z66">
        <v>631</v>
      </c>
      <c r="AA66">
        <v>4282</v>
      </c>
      <c r="AB66">
        <f t="shared" si="2"/>
        <v>156</v>
      </c>
    </row>
    <row r="67" spans="1:28">
      <c r="A67">
        <v>1</v>
      </c>
      <c r="B67" t="s">
        <v>32</v>
      </c>
      <c r="C67" t="s">
        <v>1</v>
      </c>
      <c r="D67" t="s">
        <v>23</v>
      </c>
      <c r="E67">
        <v>15</v>
      </c>
      <c r="F67" t="s">
        <v>54</v>
      </c>
      <c r="H67" t="s">
        <v>55</v>
      </c>
      <c r="I67" t="s">
        <v>56</v>
      </c>
      <c r="J67" t="s">
        <v>57</v>
      </c>
      <c r="K67">
        <v>0.82191780800000003</v>
      </c>
      <c r="L67">
        <v>4</v>
      </c>
      <c r="M67">
        <v>2.95</v>
      </c>
      <c r="N67" t="s">
        <v>4</v>
      </c>
      <c r="O67">
        <v>1310</v>
      </c>
      <c r="P67">
        <f t="shared" ref="P67:P130" si="3">IF(O67&gt;VLOOKUP($A67,$S:$W,4,FALSE),IF(O67&lt;VLOOKUP($A67,$S:$W,5,FALSE),O67,""),"")</f>
        <v>1310</v>
      </c>
      <c r="Q67">
        <f t="shared" ref="Q67:Q130" si="4">IF(O67&gt;VLOOKUP($A67,$S:$AA,8,FALSE),IF(O67&lt;VLOOKUP($A67,$S:$AA,9,FALSE),O67,""),"")</f>
        <v>1310</v>
      </c>
      <c r="S67">
        <v>66</v>
      </c>
      <c r="T67">
        <v>2915.3205128205127</v>
      </c>
      <c r="U67">
        <v>1729.5020912694908</v>
      </c>
      <c r="V67">
        <v>200</v>
      </c>
      <c r="W67">
        <v>8103.8267866289852</v>
      </c>
      <c r="X67">
        <v>2365</v>
      </c>
      <c r="Y67">
        <v>1781</v>
      </c>
      <c r="Z67">
        <v>200</v>
      </c>
      <c r="AA67">
        <v>5036.5</v>
      </c>
      <c r="AB67">
        <f t="shared" ref="AB67:AB85" si="5">COUNTIF($A:$A,$S67)</f>
        <v>156</v>
      </c>
    </row>
    <row r="68" spans="1:28">
      <c r="A68">
        <v>1</v>
      </c>
      <c r="B68" t="s">
        <v>32</v>
      </c>
      <c r="C68" t="s">
        <v>1</v>
      </c>
      <c r="D68" t="s">
        <v>17</v>
      </c>
      <c r="E68">
        <v>118</v>
      </c>
      <c r="F68" t="s">
        <v>398</v>
      </c>
      <c r="G68" t="s">
        <v>19</v>
      </c>
      <c r="H68" t="s">
        <v>399</v>
      </c>
      <c r="I68" t="s">
        <v>400</v>
      </c>
      <c r="J68" t="s">
        <v>401</v>
      </c>
      <c r="K68">
        <v>0.98765432099999995</v>
      </c>
      <c r="L68">
        <v>7</v>
      </c>
      <c r="M68">
        <v>3.0179999999999998</v>
      </c>
      <c r="N68" t="s">
        <v>8</v>
      </c>
      <c r="O68">
        <v>1320</v>
      </c>
      <c r="P68">
        <f t="shared" si="3"/>
        <v>1320</v>
      </c>
      <c r="Q68">
        <f t="shared" si="4"/>
        <v>1320</v>
      </c>
      <c r="S68">
        <v>67</v>
      </c>
      <c r="T68">
        <v>3225.0833333333335</v>
      </c>
      <c r="U68">
        <v>1861.0487607220148</v>
      </c>
      <c r="V68">
        <v>200</v>
      </c>
      <c r="W68">
        <v>8808.2296154993783</v>
      </c>
      <c r="X68">
        <v>2781.5</v>
      </c>
      <c r="Y68">
        <v>1595.5</v>
      </c>
      <c r="Z68">
        <v>388.25</v>
      </c>
      <c r="AA68">
        <v>5174.75</v>
      </c>
      <c r="AB68">
        <f t="shared" si="5"/>
        <v>156</v>
      </c>
    </row>
    <row r="69" spans="1:28">
      <c r="A69">
        <v>1</v>
      </c>
      <c r="B69" t="s">
        <v>32</v>
      </c>
      <c r="C69" t="s">
        <v>1</v>
      </c>
      <c r="D69" t="s">
        <v>17</v>
      </c>
      <c r="E69">
        <v>124</v>
      </c>
      <c r="F69" t="s">
        <v>418</v>
      </c>
      <c r="G69" t="s">
        <v>34</v>
      </c>
      <c r="H69" t="s">
        <v>419</v>
      </c>
      <c r="I69" t="s">
        <v>420</v>
      </c>
      <c r="J69" t="s">
        <v>421</v>
      </c>
      <c r="K69">
        <v>0.736486486</v>
      </c>
      <c r="L69">
        <v>6</v>
      </c>
      <c r="M69">
        <v>2.29</v>
      </c>
      <c r="N69" t="s">
        <v>8</v>
      </c>
      <c r="O69">
        <v>1333</v>
      </c>
      <c r="P69">
        <f t="shared" si="3"/>
        <v>1333</v>
      </c>
      <c r="Q69">
        <f t="shared" si="4"/>
        <v>1333</v>
      </c>
      <c r="S69">
        <v>68</v>
      </c>
      <c r="T69">
        <v>2105.9294871794873</v>
      </c>
      <c r="U69">
        <v>940.97907907345552</v>
      </c>
      <c r="V69">
        <v>200</v>
      </c>
      <c r="W69">
        <v>4928.8667243998534</v>
      </c>
      <c r="X69">
        <v>1916</v>
      </c>
      <c r="Y69">
        <v>1165.5</v>
      </c>
      <c r="Z69">
        <v>200</v>
      </c>
      <c r="AA69">
        <v>3664.25</v>
      </c>
      <c r="AB69">
        <f t="shared" si="5"/>
        <v>156</v>
      </c>
    </row>
    <row r="70" spans="1:28">
      <c r="A70">
        <v>1</v>
      </c>
      <c r="B70" t="s">
        <v>32</v>
      </c>
      <c r="C70" t="s">
        <v>1</v>
      </c>
      <c r="D70" t="s">
        <v>23</v>
      </c>
      <c r="E70">
        <v>63</v>
      </c>
      <c r="F70" t="s">
        <v>202</v>
      </c>
      <c r="H70" t="s">
        <v>203</v>
      </c>
      <c r="I70" t="s">
        <v>204</v>
      </c>
      <c r="J70" t="s">
        <v>205</v>
      </c>
      <c r="K70">
        <v>0.5</v>
      </c>
      <c r="L70">
        <v>5</v>
      </c>
      <c r="M70">
        <v>2.83</v>
      </c>
      <c r="N70" t="s">
        <v>4</v>
      </c>
      <c r="O70">
        <v>1335</v>
      </c>
      <c r="P70">
        <f t="shared" si="3"/>
        <v>1335</v>
      </c>
      <c r="Q70">
        <f t="shared" si="4"/>
        <v>1335</v>
      </c>
      <c r="S70">
        <v>69</v>
      </c>
      <c r="T70">
        <v>5580.3525641025644</v>
      </c>
      <c r="U70">
        <v>3863.1837727441057</v>
      </c>
      <c r="V70">
        <v>200</v>
      </c>
      <c r="W70">
        <v>17169.903882334882</v>
      </c>
      <c r="X70">
        <v>4347.5</v>
      </c>
      <c r="Y70">
        <v>5207</v>
      </c>
      <c r="Z70">
        <v>200</v>
      </c>
      <c r="AA70">
        <v>12158</v>
      </c>
      <c r="AB70">
        <f t="shared" si="5"/>
        <v>156</v>
      </c>
    </row>
    <row r="71" spans="1:28">
      <c r="A71">
        <v>1</v>
      </c>
      <c r="B71" t="s">
        <v>32</v>
      </c>
      <c r="C71" t="s">
        <v>1</v>
      </c>
      <c r="D71" t="s">
        <v>23</v>
      </c>
      <c r="E71">
        <v>92</v>
      </c>
      <c r="F71" t="s">
        <v>304</v>
      </c>
      <c r="H71" t="s">
        <v>305</v>
      </c>
      <c r="I71" t="s">
        <v>306</v>
      </c>
      <c r="J71" t="s">
        <v>307</v>
      </c>
      <c r="K71">
        <v>0.48201438800000002</v>
      </c>
      <c r="L71">
        <v>4</v>
      </c>
      <c r="M71">
        <v>2.8</v>
      </c>
      <c r="N71" t="s">
        <v>4</v>
      </c>
      <c r="O71">
        <v>1335</v>
      </c>
      <c r="P71">
        <f t="shared" si="3"/>
        <v>1335</v>
      </c>
      <c r="Q71">
        <f t="shared" si="4"/>
        <v>1335</v>
      </c>
      <c r="S71">
        <v>70</v>
      </c>
      <c r="T71">
        <v>1139.948717948718</v>
      </c>
      <c r="U71">
        <v>389.83913630098004</v>
      </c>
      <c r="V71">
        <v>200</v>
      </c>
      <c r="W71">
        <v>2309.4661268516584</v>
      </c>
      <c r="X71">
        <v>1058.5</v>
      </c>
      <c r="Y71">
        <v>387.75</v>
      </c>
      <c r="Z71">
        <v>476.875</v>
      </c>
      <c r="AA71">
        <v>1640.125</v>
      </c>
      <c r="AB71">
        <f t="shared" si="5"/>
        <v>156</v>
      </c>
    </row>
    <row r="72" spans="1:28">
      <c r="A72">
        <v>1</v>
      </c>
      <c r="B72" t="s">
        <v>32</v>
      </c>
      <c r="C72" t="s">
        <v>1</v>
      </c>
      <c r="D72" t="s">
        <v>17</v>
      </c>
      <c r="E72">
        <v>75</v>
      </c>
      <c r="F72" t="s">
        <v>248</v>
      </c>
      <c r="G72" t="s">
        <v>34</v>
      </c>
      <c r="H72" t="s">
        <v>249</v>
      </c>
      <c r="I72" t="s">
        <v>250</v>
      </c>
      <c r="J72" t="s">
        <v>251</v>
      </c>
      <c r="K72">
        <v>0.82978723399999998</v>
      </c>
      <c r="L72">
        <v>5</v>
      </c>
      <c r="M72">
        <v>3.56</v>
      </c>
      <c r="N72" t="s">
        <v>8</v>
      </c>
      <c r="O72">
        <v>1512</v>
      </c>
      <c r="P72">
        <f t="shared" si="3"/>
        <v>1512</v>
      </c>
      <c r="Q72">
        <f t="shared" si="4"/>
        <v>1512</v>
      </c>
      <c r="S72">
        <v>71</v>
      </c>
      <c r="T72">
        <v>1940.7948717948718</v>
      </c>
      <c r="U72">
        <v>976.12825517663259</v>
      </c>
      <c r="V72">
        <v>200</v>
      </c>
      <c r="W72">
        <v>4869.1796373247698</v>
      </c>
      <c r="X72">
        <v>1754</v>
      </c>
      <c r="Y72">
        <v>890.25</v>
      </c>
      <c r="Z72">
        <v>418.625</v>
      </c>
      <c r="AA72">
        <v>3089.375</v>
      </c>
      <c r="AB72">
        <f t="shared" si="5"/>
        <v>156</v>
      </c>
    </row>
    <row r="73" spans="1:28">
      <c r="A73">
        <v>1</v>
      </c>
      <c r="B73" t="s">
        <v>32</v>
      </c>
      <c r="C73" t="s">
        <v>1</v>
      </c>
      <c r="D73" t="s">
        <v>17</v>
      </c>
      <c r="E73">
        <v>42</v>
      </c>
      <c r="F73" t="s">
        <v>132</v>
      </c>
      <c r="G73" t="s">
        <v>34</v>
      </c>
      <c r="H73" t="s">
        <v>133</v>
      </c>
      <c r="I73" t="s">
        <v>134</v>
      </c>
      <c r="J73" t="s">
        <v>135</v>
      </c>
      <c r="K73">
        <v>0.820689</v>
      </c>
      <c r="L73">
        <v>4</v>
      </c>
      <c r="M73">
        <v>3.601</v>
      </c>
      <c r="N73" t="s">
        <v>4</v>
      </c>
      <c r="O73">
        <v>1855</v>
      </c>
      <c r="P73">
        <f t="shared" si="3"/>
        <v>1855</v>
      </c>
      <c r="Q73">
        <f t="shared" si="4"/>
        <v>1855</v>
      </c>
      <c r="S73">
        <v>72</v>
      </c>
      <c r="T73">
        <v>2181.2948717948716</v>
      </c>
      <c r="U73">
        <v>1000.6625496620291</v>
      </c>
      <c r="V73">
        <v>200</v>
      </c>
      <c r="W73">
        <v>5183.2825207809583</v>
      </c>
      <c r="X73">
        <v>1962</v>
      </c>
      <c r="Y73">
        <v>877.25</v>
      </c>
      <c r="Z73">
        <v>646.125</v>
      </c>
      <c r="AA73">
        <v>3277.875</v>
      </c>
      <c r="AB73">
        <f t="shared" si="5"/>
        <v>156</v>
      </c>
    </row>
    <row r="74" spans="1:28">
      <c r="A74">
        <v>1</v>
      </c>
      <c r="B74" t="s">
        <v>32</v>
      </c>
      <c r="C74" t="s">
        <v>1</v>
      </c>
      <c r="D74" t="s">
        <v>23</v>
      </c>
      <c r="E74">
        <v>64</v>
      </c>
      <c r="F74" t="s">
        <v>206</v>
      </c>
      <c r="H74" t="s">
        <v>207</v>
      </c>
      <c r="I74" t="s">
        <v>208</v>
      </c>
      <c r="J74" t="s">
        <v>209</v>
      </c>
      <c r="K74">
        <v>0.68243243200000003</v>
      </c>
      <c r="L74">
        <v>5</v>
      </c>
      <c r="M74">
        <v>3.06</v>
      </c>
      <c r="N74" t="s">
        <v>8</v>
      </c>
      <c r="O74">
        <v>1901</v>
      </c>
      <c r="P74">
        <f t="shared" si="3"/>
        <v>1901</v>
      </c>
      <c r="Q74">
        <f t="shared" si="4"/>
        <v>1901</v>
      </c>
      <c r="S74">
        <v>73</v>
      </c>
      <c r="T74">
        <v>4487.9038461538457</v>
      </c>
      <c r="U74">
        <v>4426.3037427353374</v>
      </c>
      <c r="V74">
        <v>200</v>
      </c>
      <c r="W74">
        <v>17766.81507435986</v>
      </c>
      <c r="X74">
        <v>2942.5</v>
      </c>
      <c r="Y74">
        <v>2653</v>
      </c>
      <c r="Z74">
        <v>200</v>
      </c>
      <c r="AA74">
        <v>6922</v>
      </c>
      <c r="AB74">
        <f t="shared" si="5"/>
        <v>156</v>
      </c>
    </row>
    <row r="75" spans="1:28">
      <c r="A75">
        <v>1</v>
      </c>
      <c r="B75" t="s">
        <v>32</v>
      </c>
      <c r="C75" t="s">
        <v>1</v>
      </c>
      <c r="D75" t="s">
        <v>23</v>
      </c>
      <c r="E75">
        <v>81</v>
      </c>
      <c r="F75" t="s">
        <v>270</v>
      </c>
      <c r="H75" t="s">
        <v>271</v>
      </c>
      <c r="I75" t="s">
        <v>272</v>
      </c>
      <c r="J75" t="s">
        <v>273</v>
      </c>
      <c r="K75">
        <v>0.79729729699999996</v>
      </c>
      <c r="L75">
        <v>4</v>
      </c>
      <c r="M75">
        <v>3.2</v>
      </c>
      <c r="N75" t="s">
        <v>8</v>
      </c>
      <c r="O75">
        <v>2062</v>
      </c>
      <c r="P75">
        <f t="shared" si="3"/>
        <v>2062</v>
      </c>
      <c r="Q75">
        <f t="shared" si="4"/>
        <v>2062</v>
      </c>
      <c r="S75">
        <v>74</v>
      </c>
      <c r="T75">
        <v>1835.1538461538462</v>
      </c>
      <c r="U75">
        <v>647.40948953996792</v>
      </c>
      <c r="V75">
        <v>200</v>
      </c>
      <c r="W75">
        <v>3777.3823147737498</v>
      </c>
      <c r="X75">
        <v>1714.5</v>
      </c>
      <c r="Y75">
        <v>752.25</v>
      </c>
      <c r="Z75">
        <v>586.125</v>
      </c>
      <c r="AA75">
        <v>2842.875</v>
      </c>
      <c r="AB75">
        <f t="shared" si="5"/>
        <v>156</v>
      </c>
    </row>
    <row r="76" spans="1:28">
      <c r="A76">
        <v>1</v>
      </c>
      <c r="B76" t="s">
        <v>32</v>
      </c>
      <c r="C76" t="s">
        <v>1</v>
      </c>
      <c r="D76" t="s">
        <v>23</v>
      </c>
      <c r="E76">
        <v>65</v>
      </c>
      <c r="F76" t="s">
        <v>210</v>
      </c>
      <c r="H76" t="s">
        <v>211</v>
      </c>
      <c r="I76" t="s">
        <v>212</v>
      </c>
      <c r="J76" t="s">
        <v>213</v>
      </c>
      <c r="K76">
        <v>0.90647482000000001</v>
      </c>
      <c r="L76">
        <v>6</v>
      </c>
      <c r="M76">
        <v>3.05</v>
      </c>
      <c r="N76" t="s">
        <v>4</v>
      </c>
      <c r="O76">
        <v>2279</v>
      </c>
      <c r="P76">
        <f t="shared" si="3"/>
        <v>2279</v>
      </c>
      <c r="Q76">
        <f t="shared" si="4"/>
        <v>2279</v>
      </c>
      <c r="S76">
        <v>75</v>
      </c>
      <c r="T76">
        <v>1752.8076923076924</v>
      </c>
      <c r="U76">
        <v>962.21104998572957</v>
      </c>
      <c r="V76">
        <v>200</v>
      </c>
      <c r="W76">
        <v>4639.4408422648812</v>
      </c>
      <c r="X76">
        <v>1582.5</v>
      </c>
      <c r="Y76">
        <v>870.75</v>
      </c>
      <c r="Z76">
        <v>276.375</v>
      </c>
      <c r="AA76">
        <v>2888.625</v>
      </c>
      <c r="AB76">
        <f t="shared" si="5"/>
        <v>156</v>
      </c>
    </row>
    <row r="77" spans="1:28">
      <c r="A77">
        <v>1</v>
      </c>
      <c r="B77" t="s">
        <v>32</v>
      </c>
      <c r="C77" t="s">
        <v>1</v>
      </c>
      <c r="D77" t="s">
        <v>23</v>
      </c>
      <c r="E77">
        <v>77</v>
      </c>
      <c r="F77" t="s">
        <v>254</v>
      </c>
      <c r="H77" t="s">
        <v>255</v>
      </c>
      <c r="I77" t="s">
        <v>256</v>
      </c>
      <c r="J77" t="s">
        <v>257</v>
      </c>
      <c r="K77">
        <v>0.765151515</v>
      </c>
      <c r="L77">
        <v>6</v>
      </c>
      <c r="M77">
        <v>3.08</v>
      </c>
      <c r="N77" t="s">
        <v>4</v>
      </c>
      <c r="O77">
        <v>2357</v>
      </c>
      <c r="P77">
        <f t="shared" si="3"/>
        <v>2357</v>
      </c>
      <c r="Q77">
        <f t="shared" si="4"/>
        <v>2357</v>
      </c>
      <c r="S77">
        <v>76</v>
      </c>
      <c r="T77">
        <v>2141.2243589743589</v>
      </c>
      <c r="U77">
        <v>988.49255433890721</v>
      </c>
      <c r="V77">
        <v>200</v>
      </c>
      <c r="W77">
        <v>5106.702021991081</v>
      </c>
      <c r="X77">
        <v>1938</v>
      </c>
      <c r="Y77">
        <v>827</v>
      </c>
      <c r="Z77">
        <v>697.5</v>
      </c>
      <c r="AA77">
        <v>3178.5</v>
      </c>
      <c r="AB77">
        <f t="shared" si="5"/>
        <v>156</v>
      </c>
    </row>
    <row r="78" spans="1:28">
      <c r="A78">
        <v>1</v>
      </c>
      <c r="B78" t="s">
        <v>32</v>
      </c>
      <c r="C78" t="s">
        <v>1</v>
      </c>
      <c r="D78" t="s">
        <v>17</v>
      </c>
      <c r="E78">
        <v>41</v>
      </c>
      <c r="F78" t="s">
        <v>128</v>
      </c>
      <c r="G78" t="s">
        <v>19</v>
      </c>
      <c r="H78" t="s">
        <v>129</v>
      </c>
      <c r="I78" t="s">
        <v>130</v>
      </c>
      <c r="J78" t="s">
        <v>131</v>
      </c>
      <c r="K78">
        <v>0.79861111100000004</v>
      </c>
      <c r="L78">
        <v>4</v>
      </c>
      <c r="M78">
        <v>3.76</v>
      </c>
      <c r="N78" t="s">
        <v>4</v>
      </c>
      <c r="O78">
        <v>3326</v>
      </c>
      <c r="P78">
        <f t="shared" si="3"/>
        <v>3326</v>
      </c>
      <c r="Q78" t="str">
        <f t="shared" si="4"/>
        <v/>
      </c>
      <c r="S78">
        <v>77</v>
      </c>
      <c r="T78">
        <v>1963.8076923076924</v>
      </c>
      <c r="U78">
        <v>1631.0104491878039</v>
      </c>
      <c r="V78">
        <v>200</v>
      </c>
      <c r="W78">
        <v>6856.8390398711044</v>
      </c>
      <c r="X78">
        <v>1454.5</v>
      </c>
      <c r="Y78">
        <v>1100</v>
      </c>
      <c r="Z78">
        <v>200</v>
      </c>
      <c r="AA78">
        <v>3104.5</v>
      </c>
      <c r="AB78">
        <f t="shared" si="5"/>
        <v>156</v>
      </c>
    </row>
    <row r="79" spans="1:28">
      <c r="A79">
        <v>1</v>
      </c>
      <c r="B79" t="s">
        <v>32</v>
      </c>
      <c r="C79" t="s">
        <v>1</v>
      </c>
      <c r="D79" t="s">
        <v>17</v>
      </c>
      <c r="E79">
        <v>114</v>
      </c>
      <c r="F79" t="s">
        <v>382</v>
      </c>
      <c r="G79" t="s">
        <v>34</v>
      </c>
      <c r="H79" t="s">
        <v>383</v>
      </c>
      <c r="I79" t="s">
        <v>384</v>
      </c>
      <c r="J79" t="s">
        <v>385</v>
      </c>
      <c r="K79">
        <v>0.84242424199999999</v>
      </c>
      <c r="L79">
        <v>4</v>
      </c>
      <c r="M79">
        <v>2.97</v>
      </c>
      <c r="N79" t="s">
        <v>4</v>
      </c>
      <c r="O79">
        <v>4702</v>
      </c>
      <c r="P79">
        <f t="shared" si="3"/>
        <v>4702</v>
      </c>
      <c r="Q79" t="str">
        <f t="shared" si="4"/>
        <v/>
      </c>
      <c r="S79">
        <v>78</v>
      </c>
      <c r="T79">
        <v>1195.051282051282</v>
      </c>
      <c r="U79">
        <v>601.77075042150545</v>
      </c>
      <c r="V79">
        <v>200</v>
      </c>
      <c r="W79">
        <v>3000.3635333157981</v>
      </c>
      <c r="X79">
        <v>1063</v>
      </c>
      <c r="Y79">
        <v>530</v>
      </c>
      <c r="Z79">
        <v>268</v>
      </c>
      <c r="AA79">
        <v>1858</v>
      </c>
      <c r="AB79">
        <f t="shared" si="5"/>
        <v>156</v>
      </c>
    </row>
    <row r="80" spans="1:28">
      <c r="A80">
        <v>1</v>
      </c>
      <c r="B80" t="s">
        <v>44</v>
      </c>
      <c r="C80" t="s">
        <v>9</v>
      </c>
      <c r="D80" t="s">
        <v>23</v>
      </c>
      <c r="E80">
        <v>30</v>
      </c>
      <c r="F80" t="s">
        <v>98</v>
      </c>
      <c r="H80" t="s">
        <v>99</v>
      </c>
      <c r="I80" t="s">
        <v>100</v>
      </c>
      <c r="J80" t="s">
        <v>101</v>
      </c>
      <c r="K80">
        <v>0.86734693900000004</v>
      </c>
      <c r="L80">
        <v>4</v>
      </c>
      <c r="M80">
        <v>2.81</v>
      </c>
      <c r="N80" t="s">
        <v>4</v>
      </c>
      <c r="O80">
        <v>0</v>
      </c>
      <c r="P80" t="str">
        <f t="shared" si="3"/>
        <v/>
      </c>
      <c r="Q80" t="str">
        <f t="shared" si="4"/>
        <v/>
      </c>
      <c r="S80">
        <v>79</v>
      </c>
      <c r="T80">
        <v>2663.8205128205127</v>
      </c>
      <c r="U80">
        <v>1004.4123525863881</v>
      </c>
      <c r="V80">
        <v>200</v>
      </c>
      <c r="W80">
        <v>5677.0575705796773</v>
      </c>
      <c r="X80">
        <v>2400.5</v>
      </c>
      <c r="Y80">
        <v>1177.25</v>
      </c>
      <c r="Z80">
        <v>634.625</v>
      </c>
      <c r="AA80">
        <v>4166.375</v>
      </c>
      <c r="AB80">
        <f t="shared" si="5"/>
        <v>156</v>
      </c>
    </row>
    <row r="81" spans="1:28">
      <c r="A81">
        <v>1</v>
      </c>
      <c r="B81" t="s">
        <v>44</v>
      </c>
      <c r="C81" t="s">
        <v>9</v>
      </c>
      <c r="D81" t="s">
        <v>23</v>
      </c>
      <c r="E81">
        <v>97</v>
      </c>
      <c r="F81" t="s">
        <v>324</v>
      </c>
      <c r="H81" t="s">
        <v>325</v>
      </c>
      <c r="I81" t="s">
        <v>326</v>
      </c>
      <c r="J81" t="s">
        <v>327</v>
      </c>
      <c r="K81">
        <v>0.76969697000000004</v>
      </c>
      <c r="L81">
        <v>4</v>
      </c>
      <c r="M81">
        <v>3.4060000000000001</v>
      </c>
      <c r="N81" t="s">
        <v>8</v>
      </c>
      <c r="O81">
        <v>947</v>
      </c>
      <c r="P81">
        <f t="shared" si="3"/>
        <v>947</v>
      </c>
      <c r="Q81">
        <f t="shared" si="4"/>
        <v>947</v>
      </c>
      <c r="S81">
        <v>80</v>
      </c>
      <c r="T81">
        <v>1597.7115384615386</v>
      </c>
      <c r="U81">
        <v>803.98659120270588</v>
      </c>
      <c r="V81">
        <v>200</v>
      </c>
      <c r="W81">
        <v>4009.6713120696563</v>
      </c>
      <c r="X81">
        <v>1435</v>
      </c>
      <c r="Y81">
        <v>582.25</v>
      </c>
      <c r="Z81">
        <v>561.625</v>
      </c>
      <c r="AA81">
        <v>2308.375</v>
      </c>
      <c r="AB81">
        <f t="shared" si="5"/>
        <v>156</v>
      </c>
    </row>
    <row r="82" spans="1:28">
      <c r="A82">
        <v>1</v>
      </c>
      <c r="B82" t="s">
        <v>44</v>
      </c>
      <c r="C82" t="s">
        <v>9</v>
      </c>
      <c r="D82" t="s">
        <v>17</v>
      </c>
      <c r="E82">
        <v>26</v>
      </c>
      <c r="F82" t="s">
        <v>88</v>
      </c>
      <c r="G82" t="s">
        <v>34</v>
      </c>
      <c r="H82" t="s">
        <v>89</v>
      </c>
      <c r="I82" t="s">
        <v>90</v>
      </c>
      <c r="J82" t="s">
        <v>91</v>
      </c>
      <c r="K82">
        <v>0.72448979599999996</v>
      </c>
      <c r="L82">
        <v>7</v>
      </c>
      <c r="M82">
        <v>3.03</v>
      </c>
      <c r="N82" t="s">
        <v>8</v>
      </c>
      <c r="O82">
        <v>1122</v>
      </c>
      <c r="P82">
        <f t="shared" si="3"/>
        <v>1122</v>
      </c>
      <c r="Q82">
        <f t="shared" si="4"/>
        <v>1122</v>
      </c>
      <c r="S82">
        <v>81</v>
      </c>
      <c r="T82">
        <v>1656.0769230769231</v>
      </c>
      <c r="U82">
        <v>897.95584012737424</v>
      </c>
      <c r="V82">
        <v>200</v>
      </c>
      <c r="W82">
        <v>4349.9444434590459</v>
      </c>
      <c r="X82">
        <v>1432.5</v>
      </c>
      <c r="Y82">
        <v>766.75</v>
      </c>
      <c r="Z82">
        <v>282.375</v>
      </c>
      <c r="AA82">
        <v>2582.625</v>
      </c>
      <c r="AB82">
        <f t="shared" si="5"/>
        <v>156</v>
      </c>
    </row>
    <row r="83" spans="1:28">
      <c r="A83">
        <v>1</v>
      </c>
      <c r="B83" t="s">
        <v>44</v>
      </c>
      <c r="C83" t="s">
        <v>9</v>
      </c>
      <c r="D83" t="s">
        <v>17</v>
      </c>
      <c r="E83">
        <v>96</v>
      </c>
      <c r="F83" t="s">
        <v>320</v>
      </c>
      <c r="G83" t="s">
        <v>19</v>
      </c>
      <c r="H83" t="s">
        <v>321</v>
      </c>
      <c r="I83" t="s">
        <v>322</v>
      </c>
      <c r="J83" t="s">
        <v>323</v>
      </c>
      <c r="K83">
        <v>0.99299999999999999</v>
      </c>
      <c r="L83">
        <v>4</v>
      </c>
      <c r="M83">
        <v>3.0219999999999998</v>
      </c>
      <c r="N83" t="s">
        <v>8</v>
      </c>
      <c r="O83">
        <v>1242</v>
      </c>
      <c r="P83">
        <f t="shared" si="3"/>
        <v>1242</v>
      </c>
      <c r="Q83">
        <f t="shared" si="4"/>
        <v>1242</v>
      </c>
      <c r="S83">
        <v>82</v>
      </c>
      <c r="T83">
        <v>1345.4871794871794</v>
      </c>
      <c r="U83">
        <v>959.13773431294067</v>
      </c>
      <c r="V83">
        <v>200</v>
      </c>
      <c r="W83">
        <v>4222.9003824260017</v>
      </c>
      <c r="X83">
        <v>1079.5</v>
      </c>
      <c r="Y83">
        <v>469.25</v>
      </c>
      <c r="Z83">
        <v>375.625</v>
      </c>
      <c r="AA83">
        <v>1783.375</v>
      </c>
      <c r="AB83">
        <f t="shared" si="5"/>
        <v>156</v>
      </c>
    </row>
    <row r="84" spans="1:28">
      <c r="A84">
        <v>1</v>
      </c>
      <c r="B84" t="s">
        <v>44</v>
      </c>
      <c r="C84" t="s">
        <v>9</v>
      </c>
      <c r="D84" t="s">
        <v>17</v>
      </c>
      <c r="E84">
        <v>24</v>
      </c>
      <c r="F84" t="s">
        <v>82</v>
      </c>
      <c r="G84" t="s">
        <v>34</v>
      </c>
      <c r="H84" t="s">
        <v>83</v>
      </c>
      <c r="I84" t="s">
        <v>84</v>
      </c>
      <c r="J84" t="s">
        <v>85</v>
      </c>
      <c r="K84">
        <v>0.71724137899999996</v>
      </c>
      <c r="L84">
        <v>5</v>
      </c>
      <c r="M84">
        <v>2.77</v>
      </c>
      <c r="N84" t="s">
        <v>8</v>
      </c>
      <c r="O84">
        <v>1320</v>
      </c>
      <c r="P84">
        <f t="shared" si="3"/>
        <v>1320</v>
      </c>
      <c r="Q84">
        <f t="shared" si="4"/>
        <v>1320</v>
      </c>
      <c r="S84">
        <v>83</v>
      </c>
      <c r="T84">
        <v>1706.8076923076924</v>
      </c>
      <c r="U84">
        <v>776.56626425512218</v>
      </c>
      <c r="V84">
        <v>200</v>
      </c>
      <c r="W84">
        <v>4036.5064850730587</v>
      </c>
      <c r="X84">
        <v>1564.5</v>
      </c>
      <c r="Y84">
        <v>720</v>
      </c>
      <c r="Z84">
        <v>484.5</v>
      </c>
      <c r="AA84">
        <v>2644.5</v>
      </c>
      <c r="AB84">
        <f t="shared" si="5"/>
        <v>156</v>
      </c>
    </row>
    <row r="85" spans="1:28">
      <c r="A85">
        <v>1</v>
      </c>
      <c r="B85" t="s">
        <v>44</v>
      </c>
      <c r="C85" t="s">
        <v>9</v>
      </c>
      <c r="D85" t="s">
        <v>23</v>
      </c>
      <c r="E85">
        <v>116</v>
      </c>
      <c r="F85" t="s">
        <v>390</v>
      </c>
      <c r="H85" t="s">
        <v>391</v>
      </c>
      <c r="I85" t="s">
        <v>392</v>
      </c>
      <c r="J85" t="s">
        <v>393</v>
      </c>
      <c r="K85">
        <v>0.81212121199999998</v>
      </c>
      <c r="L85">
        <v>3</v>
      </c>
      <c r="M85">
        <v>3.282</v>
      </c>
      <c r="N85" t="s">
        <v>8</v>
      </c>
      <c r="O85">
        <v>1498</v>
      </c>
      <c r="P85">
        <f t="shared" si="3"/>
        <v>1498</v>
      </c>
      <c r="Q85">
        <f t="shared" si="4"/>
        <v>1498</v>
      </c>
      <c r="S85">
        <v>84</v>
      </c>
      <c r="T85">
        <v>2044.7179487179487</v>
      </c>
      <c r="U85">
        <v>718.48042867251627</v>
      </c>
      <c r="V85">
        <v>200</v>
      </c>
      <c r="W85">
        <v>4200.1592347354981</v>
      </c>
      <c r="X85">
        <v>1852</v>
      </c>
      <c r="Y85">
        <v>897.25</v>
      </c>
      <c r="Z85">
        <v>506.125</v>
      </c>
      <c r="AA85">
        <v>3197.875</v>
      </c>
      <c r="AB85">
        <f t="shared" si="5"/>
        <v>156</v>
      </c>
    </row>
    <row r="86" spans="1:28">
      <c r="A86">
        <v>1</v>
      </c>
      <c r="B86" t="s">
        <v>44</v>
      </c>
      <c r="C86" t="s">
        <v>9</v>
      </c>
      <c r="D86" t="s">
        <v>17</v>
      </c>
      <c r="E86">
        <v>133</v>
      </c>
      <c r="F86" t="s">
        <v>446</v>
      </c>
      <c r="G86" t="s">
        <v>34</v>
      </c>
      <c r="H86" t="s">
        <v>447</v>
      </c>
      <c r="I86" t="s">
        <v>448</v>
      </c>
      <c r="J86" t="s">
        <v>449</v>
      </c>
      <c r="K86">
        <v>0.29655172400000002</v>
      </c>
      <c r="L86">
        <v>4</v>
      </c>
      <c r="M86">
        <v>3.7280000000000002</v>
      </c>
      <c r="N86" t="s">
        <v>8</v>
      </c>
      <c r="O86">
        <v>1626</v>
      </c>
      <c r="P86">
        <f t="shared" si="3"/>
        <v>1626</v>
      </c>
      <c r="Q86">
        <f t="shared" si="4"/>
        <v>1626</v>
      </c>
    </row>
    <row r="87" spans="1:28">
      <c r="A87">
        <v>1</v>
      </c>
      <c r="B87" t="s">
        <v>44</v>
      </c>
      <c r="C87" t="s">
        <v>9</v>
      </c>
      <c r="D87" t="s">
        <v>23</v>
      </c>
      <c r="E87">
        <v>113</v>
      </c>
      <c r="F87" t="s">
        <v>378</v>
      </c>
      <c r="H87" t="s">
        <v>379</v>
      </c>
      <c r="I87" t="s">
        <v>380</v>
      </c>
      <c r="J87" t="s">
        <v>381</v>
      </c>
      <c r="K87">
        <v>0.65034965</v>
      </c>
      <c r="L87">
        <v>4</v>
      </c>
      <c r="M87">
        <v>3.3969999999999998</v>
      </c>
      <c r="N87" t="s">
        <v>8</v>
      </c>
      <c r="O87">
        <v>1699</v>
      </c>
      <c r="P87">
        <f t="shared" si="3"/>
        <v>1699</v>
      </c>
      <c r="Q87">
        <f t="shared" si="4"/>
        <v>1699</v>
      </c>
    </row>
    <row r="88" spans="1:28">
      <c r="A88">
        <v>1</v>
      </c>
      <c r="B88" t="s">
        <v>44</v>
      </c>
      <c r="C88" t="s">
        <v>9</v>
      </c>
      <c r="D88" t="s">
        <v>23</v>
      </c>
      <c r="E88">
        <v>120</v>
      </c>
      <c r="F88" t="s">
        <v>404</v>
      </c>
      <c r="H88" t="s">
        <v>405</v>
      </c>
      <c r="I88" t="s">
        <v>406</v>
      </c>
      <c r="J88" t="s">
        <v>407</v>
      </c>
      <c r="K88">
        <v>0.68918918900000004</v>
      </c>
      <c r="L88">
        <v>5</v>
      </c>
      <c r="M88">
        <v>2.75</v>
      </c>
      <c r="N88" t="s">
        <v>8</v>
      </c>
      <c r="O88">
        <v>1866</v>
      </c>
      <c r="P88">
        <f t="shared" si="3"/>
        <v>1866</v>
      </c>
      <c r="Q88">
        <f t="shared" si="4"/>
        <v>1866</v>
      </c>
    </row>
    <row r="89" spans="1:28">
      <c r="A89">
        <v>1</v>
      </c>
      <c r="B89" t="s">
        <v>44</v>
      </c>
      <c r="C89" t="s">
        <v>9</v>
      </c>
      <c r="D89" t="s">
        <v>23</v>
      </c>
      <c r="E89">
        <v>78</v>
      </c>
      <c r="F89" t="s">
        <v>258</v>
      </c>
      <c r="H89" t="s">
        <v>259</v>
      </c>
      <c r="I89" t="s">
        <v>260</v>
      </c>
      <c r="J89" t="s">
        <v>261</v>
      </c>
      <c r="K89">
        <v>0.61224489800000004</v>
      </c>
      <c r="L89">
        <v>5</v>
      </c>
      <c r="M89">
        <v>2.5299999999999998</v>
      </c>
      <c r="N89" t="s">
        <v>8</v>
      </c>
      <c r="O89">
        <v>1868</v>
      </c>
      <c r="P89">
        <f t="shared" si="3"/>
        <v>1868</v>
      </c>
      <c r="Q89">
        <f t="shared" si="4"/>
        <v>1868</v>
      </c>
    </row>
    <row r="90" spans="1:28">
      <c r="A90">
        <v>1</v>
      </c>
      <c r="B90" t="s">
        <v>44</v>
      </c>
      <c r="C90" t="s">
        <v>9</v>
      </c>
      <c r="D90" t="s">
        <v>17</v>
      </c>
      <c r="E90">
        <v>84</v>
      </c>
      <c r="F90" t="s">
        <v>282</v>
      </c>
      <c r="G90" t="s">
        <v>34</v>
      </c>
      <c r="H90" t="s">
        <v>283</v>
      </c>
      <c r="I90" t="s">
        <v>284</v>
      </c>
      <c r="J90" t="s">
        <v>285</v>
      </c>
      <c r="K90">
        <v>0.82499999999999996</v>
      </c>
      <c r="L90">
        <v>3</v>
      </c>
      <c r="M90">
        <v>3.4820000000000002</v>
      </c>
      <c r="N90" t="s">
        <v>8</v>
      </c>
      <c r="O90">
        <v>1940</v>
      </c>
      <c r="P90">
        <f t="shared" si="3"/>
        <v>1940</v>
      </c>
      <c r="Q90">
        <f t="shared" si="4"/>
        <v>1940</v>
      </c>
    </row>
    <row r="91" spans="1:28">
      <c r="A91">
        <v>1</v>
      </c>
      <c r="B91" t="s">
        <v>44</v>
      </c>
      <c r="C91" t="s">
        <v>9</v>
      </c>
      <c r="D91" t="s">
        <v>23</v>
      </c>
      <c r="E91">
        <v>138</v>
      </c>
      <c r="F91" t="s">
        <v>466</v>
      </c>
      <c r="H91" t="s">
        <v>467</v>
      </c>
      <c r="I91" t="s">
        <v>468</v>
      </c>
      <c r="J91" t="s">
        <v>469</v>
      </c>
      <c r="K91">
        <v>0.83448275900000002</v>
      </c>
      <c r="L91">
        <v>7</v>
      </c>
      <c r="M91">
        <v>2.4220000000000002</v>
      </c>
      <c r="N91" t="s">
        <v>8</v>
      </c>
      <c r="O91">
        <v>2028</v>
      </c>
      <c r="P91">
        <f t="shared" si="3"/>
        <v>2028</v>
      </c>
      <c r="Q91">
        <f t="shared" si="4"/>
        <v>2028</v>
      </c>
    </row>
    <row r="92" spans="1:28">
      <c r="A92">
        <v>1</v>
      </c>
      <c r="B92" t="s">
        <v>44</v>
      </c>
      <c r="C92" t="s">
        <v>9</v>
      </c>
      <c r="D92" t="s">
        <v>23</v>
      </c>
      <c r="E92">
        <v>43</v>
      </c>
      <c r="F92" t="s">
        <v>136</v>
      </c>
      <c r="H92" t="s">
        <v>137</v>
      </c>
      <c r="I92" t="s">
        <v>138</v>
      </c>
      <c r="J92" t="s">
        <v>139</v>
      </c>
      <c r="K92">
        <v>0.5</v>
      </c>
      <c r="L92">
        <v>5</v>
      </c>
      <c r="M92">
        <v>2.4580000000000002</v>
      </c>
      <c r="N92" t="s">
        <v>8</v>
      </c>
      <c r="O92">
        <v>2467</v>
      </c>
      <c r="P92">
        <f t="shared" si="3"/>
        <v>2467</v>
      </c>
      <c r="Q92">
        <f t="shared" si="4"/>
        <v>2467</v>
      </c>
    </row>
    <row r="93" spans="1:28">
      <c r="A93">
        <v>1</v>
      </c>
      <c r="B93" t="s">
        <v>44</v>
      </c>
      <c r="C93" t="s">
        <v>9</v>
      </c>
      <c r="D93" t="s">
        <v>17</v>
      </c>
      <c r="E93">
        <v>109</v>
      </c>
      <c r="F93" t="s">
        <v>366</v>
      </c>
      <c r="G93" t="s">
        <v>19</v>
      </c>
      <c r="H93" t="s">
        <v>367</v>
      </c>
      <c r="I93" t="s">
        <v>368</v>
      </c>
      <c r="J93" t="s">
        <v>369</v>
      </c>
      <c r="K93">
        <v>0.95270270300000004</v>
      </c>
      <c r="L93">
        <v>5</v>
      </c>
      <c r="M93">
        <v>2.2799999999999998</v>
      </c>
      <c r="N93" t="s">
        <v>8</v>
      </c>
      <c r="O93">
        <v>2658</v>
      </c>
      <c r="P93">
        <f t="shared" si="3"/>
        <v>2658</v>
      </c>
      <c r="Q93" t="str">
        <f t="shared" si="4"/>
        <v/>
      </c>
    </row>
    <row r="94" spans="1:28">
      <c r="A94">
        <v>1</v>
      </c>
      <c r="B94" t="s">
        <v>44</v>
      </c>
      <c r="C94" t="s">
        <v>9</v>
      </c>
      <c r="D94" t="s">
        <v>17</v>
      </c>
      <c r="E94">
        <v>146</v>
      </c>
      <c r="F94" t="s">
        <v>492</v>
      </c>
      <c r="G94" t="s">
        <v>34</v>
      </c>
      <c r="H94" t="s">
        <v>493</v>
      </c>
      <c r="I94" t="s">
        <v>494</v>
      </c>
      <c r="J94" t="s">
        <v>495</v>
      </c>
      <c r="K94">
        <v>0.869281046</v>
      </c>
      <c r="L94">
        <v>4</v>
      </c>
      <c r="M94">
        <v>2.61</v>
      </c>
      <c r="N94" t="s">
        <v>8</v>
      </c>
      <c r="O94">
        <v>2745</v>
      </c>
      <c r="P94">
        <f t="shared" si="3"/>
        <v>2745</v>
      </c>
      <c r="Q94" t="str">
        <f t="shared" si="4"/>
        <v/>
      </c>
    </row>
    <row r="95" spans="1:28">
      <c r="A95">
        <v>1</v>
      </c>
      <c r="B95" t="s">
        <v>44</v>
      </c>
      <c r="C95" t="s">
        <v>9</v>
      </c>
      <c r="D95" t="s">
        <v>17</v>
      </c>
      <c r="E95">
        <v>99</v>
      </c>
      <c r="F95" t="s">
        <v>332</v>
      </c>
      <c r="G95" t="s">
        <v>34</v>
      </c>
      <c r="H95" t="s">
        <v>333</v>
      </c>
      <c r="I95" t="s">
        <v>334</v>
      </c>
      <c r="J95" t="s">
        <v>335</v>
      </c>
      <c r="K95">
        <v>0.83448275900000002</v>
      </c>
      <c r="L95">
        <v>6</v>
      </c>
      <c r="M95">
        <v>3.2410000000000001</v>
      </c>
      <c r="N95" t="s">
        <v>8</v>
      </c>
      <c r="O95">
        <v>9570</v>
      </c>
      <c r="P95" t="str">
        <f t="shared" si="3"/>
        <v/>
      </c>
      <c r="Q95" t="str">
        <f t="shared" si="4"/>
        <v/>
      </c>
    </row>
    <row r="96" spans="1:28">
      <c r="A96">
        <v>1</v>
      </c>
      <c r="B96" t="s">
        <v>44</v>
      </c>
      <c r="C96" t="s">
        <v>1</v>
      </c>
      <c r="D96" t="s">
        <v>23</v>
      </c>
      <c r="E96">
        <v>12</v>
      </c>
      <c r="F96" t="s">
        <v>45</v>
      </c>
      <c r="H96" t="s">
        <v>46</v>
      </c>
      <c r="I96" t="s">
        <v>46</v>
      </c>
      <c r="J96" t="s">
        <v>47</v>
      </c>
      <c r="K96">
        <v>0.87878787899999999</v>
      </c>
      <c r="L96">
        <v>4</v>
      </c>
      <c r="M96">
        <v>2.82</v>
      </c>
      <c r="N96" t="s">
        <v>8</v>
      </c>
      <c r="O96">
        <v>830</v>
      </c>
      <c r="P96">
        <f t="shared" si="3"/>
        <v>830</v>
      </c>
      <c r="Q96">
        <f t="shared" si="4"/>
        <v>830</v>
      </c>
    </row>
    <row r="97" spans="1:17">
      <c r="A97">
        <v>1</v>
      </c>
      <c r="B97" t="s">
        <v>44</v>
      </c>
      <c r="C97" t="s">
        <v>1</v>
      </c>
      <c r="D97" t="s">
        <v>17</v>
      </c>
      <c r="E97">
        <v>68</v>
      </c>
      <c r="F97" t="s">
        <v>220</v>
      </c>
      <c r="G97" t="s">
        <v>34</v>
      </c>
      <c r="H97" t="s">
        <v>221</v>
      </c>
      <c r="I97" t="s">
        <v>222</v>
      </c>
      <c r="J97" t="s">
        <v>223</v>
      </c>
      <c r="K97">
        <v>0.92929292900000005</v>
      </c>
      <c r="L97">
        <v>4</v>
      </c>
      <c r="M97">
        <v>2.431</v>
      </c>
      <c r="N97" t="s">
        <v>8</v>
      </c>
      <c r="O97">
        <v>983</v>
      </c>
      <c r="P97">
        <f t="shared" si="3"/>
        <v>983</v>
      </c>
      <c r="Q97">
        <f t="shared" si="4"/>
        <v>983</v>
      </c>
    </row>
    <row r="98" spans="1:17">
      <c r="A98">
        <v>1</v>
      </c>
      <c r="B98" t="s">
        <v>44</v>
      </c>
      <c r="C98" t="s">
        <v>1</v>
      </c>
      <c r="D98" t="s">
        <v>17</v>
      </c>
      <c r="E98">
        <v>72</v>
      </c>
      <c r="F98" t="s">
        <v>236</v>
      </c>
      <c r="G98" t="s">
        <v>34</v>
      </c>
      <c r="H98" t="s">
        <v>237</v>
      </c>
      <c r="I98" t="s">
        <v>238</v>
      </c>
      <c r="J98" t="s">
        <v>239</v>
      </c>
      <c r="K98">
        <v>0.73737373699999997</v>
      </c>
      <c r="L98">
        <v>6</v>
      </c>
      <c r="M98">
        <v>2.61</v>
      </c>
      <c r="N98" t="s">
        <v>8</v>
      </c>
      <c r="O98">
        <v>1031</v>
      </c>
      <c r="P98">
        <f t="shared" si="3"/>
        <v>1031</v>
      </c>
      <c r="Q98">
        <f t="shared" si="4"/>
        <v>1031</v>
      </c>
    </row>
    <row r="99" spans="1:17">
      <c r="A99">
        <v>1</v>
      </c>
      <c r="B99" t="s">
        <v>44</v>
      </c>
      <c r="C99" t="s">
        <v>1</v>
      </c>
      <c r="D99" t="s">
        <v>17</v>
      </c>
      <c r="E99">
        <v>85</v>
      </c>
      <c r="F99" t="s">
        <v>286</v>
      </c>
      <c r="G99" t="s">
        <v>34</v>
      </c>
      <c r="H99" t="s">
        <v>287</v>
      </c>
      <c r="I99" t="s">
        <v>288</v>
      </c>
      <c r="J99" t="s">
        <v>289</v>
      </c>
      <c r="K99">
        <v>0.88888888899999996</v>
      </c>
      <c r="L99">
        <v>5</v>
      </c>
      <c r="M99">
        <v>1.91</v>
      </c>
      <c r="N99" t="s">
        <v>8</v>
      </c>
      <c r="O99">
        <v>1470</v>
      </c>
      <c r="P99">
        <f t="shared" si="3"/>
        <v>1470</v>
      </c>
      <c r="Q99">
        <f t="shared" si="4"/>
        <v>1470</v>
      </c>
    </row>
    <row r="100" spans="1:17">
      <c r="A100">
        <v>1</v>
      </c>
      <c r="B100" t="s">
        <v>44</v>
      </c>
      <c r="C100" t="s">
        <v>1</v>
      </c>
      <c r="D100" t="s">
        <v>23</v>
      </c>
      <c r="E100">
        <v>136</v>
      </c>
      <c r="F100" t="s">
        <v>458</v>
      </c>
      <c r="H100" t="s">
        <v>459</v>
      </c>
      <c r="I100" t="s">
        <v>460</v>
      </c>
      <c r="J100" t="s">
        <v>461</v>
      </c>
      <c r="K100">
        <v>0.48965517200000003</v>
      </c>
      <c r="L100">
        <v>6</v>
      </c>
      <c r="M100">
        <v>3.43</v>
      </c>
      <c r="N100" t="s">
        <v>8</v>
      </c>
      <c r="O100">
        <v>1480</v>
      </c>
      <c r="P100">
        <f t="shared" si="3"/>
        <v>1480</v>
      </c>
      <c r="Q100">
        <f t="shared" si="4"/>
        <v>1480</v>
      </c>
    </row>
    <row r="101" spans="1:17">
      <c r="A101">
        <v>1</v>
      </c>
      <c r="B101" t="s">
        <v>44</v>
      </c>
      <c r="C101" t="s">
        <v>1</v>
      </c>
      <c r="D101" t="s">
        <v>17</v>
      </c>
      <c r="E101">
        <v>115</v>
      </c>
      <c r="F101" t="s">
        <v>386</v>
      </c>
      <c r="G101" t="s">
        <v>34</v>
      </c>
      <c r="H101" t="s">
        <v>387</v>
      </c>
      <c r="I101" t="s">
        <v>388</v>
      </c>
      <c r="J101" t="s">
        <v>389</v>
      </c>
      <c r="K101">
        <v>0.93023255800000004</v>
      </c>
      <c r="L101">
        <v>4</v>
      </c>
      <c r="M101">
        <v>3.476</v>
      </c>
      <c r="N101" t="s">
        <v>8</v>
      </c>
      <c r="O101">
        <v>1582</v>
      </c>
      <c r="P101">
        <f t="shared" si="3"/>
        <v>1582</v>
      </c>
      <c r="Q101">
        <f t="shared" si="4"/>
        <v>1582</v>
      </c>
    </row>
    <row r="102" spans="1:17">
      <c r="A102">
        <v>1</v>
      </c>
      <c r="B102" t="s">
        <v>44</v>
      </c>
      <c r="C102" t="s">
        <v>1</v>
      </c>
      <c r="D102" t="s">
        <v>17</v>
      </c>
      <c r="E102">
        <v>13</v>
      </c>
      <c r="F102" t="s">
        <v>48</v>
      </c>
      <c r="G102" t="s">
        <v>19</v>
      </c>
      <c r="H102" t="s">
        <v>49</v>
      </c>
      <c r="I102" t="s">
        <v>50</v>
      </c>
      <c r="J102" t="s">
        <v>51</v>
      </c>
      <c r="K102">
        <v>0.95138999999999996</v>
      </c>
      <c r="L102">
        <v>5</v>
      </c>
      <c r="M102">
        <v>3.38</v>
      </c>
      <c r="N102" t="s">
        <v>8</v>
      </c>
      <c r="O102">
        <v>1620</v>
      </c>
      <c r="P102">
        <f t="shared" si="3"/>
        <v>1620</v>
      </c>
      <c r="Q102">
        <f t="shared" si="4"/>
        <v>1620</v>
      </c>
    </row>
    <row r="103" spans="1:17">
      <c r="A103">
        <v>1</v>
      </c>
      <c r="B103" t="s">
        <v>44</v>
      </c>
      <c r="C103" t="s">
        <v>1</v>
      </c>
      <c r="D103" t="s">
        <v>17</v>
      </c>
      <c r="E103">
        <v>101</v>
      </c>
      <c r="F103" t="s">
        <v>340</v>
      </c>
      <c r="G103" t="s">
        <v>34</v>
      </c>
      <c r="H103" t="s">
        <v>341</v>
      </c>
      <c r="I103" t="s">
        <v>342</v>
      </c>
      <c r="J103" t="s">
        <v>343</v>
      </c>
      <c r="K103">
        <v>0.68243243200000003</v>
      </c>
      <c r="L103">
        <v>4</v>
      </c>
      <c r="M103">
        <v>3.6619999999999999</v>
      </c>
      <c r="N103" t="s">
        <v>8</v>
      </c>
      <c r="O103">
        <v>1661</v>
      </c>
      <c r="P103">
        <f t="shared" si="3"/>
        <v>1661</v>
      </c>
      <c r="Q103">
        <f t="shared" si="4"/>
        <v>1661</v>
      </c>
    </row>
    <row r="104" spans="1:17">
      <c r="A104">
        <v>1</v>
      </c>
      <c r="B104" t="s">
        <v>44</v>
      </c>
      <c r="C104" t="s">
        <v>1</v>
      </c>
      <c r="D104" t="s">
        <v>23</v>
      </c>
      <c r="E104">
        <v>137</v>
      </c>
      <c r="F104" t="s">
        <v>462</v>
      </c>
      <c r="H104" t="s">
        <v>463</v>
      </c>
      <c r="I104" t="s">
        <v>464</v>
      </c>
      <c r="J104" t="s">
        <v>465</v>
      </c>
      <c r="K104">
        <v>0.71621621599999996</v>
      </c>
      <c r="L104">
        <v>5</v>
      </c>
      <c r="M104">
        <v>2.9</v>
      </c>
      <c r="N104" t="s">
        <v>8</v>
      </c>
      <c r="O104">
        <v>1741</v>
      </c>
      <c r="P104">
        <f t="shared" si="3"/>
        <v>1741</v>
      </c>
      <c r="Q104">
        <f t="shared" si="4"/>
        <v>1741</v>
      </c>
    </row>
    <row r="105" spans="1:17">
      <c r="A105">
        <v>1</v>
      </c>
      <c r="B105" t="s">
        <v>44</v>
      </c>
      <c r="C105" t="s">
        <v>1</v>
      </c>
      <c r="D105" t="s">
        <v>23</v>
      </c>
      <c r="E105">
        <v>61</v>
      </c>
      <c r="F105" t="s">
        <v>196</v>
      </c>
      <c r="H105" t="s">
        <v>197</v>
      </c>
      <c r="I105" t="s">
        <v>198</v>
      </c>
      <c r="J105" t="s">
        <v>199</v>
      </c>
      <c r="K105">
        <v>0.79487179500000005</v>
      </c>
      <c r="L105">
        <v>3</v>
      </c>
      <c r="M105">
        <v>2.41</v>
      </c>
      <c r="N105" t="s">
        <v>8</v>
      </c>
      <c r="O105">
        <v>1806</v>
      </c>
      <c r="P105">
        <f t="shared" si="3"/>
        <v>1806</v>
      </c>
      <c r="Q105">
        <f t="shared" si="4"/>
        <v>1806</v>
      </c>
    </row>
    <row r="106" spans="1:17">
      <c r="A106">
        <v>1</v>
      </c>
      <c r="B106" t="s">
        <v>44</v>
      </c>
      <c r="C106" t="s">
        <v>1</v>
      </c>
      <c r="D106" t="s">
        <v>17</v>
      </c>
      <c r="E106">
        <v>17</v>
      </c>
      <c r="F106" t="s">
        <v>60</v>
      </c>
      <c r="G106" t="s">
        <v>34</v>
      </c>
      <c r="H106" t="s">
        <v>61</v>
      </c>
      <c r="I106" t="s">
        <v>62</v>
      </c>
      <c r="J106" t="s">
        <v>63</v>
      </c>
      <c r="K106">
        <v>0.61486486500000004</v>
      </c>
      <c r="L106">
        <v>6</v>
      </c>
      <c r="M106">
        <v>3</v>
      </c>
      <c r="N106" t="s">
        <v>8</v>
      </c>
      <c r="O106">
        <v>1893</v>
      </c>
      <c r="P106">
        <f t="shared" si="3"/>
        <v>1893</v>
      </c>
      <c r="Q106">
        <f t="shared" si="4"/>
        <v>1893</v>
      </c>
    </row>
    <row r="107" spans="1:17">
      <c r="A107">
        <v>1</v>
      </c>
      <c r="B107" t="s">
        <v>44</v>
      </c>
      <c r="C107" t="s">
        <v>1</v>
      </c>
      <c r="D107" t="s">
        <v>23</v>
      </c>
      <c r="E107">
        <v>54</v>
      </c>
      <c r="F107" t="s">
        <v>170</v>
      </c>
      <c r="H107" t="s">
        <v>171</v>
      </c>
      <c r="I107" t="s">
        <v>172</v>
      </c>
      <c r="J107" t="s">
        <v>173</v>
      </c>
      <c r="K107">
        <v>0.77777777800000003</v>
      </c>
      <c r="L107">
        <v>5</v>
      </c>
      <c r="M107">
        <v>3.28</v>
      </c>
      <c r="N107" t="s">
        <v>8</v>
      </c>
      <c r="O107">
        <v>1901</v>
      </c>
      <c r="P107">
        <f t="shared" si="3"/>
        <v>1901</v>
      </c>
      <c r="Q107">
        <f t="shared" si="4"/>
        <v>1901</v>
      </c>
    </row>
    <row r="108" spans="1:17">
      <c r="A108">
        <v>1</v>
      </c>
      <c r="B108" t="s">
        <v>44</v>
      </c>
      <c r="C108" t="s">
        <v>1</v>
      </c>
      <c r="D108" t="s">
        <v>23</v>
      </c>
      <c r="E108">
        <v>69</v>
      </c>
      <c r="F108" t="s">
        <v>224</v>
      </c>
      <c r="H108" t="s">
        <v>225</v>
      </c>
      <c r="I108" t="s">
        <v>226</v>
      </c>
      <c r="J108" t="s">
        <v>227</v>
      </c>
      <c r="K108">
        <v>0.56349206299999999</v>
      </c>
      <c r="L108">
        <v>4</v>
      </c>
      <c r="M108">
        <v>3.12</v>
      </c>
      <c r="N108" t="s">
        <v>8</v>
      </c>
      <c r="O108">
        <v>2478</v>
      </c>
      <c r="P108">
        <f t="shared" si="3"/>
        <v>2478</v>
      </c>
      <c r="Q108">
        <f t="shared" si="4"/>
        <v>2478</v>
      </c>
    </row>
    <row r="109" spans="1:17">
      <c r="A109">
        <v>1</v>
      </c>
      <c r="B109" t="s">
        <v>44</v>
      </c>
      <c r="C109" t="s">
        <v>1</v>
      </c>
      <c r="D109" t="s">
        <v>17</v>
      </c>
      <c r="E109">
        <v>59</v>
      </c>
      <c r="F109" t="s">
        <v>188</v>
      </c>
      <c r="G109" t="s">
        <v>34</v>
      </c>
      <c r="H109" t="s">
        <v>189</v>
      </c>
      <c r="I109" t="s">
        <v>190</v>
      </c>
      <c r="J109" t="s">
        <v>191</v>
      </c>
      <c r="K109">
        <v>0.38513513500000002</v>
      </c>
      <c r="L109">
        <v>3</v>
      </c>
      <c r="M109">
        <v>2.83</v>
      </c>
      <c r="N109" t="s">
        <v>8</v>
      </c>
      <c r="O109">
        <v>3613</v>
      </c>
      <c r="P109">
        <f t="shared" si="3"/>
        <v>3613</v>
      </c>
      <c r="Q109" t="str">
        <f t="shared" si="4"/>
        <v/>
      </c>
    </row>
    <row r="110" spans="1:17">
      <c r="A110">
        <v>1</v>
      </c>
      <c r="B110" t="s">
        <v>44</v>
      </c>
      <c r="C110" t="s">
        <v>1</v>
      </c>
      <c r="D110" t="s">
        <v>23</v>
      </c>
      <c r="E110">
        <v>95</v>
      </c>
      <c r="F110" t="s">
        <v>316</v>
      </c>
      <c r="H110" t="s">
        <v>317</v>
      </c>
      <c r="I110" t="s">
        <v>318</v>
      </c>
      <c r="J110" t="s">
        <v>319</v>
      </c>
      <c r="K110">
        <v>0.839378238</v>
      </c>
      <c r="L110">
        <v>5</v>
      </c>
      <c r="M110">
        <v>3.68</v>
      </c>
      <c r="N110" t="s">
        <v>8</v>
      </c>
      <c r="O110">
        <v>4189</v>
      </c>
      <c r="P110">
        <f t="shared" si="3"/>
        <v>4189</v>
      </c>
      <c r="Q110" t="str">
        <f t="shared" si="4"/>
        <v/>
      </c>
    </row>
    <row r="111" spans="1:17">
      <c r="A111">
        <v>1</v>
      </c>
      <c r="B111" t="s">
        <v>44</v>
      </c>
      <c r="C111" t="s">
        <v>1</v>
      </c>
      <c r="D111" t="s">
        <v>23</v>
      </c>
      <c r="E111">
        <v>128</v>
      </c>
      <c r="F111" t="s">
        <v>432</v>
      </c>
      <c r="H111" t="s">
        <v>433</v>
      </c>
      <c r="I111" t="s">
        <v>434</v>
      </c>
      <c r="J111" t="s">
        <v>435</v>
      </c>
      <c r="K111">
        <v>0.64189189199999996</v>
      </c>
      <c r="L111">
        <v>5</v>
      </c>
      <c r="M111">
        <v>3.01</v>
      </c>
      <c r="N111" t="s">
        <v>8</v>
      </c>
      <c r="O111">
        <v>5902</v>
      </c>
      <c r="P111" t="str">
        <f t="shared" si="3"/>
        <v/>
      </c>
      <c r="Q111" t="str">
        <f t="shared" si="4"/>
        <v/>
      </c>
    </row>
    <row r="112" spans="1:17">
      <c r="A112">
        <v>1</v>
      </c>
      <c r="B112" t="s">
        <v>5</v>
      </c>
      <c r="C112" t="s">
        <v>9</v>
      </c>
      <c r="E112">
        <v>25</v>
      </c>
      <c r="F112" t="s">
        <v>86</v>
      </c>
      <c r="H112" t="s">
        <v>87</v>
      </c>
      <c r="N112" t="s">
        <v>8</v>
      </c>
      <c r="O112">
        <v>963</v>
      </c>
      <c r="P112">
        <f t="shared" si="3"/>
        <v>963</v>
      </c>
      <c r="Q112">
        <f t="shared" si="4"/>
        <v>963</v>
      </c>
    </row>
    <row r="113" spans="1:17">
      <c r="A113">
        <v>1</v>
      </c>
      <c r="B113" t="s">
        <v>5</v>
      </c>
      <c r="C113" t="s">
        <v>9</v>
      </c>
      <c r="E113">
        <v>16</v>
      </c>
      <c r="F113" t="s">
        <v>58</v>
      </c>
      <c r="H113" t="s">
        <v>59</v>
      </c>
      <c r="N113" t="s">
        <v>8</v>
      </c>
      <c r="O113">
        <v>980</v>
      </c>
      <c r="P113">
        <f t="shared" si="3"/>
        <v>980</v>
      </c>
      <c r="Q113">
        <f t="shared" si="4"/>
        <v>980</v>
      </c>
    </row>
    <row r="114" spans="1:17">
      <c r="A114">
        <v>1</v>
      </c>
      <c r="B114" t="s">
        <v>5</v>
      </c>
      <c r="C114" t="s">
        <v>9</v>
      </c>
      <c r="E114">
        <v>51</v>
      </c>
      <c r="F114" t="s">
        <v>162</v>
      </c>
      <c r="H114" t="s">
        <v>163</v>
      </c>
      <c r="N114" t="s">
        <v>8</v>
      </c>
      <c r="O114">
        <v>1026</v>
      </c>
      <c r="P114">
        <f t="shared" si="3"/>
        <v>1026</v>
      </c>
      <c r="Q114">
        <f t="shared" si="4"/>
        <v>1026</v>
      </c>
    </row>
    <row r="115" spans="1:17">
      <c r="A115">
        <v>1</v>
      </c>
      <c r="B115" t="s">
        <v>5</v>
      </c>
      <c r="C115" t="s">
        <v>9</v>
      </c>
      <c r="E115">
        <v>67</v>
      </c>
      <c r="F115" t="s">
        <v>218</v>
      </c>
      <c r="H115" t="s">
        <v>219</v>
      </c>
      <c r="N115" t="s">
        <v>8</v>
      </c>
      <c r="O115">
        <v>1106</v>
      </c>
      <c r="P115">
        <f t="shared" si="3"/>
        <v>1106</v>
      </c>
      <c r="Q115">
        <f t="shared" si="4"/>
        <v>1106</v>
      </c>
    </row>
    <row r="116" spans="1:17">
      <c r="A116">
        <v>1</v>
      </c>
      <c r="B116" t="s">
        <v>5</v>
      </c>
      <c r="C116" t="s">
        <v>9</v>
      </c>
      <c r="E116">
        <v>125</v>
      </c>
      <c r="F116" t="s">
        <v>422</v>
      </c>
      <c r="H116" t="s">
        <v>423</v>
      </c>
      <c r="N116" t="s">
        <v>8</v>
      </c>
      <c r="O116">
        <v>1163</v>
      </c>
      <c r="P116">
        <f t="shared" si="3"/>
        <v>1163</v>
      </c>
      <c r="Q116">
        <f t="shared" si="4"/>
        <v>1163</v>
      </c>
    </row>
    <row r="117" spans="1:17">
      <c r="A117">
        <v>1</v>
      </c>
      <c r="B117" t="s">
        <v>5</v>
      </c>
      <c r="C117" t="s">
        <v>9</v>
      </c>
      <c r="E117">
        <v>14</v>
      </c>
      <c r="F117" t="s">
        <v>52</v>
      </c>
      <c r="H117" t="s">
        <v>53</v>
      </c>
      <c r="N117" t="s">
        <v>8</v>
      </c>
      <c r="O117">
        <v>1233</v>
      </c>
      <c r="P117">
        <f t="shared" si="3"/>
        <v>1233</v>
      </c>
      <c r="Q117">
        <f t="shared" si="4"/>
        <v>1233</v>
      </c>
    </row>
    <row r="118" spans="1:17">
      <c r="A118">
        <v>1</v>
      </c>
      <c r="B118" t="s">
        <v>5</v>
      </c>
      <c r="C118" t="s">
        <v>9</v>
      </c>
      <c r="E118">
        <v>4</v>
      </c>
      <c r="F118" t="s">
        <v>12</v>
      </c>
      <c r="H118" t="s">
        <v>13</v>
      </c>
      <c r="N118" t="s">
        <v>8</v>
      </c>
      <c r="O118">
        <v>1267</v>
      </c>
      <c r="P118">
        <f t="shared" si="3"/>
        <v>1267</v>
      </c>
      <c r="Q118">
        <f t="shared" si="4"/>
        <v>1267</v>
      </c>
    </row>
    <row r="119" spans="1:17">
      <c r="A119">
        <v>1</v>
      </c>
      <c r="B119" t="s">
        <v>5</v>
      </c>
      <c r="C119" t="s">
        <v>9</v>
      </c>
      <c r="E119">
        <v>5</v>
      </c>
      <c r="F119" t="s">
        <v>14</v>
      </c>
      <c r="H119" t="s">
        <v>15</v>
      </c>
      <c r="N119" t="s">
        <v>8</v>
      </c>
      <c r="O119">
        <v>1311</v>
      </c>
      <c r="P119">
        <f t="shared" si="3"/>
        <v>1311</v>
      </c>
      <c r="Q119">
        <f t="shared" si="4"/>
        <v>1311</v>
      </c>
    </row>
    <row r="120" spans="1:17">
      <c r="A120">
        <v>1</v>
      </c>
      <c r="B120" t="s">
        <v>5</v>
      </c>
      <c r="C120" t="s">
        <v>9</v>
      </c>
      <c r="E120">
        <v>27</v>
      </c>
      <c r="F120" t="s">
        <v>92</v>
      </c>
      <c r="H120" t="s">
        <v>93</v>
      </c>
      <c r="N120" t="s">
        <v>8</v>
      </c>
      <c r="O120">
        <v>1322</v>
      </c>
      <c r="P120">
        <f t="shared" si="3"/>
        <v>1322</v>
      </c>
      <c r="Q120">
        <f t="shared" si="4"/>
        <v>1322</v>
      </c>
    </row>
    <row r="121" spans="1:17">
      <c r="A121">
        <v>1</v>
      </c>
      <c r="B121" t="s">
        <v>5</v>
      </c>
      <c r="C121" t="s">
        <v>9</v>
      </c>
      <c r="E121">
        <v>32</v>
      </c>
      <c r="F121" t="s">
        <v>104</v>
      </c>
      <c r="H121" t="s">
        <v>105</v>
      </c>
      <c r="N121" t="s">
        <v>8</v>
      </c>
      <c r="O121">
        <v>1338</v>
      </c>
      <c r="P121">
        <f t="shared" si="3"/>
        <v>1338</v>
      </c>
      <c r="Q121">
        <f t="shared" si="4"/>
        <v>1338</v>
      </c>
    </row>
    <row r="122" spans="1:17">
      <c r="A122">
        <v>1</v>
      </c>
      <c r="B122" t="s">
        <v>5</v>
      </c>
      <c r="C122" t="s">
        <v>9</v>
      </c>
      <c r="E122">
        <v>52</v>
      </c>
      <c r="F122" t="s">
        <v>164</v>
      </c>
      <c r="H122" t="s">
        <v>165</v>
      </c>
      <c r="N122" t="s">
        <v>8</v>
      </c>
      <c r="O122">
        <v>1499</v>
      </c>
      <c r="P122">
        <f t="shared" si="3"/>
        <v>1499</v>
      </c>
      <c r="Q122">
        <f t="shared" si="4"/>
        <v>1499</v>
      </c>
    </row>
    <row r="123" spans="1:17">
      <c r="A123">
        <v>1</v>
      </c>
      <c r="B123" t="s">
        <v>5</v>
      </c>
      <c r="C123" t="s">
        <v>9</v>
      </c>
      <c r="E123">
        <v>31</v>
      </c>
      <c r="F123" t="s">
        <v>102</v>
      </c>
      <c r="H123" t="s">
        <v>103</v>
      </c>
      <c r="N123" t="s">
        <v>8</v>
      </c>
      <c r="O123">
        <v>1533</v>
      </c>
      <c r="P123">
        <f t="shared" si="3"/>
        <v>1533</v>
      </c>
      <c r="Q123">
        <f t="shared" si="4"/>
        <v>1533</v>
      </c>
    </row>
    <row r="124" spans="1:17">
      <c r="A124">
        <v>1</v>
      </c>
      <c r="B124" t="s">
        <v>5</v>
      </c>
      <c r="C124" t="s">
        <v>9</v>
      </c>
      <c r="E124">
        <v>154</v>
      </c>
      <c r="F124" t="s">
        <v>510</v>
      </c>
      <c r="H124" t="s">
        <v>511</v>
      </c>
      <c r="N124" t="s">
        <v>8</v>
      </c>
      <c r="O124">
        <v>1721</v>
      </c>
      <c r="P124">
        <f t="shared" si="3"/>
        <v>1721</v>
      </c>
      <c r="Q124">
        <f t="shared" si="4"/>
        <v>1721</v>
      </c>
    </row>
    <row r="125" spans="1:17">
      <c r="A125">
        <v>1</v>
      </c>
      <c r="B125" t="s">
        <v>5</v>
      </c>
      <c r="C125" t="s">
        <v>9</v>
      </c>
      <c r="E125">
        <v>88</v>
      </c>
      <c r="F125" t="s">
        <v>296</v>
      </c>
      <c r="H125" t="s">
        <v>297</v>
      </c>
      <c r="N125" t="s">
        <v>8</v>
      </c>
      <c r="O125">
        <v>1722</v>
      </c>
      <c r="P125">
        <f t="shared" si="3"/>
        <v>1722</v>
      </c>
      <c r="Q125">
        <f t="shared" si="4"/>
        <v>1722</v>
      </c>
    </row>
    <row r="126" spans="1:17">
      <c r="A126">
        <v>1</v>
      </c>
      <c r="B126" t="s">
        <v>5</v>
      </c>
      <c r="C126" t="s">
        <v>9</v>
      </c>
      <c r="E126">
        <v>106</v>
      </c>
      <c r="F126" t="s">
        <v>356</v>
      </c>
      <c r="H126" t="s">
        <v>357</v>
      </c>
      <c r="N126" t="s">
        <v>8</v>
      </c>
      <c r="O126">
        <v>1762</v>
      </c>
      <c r="P126">
        <f t="shared" si="3"/>
        <v>1762</v>
      </c>
      <c r="Q126">
        <f t="shared" si="4"/>
        <v>1762</v>
      </c>
    </row>
    <row r="127" spans="1:17">
      <c r="A127">
        <v>1</v>
      </c>
      <c r="B127" t="s">
        <v>5</v>
      </c>
      <c r="C127" t="s">
        <v>9</v>
      </c>
      <c r="E127">
        <v>3</v>
      </c>
      <c r="F127" t="s">
        <v>10</v>
      </c>
      <c r="H127" t="s">
        <v>11</v>
      </c>
      <c r="N127" t="s">
        <v>8</v>
      </c>
      <c r="O127">
        <v>1906</v>
      </c>
      <c r="P127">
        <f t="shared" si="3"/>
        <v>1906</v>
      </c>
      <c r="Q127">
        <f t="shared" si="4"/>
        <v>1906</v>
      </c>
    </row>
    <row r="128" spans="1:17">
      <c r="A128">
        <v>1</v>
      </c>
      <c r="B128" t="s">
        <v>5</v>
      </c>
      <c r="C128" t="s">
        <v>9</v>
      </c>
      <c r="E128">
        <v>46</v>
      </c>
      <c r="F128" t="s">
        <v>146</v>
      </c>
      <c r="H128" t="s">
        <v>147</v>
      </c>
      <c r="N128" t="s">
        <v>8</v>
      </c>
      <c r="O128">
        <v>1929</v>
      </c>
      <c r="P128">
        <f t="shared" si="3"/>
        <v>1929</v>
      </c>
      <c r="Q128">
        <f t="shared" si="4"/>
        <v>1929</v>
      </c>
    </row>
    <row r="129" spans="1:17">
      <c r="A129">
        <v>1</v>
      </c>
      <c r="B129" t="s">
        <v>5</v>
      </c>
      <c r="C129" t="s">
        <v>9</v>
      </c>
      <c r="E129">
        <v>129</v>
      </c>
      <c r="F129" t="s">
        <v>436</v>
      </c>
      <c r="H129" t="s">
        <v>437</v>
      </c>
      <c r="N129" t="s">
        <v>8</v>
      </c>
      <c r="O129">
        <v>2003</v>
      </c>
      <c r="P129">
        <f t="shared" si="3"/>
        <v>2003</v>
      </c>
      <c r="Q129">
        <f t="shared" si="4"/>
        <v>2003</v>
      </c>
    </row>
    <row r="130" spans="1:17">
      <c r="A130">
        <v>1</v>
      </c>
      <c r="B130" t="s">
        <v>5</v>
      </c>
      <c r="C130" t="s">
        <v>9</v>
      </c>
      <c r="E130">
        <v>112</v>
      </c>
      <c r="F130" t="s">
        <v>376</v>
      </c>
      <c r="H130" t="s">
        <v>377</v>
      </c>
      <c r="N130" t="s">
        <v>8</v>
      </c>
      <c r="O130">
        <v>2129</v>
      </c>
      <c r="P130">
        <f t="shared" si="3"/>
        <v>2129</v>
      </c>
      <c r="Q130">
        <f t="shared" si="4"/>
        <v>2129</v>
      </c>
    </row>
    <row r="131" spans="1:17">
      <c r="A131">
        <v>1</v>
      </c>
      <c r="B131" t="s">
        <v>5</v>
      </c>
      <c r="C131" t="s">
        <v>9</v>
      </c>
      <c r="E131">
        <v>141</v>
      </c>
      <c r="F131" t="s">
        <v>478</v>
      </c>
      <c r="H131" t="s">
        <v>479</v>
      </c>
      <c r="N131" t="s">
        <v>8</v>
      </c>
      <c r="O131">
        <v>2578</v>
      </c>
      <c r="P131">
        <f t="shared" ref="P131:P194" si="6">IF(O131&gt;VLOOKUP($A131,$S:$W,4,FALSE),IF(O131&lt;VLOOKUP($A131,$S:$W,5,FALSE),O131,""),"")</f>
        <v>2578</v>
      </c>
      <c r="Q131" t="str">
        <f t="shared" ref="Q131:Q194" si="7">IF(O131&gt;VLOOKUP($A131,$S:$AA,8,FALSE),IF(O131&lt;VLOOKUP($A131,$S:$AA,9,FALSE),O131,""),"")</f>
        <v/>
      </c>
    </row>
    <row r="132" spans="1:17">
      <c r="A132">
        <v>1</v>
      </c>
      <c r="B132" t="s">
        <v>5</v>
      </c>
      <c r="C132" t="s">
        <v>9</v>
      </c>
      <c r="E132">
        <v>110</v>
      </c>
      <c r="F132" t="s">
        <v>370</v>
      </c>
      <c r="H132" t="s">
        <v>371</v>
      </c>
      <c r="N132" t="s">
        <v>8</v>
      </c>
      <c r="O132">
        <v>2747</v>
      </c>
      <c r="P132">
        <f t="shared" si="6"/>
        <v>2747</v>
      </c>
      <c r="Q132" t="str">
        <f t="shared" si="7"/>
        <v/>
      </c>
    </row>
    <row r="133" spans="1:17">
      <c r="A133">
        <v>1</v>
      </c>
      <c r="B133" t="s">
        <v>5</v>
      </c>
      <c r="C133" t="s">
        <v>9</v>
      </c>
      <c r="E133">
        <v>153</v>
      </c>
      <c r="F133" t="s">
        <v>508</v>
      </c>
      <c r="H133" t="s">
        <v>509</v>
      </c>
      <c r="N133" t="s">
        <v>8</v>
      </c>
      <c r="O133">
        <v>4018</v>
      </c>
      <c r="P133">
        <f t="shared" si="6"/>
        <v>4018</v>
      </c>
      <c r="Q133" t="str">
        <f t="shared" si="7"/>
        <v/>
      </c>
    </row>
    <row r="134" spans="1:17">
      <c r="A134">
        <v>1</v>
      </c>
      <c r="B134" t="s">
        <v>5</v>
      </c>
      <c r="C134" t="s">
        <v>1</v>
      </c>
      <c r="E134">
        <v>39</v>
      </c>
      <c r="F134" t="s">
        <v>124</v>
      </c>
      <c r="H134" t="s">
        <v>125</v>
      </c>
      <c r="N134" t="s">
        <v>4</v>
      </c>
      <c r="O134">
        <v>0</v>
      </c>
      <c r="P134" t="str">
        <f t="shared" si="6"/>
        <v/>
      </c>
      <c r="Q134" t="str">
        <f t="shared" si="7"/>
        <v/>
      </c>
    </row>
    <row r="135" spans="1:17">
      <c r="A135">
        <v>1</v>
      </c>
      <c r="B135" t="s">
        <v>5</v>
      </c>
      <c r="C135" t="s">
        <v>1</v>
      </c>
      <c r="E135">
        <v>86</v>
      </c>
      <c r="F135" t="s">
        <v>290</v>
      </c>
      <c r="H135" t="s">
        <v>291</v>
      </c>
      <c r="N135" t="s">
        <v>8</v>
      </c>
      <c r="O135">
        <v>751</v>
      </c>
      <c r="P135">
        <f t="shared" si="6"/>
        <v>751</v>
      </c>
      <c r="Q135">
        <f t="shared" si="7"/>
        <v>751</v>
      </c>
    </row>
    <row r="136" spans="1:17">
      <c r="A136">
        <v>1</v>
      </c>
      <c r="B136" t="s">
        <v>5</v>
      </c>
      <c r="C136" t="s">
        <v>1</v>
      </c>
      <c r="E136">
        <v>56</v>
      </c>
      <c r="F136" t="s">
        <v>178</v>
      </c>
      <c r="H136" t="s">
        <v>179</v>
      </c>
      <c r="N136" t="s">
        <v>8</v>
      </c>
      <c r="O136">
        <v>782</v>
      </c>
      <c r="P136">
        <f t="shared" si="6"/>
        <v>782</v>
      </c>
      <c r="Q136">
        <f t="shared" si="7"/>
        <v>782</v>
      </c>
    </row>
    <row r="137" spans="1:17">
      <c r="A137">
        <v>1</v>
      </c>
      <c r="B137" t="s">
        <v>5</v>
      </c>
      <c r="C137" t="s">
        <v>1</v>
      </c>
      <c r="E137">
        <v>152</v>
      </c>
      <c r="F137" t="s">
        <v>506</v>
      </c>
      <c r="H137" t="s">
        <v>507</v>
      </c>
      <c r="N137" t="s">
        <v>8</v>
      </c>
      <c r="O137">
        <v>1005</v>
      </c>
      <c r="P137">
        <f t="shared" si="6"/>
        <v>1005</v>
      </c>
      <c r="Q137">
        <f t="shared" si="7"/>
        <v>1005</v>
      </c>
    </row>
    <row r="138" spans="1:17">
      <c r="A138">
        <v>1</v>
      </c>
      <c r="B138" t="s">
        <v>5</v>
      </c>
      <c r="C138" t="s">
        <v>1</v>
      </c>
      <c r="E138">
        <v>33</v>
      </c>
      <c r="F138" t="s">
        <v>106</v>
      </c>
      <c r="H138" t="s">
        <v>107</v>
      </c>
      <c r="N138" t="s">
        <v>8</v>
      </c>
      <c r="O138">
        <v>1062</v>
      </c>
      <c r="P138">
        <f t="shared" si="6"/>
        <v>1062</v>
      </c>
      <c r="Q138">
        <f t="shared" si="7"/>
        <v>1062</v>
      </c>
    </row>
    <row r="139" spans="1:17">
      <c r="A139">
        <v>1</v>
      </c>
      <c r="B139" t="s">
        <v>5</v>
      </c>
      <c r="C139" t="s">
        <v>1</v>
      </c>
      <c r="E139">
        <v>150</v>
      </c>
      <c r="F139" t="s">
        <v>502</v>
      </c>
      <c r="H139" t="s">
        <v>503</v>
      </c>
      <c r="N139" t="s">
        <v>8</v>
      </c>
      <c r="O139">
        <v>1135</v>
      </c>
      <c r="P139">
        <f t="shared" si="6"/>
        <v>1135</v>
      </c>
      <c r="Q139">
        <f t="shared" si="7"/>
        <v>1135</v>
      </c>
    </row>
    <row r="140" spans="1:17">
      <c r="A140">
        <v>1</v>
      </c>
      <c r="B140" t="s">
        <v>5</v>
      </c>
      <c r="C140" t="s">
        <v>1</v>
      </c>
      <c r="E140">
        <v>28</v>
      </c>
      <c r="F140" t="s">
        <v>94</v>
      </c>
      <c r="H140" t="s">
        <v>95</v>
      </c>
      <c r="N140" t="s">
        <v>8</v>
      </c>
      <c r="O140">
        <v>1167</v>
      </c>
      <c r="P140">
        <f t="shared" si="6"/>
        <v>1167</v>
      </c>
      <c r="Q140">
        <f t="shared" si="7"/>
        <v>1167</v>
      </c>
    </row>
    <row r="141" spans="1:17">
      <c r="A141">
        <v>1</v>
      </c>
      <c r="B141" t="s">
        <v>5</v>
      </c>
      <c r="C141" t="s">
        <v>1</v>
      </c>
      <c r="E141">
        <v>22</v>
      </c>
      <c r="F141" t="s">
        <v>76</v>
      </c>
      <c r="H141" t="s">
        <v>77</v>
      </c>
      <c r="N141" t="s">
        <v>8</v>
      </c>
      <c r="O141">
        <v>1189</v>
      </c>
      <c r="P141">
        <f t="shared" si="6"/>
        <v>1189</v>
      </c>
      <c r="Q141">
        <f t="shared" si="7"/>
        <v>1189</v>
      </c>
    </row>
    <row r="142" spans="1:17">
      <c r="A142">
        <v>1</v>
      </c>
      <c r="B142" t="s">
        <v>5</v>
      </c>
      <c r="C142" t="s">
        <v>1</v>
      </c>
      <c r="E142">
        <v>76</v>
      </c>
      <c r="F142" t="s">
        <v>252</v>
      </c>
      <c r="H142" t="s">
        <v>253</v>
      </c>
      <c r="N142" t="s">
        <v>8</v>
      </c>
      <c r="O142">
        <v>1261</v>
      </c>
      <c r="P142">
        <f t="shared" si="6"/>
        <v>1261</v>
      </c>
      <c r="Q142">
        <f t="shared" si="7"/>
        <v>1261</v>
      </c>
    </row>
    <row r="143" spans="1:17">
      <c r="A143">
        <v>1</v>
      </c>
      <c r="B143" t="s">
        <v>5</v>
      </c>
      <c r="C143" t="s">
        <v>1</v>
      </c>
      <c r="E143">
        <v>36</v>
      </c>
      <c r="F143" t="s">
        <v>114</v>
      </c>
      <c r="H143" t="s">
        <v>115</v>
      </c>
      <c r="N143" t="s">
        <v>8</v>
      </c>
      <c r="O143">
        <v>1303</v>
      </c>
      <c r="P143">
        <f t="shared" si="6"/>
        <v>1303</v>
      </c>
      <c r="Q143">
        <f t="shared" si="7"/>
        <v>1303</v>
      </c>
    </row>
    <row r="144" spans="1:17">
      <c r="A144">
        <v>1</v>
      </c>
      <c r="B144" t="s">
        <v>5</v>
      </c>
      <c r="C144" t="s">
        <v>1</v>
      </c>
      <c r="E144">
        <v>21</v>
      </c>
      <c r="F144" t="s">
        <v>74</v>
      </c>
      <c r="H144" t="s">
        <v>75</v>
      </c>
      <c r="N144" t="s">
        <v>8</v>
      </c>
      <c r="O144">
        <v>1311</v>
      </c>
      <c r="P144">
        <f t="shared" si="6"/>
        <v>1311</v>
      </c>
      <c r="Q144">
        <f t="shared" si="7"/>
        <v>1311</v>
      </c>
    </row>
    <row r="145" spans="1:17">
      <c r="A145">
        <v>1</v>
      </c>
      <c r="B145" t="s">
        <v>5</v>
      </c>
      <c r="C145" t="s">
        <v>1</v>
      </c>
      <c r="E145">
        <v>103</v>
      </c>
      <c r="F145" t="s">
        <v>346</v>
      </c>
      <c r="H145" t="s">
        <v>347</v>
      </c>
      <c r="N145" t="s">
        <v>8</v>
      </c>
      <c r="O145">
        <v>1368</v>
      </c>
      <c r="P145">
        <f t="shared" si="6"/>
        <v>1368</v>
      </c>
      <c r="Q145">
        <f t="shared" si="7"/>
        <v>1368</v>
      </c>
    </row>
    <row r="146" spans="1:17">
      <c r="A146">
        <v>1</v>
      </c>
      <c r="B146" t="s">
        <v>5</v>
      </c>
      <c r="C146" t="s">
        <v>1</v>
      </c>
      <c r="E146">
        <v>151</v>
      </c>
      <c r="F146" t="s">
        <v>504</v>
      </c>
      <c r="H146" t="s">
        <v>505</v>
      </c>
      <c r="N146" t="s">
        <v>8</v>
      </c>
      <c r="O146">
        <v>1383</v>
      </c>
      <c r="P146">
        <f t="shared" si="6"/>
        <v>1383</v>
      </c>
      <c r="Q146">
        <f t="shared" si="7"/>
        <v>1383</v>
      </c>
    </row>
    <row r="147" spans="1:17">
      <c r="A147">
        <v>1</v>
      </c>
      <c r="B147" t="s">
        <v>5</v>
      </c>
      <c r="C147" t="s">
        <v>1</v>
      </c>
      <c r="E147">
        <v>2</v>
      </c>
      <c r="F147" t="s">
        <v>6</v>
      </c>
      <c r="H147" t="s">
        <v>7</v>
      </c>
      <c r="N147" t="s">
        <v>8</v>
      </c>
      <c r="O147">
        <v>1465</v>
      </c>
      <c r="P147">
        <f t="shared" si="6"/>
        <v>1465</v>
      </c>
      <c r="Q147">
        <f t="shared" si="7"/>
        <v>1465</v>
      </c>
    </row>
    <row r="148" spans="1:17">
      <c r="A148">
        <v>1</v>
      </c>
      <c r="B148" t="s">
        <v>5</v>
      </c>
      <c r="C148" t="s">
        <v>1</v>
      </c>
      <c r="E148">
        <v>149</v>
      </c>
      <c r="F148" t="s">
        <v>500</v>
      </c>
      <c r="H148" t="s">
        <v>501</v>
      </c>
      <c r="N148" t="s">
        <v>8</v>
      </c>
      <c r="O148">
        <v>1502</v>
      </c>
      <c r="P148">
        <f t="shared" si="6"/>
        <v>1502</v>
      </c>
      <c r="Q148">
        <f t="shared" si="7"/>
        <v>1502</v>
      </c>
    </row>
    <row r="149" spans="1:17">
      <c r="A149">
        <v>1</v>
      </c>
      <c r="B149" t="s">
        <v>5</v>
      </c>
      <c r="C149" t="s">
        <v>1</v>
      </c>
      <c r="E149">
        <v>119</v>
      </c>
      <c r="F149" t="s">
        <v>402</v>
      </c>
      <c r="H149" t="s">
        <v>403</v>
      </c>
      <c r="N149" t="s">
        <v>8</v>
      </c>
      <c r="O149">
        <v>1526</v>
      </c>
      <c r="P149">
        <f t="shared" si="6"/>
        <v>1526</v>
      </c>
      <c r="Q149">
        <f t="shared" si="7"/>
        <v>1526</v>
      </c>
    </row>
    <row r="150" spans="1:17">
      <c r="A150">
        <v>1</v>
      </c>
      <c r="B150" t="s">
        <v>5</v>
      </c>
      <c r="C150" t="s">
        <v>1</v>
      </c>
      <c r="E150">
        <v>89</v>
      </c>
      <c r="F150" t="s">
        <v>298</v>
      </c>
      <c r="H150" t="s">
        <v>299</v>
      </c>
      <c r="N150" t="s">
        <v>4</v>
      </c>
      <c r="O150">
        <v>1647</v>
      </c>
      <c r="P150">
        <f t="shared" si="6"/>
        <v>1647</v>
      </c>
      <c r="Q150">
        <f t="shared" si="7"/>
        <v>1647</v>
      </c>
    </row>
    <row r="151" spans="1:17">
      <c r="A151">
        <v>1</v>
      </c>
      <c r="B151" t="s">
        <v>5</v>
      </c>
      <c r="C151" t="s">
        <v>1</v>
      </c>
      <c r="E151">
        <v>142</v>
      </c>
      <c r="F151" t="s">
        <v>480</v>
      </c>
      <c r="H151" t="s">
        <v>481</v>
      </c>
      <c r="N151" t="s">
        <v>8</v>
      </c>
      <c r="O151">
        <v>1702</v>
      </c>
      <c r="P151">
        <f t="shared" si="6"/>
        <v>1702</v>
      </c>
      <c r="Q151">
        <f t="shared" si="7"/>
        <v>1702</v>
      </c>
    </row>
    <row r="152" spans="1:17">
      <c r="A152">
        <v>1</v>
      </c>
      <c r="B152" t="s">
        <v>5</v>
      </c>
      <c r="C152" t="s">
        <v>1</v>
      </c>
      <c r="E152">
        <v>91</v>
      </c>
      <c r="F152" t="s">
        <v>302</v>
      </c>
      <c r="H152" t="s">
        <v>303</v>
      </c>
      <c r="N152" t="s">
        <v>8</v>
      </c>
      <c r="O152">
        <v>1727</v>
      </c>
      <c r="P152">
        <f t="shared" si="6"/>
        <v>1727</v>
      </c>
      <c r="Q152">
        <f t="shared" si="7"/>
        <v>1727</v>
      </c>
    </row>
    <row r="153" spans="1:17">
      <c r="A153">
        <v>1</v>
      </c>
      <c r="B153" t="s">
        <v>5</v>
      </c>
      <c r="C153" t="s">
        <v>1</v>
      </c>
      <c r="E153">
        <v>148</v>
      </c>
      <c r="F153" t="s">
        <v>498</v>
      </c>
      <c r="H153" t="s">
        <v>499</v>
      </c>
      <c r="N153" t="s">
        <v>8</v>
      </c>
      <c r="O153">
        <v>1727</v>
      </c>
      <c r="P153">
        <f t="shared" si="6"/>
        <v>1727</v>
      </c>
      <c r="Q153">
        <f t="shared" si="7"/>
        <v>1727</v>
      </c>
    </row>
    <row r="154" spans="1:17">
      <c r="A154">
        <v>1</v>
      </c>
      <c r="B154" t="s">
        <v>5</v>
      </c>
      <c r="C154" t="s">
        <v>1</v>
      </c>
      <c r="E154">
        <v>19</v>
      </c>
      <c r="F154" t="s">
        <v>68</v>
      </c>
      <c r="H154" t="s">
        <v>69</v>
      </c>
      <c r="N154" t="s">
        <v>4</v>
      </c>
      <c r="O154">
        <v>1790</v>
      </c>
      <c r="P154">
        <f t="shared" si="6"/>
        <v>1790</v>
      </c>
      <c r="Q154">
        <f t="shared" si="7"/>
        <v>1790</v>
      </c>
    </row>
    <row r="155" spans="1:17">
      <c r="A155">
        <v>1</v>
      </c>
      <c r="B155" t="s">
        <v>5</v>
      </c>
      <c r="C155" t="s">
        <v>1</v>
      </c>
      <c r="E155">
        <v>155</v>
      </c>
      <c r="F155" t="s">
        <v>512</v>
      </c>
      <c r="H155" t="s">
        <v>513</v>
      </c>
      <c r="N155" t="s">
        <v>8</v>
      </c>
      <c r="O155">
        <v>1813</v>
      </c>
      <c r="P155">
        <f t="shared" si="6"/>
        <v>1813</v>
      </c>
      <c r="Q155">
        <f t="shared" si="7"/>
        <v>1813</v>
      </c>
    </row>
    <row r="156" spans="1:17">
      <c r="A156">
        <v>1</v>
      </c>
      <c r="B156" t="s">
        <v>5</v>
      </c>
      <c r="C156" t="s">
        <v>1</v>
      </c>
      <c r="E156">
        <v>102</v>
      </c>
      <c r="F156" t="s">
        <v>344</v>
      </c>
      <c r="H156" t="s">
        <v>345</v>
      </c>
      <c r="N156" t="s">
        <v>8</v>
      </c>
      <c r="O156">
        <v>1830</v>
      </c>
      <c r="P156">
        <f t="shared" si="6"/>
        <v>1830</v>
      </c>
      <c r="Q156">
        <f t="shared" si="7"/>
        <v>1830</v>
      </c>
    </row>
    <row r="157" spans="1:17">
      <c r="A157">
        <v>1</v>
      </c>
      <c r="B157" t="s">
        <v>5</v>
      </c>
      <c r="C157" t="s">
        <v>1</v>
      </c>
      <c r="E157">
        <v>147</v>
      </c>
      <c r="F157" t="s">
        <v>496</v>
      </c>
      <c r="H157" t="s">
        <v>497</v>
      </c>
      <c r="N157" t="s">
        <v>8</v>
      </c>
      <c r="O157">
        <v>1840</v>
      </c>
      <c r="P157">
        <f t="shared" si="6"/>
        <v>1840</v>
      </c>
      <c r="Q157">
        <f t="shared" si="7"/>
        <v>1840</v>
      </c>
    </row>
    <row r="158" spans="1:17">
      <c r="A158">
        <v>2</v>
      </c>
      <c r="B158" t="s">
        <v>16</v>
      </c>
      <c r="C158" t="s">
        <v>9</v>
      </c>
      <c r="D158" t="s">
        <v>23</v>
      </c>
      <c r="E158">
        <v>92</v>
      </c>
      <c r="F158" t="s">
        <v>254</v>
      </c>
      <c r="H158" t="s">
        <v>255</v>
      </c>
      <c r="I158" t="s">
        <v>256</v>
      </c>
      <c r="J158" t="s">
        <v>257</v>
      </c>
      <c r="K158">
        <v>0.765151515</v>
      </c>
      <c r="L158">
        <v>6</v>
      </c>
      <c r="M158">
        <v>3.08</v>
      </c>
      <c r="N158" t="s">
        <v>4</v>
      </c>
      <c r="O158">
        <v>1731</v>
      </c>
      <c r="P158">
        <f t="shared" si="6"/>
        <v>1731</v>
      </c>
      <c r="Q158">
        <f t="shared" si="7"/>
        <v>1731</v>
      </c>
    </row>
    <row r="159" spans="1:17">
      <c r="A159">
        <v>2</v>
      </c>
      <c r="B159" t="s">
        <v>16</v>
      </c>
      <c r="C159" t="s">
        <v>9</v>
      </c>
      <c r="D159" t="s">
        <v>17</v>
      </c>
      <c r="E159">
        <v>118</v>
      </c>
      <c r="F159" t="s">
        <v>474</v>
      </c>
      <c r="G159" t="s">
        <v>19</v>
      </c>
      <c r="H159" t="s">
        <v>475</v>
      </c>
      <c r="I159" t="s">
        <v>476</v>
      </c>
      <c r="J159" t="s">
        <v>477</v>
      </c>
      <c r="K159">
        <v>0.95833333300000001</v>
      </c>
      <c r="L159">
        <v>6</v>
      </c>
      <c r="M159">
        <v>3.66</v>
      </c>
      <c r="N159" t="s">
        <v>4</v>
      </c>
      <c r="O159">
        <v>1738</v>
      </c>
      <c r="P159">
        <f t="shared" si="6"/>
        <v>1738</v>
      </c>
      <c r="Q159">
        <f t="shared" si="7"/>
        <v>1738</v>
      </c>
    </row>
    <row r="160" spans="1:17">
      <c r="A160">
        <v>2</v>
      </c>
      <c r="B160" t="s">
        <v>16</v>
      </c>
      <c r="C160" t="s">
        <v>9</v>
      </c>
      <c r="D160" t="s">
        <v>23</v>
      </c>
      <c r="E160">
        <v>113</v>
      </c>
      <c r="F160" t="s">
        <v>54</v>
      </c>
      <c r="H160" t="s">
        <v>55</v>
      </c>
      <c r="I160" t="s">
        <v>56</v>
      </c>
      <c r="J160" t="s">
        <v>57</v>
      </c>
      <c r="K160">
        <v>0.82191780800000003</v>
      </c>
      <c r="L160">
        <v>4</v>
      </c>
      <c r="M160">
        <v>2.95</v>
      </c>
      <c r="N160" t="s">
        <v>4</v>
      </c>
      <c r="O160">
        <v>2211</v>
      </c>
      <c r="P160">
        <f t="shared" si="6"/>
        <v>2211</v>
      </c>
      <c r="Q160">
        <f t="shared" si="7"/>
        <v>2211</v>
      </c>
    </row>
    <row r="161" spans="1:17">
      <c r="A161">
        <v>2</v>
      </c>
      <c r="B161" t="s">
        <v>16</v>
      </c>
      <c r="C161" t="s">
        <v>9</v>
      </c>
      <c r="D161" t="s">
        <v>17</v>
      </c>
      <c r="E161">
        <v>115</v>
      </c>
      <c r="F161" t="s">
        <v>244</v>
      </c>
      <c r="G161" t="s">
        <v>34</v>
      </c>
      <c r="H161" t="s">
        <v>245</v>
      </c>
      <c r="I161" t="s">
        <v>246</v>
      </c>
      <c r="J161" t="s">
        <v>247</v>
      </c>
      <c r="K161">
        <v>0.65760869600000005</v>
      </c>
      <c r="L161">
        <v>5</v>
      </c>
      <c r="M161">
        <v>2.79</v>
      </c>
      <c r="N161" t="s">
        <v>4</v>
      </c>
      <c r="O161">
        <v>2282</v>
      </c>
      <c r="P161">
        <f t="shared" si="6"/>
        <v>2282</v>
      </c>
      <c r="Q161">
        <f t="shared" si="7"/>
        <v>2282</v>
      </c>
    </row>
    <row r="162" spans="1:17">
      <c r="A162">
        <v>2</v>
      </c>
      <c r="B162" t="s">
        <v>16</v>
      </c>
      <c r="C162" t="s">
        <v>9</v>
      </c>
      <c r="D162" t="s">
        <v>23</v>
      </c>
      <c r="E162">
        <v>95</v>
      </c>
      <c r="F162" t="s">
        <v>206</v>
      </c>
      <c r="H162" t="s">
        <v>207</v>
      </c>
      <c r="I162" t="s">
        <v>208</v>
      </c>
      <c r="J162" t="s">
        <v>209</v>
      </c>
      <c r="K162">
        <v>0.68243243200000003</v>
      </c>
      <c r="L162">
        <v>5</v>
      </c>
      <c r="M162">
        <v>3.06</v>
      </c>
      <c r="N162" t="s">
        <v>4</v>
      </c>
      <c r="O162">
        <v>2453</v>
      </c>
      <c r="P162">
        <f t="shared" si="6"/>
        <v>2453</v>
      </c>
      <c r="Q162">
        <f t="shared" si="7"/>
        <v>2453</v>
      </c>
    </row>
    <row r="163" spans="1:17">
      <c r="A163">
        <v>2</v>
      </c>
      <c r="B163" t="s">
        <v>16</v>
      </c>
      <c r="C163" t="s">
        <v>9</v>
      </c>
      <c r="D163" t="s">
        <v>23</v>
      </c>
      <c r="E163">
        <v>68</v>
      </c>
      <c r="F163" t="s">
        <v>174</v>
      </c>
      <c r="H163" t="s">
        <v>175</v>
      </c>
      <c r="I163" t="s">
        <v>176</v>
      </c>
      <c r="J163" t="s">
        <v>177</v>
      </c>
      <c r="K163">
        <v>0.69021739100000001</v>
      </c>
      <c r="L163">
        <v>4</v>
      </c>
      <c r="M163">
        <v>3.29</v>
      </c>
      <c r="N163" t="s">
        <v>4</v>
      </c>
      <c r="O163">
        <v>3081</v>
      </c>
      <c r="P163">
        <f t="shared" si="6"/>
        <v>3081</v>
      </c>
      <c r="Q163">
        <f t="shared" si="7"/>
        <v>3081</v>
      </c>
    </row>
    <row r="164" spans="1:17">
      <c r="A164">
        <v>2</v>
      </c>
      <c r="B164" t="s">
        <v>16</v>
      </c>
      <c r="C164" t="s">
        <v>9</v>
      </c>
      <c r="D164" t="s">
        <v>17</v>
      </c>
      <c r="E164">
        <v>64</v>
      </c>
      <c r="F164" t="s">
        <v>352</v>
      </c>
      <c r="G164" t="s">
        <v>19</v>
      </c>
      <c r="H164" t="s">
        <v>353</v>
      </c>
      <c r="I164" t="s">
        <v>354</v>
      </c>
      <c r="J164" t="s">
        <v>355</v>
      </c>
      <c r="K164">
        <v>0.79</v>
      </c>
      <c r="L164">
        <v>5</v>
      </c>
      <c r="M164">
        <v>4.0490000000000004</v>
      </c>
      <c r="N164" t="s">
        <v>4</v>
      </c>
      <c r="O164">
        <v>3157</v>
      </c>
      <c r="P164">
        <f t="shared" si="6"/>
        <v>3157</v>
      </c>
      <c r="Q164">
        <f t="shared" si="7"/>
        <v>3157</v>
      </c>
    </row>
    <row r="165" spans="1:17">
      <c r="A165">
        <v>2</v>
      </c>
      <c r="B165" t="s">
        <v>16</v>
      </c>
      <c r="C165" t="s">
        <v>9</v>
      </c>
      <c r="D165" t="s">
        <v>17</v>
      </c>
      <c r="E165">
        <v>71</v>
      </c>
      <c r="F165" t="s">
        <v>328</v>
      </c>
      <c r="G165" t="s">
        <v>34</v>
      </c>
      <c r="H165" t="s">
        <v>329</v>
      </c>
      <c r="I165" t="s">
        <v>330</v>
      </c>
      <c r="J165" t="s">
        <v>331</v>
      </c>
      <c r="K165">
        <v>0.803030303</v>
      </c>
      <c r="L165">
        <v>5</v>
      </c>
      <c r="M165">
        <v>2.78</v>
      </c>
      <c r="N165" t="s">
        <v>4</v>
      </c>
      <c r="O165">
        <v>3203</v>
      </c>
      <c r="P165">
        <f t="shared" si="6"/>
        <v>3203</v>
      </c>
      <c r="Q165">
        <f t="shared" si="7"/>
        <v>3203</v>
      </c>
    </row>
    <row r="166" spans="1:17">
      <c r="A166">
        <v>2</v>
      </c>
      <c r="B166" t="s">
        <v>16</v>
      </c>
      <c r="C166" t="s">
        <v>9</v>
      </c>
      <c r="D166" t="s">
        <v>23</v>
      </c>
      <c r="E166">
        <v>20</v>
      </c>
      <c r="F166" t="s">
        <v>270</v>
      </c>
      <c r="H166" t="s">
        <v>271</v>
      </c>
      <c r="I166" t="s">
        <v>272</v>
      </c>
      <c r="J166" t="s">
        <v>273</v>
      </c>
      <c r="K166">
        <v>0.79729729699999996</v>
      </c>
      <c r="L166">
        <v>4</v>
      </c>
      <c r="M166">
        <v>3.2</v>
      </c>
      <c r="N166" t="s">
        <v>4</v>
      </c>
      <c r="O166">
        <v>3346</v>
      </c>
      <c r="P166">
        <f t="shared" si="6"/>
        <v>3346</v>
      </c>
      <c r="Q166">
        <f t="shared" si="7"/>
        <v>3346</v>
      </c>
    </row>
    <row r="167" spans="1:17">
      <c r="A167">
        <v>2</v>
      </c>
      <c r="B167" t="s">
        <v>16</v>
      </c>
      <c r="C167" t="s">
        <v>9</v>
      </c>
      <c r="D167" t="s">
        <v>23</v>
      </c>
      <c r="E167">
        <v>12</v>
      </c>
      <c r="F167" t="s">
        <v>304</v>
      </c>
      <c r="H167" t="s">
        <v>305</v>
      </c>
      <c r="I167" t="s">
        <v>306</v>
      </c>
      <c r="J167" t="s">
        <v>307</v>
      </c>
      <c r="K167">
        <v>0.48201438800000002</v>
      </c>
      <c r="L167">
        <v>4</v>
      </c>
      <c r="M167">
        <v>2.8</v>
      </c>
      <c r="N167" t="s">
        <v>8</v>
      </c>
      <c r="O167">
        <v>3466</v>
      </c>
      <c r="P167">
        <f t="shared" si="6"/>
        <v>3466</v>
      </c>
      <c r="Q167">
        <f t="shared" si="7"/>
        <v>3466</v>
      </c>
    </row>
    <row r="168" spans="1:17">
      <c r="A168">
        <v>2</v>
      </c>
      <c r="B168" t="s">
        <v>16</v>
      </c>
      <c r="C168" t="s">
        <v>9</v>
      </c>
      <c r="D168" t="s">
        <v>23</v>
      </c>
      <c r="E168">
        <v>70</v>
      </c>
      <c r="F168" t="s">
        <v>202</v>
      </c>
      <c r="H168" t="s">
        <v>203</v>
      </c>
      <c r="I168" t="s">
        <v>204</v>
      </c>
      <c r="J168" t="s">
        <v>205</v>
      </c>
      <c r="K168">
        <v>0.5</v>
      </c>
      <c r="L168">
        <v>5</v>
      </c>
      <c r="M168">
        <v>2.83</v>
      </c>
      <c r="N168" t="s">
        <v>4</v>
      </c>
      <c r="O168">
        <v>3867</v>
      </c>
      <c r="P168">
        <f t="shared" si="6"/>
        <v>3867</v>
      </c>
      <c r="Q168">
        <f t="shared" si="7"/>
        <v>3867</v>
      </c>
    </row>
    <row r="169" spans="1:17">
      <c r="A169">
        <v>2</v>
      </c>
      <c r="B169" t="s">
        <v>16</v>
      </c>
      <c r="C169" t="s">
        <v>9</v>
      </c>
      <c r="D169" t="s">
        <v>17</v>
      </c>
      <c r="E169">
        <v>86</v>
      </c>
      <c r="F169" t="s">
        <v>120</v>
      </c>
      <c r="G169" t="s">
        <v>34</v>
      </c>
      <c r="H169" t="s">
        <v>121</v>
      </c>
      <c r="I169" t="s">
        <v>122</v>
      </c>
      <c r="J169" t="s">
        <v>123</v>
      </c>
      <c r="K169">
        <v>0.60406091399999995</v>
      </c>
      <c r="L169">
        <v>3</v>
      </c>
      <c r="M169">
        <v>2.89</v>
      </c>
      <c r="N169" t="s">
        <v>8</v>
      </c>
      <c r="O169">
        <v>4979</v>
      </c>
      <c r="P169">
        <f t="shared" si="6"/>
        <v>4979</v>
      </c>
      <c r="Q169">
        <f t="shared" si="7"/>
        <v>4979</v>
      </c>
    </row>
    <row r="170" spans="1:17">
      <c r="A170">
        <v>2</v>
      </c>
      <c r="B170" t="s">
        <v>16</v>
      </c>
      <c r="C170" t="s">
        <v>9</v>
      </c>
      <c r="D170" t="s">
        <v>17</v>
      </c>
      <c r="E170">
        <v>134</v>
      </c>
      <c r="F170" t="s">
        <v>70</v>
      </c>
      <c r="G170" t="s">
        <v>34</v>
      </c>
      <c r="H170" t="s">
        <v>71</v>
      </c>
      <c r="I170" t="s">
        <v>72</v>
      </c>
      <c r="J170" t="s">
        <v>73</v>
      </c>
      <c r="K170">
        <v>0.84848484800000001</v>
      </c>
      <c r="L170">
        <v>4</v>
      </c>
      <c r="M170">
        <v>3.7509999999999999</v>
      </c>
      <c r="N170" t="s">
        <v>4</v>
      </c>
      <c r="O170">
        <v>5066</v>
      </c>
      <c r="P170">
        <f t="shared" si="6"/>
        <v>5066</v>
      </c>
      <c r="Q170">
        <f t="shared" si="7"/>
        <v>5066</v>
      </c>
    </row>
    <row r="171" spans="1:17">
      <c r="A171">
        <v>2</v>
      </c>
      <c r="B171" t="s">
        <v>16</v>
      </c>
      <c r="C171" t="s">
        <v>9</v>
      </c>
      <c r="D171" t="s">
        <v>17</v>
      </c>
      <c r="E171">
        <v>48</v>
      </c>
      <c r="F171" t="s">
        <v>412</v>
      </c>
      <c r="G171" t="s">
        <v>34</v>
      </c>
      <c r="H171" t="s">
        <v>413</v>
      </c>
      <c r="I171" t="s">
        <v>414</v>
      </c>
      <c r="J171" t="s">
        <v>415</v>
      </c>
      <c r="K171">
        <v>0.72</v>
      </c>
      <c r="L171">
        <v>5</v>
      </c>
      <c r="M171">
        <v>2.54</v>
      </c>
      <c r="N171" t="s">
        <v>4</v>
      </c>
      <c r="O171">
        <v>7656</v>
      </c>
      <c r="P171">
        <f t="shared" si="6"/>
        <v>7656</v>
      </c>
      <c r="Q171">
        <f t="shared" si="7"/>
        <v>7656</v>
      </c>
    </row>
    <row r="172" spans="1:17">
      <c r="A172">
        <v>2</v>
      </c>
      <c r="B172" t="s">
        <v>16</v>
      </c>
      <c r="C172" t="s">
        <v>9</v>
      </c>
      <c r="D172" t="s">
        <v>17</v>
      </c>
      <c r="E172">
        <v>136</v>
      </c>
      <c r="F172" t="s">
        <v>116</v>
      </c>
      <c r="G172" t="s">
        <v>34</v>
      </c>
      <c r="H172" t="s">
        <v>117</v>
      </c>
      <c r="I172" t="s">
        <v>118</v>
      </c>
      <c r="J172" t="s">
        <v>119</v>
      </c>
      <c r="K172">
        <v>0.84</v>
      </c>
      <c r="L172">
        <v>5</v>
      </c>
      <c r="M172">
        <v>3.19</v>
      </c>
      <c r="N172" t="s">
        <v>4</v>
      </c>
      <c r="O172">
        <v>10826</v>
      </c>
      <c r="P172">
        <f t="shared" si="6"/>
        <v>10826</v>
      </c>
      <c r="Q172" t="str">
        <f t="shared" si="7"/>
        <v/>
      </c>
    </row>
    <row r="173" spans="1:17">
      <c r="A173">
        <v>2</v>
      </c>
      <c r="B173" t="s">
        <v>16</v>
      </c>
      <c r="C173" t="s">
        <v>9</v>
      </c>
      <c r="D173" t="s">
        <v>23</v>
      </c>
      <c r="E173">
        <v>41</v>
      </c>
      <c r="F173" t="s">
        <v>210</v>
      </c>
      <c r="H173" t="s">
        <v>211</v>
      </c>
      <c r="I173" t="s">
        <v>212</v>
      </c>
      <c r="J173" t="s">
        <v>213</v>
      </c>
      <c r="K173">
        <v>0.90647482000000001</v>
      </c>
      <c r="L173">
        <v>6</v>
      </c>
      <c r="M173">
        <v>3.05</v>
      </c>
      <c r="N173" t="s">
        <v>4</v>
      </c>
      <c r="O173">
        <v>11074</v>
      </c>
      <c r="P173">
        <f t="shared" si="6"/>
        <v>11074</v>
      </c>
      <c r="Q173" t="str">
        <f t="shared" si="7"/>
        <v/>
      </c>
    </row>
    <row r="174" spans="1:17">
      <c r="A174">
        <v>2</v>
      </c>
      <c r="B174" t="s">
        <v>16</v>
      </c>
      <c r="C174" t="s">
        <v>1</v>
      </c>
      <c r="D174" t="s">
        <v>23</v>
      </c>
      <c r="E174">
        <v>29</v>
      </c>
      <c r="F174" t="s">
        <v>154</v>
      </c>
      <c r="H174" t="s">
        <v>155</v>
      </c>
      <c r="I174" t="s">
        <v>156</v>
      </c>
      <c r="J174" t="s">
        <v>157</v>
      </c>
      <c r="K174">
        <v>0.78571428600000004</v>
      </c>
      <c r="L174">
        <v>5</v>
      </c>
      <c r="M174">
        <v>3.55</v>
      </c>
      <c r="N174" t="s">
        <v>4</v>
      </c>
      <c r="O174">
        <v>1534</v>
      </c>
      <c r="P174">
        <f t="shared" si="6"/>
        <v>1534</v>
      </c>
      <c r="Q174">
        <f t="shared" si="7"/>
        <v>1534</v>
      </c>
    </row>
    <row r="175" spans="1:17">
      <c r="A175">
        <v>2</v>
      </c>
      <c r="B175" t="s">
        <v>16</v>
      </c>
      <c r="C175" t="s">
        <v>1</v>
      </c>
      <c r="D175" t="s">
        <v>23</v>
      </c>
      <c r="E175">
        <v>28</v>
      </c>
      <c r="F175" t="s">
        <v>362</v>
      </c>
      <c r="H175" t="s">
        <v>363</v>
      </c>
      <c r="I175" t="s">
        <v>364</v>
      </c>
      <c r="J175" t="s">
        <v>365</v>
      </c>
      <c r="K175">
        <v>0.465753425</v>
      </c>
      <c r="L175">
        <v>6</v>
      </c>
      <c r="M175">
        <v>3.25</v>
      </c>
      <c r="N175" t="s">
        <v>4</v>
      </c>
      <c r="O175">
        <v>1800</v>
      </c>
      <c r="P175">
        <f t="shared" si="6"/>
        <v>1800</v>
      </c>
      <c r="Q175">
        <f t="shared" si="7"/>
        <v>1800</v>
      </c>
    </row>
    <row r="176" spans="1:17">
      <c r="A176">
        <v>2</v>
      </c>
      <c r="B176" t="s">
        <v>16</v>
      </c>
      <c r="C176" t="s">
        <v>1</v>
      </c>
      <c r="D176" t="s">
        <v>23</v>
      </c>
      <c r="E176">
        <v>33</v>
      </c>
      <c r="F176" t="s">
        <v>24</v>
      </c>
      <c r="H176" t="s">
        <v>25</v>
      </c>
      <c r="I176" t="s">
        <v>26</v>
      </c>
      <c r="J176" t="s">
        <v>27</v>
      </c>
      <c r="K176">
        <v>0.54929577500000004</v>
      </c>
      <c r="L176">
        <v>3</v>
      </c>
      <c r="M176">
        <v>3.16</v>
      </c>
      <c r="N176" t="s">
        <v>4</v>
      </c>
      <c r="O176">
        <v>1887</v>
      </c>
      <c r="P176">
        <f t="shared" si="6"/>
        <v>1887</v>
      </c>
      <c r="Q176">
        <f t="shared" si="7"/>
        <v>1887</v>
      </c>
    </row>
    <row r="177" spans="1:17">
      <c r="A177">
        <v>2</v>
      </c>
      <c r="B177" t="s">
        <v>16</v>
      </c>
      <c r="C177" t="s">
        <v>1</v>
      </c>
      <c r="D177" t="s">
        <v>23</v>
      </c>
      <c r="E177">
        <v>145</v>
      </c>
      <c r="F177" t="s">
        <v>142</v>
      </c>
      <c r="H177" t="s">
        <v>143</v>
      </c>
      <c r="I177" t="s">
        <v>144</v>
      </c>
      <c r="J177" t="s">
        <v>145</v>
      </c>
      <c r="K177">
        <v>0.63779527599999997</v>
      </c>
      <c r="L177">
        <v>4</v>
      </c>
      <c r="M177">
        <v>2.97</v>
      </c>
      <c r="N177" t="s">
        <v>4</v>
      </c>
      <c r="O177">
        <v>1975</v>
      </c>
      <c r="P177">
        <f t="shared" si="6"/>
        <v>1975</v>
      </c>
      <c r="Q177">
        <f t="shared" si="7"/>
        <v>1975</v>
      </c>
    </row>
    <row r="178" spans="1:17">
      <c r="A178">
        <v>2</v>
      </c>
      <c r="B178" t="s">
        <v>16</v>
      </c>
      <c r="C178" t="s">
        <v>1</v>
      </c>
      <c r="D178" t="s">
        <v>23</v>
      </c>
      <c r="E178">
        <v>85</v>
      </c>
      <c r="F178" t="s">
        <v>78</v>
      </c>
      <c r="H178" t="s">
        <v>79</v>
      </c>
      <c r="I178" t="s">
        <v>80</v>
      </c>
      <c r="J178" t="s">
        <v>81</v>
      </c>
      <c r="K178">
        <v>0.81005586600000001</v>
      </c>
      <c r="L178">
        <v>4</v>
      </c>
      <c r="M178">
        <v>2.371</v>
      </c>
      <c r="N178" t="s">
        <v>4</v>
      </c>
      <c r="O178">
        <v>2110</v>
      </c>
      <c r="P178">
        <f t="shared" si="6"/>
        <v>2110</v>
      </c>
      <c r="Q178">
        <f t="shared" si="7"/>
        <v>2110</v>
      </c>
    </row>
    <row r="179" spans="1:17">
      <c r="A179">
        <v>2</v>
      </c>
      <c r="B179" t="s">
        <v>16</v>
      </c>
      <c r="C179" t="s">
        <v>1</v>
      </c>
      <c r="D179" t="s">
        <v>23</v>
      </c>
      <c r="E179">
        <v>32</v>
      </c>
      <c r="F179" t="s">
        <v>240</v>
      </c>
      <c r="H179" t="s">
        <v>241</v>
      </c>
      <c r="I179" t="s">
        <v>242</v>
      </c>
      <c r="J179" t="s">
        <v>243</v>
      </c>
      <c r="K179">
        <v>0.85454545500000001</v>
      </c>
      <c r="L179">
        <v>3</v>
      </c>
      <c r="M179">
        <v>2.83</v>
      </c>
      <c r="N179" t="s">
        <v>4</v>
      </c>
      <c r="O179">
        <v>2294</v>
      </c>
      <c r="P179">
        <f t="shared" si="6"/>
        <v>2294</v>
      </c>
      <c r="Q179">
        <f t="shared" si="7"/>
        <v>2294</v>
      </c>
    </row>
    <row r="180" spans="1:17">
      <c r="A180">
        <v>2</v>
      </c>
      <c r="B180" t="s">
        <v>16</v>
      </c>
      <c r="C180" t="s">
        <v>1</v>
      </c>
      <c r="D180" t="s">
        <v>17</v>
      </c>
      <c r="E180">
        <v>87</v>
      </c>
      <c r="F180" t="s">
        <v>372</v>
      </c>
      <c r="G180" t="s">
        <v>34</v>
      </c>
      <c r="H180" t="s">
        <v>373</v>
      </c>
      <c r="I180" t="s">
        <v>374</v>
      </c>
      <c r="J180" t="s">
        <v>375</v>
      </c>
      <c r="K180">
        <v>0.61206896600000005</v>
      </c>
      <c r="L180">
        <v>4</v>
      </c>
      <c r="M180">
        <v>2.9689999999999999</v>
      </c>
      <c r="N180" t="s">
        <v>4</v>
      </c>
      <c r="O180">
        <v>2406</v>
      </c>
      <c r="P180">
        <f t="shared" si="6"/>
        <v>2406</v>
      </c>
      <c r="Q180">
        <f t="shared" si="7"/>
        <v>2406</v>
      </c>
    </row>
    <row r="181" spans="1:17">
      <c r="A181">
        <v>2</v>
      </c>
      <c r="B181" t="s">
        <v>16</v>
      </c>
      <c r="C181" t="s">
        <v>1</v>
      </c>
      <c r="D181" t="s">
        <v>23</v>
      </c>
      <c r="E181">
        <v>107</v>
      </c>
      <c r="F181" t="s">
        <v>28</v>
      </c>
      <c r="H181" t="s">
        <v>29</v>
      </c>
      <c r="I181" t="s">
        <v>30</v>
      </c>
      <c r="J181" t="s">
        <v>31</v>
      </c>
      <c r="K181">
        <v>0.88275862100000002</v>
      </c>
      <c r="L181">
        <v>5</v>
      </c>
      <c r="M181">
        <v>3.49</v>
      </c>
      <c r="N181" t="s">
        <v>4</v>
      </c>
      <c r="O181">
        <v>2527</v>
      </c>
      <c r="P181">
        <f t="shared" si="6"/>
        <v>2527</v>
      </c>
      <c r="Q181">
        <f t="shared" si="7"/>
        <v>2527</v>
      </c>
    </row>
    <row r="182" spans="1:17">
      <c r="A182">
        <v>2</v>
      </c>
      <c r="B182" t="s">
        <v>16</v>
      </c>
      <c r="C182" t="s">
        <v>1</v>
      </c>
      <c r="D182" t="s">
        <v>17</v>
      </c>
      <c r="E182">
        <v>103</v>
      </c>
      <c r="F182" t="s">
        <v>358</v>
      </c>
      <c r="G182" t="s">
        <v>34</v>
      </c>
      <c r="H182" t="s">
        <v>359</v>
      </c>
      <c r="I182" t="s">
        <v>360</v>
      </c>
      <c r="J182" t="s">
        <v>361</v>
      </c>
      <c r="K182">
        <v>0.86666600000000005</v>
      </c>
      <c r="L182">
        <v>4</v>
      </c>
      <c r="M182">
        <v>3.8690000000000002</v>
      </c>
      <c r="N182" t="s">
        <v>4</v>
      </c>
      <c r="O182">
        <v>2582</v>
      </c>
      <c r="P182">
        <f t="shared" si="6"/>
        <v>2582</v>
      </c>
      <c r="Q182">
        <f t="shared" si="7"/>
        <v>2582</v>
      </c>
    </row>
    <row r="183" spans="1:17">
      <c r="A183">
        <v>2</v>
      </c>
      <c r="B183" t="s">
        <v>16</v>
      </c>
      <c r="C183" t="s">
        <v>1</v>
      </c>
      <c r="D183" t="s">
        <v>17</v>
      </c>
      <c r="E183">
        <v>132</v>
      </c>
      <c r="F183" t="s">
        <v>348</v>
      </c>
      <c r="G183" t="s">
        <v>19</v>
      </c>
      <c r="H183" t="s">
        <v>349</v>
      </c>
      <c r="I183" t="s">
        <v>350</v>
      </c>
      <c r="J183" t="s">
        <v>351</v>
      </c>
      <c r="K183">
        <v>0.71739130399999995</v>
      </c>
      <c r="L183">
        <v>6</v>
      </c>
      <c r="M183">
        <v>2.33</v>
      </c>
      <c r="N183" t="s">
        <v>4</v>
      </c>
      <c r="O183">
        <v>2654</v>
      </c>
      <c r="P183">
        <f t="shared" si="6"/>
        <v>2654</v>
      </c>
      <c r="Q183">
        <f t="shared" si="7"/>
        <v>2654</v>
      </c>
    </row>
    <row r="184" spans="1:17">
      <c r="A184">
        <v>2</v>
      </c>
      <c r="B184" t="s">
        <v>16</v>
      </c>
      <c r="C184" t="s">
        <v>1</v>
      </c>
      <c r="D184" t="s">
        <v>17</v>
      </c>
      <c r="E184">
        <v>54</v>
      </c>
      <c r="F184" t="s">
        <v>150</v>
      </c>
      <c r="G184" t="s">
        <v>34</v>
      </c>
      <c r="H184" t="s">
        <v>151</v>
      </c>
      <c r="I184" t="s">
        <v>152</v>
      </c>
      <c r="J184" t="s">
        <v>153</v>
      </c>
      <c r="K184">
        <v>0.736486486</v>
      </c>
      <c r="L184">
        <v>4</v>
      </c>
      <c r="M184">
        <v>2.6920000000000002</v>
      </c>
      <c r="N184" t="s">
        <v>4</v>
      </c>
      <c r="O184">
        <v>2678</v>
      </c>
      <c r="P184">
        <f t="shared" si="6"/>
        <v>2678</v>
      </c>
      <c r="Q184">
        <f t="shared" si="7"/>
        <v>2678</v>
      </c>
    </row>
    <row r="185" spans="1:17">
      <c r="A185">
        <v>2</v>
      </c>
      <c r="B185" t="s">
        <v>16</v>
      </c>
      <c r="C185" t="s">
        <v>1</v>
      </c>
      <c r="D185" t="s">
        <v>17</v>
      </c>
      <c r="E185">
        <v>112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>
        <v>1</v>
      </c>
      <c r="L185">
        <v>4</v>
      </c>
      <c r="M185">
        <v>3</v>
      </c>
      <c r="N185" t="s">
        <v>4</v>
      </c>
      <c r="O185">
        <v>2791</v>
      </c>
      <c r="P185">
        <f t="shared" si="6"/>
        <v>2791</v>
      </c>
      <c r="Q185">
        <f t="shared" si="7"/>
        <v>2791</v>
      </c>
    </row>
    <row r="186" spans="1:17">
      <c r="A186">
        <v>2</v>
      </c>
      <c r="B186" t="s">
        <v>16</v>
      </c>
      <c r="C186" t="s">
        <v>1</v>
      </c>
      <c r="D186" t="s">
        <v>17</v>
      </c>
      <c r="E186">
        <v>90</v>
      </c>
      <c r="F186" t="s">
        <v>394</v>
      </c>
      <c r="G186" t="s">
        <v>34</v>
      </c>
      <c r="H186" t="s">
        <v>395</v>
      </c>
      <c r="I186" t="s">
        <v>396</v>
      </c>
      <c r="J186" t="s">
        <v>397</v>
      </c>
      <c r="K186">
        <v>0.83448275900000002</v>
      </c>
      <c r="L186">
        <v>4</v>
      </c>
      <c r="M186">
        <v>3.12</v>
      </c>
      <c r="N186" t="s">
        <v>4</v>
      </c>
      <c r="O186">
        <v>2912</v>
      </c>
      <c r="P186">
        <f t="shared" si="6"/>
        <v>2912</v>
      </c>
      <c r="Q186">
        <f t="shared" si="7"/>
        <v>2912</v>
      </c>
    </row>
    <row r="187" spans="1:17">
      <c r="A187">
        <v>2</v>
      </c>
      <c r="B187" t="s">
        <v>16</v>
      </c>
      <c r="C187" t="s">
        <v>1</v>
      </c>
      <c r="D187" t="s">
        <v>17</v>
      </c>
      <c r="E187">
        <v>51</v>
      </c>
      <c r="F187" t="s">
        <v>192</v>
      </c>
      <c r="G187" t="s">
        <v>34</v>
      </c>
      <c r="H187" t="s">
        <v>193</v>
      </c>
      <c r="I187" t="s">
        <v>194</v>
      </c>
      <c r="J187" t="s">
        <v>195</v>
      </c>
      <c r="K187">
        <v>0.75816993499999996</v>
      </c>
      <c r="L187">
        <v>7</v>
      </c>
      <c r="M187">
        <v>2.762</v>
      </c>
      <c r="N187" t="s">
        <v>4</v>
      </c>
      <c r="O187">
        <v>3909</v>
      </c>
      <c r="P187">
        <f t="shared" si="6"/>
        <v>3909</v>
      </c>
      <c r="Q187">
        <f t="shared" si="7"/>
        <v>3909</v>
      </c>
    </row>
    <row r="188" spans="1:17">
      <c r="A188">
        <v>2</v>
      </c>
      <c r="B188" t="s">
        <v>16</v>
      </c>
      <c r="C188" t="s">
        <v>1</v>
      </c>
      <c r="D188" t="s">
        <v>17</v>
      </c>
      <c r="E188">
        <v>8</v>
      </c>
      <c r="F188" t="s">
        <v>232</v>
      </c>
      <c r="G188" t="s">
        <v>34</v>
      </c>
      <c r="H188" t="s">
        <v>233</v>
      </c>
      <c r="I188" t="s">
        <v>234</v>
      </c>
      <c r="J188" t="s">
        <v>235</v>
      </c>
      <c r="K188">
        <v>0.64935064899999995</v>
      </c>
      <c r="L188">
        <v>4</v>
      </c>
      <c r="M188">
        <v>4.6500000000000004</v>
      </c>
      <c r="N188" t="s">
        <v>4</v>
      </c>
      <c r="O188">
        <v>4175</v>
      </c>
      <c r="P188">
        <f t="shared" si="6"/>
        <v>4175</v>
      </c>
      <c r="Q188">
        <f t="shared" si="7"/>
        <v>4175</v>
      </c>
    </row>
    <row r="189" spans="1:17">
      <c r="A189">
        <v>2</v>
      </c>
      <c r="B189" t="s">
        <v>16</v>
      </c>
      <c r="C189" t="s">
        <v>1</v>
      </c>
      <c r="D189" t="s">
        <v>23</v>
      </c>
      <c r="E189">
        <v>82</v>
      </c>
      <c r="F189" t="s">
        <v>470</v>
      </c>
      <c r="H189" t="s">
        <v>471</v>
      </c>
      <c r="I189" t="s">
        <v>472</v>
      </c>
      <c r="J189" t="s">
        <v>473</v>
      </c>
      <c r="K189">
        <v>0.74675324700000001</v>
      </c>
      <c r="L189">
        <v>7</v>
      </c>
      <c r="M189">
        <v>2.83</v>
      </c>
      <c r="N189" t="s">
        <v>4</v>
      </c>
      <c r="O189">
        <v>16862</v>
      </c>
      <c r="P189">
        <f t="shared" si="6"/>
        <v>16862</v>
      </c>
      <c r="Q189" t="str">
        <f t="shared" si="7"/>
        <v/>
      </c>
    </row>
    <row r="190" spans="1:17">
      <c r="A190">
        <v>2</v>
      </c>
      <c r="B190" t="s">
        <v>0</v>
      </c>
      <c r="C190" t="s">
        <v>9</v>
      </c>
      <c r="E190">
        <v>73</v>
      </c>
      <c r="F190" t="s">
        <v>126</v>
      </c>
      <c r="H190" t="s">
        <v>127</v>
      </c>
      <c r="N190" t="s">
        <v>4</v>
      </c>
      <c r="O190">
        <v>2483</v>
      </c>
      <c r="P190">
        <f t="shared" si="6"/>
        <v>2483</v>
      </c>
      <c r="Q190">
        <f t="shared" si="7"/>
        <v>2483</v>
      </c>
    </row>
    <row r="191" spans="1:17">
      <c r="A191">
        <v>2</v>
      </c>
      <c r="B191" t="s">
        <v>0</v>
      </c>
      <c r="C191" t="s">
        <v>9</v>
      </c>
      <c r="E191">
        <v>155</v>
      </c>
      <c r="F191" t="s">
        <v>140</v>
      </c>
      <c r="H191" t="s">
        <v>141</v>
      </c>
      <c r="N191" t="s">
        <v>4</v>
      </c>
      <c r="O191">
        <v>3045</v>
      </c>
      <c r="P191">
        <f t="shared" si="6"/>
        <v>3045</v>
      </c>
      <c r="Q191">
        <f t="shared" si="7"/>
        <v>3045</v>
      </c>
    </row>
    <row r="192" spans="1:17">
      <c r="A192">
        <v>2</v>
      </c>
      <c r="B192" t="s">
        <v>0</v>
      </c>
      <c r="C192" t="s">
        <v>9</v>
      </c>
      <c r="E192">
        <v>21</v>
      </c>
      <c r="F192" t="s">
        <v>514</v>
      </c>
      <c r="H192" t="s">
        <v>515</v>
      </c>
      <c r="N192" t="s">
        <v>4</v>
      </c>
      <c r="O192">
        <v>3611</v>
      </c>
      <c r="P192">
        <f t="shared" si="6"/>
        <v>3611</v>
      </c>
      <c r="Q192">
        <f t="shared" si="7"/>
        <v>3611</v>
      </c>
    </row>
    <row r="193" spans="1:17">
      <c r="A193">
        <v>2</v>
      </c>
      <c r="B193" t="s">
        <v>0</v>
      </c>
      <c r="C193" t="s">
        <v>9</v>
      </c>
      <c r="E193">
        <v>46</v>
      </c>
      <c r="F193" t="s">
        <v>444</v>
      </c>
      <c r="H193" t="s">
        <v>445</v>
      </c>
      <c r="N193" t="s">
        <v>4</v>
      </c>
      <c r="O193">
        <v>4633</v>
      </c>
      <c r="P193">
        <f t="shared" si="6"/>
        <v>4633</v>
      </c>
      <c r="Q193">
        <f t="shared" si="7"/>
        <v>4633</v>
      </c>
    </row>
    <row r="194" spans="1:17">
      <c r="A194">
        <v>2</v>
      </c>
      <c r="B194" t="s">
        <v>0</v>
      </c>
      <c r="C194" t="s">
        <v>9</v>
      </c>
      <c r="E194">
        <v>81</v>
      </c>
      <c r="F194" t="s">
        <v>482</v>
      </c>
      <c r="H194" t="s">
        <v>483</v>
      </c>
      <c r="N194" t="s">
        <v>4</v>
      </c>
      <c r="O194">
        <v>5026</v>
      </c>
      <c r="P194">
        <f t="shared" si="6"/>
        <v>5026</v>
      </c>
      <c r="Q194">
        <f t="shared" si="7"/>
        <v>5026</v>
      </c>
    </row>
    <row r="195" spans="1:17">
      <c r="A195">
        <v>2</v>
      </c>
      <c r="B195" t="s">
        <v>0</v>
      </c>
      <c r="C195" t="s">
        <v>9</v>
      </c>
      <c r="E195">
        <v>96</v>
      </c>
      <c r="F195" t="s">
        <v>148</v>
      </c>
      <c r="H195" t="s">
        <v>149</v>
      </c>
      <c r="N195" t="s">
        <v>4</v>
      </c>
      <c r="O195">
        <v>5922</v>
      </c>
      <c r="P195">
        <f t="shared" ref="P195:P258" si="8">IF(O195&gt;VLOOKUP($A195,$S:$W,4,FALSE),IF(O195&lt;VLOOKUP($A195,$S:$W,5,FALSE),O195,""),"")</f>
        <v>5922</v>
      </c>
      <c r="Q195">
        <f t="shared" ref="Q195:Q258" si="9">IF(O195&gt;VLOOKUP($A195,$S:$AA,8,FALSE),IF(O195&lt;VLOOKUP($A195,$S:$AA,9,FALSE),O195,""),"")</f>
        <v>5922</v>
      </c>
    </row>
    <row r="196" spans="1:17">
      <c r="A196">
        <v>2</v>
      </c>
      <c r="B196" t="s">
        <v>0</v>
      </c>
      <c r="C196" t="s">
        <v>9</v>
      </c>
      <c r="E196">
        <v>60</v>
      </c>
      <c r="F196" t="s">
        <v>96</v>
      </c>
      <c r="H196" t="s">
        <v>97</v>
      </c>
      <c r="N196" t="s">
        <v>4</v>
      </c>
      <c r="O196">
        <v>6602</v>
      </c>
      <c r="P196">
        <f t="shared" si="8"/>
        <v>6602</v>
      </c>
      <c r="Q196">
        <f t="shared" si="9"/>
        <v>6602</v>
      </c>
    </row>
    <row r="197" spans="1:17">
      <c r="A197">
        <v>2</v>
      </c>
      <c r="B197" t="s">
        <v>0</v>
      </c>
      <c r="C197" t="s">
        <v>1</v>
      </c>
      <c r="E197">
        <v>91</v>
      </c>
      <c r="F197" t="s">
        <v>200</v>
      </c>
      <c r="H197" t="s">
        <v>201</v>
      </c>
      <c r="N197" t="s">
        <v>4</v>
      </c>
      <c r="O197">
        <v>1711</v>
      </c>
      <c r="P197">
        <f t="shared" si="8"/>
        <v>1711</v>
      </c>
      <c r="Q197">
        <f t="shared" si="9"/>
        <v>1711</v>
      </c>
    </row>
    <row r="198" spans="1:17">
      <c r="A198">
        <v>2</v>
      </c>
      <c r="B198" t="s">
        <v>0</v>
      </c>
      <c r="C198" t="s">
        <v>1</v>
      </c>
      <c r="E198">
        <v>18</v>
      </c>
      <c r="F198" t="s">
        <v>416</v>
      </c>
      <c r="H198" t="s">
        <v>417</v>
      </c>
      <c r="N198" t="s">
        <v>4</v>
      </c>
      <c r="O198">
        <v>1734</v>
      </c>
      <c r="P198">
        <f t="shared" si="8"/>
        <v>1734</v>
      </c>
      <c r="Q198">
        <f t="shared" si="9"/>
        <v>1734</v>
      </c>
    </row>
    <row r="199" spans="1:17">
      <c r="A199">
        <v>2</v>
      </c>
      <c r="B199" t="s">
        <v>0</v>
      </c>
      <c r="C199" t="s">
        <v>1</v>
      </c>
      <c r="E199">
        <v>88</v>
      </c>
      <c r="F199" t="s">
        <v>108</v>
      </c>
      <c r="H199" t="s">
        <v>109</v>
      </c>
      <c r="N199" t="s">
        <v>4</v>
      </c>
      <c r="O199">
        <v>2015</v>
      </c>
      <c r="P199">
        <f t="shared" si="8"/>
        <v>2015</v>
      </c>
      <c r="Q199">
        <f t="shared" si="9"/>
        <v>2015</v>
      </c>
    </row>
    <row r="200" spans="1:17">
      <c r="A200">
        <v>2</v>
      </c>
      <c r="B200" t="s">
        <v>0</v>
      </c>
      <c r="C200" t="s">
        <v>1</v>
      </c>
      <c r="E200">
        <v>30</v>
      </c>
      <c r="F200" t="s">
        <v>2</v>
      </c>
      <c r="H200" t="s">
        <v>3</v>
      </c>
      <c r="N200" t="s">
        <v>8</v>
      </c>
      <c r="O200">
        <v>2239</v>
      </c>
      <c r="P200">
        <f t="shared" si="8"/>
        <v>2239</v>
      </c>
      <c r="Q200">
        <f t="shared" si="9"/>
        <v>2239</v>
      </c>
    </row>
    <row r="201" spans="1:17">
      <c r="A201">
        <v>2</v>
      </c>
      <c r="B201" t="s">
        <v>0</v>
      </c>
      <c r="C201" t="s">
        <v>1</v>
      </c>
      <c r="E201">
        <v>126</v>
      </c>
      <c r="F201" t="s">
        <v>38</v>
      </c>
      <c r="H201" t="s">
        <v>39</v>
      </c>
      <c r="N201" t="s">
        <v>4</v>
      </c>
      <c r="O201">
        <v>2406</v>
      </c>
      <c r="P201">
        <f t="shared" si="8"/>
        <v>2406</v>
      </c>
      <c r="Q201">
        <f t="shared" si="9"/>
        <v>2406</v>
      </c>
    </row>
    <row r="202" spans="1:17">
      <c r="A202">
        <v>2</v>
      </c>
      <c r="B202" t="s">
        <v>0</v>
      </c>
      <c r="C202" t="s">
        <v>1</v>
      </c>
      <c r="E202">
        <v>122</v>
      </c>
      <c r="F202" t="s">
        <v>438</v>
      </c>
      <c r="H202" t="s">
        <v>439</v>
      </c>
      <c r="N202" t="s">
        <v>4</v>
      </c>
      <c r="O202">
        <v>3534</v>
      </c>
      <c r="P202">
        <f t="shared" si="8"/>
        <v>3534</v>
      </c>
      <c r="Q202">
        <f t="shared" si="9"/>
        <v>3534</v>
      </c>
    </row>
    <row r="203" spans="1:17">
      <c r="A203">
        <v>2</v>
      </c>
      <c r="B203" t="s">
        <v>0</v>
      </c>
      <c r="C203" t="s">
        <v>1</v>
      </c>
      <c r="E203">
        <v>37</v>
      </c>
      <c r="F203" t="s">
        <v>300</v>
      </c>
      <c r="H203" t="s">
        <v>301</v>
      </c>
      <c r="N203" t="s">
        <v>4</v>
      </c>
      <c r="O203">
        <v>4374</v>
      </c>
      <c r="P203">
        <f t="shared" si="8"/>
        <v>4374</v>
      </c>
      <c r="Q203">
        <f t="shared" si="9"/>
        <v>4374</v>
      </c>
    </row>
    <row r="204" spans="1:17">
      <c r="A204">
        <v>2</v>
      </c>
      <c r="B204" t="s">
        <v>32</v>
      </c>
      <c r="C204" t="s">
        <v>9</v>
      </c>
      <c r="D204" t="s">
        <v>17</v>
      </c>
      <c r="E204">
        <v>44</v>
      </c>
      <c r="F204" t="s">
        <v>180</v>
      </c>
      <c r="G204" t="s">
        <v>34</v>
      </c>
      <c r="H204" t="s">
        <v>181</v>
      </c>
      <c r="I204" t="s">
        <v>182</v>
      </c>
      <c r="J204" t="s">
        <v>183</v>
      </c>
      <c r="K204">
        <v>0.68181818199999999</v>
      </c>
      <c r="L204">
        <v>6</v>
      </c>
      <c r="M204">
        <v>2.14</v>
      </c>
      <c r="N204" t="s">
        <v>4</v>
      </c>
      <c r="O204">
        <v>3034</v>
      </c>
      <c r="P204">
        <f t="shared" si="8"/>
        <v>3034</v>
      </c>
      <c r="Q204">
        <f t="shared" si="9"/>
        <v>3034</v>
      </c>
    </row>
    <row r="205" spans="1:17">
      <c r="A205">
        <v>2</v>
      </c>
      <c r="B205" t="s">
        <v>32</v>
      </c>
      <c r="C205" t="s">
        <v>9</v>
      </c>
      <c r="D205" t="s">
        <v>23</v>
      </c>
      <c r="E205">
        <v>93</v>
      </c>
      <c r="F205" t="s">
        <v>224</v>
      </c>
      <c r="H205" t="s">
        <v>225</v>
      </c>
      <c r="I205" t="s">
        <v>226</v>
      </c>
      <c r="J205" t="s">
        <v>227</v>
      </c>
      <c r="K205">
        <v>0.56349206299999999</v>
      </c>
      <c r="L205">
        <v>4</v>
      </c>
      <c r="M205">
        <v>3.12</v>
      </c>
      <c r="N205" t="s">
        <v>4</v>
      </c>
      <c r="O205">
        <v>3793</v>
      </c>
      <c r="P205">
        <f t="shared" si="8"/>
        <v>3793</v>
      </c>
      <c r="Q205">
        <f t="shared" si="9"/>
        <v>3793</v>
      </c>
    </row>
    <row r="206" spans="1:17">
      <c r="A206">
        <v>2</v>
      </c>
      <c r="B206" t="s">
        <v>32</v>
      </c>
      <c r="C206" t="s">
        <v>9</v>
      </c>
      <c r="D206" t="s">
        <v>23</v>
      </c>
      <c r="E206">
        <v>143</v>
      </c>
      <c r="F206" t="s">
        <v>196</v>
      </c>
      <c r="H206" t="s">
        <v>197</v>
      </c>
      <c r="I206" t="s">
        <v>198</v>
      </c>
      <c r="J206" t="s">
        <v>199</v>
      </c>
      <c r="K206">
        <v>0.79487179500000005</v>
      </c>
      <c r="L206">
        <v>3</v>
      </c>
      <c r="M206">
        <v>2.41</v>
      </c>
      <c r="N206" t="s">
        <v>8</v>
      </c>
      <c r="O206">
        <v>4145</v>
      </c>
      <c r="P206">
        <f t="shared" si="8"/>
        <v>4145</v>
      </c>
      <c r="Q206">
        <f t="shared" si="9"/>
        <v>4145</v>
      </c>
    </row>
    <row r="207" spans="1:17">
      <c r="A207">
        <v>2</v>
      </c>
      <c r="B207" t="s">
        <v>32</v>
      </c>
      <c r="C207" t="s">
        <v>9</v>
      </c>
      <c r="D207" t="s">
        <v>23</v>
      </c>
      <c r="E207">
        <v>65</v>
      </c>
      <c r="F207" t="s">
        <v>432</v>
      </c>
      <c r="H207" t="s">
        <v>433</v>
      </c>
      <c r="I207" t="s">
        <v>434</v>
      </c>
      <c r="J207" t="s">
        <v>435</v>
      </c>
      <c r="K207">
        <v>0.64189189199999996</v>
      </c>
      <c r="L207">
        <v>5</v>
      </c>
      <c r="M207">
        <v>3.01</v>
      </c>
      <c r="N207" t="s">
        <v>4</v>
      </c>
      <c r="O207">
        <v>4561</v>
      </c>
      <c r="P207">
        <f t="shared" si="8"/>
        <v>4561</v>
      </c>
      <c r="Q207">
        <f t="shared" si="9"/>
        <v>4561</v>
      </c>
    </row>
    <row r="208" spans="1:17">
      <c r="A208">
        <v>2</v>
      </c>
      <c r="B208" t="s">
        <v>32</v>
      </c>
      <c r="C208" t="s">
        <v>9</v>
      </c>
      <c r="D208" t="s">
        <v>17</v>
      </c>
      <c r="E208">
        <v>36</v>
      </c>
      <c r="F208" t="s">
        <v>312</v>
      </c>
      <c r="G208" t="s">
        <v>34</v>
      </c>
      <c r="H208" t="s">
        <v>313</v>
      </c>
      <c r="I208" t="s">
        <v>314</v>
      </c>
      <c r="J208" t="s">
        <v>315</v>
      </c>
      <c r="K208">
        <v>0.410596026</v>
      </c>
      <c r="L208">
        <v>4</v>
      </c>
      <c r="M208">
        <v>3.59</v>
      </c>
      <c r="N208" t="s">
        <v>8</v>
      </c>
      <c r="O208">
        <v>5002</v>
      </c>
      <c r="P208">
        <f t="shared" si="8"/>
        <v>5002</v>
      </c>
      <c r="Q208">
        <f t="shared" si="9"/>
        <v>5002</v>
      </c>
    </row>
    <row r="209" spans="1:17">
      <c r="A209">
        <v>2</v>
      </c>
      <c r="B209" t="s">
        <v>32</v>
      </c>
      <c r="C209" t="s">
        <v>9</v>
      </c>
      <c r="D209" t="s">
        <v>17</v>
      </c>
      <c r="E209">
        <v>80</v>
      </c>
      <c r="F209" t="s">
        <v>266</v>
      </c>
      <c r="G209" t="s">
        <v>34</v>
      </c>
      <c r="H209" t="s">
        <v>267</v>
      </c>
      <c r="I209" t="s">
        <v>268</v>
      </c>
      <c r="J209" t="s">
        <v>269</v>
      </c>
      <c r="K209">
        <v>1</v>
      </c>
      <c r="L209">
        <v>5</v>
      </c>
      <c r="M209">
        <v>3.8</v>
      </c>
      <c r="N209" t="s">
        <v>4</v>
      </c>
      <c r="O209">
        <v>6322</v>
      </c>
      <c r="P209">
        <f t="shared" si="8"/>
        <v>6322</v>
      </c>
      <c r="Q209">
        <f t="shared" si="9"/>
        <v>6322</v>
      </c>
    </row>
    <row r="210" spans="1:17">
      <c r="A210">
        <v>2</v>
      </c>
      <c r="B210" t="s">
        <v>32</v>
      </c>
      <c r="C210" t="s">
        <v>9</v>
      </c>
      <c r="D210" t="s">
        <v>23</v>
      </c>
      <c r="E210">
        <v>52</v>
      </c>
      <c r="F210" t="s">
        <v>316</v>
      </c>
      <c r="H210" t="s">
        <v>317</v>
      </c>
      <c r="I210" t="s">
        <v>318</v>
      </c>
      <c r="J210" t="s">
        <v>319</v>
      </c>
      <c r="K210">
        <v>0.839378238</v>
      </c>
      <c r="L210">
        <v>5</v>
      </c>
      <c r="M210">
        <v>3.68</v>
      </c>
      <c r="N210" t="s">
        <v>8</v>
      </c>
      <c r="O210">
        <v>7554</v>
      </c>
      <c r="P210">
        <f t="shared" si="8"/>
        <v>7554</v>
      </c>
      <c r="Q210">
        <f t="shared" si="9"/>
        <v>7554</v>
      </c>
    </row>
    <row r="211" spans="1:17">
      <c r="A211">
        <v>2</v>
      </c>
      <c r="B211" t="s">
        <v>32</v>
      </c>
      <c r="C211" t="s">
        <v>9</v>
      </c>
      <c r="D211" t="s">
        <v>17</v>
      </c>
      <c r="E211">
        <v>43</v>
      </c>
      <c r="F211" t="s">
        <v>158</v>
      </c>
      <c r="G211" t="s">
        <v>19</v>
      </c>
      <c r="H211" t="s">
        <v>159</v>
      </c>
      <c r="I211" t="s">
        <v>160</v>
      </c>
      <c r="J211" t="s">
        <v>161</v>
      </c>
      <c r="K211">
        <v>0.93918918900000004</v>
      </c>
      <c r="L211">
        <v>4</v>
      </c>
      <c r="M211">
        <v>3.64</v>
      </c>
      <c r="N211" t="s">
        <v>4</v>
      </c>
      <c r="O211">
        <v>8154</v>
      </c>
      <c r="P211">
        <f t="shared" si="8"/>
        <v>8154</v>
      </c>
      <c r="Q211">
        <f t="shared" si="9"/>
        <v>8154</v>
      </c>
    </row>
    <row r="212" spans="1:17">
      <c r="A212">
        <v>2</v>
      </c>
      <c r="B212" t="s">
        <v>32</v>
      </c>
      <c r="C212" t="s">
        <v>9</v>
      </c>
      <c r="D212" t="s">
        <v>17</v>
      </c>
      <c r="E212">
        <v>125</v>
      </c>
      <c r="F212" t="s">
        <v>262</v>
      </c>
      <c r="G212" t="s">
        <v>34</v>
      </c>
      <c r="H212" t="s">
        <v>263</v>
      </c>
      <c r="I212" t="s">
        <v>264</v>
      </c>
      <c r="J212" t="s">
        <v>265</v>
      </c>
      <c r="K212">
        <v>0.74545454499999997</v>
      </c>
      <c r="L212">
        <v>5</v>
      </c>
      <c r="M212">
        <v>3.5939999999999999</v>
      </c>
      <c r="N212" t="s">
        <v>8</v>
      </c>
      <c r="O212">
        <v>8490</v>
      </c>
      <c r="P212">
        <f t="shared" si="8"/>
        <v>8490</v>
      </c>
      <c r="Q212">
        <f t="shared" si="9"/>
        <v>8490</v>
      </c>
    </row>
    <row r="213" spans="1:17">
      <c r="A213">
        <v>2</v>
      </c>
      <c r="B213" t="s">
        <v>32</v>
      </c>
      <c r="C213" t="s">
        <v>9</v>
      </c>
      <c r="D213" t="s">
        <v>17</v>
      </c>
      <c r="E213">
        <v>111</v>
      </c>
      <c r="F213" t="s">
        <v>454</v>
      </c>
      <c r="G213" t="s">
        <v>34</v>
      </c>
      <c r="H213" t="s">
        <v>455</v>
      </c>
      <c r="I213" t="s">
        <v>456</v>
      </c>
      <c r="J213" t="s">
        <v>457</v>
      </c>
      <c r="K213">
        <v>0.63580246900000004</v>
      </c>
      <c r="L213">
        <v>4</v>
      </c>
      <c r="M213">
        <v>3.7909999999999999</v>
      </c>
      <c r="N213" t="s">
        <v>4</v>
      </c>
      <c r="O213">
        <v>9307</v>
      </c>
      <c r="P213">
        <f t="shared" si="8"/>
        <v>9307</v>
      </c>
      <c r="Q213" t="str">
        <f t="shared" si="9"/>
        <v/>
      </c>
    </row>
    <row r="214" spans="1:17">
      <c r="A214">
        <v>2</v>
      </c>
      <c r="B214" t="s">
        <v>32</v>
      </c>
      <c r="C214" t="s">
        <v>9</v>
      </c>
      <c r="D214" t="s">
        <v>23</v>
      </c>
      <c r="E214">
        <v>98</v>
      </c>
      <c r="F214" t="s">
        <v>170</v>
      </c>
      <c r="H214" t="s">
        <v>171</v>
      </c>
      <c r="I214" t="s">
        <v>172</v>
      </c>
      <c r="J214" t="s">
        <v>173</v>
      </c>
      <c r="K214">
        <v>0.77777777800000003</v>
      </c>
      <c r="L214">
        <v>5</v>
      </c>
      <c r="M214">
        <v>3.28</v>
      </c>
      <c r="N214" t="s">
        <v>4</v>
      </c>
      <c r="O214">
        <v>9781</v>
      </c>
      <c r="P214">
        <f t="shared" si="8"/>
        <v>9781</v>
      </c>
      <c r="Q214" t="str">
        <f t="shared" si="9"/>
        <v/>
      </c>
    </row>
    <row r="215" spans="1:17">
      <c r="A215">
        <v>2</v>
      </c>
      <c r="B215" t="s">
        <v>32</v>
      </c>
      <c r="C215" t="s">
        <v>9</v>
      </c>
      <c r="D215" t="s">
        <v>17</v>
      </c>
      <c r="E215">
        <v>104</v>
      </c>
      <c r="F215" t="s">
        <v>33</v>
      </c>
      <c r="G215" t="s">
        <v>34</v>
      </c>
      <c r="H215" t="s">
        <v>35</v>
      </c>
      <c r="I215" t="s">
        <v>36</v>
      </c>
      <c r="J215" t="s">
        <v>37</v>
      </c>
      <c r="K215">
        <v>0.84242424199999999</v>
      </c>
      <c r="L215">
        <v>3</v>
      </c>
      <c r="M215">
        <v>2.5099999999999998</v>
      </c>
      <c r="N215" t="s">
        <v>8</v>
      </c>
      <c r="O215">
        <v>10035</v>
      </c>
      <c r="P215">
        <f t="shared" si="8"/>
        <v>10035</v>
      </c>
      <c r="Q215" t="str">
        <f t="shared" si="9"/>
        <v/>
      </c>
    </row>
    <row r="216" spans="1:17">
      <c r="A216">
        <v>2</v>
      </c>
      <c r="B216" t="s">
        <v>32</v>
      </c>
      <c r="C216" t="s">
        <v>9</v>
      </c>
      <c r="D216" t="s">
        <v>23</v>
      </c>
      <c r="E216">
        <v>127</v>
      </c>
      <c r="F216" t="s">
        <v>462</v>
      </c>
      <c r="H216" t="s">
        <v>463</v>
      </c>
      <c r="I216" t="s">
        <v>464</v>
      </c>
      <c r="J216" t="s">
        <v>465</v>
      </c>
      <c r="K216">
        <v>0.71621621599999996</v>
      </c>
      <c r="L216">
        <v>5</v>
      </c>
      <c r="M216">
        <v>2.9</v>
      </c>
      <c r="N216" t="s">
        <v>4</v>
      </c>
      <c r="O216">
        <v>14898</v>
      </c>
      <c r="P216">
        <f t="shared" si="8"/>
        <v>14898</v>
      </c>
      <c r="Q216" t="str">
        <f t="shared" si="9"/>
        <v/>
      </c>
    </row>
    <row r="217" spans="1:17">
      <c r="A217">
        <v>2</v>
      </c>
      <c r="B217" t="s">
        <v>32</v>
      </c>
      <c r="C217" t="s">
        <v>9</v>
      </c>
      <c r="D217" t="s">
        <v>17</v>
      </c>
      <c r="E217">
        <v>109</v>
      </c>
      <c r="F217" t="s">
        <v>428</v>
      </c>
      <c r="G217" t="s">
        <v>34</v>
      </c>
      <c r="H217" t="s">
        <v>429</v>
      </c>
      <c r="I217" t="s">
        <v>430</v>
      </c>
      <c r="J217" t="s">
        <v>431</v>
      </c>
      <c r="K217">
        <v>0.87820512799999995</v>
      </c>
      <c r="L217">
        <v>5</v>
      </c>
      <c r="M217">
        <v>2.794</v>
      </c>
      <c r="N217" t="s">
        <v>8</v>
      </c>
      <c r="O217">
        <v>15183</v>
      </c>
      <c r="P217">
        <f t="shared" si="8"/>
        <v>15183</v>
      </c>
      <c r="Q217" t="str">
        <f t="shared" si="9"/>
        <v/>
      </c>
    </row>
    <row r="218" spans="1:17">
      <c r="A218">
        <v>2</v>
      </c>
      <c r="B218" t="s">
        <v>32</v>
      </c>
      <c r="C218" t="s">
        <v>9</v>
      </c>
      <c r="D218" t="s">
        <v>23</v>
      </c>
      <c r="E218">
        <v>72</v>
      </c>
      <c r="F218" t="s">
        <v>45</v>
      </c>
      <c r="H218" t="s">
        <v>46</v>
      </c>
      <c r="I218" t="s">
        <v>46</v>
      </c>
      <c r="J218" t="s">
        <v>47</v>
      </c>
      <c r="K218">
        <v>0.87878787899999999</v>
      </c>
      <c r="L218">
        <v>4</v>
      </c>
      <c r="M218">
        <v>2.82</v>
      </c>
      <c r="N218" t="s">
        <v>4</v>
      </c>
      <c r="O218">
        <v>15705</v>
      </c>
      <c r="P218">
        <f t="shared" si="8"/>
        <v>15705</v>
      </c>
      <c r="Q218" t="str">
        <f t="shared" si="9"/>
        <v/>
      </c>
    </row>
    <row r="219" spans="1:17">
      <c r="A219">
        <v>2</v>
      </c>
      <c r="B219" t="s">
        <v>32</v>
      </c>
      <c r="C219" t="s">
        <v>9</v>
      </c>
      <c r="D219" t="s">
        <v>23</v>
      </c>
      <c r="E219">
        <v>108</v>
      </c>
      <c r="F219" t="s">
        <v>458</v>
      </c>
      <c r="H219" t="s">
        <v>459</v>
      </c>
      <c r="I219" t="s">
        <v>460</v>
      </c>
      <c r="J219" t="s">
        <v>461</v>
      </c>
      <c r="K219">
        <v>0.48965517200000003</v>
      </c>
      <c r="L219">
        <v>6</v>
      </c>
      <c r="M219">
        <v>3.43</v>
      </c>
      <c r="N219" t="s">
        <v>4</v>
      </c>
      <c r="O219">
        <v>17634</v>
      </c>
      <c r="P219">
        <f t="shared" si="8"/>
        <v>17634</v>
      </c>
      <c r="Q219" t="str">
        <f t="shared" si="9"/>
        <v/>
      </c>
    </row>
    <row r="220" spans="1:17">
      <c r="A220">
        <v>2</v>
      </c>
      <c r="B220" t="s">
        <v>32</v>
      </c>
      <c r="C220" t="s">
        <v>1</v>
      </c>
      <c r="D220" t="s">
        <v>17</v>
      </c>
      <c r="E220">
        <v>128</v>
      </c>
      <c r="F220" t="s">
        <v>382</v>
      </c>
      <c r="G220" t="s">
        <v>34</v>
      </c>
      <c r="H220" t="s">
        <v>383</v>
      </c>
      <c r="I220" t="s">
        <v>384</v>
      </c>
      <c r="J220" t="s">
        <v>385</v>
      </c>
      <c r="K220">
        <v>0.84242424199999999</v>
      </c>
      <c r="L220">
        <v>4</v>
      </c>
      <c r="M220">
        <v>2.97</v>
      </c>
      <c r="N220" t="s">
        <v>8</v>
      </c>
      <c r="O220">
        <v>1850</v>
      </c>
      <c r="P220">
        <f t="shared" si="8"/>
        <v>1850</v>
      </c>
      <c r="Q220">
        <f t="shared" si="9"/>
        <v>1850</v>
      </c>
    </row>
    <row r="221" spans="1:17">
      <c r="A221">
        <v>2</v>
      </c>
      <c r="B221" t="s">
        <v>32</v>
      </c>
      <c r="C221" t="s">
        <v>1</v>
      </c>
      <c r="D221" t="s">
        <v>17</v>
      </c>
      <c r="E221">
        <v>146</v>
      </c>
      <c r="F221" t="s">
        <v>128</v>
      </c>
      <c r="G221" t="s">
        <v>19</v>
      </c>
      <c r="H221" t="s">
        <v>129</v>
      </c>
      <c r="I221" t="s">
        <v>130</v>
      </c>
      <c r="J221" t="s">
        <v>131</v>
      </c>
      <c r="K221">
        <v>0.79861111100000004</v>
      </c>
      <c r="L221">
        <v>4</v>
      </c>
      <c r="M221">
        <v>3.76</v>
      </c>
      <c r="N221" t="s">
        <v>4</v>
      </c>
      <c r="O221">
        <v>2118</v>
      </c>
      <c r="P221">
        <f t="shared" si="8"/>
        <v>2118</v>
      </c>
      <c r="Q221">
        <f t="shared" si="9"/>
        <v>2118</v>
      </c>
    </row>
    <row r="222" spans="1:17">
      <c r="A222">
        <v>2</v>
      </c>
      <c r="B222" t="s">
        <v>32</v>
      </c>
      <c r="C222" t="s">
        <v>1</v>
      </c>
      <c r="D222" t="s">
        <v>23</v>
      </c>
      <c r="E222">
        <v>123</v>
      </c>
      <c r="F222" t="s">
        <v>184</v>
      </c>
      <c r="H222" t="s">
        <v>185</v>
      </c>
      <c r="I222" t="s">
        <v>186</v>
      </c>
      <c r="J222" t="s">
        <v>187</v>
      </c>
      <c r="K222">
        <v>0.77702702700000004</v>
      </c>
      <c r="L222">
        <v>7</v>
      </c>
      <c r="M222">
        <v>2.61</v>
      </c>
      <c r="N222" t="s">
        <v>4</v>
      </c>
      <c r="O222">
        <v>2167</v>
      </c>
      <c r="P222">
        <f t="shared" si="8"/>
        <v>2167</v>
      </c>
      <c r="Q222">
        <f t="shared" si="9"/>
        <v>2167</v>
      </c>
    </row>
    <row r="223" spans="1:17">
      <c r="A223">
        <v>2</v>
      </c>
      <c r="B223" t="s">
        <v>32</v>
      </c>
      <c r="C223" t="s">
        <v>1</v>
      </c>
      <c r="D223" t="s">
        <v>17</v>
      </c>
      <c r="E223">
        <v>105</v>
      </c>
      <c r="F223" t="s">
        <v>418</v>
      </c>
      <c r="G223" t="s">
        <v>34</v>
      </c>
      <c r="H223" t="s">
        <v>419</v>
      </c>
      <c r="I223" t="s">
        <v>420</v>
      </c>
      <c r="J223" t="s">
        <v>421</v>
      </c>
      <c r="K223">
        <v>0.736486486</v>
      </c>
      <c r="L223">
        <v>6</v>
      </c>
      <c r="M223">
        <v>2.29</v>
      </c>
      <c r="N223" t="s">
        <v>8</v>
      </c>
      <c r="O223">
        <v>2550</v>
      </c>
      <c r="P223">
        <f t="shared" si="8"/>
        <v>2550</v>
      </c>
      <c r="Q223">
        <f t="shared" si="9"/>
        <v>2550</v>
      </c>
    </row>
    <row r="224" spans="1:17">
      <c r="A224">
        <v>2</v>
      </c>
      <c r="B224" t="s">
        <v>32</v>
      </c>
      <c r="C224" t="s">
        <v>1</v>
      </c>
      <c r="D224" t="s">
        <v>23</v>
      </c>
      <c r="E224">
        <v>58</v>
      </c>
      <c r="F224" t="s">
        <v>64</v>
      </c>
      <c r="H224" t="s">
        <v>65</v>
      </c>
      <c r="I224" t="s">
        <v>66</v>
      </c>
      <c r="J224" t="s">
        <v>67</v>
      </c>
      <c r="K224">
        <v>0.880434783</v>
      </c>
      <c r="L224">
        <v>7</v>
      </c>
      <c r="M224">
        <v>2.61</v>
      </c>
      <c r="N224" t="s">
        <v>4</v>
      </c>
      <c r="O224">
        <v>2758</v>
      </c>
      <c r="P224">
        <f t="shared" si="8"/>
        <v>2758</v>
      </c>
      <c r="Q224">
        <f t="shared" si="9"/>
        <v>2758</v>
      </c>
    </row>
    <row r="225" spans="1:17">
      <c r="A225">
        <v>2</v>
      </c>
      <c r="B225" t="s">
        <v>32</v>
      </c>
      <c r="C225" t="s">
        <v>1</v>
      </c>
      <c r="D225" t="s">
        <v>23</v>
      </c>
      <c r="E225">
        <v>16</v>
      </c>
      <c r="F225" t="s">
        <v>110</v>
      </c>
      <c r="H225" t="s">
        <v>111</v>
      </c>
      <c r="I225" t="s">
        <v>112</v>
      </c>
      <c r="J225" t="s">
        <v>113</v>
      </c>
      <c r="K225">
        <v>0.48965517200000003</v>
      </c>
      <c r="L225">
        <v>3</v>
      </c>
      <c r="M225">
        <v>2.95</v>
      </c>
      <c r="N225" t="s">
        <v>4</v>
      </c>
      <c r="O225">
        <v>2822</v>
      </c>
      <c r="P225">
        <f t="shared" si="8"/>
        <v>2822</v>
      </c>
      <c r="Q225">
        <f t="shared" si="9"/>
        <v>2822</v>
      </c>
    </row>
    <row r="226" spans="1:17">
      <c r="A226">
        <v>2</v>
      </c>
      <c r="B226" t="s">
        <v>32</v>
      </c>
      <c r="C226" t="s">
        <v>1</v>
      </c>
      <c r="D226" t="s">
        <v>23</v>
      </c>
      <c r="E226">
        <v>142</v>
      </c>
      <c r="F226" t="s">
        <v>274</v>
      </c>
      <c r="H226" t="s">
        <v>275</v>
      </c>
      <c r="I226" t="s">
        <v>276</v>
      </c>
      <c r="J226" t="s">
        <v>277</v>
      </c>
      <c r="K226">
        <v>0.75862068999999999</v>
      </c>
      <c r="L226">
        <v>4</v>
      </c>
      <c r="M226">
        <v>1.7629999999999999</v>
      </c>
      <c r="N226" t="s">
        <v>4</v>
      </c>
      <c r="O226">
        <v>2895</v>
      </c>
      <c r="P226">
        <f t="shared" si="8"/>
        <v>2895</v>
      </c>
      <c r="Q226">
        <f t="shared" si="9"/>
        <v>2895</v>
      </c>
    </row>
    <row r="227" spans="1:17">
      <c r="A227">
        <v>2</v>
      </c>
      <c r="B227" t="s">
        <v>32</v>
      </c>
      <c r="C227" t="s">
        <v>1</v>
      </c>
      <c r="D227" t="s">
        <v>23</v>
      </c>
      <c r="E227">
        <v>116</v>
      </c>
      <c r="F227" t="s">
        <v>488</v>
      </c>
      <c r="H227" t="s">
        <v>489</v>
      </c>
      <c r="I227" t="s">
        <v>490</v>
      </c>
      <c r="J227" t="s">
        <v>491</v>
      </c>
      <c r="K227">
        <v>0.66025641000000002</v>
      </c>
      <c r="L227">
        <v>4</v>
      </c>
      <c r="M227">
        <v>2.7530000000000001</v>
      </c>
      <c r="N227" t="s">
        <v>4</v>
      </c>
      <c r="O227">
        <v>3014</v>
      </c>
      <c r="P227">
        <f t="shared" si="8"/>
        <v>3014</v>
      </c>
      <c r="Q227">
        <f t="shared" si="9"/>
        <v>3014</v>
      </c>
    </row>
    <row r="228" spans="1:17">
      <c r="A228">
        <v>2</v>
      </c>
      <c r="B228" t="s">
        <v>32</v>
      </c>
      <c r="C228" t="s">
        <v>1</v>
      </c>
      <c r="D228" t="s">
        <v>23</v>
      </c>
      <c r="E228">
        <v>6</v>
      </c>
      <c r="F228" t="s">
        <v>292</v>
      </c>
      <c r="H228" t="s">
        <v>293</v>
      </c>
      <c r="I228" t="s">
        <v>294</v>
      </c>
      <c r="J228" t="s">
        <v>295</v>
      </c>
      <c r="K228">
        <v>0.82608695700000001</v>
      </c>
      <c r="L228">
        <v>5</v>
      </c>
      <c r="M228">
        <v>3.7210000000000001</v>
      </c>
      <c r="N228" t="s">
        <v>8</v>
      </c>
      <c r="O228">
        <v>3029</v>
      </c>
      <c r="P228">
        <f t="shared" si="8"/>
        <v>3029</v>
      </c>
      <c r="Q228">
        <f t="shared" si="9"/>
        <v>3029</v>
      </c>
    </row>
    <row r="229" spans="1:17">
      <c r="A229">
        <v>2</v>
      </c>
      <c r="B229" t="s">
        <v>32</v>
      </c>
      <c r="C229" t="s">
        <v>1</v>
      </c>
      <c r="D229" t="s">
        <v>17</v>
      </c>
      <c r="E229">
        <v>131</v>
      </c>
      <c r="F229" t="s">
        <v>248</v>
      </c>
      <c r="G229" t="s">
        <v>34</v>
      </c>
      <c r="H229" t="s">
        <v>249</v>
      </c>
      <c r="I229" t="s">
        <v>250</v>
      </c>
      <c r="J229" t="s">
        <v>251</v>
      </c>
      <c r="K229">
        <v>0.82978723399999998</v>
      </c>
      <c r="L229">
        <v>5</v>
      </c>
      <c r="M229">
        <v>3.56</v>
      </c>
      <c r="N229" t="s">
        <v>8</v>
      </c>
      <c r="O229">
        <v>3390</v>
      </c>
      <c r="P229">
        <f t="shared" si="8"/>
        <v>3390</v>
      </c>
      <c r="Q229">
        <f t="shared" si="9"/>
        <v>3390</v>
      </c>
    </row>
    <row r="230" spans="1:17">
      <c r="A230">
        <v>2</v>
      </c>
      <c r="B230" t="s">
        <v>32</v>
      </c>
      <c r="C230" t="s">
        <v>1</v>
      </c>
      <c r="D230" t="s">
        <v>17</v>
      </c>
      <c r="E230">
        <v>13</v>
      </c>
      <c r="F230" t="s">
        <v>336</v>
      </c>
      <c r="G230" t="s">
        <v>34</v>
      </c>
      <c r="H230" t="s">
        <v>337</v>
      </c>
      <c r="I230" t="s">
        <v>338</v>
      </c>
      <c r="J230" t="s">
        <v>339</v>
      </c>
      <c r="K230">
        <v>0.58904109599999999</v>
      </c>
      <c r="L230">
        <v>4</v>
      </c>
      <c r="M230">
        <v>4.1900000000000004</v>
      </c>
      <c r="N230" t="s">
        <v>8</v>
      </c>
      <c r="O230">
        <v>3430</v>
      </c>
      <c r="P230">
        <f t="shared" si="8"/>
        <v>3430</v>
      </c>
      <c r="Q230">
        <f t="shared" si="9"/>
        <v>3430</v>
      </c>
    </row>
    <row r="231" spans="1:17">
      <c r="A231">
        <v>2</v>
      </c>
      <c r="B231" t="s">
        <v>32</v>
      </c>
      <c r="C231" t="s">
        <v>1</v>
      </c>
      <c r="D231" t="s">
        <v>17</v>
      </c>
      <c r="E231">
        <v>34</v>
      </c>
      <c r="F231" t="s">
        <v>398</v>
      </c>
      <c r="G231" t="s">
        <v>19</v>
      </c>
      <c r="H231" t="s">
        <v>399</v>
      </c>
      <c r="I231" t="s">
        <v>400</v>
      </c>
      <c r="J231" t="s">
        <v>401</v>
      </c>
      <c r="K231">
        <v>0.98765432099999995</v>
      </c>
      <c r="L231">
        <v>7</v>
      </c>
      <c r="M231">
        <v>3.0179999999999998</v>
      </c>
      <c r="N231" t="s">
        <v>4</v>
      </c>
      <c r="O231">
        <v>3757</v>
      </c>
      <c r="P231">
        <f t="shared" si="8"/>
        <v>3757</v>
      </c>
      <c r="Q231">
        <f t="shared" si="9"/>
        <v>3757</v>
      </c>
    </row>
    <row r="232" spans="1:17">
      <c r="A232">
        <v>2</v>
      </c>
      <c r="B232" t="s">
        <v>32</v>
      </c>
      <c r="C232" t="s">
        <v>1</v>
      </c>
      <c r="D232" t="s">
        <v>23</v>
      </c>
      <c r="E232">
        <v>101</v>
      </c>
      <c r="F232" t="s">
        <v>166</v>
      </c>
      <c r="H232" t="s">
        <v>167</v>
      </c>
      <c r="I232" t="s">
        <v>168</v>
      </c>
      <c r="J232" t="s">
        <v>169</v>
      </c>
      <c r="K232">
        <v>0.70138888899999996</v>
      </c>
      <c r="L232">
        <v>4</v>
      </c>
      <c r="M232">
        <v>3.66</v>
      </c>
      <c r="N232" t="s">
        <v>4</v>
      </c>
      <c r="O232">
        <v>3863</v>
      </c>
      <c r="P232">
        <f t="shared" si="8"/>
        <v>3863</v>
      </c>
      <c r="Q232">
        <f t="shared" si="9"/>
        <v>3863</v>
      </c>
    </row>
    <row r="233" spans="1:17">
      <c r="A233">
        <v>2</v>
      </c>
      <c r="B233" t="s">
        <v>32</v>
      </c>
      <c r="C233" t="s">
        <v>1</v>
      </c>
      <c r="D233" t="s">
        <v>23</v>
      </c>
      <c r="E233">
        <v>39</v>
      </c>
      <c r="F233" t="s">
        <v>308</v>
      </c>
      <c r="H233" t="s">
        <v>309</v>
      </c>
      <c r="I233" t="s">
        <v>310</v>
      </c>
      <c r="J233" t="s">
        <v>311</v>
      </c>
      <c r="K233">
        <v>0.571428571</v>
      </c>
      <c r="L233">
        <v>4</v>
      </c>
      <c r="M233">
        <v>3.95</v>
      </c>
      <c r="N233" t="s">
        <v>4</v>
      </c>
      <c r="O233">
        <v>4712</v>
      </c>
      <c r="P233">
        <f t="shared" si="8"/>
        <v>4712</v>
      </c>
      <c r="Q233">
        <f t="shared" si="9"/>
        <v>4712</v>
      </c>
    </row>
    <row r="234" spans="1:17">
      <c r="A234">
        <v>2</v>
      </c>
      <c r="B234" t="s">
        <v>32</v>
      </c>
      <c r="C234" t="s">
        <v>1</v>
      </c>
      <c r="D234" t="s">
        <v>17</v>
      </c>
      <c r="E234">
        <v>49</v>
      </c>
      <c r="F234" t="s">
        <v>132</v>
      </c>
      <c r="G234" t="s">
        <v>34</v>
      </c>
      <c r="H234" t="s">
        <v>133</v>
      </c>
      <c r="I234" t="s">
        <v>134</v>
      </c>
      <c r="J234" t="s">
        <v>135</v>
      </c>
      <c r="K234">
        <v>0.820689</v>
      </c>
      <c r="L234">
        <v>4</v>
      </c>
      <c r="M234">
        <v>3.601</v>
      </c>
      <c r="N234" t="s">
        <v>8</v>
      </c>
      <c r="O234">
        <v>5286</v>
      </c>
      <c r="P234">
        <f t="shared" si="8"/>
        <v>5286</v>
      </c>
      <c r="Q234">
        <f t="shared" si="9"/>
        <v>5286</v>
      </c>
    </row>
    <row r="235" spans="1:17">
      <c r="A235">
        <v>2</v>
      </c>
      <c r="B235" t="s">
        <v>32</v>
      </c>
      <c r="C235" t="s">
        <v>1</v>
      </c>
      <c r="D235" t="s">
        <v>17</v>
      </c>
      <c r="E235">
        <v>69</v>
      </c>
      <c r="F235" t="s">
        <v>484</v>
      </c>
      <c r="G235" t="s">
        <v>34</v>
      </c>
      <c r="H235" t="s">
        <v>485</v>
      </c>
      <c r="I235" t="s">
        <v>486</v>
      </c>
      <c r="J235" t="s">
        <v>487</v>
      </c>
      <c r="K235">
        <v>0.63636363600000001</v>
      </c>
      <c r="L235">
        <v>4</v>
      </c>
      <c r="M235">
        <v>2.3820000000000001</v>
      </c>
      <c r="N235" t="s">
        <v>8</v>
      </c>
      <c r="O235">
        <v>13975</v>
      </c>
      <c r="P235">
        <f t="shared" si="8"/>
        <v>13975</v>
      </c>
      <c r="Q235" t="str">
        <f t="shared" si="9"/>
        <v/>
      </c>
    </row>
    <row r="236" spans="1:17">
      <c r="A236">
        <v>2</v>
      </c>
      <c r="B236" t="s">
        <v>44</v>
      </c>
      <c r="C236" t="s">
        <v>9</v>
      </c>
      <c r="D236" t="s">
        <v>23</v>
      </c>
      <c r="E236">
        <v>15</v>
      </c>
      <c r="F236" t="s">
        <v>450</v>
      </c>
      <c r="H236" t="s">
        <v>451</v>
      </c>
      <c r="I236" t="s">
        <v>452</v>
      </c>
      <c r="J236" t="s">
        <v>453</v>
      </c>
      <c r="K236">
        <v>0.93243243200000003</v>
      </c>
      <c r="L236">
        <v>5</v>
      </c>
      <c r="M236">
        <v>3.4319999999999999</v>
      </c>
      <c r="N236" t="s">
        <v>8</v>
      </c>
      <c r="O236">
        <v>2058</v>
      </c>
      <c r="P236">
        <f t="shared" si="8"/>
        <v>2058</v>
      </c>
      <c r="Q236">
        <f t="shared" si="9"/>
        <v>2058</v>
      </c>
    </row>
    <row r="237" spans="1:17">
      <c r="A237">
        <v>2</v>
      </c>
      <c r="B237" t="s">
        <v>44</v>
      </c>
      <c r="C237" t="s">
        <v>9</v>
      </c>
      <c r="D237" t="s">
        <v>17</v>
      </c>
      <c r="E237">
        <v>19</v>
      </c>
      <c r="F237" t="s">
        <v>332</v>
      </c>
      <c r="G237" t="s">
        <v>34</v>
      </c>
      <c r="H237" t="s">
        <v>333</v>
      </c>
      <c r="I237" t="s">
        <v>334</v>
      </c>
      <c r="J237" t="s">
        <v>335</v>
      </c>
      <c r="K237">
        <v>0.83448275900000002</v>
      </c>
      <c r="L237">
        <v>6</v>
      </c>
      <c r="M237">
        <v>3.2410000000000001</v>
      </c>
      <c r="N237" t="s">
        <v>8</v>
      </c>
      <c r="O237">
        <v>2826</v>
      </c>
      <c r="P237">
        <f t="shared" si="8"/>
        <v>2826</v>
      </c>
      <c r="Q237">
        <f t="shared" si="9"/>
        <v>2826</v>
      </c>
    </row>
    <row r="238" spans="1:17">
      <c r="A238">
        <v>2</v>
      </c>
      <c r="B238" t="s">
        <v>44</v>
      </c>
      <c r="C238" t="s">
        <v>9</v>
      </c>
      <c r="D238" t="s">
        <v>17</v>
      </c>
      <c r="E238">
        <v>23</v>
      </c>
      <c r="F238" t="s">
        <v>282</v>
      </c>
      <c r="G238" t="s">
        <v>34</v>
      </c>
      <c r="H238" t="s">
        <v>283</v>
      </c>
      <c r="I238" t="s">
        <v>284</v>
      </c>
      <c r="J238" t="s">
        <v>285</v>
      </c>
      <c r="K238">
        <v>0.82499999999999996</v>
      </c>
      <c r="L238">
        <v>3</v>
      </c>
      <c r="M238">
        <v>3.4820000000000002</v>
      </c>
      <c r="N238" t="s">
        <v>8</v>
      </c>
      <c r="O238">
        <v>3426</v>
      </c>
      <c r="P238">
        <f t="shared" si="8"/>
        <v>3426</v>
      </c>
      <c r="Q238">
        <f t="shared" si="9"/>
        <v>3426</v>
      </c>
    </row>
    <row r="239" spans="1:17">
      <c r="A239">
        <v>2</v>
      </c>
      <c r="B239" t="s">
        <v>44</v>
      </c>
      <c r="C239" t="s">
        <v>9</v>
      </c>
      <c r="D239" t="s">
        <v>23</v>
      </c>
      <c r="E239">
        <v>135</v>
      </c>
      <c r="F239" t="s">
        <v>408</v>
      </c>
      <c r="H239" t="s">
        <v>409</v>
      </c>
      <c r="I239" t="s">
        <v>410</v>
      </c>
      <c r="J239" t="s">
        <v>411</v>
      </c>
      <c r="K239">
        <v>0.79729729699999996</v>
      </c>
      <c r="L239">
        <v>3</v>
      </c>
      <c r="M239">
        <v>3.4670000000000001</v>
      </c>
      <c r="N239" t="s">
        <v>8</v>
      </c>
      <c r="O239">
        <v>3979</v>
      </c>
      <c r="P239">
        <f t="shared" si="8"/>
        <v>3979</v>
      </c>
      <c r="Q239">
        <f t="shared" si="9"/>
        <v>3979</v>
      </c>
    </row>
    <row r="240" spans="1:17">
      <c r="A240">
        <v>2</v>
      </c>
      <c r="B240" t="s">
        <v>44</v>
      </c>
      <c r="C240" t="s">
        <v>9</v>
      </c>
      <c r="D240" t="s">
        <v>23</v>
      </c>
      <c r="E240">
        <v>119</v>
      </c>
      <c r="F240" t="s">
        <v>440</v>
      </c>
      <c r="H240" t="s">
        <v>441</v>
      </c>
      <c r="I240" t="s">
        <v>442</v>
      </c>
      <c r="J240" t="s">
        <v>443</v>
      </c>
      <c r="K240">
        <v>0.78378378400000004</v>
      </c>
      <c r="L240">
        <v>6</v>
      </c>
      <c r="M240">
        <v>2.69</v>
      </c>
      <c r="N240" t="s">
        <v>8</v>
      </c>
      <c r="O240">
        <v>4033</v>
      </c>
      <c r="P240">
        <f t="shared" si="8"/>
        <v>4033</v>
      </c>
      <c r="Q240">
        <f t="shared" si="9"/>
        <v>4033</v>
      </c>
    </row>
    <row r="241" spans="1:17">
      <c r="A241">
        <v>2</v>
      </c>
      <c r="B241" t="s">
        <v>44</v>
      </c>
      <c r="C241" t="s">
        <v>9</v>
      </c>
      <c r="D241" t="s">
        <v>23</v>
      </c>
      <c r="E241">
        <v>76</v>
      </c>
      <c r="F241" t="s">
        <v>40</v>
      </c>
      <c r="H241" t="s">
        <v>41</v>
      </c>
      <c r="I241" t="s">
        <v>42</v>
      </c>
      <c r="J241" t="s">
        <v>43</v>
      </c>
      <c r="K241">
        <v>0.81756756799999997</v>
      </c>
      <c r="L241">
        <v>3</v>
      </c>
      <c r="M241">
        <v>3.32</v>
      </c>
      <c r="N241" t="s">
        <v>8</v>
      </c>
      <c r="O241">
        <v>4433</v>
      </c>
      <c r="P241">
        <f t="shared" si="8"/>
        <v>4433</v>
      </c>
      <c r="Q241">
        <f t="shared" si="9"/>
        <v>4433</v>
      </c>
    </row>
    <row r="242" spans="1:17">
      <c r="A242">
        <v>2</v>
      </c>
      <c r="B242" t="s">
        <v>44</v>
      </c>
      <c r="C242" t="s">
        <v>9</v>
      </c>
      <c r="D242" t="s">
        <v>23</v>
      </c>
      <c r="E242">
        <v>56</v>
      </c>
      <c r="F242" t="s">
        <v>278</v>
      </c>
      <c r="H242" t="s">
        <v>279</v>
      </c>
      <c r="I242" t="s">
        <v>280</v>
      </c>
      <c r="J242" t="s">
        <v>281</v>
      </c>
      <c r="K242">
        <v>0.64788732400000004</v>
      </c>
      <c r="L242">
        <v>8</v>
      </c>
      <c r="M242">
        <v>2.5299999999999998</v>
      </c>
      <c r="N242" t="s">
        <v>8</v>
      </c>
      <c r="O242">
        <v>4465</v>
      </c>
      <c r="P242">
        <f t="shared" si="8"/>
        <v>4465</v>
      </c>
      <c r="Q242">
        <f t="shared" si="9"/>
        <v>4465</v>
      </c>
    </row>
    <row r="243" spans="1:17">
      <c r="A243">
        <v>2</v>
      </c>
      <c r="B243" t="s">
        <v>44</v>
      </c>
      <c r="C243" t="s">
        <v>9</v>
      </c>
      <c r="D243" t="s">
        <v>17</v>
      </c>
      <c r="E243">
        <v>27</v>
      </c>
      <c r="F243" t="s">
        <v>88</v>
      </c>
      <c r="G243" t="s">
        <v>34</v>
      </c>
      <c r="H243" t="s">
        <v>89</v>
      </c>
      <c r="I243" t="s">
        <v>90</v>
      </c>
      <c r="J243" t="s">
        <v>91</v>
      </c>
      <c r="K243">
        <v>0.72448979599999996</v>
      </c>
      <c r="L243">
        <v>7</v>
      </c>
      <c r="M243">
        <v>3.03</v>
      </c>
      <c r="N243" t="s">
        <v>8</v>
      </c>
      <c r="O243">
        <v>4467</v>
      </c>
      <c r="P243">
        <f t="shared" si="8"/>
        <v>4467</v>
      </c>
      <c r="Q243">
        <f t="shared" si="9"/>
        <v>4467</v>
      </c>
    </row>
    <row r="244" spans="1:17">
      <c r="A244">
        <v>2</v>
      </c>
      <c r="B244" t="s">
        <v>44</v>
      </c>
      <c r="C244" t="s">
        <v>9</v>
      </c>
      <c r="D244" t="s">
        <v>17</v>
      </c>
      <c r="E244">
        <v>66</v>
      </c>
      <c r="F244" t="s">
        <v>366</v>
      </c>
      <c r="G244" t="s">
        <v>19</v>
      </c>
      <c r="H244" t="s">
        <v>367</v>
      </c>
      <c r="I244" t="s">
        <v>368</v>
      </c>
      <c r="J244" t="s">
        <v>369</v>
      </c>
      <c r="K244">
        <v>0.95270270300000004</v>
      </c>
      <c r="L244">
        <v>5</v>
      </c>
      <c r="M244">
        <v>2.2799999999999998</v>
      </c>
      <c r="N244" t="s">
        <v>8</v>
      </c>
      <c r="O244">
        <v>5618</v>
      </c>
      <c r="P244">
        <f t="shared" si="8"/>
        <v>5618</v>
      </c>
      <c r="Q244">
        <f t="shared" si="9"/>
        <v>5618</v>
      </c>
    </row>
    <row r="245" spans="1:17">
      <c r="A245">
        <v>2</v>
      </c>
      <c r="B245" t="s">
        <v>44</v>
      </c>
      <c r="C245" t="s">
        <v>9</v>
      </c>
      <c r="D245" t="s">
        <v>23</v>
      </c>
      <c r="E245">
        <v>7</v>
      </c>
      <c r="F245" t="s">
        <v>214</v>
      </c>
      <c r="H245" t="s">
        <v>215</v>
      </c>
      <c r="I245" t="s">
        <v>216</v>
      </c>
      <c r="J245" t="s">
        <v>217</v>
      </c>
      <c r="K245">
        <v>0.850393701</v>
      </c>
      <c r="L245">
        <v>4</v>
      </c>
      <c r="M245">
        <v>3.13</v>
      </c>
      <c r="N245" t="s">
        <v>8</v>
      </c>
      <c r="O245">
        <v>5834</v>
      </c>
      <c r="P245">
        <f t="shared" si="8"/>
        <v>5834</v>
      </c>
      <c r="Q245">
        <f t="shared" si="9"/>
        <v>5834</v>
      </c>
    </row>
    <row r="246" spans="1:17">
      <c r="A246">
        <v>2</v>
      </c>
      <c r="B246" t="s">
        <v>44</v>
      </c>
      <c r="C246" t="s">
        <v>9</v>
      </c>
      <c r="D246" t="s">
        <v>17</v>
      </c>
      <c r="E246">
        <v>22</v>
      </c>
      <c r="F246" t="s">
        <v>492</v>
      </c>
      <c r="G246" t="s">
        <v>34</v>
      </c>
      <c r="H246" t="s">
        <v>493</v>
      </c>
      <c r="I246" t="s">
        <v>494</v>
      </c>
      <c r="J246" t="s">
        <v>495</v>
      </c>
      <c r="K246">
        <v>0.869281046</v>
      </c>
      <c r="L246">
        <v>4</v>
      </c>
      <c r="M246">
        <v>2.61</v>
      </c>
      <c r="N246" t="s">
        <v>8</v>
      </c>
      <c r="O246">
        <v>6843</v>
      </c>
      <c r="P246">
        <f t="shared" si="8"/>
        <v>6843</v>
      </c>
      <c r="Q246">
        <f t="shared" si="9"/>
        <v>6843</v>
      </c>
    </row>
    <row r="247" spans="1:17">
      <c r="A247">
        <v>2</v>
      </c>
      <c r="B247" t="s">
        <v>44</v>
      </c>
      <c r="C247" t="s">
        <v>9</v>
      </c>
      <c r="D247" t="s">
        <v>17</v>
      </c>
      <c r="E247">
        <v>59</v>
      </c>
      <c r="F247" t="s">
        <v>446</v>
      </c>
      <c r="G247" t="s">
        <v>34</v>
      </c>
      <c r="H247" t="s">
        <v>447</v>
      </c>
      <c r="I247" t="s">
        <v>448</v>
      </c>
      <c r="J247" t="s">
        <v>449</v>
      </c>
      <c r="K247">
        <v>0.29655172400000002</v>
      </c>
      <c r="L247">
        <v>4</v>
      </c>
      <c r="M247">
        <v>3.7280000000000002</v>
      </c>
      <c r="N247" t="s">
        <v>8</v>
      </c>
      <c r="O247">
        <v>8537</v>
      </c>
      <c r="P247">
        <f t="shared" si="8"/>
        <v>8537</v>
      </c>
      <c r="Q247">
        <f t="shared" si="9"/>
        <v>8537</v>
      </c>
    </row>
    <row r="248" spans="1:17">
      <c r="A248">
        <v>2</v>
      </c>
      <c r="B248" t="s">
        <v>44</v>
      </c>
      <c r="C248" t="s">
        <v>9</v>
      </c>
      <c r="D248" t="s">
        <v>23</v>
      </c>
      <c r="E248">
        <v>100</v>
      </c>
      <c r="F248" t="s">
        <v>424</v>
      </c>
      <c r="H248" t="s">
        <v>425</v>
      </c>
      <c r="I248" t="s">
        <v>426</v>
      </c>
      <c r="J248" t="s">
        <v>427</v>
      </c>
      <c r="K248">
        <v>0.58503401399999999</v>
      </c>
      <c r="L248">
        <v>5</v>
      </c>
      <c r="M248">
        <v>3.57</v>
      </c>
      <c r="N248" t="s">
        <v>8</v>
      </c>
      <c r="O248">
        <v>10506</v>
      </c>
      <c r="P248">
        <f t="shared" si="8"/>
        <v>10506</v>
      </c>
      <c r="Q248" t="str">
        <f t="shared" si="9"/>
        <v/>
      </c>
    </row>
    <row r="249" spans="1:17">
      <c r="A249">
        <v>2</v>
      </c>
      <c r="B249" t="s">
        <v>44</v>
      </c>
      <c r="C249" t="s">
        <v>9</v>
      </c>
      <c r="D249" t="s">
        <v>17</v>
      </c>
      <c r="E249">
        <v>62</v>
      </c>
      <c r="F249" t="s">
        <v>320</v>
      </c>
      <c r="G249" t="s">
        <v>19</v>
      </c>
      <c r="H249" t="s">
        <v>321</v>
      </c>
      <c r="I249" t="s">
        <v>322</v>
      </c>
      <c r="J249" t="s">
        <v>323</v>
      </c>
      <c r="K249">
        <v>0.99299999999999999</v>
      </c>
      <c r="L249">
        <v>4</v>
      </c>
      <c r="M249">
        <v>3.0219999999999998</v>
      </c>
      <c r="N249" t="s">
        <v>8</v>
      </c>
      <c r="O249">
        <v>10746</v>
      </c>
      <c r="P249">
        <f t="shared" si="8"/>
        <v>10746</v>
      </c>
      <c r="Q249" t="str">
        <f t="shared" si="9"/>
        <v/>
      </c>
    </row>
    <row r="250" spans="1:17">
      <c r="A250">
        <v>2</v>
      </c>
      <c r="B250" t="s">
        <v>44</v>
      </c>
      <c r="C250" t="s">
        <v>9</v>
      </c>
      <c r="D250" t="s">
        <v>17</v>
      </c>
      <c r="E250">
        <v>89</v>
      </c>
      <c r="F250" t="s">
        <v>82</v>
      </c>
      <c r="G250" t="s">
        <v>34</v>
      </c>
      <c r="H250" t="s">
        <v>83</v>
      </c>
      <c r="I250" t="s">
        <v>84</v>
      </c>
      <c r="J250" t="s">
        <v>85</v>
      </c>
      <c r="K250">
        <v>0.71724137899999996</v>
      </c>
      <c r="L250">
        <v>5</v>
      </c>
      <c r="M250">
        <v>2.77</v>
      </c>
      <c r="N250" t="s">
        <v>8</v>
      </c>
      <c r="O250">
        <v>18913</v>
      </c>
      <c r="P250" t="str">
        <f t="shared" si="8"/>
        <v/>
      </c>
      <c r="Q250" t="str">
        <f t="shared" si="9"/>
        <v/>
      </c>
    </row>
    <row r="251" spans="1:17">
      <c r="A251">
        <v>2</v>
      </c>
      <c r="B251" t="s">
        <v>44</v>
      </c>
      <c r="C251" t="s">
        <v>9</v>
      </c>
      <c r="D251" t="s">
        <v>23</v>
      </c>
      <c r="E251">
        <v>138</v>
      </c>
      <c r="F251" t="s">
        <v>228</v>
      </c>
      <c r="H251" t="s">
        <v>229</v>
      </c>
      <c r="I251" t="s">
        <v>230</v>
      </c>
      <c r="J251" t="s">
        <v>231</v>
      </c>
      <c r="K251">
        <v>0.31724137899999999</v>
      </c>
      <c r="L251">
        <v>5</v>
      </c>
      <c r="M251">
        <v>2.4700000000000002</v>
      </c>
      <c r="N251" t="s">
        <v>8</v>
      </c>
      <c r="O251">
        <v>25866</v>
      </c>
      <c r="P251" t="str">
        <f t="shared" si="8"/>
        <v/>
      </c>
      <c r="Q251" t="str">
        <f t="shared" si="9"/>
        <v/>
      </c>
    </row>
    <row r="252" spans="1:17">
      <c r="A252">
        <v>2</v>
      </c>
      <c r="B252" t="s">
        <v>44</v>
      </c>
      <c r="C252" t="s">
        <v>1</v>
      </c>
      <c r="D252" t="s">
        <v>17</v>
      </c>
      <c r="E252">
        <v>130</v>
      </c>
      <c r="F252" t="s">
        <v>236</v>
      </c>
      <c r="G252" t="s">
        <v>34</v>
      </c>
      <c r="H252" t="s">
        <v>237</v>
      </c>
      <c r="I252" t="s">
        <v>238</v>
      </c>
      <c r="J252" t="s">
        <v>239</v>
      </c>
      <c r="K252">
        <v>0.73737373699999997</v>
      </c>
      <c r="L252">
        <v>6</v>
      </c>
      <c r="M252">
        <v>2.61</v>
      </c>
      <c r="N252" t="s">
        <v>8</v>
      </c>
      <c r="O252">
        <v>2039</v>
      </c>
      <c r="P252">
        <f t="shared" si="8"/>
        <v>2039</v>
      </c>
      <c r="Q252">
        <f t="shared" si="9"/>
        <v>2039</v>
      </c>
    </row>
    <row r="253" spans="1:17">
      <c r="A253">
        <v>2</v>
      </c>
      <c r="B253" t="s">
        <v>44</v>
      </c>
      <c r="C253" t="s">
        <v>1</v>
      </c>
      <c r="D253" t="s">
        <v>23</v>
      </c>
      <c r="E253">
        <v>63</v>
      </c>
      <c r="F253" t="s">
        <v>258</v>
      </c>
      <c r="H253" t="s">
        <v>259</v>
      </c>
      <c r="I253" t="s">
        <v>260</v>
      </c>
      <c r="J253" t="s">
        <v>261</v>
      </c>
      <c r="K253">
        <v>0.61224489800000004</v>
      </c>
      <c r="L253">
        <v>5</v>
      </c>
      <c r="M253">
        <v>2.5299999999999998</v>
      </c>
      <c r="N253" t="s">
        <v>8</v>
      </c>
      <c r="O253">
        <v>2311</v>
      </c>
      <c r="P253">
        <f t="shared" si="8"/>
        <v>2311</v>
      </c>
      <c r="Q253">
        <f t="shared" si="9"/>
        <v>2311</v>
      </c>
    </row>
    <row r="254" spans="1:17">
      <c r="A254">
        <v>2</v>
      </c>
      <c r="B254" t="s">
        <v>44</v>
      </c>
      <c r="C254" t="s">
        <v>1</v>
      </c>
      <c r="D254" t="s">
        <v>23</v>
      </c>
      <c r="E254">
        <v>45</v>
      </c>
      <c r="F254" t="s">
        <v>466</v>
      </c>
      <c r="H254" t="s">
        <v>467</v>
      </c>
      <c r="I254" t="s">
        <v>468</v>
      </c>
      <c r="J254" t="s">
        <v>469</v>
      </c>
      <c r="K254">
        <v>0.83448275900000002</v>
      </c>
      <c r="L254">
        <v>7</v>
      </c>
      <c r="M254">
        <v>2.4220000000000002</v>
      </c>
      <c r="N254" t="s">
        <v>8</v>
      </c>
      <c r="O254">
        <v>2517</v>
      </c>
      <c r="P254">
        <f t="shared" si="8"/>
        <v>2517</v>
      </c>
      <c r="Q254">
        <f t="shared" si="9"/>
        <v>2517</v>
      </c>
    </row>
    <row r="255" spans="1:17">
      <c r="A255">
        <v>2</v>
      </c>
      <c r="B255" t="s">
        <v>44</v>
      </c>
      <c r="C255" t="s">
        <v>1</v>
      </c>
      <c r="D255" t="s">
        <v>23</v>
      </c>
      <c r="E255">
        <v>78</v>
      </c>
      <c r="F255" t="s">
        <v>98</v>
      </c>
      <c r="H255" t="s">
        <v>99</v>
      </c>
      <c r="I255" t="s">
        <v>100</v>
      </c>
      <c r="J255" t="s">
        <v>101</v>
      </c>
      <c r="K255">
        <v>0.86734693900000004</v>
      </c>
      <c r="L255">
        <v>4</v>
      </c>
      <c r="M255">
        <v>2.81</v>
      </c>
      <c r="N255" t="s">
        <v>8</v>
      </c>
      <c r="O255">
        <v>3111</v>
      </c>
      <c r="P255">
        <f t="shared" si="8"/>
        <v>3111</v>
      </c>
      <c r="Q255">
        <f t="shared" si="9"/>
        <v>3111</v>
      </c>
    </row>
    <row r="256" spans="1:17">
      <c r="A256">
        <v>2</v>
      </c>
      <c r="B256" t="s">
        <v>44</v>
      </c>
      <c r="C256" t="s">
        <v>1</v>
      </c>
      <c r="D256" t="s">
        <v>23</v>
      </c>
      <c r="E256">
        <v>99</v>
      </c>
      <c r="F256" t="s">
        <v>324</v>
      </c>
      <c r="H256" t="s">
        <v>325</v>
      </c>
      <c r="I256" t="s">
        <v>326</v>
      </c>
      <c r="J256" t="s">
        <v>327</v>
      </c>
      <c r="K256">
        <v>0.76969697000000004</v>
      </c>
      <c r="L256">
        <v>4</v>
      </c>
      <c r="M256">
        <v>3.4060000000000001</v>
      </c>
      <c r="N256" t="s">
        <v>8</v>
      </c>
      <c r="O256">
        <v>3166</v>
      </c>
      <c r="P256">
        <f t="shared" si="8"/>
        <v>3166</v>
      </c>
      <c r="Q256">
        <f t="shared" si="9"/>
        <v>3166</v>
      </c>
    </row>
    <row r="257" spans="1:17">
      <c r="A257">
        <v>2</v>
      </c>
      <c r="B257" t="s">
        <v>44</v>
      </c>
      <c r="C257" t="s">
        <v>1</v>
      </c>
      <c r="D257" t="s">
        <v>17</v>
      </c>
      <c r="E257">
        <v>117</v>
      </c>
      <c r="F257" t="s">
        <v>48</v>
      </c>
      <c r="G257" t="s">
        <v>19</v>
      </c>
      <c r="H257" t="s">
        <v>49</v>
      </c>
      <c r="I257" t="s">
        <v>50</v>
      </c>
      <c r="J257" t="s">
        <v>51</v>
      </c>
      <c r="K257">
        <v>0.95138999999999996</v>
      </c>
      <c r="L257">
        <v>5</v>
      </c>
      <c r="M257">
        <v>3.38</v>
      </c>
      <c r="N257" t="s">
        <v>8</v>
      </c>
      <c r="O257">
        <v>3575</v>
      </c>
      <c r="P257">
        <f t="shared" si="8"/>
        <v>3575</v>
      </c>
      <c r="Q257">
        <f t="shared" si="9"/>
        <v>3575</v>
      </c>
    </row>
    <row r="258" spans="1:17">
      <c r="A258">
        <v>2</v>
      </c>
      <c r="B258" t="s">
        <v>44</v>
      </c>
      <c r="C258" t="s">
        <v>1</v>
      </c>
      <c r="D258" t="s">
        <v>17</v>
      </c>
      <c r="E258">
        <v>75</v>
      </c>
      <c r="F258" t="s">
        <v>386</v>
      </c>
      <c r="G258" t="s">
        <v>34</v>
      </c>
      <c r="H258" t="s">
        <v>387</v>
      </c>
      <c r="I258" t="s">
        <v>388</v>
      </c>
      <c r="J258" t="s">
        <v>389</v>
      </c>
      <c r="K258">
        <v>0.93023255800000004</v>
      </c>
      <c r="L258">
        <v>4</v>
      </c>
      <c r="M258">
        <v>3.476</v>
      </c>
      <c r="N258" t="s">
        <v>8</v>
      </c>
      <c r="O258">
        <v>3711</v>
      </c>
      <c r="P258">
        <f t="shared" si="8"/>
        <v>3711</v>
      </c>
      <c r="Q258">
        <f t="shared" si="9"/>
        <v>3711</v>
      </c>
    </row>
    <row r="259" spans="1:17">
      <c r="A259">
        <v>2</v>
      </c>
      <c r="B259" t="s">
        <v>44</v>
      </c>
      <c r="C259" t="s">
        <v>1</v>
      </c>
      <c r="D259" t="s">
        <v>23</v>
      </c>
      <c r="E259">
        <v>129</v>
      </c>
      <c r="F259" t="s">
        <v>136</v>
      </c>
      <c r="H259" t="s">
        <v>137</v>
      </c>
      <c r="I259" t="s">
        <v>138</v>
      </c>
      <c r="J259" t="s">
        <v>139</v>
      </c>
      <c r="K259">
        <v>0.5</v>
      </c>
      <c r="L259">
        <v>5</v>
      </c>
      <c r="M259">
        <v>2.4580000000000002</v>
      </c>
      <c r="N259" t="s">
        <v>4</v>
      </c>
      <c r="O259">
        <v>3725</v>
      </c>
      <c r="P259">
        <f t="shared" ref="P259:P322" si="10">IF(O259&gt;VLOOKUP($A259,$S:$W,4,FALSE),IF(O259&lt;VLOOKUP($A259,$S:$W,5,FALSE),O259,""),"")</f>
        <v>3725</v>
      </c>
      <c r="Q259">
        <f t="shared" ref="Q259:Q322" si="11">IF(O259&gt;VLOOKUP($A259,$S:$AA,8,FALSE),IF(O259&lt;VLOOKUP($A259,$S:$AA,9,FALSE),O259,""),"")</f>
        <v>3725</v>
      </c>
    </row>
    <row r="260" spans="1:17">
      <c r="A260">
        <v>2</v>
      </c>
      <c r="B260" t="s">
        <v>44</v>
      </c>
      <c r="C260" t="s">
        <v>1</v>
      </c>
      <c r="D260" t="s">
        <v>17</v>
      </c>
      <c r="E260">
        <v>9</v>
      </c>
      <c r="F260" t="s">
        <v>220</v>
      </c>
      <c r="G260" t="s">
        <v>34</v>
      </c>
      <c r="H260" t="s">
        <v>221</v>
      </c>
      <c r="I260" t="s">
        <v>222</v>
      </c>
      <c r="J260" t="s">
        <v>223</v>
      </c>
      <c r="K260">
        <v>0.92929292900000005</v>
      </c>
      <c r="L260">
        <v>4</v>
      </c>
      <c r="M260">
        <v>2.431</v>
      </c>
      <c r="N260" t="s">
        <v>8</v>
      </c>
      <c r="O260">
        <v>3751</v>
      </c>
      <c r="P260">
        <f t="shared" si="10"/>
        <v>3751</v>
      </c>
      <c r="Q260">
        <f t="shared" si="11"/>
        <v>3751</v>
      </c>
    </row>
    <row r="261" spans="1:17">
      <c r="A261">
        <v>2</v>
      </c>
      <c r="B261" t="s">
        <v>44</v>
      </c>
      <c r="C261" t="s">
        <v>1</v>
      </c>
      <c r="D261" t="s">
        <v>23</v>
      </c>
      <c r="E261">
        <v>110</v>
      </c>
      <c r="F261" t="s">
        <v>404</v>
      </c>
      <c r="H261" t="s">
        <v>405</v>
      </c>
      <c r="I261" t="s">
        <v>406</v>
      </c>
      <c r="J261" t="s">
        <v>407</v>
      </c>
      <c r="K261">
        <v>0.68918918900000004</v>
      </c>
      <c r="L261">
        <v>5</v>
      </c>
      <c r="M261">
        <v>2.75</v>
      </c>
      <c r="N261" t="s">
        <v>8</v>
      </c>
      <c r="O261">
        <v>5269</v>
      </c>
      <c r="P261">
        <f t="shared" si="10"/>
        <v>5269</v>
      </c>
      <c r="Q261">
        <f t="shared" si="11"/>
        <v>5269</v>
      </c>
    </row>
    <row r="262" spans="1:17">
      <c r="A262">
        <v>2</v>
      </c>
      <c r="B262" t="s">
        <v>44</v>
      </c>
      <c r="C262" t="s">
        <v>1</v>
      </c>
      <c r="D262" t="s">
        <v>23</v>
      </c>
      <c r="E262">
        <v>140</v>
      </c>
      <c r="F262" t="s">
        <v>390</v>
      </c>
      <c r="H262" t="s">
        <v>391</v>
      </c>
      <c r="I262" t="s">
        <v>392</v>
      </c>
      <c r="J262" t="s">
        <v>393</v>
      </c>
      <c r="K262">
        <v>0.81212121199999998</v>
      </c>
      <c r="L262">
        <v>3</v>
      </c>
      <c r="M262">
        <v>3.282</v>
      </c>
      <c r="N262" t="s">
        <v>8</v>
      </c>
      <c r="O262">
        <v>5407</v>
      </c>
      <c r="P262">
        <f t="shared" si="10"/>
        <v>5407</v>
      </c>
      <c r="Q262">
        <f t="shared" si="11"/>
        <v>5407</v>
      </c>
    </row>
    <row r="263" spans="1:17">
      <c r="A263">
        <v>2</v>
      </c>
      <c r="B263" t="s">
        <v>44</v>
      </c>
      <c r="C263" t="s">
        <v>1</v>
      </c>
      <c r="D263" t="s">
        <v>17</v>
      </c>
      <c r="E263">
        <v>10</v>
      </c>
      <c r="F263" t="s">
        <v>340</v>
      </c>
      <c r="G263" t="s">
        <v>34</v>
      </c>
      <c r="H263" t="s">
        <v>341</v>
      </c>
      <c r="I263" t="s">
        <v>342</v>
      </c>
      <c r="J263" t="s">
        <v>343</v>
      </c>
      <c r="K263">
        <v>0.68243243200000003</v>
      </c>
      <c r="L263">
        <v>4</v>
      </c>
      <c r="M263">
        <v>3.6619999999999999</v>
      </c>
      <c r="N263" t="s">
        <v>8</v>
      </c>
      <c r="O263">
        <v>5686</v>
      </c>
      <c r="P263">
        <f t="shared" si="10"/>
        <v>5686</v>
      </c>
      <c r="Q263">
        <f t="shared" si="11"/>
        <v>5686</v>
      </c>
    </row>
    <row r="264" spans="1:17">
      <c r="A264">
        <v>2</v>
      </c>
      <c r="B264" t="s">
        <v>44</v>
      </c>
      <c r="C264" t="s">
        <v>1</v>
      </c>
      <c r="D264" t="s">
        <v>17</v>
      </c>
      <c r="E264">
        <v>79</v>
      </c>
      <c r="F264" t="s">
        <v>60</v>
      </c>
      <c r="G264" t="s">
        <v>34</v>
      </c>
      <c r="H264" t="s">
        <v>61</v>
      </c>
      <c r="I264" t="s">
        <v>62</v>
      </c>
      <c r="J264" t="s">
        <v>63</v>
      </c>
      <c r="K264">
        <v>0.61486486500000004</v>
      </c>
      <c r="L264">
        <v>6</v>
      </c>
      <c r="M264">
        <v>3</v>
      </c>
      <c r="N264" t="s">
        <v>4</v>
      </c>
      <c r="O264">
        <v>6925</v>
      </c>
      <c r="P264">
        <f t="shared" si="10"/>
        <v>6925</v>
      </c>
      <c r="Q264">
        <f t="shared" si="11"/>
        <v>6925</v>
      </c>
    </row>
    <row r="265" spans="1:17">
      <c r="A265">
        <v>2</v>
      </c>
      <c r="B265" t="s">
        <v>44</v>
      </c>
      <c r="C265" t="s">
        <v>1</v>
      </c>
      <c r="D265" t="s">
        <v>17</v>
      </c>
      <c r="E265">
        <v>55</v>
      </c>
      <c r="F265" t="s">
        <v>286</v>
      </c>
      <c r="G265" t="s">
        <v>34</v>
      </c>
      <c r="H265" t="s">
        <v>287</v>
      </c>
      <c r="I265" t="s">
        <v>288</v>
      </c>
      <c r="J265" t="s">
        <v>289</v>
      </c>
      <c r="K265">
        <v>0.88888888899999996</v>
      </c>
      <c r="L265">
        <v>5</v>
      </c>
      <c r="M265">
        <v>1.91</v>
      </c>
      <c r="N265" t="s">
        <v>8</v>
      </c>
      <c r="O265">
        <v>10270</v>
      </c>
      <c r="P265">
        <f t="shared" si="10"/>
        <v>10270</v>
      </c>
      <c r="Q265" t="str">
        <f t="shared" si="11"/>
        <v/>
      </c>
    </row>
    <row r="266" spans="1:17">
      <c r="A266">
        <v>2</v>
      </c>
      <c r="B266" t="s">
        <v>44</v>
      </c>
      <c r="C266" t="s">
        <v>1</v>
      </c>
      <c r="D266" t="s">
        <v>17</v>
      </c>
      <c r="E266">
        <v>57</v>
      </c>
      <c r="F266" t="s">
        <v>188</v>
      </c>
      <c r="G266" t="s">
        <v>34</v>
      </c>
      <c r="H266" t="s">
        <v>189</v>
      </c>
      <c r="I266" t="s">
        <v>190</v>
      </c>
      <c r="J266" t="s">
        <v>191</v>
      </c>
      <c r="K266">
        <v>0.38513513500000002</v>
      </c>
      <c r="L266">
        <v>3</v>
      </c>
      <c r="M266">
        <v>2.83</v>
      </c>
      <c r="N266" t="s">
        <v>8</v>
      </c>
      <c r="O266">
        <v>11430</v>
      </c>
      <c r="P266">
        <f t="shared" si="10"/>
        <v>11430</v>
      </c>
      <c r="Q266" t="str">
        <f t="shared" si="11"/>
        <v/>
      </c>
    </row>
    <row r="267" spans="1:17">
      <c r="A267">
        <v>2</v>
      </c>
      <c r="B267" t="s">
        <v>44</v>
      </c>
      <c r="C267" t="s">
        <v>1</v>
      </c>
      <c r="D267" t="s">
        <v>23</v>
      </c>
      <c r="E267">
        <v>137</v>
      </c>
      <c r="F267" t="s">
        <v>378</v>
      </c>
      <c r="H267" t="s">
        <v>379</v>
      </c>
      <c r="I267" t="s">
        <v>380</v>
      </c>
      <c r="J267" t="s">
        <v>381</v>
      </c>
      <c r="K267">
        <v>0.65034965</v>
      </c>
      <c r="L267">
        <v>4</v>
      </c>
      <c r="M267">
        <v>3.3969999999999998</v>
      </c>
      <c r="N267" t="s">
        <v>8</v>
      </c>
      <c r="O267">
        <v>11726</v>
      </c>
      <c r="P267">
        <f t="shared" si="10"/>
        <v>11726</v>
      </c>
      <c r="Q267" t="str">
        <f t="shared" si="11"/>
        <v/>
      </c>
    </row>
    <row r="268" spans="1:17">
      <c r="A268">
        <v>2</v>
      </c>
      <c r="B268" t="s">
        <v>5</v>
      </c>
      <c r="C268" t="s">
        <v>9</v>
      </c>
      <c r="E268">
        <v>2</v>
      </c>
      <c r="F268" t="s">
        <v>508</v>
      </c>
      <c r="H268" t="s">
        <v>509</v>
      </c>
      <c r="N268" t="s">
        <v>8</v>
      </c>
      <c r="O268">
        <v>2542</v>
      </c>
      <c r="P268">
        <f t="shared" si="10"/>
        <v>2542</v>
      </c>
      <c r="Q268">
        <f t="shared" si="11"/>
        <v>2542</v>
      </c>
    </row>
    <row r="269" spans="1:17">
      <c r="A269">
        <v>2</v>
      </c>
      <c r="B269" t="s">
        <v>5</v>
      </c>
      <c r="C269" t="s">
        <v>9</v>
      </c>
      <c r="E269">
        <v>152</v>
      </c>
      <c r="F269" t="s">
        <v>346</v>
      </c>
      <c r="H269" t="s">
        <v>347</v>
      </c>
      <c r="N269" t="s">
        <v>8</v>
      </c>
      <c r="O269">
        <v>2595</v>
      </c>
      <c r="P269">
        <f t="shared" si="10"/>
        <v>2595</v>
      </c>
      <c r="Q269">
        <f t="shared" si="11"/>
        <v>2595</v>
      </c>
    </row>
    <row r="270" spans="1:17">
      <c r="A270">
        <v>2</v>
      </c>
      <c r="B270" t="s">
        <v>5</v>
      </c>
      <c r="C270" t="s">
        <v>9</v>
      </c>
      <c r="E270">
        <v>77</v>
      </c>
      <c r="F270" t="s">
        <v>298</v>
      </c>
      <c r="H270" t="s">
        <v>299</v>
      </c>
      <c r="N270" t="s">
        <v>4</v>
      </c>
      <c r="O270">
        <v>2666</v>
      </c>
      <c r="P270">
        <f t="shared" si="10"/>
        <v>2666</v>
      </c>
      <c r="Q270">
        <f t="shared" si="11"/>
        <v>2666</v>
      </c>
    </row>
    <row r="271" spans="1:17">
      <c r="A271">
        <v>2</v>
      </c>
      <c r="B271" t="s">
        <v>5</v>
      </c>
      <c r="C271" t="s">
        <v>9</v>
      </c>
      <c r="E271">
        <v>53</v>
      </c>
      <c r="F271" t="s">
        <v>480</v>
      </c>
      <c r="H271" t="s">
        <v>481</v>
      </c>
      <c r="N271" t="s">
        <v>8</v>
      </c>
      <c r="O271">
        <v>2914</v>
      </c>
      <c r="P271">
        <f t="shared" si="10"/>
        <v>2914</v>
      </c>
      <c r="Q271">
        <f t="shared" si="11"/>
        <v>2914</v>
      </c>
    </row>
    <row r="272" spans="1:17">
      <c r="A272">
        <v>2</v>
      </c>
      <c r="B272" t="s">
        <v>5</v>
      </c>
      <c r="C272" t="s">
        <v>9</v>
      </c>
      <c r="E272">
        <v>50</v>
      </c>
      <c r="F272" t="s">
        <v>124</v>
      </c>
      <c r="H272" t="s">
        <v>125</v>
      </c>
      <c r="N272" t="s">
        <v>8</v>
      </c>
      <c r="O272">
        <v>3347</v>
      </c>
      <c r="P272">
        <f t="shared" si="10"/>
        <v>3347</v>
      </c>
      <c r="Q272">
        <f t="shared" si="11"/>
        <v>3347</v>
      </c>
    </row>
    <row r="273" spans="1:17">
      <c r="A273">
        <v>2</v>
      </c>
      <c r="B273" t="s">
        <v>5</v>
      </c>
      <c r="C273" t="s">
        <v>9</v>
      </c>
      <c r="E273">
        <v>17</v>
      </c>
      <c r="F273" t="s">
        <v>356</v>
      </c>
      <c r="H273" t="s">
        <v>357</v>
      </c>
      <c r="N273" t="s">
        <v>8</v>
      </c>
      <c r="O273">
        <v>3457</v>
      </c>
      <c r="P273">
        <f t="shared" si="10"/>
        <v>3457</v>
      </c>
      <c r="Q273">
        <f t="shared" si="11"/>
        <v>3457</v>
      </c>
    </row>
    <row r="274" spans="1:17">
      <c r="A274">
        <v>2</v>
      </c>
      <c r="B274" t="s">
        <v>5</v>
      </c>
      <c r="C274" t="s">
        <v>9</v>
      </c>
      <c r="E274">
        <v>42</v>
      </c>
      <c r="F274" t="s">
        <v>344</v>
      </c>
      <c r="H274" t="s">
        <v>345</v>
      </c>
      <c r="N274" t="s">
        <v>8</v>
      </c>
      <c r="O274">
        <v>3618</v>
      </c>
      <c r="P274">
        <f t="shared" si="10"/>
        <v>3618</v>
      </c>
      <c r="Q274">
        <f t="shared" si="11"/>
        <v>3618</v>
      </c>
    </row>
    <row r="275" spans="1:17">
      <c r="A275">
        <v>2</v>
      </c>
      <c r="B275" t="s">
        <v>5</v>
      </c>
      <c r="C275" t="s">
        <v>9</v>
      </c>
      <c r="E275">
        <v>144</v>
      </c>
      <c r="F275" t="s">
        <v>290</v>
      </c>
      <c r="H275" t="s">
        <v>291</v>
      </c>
      <c r="N275" t="s">
        <v>8</v>
      </c>
      <c r="O275">
        <v>3837</v>
      </c>
      <c r="P275">
        <f t="shared" si="10"/>
        <v>3837</v>
      </c>
      <c r="Q275">
        <f t="shared" si="11"/>
        <v>3837</v>
      </c>
    </row>
    <row r="276" spans="1:17">
      <c r="A276">
        <v>2</v>
      </c>
      <c r="B276" t="s">
        <v>5</v>
      </c>
      <c r="C276" t="s">
        <v>9</v>
      </c>
      <c r="E276">
        <v>61</v>
      </c>
      <c r="F276" t="s">
        <v>164</v>
      </c>
      <c r="H276" t="s">
        <v>165</v>
      </c>
      <c r="N276" t="s">
        <v>8</v>
      </c>
      <c r="O276">
        <v>3962</v>
      </c>
      <c r="P276">
        <f t="shared" si="10"/>
        <v>3962</v>
      </c>
      <c r="Q276">
        <f t="shared" si="11"/>
        <v>3962</v>
      </c>
    </row>
    <row r="277" spans="1:17">
      <c r="A277">
        <v>2</v>
      </c>
      <c r="B277" t="s">
        <v>5</v>
      </c>
      <c r="C277" t="s">
        <v>9</v>
      </c>
      <c r="E277">
        <v>14</v>
      </c>
      <c r="F277" t="s">
        <v>86</v>
      </c>
      <c r="H277" t="s">
        <v>87</v>
      </c>
      <c r="N277" t="s">
        <v>8</v>
      </c>
      <c r="O277">
        <v>4081</v>
      </c>
      <c r="P277">
        <f t="shared" si="10"/>
        <v>4081</v>
      </c>
      <c r="Q277">
        <f t="shared" si="11"/>
        <v>4081</v>
      </c>
    </row>
    <row r="278" spans="1:17">
      <c r="A278">
        <v>2</v>
      </c>
      <c r="B278" t="s">
        <v>5</v>
      </c>
      <c r="C278" t="s">
        <v>9</v>
      </c>
      <c r="E278">
        <v>67</v>
      </c>
      <c r="F278" t="s">
        <v>496</v>
      </c>
      <c r="H278" t="s">
        <v>497</v>
      </c>
      <c r="N278" t="s">
        <v>8</v>
      </c>
      <c r="O278">
        <v>4082</v>
      </c>
      <c r="P278">
        <f t="shared" si="10"/>
        <v>4082</v>
      </c>
      <c r="Q278">
        <f t="shared" si="11"/>
        <v>4082</v>
      </c>
    </row>
    <row r="279" spans="1:17">
      <c r="A279">
        <v>2</v>
      </c>
      <c r="B279" t="s">
        <v>5</v>
      </c>
      <c r="C279" t="s">
        <v>9</v>
      </c>
      <c r="E279">
        <v>147</v>
      </c>
      <c r="F279" t="s">
        <v>504</v>
      </c>
      <c r="H279" t="s">
        <v>505</v>
      </c>
      <c r="N279" t="s">
        <v>8</v>
      </c>
      <c r="O279">
        <v>4291</v>
      </c>
      <c r="P279">
        <f t="shared" si="10"/>
        <v>4291</v>
      </c>
      <c r="Q279">
        <f t="shared" si="11"/>
        <v>4291</v>
      </c>
    </row>
    <row r="280" spans="1:17">
      <c r="A280">
        <v>2</v>
      </c>
      <c r="B280" t="s">
        <v>5</v>
      </c>
      <c r="C280" t="s">
        <v>9</v>
      </c>
      <c r="E280">
        <v>11</v>
      </c>
      <c r="F280" t="s">
        <v>76</v>
      </c>
      <c r="H280" t="s">
        <v>77</v>
      </c>
      <c r="N280" t="s">
        <v>8</v>
      </c>
      <c r="O280">
        <v>4562</v>
      </c>
      <c r="P280">
        <f t="shared" si="10"/>
        <v>4562</v>
      </c>
      <c r="Q280">
        <f t="shared" si="11"/>
        <v>4562</v>
      </c>
    </row>
    <row r="281" spans="1:17">
      <c r="A281">
        <v>2</v>
      </c>
      <c r="B281" t="s">
        <v>5</v>
      </c>
      <c r="C281" t="s">
        <v>9</v>
      </c>
      <c r="E281">
        <v>124</v>
      </c>
      <c r="F281" t="s">
        <v>92</v>
      </c>
      <c r="H281" t="s">
        <v>93</v>
      </c>
      <c r="N281" t="s">
        <v>8</v>
      </c>
      <c r="O281">
        <v>4770</v>
      </c>
      <c r="P281">
        <f t="shared" si="10"/>
        <v>4770</v>
      </c>
      <c r="Q281">
        <f t="shared" si="11"/>
        <v>4770</v>
      </c>
    </row>
    <row r="282" spans="1:17">
      <c r="A282">
        <v>2</v>
      </c>
      <c r="B282" t="s">
        <v>5</v>
      </c>
      <c r="C282" t="s">
        <v>9</v>
      </c>
      <c r="E282">
        <v>97</v>
      </c>
      <c r="F282" t="s">
        <v>178</v>
      </c>
      <c r="H282" t="s">
        <v>179</v>
      </c>
      <c r="N282" t="s">
        <v>8</v>
      </c>
      <c r="O282">
        <v>5706</v>
      </c>
      <c r="P282">
        <f t="shared" si="10"/>
        <v>5706</v>
      </c>
      <c r="Q282">
        <f t="shared" si="11"/>
        <v>5706</v>
      </c>
    </row>
    <row r="283" spans="1:17">
      <c r="A283">
        <v>2</v>
      </c>
      <c r="B283" t="s">
        <v>5</v>
      </c>
      <c r="C283" t="s">
        <v>9</v>
      </c>
      <c r="E283">
        <v>154</v>
      </c>
      <c r="F283" t="s">
        <v>68</v>
      </c>
      <c r="H283" t="s">
        <v>69</v>
      </c>
      <c r="N283" t="s">
        <v>8</v>
      </c>
      <c r="O283">
        <v>5931</v>
      </c>
      <c r="P283">
        <f t="shared" si="10"/>
        <v>5931</v>
      </c>
      <c r="Q283">
        <f t="shared" si="11"/>
        <v>5931</v>
      </c>
    </row>
    <row r="284" spans="1:17">
      <c r="A284">
        <v>2</v>
      </c>
      <c r="B284" t="s">
        <v>5</v>
      </c>
      <c r="C284" t="s">
        <v>9</v>
      </c>
      <c r="E284">
        <v>35</v>
      </c>
      <c r="F284" t="s">
        <v>104</v>
      </c>
      <c r="H284" t="s">
        <v>105</v>
      </c>
      <c r="N284" t="s">
        <v>8</v>
      </c>
      <c r="O284">
        <v>8242</v>
      </c>
      <c r="P284">
        <f t="shared" si="10"/>
        <v>8242</v>
      </c>
      <c r="Q284">
        <f t="shared" si="11"/>
        <v>8242</v>
      </c>
    </row>
    <row r="285" spans="1:17">
      <c r="A285">
        <v>2</v>
      </c>
      <c r="B285" t="s">
        <v>5</v>
      </c>
      <c r="C285" t="s">
        <v>9</v>
      </c>
      <c r="E285">
        <v>83</v>
      </c>
      <c r="F285" t="s">
        <v>94</v>
      </c>
      <c r="H285" t="s">
        <v>95</v>
      </c>
      <c r="N285" t="s">
        <v>8</v>
      </c>
      <c r="O285">
        <v>8642</v>
      </c>
      <c r="P285">
        <f t="shared" si="10"/>
        <v>8642</v>
      </c>
      <c r="Q285" t="str">
        <f t="shared" si="11"/>
        <v/>
      </c>
    </row>
    <row r="286" spans="1:17">
      <c r="A286">
        <v>2</v>
      </c>
      <c r="B286" t="s">
        <v>5</v>
      </c>
      <c r="C286" t="s">
        <v>9</v>
      </c>
      <c r="E286">
        <v>139</v>
      </c>
      <c r="F286" t="s">
        <v>376</v>
      </c>
      <c r="H286" t="s">
        <v>377</v>
      </c>
      <c r="N286" t="s">
        <v>4</v>
      </c>
      <c r="O286">
        <v>10675</v>
      </c>
      <c r="P286">
        <f t="shared" si="10"/>
        <v>10675</v>
      </c>
      <c r="Q286" t="str">
        <f t="shared" si="11"/>
        <v/>
      </c>
    </row>
    <row r="287" spans="1:17">
      <c r="A287">
        <v>2</v>
      </c>
      <c r="B287" t="s">
        <v>5</v>
      </c>
      <c r="C287" t="s">
        <v>9</v>
      </c>
      <c r="E287">
        <v>47</v>
      </c>
      <c r="F287" t="s">
        <v>52</v>
      </c>
      <c r="H287" t="s">
        <v>53</v>
      </c>
      <c r="N287" t="s">
        <v>8</v>
      </c>
      <c r="O287">
        <v>11034</v>
      </c>
      <c r="P287">
        <f t="shared" si="10"/>
        <v>11034</v>
      </c>
      <c r="Q287" t="str">
        <f t="shared" si="11"/>
        <v/>
      </c>
    </row>
    <row r="288" spans="1:17">
      <c r="A288">
        <v>2</v>
      </c>
      <c r="B288" t="s">
        <v>5</v>
      </c>
      <c r="C288" t="s">
        <v>9</v>
      </c>
      <c r="E288">
        <v>120</v>
      </c>
      <c r="F288" t="s">
        <v>500</v>
      </c>
      <c r="H288" t="s">
        <v>501</v>
      </c>
      <c r="N288" t="s">
        <v>8</v>
      </c>
      <c r="O288">
        <v>11459</v>
      </c>
      <c r="P288">
        <f t="shared" si="10"/>
        <v>11459</v>
      </c>
      <c r="Q288" t="str">
        <f t="shared" si="11"/>
        <v/>
      </c>
    </row>
    <row r="289" spans="1:17">
      <c r="A289">
        <v>2</v>
      </c>
      <c r="B289" t="s">
        <v>5</v>
      </c>
      <c r="C289" t="s">
        <v>9</v>
      </c>
      <c r="E289">
        <v>133</v>
      </c>
      <c r="F289" t="s">
        <v>106</v>
      </c>
      <c r="H289" t="s">
        <v>107</v>
      </c>
      <c r="N289" t="s">
        <v>8</v>
      </c>
      <c r="O289">
        <v>24834</v>
      </c>
      <c r="P289" t="str">
        <f t="shared" si="10"/>
        <v/>
      </c>
      <c r="Q289" t="str">
        <f t="shared" si="11"/>
        <v/>
      </c>
    </row>
    <row r="290" spans="1:17">
      <c r="A290">
        <v>2</v>
      </c>
      <c r="B290" t="s">
        <v>5</v>
      </c>
      <c r="C290" t="s">
        <v>1</v>
      </c>
      <c r="E290">
        <v>149</v>
      </c>
      <c r="F290" t="s">
        <v>498</v>
      </c>
      <c r="H290" t="s">
        <v>499</v>
      </c>
      <c r="N290" t="s">
        <v>8</v>
      </c>
      <c r="O290">
        <v>1552</v>
      </c>
      <c r="P290">
        <f t="shared" si="10"/>
        <v>1552</v>
      </c>
      <c r="Q290">
        <f t="shared" si="11"/>
        <v>1552</v>
      </c>
    </row>
    <row r="291" spans="1:17">
      <c r="A291">
        <v>2</v>
      </c>
      <c r="B291" t="s">
        <v>5</v>
      </c>
      <c r="C291" t="s">
        <v>1</v>
      </c>
      <c r="E291">
        <v>141</v>
      </c>
      <c r="F291" t="s">
        <v>302</v>
      </c>
      <c r="H291" t="s">
        <v>303</v>
      </c>
      <c r="N291" t="s">
        <v>8</v>
      </c>
      <c r="O291">
        <v>1661</v>
      </c>
      <c r="P291">
        <f t="shared" si="10"/>
        <v>1661</v>
      </c>
      <c r="Q291">
        <f t="shared" si="11"/>
        <v>1661</v>
      </c>
    </row>
    <row r="292" spans="1:17">
      <c r="A292">
        <v>2</v>
      </c>
      <c r="B292" t="s">
        <v>5</v>
      </c>
      <c r="C292" t="s">
        <v>1</v>
      </c>
      <c r="E292">
        <v>102</v>
      </c>
      <c r="F292" t="s">
        <v>14</v>
      </c>
      <c r="H292" t="s">
        <v>15</v>
      </c>
      <c r="N292" t="s">
        <v>8</v>
      </c>
      <c r="O292">
        <v>1766</v>
      </c>
      <c r="P292">
        <f t="shared" si="10"/>
        <v>1766</v>
      </c>
      <c r="Q292">
        <f t="shared" si="11"/>
        <v>1766</v>
      </c>
    </row>
    <row r="293" spans="1:17">
      <c r="A293">
        <v>2</v>
      </c>
      <c r="B293" t="s">
        <v>5</v>
      </c>
      <c r="C293" t="s">
        <v>1</v>
      </c>
      <c r="E293">
        <v>5</v>
      </c>
      <c r="F293" t="s">
        <v>422</v>
      </c>
      <c r="H293" t="s">
        <v>423</v>
      </c>
      <c r="N293" t="s">
        <v>8</v>
      </c>
      <c r="O293">
        <v>1830</v>
      </c>
      <c r="P293">
        <f t="shared" si="10"/>
        <v>1830</v>
      </c>
      <c r="Q293">
        <f t="shared" si="11"/>
        <v>1830</v>
      </c>
    </row>
    <row r="294" spans="1:17">
      <c r="A294">
        <v>2</v>
      </c>
      <c r="B294" t="s">
        <v>5</v>
      </c>
      <c r="C294" t="s">
        <v>1</v>
      </c>
      <c r="E294">
        <v>31</v>
      </c>
      <c r="F294" t="s">
        <v>114</v>
      </c>
      <c r="H294" t="s">
        <v>115</v>
      </c>
      <c r="N294" t="s">
        <v>8</v>
      </c>
      <c r="O294">
        <v>1878</v>
      </c>
      <c r="P294">
        <f t="shared" si="10"/>
        <v>1878</v>
      </c>
      <c r="Q294">
        <f t="shared" si="11"/>
        <v>1878</v>
      </c>
    </row>
    <row r="295" spans="1:17">
      <c r="A295">
        <v>2</v>
      </c>
      <c r="B295" t="s">
        <v>5</v>
      </c>
      <c r="C295" t="s">
        <v>1</v>
      </c>
      <c r="E295">
        <v>74</v>
      </c>
      <c r="F295" t="s">
        <v>510</v>
      </c>
      <c r="H295" t="s">
        <v>511</v>
      </c>
      <c r="N295" t="s">
        <v>8</v>
      </c>
      <c r="O295">
        <v>2015</v>
      </c>
      <c r="P295">
        <f t="shared" si="10"/>
        <v>2015</v>
      </c>
      <c r="Q295">
        <f t="shared" si="11"/>
        <v>2015</v>
      </c>
    </row>
    <row r="296" spans="1:17">
      <c r="A296">
        <v>2</v>
      </c>
      <c r="B296" t="s">
        <v>5</v>
      </c>
      <c r="C296" t="s">
        <v>1</v>
      </c>
      <c r="E296">
        <v>25</v>
      </c>
      <c r="F296" t="s">
        <v>502</v>
      </c>
      <c r="H296" t="s">
        <v>503</v>
      </c>
      <c r="N296" t="s">
        <v>8</v>
      </c>
      <c r="O296">
        <v>2213</v>
      </c>
      <c r="P296">
        <f t="shared" si="10"/>
        <v>2213</v>
      </c>
      <c r="Q296">
        <f t="shared" si="11"/>
        <v>2213</v>
      </c>
    </row>
    <row r="297" spans="1:17">
      <c r="A297">
        <v>2</v>
      </c>
      <c r="B297" t="s">
        <v>5</v>
      </c>
      <c r="C297" t="s">
        <v>1</v>
      </c>
      <c r="E297">
        <v>26</v>
      </c>
      <c r="F297" t="s">
        <v>218</v>
      </c>
      <c r="H297" t="s">
        <v>219</v>
      </c>
      <c r="N297" t="s">
        <v>8</v>
      </c>
      <c r="O297">
        <v>2247</v>
      </c>
      <c r="P297">
        <f t="shared" si="10"/>
        <v>2247</v>
      </c>
      <c r="Q297">
        <f t="shared" si="11"/>
        <v>2247</v>
      </c>
    </row>
    <row r="298" spans="1:17">
      <c r="A298">
        <v>2</v>
      </c>
      <c r="B298" t="s">
        <v>5</v>
      </c>
      <c r="C298" t="s">
        <v>1</v>
      </c>
      <c r="E298">
        <v>84</v>
      </c>
      <c r="F298" t="s">
        <v>512</v>
      </c>
      <c r="H298" t="s">
        <v>513</v>
      </c>
      <c r="N298" t="s">
        <v>8</v>
      </c>
      <c r="O298">
        <v>2400</v>
      </c>
      <c r="P298">
        <f t="shared" si="10"/>
        <v>2400</v>
      </c>
      <c r="Q298">
        <f t="shared" si="11"/>
        <v>2400</v>
      </c>
    </row>
    <row r="299" spans="1:17">
      <c r="A299">
        <v>2</v>
      </c>
      <c r="B299" t="s">
        <v>5</v>
      </c>
      <c r="C299" t="s">
        <v>1</v>
      </c>
      <c r="E299">
        <v>121</v>
      </c>
      <c r="F299" t="s">
        <v>296</v>
      </c>
      <c r="H299" t="s">
        <v>297</v>
      </c>
      <c r="N299" t="s">
        <v>8</v>
      </c>
      <c r="O299">
        <v>2609</v>
      </c>
      <c r="P299">
        <f t="shared" si="10"/>
        <v>2609</v>
      </c>
      <c r="Q299">
        <f t="shared" si="11"/>
        <v>2609</v>
      </c>
    </row>
    <row r="300" spans="1:17">
      <c r="A300">
        <v>2</v>
      </c>
      <c r="B300" t="s">
        <v>5</v>
      </c>
      <c r="C300" t="s">
        <v>1</v>
      </c>
      <c r="E300">
        <v>150</v>
      </c>
      <c r="F300" t="s">
        <v>478</v>
      </c>
      <c r="H300" t="s">
        <v>479</v>
      </c>
      <c r="N300" t="s">
        <v>8</v>
      </c>
      <c r="O300">
        <v>2806</v>
      </c>
      <c r="P300">
        <f t="shared" si="10"/>
        <v>2806</v>
      </c>
      <c r="Q300">
        <f t="shared" si="11"/>
        <v>2806</v>
      </c>
    </row>
    <row r="301" spans="1:17">
      <c r="A301">
        <v>2</v>
      </c>
      <c r="B301" t="s">
        <v>5</v>
      </c>
      <c r="C301" t="s">
        <v>1</v>
      </c>
      <c r="E301">
        <v>1</v>
      </c>
      <c r="F301" t="s">
        <v>436</v>
      </c>
      <c r="H301" t="s">
        <v>437</v>
      </c>
      <c r="N301" t="s">
        <v>8</v>
      </c>
      <c r="O301">
        <v>2869</v>
      </c>
      <c r="P301">
        <f t="shared" si="10"/>
        <v>2869</v>
      </c>
      <c r="Q301">
        <f t="shared" si="11"/>
        <v>2869</v>
      </c>
    </row>
    <row r="302" spans="1:17">
      <c r="A302">
        <v>2</v>
      </c>
      <c r="B302" t="s">
        <v>5</v>
      </c>
      <c r="C302" t="s">
        <v>1</v>
      </c>
      <c r="E302">
        <v>106</v>
      </c>
      <c r="F302" t="s">
        <v>6</v>
      </c>
      <c r="H302" t="s">
        <v>7</v>
      </c>
      <c r="N302" t="s">
        <v>8</v>
      </c>
      <c r="O302">
        <v>3518</v>
      </c>
      <c r="P302">
        <f t="shared" si="10"/>
        <v>3518</v>
      </c>
      <c r="Q302">
        <f t="shared" si="11"/>
        <v>3518</v>
      </c>
    </row>
    <row r="303" spans="1:17">
      <c r="A303">
        <v>2</v>
      </c>
      <c r="B303" t="s">
        <v>5</v>
      </c>
      <c r="C303" t="s">
        <v>1</v>
      </c>
      <c r="E303">
        <v>148</v>
      </c>
      <c r="F303" t="s">
        <v>252</v>
      </c>
      <c r="H303" t="s">
        <v>253</v>
      </c>
      <c r="N303" t="s">
        <v>8</v>
      </c>
      <c r="O303">
        <v>3637</v>
      </c>
      <c r="P303">
        <f t="shared" si="10"/>
        <v>3637</v>
      </c>
      <c r="Q303">
        <f t="shared" si="11"/>
        <v>3637</v>
      </c>
    </row>
    <row r="304" spans="1:17">
      <c r="A304">
        <v>2</v>
      </c>
      <c r="B304" t="s">
        <v>5</v>
      </c>
      <c r="C304" t="s">
        <v>1</v>
      </c>
      <c r="E304">
        <v>153</v>
      </c>
      <c r="F304" t="s">
        <v>74</v>
      </c>
      <c r="H304" t="s">
        <v>75</v>
      </c>
      <c r="N304" t="s">
        <v>8</v>
      </c>
      <c r="O304">
        <v>3701</v>
      </c>
      <c r="P304">
        <f t="shared" si="10"/>
        <v>3701</v>
      </c>
      <c r="Q304">
        <f t="shared" si="11"/>
        <v>3701</v>
      </c>
    </row>
    <row r="305" spans="1:17">
      <c r="A305">
        <v>2</v>
      </c>
      <c r="B305" t="s">
        <v>5</v>
      </c>
      <c r="C305" t="s">
        <v>1</v>
      </c>
      <c r="E305">
        <v>3</v>
      </c>
      <c r="F305" t="s">
        <v>162</v>
      </c>
      <c r="H305" t="s">
        <v>163</v>
      </c>
      <c r="N305" t="s">
        <v>8</v>
      </c>
      <c r="O305">
        <v>3870</v>
      </c>
      <c r="P305">
        <f t="shared" si="10"/>
        <v>3870</v>
      </c>
      <c r="Q305">
        <f t="shared" si="11"/>
        <v>3870</v>
      </c>
    </row>
    <row r="306" spans="1:17">
      <c r="A306">
        <v>2</v>
      </c>
      <c r="B306" t="s">
        <v>5</v>
      </c>
      <c r="C306" t="s">
        <v>1</v>
      </c>
      <c r="E306">
        <v>24</v>
      </c>
      <c r="F306" t="s">
        <v>506</v>
      </c>
      <c r="H306" t="s">
        <v>507</v>
      </c>
      <c r="N306" t="s">
        <v>8</v>
      </c>
      <c r="O306">
        <v>4190</v>
      </c>
      <c r="P306">
        <f t="shared" si="10"/>
        <v>4190</v>
      </c>
      <c r="Q306">
        <f t="shared" si="11"/>
        <v>4190</v>
      </c>
    </row>
    <row r="307" spans="1:17">
      <c r="A307">
        <v>2</v>
      </c>
      <c r="B307" t="s">
        <v>5</v>
      </c>
      <c r="C307" t="s">
        <v>1</v>
      </c>
      <c r="E307">
        <v>4</v>
      </c>
      <c r="F307" t="s">
        <v>146</v>
      </c>
      <c r="H307" t="s">
        <v>147</v>
      </c>
      <c r="N307" t="s">
        <v>4</v>
      </c>
      <c r="O307">
        <v>4893</v>
      </c>
      <c r="P307">
        <f t="shared" si="10"/>
        <v>4893</v>
      </c>
      <c r="Q307">
        <f t="shared" si="11"/>
        <v>4893</v>
      </c>
    </row>
    <row r="308" spans="1:17">
      <c r="A308">
        <v>2</v>
      </c>
      <c r="B308" t="s">
        <v>5</v>
      </c>
      <c r="C308" t="s">
        <v>1</v>
      </c>
      <c r="E308">
        <v>94</v>
      </c>
      <c r="F308" t="s">
        <v>58</v>
      </c>
      <c r="H308" t="s">
        <v>59</v>
      </c>
      <c r="N308" t="s">
        <v>8</v>
      </c>
      <c r="O308">
        <v>5222</v>
      </c>
      <c r="P308">
        <f t="shared" si="10"/>
        <v>5222</v>
      </c>
      <c r="Q308">
        <f t="shared" si="11"/>
        <v>5222</v>
      </c>
    </row>
    <row r="309" spans="1:17">
      <c r="A309">
        <v>2</v>
      </c>
      <c r="B309" t="s">
        <v>5</v>
      </c>
      <c r="C309" t="s">
        <v>1</v>
      </c>
      <c r="E309">
        <v>40</v>
      </c>
      <c r="F309" t="s">
        <v>10</v>
      </c>
      <c r="H309" t="s">
        <v>11</v>
      </c>
      <c r="N309" t="s">
        <v>8</v>
      </c>
      <c r="O309">
        <v>5781</v>
      </c>
      <c r="P309">
        <f t="shared" si="10"/>
        <v>5781</v>
      </c>
      <c r="Q309">
        <f t="shared" si="11"/>
        <v>5781</v>
      </c>
    </row>
    <row r="310" spans="1:17">
      <c r="A310">
        <v>2</v>
      </c>
      <c r="B310" t="s">
        <v>5</v>
      </c>
      <c r="C310" t="s">
        <v>1</v>
      </c>
      <c r="E310">
        <v>38</v>
      </c>
      <c r="F310" t="s">
        <v>102</v>
      </c>
      <c r="H310" t="s">
        <v>103</v>
      </c>
      <c r="N310" t="s">
        <v>8</v>
      </c>
      <c r="O310">
        <v>7646</v>
      </c>
      <c r="P310">
        <f t="shared" si="10"/>
        <v>7646</v>
      </c>
      <c r="Q310">
        <f t="shared" si="11"/>
        <v>7646</v>
      </c>
    </row>
    <row r="311" spans="1:17">
      <c r="A311">
        <v>2</v>
      </c>
      <c r="B311" t="s">
        <v>5</v>
      </c>
      <c r="C311" t="s">
        <v>1</v>
      </c>
      <c r="E311">
        <v>114</v>
      </c>
      <c r="F311" t="s">
        <v>370</v>
      </c>
      <c r="H311" t="s">
        <v>371</v>
      </c>
      <c r="N311" t="s">
        <v>8</v>
      </c>
      <c r="O311">
        <v>8005</v>
      </c>
      <c r="P311">
        <f t="shared" si="10"/>
        <v>8005</v>
      </c>
      <c r="Q311">
        <f t="shared" si="11"/>
        <v>8005</v>
      </c>
    </row>
    <row r="312" spans="1:17">
      <c r="A312">
        <v>2</v>
      </c>
      <c r="B312" t="s">
        <v>5</v>
      </c>
      <c r="C312" t="s">
        <v>1</v>
      </c>
      <c r="E312">
        <v>151</v>
      </c>
      <c r="F312" t="s">
        <v>402</v>
      </c>
      <c r="H312" t="s">
        <v>403</v>
      </c>
      <c r="N312" t="s">
        <v>8</v>
      </c>
      <c r="O312">
        <v>14471</v>
      </c>
      <c r="P312">
        <f t="shared" si="10"/>
        <v>14471</v>
      </c>
      <c r="Q312" t="str">
        <f t="shared" si="11"/>
        <v/>
      </c>
    </row>
    <row r="313" spans="1:17">
      <c r="A313">
        <v>3</v>
      </c>
      <c r="B313" t="s">
        <v>16</v>
      </c>
      <c r="C313" t="s">
        <v>9</v>
      </c>
      <c r="D313" t="s">
        <v>23</v>
      </c>
      <c r="E313">
        <v>32</v>
      </c>
      <c r="F313" t="s">
        <v>166</v>
      </c>
      <c r="H313" t="s">
        <v>167</v>
      </c>
      <c r="I313" t="s">
        <v>168</v>
      </c>
      <c r="J313" t="s">
        <v>169</v>
      </c>
      <c r="K313">
        <v>0.70138888899999996</v>
      </c>
      <c r="L313">
        <v>4</v>
      </c>
      <c r="M313">
        <v>3.66</v>
      </c>
      <c r="N313" t="s">
        <v>4</v>
      </c>
      <c r="O313">
        <v>1681</v>
      </c>
      <c r="P313">
        <f t="shared" si="10"/>
        <v>1681</v>
      </c>
      <c r="Q313">
        <f t="shared" si="11"/>
        <v>1681</v>
      </c>
    </row>
    <row r="314" spans="1:17">
      <c r="A314">
        <v>3</v>
      </c>
      <c r="B314" t="s">
        <v>16</v>
      </c>
      <c r="C314" t="s">
        <v>9</v>
      </c>
      <c r="D314" t="s">
        <v>17</v>
      </c>
      <c r="E314">
        <v>102</v>
      </c>
      <c r="F314" t="s">
        <v>70</v>
      </c>
      <c r="G314" t="s">
        <v>34</v>
      </c>
      <c r="H314" t="s">
        <v>71</v>
      </c>
      <c r="I314" t="s">
        <v>72</v>
      </c>
      <c r="J314" t="s">
        <v>73</v>
      </c>
      <c r="K314">
        <v>0.84848484800000001</v>
      </c>
      <c r="L314">
        <v>4</v>
      </c>
      <c r="M314">
        <v>3.7509999999999999</v>
      </c>
      <c r="N314" t="s">
        <v>4</v>
      </c>
      <c r="O314">
        <v>1818</v>
      </c>
      <c r="P314">
        <f t="shared" si="10"/>
        <v>1818</v>
      </c>
      <c r="Q314">
        <f t="shared" si="11"/>
        <v>1818</v>
      </c>
    </row>
    <row r="315" spans="1:17">
      <c r="A315">
        <v>3</v>
      </c>
      <c r="B315" t="s">
        <v>16</v>
      </c>
      <c r="C315" t="s">
        <v>9</v>
      </c>
      <c r="D315" t="s">
        <v>23</v>
      </c>
      <c r="E315">
        <v>60</v>
      </c>
      <c r="F315" t="s">
        <v>274</v>
      </c>
      <c r="H315" t="s">
        <v>275</v>
      </c>
      <c r="I315" t="s">
        <v>276</v>
      </c>
      <c r="J315" t="s">
        <v>277</v>
      </c>
      <c r="K315">
        <v>0.75862068999999999</v>
      </c>
      <c r="L315">
        <v>4</v>
      </c>
      <c r="M315">
        <v>1.7629999999999999</v>
      </c>
      <c r="N315" t="s">
        <v>4</v>
      </c>
      <c r="O315">
        <v>1866</v>
      </c>
      <c r="P315">
        <f t="shared" si="10"/>
        <v>1866</v>
      </c>
      <c r="Q315">
        <f t="shared" si="11"/>
        <v>1866</v>
      </c>
    </row>
    <row r="316" spans="1:17">
      <c r="A316">
        <v>3</v>
      </c>
      <c r="B316" t="s">
        <v>16</v>
      </c>
      <c r="C316" t="s">
        <v>9</v>
      </c>
      <c r="D316" t="s">
        <v>23</v>
      </c>
      <c r="E316">
        <v>141</v>
      </c>
      <c r="F316" t="s">
        <v>308</v>
      </c>
      <c r="H316" t="s">
        <v>309</v>
      </c>
      <c r="I316" t="s">
        <v>310</v>
      </c>
      <c r="J316" t="s">
        <v>311</v>
      </c>
      <c r="K316">
        <v>0.571428571</v>
      </c>
      <c r="L316">
        <v>4</v>
      </c>
      <c r="M316">
        <v>3.95</v>
      </c>
      <c r="N316" t="s">
        <v>4</v>
      </c>
      <c r="O316">
        <v>2091</v>
      </c>
      <c r="P316">
        <f t="shared" si="10"/>
        <v>2091</v>
      </c>
      <c r="Q316">
        <f t="shared" si="11"/>
        <v>2091</v>
      </c>
    </row>
    <row r="317" spans="1:17">
      <c r="A317">
        <v>3</v>
      </c>
      <c r="B317" t="s">
        <v>16</v>
      </c>
      <c r="C317" t="s">
        <v>9</v>
      </c>
      <c r="D317" t="s">
        <v>17</v>
      </c>
      <c r="E317">
        <v>27</v>
      </c>
      <c r="F317" t="s">
        <v>474</v>
      </c>
      <c r="G317" t="s">
        <v>19</v>
      </c>
      <c r="H317" t="s">
        <v>475</v>
      </c>
      <c r="I317" t="s">
        <v>476</v>
      </c>
      <c r="J317" t="s">
        <v>477</v>
      </c>
      <c r="K317">
        <v>0.95833333300000001</v>
      </c>
      <c r="L317">
        <v>6</v>
      </c>
      <c r="M317">
        <v>3.66</v>
      </c>
      <c r="N317" t="s">
        <v>4</v>
      </c>
      <c r="O317">
        <v>2140</v>
      </c>
      <c r="P317">
        <f t="shared" si="10"/>
        <v>2140</v>
      </c>
      <c r="Q317">
        <f t="shared" si="11"/>
        <v>2140</v>
      </c>
    </row>
    <row r="318" spans="1:17">
      <c r="A318">
        <v>3</v>
      </c>
      <c r="B318" t="s">
        <v>16</v>
      </c>
      <c r="C318" t="s">
        <v>9</v>
      </c>
      <c r="D318" t="s">
        <v>17</v>
      </c>
      <c r="E318">
        <v>37</v>
      </c>
      <c r="F318" t="s">
        <v>412</v>
      </c>
      <c r="G318" t="s">
        <v>34</v>
      </c>
      <c r="H318" t="s">
        <v>413</v>
      </c>
      <c r="I318" t="s">
        <v>414</v>
      </c>
      <c r="J318" t="s">
        <v>415</v>
      </c>
      <c r="K318">
        <v>0.72</v>
      </c>
      <c r="L318">
        <v>5</v>
      </c>
      <c r="M318">
        <v>2.54</v>
      </c>
      <c r="N318" t="s">
        <v>4</v>
      </c>
      <c r="O318">
        <v>2257</v>
      </c>
      <c r="P318">
        <f t="shared" si="10"/>
        <v>2257</v>
      </c>
      <c r="Q318">
        <f t="shared" si="11"/>
        <v>2257</v>
      </c>
    </row>
    <row r="319" spans="1:17">
      <c r="A319">
        <v>3</v>
      </c>
      <c r="B319" t="s">
        <v>16</v>
      </c>
      <c r="C319" t="s">
        <v>9</v>
      </c>
      <c r="D319" t="s">
        <v>17</v>
      </c>
      <c r="E319">
        <v>90</v>
      </c>
      <c r="F319" t="s">
        <v>116</v>
      </c>
      <c r="G319" t="s">
        <v>34</v>
      </c>
      <c r="H319" t="s">
        <v>117</v>
      </c>
      <c r="I319" t="s">
        <v>118</v>
      </c>
      <c r="J319" t="s">
        <v>119</v>
      </c>
      <c r="K319">
        <v>0.84</v>
      </c>
      <c r="L319">
        <v>5</v>
      </c>
      <c r="M319">
        <v>3.19</v>
      </c>
      <c r="N319" t="s">
        <v>4</v>
      </c>
      <c r="O319">
        <v>2258</v>
      </c>
      <c r="P319">
        <f t="shared" si="10"/>
        <v>2258</v>
      </c>
      <c r="Q319">
        <f t="shared" si="11"/>
        <v>2258</v>
      </c>
    </row>
    <row r="320" spans="1:17">
      <c r="A320">
        <v>3</v>
      </c>
      <c r="B320" t="s">
        <v>16</v>
      </c>
      <c r="C320" t="s">
        <v>9</v>
      </c>
      <c r="D320" t="s">
        <v>17</v>
      </c>
      <c r="E320">
        <v>36</v>
      </c>
      <c r="F320" t="s">
        <v>244</v>
      </c>
      <c r="G320" t="s">
        <v>34</v>
      </c>
      <c r="H320" t="s">
        <v>245</v>
      </c>
      <c r="I320" t="s">
        <v>246</v>
      </c>
      <c r="J320" t="s">
        <v>247</v>
      </c>
      <c r="K320">
        <v>0.65760869600000005</v>
      </c>
      <c r="L320">
        <v>5</v>
      </c>
      <c r="M320">
        <v>2.79</v>
      </c>
      <c r="N320" t="s">
        <v>4</v>
      </c>
      <c r="O320">
        <v>2275</v>
      </c>
      <c r="P320">
        <f t="shared" si="10"/>
        <v>2275</v>
      </c>
      <c r="Q320">
        <f t="shared" si="11"/>
        <v>2275</v>
      </c>
    </row>
    <row r="321" spans="1:17">
      <c r="A321">
        <v>3</v>
      </c>
      <c r="B321" t="s">
        <v>16</v>
      </c>
      <c r="C321" t="s">
        <v>9</v>
      </c>
      <c r="D321" t="s">
        <v>17</v>
      </c>
      <c r="E321">
        <v>46</v>
      </c>
      <c r="F321" t="s">
        <v>328</v>
      </c>
      <c r="G321" t="s">
        <v>34</v>
      </c>
      <c r="H321" t="s">
        <v>329</v>
      </c>
      <c r="I321" t="s">
        <v>330</v>
      </c>
      <c r="J321" t="s">
        <v>331</v>
      </c>
      <c r="K321">
        <v>0.803030303</v>
      </c>
      <c r="L321">
        <v>5</v>
      </c>
      <c r="M321">
        <v>2.78</v>
      </c>
      <c r="N321" t="s">
        <v>4</v>
      </c>
      <c r="O321">
        <v>2355</v>
      </c>
      <c r="P321">
        <f t="shared" si="10"/>
        <v>2355</v>
      </c>
      <c r="Q321">
        <f t="shared" si="11"/>
        <v>2355</v>
      </c>
    </row>
    <row r="322" spans="1:17">
      <c r="A322">
        <v>3</v>
      </c>
      <c r="B322" t="s">
        <v>16</v>
      </c>
      <c r="C322" t="s">
        <v>9</v>
      </c>
      <c r="D322" t="s">
        <v>23</v>
      </c>
      <c r="E322">
        <v>63</v>
      </c>
      <c r="F322" t="s">
        <v>64</v>
      </c>
      <c r="H322" t="s">
        <v>65</v>
      </c>
      <c r="I322" t="s">
        <v>66</v>
      </c>
      <c r="J322" t="s">
        <v>67</v>
      </c>
      <c r="K322">
        <v>0.880434783</v>
      </c>
      <c r="L322">
        <v>7</v>
      </c>
      <c r="M322">
        <v>2.61</v>
      </c>
      <c r="N322" t="s">
        <v>4</v>
      </c>
      <c r="O322">
        <v>2482</v>
      </c>
      <c r="P322">
        <f t="shared" si="10"/>
        <v>2482</v>
      </c>
      <c r="Q322">
        <f t="shared" si="11"/>
        <v>2482</v>
      </c>
    </row>
    <row r="323" spans="1:17">
      <c r="A323">
        <v>3</v>
      </c>
      <c r="B323" t="s">
        <v>16</v>
      </c>
      <c r="C323" t="s">
        <v>9</v>
      </c>
      <c r="D323" t="s">
        <v>17</v>
      </c>
      <c r="E323">
        <v>33</v>
      </c>
      <c r="F323" t="s">
        <v>352</v>
      </c>
      <c r="G323" t="s">
        <v>19</v>
      </c>
      <c r="H323" t="s">
        <v>353</v>
      </c>
      <c r="I323" t="s">
        <v>354</v>
      </c>
      <c r="J323" t="s">
        <v>355</v>
      </c>
      <c r="K323">
        <v>0.79</v>
      </c>
      <c r="L323">
        <v>5</v>
      </c>
      <c r="M323">
        <v>4.0490000000000004</v>
      </c>
      <c r="N323" t="s">
        <v>4</v>
      </c>
      <c r="O323">
        <v>2490</v>
      </c>
      <c r="P323">
        <f t="shared" ref="P323:P386" si="12">IF(O323&gt;VLOOKUP($A323,$S:$W,4,FALSE),IF(O323&lt;VLOOKUP($A323,$S:$W,5,FALSE),O323,""),"")</f>
        <v>2490</v>
      </c>
      <c r="Q323">
        <f t="shared" ref="Q323:Q386" si="13">IF(O323&gt;VLOOKUP($A323,$S:$AA,8,FALSE),IF(O323&lt;VLOOKUP($A323,$S:$AA,9,FALSE),O323,""),"")</f>
        <v>2490</v>
      </c>
    </row>
    <row r="324" spans="1:17">
      <c r="A324">
        <v>3</v>
      </c>
      <c r="B324" t="s">
        <v>16</v>
      </c>
      <c r="C324" t="s">
        <v>9</v>
      </c>
      <c r="D324" t="s">
        <v>23</v>
      </c>
      <c r="E324">
        <v>54</v>
      </c>
      <c r="F324" t="s">
        <v>292</v>
      </c>
      <c r="H324" t="s">
        <v>293</v>
      </c>
      <c r="I324" t="s">
        <v>294</v>
      </c>
      <c r="J324" t="s">
        <v>295</v>
      </c>
      <c r="K324">
        <v>0.82608695700000001</v>
      </c>
      <c r="L324">
        <v>5</v>
      </c>
      <c r="M324">
        <v>3.7210000000000001</v>
      </c>
      <c r="N324" t="s">
        <v>4</v>
      </c>
      <c r="O324">
        <v>2634</v>
      </c>
      <c r="P324">
        <f t="shared" si="12"/>
        <v>2634</v>
      </c>
      <c r="Q324">
        <f t="shared" si="13"/>
        <v>2634</v>
      </c>
    </row>
    <row r="325" spans="1:17">
      <c r="A325">
        <v>3</v>
      </c>
      <c r="B325" t="s">
        <v>16</v>
      </c>
      <c r="C325" t="s">
        <v>9</v>
      </c>
      <c r="D325" t="s">
        <v>23</v>
      </c>
      <c r="E325">
        <v>86</v>
      </c>
      <c r="F325" t="s">
        <v>184</v>
      </c>
      <c r="H325" t="s">
        <v>185</v>
      </c>
      <c r="I325" t="s">
        <v>186</v>
      </c>
      <c r="J325" t="s">
        <v>187</v>
      </c>
      <c r="K325">
        <v>0.77702702700000004</v>
      </c>
      <c r="L325">
        <v>7</v>
      </c>
      <c r="M325">
        <v>2.61</v>
      </c>
      <c r="N325" t="s">
        <v>4</v>
      </c>
      <c r="O325">
        <v>2987</v>
      </c>
      <c r="P325">
        <f t="shared" si="12"/>
        <v>2987</v>
      </c>
      <c r="Q325">
        <f t="shared" si="13"/>
        <v>2987</v>
      </c>
    </row>
    <row r="326" spans="1:17">
      <c r="A326">
        <v>3</v>
      </c>
      <c r="B326" t="s">
        <v>16</v>
      </c>
      <c r="C326" t="s">
        <v>9</v>
      </c>
      <c r="D326" t="s">
        <v>17</v>
      </c>
      <c r="E326">
        <v>129</v>
      </c>
      <c r="F326" t="s">
        <v>120</v>
      </c>
      <c r="G326" t="s">
        <v>34</v>
      </c>
      <c r="H326" t="s">
        <v>121</v>
      </c>
      <c r="I326" t="s">
        <v>122</v>
      </c>
      <c r="J326" t="s">
        <v>123</v>
      </c>
      <c r="K326">
        <v>0.60406091399999995</v>
      </c>
      <c r="L326">
        <v>3</v>
      </c>
      <c r="M326">
        <v>2.89</v>
      </c>
      <c r="N326" t="s">
        <v>4</v>
      </c>
      <c r="O326">
        <v>3321</v>
      </c>
      <c r="P326">
        <f t="shared" si="12"/>
        <v>3321</v>
      </c>
      <c r="Q326">
        <f t="shared" si="13"/>
        <v>3321</v>
      </c>
    </row>
    <row r="327" spans="1:17">
      <c r="A327">
        <v>3</v>
      </c>
      <c r="B327" t="s">
        <v>16</v>
      </c>
      <c r="C327" t="s">
        <v>9</v>
      </c>
      <c r="D327" t="s">
        <v>23</v>
      </c>
      <c r="E327">
        <v>107</v>
      </c>
      <c r="F327" t="s">
        <v>110</v>
      </c>
      <c r="H327" t="s">
        <v>111</v>
      </c>
      <c r="I327" t="s">
        <v>112</v>
      </c>
      <c r="J327" t="s">
        <v>113</v>
      </c>
      <c r="K327">
        <v>0.48965517200000003</v>
      </c>
      <c r="L327">
        <v>3</v>
      </c>
      <c r="M327">
        <v>2.95</v>
      </c>
      <c r="N327" t="s">
        <v>4</v>
      </c>
      <c r="O327">
        <v>3837</v>
      </c>
      <c r="P327">
        <f t="shared" si="12"/>
        <v>3837</v>
      </c>
      <c r="Q327">
        <f t="shared" si="13"/>
        <v>3837</v>
      </c>
    </row>
    <row r="328" spans="1:17">
      <c r="A328">
        <v>3</v>
      </c>
      <c r="B328" t="s">
        <v>16</v>
      </c>
      <c r="C328" t="s">
        <v>9</v>
      </c>
      <c r="D328" t="s">
        <v>23</v>
      </c>
      <c r="E328">
        <v>98</v>
      </c>
      <c r="F328" t="s">
        <v>488</v>
      </c>
      <c r="H328" t="s">
        <v>489</v>
      </c>
      <c r="I328" t="s">
        <v>490</v>
      </c>
      <c r="J328" t="s">
        <v>491</v>
      </c>
      <c r="K328">
        <v>0.66025641000000002</v>
      </c>
      <c r="L328">
        <v>4</v>
      </c>
      <c r="M328">
        <v>2.7530000000000001</v>
      </c>
      <c r="N328" t="s">
        <v>4</v>
      </c>
      <c r="O328">
        <v>4285</v>
      </c>
      <c r="P328">
        <f t="shared" si="12"/>
        <v>4285</v>
      </c>
      <c r="Q328">
        <f t="shared" si="13"/>
        <v>4285</v>
      </c>
    </row>
    <row r="329" spans="1:17">
      <c r="A329">
        <v>3</v>
      </c>
      <c r="B329" t="s">
        <v>16</v>
      </c>
      <c r="C329" t="s">
        <v>1</v>
      </c>
      <c r="D329" t="s">
        <v>17</v>
      </c>
      <c r="E329">
        <v>8</v>
      </c>
      <c r="F329" t="s">
        <v>348</v>
      </c>
      <c r="G329" t="s">
        <v>19</v>
      </c>
      <c r="H329" t="s">
        <v>349</v>
      </c>
      <c r="I329" t="s">
        <v>350</v>
      </c>
      <c r="J329" t="s">
        <v>351</v>
      </c>
      <c r="K329">
        <v>0.71739130399999995</v>
      </c>
      <c r="L329">
        <v>6</v>
      </c>
      <c r="M329">
        <v>2.33</v>
      </c>
      <c r="N329" t="s">
        <v>4</v>
      </c>
      <c r="O329">
        <v>1086</v>
      </c>
      <c r="P329">
        <f t="shared" si="12"/>
        <v>1086</v>
      </c>
      <c r="Q329">
        <f t="shared" si="13"/>
        <v>1086</v>
      </c>
    </row>
    <row r="330" spans="1:17">
      <c r="A330">
        <v>3</v>
      </c>
      <c r="B330" t="s">
        <v>16</v>
      </c>
      <c r="C330" t="s">
        <v>1</v>
      </c>
      <c r="D330" t="s">
        <v>17</v>
      </c>
      <c r="E330">
        <v>11</v>
      </c>
      <c r="F330" t="s">
        <v>150</v>
      </c>
      <c r="G330" t="s">
        <v>34</v>
      </c>
      <c r="H330" t="s">
        <v>151</v>
      </c>
      <c r="I330" t="s">
        <v>152</v>
      </c>
      <c r="J330" t="s">
        <v>153</v>
      </c>
      <c r="K330">
        <v>0.736486486</v>
      </c>
      <c r="L330">
        <v>4</v>
      </c>
      <c r="M330">
        <v>2.6920000000000002</v>
      </c>
      <c r="N330" t="s">
        <v>4</v>
      </c>
      <c r="O330">
        <v>1102</v>
      </c>
      <c r="P330">
        <f t="shared" si="12"/>
        <v>1102</v>
      </c>
      <c r="Q330">
        <f t="shared" si="13"/>
        <v>1102</v>
      </c>
    </row>
    <row r="331" spans="1:17">
      <c r="A331">
        <v>3</v>
      </c>
      <c r="B331" t="s">
        <v>16</v>
      </c>
      <c r="C331" t="s">
        <v>1</v>
      </c>
      <c r="D331" t="s">
        <v>17</v>
      </c>
      <c r="E331">
        <v>122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>
        <v>1</v>
      </c>
      <c r="L331">
        <v>4</v>
      </c>
      <c r="M331">
        <v>3</v>
      </c>
      <c r="N331" t="s">
        <v>4</v>
      </c>
      <c r="O331">
        <v>1435</v>
      </c>
      <c r="P331">
        <f t="shared" si="12"/>
        <v>1435</v>
      </c>
      <c r="Q331">
        <f t="shared" si="13"/>
        <v>1435</v>
      </c>
    </row>
    <row r="332" spans="1:17">
      <c r="A332">
        <v>3</v>
      </c>
      <c r="B332" t="s">
        <v>16</v>
      </c>
      <c r="C332" t="s">
        <v>1</v>
      </c>
      <c r="D332" t="s">
        <v>23</v>
      </c>
      <c r="E332">
        <v>117</v>
      </c>
      <c r="F332" t="s">
        <v>210</v>
      </c>
      <c r="H332" t="s">
        <v>211</v>
      </c>
      <c r="I332" t="s">
        <v>212</v>
      </c>
      <c r="J332" t="s">
        <v>213</v>
      </c>
      <c r="K332">
        <v>0.90647482000000001</v>
      </c>
      <c r="L332">
        <v>6</v>
      </c>
      <c r="M332">
        <v>3.05</v>
      </c>
      <c r="N332" t="s">
        <v>4</v>
      </c>
      <c r="O332">
        <v>1631</v>
      </c>
      <c r="P332">
        <f t="shared" si="12"/>
        <v>1631</v>
      </c>
      <c r="Q332">
        <f t="shared" si="13"/>
        <v>1631</v>
      </c>
    </row>
    <row r="333" spans="1:17">
      <c r="A333">
        <v>3</v>
      </c>
      <c r="B333" t="s">
        <v>16</v>
      </c>
      <c r="C333" t="s">
        <v>1</v>
      </c>
      <c r="D333" t="s">
        <v>23</v>
      </c>
      <c r="E333">
        <v>119</v>
      </c>
      <c r="F333" t="s">
        <v>54</v>
      </c>
      <c r="H333" t="s">
        <v>55</v>
      </c>
      <c r="I333" t="s">
        <v>56</v>
      </c>
      <c r="J333" t="s">
        <v>57</v>
      </c>
      <c r="K333">
        <v>0.82191780800000003</v>
      </c>
      <c r="L333">
        <v>4</v>
      </c>
      <c r="M333">
        <v>2.95</v>
      </c>
      <c r="N333" t="s">
        <v>4</v>
      </c>
      <c r="O333">
        <v>1711</v>
      </c>
      <c r="P333">
        <f t="shared" si="12"/>
        <v>1711</v>
      </c>
      <c r="Q333">
        <f t="shared" si="13"/>
        <v>1711</v>
      </c>
    </row>
    <row r="334" spans="1:17">
      <c r="A334">
        <v>3</v>
      </c>
      <c r="B334" t="s">
        <v>16</v>
      </c>
      <c r="C334" t="s">
        <v>1</v>
      </c>
      <c r="D334" t="s">
        <v>17</v>
      </c>
      <c r="E334">
        <v>144</v>
      </c>
      <c r="F334" t="s">
        <v>232</v>
      </c>
      <c r="G334" t="s">
        <v>34</v>
      </c>
      <c r="H334" t="s">
        <v>233</v>
      </c>
      <c r="I334" t="s">
        <v>234</v>
      </c>
      <c r="J334" t="s">
        <v>235</v>
      </c>
      <c r="K334">
        <v>0.64935064899999995</v>
      </c>
      <c r="L334">
        <v>4</v>
      </c>
      <c r="M334">
        <v>4.6500000000000004</v>
      </c>
      <c r="N334" t="s">
        <v>4</v>
      </c>
      <c r="O334">
        <v>1797</v>
      </c>
      <c r="P334">
        <f t="shared" si="12"/>
        <v>1797</v>
      </c>
      <c r="Q334">
        <f t="shared" si="13"/>
        <v>1797</v>
      </c>
    </row>
    <row r="335" spans="1:17">
      <c r="A335">
        <v>3</v>
      </c>
      <c r="B335" t="s">
        <v>16</v>
      </c>
      <c r="C335" t="s">
        <v>1</v>
      </c>
      <c r="D335" t="s">
        <v>23</v>
      </c>
      <c r="E335">
        <v>135</v>
      </c>
      <c r="F335" t="s">
        <v>254</v>
      </c>
      <c r="H335" t="s">
        <v>255</v>
      </c>
      <c r="I335" t="s">
        <v>256</v>
      </c>
      <c r="J335" t="s">
        <v>257</v>
      </c>
      <c r="K335">
        <v>0.765151515</v>
      </c>
      <c r="L335">
        <v>6</v>
      </c>
      <c r="M335">
        <v>3.08</v>
      </c>
      <c r="N335" t="s">
        <v>4</v>
      </c>
      <c r="O335">
        <v>1885</v>
      </c>
      <c r="P335">
        <f t="shared" si="12"/>
        <v>1885</v>
      </c>
      <c r="Q335">
        <f t="shared" si="13"/>
        <v>1885</v>
      </c>
    </row>
    <row r="336" spans="1:17">
      <c r="A336">
        <v>3</v>
      </c>
      <c r="B336" t="s">
        <v>16</v>
      </c>
      <c r="C336" t="s">
        <v>1</v>
      </c>
      <c r="D336" t="s">
        <v>17</v>
      </c>
      <c r="E336">
        <v>16</v>
      </c>
      <c r="F336" t="s">
        <v>358</v>
      </c>
      <c r="G336" t="s">
        <v>34</v>
      </c>
      <c r="H336" t="s">
        <v>359</v>
      </c>
      <c r="I336" t="s">
        <v>360</v>
      </c>
      <c r="J336" t="s">
        <v>361</v>
      </c>
      <c r="K336">
        <v>0.86666600000000005</v>
      </c>
      <c r="L336">
        <v>4</v>
      </c>
      <c r="M336">
        <v>3.8690000000000002</v>
      </c>
      <c r="N336" t="s">
        <v>4</v>
      </c>
      <c r="O336">
        <v>1931</v>
      </c>
      <c r="P336">
        <f t="shared" si="12"/>
        <v>1931</v>
      </c>
      <c r="Q336">
        <f t="shared" si="13"/>
        <v>1931</v>
      </c>
    </row>
    <row r="337" spans="1:17">
      <c r="A337">
        <v>3</v>
      </c>
      <c r="B337" t="s">
        <v>16</v>
      </c>
      <c r="C337" t="s">
        <v>1</v>
      </c>
      <c r="D337" t="s">
        <v>23</v>
      </c>
      <c r="E337">
        <v>28</v>
      </c>
      <c r="F337" t="s">
        <v>174</v>
      </c>
      <c r="H337" t="s">
        <v>175</v>
      </c>
      <c r="I337" t="s">
        <v>176</v>
      </c>
      <c r="J337" t="s">
        <v>177</v>
      </c>
      <c r="K337">
        <v>0.69021739100000001</v>
      </c>
      <c r="L337">
        <v>4</v>
      </c>
      <c r="M337">
        <v>3.29</v>
      </c>
      <c r="N337" t="s">
        <v>4</v>
      </c>
      <c r="O337">
        <v>2055</v>
      </c>
      <c r="P337">
        <f t="shared" si="12"/>
        <v>2055</v>
      </c>
      <c r="Q337">
        <f t="shared" si="13"/>
        <v>2055</v>
      </c>
    </row>
    <row r="338" spans="1:17">
      <c r="A338">
        <v>3</v>
      </c>
      <c r="B338" t="s">
        <v>16</v>
      </c>
      <c r="C338" t="s">
        <v>1</v>
      </c>
      <c r="D338" t="s">
        <v>17</v>
      </c>
      <c r="E338">
        <v>65</v>
      </c>
      <c r="F338" t="s">
        <v>372</v>
      </c>
      <c r="G338" t="s">
        <v>34</v>
      </c>
      <c r="H338" t="s">
        <v>373</v>
      </c>
      <c r="I338" t="s">
        <v>374</v>
      </c>
      <c r="J338" t="s">
        <v>375</v>
      </c>
      <c r="K338">
        <v>0.61206896600000005</v>
      </c>
      <c r="L338">
        <v>4</v>
      </c>
      <c r="M338">
        <v>2.9689999999999999</v>
      </c>
      <c r="N338" t="s">
        <v>4</v>
      </c>
      <c r="O338">
        <v>2055</v>
      </c>
      <c r="P338">
        <f t="shared" si="12"/>
        <v>2055</v>
      </c>
      <c r="Q338">
        <f t="shared" si="13"/>
        <v>2055</v>
      </c>
    </row>
    <row r="339" spans="1:17">
      <c r="A339">
        <v>3</v>
      </c>
      <c r="B339" t="s">
        <v>16</v>
      </c>
      <c r="C339" t="s">
        <v>1</v>
      </c>
      <c r="D339" t="s">
        <v>23</v>
      </c>
      <c r="E339">
        <v>136</v>
      </c>
      <c r="F339" t="s">
        <v>202</v>
      </c>
      <c r="H339" t="s">
        <v>203</v>
      </c>
      <c r="I339" t="s">
        <v>204</v>
      </c>
      <c r="J339" t="s">
        <v>205</v>
      </c>
      <c r="K339">
        <v>0.5</v>
      </c>
      <c r="L339">
        <v>5</v>
      </c>
      <c r="M339">
        <v>2.83</v>
      </c>
      <c r="N339" t="s">
        <v>4</v>
      </c>
      <c r="O339">
        <v>2063</v>
      </c>
      <c r="P339">
        <f t="shared" si="12"/>
        <v>2063</v>
      </c>
      <c r="Q339">
        <f t="shared" si="13"/>
        <v>2063</v>
      </c>
    </row>
    <row r="340" spans="1:17">
      <c r="A340">
        <v>3</v>
      </c>
      <c r="B340" t="s">
        <v>16</v>
      </c>
      <c r="C340" t="s">
        <v>1</v>
      </c>
      <c r="D340" t="s">
        <v>17</v>
      </c>
      <c r="E340">
        <v>84</v>
      </c>
      <c r="F340" t="s">
        <v>394</v>
      </c>
      <c r="G340" t="s">
        <v>34</v>
      </c>
      <c r="H340" t="s">
        <v>395</v>
      </c>
      <c r="I340" t="s">
        <v>396</v>
      </c>
      <c r="J340" t="s">
        <v>397</v>
      </c>
      <c r="K340">
        <v>0.83448275900000002</v>
      </c>
      <c r="L340">
        <v>4</v>
      </c>
      <c r="M340">
        <v>3.12</v>
      </c>
      <c r="N340" t="s">
        <v>4</v>
      </c>
      <c r="O340">
        <v>2191</v>
      </c>
      <c r="P340">
        <f t="shared" si="12"/>
        <v>2191</v>
      </c>
      <c r="Q340">
        <f t="shared" si="13"/>
        <v>2191</v>
      </c>
    </row>
    <row r="341" spans="1:17">
      <c r="A341">
        <v>3</v>
      </c>
      <c r="B341" t="s">
        <v>16</v>
      </c>
      <c r="C341" t="s">
        <v>1</v>
      </c>
      <c r="D341" t="s">
        <v>23</v>
      </c>
      <c r="E341">
        <v>42</v>
      </c>
      <c r="F341" t="s">
        <v>304</v>
      </c>
      <c r="H341" t="s">
        <v>305</v>
      </c>
      <c r="I341" t="s">
        <v>306</v>
      </c>
      <c r="J341" t="s">
        <v>307</v>
      </c>
      <c r="K341">
        <v>0.48201438800000002</v>
      </c>
      <c r="L341">
        <v>4</v>
      </c>
      <c r="M341">
        <v>2.8</v>
      </c>
      <c r="N341" t="s">
        <v>4</v>
      </c>
      <c r="O341">
        <v>2326</v>
      </c>
      <c r="P341">
        <f t="shared" si="12"/>
        <v>2326</v>
      </c>
      <c r="Q341">
        <f t="shared" si="13"/>
        <v>2326</v>
      </c>
    </row>
    <row r="342" spans="1:17">
      <c r="A342">
        <v>3</v>
      </c>
      <c r="B342" t="s">
        <v>16</v>
      </c>
      <c r="C342" t="s">
        <v>1</v>
      </c>
      <c r="D342" t="s">
        <v>23</v>
      </c>
      <c r="E342">
        <v>18</v>
      </c>
      <c r="F342" t="s">
        <v>270</v>
      </c>
      <c r="H342" t="s">
        <v>271</v>
      </c>
      <c r="I342" t="s">
        <v>272</v>
      </c>
      <c r="J342" t="s">
        <v>273</v>
      </c>
      <c r="K342">
        <v>0.79729729699999996</v>
      </c>
      <c r="L342">
        <v>4</v>
      </c>
      <c r="M342">
        <v>3.2</v>
      </c>
      <c r="N342" t="s">
        <v>4</v>
      </c>
      <c r="O342">
        <v>2405</v>
      </c>
      <c r="P342">
        <f t="shared" si="12"/>
        <v>2405</v>
      </c>
      <c r="Q342">
        <f t="shared" si="13"/>
        <v>2405</v>
      </c>
    </row>
    <row r="343" spans="1:17">
      <c r="A343">
        <v>3</v>
      </c>
      <c r="B343" t="s">
        <v>16</v>
      </c>
      <c r="C343" t="s">
        <v>1</v>
      </c>
      <c r="D343" t="s">
        <v>23</v>
      </c>
      <c r="E343">
        <v>40</v>
      </c>
      <c r="F343" t="s">
        <v>206</v>
      </c>
      <c r="H343" t="s">
        <v>207</v>
      </c>
      <c r="I343" t="s">
        <v>208</v>
      </c>
      <c r="J343" t="s">
        <v>209</v>
      </c>
      <c r="K343">
        <v>0.68243243200000003</v>
      </c>
      <c r="L343">
        <v>5</v>
      </c>
      <c r="M343">
        <v>3.06</v>
      </c>
      <c r="N343" t="s">
        <v>4</v>
      </c>
      <c r="O343">
        <v>2437</v>
      </c>
      <c r="P343">
        <f t="shared" si="12"/>
        <v>2437</v>
      </c>
      <c r="Q343">
        <f t="shared" si="13"/>
        <v>2437</v>
      </c>
    </row>
    <row r="344" spans="1:17">
      <c r="A344">
        <v>3</v>
      </c>
      <c r="B344" t="s">
        <v>16</v>
      </c>
      <c r="C344" t="s">
        <v>1</v>
      </c>
      <c r="D344" t="s">
        <v>17</v>
      </c>
      <c r="E344">
        <v>77</v>
      </c>
      <c r="F344" t="s">
        <v>192</v>
      </c>
      <c r="G344" t="s">
        <v>34</v>
      </c>
      <c r="H344" t="s">
        <v>193</v>
      </c>
      <c r="I344" t="s">
        <v>194</v>
      </c>
      <c r="J344" t="s">
        <v>195</v>
      </c>
      <c r="K344">
        <v>0.75816993499999996</v>
      </c>
      <c r="L344">
        <v>7</v>
      </c>
      <c r="M344">
        <v>2.762</v>
      </c>
      <c r="N344" t="s">
        <v>4</v>
      </c>
      <c r="O344">
        <v>5197</v>
      </c>
      <c r="P344">
        <f t="shared" si="12"/>
        <v>5197</v>
      </c>
      <c r="Q344">
        <f t="shared" si="13"/>
        <v>5197</v>
      </c>
    </row>
    <row r="345" spans="1:17">
      <c r="A345">
        <v>3</v>
      </c>
      <c r="B345" t="s">
        <v>0</v>
      </c>
      <c r="C345" t="s">
        <v>9</v>
      </c>
      <c r="E345">
        <v>147</v>
      </c>
      <c r="F345" t="s">
        <v>438</v>
      </c>
      <c r="H345" t="s">
        <v>439</v>
      </c>
      <c r="N345" t="s">
        <v>4</v>
      </c>
      <c r="O345">
        <v>1585</v>
      </c>
      <c r="P345">
        <f t="shared" si="12"/>
        <v>1585</v>
      </c>
      <c r="Q345">
        <f t="shared" si="13"/>
        <v>1585</v>
      </c>
    </row>
    <row r="346" spans="1:17">
      <c r="A346">
        <v>3</v>
      </c>
      <c r="B346" t="s">
        <v>0</v>
      </c>
      <c r="C346" t="s">
        <v>9</v>
      </c>
      <c r="E346">
        <v>85</v>
      </c>
      <c r="F346" t="s">
        <v>416</v>
      </c>
      <c r="H346" t="s">
        <v>417</v>
      </c>
      <c r="N346" t="s">
        <v>4</v>
      </c>
      <c r="O346">
        <v>1994</v>
      </c>
      <c r="P346">
        <f t="shared" si="12"/>
        <v>1994</v>
      </c>
      <c r="Q346">
        <f t="shared" si="13"/>
        <v>1994</v>
      </c>
    </row>
    <row r="347" spans="1:17">
      <c r="A347">
        <v>3</v>
      </c>
      <c r="B347" t="s">
        <v>0</v>
      </c>
      <c r="C347" t="s">
        <v>9</v>
      </c>
      <c r="E347">
        <v>149</v>
      </c>
      <c r="F347" t="s">
        <v>140</v>
      </c>
      <c r="H347" t="s">
        <v>141</v>
      </c>
      <c r="N347" t="s">
        <v>4</v>
      </c>
      <c r="O347">
        <v>2115</v>
      </c>
      <c r="P347">
        <f t="shared" si="12"/>
        <v>2115</v>
      </c>
      <c r="Q347">
        <f t="shared" si="13"/>
        <v>2115</v>
      </c>
    </row>
    <row r="348" spans="1:17">
      <c r="A348">
        <v>3</v>
      </c>
      <c r="B348" t="s">
        <v>0</v>
      </c>
      <c r="C348" t="s">
        <v>9</v>
      </c>
      <c r="E348">
        <v>50</v>
      </c>
      <c r="F348" t="s">
        <v>200</v>
      </c>
      <c r="H348" t="s">
        <v>201</v>
      </c>
      <c r="N348" t="s">
        <v>4</v>
      </c>
      <c r="O348">
        <v>2355</v>
      </c>
      <c r="P348">
        <f t="shared" si="12"/>
        <v>2355</v>
      </c>
      <c r="Q348">
        <f t="shared" si="13"/>
        <v>2355</v>
      </c>
    </row>
    <row r="349" spans="1:17">
      <c r="A349">
        <v>3</v>
      </c>
      <c r="B349" t="s">
        <v>0</v>
      </c>
      <c r="C349" t="s">
        <v>9</v>
      </c>
      <c r="E349">
        <v>113</v>
      </c>
      <c r="F349" t="s">
        <v>2</v>
      </c>
      <c r="H349" t="s">
        <v>3</v>
      </c>
      <c r="N349" t="s">
        <v>4</v>
      </c>
      <c r="O349">
        <v>2610</v>
      </c>
      <c r="P349">
        <f t="shared" si="12"/>
        <v>2610</v>
      </c>
      <c r="Q349">
        <f t="shared" si="13"/>
        <v>2610</v>
      </c>
    </row>
    <row r="350" spans="1:17">
      <c r="A350">
        <v>3</v>
      </c>
      <c r="B350" t="s">
        <v>0</v>
      </c>
      <c r="C350" t="s">
        <v>9</v>
      </c>
      <c r="E350">
        <v>116</v>
      </c>
      <c r="F350" t="s">
        <v>96</v>
      </c>
      <c r="H350" t="s">
        <v>97</v>
      </c>
      <c r="N350" t="s">
        <v>4</v>
      </c>
      <c r="O350">
        <v>3683</v>
      </c>
      <c r="P350">
        <f t="shared" si="12"/>
        <v>3683</v>
      </c>
      <c r="Q350">
        <f t="shared" si="13"/>
        <v>3683</v>
      </c>
    </row>
    <row r="351" spans="1:17">
      <c r="A351">
        <v>3</v>
      </c>
      <c r="B351" t="s">
        <v>0</v>
      </c>
      <c r="C351" t="s">
        <v>1</v>
      </c>
      <c r="E351">
        <v>21</v>
      </c>
      <c r="F351" t="s">
        <v>38</v>
      </c>
      <c r="H351" t="s">
        <v>39</v>
      </c>
      <c r="N351" t="s">
        <v>4</v>
      </c>
      <c r="O351">
        <v>1607</v>
      </c>
      <c r="P351">
        <f t="shared" si="12"/>
        <v>1607</v>
      </c>
      <c r="Q351">
        <f t="shared" si="13"/>
        <v>1607</v>
      </c>
    </row>
    <row r="352" spans="1:17">
      <c r="A352">
        <v>3</v>
      </c>
      <c r="B352" t="s">
        <v>0</v>
      </c>
      <c r="C352" t="s">
        <v>1</v>
      </c>
      <c r="E352">
        <v>49</v>
      </c>
      <c r="F352" t="s">
        <v>482</v>
      </c>
      <c r="H352" t="s">
        <v>483</v>
      </c>
      <c r="N352" t="s">
        <v>4</v>
      </c>
      <c r="O352">
        <v>1725</v>
      </c>
      <c r="P352">
        <f t="shared" si="12"/>
        <v>1725</v>
      </c>
      <c r="Q352">
        <f t="shared" si="13"/>
        <v>1725</v>
      </c>
    </row>
    <row r="353" spans="1:17">
      <c r="A353">
        <v>3</v>
      </c>
      <c r="B353" t="s">
        <v>0</v>
      </c>
      <c r="C353" t="s">
        <v>1</v>
      </c>
      <c r="E353">
        <v>138</v>
      </c>
      <c r="F353" t="s">
        <v>126</v>
      </c>
      <c r="H353" t="s">
        <v>127</v>
      </c>
      <c r="N353" t="s">
        <v>4</v>
      </c>
      <c r="O353">
        <v>1756</v>
      </c>
      <c r="P353">
        <f t="shared" si="12"/>
        <v>1756</v>
      </c>
      <c r="Q353">
        <f t="shared" si="13"/>
        <v>1756</v>
      </c>
    </row>
    <row r="354" spans="1:17">
      <c r="A354">
        <v>3</v>
      </c>
      <c r="B354" t="s">
        <v>0</v>
      </c>
      <c r="C354" t="s">
        <v>1</v>
      </c>
      <c r="E354">
        <v>58</v>
      </c>
      <c r="F354" t="s">
        <v>444</v>
      </c>
      <c r="H354" t="s">
        <v>445</v>
      </c>
      <c r="N354" t="s">
        <v>4</v>
      </c>
      <c r="O354">
        <v>2030</v>
      </c>
      <c r="P354">
        <f t="shared" si="12"/>
        <v>2030</v>
      </c>
      <c r="Q354">
        <f t="shared" si="13"/>
        <v>2030</v>
      </c>
    </row>
    <row r="355" spans="1:17">
      <c r="A355">
        <v>3</v>
      </c>
      <c r="B355" t="s">
        <v>0</v>
      </c>
      <c r="C355" t="s">
        <v>1</v>
      </c>
      <c r="E355">
        <v>152</v>
      </c>
      <c r="F355" t="s">
        <v>148</v>
      </c>
      <c r="H355" t="s">
        <v>149</v>
      </c>
      <c r="N355" t="s">
        <v>8</v>
      </c>
      <c r="O355">
        <v>2622</v>
      </c>
      <c r="P355">
        <f t="shared" si="12"/>
        <v>2622</v>
      </c>
      <c r="Q355">
        <f t="shared" si="13"/>
        <v>2622</v>
      </c>
    </row>
    <row r="356" spans="1:17">
      <c r="A356">
        <v>3</v>
      </c>
      <c r="B356" t="s">
        <v>0</v>
      </c>
      <c r="C356" t="s">
        <v>1</v>
      </c>
      <c r="E356">
        <v>66</v>
      </c>
      <c r="F356" t="s">
        <v>300</v>
      </c>
      <c r="H356" t="s">
        <v>301</v>
      </c>
      <c r="N356" t="s">
        <v>4</v>
      </c>
      <c r="O356">
        <v>2926</v>
      </c>
      <c r="P356">
        <f t="shared" si="12"/>
        <v>2926</v>
      </c>
      <c r="Q356">
        <f t="shared" si="13"/>
        <v>2926</v>
      </c>
    </row>
    <row r="357" spans="1:17">
      <c r="A357">
        <v>3</v>
      </c>
      <c r="B357" t="s">
        <v>0</v>
      </c>
      <c r="C357" t="s">
        <v>1</v>
      </c>
      <c r="E357">
        <v>150</v>
      </c>
      <c r="F357" t="s">
        <v>108</v>
      </c>
      <c r="H357" t="s">
        <v>109</v>
      </c>
      <c r="N357" t="s">
        <v>4</v>
      </c>
      <c r="O357">
        <v>4294</v>
      </c>
      <c r="P357">
        <f t="shared" si="12"/>
        <v>4294</v>
      </c>
      <c r="Q357">
        <f t="shared" si="13"/>
        <v>4294</v>
      </c>
    </row>
    <row r="358" spans="1:17">
      <c r="A358">
        <v>3</v>
      </c>
      <c r="B358" t="s">
        <v>0</v>
      </c>
      <c r="C358" t="s">
        <v>1</v>
      </c>
      <c r="E358">
        <v>52</v>
      </c>
      <c r="F358" t="s">
        <v>514</v>
      </c>
      <c r="H358" t="s">
        <v>515</v>
      </c>
      <c r="N358" t="s">
        <v>4</v>
      </c>
      <c r="O358">
        <v>4782</v>
      </c>
      <c r="P358">
        <f t="shared" si="12"/>
        <v>4782</v>
      </c>
      <c r="Q358">
        <f t="shared" si="13"/>
        <v>4782</v>
      </c>
    </row>
    <row r="359" spans="1:17">
      <c r="A359">
        <v>3</v>
      </c>
      <c r="B359" t="s">
        <v>32</v>
      </c>
      <c r="C359" t="s">
        <v>9</v>
      </c>
      <c r="D359" t="s">
        <v>17</v>
      </c>
      <c r="E359">
        <v>146</v>
      </c>
      <c r="F359" t="s">
        <v>312</v>
      </c>
      <c r="G359" t="s">
        <v>34</v>
      </c>
      <c r="H359" t="s">
        <v>313</v>
      </c>
      <c r="I359" t="s">
        <v>314</v>
      </c>
      <c r="J359" t="s">
        <v>315</v>
      </c>
      <c r="K359">
        <v>0.410596026</v>
      </c>
      <c r="L359">
        <v>4</v>
      </c>
      <c r="M359">
        <v>3.59</v>
      </c>
      <c r="N359" t="s">
        <v>4</v>
      </c>
      <c r="O359">
        <v>1338</v>
      </c>
      <c r="P359">
        <f t="shared" si="12"/>
        <v>1338</v>
      </c>
      <c r="Q359">
        <f t="shared" si="13"/>
        <v>1338</v>
      </c>
    </row>
    <row r="360" spans="1:17">
      <c r="A360">
        <v>3</v>
      </c>
      <c r="B360" t="s">
        <v>32</v>
      </c>
      <c r="C360" t="s">
        <v>9</v>
      </c>
      <c r="D360" t="s">
        <v>23</v>
      </c>
      <c r="E360">
        <v>145</v>
      </c>
      <c r="F360" t="s">
        <v>324</v>
      </c>
      <c r="H360" t="s">
        <v>325</v>
      </c>
      <c r="I360" t="s">
        <v>326</v>
      </c>
      <c r="J360" t="s">
        <v>327</v>
      </c>
      <c r="K360">
        <v>0.76969697000000004</v>
      </c>
      <c r="L360">
        <v>4</v>
      </c>
      <c r="M360">
        <v>3.4060000000000001</v>
      </c>
      <c r="N360" t="s">
        <v>4</v>
      </c>
      <c r="O360">
        <v>1461</v>
      </c>
      <c r="P360">
        <f t="shared" si="12"/>
        <v>1461</v>
      </c>
      <c r="Q360">
        <f t="shared" si="13"/>
        <v>1461</v>
      </c>
    </row>
    <row r="361" spans="1:17">
      <c r="A361">
        <v>3</v>
      </c>
      <c r="B361" t="s">
        <v>32</v>
      </c>
      <c r="C361" t="s">
        <v>9</v>
      </c>
      <c r="D361" t="s">
        <v>17</v>
      </c>
      <c r="E361">
        <v>19</v>
      </c>
      <c r="F361" t="s">
        <v>266</v>
      </c>
      <c r="G361" t="s">
        <v>34</v>
      </c>
      <c r="H361" t="s">
        <v>267</v>
      </c>
      <c r="I361" t="s">
        <v>268</v>
      </c>
      <c r="J361" t="s">
        <v>269</v>
      </c>
      <c r="K361">
        <v>1</v>
      </c>
      <c r="L361">
        <v>5</v>
      </c>
      <c r="M361">
        <v>3.8</v>
      </c>
      <c r="N361" t="s">
        <v>4</v>
      </c>
      <c r="O361">
        <v>2355</v>
      </c>
      <c r="P361">
        <f t="shared" si="12"/>
        <v>2355</v>
      </c>
      <c r="Q361">
        <f t="shared" si="13"/>
        <v>2355</v>
      </c>
    </row>
    <row r="362" spans="1:17">
      <c r="A362">
        <v>3</v>
      </c>
      <c r="B362" t="s">
        <v>32</v>
      </c>
      <c r="C362" t="s">
        <v>9</v>
      </c>
      <c r="D362" t="s">
        <v>23</v>
      </c>
      <c r="E362">
        <v>82</v>
      </c>
      <c r="F362" t="s">
        <v>390</v>
      </c>
      <c r="H362" t="s">
        <v>391</v>
      </c>
      <c r="I362" t="s">
        <v>392</v>
      </c>
      <c r="J362" t="s">
        <v>393</v>
      </c>
      <c r="K362">
        <v>0.81212121199999998</v>
      </c>
      <c r="L362">
        <v>3</v>
      </c>
      <c r="M362">
        <v>3.282</v>
      </c>
      <c r="N362" t="s">
        <v>4</v>
      </c>
      <c r="O362">
        <v>2516</v>
      </c>
      <c r="P362">
        <f t="shared" si="12"/>
        <v>2516</v>
      </c>
      <c r="Q362">
        <f t="shared" si="13"/>
        <v>2516</v>
      </c>
    </row>
    <row r="363" spans="1:17">
      <c r="A363">
        <v>3</v>
      </c>
      <c r="B363" t="s">
        <v>32</v>
      </c>
      <c r="C363" t="s">
        <v>9</v>
      </c>
      <c r="D363" t="s">
        <v>17</v>
      </c>
      <c r="E363">
        <v>109</v>
      </c>
      <c r="F363" t="s">
        <v>33</v>
      </c>
      <c r="G363" t="s">
        <v>34</v>
      </c>
      <c r="H363" t="s">
        <v>35</v>
      </c>
      <c r="I363" t="s">
        <v>36</v>
      </c>
      <c r="J363" t="s">
        <v>37</v>
      </c>
      <c r="K363">
        <v>0.84242424199999999</v>
      </c>
      <c r="L363">
        <v>3</v>
      </c>
      <c r="M363">
        <v>2.5099999999999998</v>
      </c>
      <c r="N363" t="s">
        <v>8</v>
      </c>
      <c r="O363">
        <v>2601</v>
      </c>
      <c r="P363">
        <f t="shared" si="12"/>
        <v>2601</v>
      </c>
      <c r="Q363">
        <f t="shared" si="13"/>
        <v>2601</v>
      </c>
    </row>
    <row r="364" spans="1:17">
      <c r="A364">
        <v>3</v>
      </c>
      <c r="B364" t="s">
        <v>32</v>
      </c>
      <c r="C364" t="s">
        <v>9</v>
      </c>
      <c r="D364" t="s">
        <v>23</v>
      </c>
      <c r="E364">
        <v>48</v>
      </c>
      <c r="F364" t="s">
        <v>136</v>
      </c>
      <c r="H364" t="s">
        <v>137</v>
      </c>
      <c r="I364" t="s">
        <v>138</v>
      </c>
      <c r="J364" t="s">
        <v>139</v>
      </c>
      <c r="K364">
        <v>0.5</v>
      </c>
      <c r="L364">
        <v>5</v>
      </c>
      <c r="M364">
        <v>2.4580000000000002</v>
      </c>
      <c r="N364" t="s">
        <v>4</v>
      </c>
      <c r="O364">
        <v>2650</v>
      </c>
      <c r="P364">
        <f t="shared" si="12"/>
        <v>2650</v>
      </c>
      <c r="Q364">
        <f t="shared" si="13"/>
        <v>2650</v>
      </c>
    </row>
    <row r="365" spans="1:17">
      <c r="A365">
        <v>3</v>
      </c>
      <c r="B365" t="s">
        <v>32</v>
      </c>
      <c r="C365" t="s">
        <v>9</v>
      </c>
      <c r="D365" t="s">
        <v>23</v>
      </c>
      <c r="E365">
        <v>88</v>
      </c>
      <c r="F365" t="s">
        <v>378</v>
      </c>
      <c r="H365" t="s">
        <v>379</v>
      </c>
      <c r="I365" t="s">
        <v>380</v>
      </c>
      <c r="J365" t="s">
        <v>381</v>
      </c>
      <c r="K365">
        <v>0.65034965</v>
      </c>
      <c r="L365">
        <v>4</v>
      </c>
      <c r="M365">
        <v>3.3969999999999998</v>
      </c>
      <c r="N365" t="s">
        <v>4</v>
      </c>
      <c r="O365">
        <v>2699</v>
      </c>
      <c r="P365">
        <f t="shared" si="12"/>
        <v>2699</v>
      </c>
      <c r="Q365">
        <f t="shared" si="13"/>
        <v>2699</v>
      </c>
    </row>
    <row r="366" spans="1:17">
      <c r="A366">
        <v>3</v>
      </c>
      <c r="B366" t="s">
        <v>32</v>
      </c>
      <c r="C366" t="s">
        <v>9</v>
      </c>
      <c r="D366" t="s">
        <v>17</v>
      </c>
      <c r="E366">
        <v>108</v>
      </c>
      <c r="F366" t="s">
        <v>158</v>
      </c>
      <c r="G366" t="s">
        <v>19</v>
      </c>
      <c r="H366" t="s">
        <v>159</v>
      </c>
      <c r="I366" t="s">
        <v>160</v>
      </c>
      <c r="J366" t="s">
        <v>161</v>
      </c>
      <c r="K366">
        <v>0.93918918900000004</v>
      </c>
      <c r="L366">
        <v>4</v>
      </c>
      <c r="M366">
        <v>3.64</v>
      </c>
      <c r="N366" t="s">
        <v>8</v>
      </c>
      <c r="O366">
        <v>2699</v>
      </c>
      <c r="P366">
        <f t="shared" si="12"/>
        <v>2699</v>
      </c>
      <c r="Q366">
        <f t="shared" si="13"/>
        <v>2699</v>
      </c>
    </row>
    <row r="367" spans="1:17">
      <c r="A367">
        <v>3</v>
      </c>
      <c r="B367" t="s">
        <v>32</v>
      </c>
      <c r="C367" t="s">
        <v>9</v>
      </c>
      <c r="D367" t="s">
        <v>17</v>
      </c>
      <c r="E367">
        <v>123</v>
      </c>
      <c r="F367" t="s">
        <v>180</v>
      </c>
      <c r="G367" t="s">
        <v>34</v>
      </c>
      <c r="H367" t="s">
        <v>181</v>
      </c>
      <c r="I367" t="s">
        <v>182</v>
      </c>
      <c r="J367" t="s">
        <v>183</v>
      </c>
      <c r="K367">
        <v>0.68181818199999999</v>
      </c>
      <c r="L367">
        <v>6</v>
      </c>
      <c r="M367">
        <v>2.14</v>
      </c>
      <c r="N367" t="s">
        <v>4</v>
      </c>
      <c r="O367">
        <v>2987</v>
      </c>
      <c r="P367">
        <f t="shared" si="12"/>
        <v>2987</v>
      </c>
      <c r="Q367">
        <f t="shared" si="13"/>
        <v>2987</v>
      </c>
    </row>
    <row r="368" spans="1:17">
      <c r="A368">
        <v>3</v>
      </c>
      <c r="B368" t="s">
        <v>32</v>
      </c>
      <c r="C368" t="s">
        <v>9</v>
      </c>
      <c r="D368" t="s">
        <v>17</v>
      </c>
      <c r="E368">
        <v>125</v>
      </c>
      <c r="F368" t="s">
        <v>454</v>
      </c>
      <c r="G368" t="s">
        <v>34</v>
      </c>
      <c r="H368" t="s">
        <v>455</v>
      </c>
      <c r="I368" t="s">
        <v>456</v>
      </c>
      <c r="J368" t="s">
        <v>457</v>
      </c>
      <c r="K368">
        <v>0.63580246900000004</v>
      </c>
      <c r="L368">
        <v>4</v>
      </c>
      <c r="M368">
        <v>3.7909999999999999</v>
      </c>
      <c r="N368" t="s">
        <v>8</v>
      </c>
      <c r="O368">
        <v>3194</v>
      </c>
      <c r="P368">
        <f t="shared" si="12"/>
        <v>3194</v>
      </c>
      <c r="Q368">
        <f t="shared" si="13"/>
        <v>3194</v>
      </c>
    </row>
    <row r="369" spans="1:17">
      <c r="A369">
        <v>3</v>
      </c>
      <c r="B369" t="s">
        <v>32</v>
      </c>
      <c r="C369" t="s">
        <v>9</v>
      </c>
      <c r="D369" t="s">
        <v>23</v>
      </c>
      <c r="E369">
        <v>97</v>
      </c>
      <c r="F369" t="s">
        <v>98</v>
      </c>
      <c r="H369" t="s">
        <v>99</v>
      </c>
      <c r="I369" t="s">
        <v>100</v>
      </c>
      <c r="J369" t="s">
        <v>101</v>
      </c>
      <c r="K369">
        <v>0.86734693900000004</v>
      </c>
      <c r="L369">
        <v>4</v>
      </c>
      <c r="M369">
        <v>2.81</v>
      </c>
      <c r="N369" t="s">
        <v>4</v>
      </c>
      <c r="O369">
        <v>3389</v>
      </c>
      <c r="P369">
        <f t="shared" si="12"/>
        <v>3389</v>
      </c>
      <c r="Q369">
        <f t="shared" si="13"/>
        <v>3389</v>
      </c>
    </row>
    <row r="370" spans="1:17">
      <c r="A370">
        <v>3</v>
      </c>
      <c r="B370" t="s">
        <v>32</v>
      </c>
      <c r="C370" t="s">
        <v>9</v>
      </c>
      <c r="D370" t="s">
        <v>17</v>
      </c>
      <c r="E370">
        <v>17</v>
      </c>
      <c r="F370" t="s">
        <v>262</v>
      </c>
      <c r="G370" t="s">
        <v>34</v>
      </c>
      <c r="H370" t="s">
        <v>263</v>
      </c>
      <c r="I370" t="s">
        <v>264</v>
      </c>
      <c r="J370" t="s">
        <v>265</v>
      </c>
      <c r="K370">
        <v>0.74545454499999997</v>
      </c>
      <c r="L370">
        <v>5</v>
      </c>
      <c r="M370">
        <v>3.5939999999999999</v>
      </c>
      <c r="N370" t="s">
        <v>8</v>
      </c>
      <c r="O370">
        <v>3436</v>
      </c>
      <c r="P370">
        <f t="shared" si="12"/>
        <v>3436</v>
      </c>
      <c r="Q370">
        <f t="shared" si="13"/>
        <v>3436</v>
      </c>
    </row>
    <row r="371" spans="1:17">
      <c r="A371">
        <v>3</v>
      </c>
      <c r="B371" t="s">
        <v>32</v>
      </c>
      <c r="C371" t="s">
        <v>9</v>
      </c>
      <c r="D371" t="s">
        <v>17</v>
      </c>
      <c r="E371">
        <v>12</v>
      </c>
      <c r="F371" t="s">
        <v>428</v>
      </c>
      <c r="G371" t="s">
        <v>34</v>
      </c>
      <c r="H371" t="s">
        <v>429</v>
      </c>
      <c r="I371" t="s">
        <v>430</v>
      </c>
      <c r="J371" t="s">
        <v>431</v>
      </c>
      <c r="K371">
        <v>0.87820512799999995</v>
      </c>
      <c r="L371">
        <v>5</v>
      </c>
      <c r="M371">
        <v>2.794</v>
      </c>
      <c r="N371" t="s">
        <v>4</v>
      </c>
      <c r="O371">
        <v>3952</v>
      </c>
      <c r="P371">
        <f t="shared" si="12"/>
        <v>3952</v>
      </c>
      <c r="Q371">
        <f t="shared" si="13"/>
        <v>3952</v>
      </c>
    </row>
    <row r="372" spans="1:17">
      <c r="A372">
        <v>3</v>
      </c>
      <c r="B372" t="s">
        <v>32</v>
      </c>
      <c r="C372" t="s">
        <v>9</v>
      </c>
      <c r="D372" t="s">
        <v>23</v>
      </c>
      <c r="E372">
        <v>73</v>
      </c>
      <c r="F372" t="s">
        <v>258</v>
      </c>
      <c r="H372" t="s">
        <v>259</v>
      </c>
      <c r="I372" t="s">
        <v>260</v>
      </c>
      <c r="J372" t="s">
        <v>261</v>
      </c>
      <c r="K372">
        <v>0.61224489800000004</v>
      </c>
      <c r="L372">
        <v>5</v>
      </c>
      <c r="M372">
        <v>2.5299999999999998</v>
      </c>
      <c r="N372" t="s">
        <v>4</v>
      </c>
      <c r="O372">
        <v>5418</v>
      </c>
      <c r="P372">
        <f t="shared" si="12"/>
        <v>5418</v>
      </c>
      <c r="Q372">
        <f t="shared" si="13"/>
        <v>5418</v>
      </c>
    </row>
    <row r="373" spans="1:17">
      <c r="A373">
        <v>3</v>
      </c>
      <c r="B373" t="s">
        <v>32</v>
      </c>
      <c r="C373" t="s">
        <v>9</v>
      </c>
      <c r="D373" t="s">
        <v>23</v>
      </c>
      <c r="E373">
        <v>69</v>
      </c>
      <c r="F373" t="s">
        <v>404</v>
      </c>
      <c r="H373" t="s">
        <v>405</v>
      </c>
      <c r="I373" t="s">
        <v>406</v>
      </c>
      <c r="J373" t="s">
        <v>407</v>
      </c>
      <c r="K373">
        <v>0.68918918900000004</v>
      </c>
      <c r="L373">
        <v>5</v>
      </c>
      <c r="M373">
        <v>2.75</v>
      </c>
      <c r="N373" t="s">
        <v>8</v>
      </c>
      <c r="O373">
        <v>6906</v>
      </c>
      <c r="P373">
        <f t="shared" si="12"/>
        <v>6906</v>
      </c>
      <c r="Q373" t="str">
        <f t="shared" si="13"/>
        <v/>
      </c>
    </row>
    <row r="374" spans="1:17">
      <c r="A374">
        <v>3</v>
      </c>
      <c r="B374" t="s">
        <v>32</v>
      </c>
      <c r="C374" t="s">
        <v>9</v>
      </c>
      <c r="D374" t="s">
        <v>23</v>
      </c>
      <c r="E374">
        <v>62</v>
      </c>
      <c r="F374" t="s">
        <v>466</v>
      </c>
      <c r="H374" t="s">
        <v>467</v>
      </c>
      <c r="I374" t="s">
        <v>468</v>
      </c>
      <c r="J374" t="s">
        <v>469</v>
      </c>
      <c r="K374">
        <v>0.83448275900000002</v>
      </c>
      <c r="L374">
        <v>7</v>
      </c>
      <c r="M374">
        <v>2.4220000000000002</v>
      </c>
      <c r="N374" t="s">
        <v>4</v>
      </c>
      <c r="O374">
        <v>7763</v>
      </c>
      <c r="P374">
        <f t="shared" si="12"/>
        <v>7763</v>
      </c>
      <c r="Q374" t="str">
        <f t="shared" si="13"/>
        <v/>
      </c>
    </row>
    <row r="375" spans="1:17">
      <c r="A375">
        <v>3</v>
      </c>
      <c r="B375" t="s">
        <v>32</v>
      </c>
      <c r="C375" t="s">
        <v>1</v>
      </c>
      <c r="D375" t="s">
        <v>17</v>
      </c>
      <c r="E375">
        <v>96</v>
      </c>
      <c r="F375" t="s">
        <v>336</v>
      </c>
      <c r="G375" t="s">
        <v>34</v>
      </c>
      <c r="H375" t="s">
        <v>337</v>
      </c>
      <c r="I375" t="s">
        <v>338</v>
      </c>
      <c r="J375" t="s">
        <v>339</v>
      </c>
      <c r="K375">
        <v>0.58904109599999999</v>
      </c>
      <c r="L375">
        <v>4</v>
      </c>
      <c r="M375">
        <v>4.1900000000000004</v>
      </c>
      <c r="N375" t="s">
        <v>4</v>
      </c>
      <c r="O375">
        <v>1623</v>
      </c>
      <c r="P375">
        <f t="shared" si="12"/>
        <v>1623</v>
      </c>
      <c r="Q375">
        <f t="shared" si="13"/>
        <v>1623</v>
      </c>
    </row>
    <row r="376" spans="1:17">
      <c r="A376">
        <v>3</v>
      </c>
      <c r="B376" t="s">
        <v>32</v>
      </c>
      <c r="C376" t="s">
        <v>1</v>
      </c>
      <c r="D376" t="s">
        <v>23</v>
      </c>
      <c r="E376">
        <v>78</v>
      </c>
      <c r="F376" t="s">
        <v>458</v>
      </c>
      <c r="H376" t="s">
        <v>459</v>
      </c>
      <c r="I376" t="s">
        <v>460</v>
      </c>
      <c r="J376" t="s">
        <v>461</v>
      </c>
      <c r="K376">
        <v>0.48965517200000003</v>
      </c>
      <c r="L376">
        <v>6</v>
      </c>
      <c r="M376">
        <v>3.43</v>
      </c>
      <c r="N376" t="s">
        <v>4</v>
      </c>
      <c r="O376">
        <v>1758</v>
      </c>
      <c r="P376">
        <f t="shared" si="12"/>
        <v>1758</v>
      </c>
      <c r="Q376">
        <f t="shared" si="13"/>
        <v>1758</v>
      </c>
    </row>
    <row r="377" spans="1:17">
      <c r="A377">
        <v>3</v>
      </c>
      <c r="B377" t="s">
        <v>32</v>
      </c>
      <c r="C377" t="s">
        <v>1</v>
      </c>
      <c r="D377" t="s">
        <v>23</v>
      </c>
      <c r="E377">
        <v>56</v>
      </c>
      <c r="F377" t="s">
        <v>170</v>
      </c>
      <c r="H377" t="s">
        <v>171</v>
      </c>
      <c r="I377" t="s">
        <v>172</v>
      </c>
      <c r="J377" t="s">
        <v>173</v>
      </c>
      <c r="K377">
        <v>0.77777777800000003</v>
      </c>
      <c r="L377">
        <v>5</v>
      </c>
      <c r="M377">
        <v>3.28</v>
      </c>
      <c r="N377" t="s">
        <v>4</v>
      </c>
      <c r="O377">
        <v>1910</v>
      </c>
      <c r="P377">
        <f t="shared" si="12"/>
        <v>1910</v>
      </c>
      <c r="Q377">
        <f t="shared" si="13"/>
        <v>1910</v>
      </c>
    </row>
    <row r="378" spans="1:17">
      <c r="A378">
        <v>3</v>
      </c>
      <c r="B378" t="s">
        <v>32</v>
      </c>
      <c r="C378" t="s">
        <v>1</v>
      </c>
      <c r="D378" t="s">
        <v>23</v>
      </c>
      <c r="E378">
        <v>43</v>
      </c>
      <c r="F378" t="s">
        <v>224</v>
      </c>
      <c r="H378" t="s">
        <v>225</v>
      </c>
      <c r="I378" t="s">
        <v>226</v>
      </c>
      <c r="J378" t="s">
        <v>227</v>
      </c>
      <c r="K378">
        <v>0.56349206299999999</v>
      </c>
      <c r="L378">
        <v>4</v>
      </c>
      <c r="M378">
        <v>3.12</v>
      </c>
      <c r="N378" t="s">
        <v>4</v>
      </c>
      <c r="O378">
        <v>2038</v>
      </c>
      <c r="P378">
        <f t="shared" si="12"/>
        <v>2038</v>
      </c>
      <c r="Q378">
        <f t="shared" si="13"/>
        <v>2038</v>
      </c>
    </row>
    <row r="379" spans="1:17">
      <c r="A379">
        <v>3</v>
      </c>
      <c r="B379" t="s">
        <v>32</v>
      </c>
      <c r="C379" t="s">
        <v>1</v>
      </c>
      <c r="D379" t="s">
        <v>17</v>
      </c>
      <c r="E379">
        <v>114</v>
      </c>
      <c r="F379" t="s">
        <v>418</v>
      </c>
      <c r="G379" t="s">
        <v>34</v>
      </c>
      <c r="H379" t="s">
        <v>419</v>
      </c>
      <c r="I379" t="s">
        <v>420</v>
      </c>
      <c r="J379" t="s">
        <v>421</v>
      </c>
      <c r="K379">
        <v>0.736486486</v>
      </c>
      <c r="L379">
        <v>6</v>
      </c>
      <c r="M379">
        <v>2.29</v>
      </c>
      <c r="N379" t="s">
        <v>4</v>
      </c>
      <c r="O379">
        <v>2142</v>
      </c>
      <c r="P379">
        <f t="shared" si="12"/>
        <v>2142</v>
      </c>
      <c r="Q379">
        <f t="shared" si="13"/>
        <v>2142</v>
      </c>
    </row>
    <row r="380" spans="1:17">
      <c r="A380">
        <v>3</v>
      </c>
      <c r="B380" t="s">
        <v>32</v>
      </c>
      <c r="C380" t="s">
        <v>1</v>
      </c>
      <c r="D380" t="s">
        <v>17</v>
      </c>
      <c r="E380">
        <v>95</v>
      </c>
      <c r="F380" t="s">
        <v>484</v>
      </c>
      <c r="G380" t="s">
        <v>34</v>
      </c>
      <c r="H380" t="s">
        <v>485</v>
      </c>
      <c r="I380" t="s">
        <v>486</v>
      </c>
      <c r="J380" t="s">
        <v>487</v>
      </c>
      <c r="K380">
        <v>0.63636363600000001</v>
      </c>
      <c r="L380">
        <v>4</v>
      </c>
      <c r="M380">
        <v>2.3820000000000001</v>
      </c>
      <c r="N380" t="s">
        <v>4</v>
      </c>
      <c r="O380">
        <v>2230</v>
      </c>
      <c r="P380">
        <f t="shared" si="12"/>
        <v>2230</v>
      </c>
      <c r="Q380">
        <f t="shared" si="13"/>
        <v>2230</v>
      </c>
    </row>
    <row r="381" spans="1:17">
      <c r="A381">
        <v>3</v>
      </c>
      <c r="B381" t="s">
        <v>32</v>
      </c>
      <c r="C381" t="s">
        <v>1</v>
      </c>
      <c r="D381" t="s">
        <v>23</v>
      </c>
      <c r="E381">
        <v>143</v>
      </c>
      <c r="F381" t="s">
        <v>196</v>
      </c>
      <c r="H381" t="s">
        <v>197</v>
      </c>
      <c r="I381" t="s">
        <v>198</v>
      </c>
      <c r="J381" t="s">
        <v>199</v>
      </c>
      <c r="K381">
        <v>0.79487179500000005</v>
      </c>
      <c r="L381">
        <v>3</v>
      </c>
      <c r="M381">
        <v>2.41</v>
      </c>
      <c r="N381" t="s">
        <v>4</v>
      </c>
      <c r="O381">
        <v>2423</v>
      </c>
      <c r="P381">
        <f t="shared" si="12"/>
        <v>2423</v>
      </c>
      <c r="Q381">
        <f t="shared" si="13"/>
        <v>2423</v>
      </c>
    </row>
    <row r="382" spans="1:17">
      <c r="A382">
        <v>3</v>
      </c>
      <c r="B382" t="s">
        <v>32</v>
      </c>
      <c r="C382" t="s">
        <v>1</v>
      </c>
      <c r="D382" t="s">
        <v>17</v>
      </c>
      <c r="E382">
        <v>115</v>
      </c>
      <c r="F382" t="s">
        <v>382</v>
      </c>
      <c r="G382" t="s">
        <v>34</v>
      </c>
      <c r="H382" t="s">
        <v>383</v>
      </c>
      <c r="I382" t="s">
        <v>384</v>
      </c>
      <c r="J382" t="s">
        <v>385</v>
      </c>
      <c r="K382">
        <v>0.84242424199999999</v>
      </c>
      <c r="L382">
        <v>4</v>
      </c>
      <c r="M382">
        <v>2.97</v>
      </c>
      <c r="N382" t="s">
        <v>4</v>
      </c>
      <c r="O382">
        <v>2526</v>
      </c>
      <c r="P382">
        <f t="shared" si="12"/>
        <v>2526</v>
      </c>
      <c r="Q382">
        <f t="shared" si="13"/>
        <v>2526</v>
      </c>
    </row>
    <row r="383" spans="1:17">
      <c r="A383">
        <v>3</v>
      </c>
      <c r="B383" t="s">
        <v>32</v>
      </c>
      <c r="C383" t="s">
        <v>1</v>
      </c>
      <c r="D383" t="s">
        <v>17</v>
      </c>
      <c r="E383">
        <v>87</v>
      </c>
      <c r="F383" t="s">
        <v>132</v>
      </c>
      <c r="G383" t="s">
        <v>34</v>
      </c>
      <c r="H383" t="s">
        <v>133</v>
      </c>
      <c r="I383" t="s">
        <v>134</v>
      </c>
      <c r="J383" t="s">
        <v>135</v>
      </c>
      <c r="K383">
        <v>0.820689</v>
      </c>
      <c r="L383">
        <v>4</v>
      </c>
      <c r="M383">
        <v>3.601</v>
      </c>
      <c r="N383" t="s">
        <v>4</v>
      </c>
      <c r="O383">
        <v>3327</v>
      </c>
      <c r="P383">
        <f t="shared" si="12"/>
        <v>3327</v>
      </c>
      <c r="Q383">
        <f t="shared" si="13"/>
        <v>3327</v>
      </c>
    </row>
    <row r="384" spans="1:17">
      <c r="A384">
        <v>3</v>
      </c>
      <c r="B384" t="s">
        <v>32</v>
      </c>
      <c r="C384" t="s">
        <v>1</v>
      </c>
      <c r="D384" t="s">
        <v>17</v>
      </c>
      <c r="E384">
        <v>20</v>
      </c>
      <c r="F384" t="s">
        <v>398</v>
      </c>
      <c r="G384" t="s">
        <v>19</v>
      </c>
      <c r="H384" t="s">
        <v>399</v>
      </c>
      <c r="I384" t="s">
        <v>400</v>
      </c>
      <c r="J384" t="s">
        <v>401</v>
      </c>
      <c r="K384">
        <v>0.98765432099999995</v>
      </c>
      <c r="L384">
        <v>7</v>
      </c>
      <c r="M384">
        <v>3.0179999999999998</v>
      </c>
      <c r="N384" t="s">
        <v>8</v>
      </c>
      <c r="O384">
        <v>3613</v>
      </c>
      <c r="P384">
        <f t="shared" si="12"/>
        <v>3613</v>
      </c>
      <c r="Q384">
        <f t="shared" si="13"/>
        <v>3613</v>
      </c>
    </row>
    <row r="385" spans="1:17">
      <c r="A385">
        <v>3</v>
      </c>
      <c r="B385" t="s">
        <v>32</v>
      </c>
      <c r="C385" t="s">
        <v>1</v>
      </c>
      <c r="D385" t="s">
        <v>17</v>
      </c>
      <c r="E385">
        <v>134</v>
      </c>
      <c r="F385" t="s">
        <v>128</v>
      </c>
      <c r="G385" t="s">
        <v>19</v>
      </c>
      <c r="H385" t="s">
        <v>129</v>
      </c>
      <c r="I385" t="s">
        <v>130</v>
      </c>
      <c r="J385" t="s">
        <v>131</v>
      </c>
      <c r="K385">
        <v>0.79861111100000004</v>
      </c>
      <c r="L385">
        <v>4</v>
      </c>
      <c r="M385">
        <v>3.76</v>
      </c>
      <c r="N385" t="s">
        <v>4</v>
      </c>
      <c r="O385">
        <v>3687</v>
      </c>
      <c r="P385">
        <f t="shared" si="12"/>
        <v>3687</v>
      </c>
      <c r="Q385">
        <f t="shared" si="13"/>
        <v>3687</v>
      </c>
    </row>
    <row r="386" spans="1:17">
      <c r="A386">
        <v>3</v>
      </c>
      <c r="B386" t="s">
        <v>32</v>
      </c>
      <c r="C386" t="s">
        <v>1</v>
      </c>
      <c r="D386" t="s">
        <v>23</v>
      </c>
      <c r="E386">
        <v>61</v>
      </c>
      <c r="F386" t="s">
        <v>462</v>
      </c>
      <c r="H386" t="s">
        <v>463</v>
      </c>
      <c r="I386" t="s">
        <v>464</v>
      </c>
      <c r="J386" t="s">
        <v>465</v>
      </c>
      <c r="K386">
        <v>0.71621621599999996</v>
      </c>
      <c r="L386">
        <v>5</v>
      </c>
      <c r="M386">
        <v>2.9</v>
      </c>
      <c r="N386" t="s">
        <v>4</v>
      </c>
      <c r="O386">
        <v>3719</v>
      </c>
      <c r="P386">
        <f t="shared" si="12"/>
        <v>3719</v>
      </c>
      <c r="Q386">
        <f t="shared" si="13"/>
        <v>3719</v>
      </c>
    </row>
    <row r="387" spans="1:17">
      <c r="A387">
        <v>3</v>
      </c>
      <c r="B387" t="s">
        <v>32</v>
      </c>
      <c r="C387" t="s">
        <v>1</v>
      </c>
      <c r="D387" t="s">
        <v>23</v>
      </c>
      <c r="E387">
        <v>133</v>
      </c>
      <c r="F387" t="s">
        <v>432</v>
      </c>
      <c r="H387" t="s">
        <v>433</v>
      </c>
      <c r="I387" t="s">
        <v>434</v>
      </c>
      <c r="J387" t="s">
        <v>435</v>
      </c>
      <c r="K387">
        <v>0.64189189199999996</v>
      </c>
      <c r="L387">
        <v>5</v>
      </c>
      <c r="M387">
        <v>3.01</v>
      </c>
      <c r="N387" t="s">
        <v>8</v>
      </c>
      <c r="O387">
        <v>5253</v>
      </c>
      <c r="P387">
        <f t="shared" ref="P387:P450" si="14">IF(O387&gt;VLOOKUP($A387,$S:$W,4,FALSE),IF(O387&lt;VLOOKUP($A387,$S:$W,5,FALSE),O387,""),"")</f>
        <v>5253</v>
      </c>
      <c r="Q387">
        <f t="shared" ref="Q387:Q450" si="15">IF(O387&gt;VLOOKUP($A387,$S:$AA,8,FALSE),IF(O387&lt;VLOOKUP($A387,$S:$AA,9,FALSE),O387,""),"")</f>
        <v>5253</v>
      </c>
    </row>
    <row r="388" spans="1:17">
      <c r="A388">
        <v>3</v>
      </c>
      <c r="B388" t="s">
        <v>32</v>
      </c>
      <c r="C388" t="s">
        <v>1</v>
      </c>
      <c r="D388" t="s">
        <v>17</v>
      </c>
      <c r="E388">
        <v>35</v>
      </c>
      <c r="F388" t="s">
        <v>248</v>
      </c>
      <c r="G388" t="s">
        <v>34</v>
      </c>
      <c r="H388" t="s">
        <v>249</v>
      </c>
      <c r="I388" t="s">
        <v>250</v>
      </c>
      <c r="J388" t="s">
        <v>251</v>
      </c>
      <c r="K388">
        <v>0.82978723399999998</v>
      </c>
      <c r="L388">
        <v>5</v>
      </c>
      <c r="M388">
        <v>3.56</v>
      </c>
      <c r="N388" t="s">
        <v>8</v>
      </c>
      <c r="O388">
        <v>5398</v>
      </c>
      <c r="P388">
        <f t="shared" si="14"/>
        <v>5398</v>
      </c>
      <c r="Q388">
        <f t="shared" si="15"/>
        <v>5398</v>
      </c>
    </row>
    <row r="389" spans="1:17">
      <c r="A389">
        <v>3</v>
      </c>
      <c r="B389" t="s">
        <v>32</v>
      </c>
      <c r="C389" t="s">
        <v>1</v>
      </c>
      <c r="D389" t="s">
        <v>23</v>
      </c>
      <c r="E389">
        <v>29</v>
      </c>
      <c r="F389" t="s">
        <v>316</v>
      </c>
      <c r="H389" t="s">
        <v>317</v>
      </c>
      <c r="I389" t="s">
        <v>318</v>
      </c>
      <c r="J389" t="s">
        <v>319</v>
      </c>
      <c r="K389">
        <v>0.839378238</v>
      </c>
      <c r="L389">
        <v>5</v>
      </c>
      <c r="M389">
        <v>3.68</v>
      </c>
      <c r="N389" t="s">
        <v>4</v>
      </c>
      <c r="O389">
        <v>5703</v>
      </c>
      <c r="P389">
        <f t="shared" si="14"/>
        <v>5703</v>
      </c>
      <c r="Q389">
        <f t="shared" si="15"/>
        <v>5703</v>
      </c>
    </row>
    <row r="390" spans="1:17">
      <c r="A390">
        <v>3</v>
      </c>
      <c r="B390" t="s">
        <v>32</v>
      </c>
      <c r="C390" t="s">
        <v>1</v>
      </c>
      <c r="D390" t="s">
        <v>23</v>
      </c>
      <c r="E390">
        <v>94</v>
      </c>
      <c r="F390" t="s">
        <v>45</v>
      </c>
      <c r="H390" t="s">
        <v>46</v>
      </c>
      <c r="I390" t="s">
        <v>46</v>
      </c>
      <c r="J390" t="s">
        <v>47</v>
      </c>
      <c r="K390">
        <v>0.87878787899999999</v>
      </c>
      <c r="L390">
        <v>4</v>
      </c>
      <c r="M390">
        <v>2.82</v>
      </c>
      <c r="N390" t="s">
        <v>8</v>
      </c>
      <c r="O390">
        <v>9256</v>
      </c>
      <c r="P390">
        <f t="shared" si="14"/>
        <v>9256</v>
      </c>
      <c r="Q390" t="str">
        <f t="shared" si="15"/>
        <v/>
      </c>
    </row>
    <row r="391" spans="1:17">
      <c r="A391">
        <v>3</v>
      </c>
      <c r="B391" t="s">
        <v>44</v>
      </c>
      <c r="C391" t="s">
        <v>9</v>
      </c>
      <c r="D391" t="s">
        <v>17</v>
      </c>
      <c r="E391">
        <v>120</v>
      </c>
      <c r="F391" t="s">
        <v>332</v>
      </c>
      <c r="G391" t="s">
        <v>34</v>
      </c>
      <c r="H391" t="s">
        <v>333</v>
      </c>
      <c r="I391" t="s">
        <v>334</v>
      </c>
      <c r="J391" t="s">
        <v>335</v>
      </c>
      <c r="K391">
        <v>0.83448275900000002</v>
      </c>
      <c r="L391">
        <v>6</v>
      </c>
      <c r="M391">
        <v>3.2410000000000001</v>
      </c>
      <c r="N391" t="s">
        <v>8</v>
      </c>
      <c r="O391">
        <v>2177</v>
      </c>
      <c r="P391">
        <f t="shared" si="14"/>
        <v>2177</v>
      </c>
      <c r="Q391">
        <f t="shared" si="15"/>
        <v>2177</v>
      </c>
    </row>
    <row r="392" spans="1:17">
      <c r="A392">
        <v>3</v>
      </c>
      <c r="B392" t="s">
        <v>44</v>
      </c>
      <c r="C392" t="s">
        <v>9</v>
      </c>
      <c r="D392" t="s">
        <v>17</v>
      </c>
      <c r="E392">
        <v>99</v>
      </c>
      <c r="F392" t="s">
        <v>82</v>
      </c>
      <c r="G392" t="s">
        <v>34</v>
      </c>
      <c r="H392" t="s">
        <v>83</v>
      </c>
      <c r="I392" t="s">
        <v>84</v>
      </c>
      <c r="J392" t="s">
        <v>85</v>
      </c>
      <c r="K392">
        <v>0.71724137899999996</v>
      </c>
      <c r="L392">
        <v>5</v>
      </c>
      <c r="M392">
        <v>2.77</v>
      </c>
      <c r="N392" t="s">
        <v>8</v>
      </c>
      <c r="O392">
        <v>2290</v>
      </c>
      <c r="P392">
        <f t="shared" si="14"/>
        <v>2290</v>
      </c>
      <c r="Q392">
        <f t="shared" si="15"/>
        <v>2290</v>
      </c>
    </row>
    <row r="393" spans="1:17">
      <c r="A393">
        <v>3</v>
      </c>
      <c r="B393" t="s">
        <v>44</v>
      </c>
      <c r="C393" t="s">
        <v>9</v>
      </c>
      <c r="D393" t="s">
        <v>17</v>
      </c>
      <c r="E393">
        <v>104</v>
      </c>
      <c r="F393" t="s">
        <v>282</v>
      </c>
      <c r="G393" t="s">
        <v>34</v>
      </c>
      <c r="H393" t="s">
        <v>283</v>
      </c>
      <c r="I393" t="s">
        <v>284</v>
      </c>
      <c r="J393" t="s">
        <v>285</v>
      </c>
      <c r="K393">
        <v>0.82499999999999996</v>
      </c>
      <c r="L393">
        <v>3</v>
      </c>
      <c r="M393">
        <v>3.4820000000000002</v>
      </c>
      <c r="N393" t="s">
        <v>8</v>
      </c>
      <c r="O393">
        <v>2298</v>
      </c>
      <c r="P393">
        <f t="shared" si="14"/>
        <v>2298</v>
      </c>
      <c r="Q393">
        <f t="shared" si="15"/>
        <v>2298</v>
      </c>
    </row>
    <row r="394" spans="1:17">
      <c r="A394">
        <v>3</v>
      </c>
      <c r="B394" t="s">
        <v>44</v>
      </c>
      <c r="C394" t="s">
        <v>9</v>
      </c>
      <c r="D394" t="s">
        <v>23</v>
      </c>
      <c r="E394">
        <v>67</v>
      </c>
      <c r="F394" t="s">
        <v>240</v>
      </c>
      <c r="H394" t="s">
        <v>241</v>
      </c>
      <c r="I394" t="s">
        <v>242</v>
      </c>
      <c r="J394" t="s">
        <v>243</v>
      </c>
      <c r="K394">
        <v>0.85454545500000001</v>
      </c>
      <c r="L394">
        <v>3</v>
      </c>
      <c r="M394">
        <v>2.83</v>
      </c>
      <c r="N394" t="s">
        <v>8</v>
      </c>
      <c r="O394">
        <v>2444</v>
      </c>
      <c r="P394">
        <f t="shared" si="14"/>
        <v>2444</v>
      </c>
      <c r="Q394">
        <f t="shared" si="15"/>
        <v>2444</v>
      </c>
    </row>
    <row r="395" spans="1:17">
      <c r="A395">
        <v>3</v>
      </c>
      <c r="B395" t="s">
        <v>44</v>
      </c>
      <c r="C395" t="s">
        <v>9</v>
      </c>
      <c r="D395" t="s">
        <v>17</v>
      </c>
      <c r="E395">
        <v>71</v>
      </c>
      <c r="F395" t="s">
        <v>446</v>
      </c>
      <c r="G395" t="s">
        <v>34</v>
      </c>
      <c r="H395" t="s">
        <v>447</v>
      </c>
      <c r="I395" t="s">
        <v>448</v>
      </c>
      <c r="J395" t="s">
        <v>449</v>
      </c>
      <c r="K395">
        <v>0.29655172400000002</v>
      </c>
      <c r="L395">
        <v>4</v>
      </c>
      <c r="M395">
        <v>3.7280000000000002</v>
      </c>
      <c r="N395" t="s">
        <v>8</v>
      </c>
      <c r="O395">
        <v>2561</v>
      </c>
      <c r="P395">
        <f t="shared" si="14"/>
        <v>2561</v>
      </c>
      <c r="Q395">
        <f t="shared" si="15"/>
        <v>2561</v>
      </c>
    </row>
    <row r="396" spans="1:17">
      <c r="A396">
        <v>3</v>
      </c>
      <c r="B396" t="s">
        <v>44</v>
      </c>
      <c r="C396" t="s">
        <v>9</v>
      </c>
      <c r="D396" t="s">
        <v>23</v>
      </c>
      <c r="E396">
        <v>124</v>
      </c>
      <c r="F396" t="s">
        <v>154</v>
      </c>
      <c r="H396" t="s">
        <v>155</v>
      </c>
      <c r="I396" t="s">
        <v>156</v>
      </c>
      <c r="J396" t="s">
        <v>157</v>
      </c>
      <c r="K396">
        <v>0.78571428600000004</v>
      </c>
      <c r="L396">
        <v>5</v>
      </c>
      <c r="M396">
        <v>3.55</v>
      </c>
      <c r="N396" t="s">
        <v>8</v>
      </c>
      <c r="O396">
        <v>2610</v>
      </c>
      <c r="P396">
        <f t="shared" si="14"/>
        <v>2610</v>
      </c>
      <c r="Q396">
        <f t="shared" si="15"/>
        <v>2610</v>
      </c>
    </row>
    <row r="397" spans="1:17">
      <c r="A397">
        <v>3</v>
      </c>
      <c r="B397" t="s">
        <v>44</v>
      </c>
      <c r="C397" t="s">
        <v>9</v>
      </c>
      <c r="D397" t="s">
        <v>17</v>
      </c>
      <c r="E397">
        <v>142</v>
      </c>
      <c r="F397" t="s">
        <v>492</v>
      </c>
      <c r="G397" t="s">
        <v>34</v>
      </c>
      <c r="H397" t="s">
        <v>493</v>
      </c>
      <c r="I397" t="s">
        <v>494</v>
      </c>
      <c r="J397" t="s">
        <v>495</v>
      </c>
      <c r="K397">
        <v>0.869281046</v>
      </c>
      <c r="L397">
        <v>4</v>
      </c>
      <c r="M397">
        <v>2.61</v>
      </c>
      <c r="N397" t="s">
        <v>8</v>
      </c>
      <c r="O397">
        <v>2779</v>
      </c>
      <c r="P397">
        <f t="shared" si="14"/>
        <v>2779</v>
      </c>
      <c r="Q397">
        <f t="shared" si="15"/>
        <v>2779</v>
      </c>
    </row>
    <row r="398" spans="1:17">
      <c r="A398">
        <v>3</v>
      </c>
      <c r="B398" t="s">
        <v>44</v>
      </c>
      <c r="C398" t="s">
        <v>9</v>
      </c>
      <c r="D398" t="s">
        <v>17</v>
      </c>
      <c r="E398">
        <v>127</v>
      </c>
      <c r="F398" t="s">
        <v>320</v>
      </c>
      <c r="G398" t="s">
        <v>19</v>
      </c>
      <c r="H398" t="s">
        <v>321</v>
      </c>
      <c r="I398" t="s">
        <v>322</v>
      </c>
      <c r="J398" t="s">
        <v>323</v>
      </c>
      <c r="K398">
        <v>0.99299999999999999</v>
      </c>
      <c r="L398">
        <v>4</v>
      </c>
      <c r="M398">
        <v>3.0219999999999998</v>
      </c>
      <c r="N398" t="s">
        <v>8</v>
      </c>
      <c r="O398">
        <v>3645</v>
      </c>
      <c r="P398">
        <f t="shared" si="14"/>
        <v>3645</v>
      </c>
      <c r="Q398">
        <f t="shared" si="15"/>
        <v>3645</v>
      </c>
    </row>
    <row r="399" spans="1:17">
      <c r="A399">
        <v>3</v>
      </c>
      <c r="B399" t="s">
        <v>44</v>
      </c>
      <c r="C399" t="s">
        <v>9</v>
      </c>
      <c r="D399" t="s">
        <v>17</v>
      </c>
      <c r="E399">
        <v>110</v>
      </c>
      <c r="F399" t="s">
        <v>366</v>
      </c>
      <c r="G399" t="s">
        <v>19</v>
      </c>
      <c r="H399" t="s">
        <v>367</v>
      </c>
      <c r="I399" t="s">
        <v>368</v>
      </c>
      <c r="J399" t="s">
        <v>369</v>
      </c>
      <c r="K399">
        <v>0.95270270300000004</v>
      </c>
      <c r="L399">
        <v>5</v>
      </c>
      <c r="M399">
        <v>2.2799999999999998</v>
      </c>
      <c r="N399" t="s">
        <v>4</v>
      </c>
      <c r="O399">
        <v>3850</v>
      </c>
      <c r="P399">
        <f t="shared" si="14"/>
        <v>3850</v>
      </c>
      <c r="Q399">
        <f t="shared" si="15"/>
        <v>3850</v>
      </c>
    </row>
    <row r="400" spans="1:17">
      <c r="A400">
        <v>3</v>
      </c>
      <c r="B400" t="s">
        <v>44</v>
      </c>
      <c r="C400" t="s">
        <v>9</v>
      </c>
      <c r="D400" t="s">
        <v>23</v>
      </c>
      <c r="E400">
        <v>68</v>
      </c>
      <c r="F400" t="s">
        <v>28</v>
      </c>
      <c r="H400" t="s">
        <v>29</v>
      </c>
      <c r="I400" t="s">
        <v>30</v>
      </c>
      <c r="J400" t="s">
        <v>31</v>
      </c>
      <c r="K400">
        <v>0.88275862100000002</v>
      </c>
      <c r="L400">
        <v>5</v>
      </c>
      <c r="M400">
        <v>3.49</v>
      </c>
      <c r="N400" t="s">
        <v>8</v>
      </c>
      <c r="O400">
        <v>4066</v>
      </c>
      <c r="P400">
        <f t="shared" si="14"/>
        <v>4066</v>
      </c>
      <c r="Q400">
        <f t="shared" si="15"/>
        <v>4066</v>
      </c>
    </row>
    <row r="401" spans="1:17">
      <c r="A401">
        <v>3</v>
      </c>
      <c r="B401" t="s">
        <v>44</v>
      </c>
      <c r="C401" t="s">
        <v>9</v>
      </c>
      <c r="D401" t="s">
        <v>17</v>
      </c>
      <c r="E401">
        <v>51</v>
      </c>
      <c r="F401" t="s">
        <v>88</v>
      </c>
      <c r="G401" t="s">
        <v>34</v>
      </c>
      <c r="H401" t="s">
        <v>89</v>
      </c>
      <c r="I401" t="s">
        <v>90</v>
      </c>
      <c r="J401" t="s">
        <v>91</v>
      </c>
      <c r="K401">
        <v>0.72448979599999996</v>
      </c>
      <c r="L401">
        <v>7</v>
      </c>
      <c r="M401">
        <v>3.03</v>
      </c>
      <c r="N401" t="s">
        <v>8</v>
      </c>
      <c r="O401">
        <v>4434</v>
      </c>
      <c r="P401">
        <f t="shared" si="14"/>
        <v>4434</v>
      </c>
      <c r="Q401">
        <f t="shared" si="15"/>
        <v>4434</v>
      </c>
    </row>
    <row r="402" spans="1:17">
      <c r="A402">
        <v>3</v>
      </c>
      <c r="B402" t="s">
        <v>44</v>
      </c>
      <c r="C402" t="s">
        <v>9</v>
      </c>
      <c r="D402" t="s">
        <v>23</v>
      </c>
      <c r="E402">
        <v>126</v>
      </c>
      <c r="F402" t="s">
        <v>24</v>
      </c>
      <c r="H402" t="s">
        <v>25</v>
      </c>
      <c r="I402" t="s">
        <v>26</v>
      </c>
      <c r="J402" t="s">
        <v>27</v>
      </c>
      <c r="K402">
        <v>0.54929577500000004</v>
      </c>
      <c r="L402">
        <v>3</v>
      </c>
      <c r="M402">
        <v>3.16</v>
      </c>
      <c r="N402" t="s">
        <v>4</v>
      </c>
      <c r="O402">
        <v>4633</v>
      </c>
      <c r="P402">
        <f t="shared" si="14"/>
        <v>4633</v>
      </c>
      <c r="Q402">
        <f t="shared" si="15"/>
        <v>4633</v>
      </c>
    </row>
    <row r="403" spans="1:17">
      <c r="A403">
        <v>3</v>
      </c>
      <c r="B403" t="s">
        <v>44</v>
      </c>
      <c r="C403" t="s">
        <v>9</v>
      </c>
      <c r="D403" t="s">
        <v>23</v>
      </c>
      <c r="E403">
        <v>105</v>
      </c>
      <c r="F403" t="s">
        <v>362</v>
      </c>
      <c r="H403" t="s">
        <v>363</v>
      </c>
      <c r="I403" t="s">
        <v>364</v>
      </c>
      <c r="J403" t="s">
        <v>365</v>
      </c>
      <c r="K403">
        <v>0.465753425</v>
      </c>
      <c r="L403">
        <v>6</v>
      </c>
      <c r="M403">
        <v>3.25</v>
      </c>
      <c r="N403" t="s">
        <v>8</v>
      </c>
      <c r="O403">
        <v>5027</v>
      </c>
      <c r="P403">
        <f t="shared" si="14"/>
        <v>5027</v>
      </c>
      <c r="Q403">
        <f t="shared" si="15"/>
        <v>5027</v>
      </c>
    </row>
    <row r="404" spans="1:17">
      <c r="A404">
        <v>3</v>
      </c>
      <c r="B404" t="s">
        <v>44</v>
      </c>
      <c r="C404" t="s">
        <v>9</v>
      </c>
      <c r="D404" t="s">
        <v>23</v>
      </c>
      <c r="E404">
        <v>14</v>
      </c>
      <c r="F404" t="s">
        <v>142</v>
      </c>
      <c r="H404" t="s">
        <v>143</v>
      </c>
      <c r="I404" t="s">
        <v>144</v>
      </c>
      <c r="J404" t="s">
        <v>145</v>
      </c>
      <c r="K404">
        <v>0.63779527599999997</v>
      </c>
      <c r="L404">
        <v>4</v>
      </c>
      <c r="M404">
        <v>2.97</v>
      </c>
      <c r="N404" t="s">
        <v>4</v>
      </c>
      <c r="O404">
        <v>5034</v>
      </c>
      <c r="P404">
        <f t="shared" si="14"/>
        <v>5034</v>
      </c>
      <c r="Q404">
        <f t="shared" si="15"/>
        <v>5034</v>
      </c>
    </row>
    <row r="405" spans="1:17">
      <c r="A405">
        <v>3</v>
      </c>
      <c r="B405" t="s">
        <v>44</v>
      </c>
      <c r="C405" t="s">
        <v>9</v>
      </c>
      <c r="D405" t="s">
        <v>23</v>
      </c>
      <c r="E405">
        <v>81</v>
      </c>
      <c r="F405" t="s">
        <v>78</v>
      </c>
      <c r="H405" t="s">
        <v>79</v>
      </c>
      <c r="I405" t="s">
        <v>80</v>
      </c>
      <c r="J405" t="s">
        <v>81</v>
      </c>
      <c r="K405">
        <v>0.81005586600000001</v>
      </c>
      <c r="L405">
        <v>4</v>
      </c>
      <c r="M405">
        <v>2.371</v>
      </c>
      <c r="N405" t="s">
        <v>8</v>
      </c>
      <c r="O405">
        <v>6915</v>
      </c>
      <c r="P405">
        <f t="shared" si="14"/>
        <v>6915</v>
      </c>
      <c r="Q405" t="str">
        <f t="shared" si="15"/>
        <v/>
      </c>
    </row>
    <row r="406" spans="1:17">
      <c r="A406">
        <v>3</v>
      </c>
      <c r="B406" t="s">
        <v>44</v>
      </c>
      <c r="C406" t="s">
        <v>9</v>
      </c>
      <c r="D406" t="s">
        <v>23</v>
      </c>
      <c r="E406">
        <v>23</v>
      </c>
      <c r="F406" t="s">
        <v>470</v>
      </c>
      <c r="H406" t="s">
        <v>471</v>
      </c>
      <c r="I406" t="s">
        <v>472</v>
      </c>
      <c r="J406" t="s">
        <v>473</v>
      </c>
      <c r="K406">
        <v>0.74675324700000001</v>
      </c>
      <c r="L406">
        <v>7</v>
      </c>
      <c r="M406">
        <v>2.83</v>
      </c>
      <c r="N406" t="s">
        <v>8</v>
      </c>
      <c r="O406">
        <v>15448</v>
      </c>
      <c r="P406" t="str">
        <f t="shared" si="14"/>
        <v/>
      </c>
      <c r="Q406" t="str">
        <f t="shared" si="15"/>
        <v/>
      </c>
    </row>
    <row r="407" spans="1:17">
      <c r="A407">
        <v>3</v>
      </c>
      <c r="B407" t="s">
        <v>44</v>
      </c>
      <c r="C407" t="s">
        <v>1</v>
      </c>
      <c r="D407" t="s">
        <v>23</v>
      </c>
      <c r="E407">
        <v>13</v>
      </c>
      <c r="F407" t="s">
        <v>40</v>
      </c>
      <c r="H407" t="s">
        <v>41</v>
      </c>
      <c r="I407" t="s">
        <v>42</v>
      </c>
      <c r="J407" t="s">
        <v>43</v>
      </c>
      <c r="K407">
        <v>0.81756756799999997</v>
      </c>
      <c r="L407">
        <v>3</v>
      </c>
      <c r="M407">
        <v>3.32</v>
      </c>
      <c r="N407" t="s">
        <v>8</v>
      </c>
      <c r="O407">
        <v>1855</v>
      </c>
      <c r="P407">
        <f t="shared" si="14"/>
        <v>1855</v>
      </c>
      <c r="Q407">
        <f t="shared" si="15"/>
        <v>1855</v>
      </c>
    </row>
    <row r="408" spans="1:17">
      <c r="A408">
        <v>3</v>
      </c>
      <c r="B408" t="s">
        <v>44</v>
      </c>
      <c r="C408" t="s">
        <v>1</v>
      </c>
      <c r="D408" t="s">
        <v>17</v>
      </c>
      <c r="E408">
        <v>103</v>
      </c>
      <c r="F408" t="s">
        <v>236</v>
      </c>
      <c r="G408" t="s">
        <v>34</v>
      </c>
      <c r="H408" t="s">
        <v>237</v>
      </c>
      <c r="I408" t="s">
        <v>238</v>
      </c>
      <c r="J408" t="s">
        <v>239</v>
      </c>
      <c r="K408">
        <v>0.73737373699999997</v>
      </c>
      <c r="L408">
        <v>6</v>
      </c>
      <c r="M408">
        <v>2.61</v>
      </c>
      <c r="N408" t="s">
        <v>8</v>
      </c>
      <c r="O408">
        <v>2495</v>
      </c>
      <c r="P408">
        <f t="shared" si="14"/>
        <v>2495</v>
      </c>
      <c r="Q408">
        <f t="shared" si="15"/>
        <v>2495</v>
      </c>
    </row>
    <row r="409" spans="1:17">
      <c r="A409">
        <v>3</v>
      </c>
      <c r="B409" t="s">
        <v>44</v>
      </c>
      <c r="C409" t="s">
        <v>1</v>
      </c>
      <c r="D409" t="s">
        <v>17</v>
      </c>
      <c r="E409">
        <v>91</v>
      </c>
      <c r="F409" t="s">
        <v>188</v>
      </c>
      <c r="G409" t="s">
        <v>34</v>
      </c>
      <c r="H409" t="s">
        <v>189</v>
      </c>
      <c r="I409" t="s">
        <v>190</v>
      </c>
      <c r="J409" t="s">
        <v>191</v>
      </c>
      <c r="K409">
        <v>0.38513513500000002</v>
      </c>
      <c r="L409">
        <v>3</v>
      </c>
      <c r="M409">
        <v>2.83</v>
      </c>
      <c r="N409" t="s">
        <v>8</v>
      </c>
      <c r="O409">
        <v>2533</v>
      </c>
      <c r="P409">
        <f t="shared" si="14"/>
        <v>2533</v>
      </c>
      <c r="Q409">
        <f t="shared" si="15"/>
        <v>2533</v>
      </c>
    </row>
    <row r="410" spans="1:17">
      <c r="A410">
        <v>3</v>
      </c>
      <c r="B410" t="s">
        <v>44</v>
      </c>
      <c r="C410" t="s">
        <v>1</v>
      </c>
      <c r="D410" t="s">
        <v>23</v>
      </c>
      <c r="E410">
        <v>100</v>
      </c>
      <c r="F410" t="s">
        <v>214</v>
      </c>
      <c r="H410" t="s">
        <v>215</v>
      </c>
      <c r="I410" t="s">
        <v>216</v>
      </c>
      <c r="J410" t="s">
        <v>217</v>
      </c>
      <c r="K410">
        <v>0.850393701</v>
      </c>
      <c r="L410">
        <v>4</v>
      </c>
      <c r="M410">
        <v>3.13</v>
      </c>
      <c r="N410" t="s">
        <v>8</v>
      </c>
      <c r="O410">
        <v>2574</v>
      </c>
      <c r="P410">
        <f t="shared" si="14"/>
        <v>2574</v>
      </c>
      <c r="Q410">
        <f t="shared" si="15"/>
        <v>2574</v>
      </c>
    </row>
    <row r="411" spans="1:17">
      <c r="A411">
        <v>3</v>
      </c>
      <c r="B411" t="s">
        <v>44</v>
      </c>
      <c r="C411" t="s">
        <v>1</v>
      </c>
      <c r="D411" t="s">
        <v>17</v>
      </c>
      <c r="E411">
        <v>132</v>
      </c>
      <c r="F411" t="s">
        <v>220</v>
      </c>
      <c r="G411" t="s">
        <v>34</v>
      </c>
      <c r="H411" t="s">
        <v>221</v>
      </c>
      <c r="I411" t="s">
        <v>222</v>
      </c>
      <c r="J411" t="s">
        <v>223</v>
      </c>
      <c r="K411">
        <v>0.92929292900000005</v>
      </c>
      <c r="L411">
        <v>4</v>
      </c>
      <c r="M411">
        <v>2.431</v>
      </c>
      <c r="N411" t="s">
        <v>8</v>
      </c>
      <c r="O411">
        <v>2830</v>
      </c>
      <c r="P411">
        <f t="shared" si="14"/>
        <v>2830</v>
      </c>
      <c r="Q411">
        <f t="shared" si="15"/>
        <v>2830</v>
      </c>
    </row>
    <row r="412" spans="1:17">
      <c r="A412">
        <v>3</v>
      </c>
      <c r="B412" t="s">
        <v>44</v>
      </c>
      <c r="C412" t="s">
        <v>1</v>
      </c>
      <c r="D412" t="s">
        <v>23</v>
      </c>
      <c r="E412">
        <v>9</v>
      </c>
      <c r="F412" t="s">
        <v>440</v>
      </c>
      <c r="H412" t="s">
        <v>441</v>
      </c>
      <c r="I412" t="s">
        <v>442</v>
      </c>
      <c r="J412" t="s">
        <v>443</v>
      </c>
      <c r="K412">
        <v>0.78378378400000004</v>
      </c>
      <c r="L412">
        <v>6</v>
      </c>
      <c r="M412">
        <v>2.69</v>
      </c>
      <c r="N412" t="s">
        <v>8</v>
      </c>
      <c r="O412">
        <v>2870</v>
      </c>
      <c r="P412">
        <f t="shared" si="14"/>
        <v>2870</v>
      </c>
      <c r="Q412">
        <f t="shared" si="15"/>
        <v>2870</v>
      </c>
    </row>
    <row r="413" spans="1:17">
      <c r="A413">
        <v>3</v>
      </c>
      <c r="B413" t="s">
        <v>44</v>
      </c>
      <c r="C413" t="s">
        <v>1</v>
      </c>
      <c r="D413" t="s">
        <v>17</v>
      </c>
      <c r="E413">
        <v>92</v>
      </c>
      <c r="F413" t="s">
        <v>386</v>
      </c>
      <c r="G413" t="s">
        <v>34</v>
      </c>
      <c r="H413" t="s">
        <v>387</v>
      </c>
      <c r="I413" t="s">
        <v>388</v>
      </c>
      <c r="J413" t="s">
        <v>389</v>
      </c>
      <c r="K413">
        <v>0.93023255800000004</v>
      </c>
      <c r="L413">
        <v>4</v>
      </c>
      <c r="M413">
        <v>3.476</v>
      </c>
      <c r="N413" t="s">
        <v>8</v>
      </c>
      <c r="O413">
        <v>2926</v>
      </c>
      <c r="P413">
        <f t="shared" si="14"/>
        <v>2926</v>
      </c>
      <c r="Q413">
        <f t="shared" si="15"/>
        <v>2926</v>
      </c>
    </row>
    <row r="414" spans="1:17">
      <c r="A414">
        <v>3</v>
      </c>
      <c r="B414" t="s">
        <v>44</v>
      </c>
      <c r="C414" t="s">
        <v>1</v>
      </c>
      <c r="D414" t="s">
        <v>23</v>
      </c>
      <c r="E414">
        <v>101</v>
      </c>
      <c r="F414" t="s">
        <v>228</v>
      </c>
      <c r="H414" t="s">
        <v>229</v>
      </c>
      <c r="I414" t="s">
        <v>230</v>
      </c>
      <c r="J414" t="s">
        <v>231</v>
      </c>
      <c r="K414">
        <v>0.31724137899999999</v>
      </c>
      <c r="L414">
        <v>5</v>
      </c>
      <c r="M414">
        <v>2.4700000000000002</v>
      </c>
      <c r="N414" t="s">
        <v>8</v>
      </c>
      <c r="O414">
        <v>3432</v>
      </c>
      <c r="P414">
        <f t="shared" si="14"/>
        <v>3432</v>
      </c>
      <c r="Q414">
        <f t="shared" si="15"/>
        <v>3432</v>
      </c>
    </row>
    <row r="415" spans="1:17">
      <c r="A415">
        <v>3</v>
      </c>
      <c r="B415" t="s">
        <v>44</v>
      </c>
      <c r="C415" t="s">
        <v>1</v>
      </c>
      <c r="D415" t="s">
        <v>17</v>
      </c>
      <c r="E415">
        <v>41</v>
      </c>
      <c r="F415" t="s">
        <v>286</v>
      </c>
      <c r="G415" t="s">
        <v>34</v>
      </c>
      <c r="H415" t="s">
        <v>287</v>
      </c>
      <c r="I415" t="s">
        <v>288</v>
      </c>
      <c r="J415" t="s">
        <v>289</v>
      </c>
      <c r="K415">
        <v>0.88888888899999996</v>
      </c>
      <c r="L415">
        <v>5</v>
      </c>
      <c r="M415">
        <v>1.91</v>
      </c>
      <c r="N415" t="s">
        <v>8</v>
      </c>
      <c r="O415">
        <v>3655</v>
      </c>
      <c r="P415">
        <f t="shared" si="14"/>
        <v>3655</v>
      </c>
      <c r="Q415">
        <f t="shared" si="15"/>
        <v>3655</v>
      </c>
    </row>
    <row r="416" spans="1:17">
      <c r="A416">
        <v>3</v>
      </c>
      <c r="B416" t="s">
        <v>44</v>
      </c>
      <c r="C416" t="s">
        <v>1</v>
      </c>
      <c r="D416" t="s">
        <v>17</v>
      </c>
      <c r="E416">
        <v>34</v>
      </c>
      <c r="F416" t="s">
        <v>340</v>
      </c>
      <c r="G416" t="s">
        <v>34</v>
      </c>
      <c r="H416" t="s">
        <v>341</v>
      </c>
      <c r="I416" t="s">
        <v>342</v>
      </c>
      <c r="J416" t="s">
        <v>343</v>
      </c>
      <c r="K416">
        <v>0.68243243200000003</v>
      </c>
      <c r="L416">
        <v>4</v>
      </c>
      <c r="M416">
        <v>3.6619999999999999</v>
      </c>
      <c r="N416" t="s">
        <v>8</v>
      </c>
      <c r="O416">
        <v>4447</v>
      </c>
      <c r="P416">
        <f t="shared" si="14"/>
        <v>4447</v>
      </c>
      <c r="Q416">
        <f t="shared" si="15"/>
        <v>4447</v>
      </c>
    </row>
    <row r="417" spans="1:17">
      <c r="A417">
        <v>3</v>
      </c>
      <c r="B417" t="s">
        <v>44</v>
      </c>
      <c r="C417" t="s">
        <v>1</v>
      </c>
      <c r="D417" t="s">
        <v>17</v>
      </c>
      <c r="E417">
        <v>111</v>
      </c>
      <c r="F417" t="s">
        <v>48</v>
      </c>
      <c r="G417" t="s">
        <v>19</v>
      </c>
      <c r="H417" t="s">
        <v>49</v>
      </c>
      <c r="I417" t="s">
        <v>50</v>
      </c>
      <c r="J417" t="s">
        <v>51</v>
      </c>
      <c r="K417">
        <v>0.95138999999999996</v>
      </c>
      <c r="L417">
        <v>5</v>
      </c>
      <c r="M417">
        <v>3.38</v>
      </c>
      <c r="N417" t="s">
        <v>8</v>
      </c>
      <c r="O417">
        <v>4536</v>
      </c>
      <c r="P417">
        <f t="shared" si="14"/>
        <v>4536</v>
      </c>
      <c r="Q417">
        <f t="shared" si="15"/>
        <v>4536</v>
      </c>
    </row>
    <row r="418" spans="1:17">
      <c r="A418">
        <v>3</v>
      </c>
      <c r="B418" t="s">
        <v>44</v>
      </c>
      <c r="C418" t="s">
        <v>1</v>
      </c>
      <c r="D418" t="s">
        <v>23</v>
      </c>
      <c r="E418">
        <v>15</v>
      </c>
      <c r="F418" t="s">
        <v>450</v>
      </c>
      <c r="H418" t="s">
        <v>451</v>
      </c>
      <c r="I418" t="s">
        <v>452</v>
      </c>
      <c r="J418" t="s">
        <v>453</v>
      </c>
      <c r="K418">
        <v>0.93243243200000003</v>
      </c>
      <c r="L418">
        <v>5</v>
      </c>
      <c r="M418">
        <v>3.4319999999999999</v>
      </c>
      <c r="N418" t="s">
        <v>8</v>
      </c>
      <c r="O418">
        <v>4678</v>
      </c>
      <c r="P418">
        <f t="shared" si="14"/>
        <v>4678</v>
      </c>
      <c r="Q418">
        <f t="shared" si="15"/>
        <v>4678</v>
      </c>
    </row>
    <row r="419" spans="1:17">
      <c r="A419">
        <v>3</v>
      </c>
      <c r="B419" t="s">
        <v>44</v>
      </c>
      <c r="C419" t="s">
        <v>1</v>
      </c>
      <c r="D419" t="s">
        <v>23</v>
      </c>
      <c r="E419">
        <v>137</v>
      </c>
      <c r="F419" t="s">
        <v>278</v>
      </c>
      <c r="H419" t="s">
        <v>279</v>
      </c>
      <c r="I419" t="s">
        <v>280</v>
      </c>
      <c r="J419" t="s">
        <v>281</v>
      </c>
      <c r="K419">
        <v>0.64788732400000004</v>
      </c>
      <c r="L419">
        <v>8</v>
      </c>
      <c r="M419">
        <v>2.5299999999999998</v>
      </c>
      <c r="N419" t="s">
        <v>8</v>
      </c>
      <c r="O419">
        <v>6638</v>
      </c>
      <c r="P419">
        <f t="shared" si="14"/>
        <v>6638</v>
      </c>
      <c r="Q419" t="str">
        <f t="shared" si="15"/>
        <v/>
      </c>
    </row>
    <row r="420" spans="1:17">
      <c r="A420">
        <v>3</v>
      </c>
      <c r="B420" t="s">
        <v>44</v>
      </c>
      <c r="C420" t="s">
        <v>1</v>
      </c>
      <c r="D420" t="s">
        <v>23</v>
      </c>
      <c r="E420">
        <v>26</v>
      </c>
      <c r="F420" t="s">
        <v>408</v>
      </c>
      <c r="H420" t="s">
        <v>409</v>
      </c>
      <c r="I420" t="s">
        <v>410</v>
      </c>
      <c r="J420" t="s">
        <v>411</v>
      </c>
      <c r="K420">
        <v>0.79729729699999996</v>
      </c>
      <c r="L420">
        <v>3</v>
      </c>
      <c r="M420">
        <v>3.4670000000000001</v>
      </c>
      <c r="N420" t="s">
        <v>8</v>
      </c>
      <c r="O420">
        <v>7013</v>
      </c>
      <c r="P420">
        <f t="shared" si="14"/>
        <v>7013</v>
      </c>
      <c r="Q420" t="str">
        <f t="shared" si="15"/>
        <v/>
      </c>
    </row>
    <row r="421" spans="1:17">
      <c r="A421">
        <v>3</v>
      </c>
      <c r="B421" t="s">
        <v>44</v>
      </c>
      <c r="C421" t="s">
        <v>1</v>
      </c>
      <c r="D421" t="s">
        <v>17</v>
      </c>
      <c r="E421">
        <v>10</v>
      </c>
      <c r="F421" t="s">
        <v>60</v>
      </c>
      <c r="G421" t="s">
        <v>34</v>
      </c>
      <c r="H421" t="s">
        <v>61</v>
      </c>
      <c r="I421" t="s">
        <v>62</v>
      </c>
      <c r="J421" t="s">
        <v>63</v>
      </c>
      <c r="K421">
        <v>0.61486486500000004</v>
      </c>
      <c r="L421">
        <v>6</v>
      </c>
      <c r="M421">
        <v>3</v>
      </c>
      <c r="N421" t="s">
        <v>4</v>
      </c>
      <c r="O421">
        <v>7079</v>
      </c>
      <c r="P421">
        <f t="shared" si="14"/>
        <v>7079</v>
      </c>
      <c r="Q421" t="str">
        <f t="shared" si="15"/>
        <v/>
      </c>
    </row>
    <row r="422" spans="1:17">
      <c r="A422">
        <v>3</v>
      </c>
      <c r="B422" t="s">
        <v>44</v>
      </c>
      <c r="C422" t="s">
        <v>1</v>
      </c>
      <c r="D422" t="s">
        <v>23</v>
      </c>
      <c r="E422">
        <v>22</v>
      </c>
      <c r="F422" t="s">
        <v>424</v>
      </c>
      <c r="H422" t="s">
        <v>425</v>
      </c>
      <c r="I422" t="s">
        <v>426</v>
      </c>
      <c r="J422" t="s">
        <v>427</v>
      </c>
      <c r="K422">
        <v>0.58503401399999999</v>
      </c>
      <c r="L422">
        <v>5</v>
      </c>
      <c r="M422">
        <v>3.57</v>
      </c>
      <c r="N422" t="s">
        <v>8</v>
      </c>
      <c r="O422">
        <v>14765</v>
      </c>
      <c r="P422" t="str">
        <f t="shared" si="14"/>
        <v/>
      </c>
      <c r="Q422" t="str">
        <f t="shared" si="15"/>
        <v/>
      </c>
    </row>
    <row r="423" spans="1:17">
      <c r="A423">
        <v>3</v>
      </c>
      <c r="B423" t="s">
        <v>5</v>
      </c>
      <c r="C423" t="s">
        <v>9</v>
      </c>
      <c r="E423">
        <v>121</v>
      </c>
      <c r="F423" t="s">
        <v>92</v>
      </c>
      <c r="H423" t="s">
        <v>93</v>
      </c>
      <c r="N423" t="s">
        <v>8</v>
      </c>
      <c r="O423">
        <v>1691</v>
      </c>
      <c r="P423">
        <f t="shared" si="14"/>
        <v>1691</v>
      </c>
      <c r="Q423">
        <f t="shared" si="15"/>
        <v>1691</v>
      </c>
    </row>
    <row r="424" spans="1:17">
      <c r="A424">
        <v>3</v>
      </c>
      <c r="B424" t="s">
        <v>5</v>
      </c>
      <c r="C424" t="s">
        <v>9</v>
      </c>
      <c r="E424">
        <v>154</v>
      </c>
      <c r="F424" t="s">
        <v>500</v>
      </c>
      <c r="H424" t="s">
        <v>501</v>
      </c>
      <c r="N424" t="s">
        <v>8</v>
      </c>
      <c r="O424">
        <v>2156</v>
      </c>
      <c r="P424">
        <f t="shared" si="14"/>
        <v>2156</v>
      </c>
      <c r="Q424">
        <f t="shared" si="15"/>
        <v>2156</v>
      </c>
    </row>
    <row r="425" spans="1:17">
      <c r="A425">
        <v>3</v>
      </c>
      <c r="B425" t="s">
        <v>5</v>
      </c>
      <c r="C425" t="s">
        <v>9</v>
      </c>
      <c r="E425">
        <v>139</v>
      </c>
      <c r="F425" t="s">
        <v>508</v>
      </c>
      <c r="H425" t="s">
        <v>509</v>
      </c>
      <c r="N425" t="s">
        <v>8</v>
      </c>
      <c r="O425">
        <v>2171</v>
      </c>
      <c r="P425">
        <f t="shared" si="14"/>
        <v>2171</v>
      </c>
      <c r="Q425">
        <f t="shared" si="15"/>
        <v>2171</v>
      </c>
    </row>
    <row r="426" spans="1:17">
      <c r="A426">
        <v>3</v>
      </c>
      <c r="B426" t="s">
        <v>5</v>
      </c>
      <c r="C426" t="s">
        <v>9</v>
      </c>
      <c r="E426">
        <v>1</v>
      </c>
      <c r="F426" t="s">
        <v>252</v>
      </c>
      <c r="H426" t="s">
        <v>253</v>
      </c>
      <c r="N426" t="s">
        <v>8</v>
      </c>
      <c r="O426">
        <v>2244</v>
      </c>
      <c r="P426">
        <f t="shared" si="14"/>
        <v>2244</v>
      </c>
      <c r="Q426">
        <f t="shared" si="15"/>
        <v>2244</v>
      </c>
    </row>
    <row r="427" spans="1:17">
      <c r="A427">
        <v>3</v>
      </c>
      <c r="B427" t="s">
        <v>5</v>
      </c>
      <c r="C427" t="s">
        <v>9</v>
      </c>
      <c r="E427">
        <v>118</v>
      </c>
      <c r="F427" t="s">
        <v>114</v>
      </c>
      <c r="H427" t="s">
        <v>115</v>
      </c>
      <c r="N427" t="s">
        <v>8</v>
      </c>
      <c r="O427">
        <v>2305</v>
      </c>
      <c r="P427">
        <f t="shared" si="14"/>
        <v>2305</v>
      </c>
      <c r="Q427">
        <f t="shared" si="15"/>
        <v>2305</v>
      </c>
    </row>
    <row r="428" spans="1:17">
      <c r="A428">
        <v>3</v>
      </c>
      <c r="B428" t="s">
        <v>5</v>
      </c>
      <c r="C428" t="s">
        <v>9</v>
      </c>
      <c r="E428">
        <v>64</v>
      </c>
      <c r="F428" t="s">
        <v>58</v>
      </c>
      <c r="H428" t="s">
        <v>59</v>
      </c>
      <c r="N428" t="s">
        <v>8</v>
      </c>
      <c r="O428">
        <v>2465</v>
      </c>
      <c r="P428">
        <f t="shared" si="14"/>
        <v>2465</v>
      </c>
      <c r="Q428">
        <f t="shared" si="15"/>
        <v>2465</v>
      </c>
    </row>
    <row r="429" spans="1:17">
      <c r="A429">
        <v>3</v>
      </c>
      <c r="B429" t="s">
        <v>5</v>
      </c>
      <c r="C429" t="s">
        <v>9</v>
      </c>
      <c r="E429">
        <v>70</v>
      </c>
      <c r="F429" t="s">
        <v>290</v>
      </c>
      <c r="H429" t="s">
        <v>291</v>
      </c>
      <c r="N429" t="s">
        <v>8</v>
      </c>
      <c r="O429">
        <v>2993</v>
      </c>
      <c r="P429">
        <f t="shared" si="14"/>
        <v>2993</v>
      </c>
      <c r="Q429">
        <f t="shared" si="15"/>
        <v>2993</v>
      </c>
    </row>
    <row r="430" spans="1:17">
      <c r="A430">
        <v>3</v>
      </c>
      <c r="B430" t="s">
        <v>5</v>
      </c>
      <c r="C430" t="s">
        <v>9</v>
      </c>
      <c r="E430">
        <v>130</v>
      </c>
      <c r="F430" t="s">
        <v>104</v>
      </c>
      <c r="H430" t="s">
        <v>105</v>
      </c>
      <c r="N430" t="s">
        <v>8</v>
      </c>
      <c r="O430">
        <v>3044</v>
      </c>
      <c r="P430">
        <f t="shared" si="14"/>
        <v>3044</v>
      </c>
      <c r="Q430">
        <f t="shared" si="15"/>
        <v>3044</v>
      </c>
    </row>
    <row r="431" spans="1:17">
      <c r="A431">
        <v>3</v>
      </c>
      <c r="B431" t="s">
        <v>5</v>
      </c>
      <c r="C431" t="s">
        <v>9</v>
      </c>
      <c r="E431">
        <v>4</v>
      </c>
      <c r="F431" t="s">
        <v>512</v>
      </c>
      <c r="H431" t="s">
        <v>513</v>
      </c>
      <c r="N431" t="s">
        <v>4</v>
      </c>
      <c r="O431">
        <v>3195</v>
      </c>
      <c r="P431">
        <f t="shared" si="14"/>
        <v>3195</v>
      </c>
      <c r="Q431">
        <f t="shared" si="15"/>
        <v>3195</v>
      </c>
    </row>
    <row r="432" spans="1:17">
      <c r="A432">
        <v>3</v>
      </c>
      <c r="B432" t="s">
        <v>5</v>
      </c>
      <c r="C432" t="s">
        <v>9</v>
      </c>
      <c r="E432">
        <v>148</v>
      </c>
      <c r="F432" t="s">
        <v>68</v>
      </c>
      <c r="H432" t="s">
        <v>69</v>
      </c>
      <c r="N432" t="s">
        <v>4</v>
      </c>
      <c r="O432">
        <v>3546</v>
      </c>
      <c r="P432">
        <f t="shared" si="14"/>
        <v>3546</v>
      </c>
      <c r="Q432">
        <f t="shared" si="15"/>
        <v>3546</v>
      </c>
    </row>
    <row r="433" spans="1:17">
      <c r="A433">
        <v>3</v>
      </c>
      <c r="B433" t="s">
        <v>5</v>
      </c>
      <c r="C433" t="s">
        <v>9</v>
      </c>
      <c r="E433">
        <v>83</v>
      </c>
      <c r="F433" t="s">
        <v>480</v>
      </c>
      <c r="H433" t="s">
        <v>481</v>
      </c>
      <c r="N433" t="s">
        <v>8</v>
      </c>
      <c r="O433">
        <v>3595</v>
      </c>
      <c r="P433">
        <f t="shared" si="14"/>
        <v>3595</v>
      </c>
      <c r="Q433">
        <f t="shared" si="15"/>
        <v>3595</v>
      </c>
    </row>
    <row r="434" spans="1:17">
      <c r="A434">
        <v>3</v>
      </c>
      <c r="B434" t="s">
        <v>5</v>
      </c>
      <c r="C434" t="s">
        <v>9</v>
      </c>
      <c r="E434">
        <v>7</v>
      </c>
      <c r="F434" t="s">
        <v>12</v>
      </c>
      <c r="H434" t="s">
        <v>13</v>
      </c>
      <c r="N434" t="s">
        <v>8</v>
      </c>
      <c r="O434">
        <v>3691</v>
      </c>
      <c r="P434">
        <f t="shared" si="14"/>
        <v>3691</v>
      </c>
      <c r="Q434">
        <f t="shared" si="15"/>
        <v>3691</v>
      </c>
    </row>
    <row r="435" spans="1:17">
      <c r="A435">
        <v>3</v>
      </c>
      <c r="B435" t="s">
        <v>5</v>
      </c>
      <c r="C435" t="s">
        <v>9</v>
      </c>
      <c r="E435">
        <v>106</v>
      </c>
      <c r="F435" t="s">
        <v>86</v>
      </c>
      <c r="H435" t="s">
        <v>87</v>
      </c>
      <c r="N435" t="s">
        <v>4</v>
      </c>
      <c r="O435">
        <v>3898</v>
      </c>
      <c r="P435">
        <f t="shared" si="14"/>
        <v>3898</v>
      </c>
      <c r="Q435">
        <f t="shared" si="15"/>
        <v>3898</v>
      </c>
    </row>
    <row r="436" spans="1:17">
      <c r="A436">
        <v>3</v>
      </c>
      <c r="B436" t="s">
        <v>5</v>
      </c>
      <c r="C436" t="s">
        <v>9</v>
      </c>
      <c r="E436">
        <v>57</v>
      </c>
      <c r="F436" t="s">
        <v>302</v>
      </c>
      <c r="H436" t="s">
        <v>303</v>
      </c>
      <c r="N436" t="s">
        <v>8</v>
      </c>
      <c r="O436">
        <v>3963</v>
      </c>
      <c r="P436">
        <f t="shared" si="14"/>
        <v>3963</v>
      </c>
      <c r="Q436">
        <f t="shared" si="15"/>
        <v>3963</v>
      </c>
    </row>
    <row r="437" spans="1:17">
      <c r="A437">
        <v>3</v>
      </c>
      <c r="B437" t="s">
        <v>5</v>
      </c>
      <c r="C437" t="s">
        <v>9</v>
      </c>
      <c r="E437">
        <v>79</v>
      </c>
      <c r="F437" t="s">
        <v>506</v>
      </c>
      <c r="H437" t="s">
        <v>507</v>
      </c>
      <c r="N437" t="s">
        <v>8</v>
      </c>
      <c r="O437">
        <v>3977</v>
      </c>
      <c r="P437">
        <f t="shared" si="14"/>
        <v>3977</v>
      </c>
      <c r="Q437">
        <f t="shared" si="15"/>
        <v>3977</v>
      </c>
    </row>
    <row r="438" spans="1:17">
      <c r="A438">
        <v>3</v>
      </c>
      <c r="B438" t="s">
        <v>5</v>
      </c>
      <c r="C438" t="s">
        <v>9</v>
      </c>
      <c r="E438">
        <v>31</v>
      </c>
      <c r="F438" t="s">
        <v>370</v>
      </c>
      <c r="H438" t="s">
        <v>371</v>
      </c>
      <c r="N438" t="s">
        <v>8</v>
      </c>
      <c r="O438">
        <v>4170</v>
      </c>
      <c r="P438">
        <f t="shared" si="14"/>
        <v>4170</v>
      </c>
      <c r="Q438">
        <f t="shared" si="15"/>
        <v>4170</v>
      </c>
    </row>
    <row r="439" spans="1:17">
      <c r="A439">
        <v>3</v>
      </c>
      <c r="B439" t="s">
        <v>5</v>
      </c>
      <c r="C439" t="s">
        <v>9</v>
      </c>
      <c r="E439">
        <v>74</v>
      </c>
      <c r="F439" t="s">
        <v>344</v>
      </c>
      <c r="H439" t="s">
        <v>345</v>
      </c>
      <c r="N439" t="s">
        <v>4</v>
      </c>
      <c r="O439">
        <v>4401</v>
      </c>
      <c r="P439">
        <f t="shared" si="14"/>
        <v>4401</v>
      </c>
      <c r="Q439">
        <f t="shared" si="15"/>
        <v>4401</v>
      </c>
    </row>
    <row r="440" spans="1:17">
      <c r="A440">
        <v>3</v>
      </c>
      <c r="B440" t="s">
        <v>5</v>
      </c>
      <c r="C440" t="s">
        <v>9</v>
      </c>
      <c r="E440">
        <v>39</v>
      </c>
      <c r="F440" t="s">
        <v>124</v>
      </c>
      <c r="H440" t="s">
        <v>125</v>
      </c>
      <c r="N440" t="s">
        <v>8</v>
      </c>
      <c r="O440">
        <v>4691</v>
      </c>
      <c r="P440">
        <f t="shared" si="14"/>
        <v>4691</v>
      </c>
      <c r="Q440">
        <f t="shared" si="15"/>
        <v>4691</v>
      </c>
    </row>
    <row r="441" spans="1:17">
      <c r="A441">
        <v>3</v>
      </c>
      <c r="B441" t="s">
        <v>5</v>
      </c>
      <c r="C441" t="s">
        <v>9</v>
      </c>
      <c r="E441">
        <v>24</v>
      </c>
      <c r="F441" t="s">
        <v>436</v>
      </c>
      <c r="H441" t="s">
        <v>437</v>
      </c>
      <c r="N441" t="s">
        <v>8</v>
      </c>
      <c r="O441">
        <v>4882</v>
      </c>
      <c r="P441">
        <f t="shared" si="14"/>
        <v>4882</v>
      </c>
      <c r="Q441">
        <f t="shared" si="15"/>
        <v>4882</v>
      </c>
    </row>
    <row r="442" spans="1:17">
      <c r="A442">
        <v>3</v>
      </c>
      <c r="B442" t="s">
        <v>5</v>
      </c>
      <c r="C442" t="s">
        <v>9</v>
      </c>
      <c r="E442">
        <v>155</v>
      </c>
      <c r="F442" t="s">
        <v>102</v>
      </c>
      <c r="H442" t="s">
        <v>103</v>
      </c>
      <c r="N442" t="s">
        <v>4</v>
      </c>
      <c r="O442">
        <v>5044</v>
      </c>
      <c r="P442">
        <f t="shared" si="14"/>
        <v>5044</v>
      </c>
      <c r="Q442">
        <f t="shared" si="15"/>
        <v>5044</v>
      </c>
    </row>
    <row r="443" spans="1:17">
      <c r="A443">
        <v>3</v>
      </c>
      <c r="B443" t="s">
        <v>5</v>
      </c>
      <c r="C443" t="s">
        <v>9</v>
      </c>
      <c r="E443">
        <v>80</v>
      </c>
      <c r="F443" t="s">
        <v>296</v>
      </c>
      <c r="H443" t="s">
        <v>297</v>
      </c>
      <c r="N443" t="s">
        <v>8</v>
      </c>
      <c r="O443">
        <v>5235</v>
      </c>
      <c r="P443">
        <f t="shared" si="14"/>
        <v>5235</v>
      </c>
      <c r="Q443">
        <f t="shared" si="15"/>
        <v>5235</v>
      </c>
    </row>
    <row r="444" spans="1:17">
      <c r="A444">
        <v>3</v>
      </c>
      <c r="B444" t="s">
        <v>5</v>
      </c>
      <c r="C444" t="s">
        <v>9</v>
      </c>
      <c r="E444">
        <v>140</v>
      </c>
      <c r="F444" t="s">
        <v>376</v>
      </c>
      <c r="H444" t="s">
        <v>377</v>
      </c>
      <c r="N444" t="s">
        <v>8</v>
      </c>
      <c r="O444">
        <v>5419</v>
      </c>
      <c r="P444">
        <f t="shared" si="14"/>
        <v>5419</v>
      </c>
      <c r="Q444">
        <f t="shared" si="15"/>
        <v>5419</v>
      </c>
    </row>
    <row r="445" spans="1:17">
      <c r="A445">
        <v>3</v>
      </c>
      <c r="B445" t="s">
        <v>5</v>
      </c>
      <c r="C445" t="s">
        <v>9</v>
      </c>
      <c r="E445">
        <v>30</v>
      </c>
      <c r="F445" t="s">
        <v>76</v>
      </c>
      <c r="H445" t="s">
        <v>77</v>
      </c>
      <c r="N445" t="s">
        <v>8</v>
      </c>
      <c r="O445">
        <v>5675</v>
      </c>
      <c r="P445">
        <f t="shared" si="14"/>
        <v>5675</v>
      </c>
      <c r="Q445">
        <f t="shared" si="15"/>
        <v>5675</v>
      </c>
    </row>
    <row r="446" spans="1:17">
      <c r="A446">
        <v>3</v>
      </c>
      <c r="B446" t="s">
        <v>5</v>
      </c>
      <c r="C446" t="s">
        <v>9</v>
      </c>
      <c r="E446">
        <v>45</v>
      </c>
      <c r="F446" t="s">
        <v>14</v>
      </c>
      <c r="H446" t="s">
        <v>15</v>
      </c>
      <c r="N446" t="s">
        <v>4</v>
      </c>
      <c r="O446">
        <v>8122</v>
      </c>
      <c r="P446">
        <f t="shared" si="14"/>
        <v>8122</v>
      </c>
      <c r="Q446" t="str">
        <f t="shared" si="15"/>
        <v/>
      </c>
    </row>
    <row r="447" spans="1:17">
      <c r="A447">
        <v>3</v>
      </c>
      <c r="B447" t="s">
        <v>5</v>
      </c>
      <c r="C447" t="s">
        <v>1</v>
      </c>
      <c r="E447">
        <v>3</v>
      </c>
      <c r="F447" t="s">
        <v>346</v>
      </c>
      <c r="H447" t="s">
        <v>347</v>
      </c>
      <c r="N447" t="s">
        <v>8</v>
      </c>
      <c r="O447">
        <v>1318</v>
      </c>
      <c r="P447">
        <f t="shared" si="14"/>
        <v>1318</v>
      </c>
      <c r="Q447">
        <f t="shared" si="15"/>
        <v>1318</v>
      </c>
    </row>
    <row r="448" spans="1:17">
      <c r="A448">
        <v>3</v>
      </c>
      <c r="B448" t="s">
        <v>5</v>
      </c>
      <c r="C448" t="s">
        <v>1</v>
      </c>
      <c r="E448">
        <v>2</v>
      </c>
      <c r="F448" t="s">
        <v>422</v>
      </c>
      <c r="H448" t="s">
        <v>423</v>
      </c>
      <c r="N448" t="s">
        <v>8</v>
      </c>
      <c r="O448">
        <v>1830</v>
      </c>
      <c r="P448">
        <f t="shared" si="14"/>
        <v>1830</v>
      </c>
      <c r="Q448">
        <f t="shared" si="15"/>
        <v>1830</v>
      </c>
    </row>
    <row r="449" spans="1:17">
      <c r="A449">
        <v>3</v>
      </c>
      <c r="B449" t="s">
        <v>5</v>
      </c>
      <c r="C449" t="s">
        <v>1</v>
      </c>
      <c r="E449">
        <v>112</v>
      </c>
      <c r="F449" t="s">
        <v>6</v>
      </c>
      <c r="H449" t="s">
        <v>7</v>
      </c>
      <c r="N449" t="s">
        <v>8</v>
      </c>
      <c r="O449">
        <v>2249</v>
      </c>
      <c r="P449">
        <f t="shared" si="14"/>
        <v>2249</v>
      </c>
      <c r="Q449">
        <f t="shared" si="15"/>
        <v>2249</v>
      </c>
    </row>
    <row r="450" spans="1:17">
      <c r="A450">
        <v>3</v>
      </c>
      <c r="B450" t="s">
        <v>5</v>
      </c>
      <c r="C450" t="s">
        <v>1</v>
      </c>
      <c r="E450">
        <v>128</v>
      </c>
      <c r="F450" t="s">
        <v>94</v>
      </c>
      <c r="H450" t="s">
        <v>95</v>
      </c>
      <c r="N450" t="s">
        <v>8</v>
      </c>
      <c r="O450">
        <v>2294</v>
      </c>
      <c r="P450">
        <f t="shared" si="14"/>
        <v>2294</v>
      </c>
      <c r="Q450">
        <f t="shared" si="15"/>
        <v>2294</v>
      </c>
    </row>
    <row r="451" spans="1:17">
      <c r="A451">
        <v>3</v>
      </c>
      <c r="B451" t="s">
        <v>5</v>
      </c>
      <c r="C451" t="s">
        <v>1</v>
      </c>
      <c r="E451">
        <v>93</v>
      </c>
      <c r="F451" t="s">
        <v>178</v>
      </c>
      <c r="H451" t="s">
        <v>179</v>
      </c>
      <c r="N451" t="s">
        <v>8</v>
      </c>
      <c r="O451">
        <v>2471</v>
      </c>
      <c r="P451">
        <f t="shared" ref="P451:P514" si="16">IF(O451&gt;VLOOKUP($A451,$S:$W,4,FALSE),IF(O451&lt;VLOOKUP($A451,$S:$W,5,FALSE),O451,""),"")</f>
        <v>2471</v>
      </c>
      <c r="Q451">
        <f t="shared" ref="Q451:Q514" si="17">IF(O451&gt;VLOOKUP($A451,$S:$AA,8,FALSE),IF(O451&lt;VLOOKUP($A451,$S:$AA,9,FALSE),O451,""),"")</f>
        <v>2471</v>
      </c>
    </row>
    <row r="452" spans="1:17">
      <c r="A452">
        <v>3</v>
      </c>
      <c r="B452" t="s">
        <v>5</v>
      </c>
      <c r="C452" t="s">
        <v>1</v>
      </c>
      <c r="E452">
        <v>131</v>
      </c>
      <c r="F452" t="s">
        <v>402</v>
      </c>
      <c r="H452" t="s">
        <v>403</v>
      </c>
      <c r="N452" t="s">
        <v>8</v>
      </c>
      <c r="O452">
        <v>2512</v>
      </c>
      <c r="P452">
        <f t="shared" si="16"/>
        <v>2512</v>
      </c>
      <c r="Q452">
        <f t="shared" si="17"/>
        <v>2512</v>
      </c>
    </row>
    <row r="453" spans="1:17">
      <c r="A453">
        <v>3</v>
      </c>
      <c r="B453" t="s">
        <v>5</v>
      </c>
      <c r="C453" t="s">
        <v>1</v>
      </c>
      <c r="E453">
        <v>151</v>
      </c>
      <c r="F453" t="s">
        <v>106</v>
      </c>
      <c r="H453" t="s">
        <v>107</v>
      </c>
      <c r="N453" t="s">
        <v>8</v>
      </c>
      <c r="O453">
        <v>2583</v>
      </c>
      <c r="P453">
        <f t="shared" si="16"/>
        <v>2583</v>
      </c>
      <c r="Q453">
        <f t="shared" si="17"/>
        <v>2583</v>
      </c>
    </row>
    <row r="454" spans="1:17">
      <c r="A454">
        <v>3</v>
      </c>
      <c r="B454" t="s">
        <v>5</v>
      </c>
      <c r="C454" t="s">
        <v>1</v>
      </c>
      <c r="E454">
        <v>89</v>
      </c>
      <c r="F454" t="s">
        <v>218</v>
      </c>
      <c r="H454" t="s">
        <v>219</v>
      </c>
      <c r="N454" t="s">
        <v>8</v>
      </c>
      <c r="O454">
        <v>2638</v>
      </c>
      <c r="P454">
        <f t="shared" si="16"/>
        <v>2638</v>
      </c>
      <c r="Q454">
        <f t="shared" si="17"/>
        <v>2638</v>
      </c>
    </row>
    <row r="455" spans="1:17">
      <c r="A455">
        <v>3</v>
      </c>
      <c r="B455" t="s">
        <v>5</v>
      </c>
      <c r="C455" t="s">
        <v>1</v>
      </c>
      <c r="E455">
        <v>75</v>
      </c>
      <c r="F455" t="s">
        <v>356</v>
      </c>
      <c r="H455" t="s">
        <v>357</v>
      </c>
      <c r="N455" t="s">
        <v>8</v>
      </c>
      <c r="O455">
        <v>2709</v>
      </c>
      <c r="P455">
        <f t="shared" si="16"/>
        <v>2709</v>
      </c>
      <c r="Q455">
        <f t="shared" si="17"/>
        <v>2709</v>
      </c>
    </row>
    <row r="456" spans="1:17">
      <c r="A456">
        <v>3</v>
      </c>
      <c r="B456" t="s">
        <v>5</v>
      </c>
      <c r="C456" t="s">
        <v>1</v>
      </c>
      <c r="E456">
        <v>153</v>
      </c>
      <c r="F456" t="s">
        <v>10</v>
      </c>
      <c r="H456" t="s">
        <v>11</v>
      </c>
      <c r="N456" t="s">
        <v>8</v>
      </c>
      <c r="O456">
        <v>2813</v>
      </c>
      <c r="P456">
        <f t="shared" si="16"/>
        <v>2813</v>
      </c>
      <c r="Q456">
        <f t="shared" si="17"/>
        <v>2813</v>
      </c>
    </row>
    <row r="457" spans="1:17">
      <c r="A457">
        <v>3</v>
      </c>
      <c r="B457" t="s">
        <v>5</v>
      </c>
      <c r="C457" t="s">
        <v>1</v>
      </c>
      <c r="E457">
        <v>72</v>
      </c>
      <c r="F457" t="s">
        <v>146</v>
      </c>
      <c r="H457" t="s">
        <v>147</v>
      </c>
      <c r="N457" t="s">
        <v>4</v>
      </c>
      <c r="O457">
        <v>3622</v>
      </c>
      <c r="P457">
        <f t="shared" si="16"/>
        <v>3622</v>
      </c>
      <c r="Q457">
        <f t="shared" si="17"/>
        <v>3622</v>
      </c>
    </row>
    <row r="458" spans="1:17">
      <c r="A458">
        <v>3</v>
      </c>
      <c r="B458" t="s">
        <v>5</v>
      </c>
      <c r="C458" t="s">
        <v>1</v>
      </c>
      <c r="E458">
        <v>5</v>
      </c>
      <c r="F458" t="s">
        <v>74</v>
      </c>
      <c r="H458" t="s">
        <v>75</v>
      </c>
      <c r="N458" t="s">
        <v>8</v>
      </c>
      <c r="O458">
        <v>3653</v>
      </c>
      <c r="P458">
        <f t="shared" si="16"/>
        <v>3653</v>
      </c>
      <c r="Q458">
        <f t="shared" si="17"/>
        <v>3653</v>
      </c>
    </row>
    <row r="459" spans="1:17">
      <c r="A459">
        <v>3</v>
      </c>
      <c r="B459" t="s">
        <v>5</v>
      </c>
      <c r="C459" t="s">
        <v>1</v>
      </c>
      <c r="E459">
        <v>59</v>
      </c>
      <c r="F459" t="s">
        <v>498</v>
      </c>
      <c r="H459" t="s">
        <v>499</v>
      </c>
      <c r="N459" t="s">
        <v>8</v>
      </c>
      <c r="O459">
        <v>3825</v>
      </c>
      <c r="P459">
        <f t="shared" si="16"/>
        <v>3825</v>
      </c>
      <c r="Q459">
        <f t="shared" si="17"/>
        <v>3825</v>
      </c>
    </row>
    <row r="460" spans="1:17">
      <c r="A460">
        <v>3</v>
      </c>
      <c r="B460" t="s">
        <v>5</v>
      </c>
      <c r="C460" t="s">
        <v>1</v>
      </c>
      <c r="E460">
        <v>55</v>
      </c>
      <c r="F460" t="s">
        <v>162</v>
      </c>
      <c r="H460" t="s">
        <v>163</v>
      </c>
      <c r="N460" t="s">
        <v>8</v>
      </c>
      <c r="O460">
        <v>4237</v>
      </c>
      <c r="P460">
        <f t="shared" si="16"/>
        <v>4237</v>
      </c>
      <c r="Q460">
        <f t="shared" si="17"/>
        <v>4237</v>
      </c>
    </row>
    <row r="461" spans="1:17">
      <c r="A461">
        <v>3</v>
      </c>
      <c r="B461" t="s">
        <v>5</v>
      </c>
      <c r="C461" t="s">
        <v>1</v>
      </c>
      <c r="E461">
        <v>44</v>
      </c>
      <c r="F461" t="s">
        <v>504</v>
      </c>
      <c r="H461" t="s">
        <v>505</v>
      </c>
      <c r="N461" t="s">
        <v>8</v>
      </c>
      <c r="O461">
        <v>4287</v>
      </c>
      <c r="P461">
        <f t="shared" si="16"/>
        <v>4287</v>
      </c>
      <c r="Q461">
        <f t="shared" si="17"/>
        <v>4287</v>
      </c>
    </row>
    <row r="462" spans="1:17">
      <c r="A462">
        <v>3</v>
      </c>
      <c r="B462" t="s">
        <v>5</v>
      </c>
      <c r="C462" t="s">
        <v>1</v>
      </c>
      <c r="E462">
        <v>38</v>
      </c>
      <c r="F462" t="s">
        <v>502</v>
      </c>
      <c r="H462" t="s">
        <v>503</v>
      </c>
      <c r="N462" t="s">
        <v>8</v>
      </c>
      <c r="O462">
        <v>4815</v>
      </c>
      <c r="P462">
        <f t="shared" si="16"/>
        <v>4815</v>
      </c>
      <c r="Q462">
        <f t="shared" si="17"/>
        <v>4815</v>
      </c>
    </row>
    <row r="463" spans="1:17">
      <c r="A463">
        <v>3</v>
      </c>
      <c r="B463" t="s">
        <v>5</v>
      </c>
      <c r="C463" t="s">
        <v>1</v>
      </c>
      <c r="E463">
        <v>6</v>
      </c>
      <c r="F463" t="s">
        <v>52</v>
      </c>
      <c r="H463" t="s">
        <v>53</v>
      </c>
      <c r="N463" t="s">
        <v>8</v>
      </c>
      <c r="O463">
        <v>4911</v>
      </c>
      <c r="P463">
        <f t="shared" si="16"/>
        <v>4911</v>
      </c>
      <c r="Q463">
        <f t="shared" si="17"/>
        <v>4911</v>
      </c>
    </row>
    <row r="464" spans="1:17">
      <c r="A464">
        <v>3</v>
      </c>
      <c r="B464" t="s">
        <v>5</v>
      </c>
      <c r="C464" t="s">
        <v>1</v>
      </c>
      <c r="E464">
        <v>47</v>
      </c>
      <c r="F464" t="s">
        <v>496</v>
      </c>
      <c r="H464" t="s">
        <v>497</v>
      </c>
      <c r="N464" t="s">
        <v>8</v>
      </c>
      <c r="O464">
        <v>5388</v>
      </c>
      <c r="P464">
        <f t="shared" si="16"/>
        <v>5388</v>
      </c>
      <c r="Q464">
        <f t="shared" si="17"/>
        <v>5388</v>
      </c>
    </row>
    <row r="465" spans="1:17">
      <c r="A465">
        <v>3</v>
      </c>
      <c r="B465" t="s">
        <v>5</v>
      </c>
      <c r="C465" t="s">
        <v>1</v>
      </c>
      <c r="E465">
        <v>53</v>
      </c>
      <c r="F465" t="s">
        <v>164</v>
      </c>
      <c r="H465" t="s">
        <v>165</v>
      </c>
      <c r="N465" t="s">
        <v>8</v>
      </c>
      <c r="O465">
        <v>5415</v>
      </c>
      <c r="P465">
        <f t="shared" si="16"/>
        <v>5415</v>
      </c>
      <c r="Q465">
        <f t="shared" si="17"/>
        <v>5415</v>
      </c>
    </row>
    <row r="466" spans="1:17">
      <c r="A466">
        <v>3</v>
      </c>
      <c r="B466" t="s">
        <v>5</v>
      </c>
      <c r="C466" t="s">
        <v>1</v>
      </c>
      <c r="E466">
        <v>156</v>
      </c>
      <c r="F466" t="s">
        <v>510</v>
      </c>
      <c r="H466" t="s">
        <v>511</v>
      </c>
      <c r="N466" t="s">
        <v>8</v>
      </c>
      <c r="O466">
        <v>5541</v>
      </c>
      <c r="P466">
        <f t="shared" si="16"/>
        <v>5541</v>
      </c>
      <c r="Q466">
        <f t="shared" si="17"/>
        <v>5541</v>
      </c>
    </row>
    <row r="467" spans="1:17">
      <c r="A467">
        <v>3</v>
      </c>
      <c r="B467" t="s">
        <v>5</v>
      </c>
      <c r="C467" t="s">
        <v>1</v>
      </c>
      <c r="E467">
        <v>25</v>
      </c>
      <c r="F467" t="s">
        <v>478</v>
      </c>
      <c r="H467" t="s">
        <v>479</v>
      </c>
      <c r="N467" t="s">
        <v>8</v>
      </c>
      <c r="O467">
        <v>5551</v>
      </c>
      <c r="P467">
        <f t="shared" si="16"/>
        <v>5551</v>
      </c>
      <c r="Q467">
        <f t="shared" si="17"/>
        <v>5551</v>
      </c>
    </row>
    <row r="468" spans="1:17">
      <c r="A468">
        <v>3</v>
      </c>
      <c r="B468" t="s">
        <v>5</v>
      </c>
      <c r="C468" t="s">
        <v>1</v>
      </c>
      <c r="E468">
        <v>76</v>
      </c>
      <c r="F468" t="s">
        <v>298</v>
      </c>
      <c r="H468" t="s">
        <v>299</v>
      </c>
      <c r="N468" t="s">
        <v>8</v>
      </c>
      <c r="O468">
        <v>9311</v>
      </c>
      <c r="P468">
        <f t="shared" si="16"/>
        <v>9311</v>
      </c>
      <c r="Q468" t="str">
        <f t="shared" si="17"/>
        <v/>
      </c>
    </row>
    <row r="469" spans="1:17">
      <c r="A469">
        <v>4</v>
      </c>
      <c r="B469" t="s">
        <v>16</v>
      </c>
      <c r="C469" t="s">
        <v>9</v>
      </c>
      <c r="D469" t="s">
        <v>23</v>
      </c>
      <c r="E469">
        <v>127</v>
      </c>
      <c r="F469" t="s">
        <v>316</v>
      </c>
      <c r="H469" t="s">
        <v>317</v>
      </c>
      <c r="I469" t="s">
        <v>318</v>
      </c>
      <c r="J469" t="s">
        <v>319</v>
      </c>
      <c r="K469">
        <v>0.839378238</v>
      </c>
      <c r="L469">
        <v>5</v>
      </c>
      <c r="M469">
        <v>3.68</v>
      </c>
      <c r="N469" t="s">
        <v>4</v>
      </c>
      <c r="O469">
        <v>0</v>
      </c>
      <c r="P469" t="str">
        <f t="shared" si="16"/>
        <v/>
      </c>
      <c r="Q469" t="str">
        <f t="shared" si="17"/>
        <v/>
      </c>
    </row>
    <row r="470" spans="1:17">
      <c r="A470">
        <v>4</v>
      </c>
      <c r="B470" t="s">
        <v>16</v>
      </c>
      <c r="C470" t="s">
        <v>9</v>
      </c>
      <c r="D470" t="s">
        <v>23</v>
      </c>
      <c r="E470">
        <v>89</v>
      </c>
      <c r="F470" t="s">
        <v>196</v>
      </c>
      <c r="H470" t="s">
        <v>197</v>
      </c>
      <c r="I470" t="s">
        <v>198</v>
      </c>
      <c r="J470" t="s">
        <v>199</v>
      </c>
      <c r="K470">
        <v>0.79487179500000005</v>
      </c>
      <c r="L470">
        <v>3</v>
      </c>
      <c r="M470">
        <v>2.41</v>
      </c>
      <c r="N470" t="s">
        <v>4</v>
      </c>
      <c r="O470">
        <v>705</v>
      </c>
      <c r="P470">
        <f t="shared" si="16"/>
        <v>705</v>
      </c>
      <c r="Q470">
        <f t="shared" si="17"/>
        <v>705</v>
      </c>
    </row>
    <row r="471" spans="1:17">
      <c r="A471">
        <v>4</v>
      </c>
      <c r="B471" t="s">
        <v>16</v>
      </c>
      <c r="C471" t="s">
        <v>9</v>
      </c>
      <c r="D471" t="s">
        <v>23</v>
      </c>
      <c r="E471">
        <v>96</v>
      </c>
      <c r="F471" t="s">
        <v>462</v>
      </c>
      <c r="H471" t="s">
        <v>463</v>
      </c>
      <c r="I471" t="s">
        <v>464</v>
      </c>
      <c r="J471" t="s">
        <v>465</v>
      </c>
      <c r="K471">
        <v>0.71621621599999996</v>
      </c>
      <c r="L471">
        <v>5</v>
      </c>
      <c r="M471">
        <v>2.9</v>
      </c>
      <c r="N471" t="s">
        <v>4</v>
      </c>
      <c r="O471">
        <v>1050</v>
      </c>
      <c r="P471">
        <f t="shared" si="16"/>
        <v>1050</v>
      </c>
      <c r="Q471">
        <f t="shared" si="17"/>
        <v>1050</v>
      </c>
    </row>
    <row r="472" spans="1:17">
      <c r="A472">
        <v>4</v>
      </c>
      <c r="B472" t="s">
        <v>16</v>
      </c>
      <c r="C472" t="s">
        <v>9</v>
      </c>
      <c r="D472" t="s">
        <v>17</v>
      </c>
      <c r="E472">
        <v>126</v>
      </c>
      <c r="F472" t="s">
        <v>328</v>
      </c>
      <c r="G472" t="s">
        <v>34</v>
      </c>
      <c r="H472" t="s">
        <v>329</v>
      </c>
      <c r="I472" t="s">
        <v>330</v>
      </c>
      <c r="J472" t="s">
        <v>331</v>
      </c>
      <c r="K472">
        <v>0.803030303</v>
      </c>
      <c r="L472">
        <v>5</v>
      </c>
      <c r="M472">
        <v>2.78</v>
      </c>
      <c r="N472" t="s">
        <v>4</v>
      </c>
      <c r="O472">
        <v>1156</v>
      </c>
      <c r="P472">
        <f t="shared" si="16"/>
        <v>1156</v>
      </c>
      <c r="Q472">
        <f t="shared" si="17"/>
        <v>1156</v>
      </c>
    </row>
    <row r="473" spans="1:17">
      <c r="A473">
        <v>4</v>
      </c>
      <c r="B473" t="s">
        <v>16</v>
      </c>
      <c r="C473" t="s">
        <v>9</v>
      </c>
      <c r="D473" t="s">
        <v>23</v>
      </c>
      <c r="E473">
        <v>116</v>
      </c>
      <c r="F473" t="s">
        <v>45</v>
      </c>
      <c r="H473" t="s">
        <v>46</v>
      </c>
      <c r="I473" t="s">
        <v>46</v>
      </c>
      <c r="J473" t="s">
        <v>47</v>
      </c>
      <c r="K473">
        <v>0.87878787899999999</v>
      </c>
      <c r="L473">
        <v>4</v>
      </c>
      <c r="M473">
        <v>2.82</v>
      </c>
      <c r="N473" t="s">
        <v>8</v>
      </c>
      <c r="O473">
        <v>1258</v>
      </c>
      <c r="P473">
        <f t="shared" si="16"/>
        <v>1258</v>
      </c>
      <c r="Q473">
        <f t="shared" si="17"/>
        <v>1258</v>
      </c>
    </row>
    <row r="474" spans="1:17">
      <c r="A474">
        <v>4</v>
      </c>
      <c r="B474" t="s">
        <v>16</v>
      </c>
      <c r="C474" t="s">
        <v>9</v>
      </c>
      <c r="D474" t="s">
        <v>23</v>
      </c>
      <c r="E474">
        <v>39</v>
      </c>
      <c r="F474" t="s">
        <v>224</v>
      </c>
      <c r="H474" t="s">
        <v>225</v>
      </c>
      <c r="I474" t="s">
        <v>226</v>
      </c>
      <c r="J474" t="s">
        <v>227</v>
      </c>
      <c r="K474">
        <v>0.56349206299999999</v>
      </c>
      <c r="L474">
        <v>4</v>
      </c>
      <c r="M474">
        <v>3.12</v>
      </c>
      <c r="N474" t="s">
        <v>4</v>
      </c>
      <c r="O474">
        <v>1265</v>
      </c>
      <c r="P474">
        <f t="shared" si="16"/>
        <v>1265</v>
      </c>
      <c r="Q474">
        <f t="shared" si="17"/>
        <v>1265</v>
      </c>
    </row>
    <row r="475" spans="1:17">
      <c r="A475">
        <v>4</v>
      </c>
      <c r="B475" t="s">
        <v>16</v>
      </c>
      <c r="C475" t="s">
        <v>9</v>
      </c>
      <c r="D475" t="s">
        <v>17</v>
      </c>
      <c r="E475">
        <v>134</v>
      </c>
      <c r="F475" t="s">
        <v>412</v>
      </c>
      <c r="G475" t="s">
        <v>34</v>
      </c>
      <c r="H475" t="s">
        <v>413</v>
      </c>
      <c r="I475" t="s">
        <v>414</v>
      </c>
      <c r="J475" t="s">
        <v>415</v>
      </c>
      <c r="K475">
        <v>0.72</v>
      </c>
      <c r="L475">
        <v>5</v>
      </c>
      <c r="M475">
        <v>2.54</v>
      </c>
      <c r="N475" t="s">
        <v>4</v>
      </c>
      <c r="O475">
        <v>1444</v>
      </c>
      <c r="P475">
        <f t="shared" si="16"/>
        <v>1444</v>
      </c>
      <c r="Q475">
        <f t="shared" si="17"/>
        <v>1444</v>
      </c>
    </row>
    <row r="476" spans="1:17">
      <c r="A476">
        <v>4</v>
      </c>
      <c r="B476" t="s">
        <v>16</v>
      </c>
      <c r="C476" t="s">
        <v>9</v>
      </c>
      <c r="D476" t="s">
        <v>17</v>
      </c>
      <c r="E476">
        <v>20</v>
      </c>
      <c r="F476" t="s">
        <v>120</v>
      </c>
      <c r="G476" t="s">
        <v>34</v>
      </c>
      <c r="H476" t="s">
        <v>121</v>
      </c>
      <c r="I476" t="s">
        <v>122</v>
      </c>
      <c r="J476" t="s">
        <v>123</v>
      </c>
      <c r="K476">
        <v>0.60406091399999995</v>
      </c>
      <c r="L476">
        <v>3</v>
      </c>
      <c r="M476">
        <v>2.89</v>
      </c>
      <c r="N476" t="s">
        <v>4</v>
      </c>
      <c r="O476">
        <v>1506</v>
      </c>
      <c r="P476">
        <f t="shared" si="16"/>
        <v>1506</v>
      </c>
      <c r="Q476">
        <f t="shared" si="17"/>
        <v>1506</v>
      </c>
    </row>
    <row r="477" spans="1:17">
      <c r="A477">
        <v>4</v>
      </c>
      <c r="B477" t="s">
        <v>16</v>
      </c>
      <c r="C477" t="s">
        <v>9</v>
      </c>
      <c r="D477" t="s">
        <v>17</v>
      </c>
      <c r="E477">
        <v>97</v>
      </c>
      <c r="F477" t="s">
        <v>244</v>
      </c>
      <c r="G477" t="s">
        <v>34</v>
      </c>
      <c r="H477" t="s">
        <v>245</v>
      </c>
      <c r="I477" t="s">
        <v>246</v>
      </c>
      <c r="J477" t="s">
        <v>247</v>
      </c>
      <c r="K477">
        <v>0.65760869600000005</v>
      </c>
      <c r="L477">
        <v>5</v>
      </c>
      <c r="M477">
        <v>2.79</v>
      </c>
      <c r="N477" t="s">
        <v>4</v>
      </c>
      <c r="O477">
        <v>1660</v>
      </c>
      <c r="P477">
        <f t="shared" si="16"/>
        <v>1660</v>
      </c>
      <c r="Q477">
        <f t="shared" si="17"/>
        <v>1660</v>
      </c>
    </row>
    <row r="478" spans="1:17">
      <c r="A478">
        <v>4</v>
      </c>
      <c r="B478" t="s">
        <v>16</v>
      </c>
      <c r="C478" t="s">
        <v>9</v>
      </c>
      <c r="D478" t="s">
        <v>17</v>
      </c>
      <c r="E478">
        <v>15</v>
      </c>
      <c r="F478" t="s">
        <v>116</v>
      </c>
      <c r="G478" t="s">
        <v>34</v>
      </c>
      <c r="H478" t="s">
        <v>117</v>
      </c>
      <c r="I478" t="s">
        <v>118</v>
      </c>
      <c r="J478" t="s">
        <v>119</v>
      </c>
      <c r="K478">
        <v>0.84</v>
      </c>
      <c r="L478">
        <v>5</v>
      </c>
      <c r="M478">
        <v>3.19</v>
      </c>
      <c r="N478" t="s">
        <v>4</v>
      </c>
      <c r="O478">
        <v>1931</v>
      </c>
      <c r="P478">
        <f t="shared" si="16"/>
        <v>1931</v>
      </c>
      <c r="Q478">
        <f t="shared" si="17"/>
        <v>1931</v>
      </c>
    </row>
    <row r="479" spans="1:17">
      <c r="A479">
        <v>4</v>
      </c>
      <c r="B479" t="s">
        <v>16</v>
      </c>
      <c r="C479" t="s">
        <v>9</v>
      </c>
      <c r="D479" t="s">
        <v>23</v>
      </c>
      <c r="E479">
        <v>111</v>
      </c>
      <c r="F479" t="s">
        <v>458</v>
      </c>
      <c r="H479" t="s">
        <v>459</v>
      </c>
      <c r="I479" t="s">
        <v>460</v>
      </c>
      <c r="J479" t="s">
        <v>461</v>
      </c>
      <c r="K479">
        <v>0.48965517200000003</v>
      </c>
      <c r="L479">
        <v>6</v>
      </c>
      <c r="M479">
        <v>3.43</v>
      </c>
      <c r="N479" t="s">
        <v>4</v>
      </c>
      <c r="O479">
        <v>2058</v>
      </c>
      <c r="P479">
        <f t="shared" si="16"/>
        <v>2058</v>
      </c>
      <c r="Q479">
        <f t="shared" si="17"/>
        <v>2058</v>
      </c>
    </row>
    <row r="480" spans="1:17">
      <c r="A480">
        <v>4</v>
      </c>
      <c r="B480" t="s">
        <v>16</v>
      </c>
      <c r="C480" t="s">
        <v>9</v>
      </c>
      <c r="D480" t="s">
        <v>23</v>
      </c>
      <c r="E480">
        <v>41</v>
      </c>
      <c r="F480" t="s">
        <v>170</v>
      </c>
      <c r="H480" t="s">
        <v>171</v>
      </c>
      <c r="I480" t="s">
        <v>172</v>
      </c>
      <c r="J480" t="s">
        <v>173</v>
      </c>
      <c r="K480">
        <v>0.77777777800000003</v>
      </c>
      <c r="L480">
        <v>5</v>
      </c>
      <c r="M480">
        <v>3.28</v>
      </c>
      <c r="N480" t="s">
        <v>4</v>
      </c>
      <c r="O480">
        <v>2504</v>
      </c>
      <c r="P480">
        <f t="shared" si="16"/>
        <v>2504</v>
      </c>
      <c r="Q480">
        <f t="shared" si="17"/>
        <v>2504</v>
      </c>
    </row>
    <row r="481" spans="1:17">
      <c r="A481">
        <v>4</v>
      </c>
      <c r="B481" t="s">
        <v>16</v>
      </c>
      <c r="C481" t="s">
        <v>9</v>
      </c>
      <c r="D481" t="s">
        <v>17</v>
      </c>
      <c r="E481">
        <v>82</v>
      </c>
      <c r="F481" t="s">
        <v>70</v>
      </c>
      <c r="G481" t="s">
        <v>34</v>
      </c>
      <c r="H481" t="s">
        <v>71</v>
      </c>
      <c r="I481" t="s">
        <v>72</v>
      </c>
      <c r="J481" t="s">
        <v>73</v>
      </c>
      <c r="K481">
        <v>0.84848484800000001</v>
      </c>
      <c r="L481">
        <v>4</v>
      </c>
      <c r="M481">
        <v>3.7509999999999999</v>
      </c>
      <c r="N481" t="s">
        <v>4</v>
      </c>
      <c r="O481">
        <v>2762</v>
      </c>
      <c r="P481">
        <f t="shared" si="16"/>
        <v>2762</v>
      </c>
      <c r="Q481">
        <f t="shared" si="17"/>
        <v>2762</v>
      </c>
    </row>
    <row r="482" spans="1:17">
      <c r="A482">
        <v>4</v>
      </c>
      <c r="B482" t="s">
        <v>16</v>
      </c>
      <c r="C482" t="s">
        <v>9</v>
      </c>
      <c r="D482" t="s">
        <v>17</v>
      </c>
      <c r="E482">
        <v>76</v>
      </c>
      <c r="F482" t="s">
        <v>474</v>
      </c>
      <c r="G482" t="s">
        <v>19</v>
      </c>
      <c r="H482" t="s">
        <v>475</v>
      </c>
      <c r="I482" t="s">
        <v>476</v>
      </c>
      <c r="J482" t="s">
        <v>477</v>
      </c>
      <c r="K482">
        <v>0.95833333300000001</v>
      </c>
      <c r="L482">
        <v>6</v>
      </c>
      <c r="M482">
        <v>3.66</v>
      </c>
      <c r="N482" t="s">
        <v>4</v>
      </c>
      <c r="O482">
        <v>3401</v>
      </c>
      <c r="P482">
        <f t="shared" si="16"/>
        <v>3401</v>
      </c>
      <c r="Q482">
        <f t="shared" si="17"/>
        <v>3401</v>
      </c>
    </row>
    <row r="483" spans="1:17">
      <c r="A483">
        <v>4</v>
      </c>
      <c r="B483" t="s">
        <v>16</v>
      </c>
      <c r="C483" t="s">
        <v>9</v>
      </c>
      <c r="D483" t="s">
        <v>23</v>
      </c>
      <c r="E483">
        <v>29</v>
      </c>
      <c r="F483" t="s">
        <v>432</v>
      </c>
      <c r="H483" t="s">
        <v>433</v>
      </c>
      <c r="I483" t="s">
        <v>434</v>
      </c>
      <c r="J483" t="s">
        <v>435</v>
      </c>
      <c r="K483">
        <v>0.64189189199999996</v>
      </c>
      <c r="L483">
        <v>5</v>
      </c>
      <c r="M483">
        <v>3.01</v>
      </c>
      <c r="N483" t="s">
        <v>4</v>
      </c>
      <c r="O483">
        <v>5730</v>
      </c>
      <c r="P483">
        <f t="shared" si="16"/>
        <v>5730</v>
      </c>
      <c r="Q483" t="str">
        <f t="shared" si="17"/>
        <v/>
      </c>
    </row>
    <row r="484" spans="1:17">
      <c r="A484">
        <v>4</v>
      </c>
      <c r="B484" t="s">
        <v>16</v>
      </c>
      <c r="C484" t="s">
        <v>9</v>
      </c>
      <c r="D484" t="s">
        <v>17</v>
      </c>
      <c r="E484">
        <v>69</v>
      </c>
      <c r="F484" t="s">
        <v>352</v>
      </c>
      <c r="G484" t="s">
        <v>19</v>
      </c>
      <c r="H484" t="s">
        <v>353</v>
      </c>
      <c r="I484" t="s">
        <v>354</v>
      </c>
      <c r="J484" t="s">
        <v>355</v>
      </c>
      <c r="K484">
        <v>0.79</v>
      </c>
      <c r="L484">
        <v>5</v>
      </c>
      <c r="M484">
        <v>4.0490000000000004</v>
      </c>
      <c r="N484" t="s">
        <v>4</v>
      </c>
      <c r="O484">
        <v>17642</v>
      </c>
      <c r="P484" t="str">
        <f t="shared" si="16"/>
        <v/>
      </c>
      <c r="Q484" t="str">
        <f t="shared" si="17"/>
        <v/>
      </c>
    </row>
    <row r="485" spans="1:17">
      <c r="A485">
        <v>4</v>
      </c>
      <c r="B485" t="s">
        <v>16</v>
      </c>
      <c r="C485" t="s">
        <v>1</v>
      </c>
      <c r="D485" t="s">
        <v>23</v>
      </c>
      <c r="E485">
        <v>133</v>
      </c>
      <c r="F485" t="s">
        <v>488</v>
      </c>
      <c r="H485" t="s">
        <v>489</v>
      </c>
      <c r="I485" t="s">
        <v>490</v>
      </c>
      <c r="J485" t="s">
        <v>491</v>
      </c>
      <c r="K485">
        <v>0.66025641000000002</v>
      </c>
      <c r="L485">
        <v>4</v>
      </c>
      <c r="M485">
        <v>2.7530000000000001</v>
      </c>
      <c r="N485" t="s">
        <v>4</v>
      </c>
      <c r="O485">
        <v>1086</v>
      </c>
      <c r="P485">
        <f t="shared" si="16"/>
        <v>1086</v>
      </c>
      <c r="Q485">
        <f t="shared" si="17"/>
        <v>1086</v>
      </c>
    </row>
    <row r="486" spans="1:17">
      <c r="A486">
        <v>4</v>
      </c>
      <c r="B486" t="s">
        <v>16</v>
      </c>
      <c r="C486" t="s">
        <v>1</v>
      </c>
      <c r="D486" t="s">
        <v>23</v>
      </c>
      <c r="E486">
        <v>10</v>
      </c>
      <c r="F486" t="s">
        <v>166</v>
      </c>
      <c r="H486" t="s">
        <v>167</v>
      </c>
      <c r="I486" t="s">
        <v>168</v>
      </c>
      <c r="J486" t="s">
        <v>169</v>
      </c>
      <c r="K486">
        <v>0.70138888899999996</v>
      </c>
      <c r="L486">
        <v>4</v>
      </c>
      <c r="M486">
        <v>3.66</v>
      </c>
      <c r="N486" t="s">
        <v>4</v>
      </c>
      <c r="O486">
        <v>1151</v>
      </c>
      <c r="P486">
        <f t="shared" si="16"/>
        <v>1151</v>
      </c>
      <c r="Q486">
        <f t="shared" si="17"/>
        <v>1151</v>
      </c>
    </row>
    <row r="487" spans="1:17">
      <c r="A487">
        <v>4</v>
      </c>
      <c r="B487" t="s">
        <v>16</v>
      </c>
      <c r="C487" t="s">
        <v>1</v>
      </c>
      <c r="D487" t="s">
        <v>17</v>
      </c>
      <c r="E487">
        <v>137</v>
      </c>
      <c r="F487" t="s">
        <v>348</v>
      </c>
      <c r="G487" t="s">
        <v>19</v>
      </c>
      <c r="H487" t="s">
        <v>349</v>
      </c>
      <c r="I487" t="s">
        <v>350</v>
      </c>
      <c r="J487" t="s">
        <v>351</v>
      </c>
      <c r="K487">
        <v>0.71739130399999995</v>
      </c>
      <c r="L487">
        <v>6</v>
      </c>
      <c r="M487">
        <v>2.33</v>
      </c>
      <c r="N487" t="s">
        <v>4</v>
      </c>
      <c r="O487">
        <v>1230</v>
      </c>
      <c r="P487">
        <f t="shared" si="16"/>
        <v>1230</v>
      </c>
      <c r="Q487">
        <f t="shared" si="17"/>
        <v>1230</v>
      </c>
    </row>
    <row r="488" spans="1:17">
      <c r="A488">
        <v>4</v>
      </c>
      <c r="B488" t="s">
        <v>16</v>
      </c>
      <c r="C488" t="s">
        <v>1</v>
      </c>
      <c r="D488" t="s">
        <v>17</v>
      </c>
      <c r="E488">
        <v>123</v>
      </c>
      <c r="F488" t="s">
        <v>192</v>
      </c>
      <c r="G488" t="s">
        <v>34</v>
      </c>
      <c r="H488" t="s">
        <v>193</v>
      </c>
      <c r="I488" t="s">
        <v>194</v>
      </c>
      <c r="J488" t="s">
        <v>195</v>
      </c>
      <c r="K488">
        <v>0.75816993499999996</v>
      </c>
      <c r="L488">
        <v>7</v>
      </c>
      <c r="M488">
        <v>2.762</v>
      </c>
      <c r="N488" t="s">
        <v>4</v>
      </c>
      <c r="O488">
        <v>1238</v>
      </c>
      <c r="P488">
        <f t="shared" si="16"/>
        <v>1238</v>
      </c>
      <c r="Q488">
        <f t="shared" si="17"/>
        <v>1238</v>
      </c>
    </row>
    <row r="489" spans="1:17">
      <c r="A489">
        <v>4</v>
      </c>
      <c r="B489" t="s">
        <v>16</v>
      </c>
      <c r="C489" t="s">
        <v>1</v>
      </c>
      <c r="D489" t="s">
        <v>17</v>
      </c>
      <c r="E489">
        <v>12</v>
      </c>
      <c r="F489" t="s">
        <v>358</v>
      </c>
      <c r="G489" t="s">
        <v>34</v>
      </c>
      <c r="H489" t="s">
        <v>359</v>
      </c>
      <c r="I489" t="s">
        <v>360</v>
      </c>
      <c r="J489" t="s">
        <v>361</v>
      </c>
      <c r="K489">
        <v>0.86666600000000005</v>
      </c>
      <c r="L489">
        <v>4</v>
      </c>
      <c r="M489">
        <v>3.8690000000000002</v>
      </c>
      <c r="N489" t="s">
        <v>4</v>
      </c>
      <c r="O489">
        <v>1293</v>
      </c>
      <c r="P489">
        <f t="shared" si="16"/>
        <v>1293</v>
      </c>
      <c r="Q489">
        <f t="shared" si="17"/>
        <v>1293</v>
      </c>
    </row>
    <row r="490" spans="1:17">
      <c r="A490">
        <v>4</v>
      </c>
      <c r="B490" t="s">
        <v>16</v>
      </c>
      <c r="C490" t="s">
        <v>1</v>
      </c>
      <c r="D490" t="s">
        <v>17</v>
      </c>
      <c r="E490">
        <v>35</v>
      </c>
      <c r="F490" t="s">
        <v>150</v>
      </c>
      <c r="G490" t="s">
        <v>34</v>
      </c>
      <c r="H490" t="s">
        <v>151</v>
      </c>
      <c r="I490" t="s">
        <v>152</v>
      </c>
      <c r="J490" t="s">
        <v>153</v>
      </c>
      <c r="K490">
        <v>0.736486486</v>
      </c>
      <c r="L490">
        <v>4</v>
      </c>
      <c r="M490">
        <v>2.6920000000000002</v>
      </c>
      <c r="N490" t="s">
        <v>4</v>
      </c>
      <c r="O490">
        <v>1764</v>
      </c>
      <c r="P490">
        <f t="shared" si="16"/>
        <v>1764</v>
      </c>
      <c r="Q490">
        <f t="shared" si="17"/>
        <v>1764</v>
      </c>
    </row>
    <row r="491" spans="1:17">
      <c r="A491">
        <v>4</v>
      </c>
      <c r="B491" t="s">
        <v>16</v>
      </c>
      <c r="C491" t="s">
        <v>1</v>
      </c>
      <c r="D491" t="s">
        <v>17</v>
      </c>
      <c r="E491">
        <v>48</v>
      </c>
      <c r="F491" t="s">
        <v>394</v>
      </c>
      <c r="G491" t="s">
        <v>34</v>
      </c>
      <c r="H491" t="s">
        <v>395</v>
      </c>
      <c r="I491" t="s">
        <v>396</v>
      </c>
      <c r="J491" t="s">
        <v>397</v>
      </c>
      <c r="K491">
        <v>0.83448275900000002</v>
      </c>
      <c r="L491">
        <v>4</v>
      </c>
      <c r="M491">
        <v>3.12</v>
      </c>
      <c r="N491" t="s">
        <v>4</v>
      </c>
      <c r="O491">
        <v>3277</v>
      </c>
      <c r="P491">
        <f t="shared" si="16"/>
        <v>3277</v>
      </c>
      <c r="Q491">
        <f t="shared" si="17"/>
        <v>3277</v>
      </c>
    </row>
    <row r="492" spans="1:17">
      <c r="A492">
        <v>4</v>
      </c>
      <c r="B492" t="s">
        <v>16</v>
      </c>
      <c r="C492" t="s">
        <v>1</v>
      </c>
      <c r="D492" t="s">
        <v>23</v>
      </c>
      <c r="E492">
        <v>56</v>
      </c>
      <c r="F492" t="s">
        <v>274</v>
      </c>
      <c r="H492" t="s">
        <v>275</v>
      </c>
      <c r="I492" t="s">
        <v>276</v>
      </c>
      <c r="J492" t="s">
        <v>277</v>
      </c>
      <c r="K492">
        <v>0.75862068999999999</v>
      </c>
      <c r="L492">
        <v>4</v>
      </c>
      <c r="M492">
        <v>1.7629999999999999</v>
      </c>
      <c r="N492" t="s">
        <v>4</v>
      </c>
      <c r="O492">
        <v>4532</v>
      </c>
      <c r="P492">
        <f t="shared" si="16"/>
        <v>4532</v>
      </c>
      <c r="Q492">
        <f t="shared" si="17"/>
        <v>4532</v>
      </c>
    </row>
    <row r="493" spans="1:17">
      <c r="A493">
        <v>4</v>
      </c>
      <c r="B493" t="s">
        <v>16</v>
      </c>
      <c r="C493" t="s">
        <v>1</v>
      </c>
      <c r="D493" t="s">
        <v>23</v>
      </c>
      <c r="E493">
        <v>81</v>
      </c>
      <c r="F493" t="s">
        <v>308</v>
      </c>
      <c r="H493" t="s">
        <v>309</v>
      </c>
      <c r="I493" t="s">
        <v>310</v>
      </c>
      <c r="J493" t="s">
        <v>311</v>
      </c>
      <c r="K493">
        <v>0.571428571</v>
      </c>
      <c r="L493">
        <v>4</v>
      </c>
      <c r="M493">
        <v>3.95</v>
      </c>
      <c r="N493" t="s">
        <v>4</v>
      </c>
      <c r="O493">
        <v>4536</v>
      </c>
      <c r="P493">
        <f t="shared" si="16"/>
        <v>4536</v>
      </c>
      <c r="Q493">
        <f t="shared" si="17"/>
        <v>4536</v>
      </c>
    </row>
    <row r="494" spans="1:17">
      <c r="A494">
        <v>4</v>
      </c>
      <c r="B494" t="s">
        <v>16</v>
      </c>
      <c r="C494" t="s">
        <v>1</v>
      </c>
      <c r="D494" t="s">
        <v>17</v>
      </c>
      <c r="E494">
        <v>103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>
        <v>1</v>
      </c>
      <c r="L494">
        <v>4</v>
      </c>
      <c r="M494">
        <v>3</v>
      </c>
      <c r="N494" t="s">
        <v>4</v>
      </c>
      <c r="O494">
        <v>4662</v>
      </c>
      <c r="P494">
        <f t="shared" si="16"/>
        <v>4662</v>
      </c>
      <c r="Q494">
        <f t="shared" si="17"/>
        <v>4662</v>
      </c>
    </row>
    <row r="495" spans="1:17">
      <c r="A495">
        <v>4</v>
      </c>
      <c r="B495" t="s">
        <v>16</v>
      </c>
      <c r="C495" t="s">
        <v>1</v>
      </c>
      <c r="D495" t="s">
        <v>23</v>
      </c>
      <c r="E495">
        <v>45</v>
      </c>
      <c r="F495" t="s">
        <v>292</v>
      </c>
      <c r="H495" t="s">
        <v>293</v>
      </c>
      <c r="I495" t="s">
        <v>294</v>
      </c>
      <c r="J495" t="s">
        <v>295</v>
      </c>
      <c r="K495">
        <v>0.82608695700000001</v>
      </c>
      <c r="L495">
        <v>5</v>
      </c>
      <c r="M495">
        <v>3.7210000000000001</v>
      </c>
      <c r="N495" t="s">
        <v>4</v>
      </c>
      <c r="O495">
        <v>5678</v>
      </c>
      <c r="P495">
        <f t="shared" si="16"/>
        <v>5678</v>
      </c>
      <c r="Q495" t="str">
        <f t="shared" si="17"/>
        <v/>
      </c>
    </row>
    <row r="496" spans="1:17">
      <c r="A496">
        <v>4</v>
      </c>
      <c r="B496" t="s">
        <v>16</v>
      </c>
      <c r="C496" t="s">
        <v>1</v>
      </c>
      <c r="D496" t="s">
        <v>23</v>
      </c>
      <c r="E496">
        <v>88</v>
      </c>
      <c r="F496" t="s">
        <v>110</v>
      </c>
      <c r="H496" t="s">
        <v>111</v>
      </c>
      <c r="I496" t="s">
        <v>112</v>
      </c>
      <c r="J496" t="s">
        <v>113</v>
      </c>
      <c r="K496">
        <v>0.48965517200000003</v>
      </c>
      <c r="L496">
        <v>3</v>
      </c>
      <c r="M496">
        <v>2.95</v>
      </c>
      <c r="N496" t="s">
        <v>4</v>
      </c>
      <c r="O496">
        <v>5815</v>
      </c>
      <c r="P496">
        <f t="shared" si="16"/>
        <v>5815</v>
      </c>
      <c r="Q496" t="str">
        <f t="shared" si="17"/>
        <v/>
      </c>
    </row>
    <row r="497" spans="1:17">
      <c r="A497">
        <v>4</v>
      </c>
      <c r="B497" t="s">
        <v>16</v>
      </c>
      <c r="C497" t="s">
        <v>1</v>
      </c>
      <c r="D497" t="s">
        <v>23</v>
      </c>
      <c r="E497">
        <v>50</v>
      </c>
      <c r="F497" t="s">
        <v>64</v>
      </c>
      <c r="H497" t="s">
        <v>65</v>
      </c>
      <c r="I497" t="s">
        <v>66</v>
      </c>
      <c r="J497" t="s">
        <v>67</v>
      </c>
      <c r="K497">
        <v>0.880434783</v>
      </c>
      <c r="L497">
        <v>7</v>
      </c>
      <c r="M497">
        <v>2.61</v>
      </c>
      <c r="N497" t="s">
        <v>4</v>
      </c>
      <c r="O497">
        <v>6365</v>
      </c>
      <c r="P497">
        <f t="shared" si="16"/>
        <v>6365</v>
      </c>
      <c r="Q497" t="str">
        <f t="shared" si="17"/>
        <v/>
      </c>
    </row>
    <row r="498" spans="1:17">
      <c r="A498">
        <v>4</v>
      </c>
      <c r="B498" t="s">
        <v>16</v>
      </c>
      <c r="C498" t="s">
        <v>1</v>
      </c>
      <c r="D498" t="s">
        <v>23</v>
      </c>
      <c r="E498">
        <v>71</v>
      </c>
      <c r="F498" t="s">
        <v>184</v>
      </c>
      <c r="H498" t="s">
        <v>185</v>
      </c>
      <c r="I498" t="s">
        <v>186</v>
      </c>
      <c r="J498" t="s">
        <v>187</v>
      </c>
      <c r="K498">
        <v>0.77702702700000004</v>
      </c>
      <c r="L498">
        <v>7</v>
      </c>
      <c r="M498">
        <v>2.61</v>
      </c>
      <c r="N498" t="s">
        <v>4</v>
      </c>
      <c r="O498">
        <v>7807</v>
      </c>
      <c r="P498">
        <f t="shared" si="16"/>
        <v>7807</v>
      </c>
      <c r="Q498" t="str">
        <f t="shared" si="17"/>
        <v/>
      </c>
    </row>
    <row r="499" spans="1:17">
      <c r="A499">
        <v>4</v>
      </c>
      <c r="B499" t="s">
        <v>16</v>
      </c>
      <c r="C499" t="s">
        <v>1</v>
      </c>
      <c r="D499" t="s">
        <v>17</v>
      </c>
      <c r="E499">
        <v>91</v>
      </c>
      <c r="F499" t="s">
        <v>372</v>
      </c>
      <c r="G499" t="s">
        <v>34</v>
      </c>
      <c r="H499" t="s">
        <v>373</v>
      </c>
      <c r="I499" t="s">
        <v>374</v>
      </c>
      <c r="J499" t="s">
        <v>375</v>
      </c>
      <c r="K499">
        <v>0.61206896600000005</v>
      </c>
      <c r="L499">
        <v>4</v>
      </c>
      <c r="M499">
        <v>2.9689999999999999</v>
      </c>
      <c r="N499" t="s">
        <v>4</v>
      </c>
      <c r="O499">
        <v>9398</v>
      </c>
      <c r="P499">
        <f t="shared" si="16"/>
        <v>9398</v>
      </c>
      <c r="Q499" t="str">
        <f t="shared" si="17"/>
        <v/>
      </c>
    </row>
    <row r="500" spans="1:17">
      <c r="A500">
        <v>4</v>
      </c>
      <c r="B500" t="s">
        <v>16</v>
      </c>
      <c r="C500" t="s">
        <v>1</v>
      </c>
      <c r="D500" t="s">
        <v>17</v>
      </c>
      <c r="E500">
        <v>72</v>
      </c>
      <c r="F500" t="s">
        <v>232</v>
      </c>
      <c r="G500" t="s">
        <v>34</v>
      </c>
      <c r="H500" t="s">
        <v>233</v>
      </c>
      <c r="I500" t="s">
        <v>234</v>
      </c>
      <c r="J500" t="s">
        <v>235</v>
      </c>
      <c r="K500">
        <v>0.64935064899999995</v>
      </c>
      <c r="L500">
        <v>4</v>
      </c>
      <c r="M500">
        <v>4.6500000000000004</v>
      </c>
      <c r="N500" t="s">
        <v>4</v>
      </c>
      <c r="O500">
        <v>14470</v>
      </c>
      <c r="P500" t="str">
        <f t="shared" si="16"/>
        <v/>
      </c>
      <c r="Q500" t="str">
        <f t="shared" si="17"/>
        <v/>
      </c>
    </row>
    <row r="501" spans="1:17">
      <c r="A501">
        <v>4</v>
      </c>
      <c r="B501" t="s">
        <v>0</v>
      </c>
      <c r="C501" t="s">
        <v>9</v>
      </c>
      <c r="E501">
        <v>147</v>
      </c>
      <c r="F501" t="s">
        <v>96</v>
      </c>
      <c r="H501" t="s">
        <v>97</v>
      </c>
      <c r="N501" t="s">
        <v>4</v>
      </c>
      <c r="O501">
        <v>1473</v>
      </c>
      <c r="P501">
        <f t="shared" si="16"/>
        <v>1473</v>
      </c>
      <c r="Q501">
        <f t="shared" si="17"/>
        <v>1473</v>
      </c>
    </row>
    <row r="502" spans="1:17">
      <c r="A502">
        <v>4</v>
      </c>
      <c r="B502" t="s">
        <v>0</v>
      </c>
      <c r="C502" t="s">
        <v>9</v>
      </c>
      <c r="E502">
        <v>144</v>
      </c>
      <c r="F502" t="s">
        <v>444</v>
      </c>
      <c r="H502" t="s">
        <v>445</v>
      </c>
      <c r="N502" t="s">
        <v>4</v>
      </c>
      <c r="O502">
        <v>1674</v>
      </c>
      <c r="P502">
        <f t="shared" si="16"/>
        <v>1674</v>
      </c>
      <c r="Q502">
        <f t="shared" si="17"/>
        <v>1674</v>
      </c>
    </row>
    <row r="503" spans="1:17">
      <c r="A503">
        <v>4</v>
      </c>
      <c r="B503" t="s">
        <v>0</v>
      </c>
      <c r="C503" t="s">
        <v>9</v>
      </c>
      <c r="E503">
        <v>31</v>
      </c>
      <c r="F503" t="s">
        <v>514</v>
      </c>
      <c r="H503" t="s">
        <v>515</v>
      </c>
      <c r="N503" t="s">
        <v>4</v>
      </c>
      <c r="O503">
        <v>2233</v>
      </c>
      <c r="P503">
        <f t="shared" si="16"/>
        <v>2233</v>
      </c>
      <c r="Q503">
        <f t="shared" si="17"/>
        <v>2233</v>
      </c>
    </row>
    <row r="504" spans="1:17">
      <c r="A504">
        <v>4</v>
      </c>
      <c r="B504" t="s">
        <v>0</v>
      </c>
      <c r="C504" t="s">
        <v>9</v>
      </c>
      <c r="E504">
        <v>23</v>
      </c>
      <c r="F504" t="s">
        <v>300</v>
      </c>
      <c r="H504" t="s">
        <v>301</v>
      </c>
      <c r="N504" t="s">
        <v>8</v>
      </c>
      <c r="O504">
        <v>2625</v>
      </c>
      <c r="P504">
        <f t="shared" si="16"/>
        <v>2625</v>
      </c>
      <c r="Q504">
        <f t="shared" si="17"/>
        <v>2625</v>
      </c>
    </row>
    <row r="505" spans="1:17">
      <c r="A505">
        <v>4</v>
      </c>
      <c r="B505" t="s">
        <v>0</v>
      </c>
      <c r="C505" t="s">
        <v>9</v>
      </c>
      <c r="E505">
        <v>19</v>
      </c>
      <c r="F505" t="s">
        <v>108</v>
      </c>
      <c r="H505" t="s">
        <v>109</v>
      </c>
      <c r="N505" t="s">
        <v>4</v>
      </c>
      <c r="O505">
        <v>2737</v>
      </c>
      <c r="P505">
        <f t="shared" si="16"/>
        <v>2737</v>
      </c>
      <c r="Q505">
        <f t="shared" si="17"/>
        <v>2737</v>
      </c>
    </row>
    <row r="506" spans="1:17">
      <c r="A506">
        <v>4</v>
      </c>
      <c r="B506" t="s">
        <v>0</v>
      </c>
      <c r="C506" t="s">
        <v>9</v>
      </c>
      <c r="E506">
        <v>98</v>
      </c>
      <c r="F506" t="s">
        <v>200</v>
      </c>
      <c r="H506" t="s">
        <v>201</v>
      </c>
      <c r="N506" t="s">
        <v>4</v>
      </c>
      <c r="O506">
        <v>2986</v>
      </c>
      <c r="P506">
        <f t="shared" si="16"/>
        <v>2986</v>
      </c>
      <c r="Q506">
        <f t="shared" si="17"/>
        <v>2986</v>
      </c>
    </row>
    <row r="507" spans="1:17">
      <c r="A507">
        <v>4</v>
      </c>
      <c r="B507" t="s">
        <v>0</v>
      </c>
      <c r="C507" t="s">
        <v>9</v>
      </c>
      <c r="E507">
        <v>83</v>
      </c>
      <c r="F507" t="s">
        <v>140</v>
      </c>
      <c r="H507" t="s">
        <v>141</v>
      </c>
      <c r="N507" t="s">
        <v>4</v>
      </c>
      <c r="O507">
        <v>11915</v>
      </c>
      <c r="P507">
        <f t="shared" si="16"/>
        <v>11915</v>
      </c>
      <c r="Q507" t="str">
        <f t="shared" si="17"/>
        <v/>
      </c>
    </row>
    <row r="508" spans="1:17">
      <c r="A508">
        <v>4</v>
      </c>
      <c r="B508" t="s">
        <v>0</v>
      </c>
      <c r="C508" t="s">
        <v>1</v>
      </c>
      <c r="E508">
        <v>3</v>
      </c>
      <c r="F508" t="s">
        <v>482</v>
      </c>
      <c r="H508" t="s">
        <v>483</v>
      </c>
      <c r="N508" t="s">
        <v>4</v>
      </c>
      <c r="O508">
        <v>1230</v>
      </c>
      <c r="P508">
        <f t="shared" si="16"/>
        <v>1230</v>
      </c>
      <c r="Q508">
        <f t="shared" si="17"/>
        <v>1230</v>
      </c>
    </row>
    <row r="509" spans="1:17">
      <c r="A509">
        <v>4</v>
      </c>
      <c r="B509" t="s">
        <v>0</v>
      </c>
      <c r="C509" t="s">
        <v>1</v>
      </c>
      <c r="E509">
        <v>1</v>
      </c>
      <c r="F509" t="s">
        <v>438</v>
      </c>
      <c r="H509" t="s">
        <v>439</v>
      </c>
      <c r="N509" t="s">
        <v>4</v>
      </c>
      <c r="O509">
        <v>1359</v>
      </c>
      <c r="P509">
        <f t="shared" si="16"/>
        <v>1359</v>
      </c>
      <c r="Q509">
        <f t="shared" si="17"/>
        <v>1359</v>
      </c>
    </row>
    <row r="510" spans="1:17">
      <c r="A510">
        <v>4</v>
      </c>
      <c r="B510" t="s">
        <v>0</v>
      </c>
      <c r="C510" t="s">
        <v>1</v>
      </c>
      <c r="E510">
        <v>40</v>
      </c>
      <c r="F510" t="s">
        <v>38</v>
      </c>
      <c r="H510" t="s">
        <v>39</v>
      </c>
      <c r="N510" t="s">
        <v>4</v>
      </c>
      <c r="O510">
        <v>1438</v>
      </c>
      <c r="P510">
        <f t="shared" si="16"/>
        <v>1438</v>
      </c>
      <c r="Q510">
        <f t="shared" si="17"/>
        <v>1438</v>
      </c>
    </row>
    <row r="511" spans="1:17">
      <c r="A511">
        <v>4</v>
      </c>
      <c r="B511" t="s">
        <v>0</v>
      </c>
      <c r="C511" t="s">
        <v>1</v>
      </c>
      <c r="E511">
        <v>60</v>
      </c>
      <c r="F511" t="s">
        <v>126</v>
      </c>
      <c r="H511" t="s">
        <v>127</v>
      </c>
      <c r="N511" t="s">
        <v>4</v>
      </c>
      <c r="O511">
        <v>3528</v>
      </c>
      <c r="P511">
        <f t="shared" si="16"/>
        <v>3528</v>
      </c>
      <c r="Q511">
        <f t="shared" si="17"/>
        <v>3528</v>
      </c>
    </row>
    <row r="512" spans="1:17">
      <c r="A512">
        <v>4</v>
      </c>
      <c r="B512" t="s">
        <v>0</v>
      </c>
      <c r="C512" t="s">
        <v>1</v>
      </c>
      <c r="E512">
        <v>78</v>
      </c>
      <c r="F512" t="s">
        <v>2</v>
      </c>
      <c r="H512" t="s">
        <v>3</v>
      </c>
      <c r="N512" t="s">
        <v>4</v>
      </c>
      <c r="O512">
        <v>5879</v>
      </c>
      <c r="P512">
        <f t="shared" si="16"/>
        <v>5879</v>
      </c>
      <c r="Q512" t="str">
        <f t="shared" si="17"/>
        <v/>
      </c>
    </row>
    <row r="513" spans="1:17">
      <c r="A513">
        <v>4</v>
      </c>
      <c r="B513" t="s">
        <v>0</v>
      </c>
      <c r="C513" t="s">
        <v>1</v>
      </c>
      <c r="E513">
        <v>93</v>
      </c>
      <c r="F513" t="s">
        <v>416</v>
      </c>
      <c r="H513" t="s">
        <v>417</v>
      </c>
      <c r="N513" t="s">
        <v>4</v>
      </c>
      <c r="O513">
        <v>12030</v>
      </c>
      <c r="P513">
        <f t="shared" si="16"/>
        <v>12030</v>
      </c>
      <c r="Q513" t="str">
        <f t="shared" si="17"/>
        <v/>
      </c>
    </row>
    <row r="514" spans="1:17">
      <c r="A514">
        <v>4</v>
      </c>
      <c r="B514" t="s">
        <v>0</v>
      </c>
      <c r="C514" t="s">
        <v>1</v>
      </c>
      <c r="E514">
        <v>74</v>
      </c>
      <c r="F514" t="s">
        <v>148</v>
      </c>
      <c r="H514" t="s">
        <v>149</v>
      </c>
      <c r="N514" t="s">
        <v>8</v>
      </c>
      <c r="O514">
        <v>14607</v>
      </c>
      <c r="P514" t="str">
        <f t="shared" si="16"/>
        <v/>
      </c>
      <c r="Q514" t="str">
        <f t="shared" si="17"/>
        <v/>
      </c>
    </row>
    <row r="515" spans="1:17">
      <c r="A515">
        <v>4</v>
      </c>
      <c r="B515" t="s">
        <v>32</v>
      </c>
      <c r="C515" t="s">
        <v>9</v>
      </c>
      <c r="D515" t="s">
        <v>23</v>
      </c>
      <c r="E515">
        <v>84</v>
      </c>
      <c r="F515" t="s">
        <v>228</v>
      </c>
      <c r="H515" t="s">
        <v>229</v>
      </c>
      <c r="I515" t="s">
        <v>230</v>
      </c>
      <c r="J515" t="s">
        <v>231</v>
      </c>
      <c r="K515">
        <v>0.31724137899999999</v>
      </c>
      <c r="L515">
        <v>5</v>
      </c>
      <c r="M515">
        <v>2.4700000000000002</v>
      </c>
      <c r="N515" t="s">
        <v>4</v>
      </c>
      <c r="O515">
        <v>1026</v>
      </c>
      <c r="P515">
        <f t="shared" ref="P515:P578" si="18">IF(O515&gt;VLOOKUP($A515,$S:$W,4,FALSE),IF(O515&lt;VLOOKUP($A515,$S:$W,5,FALSE),O515,""),"")</f>
        <v>1026</v>
      </c>
      <c r="Q515">
        <f t="shared" ref="Q515:Q578" si="19">IF(O515&gt;VLOOKUP($A515,$S:$AA,8,FALSE),IF(O515&lt;VLOOKUP($A515,$S:$AA,9,FALSE),O515,""),"")</f>
        <v>1026</v>
      </c>
    </row>
    <row r="516" spans="1:17">
      <c r="A516">
        <v>4</v>
      </c>
      <c r="B516" t="s">
        <v>32</v>
      </c>
      <c r="C516" t="s">
        <v>9</v>
      </c>
      <c r="D516" t="s">
        <v>17</v>
      </c>
      <c r="E516">
        <v>112</v>
      </c>
      <c r="F516" t="s">
        <v>33</v>
      </c>
      <c r="G516" t="s">
        <v>34</v>
      </c>
      <c r="H516" t="s">
        <v>35</v>
      </c>
      <c r="I516" t="s">
        <v>36</v>
      </c>
      <c r="J516" t="s">
        <v>37</v>
      </c>
      <c r="K516">
        <v>0.84242424199999999</v>
      </c>
      <c r="L516">
        <v>3</v>
      </c>
      <c r="M516">
        <v>2.5099999999999998</v>
      </c>
      <c r="N516" t="s">
        <v>8</v>
      </c>
      <c r="O516">
        <v>1162</v>
      </c>
      <c r="P516">
        <f t="shared" si="18"/>
        <v>1162</v>
      </c>
      <c r="Q516">
        <f t="shared" si="19"/>
        <v>1162</v>
      </c>
    </row>
    <row r="517" spans="1:17">
      <c r="A517">
        <v>4</v>
      </c>
      <c r="B517" t="s">
        <v>32</v>
      </c>
      <c r="C517" t="s">
        <v>9</v>
      </c>
      <c r="D517" t="s">
        <v>23</v>
      </c>
      <c r="E517">
        <v>54</v>
      </c>
      <c r="F517" t="s">
        <v>408</v>
      </c>
      <c r="H517" t="s">
        <v>409</v>
      </c>
      <c r="I517" t="s">
        <v>410</v>
      </c>
      <c r="J517" t="s">
        <v>411</v>
      </c>
      <c r="K517">
        <v>0.79729729699999996</v>
      </c>
      <c r="L517">
        <v>3</v>
      </c>
      <c r="M517">
        <v>3.4670000000000001</v>
      </c>
      <c r="N517" t="s">
        <v>4</v>
      </c>
      <c r="O517">
        <v>1186</v>
      </c>
      <c r="P517">
        <f t="shared" si="18"/>
        <v>1186</v>
      </c>
      <c r="Q517">
        <f t="shared" si="19"/>
        <v>1186</v>
      </c>
    </row>
    <row r="518" spans="1:17">
      <c r="A518">
        <v>4</v>
      </c>
      <c r="B518" t="s">
        <v>32</v>
      </c>
      <c r="C518" t="s">
        <v>9</v>
      </c>
      <c r="D518" t="s">
        <v>23</v>
      </c>
      <c r="E518">
        <v>124</v>
      </c>
      <c r="F518" t="s">
        <v>440</v>
      </c>
      <c r="H518" t="s">
        <v>441</v>
      </c>
      <c r="I518" t="s">
        <v>442</v>
      </c>
      <c r="J518" t="s">
        <v>443</v>
      </c>
      <c r="K518">
        <v>0.78378378400000004</v>
      </c>
      <c r="L518">
        <v>6</v>
      </c>
      <c r="M518">
        <v>2.69</v>
      </c>
      <c r="N518" t="s">
        <v>4</v>
      </c>
      <c r="O518">
        <v>1210</v>
      </c>
      <c r="P518">
        <f t="shared" si="18"/>
        <v>1210</v>
      </c>
      <c r="Q518">
        <f t="shared" si="19"/>
        <v>1210</v>
      </c>
    </row>
    <row r="519" spans="1:17">
      <c r="A519">
        <v>4</v>
      </c>
      <c r="B519" t="s">
        <v>32</v>
      </c>
      <c r="C519" t="s">
        <v>9</v>
      </c>
      <c r="D519" t="s">
        <v>23</v>
      </c>
      <c r="E519">
        <v>43</v>
      </c>
      <c r="F519" t="s">
        <v>40</v>
      </c>
      <c r="H519" t="s">
        <v>41</v>
      </c>
      <c r="I519" t="s">
        <v>42</v>
      </c>
      <c r="J519" t="s">
        <v>43</v>
      </c>
      <c r="K519">
        <v>0.81756756799999997</v>
      </c>
      <c r="L519">
        <v>3</v>
      </c>
      <c r="M519">
        <v>3.32</v>
      </c>
      <c r="N519" t="s">
        <v>8</v>
      </c>
      <c r="O519">
        <v>1331</v>
      </c>
      <c r="P519">
        <f t="shared" si="18"/>
        <v>1331</v>
      </c>
      <c r="Q519">
        <f t="shared" si="19"/>
        <v>1331</v>
      </c>
    </row>
    <row r="520" spans="1:17">
      <c r="A520">
        <v>4</v>
      </c>
      <c r="B520" t="s">
        <v>32</v>
      </c>
      <c r="C520" t="s">
        <v>9</v>
      </c>
      <c r="D520" t="s">
        <v>17</v>
      </c>
      <c r="E520">
        <v>121</v>
      </c>
      <c r="F520" t="s">
        <v>158</v>
      </c>
      <c r="G520" t="s">
        <v>19</v>
      </c>
      <c r="H520" t="s">
        <v>159</v>
      </c>
      <c r="I520" t="s">
        <v>160</v>
      </c>
      <c r="J520" t="s">
        <v>161</v>
      </c>
      <c r="K520">
        <v>0.93918918900000004</v>
      </c>
      <c r="L520">
        <v>4</v>
      </c>
      <c r="M520">
        <v>3.64</v>
      </c>
      <c r="N520" t="s">
        <v>8</v>
      </c>
      <c r="O520">
        <v>1355</v>
      </c>
      <c r="P520">
        <f t="shared" si="18"/>
        <v>1355</v>
      </c>
      <c r="Q520">
        <f t="shared" si="19"/>
        <v>1355</v>
      </c>
    </row>
    <row r="521" spans="1:17">
      <c r="A521">
        <v>4</v>
      </c>
      <c r="B521" t="s">
        <v>32</v>
      </c>
      <c r="C521" t="s">
        <v>9</v>
      </c>
      <c r="D521" t="s">
        <v>23</v>
      </c>
      <c r="E521">
        <v>104</v>
      </c>
      <c r="F521" t="s">
        <v>214</v>
      </c>
      <c r="H521" t="s">
        <v>215</v>
      </c>
      <c r="I521" t="s">
        <v>216</v>
      </c>
      <c r="J521" t="s">
        <v>217</v>
      </c>
      <c r="K521">
        <v>0.850393701</v>
      </c>
      <c r="L521">
        <v>4</v>
      </c>
      <c r="M521">
        <v>3.13</v>
      </c>
      <c r="N521" t="s">
        <v>8</v>
      </c>
      <c r="O521">
        <v>1633</v>
      </c>
      <c r="P521">
        <f t="shared" si="18"/>
        <v>1633</v>
      </c>
      <c r="Q521">
        <f t="shared" si="19"/>
        <v>1633</v>
      </c>
    </row>
    <row r="522" spans="1:17">
      <c r="A522">
        <v>4</v>
      </c>
      <c r="B522" t="s">
        <v>32</v>
      </c>
      <c r="C522" t="s">
        <v>9</v>
      </c>
      <c r="D522" t="s">
        <v>17</v>
      </c>
      <c r="E522">
        <v>27</v>
      </c>
      <c r="F522" t="s">
        <v>454</v>
      </c>
      <c r="G522" t="s">
        <v>34</v>
      </c>
      <c r="H522" t="s">
        <v>455</v>
      </c>
      <c r="I522" t="s">
        <v>456</v>
      </c>
      <c r="J522" t="s">
        <v>457</v>
      </c>
      <c r="K522">
        <v>0.63580246900000004</v>
      </c>
      <c r="L522">
        <v>4</v>
      </c>
      <c r="M522">
        <v>3.7909999999999999</v>
      </c>
      <c r="N522" t="s">
        <v>4</v>
      </c>
      <c r="O522">
        <v>1704</v>
      </c>
      <c r="P522">
        <f t="shared" si="18"/>
        <v>1704</v>
      </c>
      <c r="Q522">
        <f t="shared" si="19"/>
        <v>1704</v>
      </c>
    </row>
    <row r="523" spans="1:17">
      <c r="A523">
        <v>4</v>
      </c>
      <c r="B523" t="s">
        <v>32</v>
      </c>
      <c r="C523" t="s">
        <v>9</v>
      </c>
      <c r="D523" t="s">
        <v>17</v>
      </c>
      <c r="E523">
        <v>140</v>
      </c>
      <c r="F523" t="s">
        <v>312</v>
      </c>
      <c r="G523" t="s">
        <v>34</v>
      </c>
      <c r="H523" t="s">
        <v>313</v>
      </c>
      <c r="I523" t="s">
        <v>314</v>
      </c>
      <c r="J523" t="s">
        <v>315</v>
      </c>
      <c r="K523">
        <v>0.410596026</v>
      </c>
      <c r="L523">
        <v>4</v>
      </c>
      <c r="M523">
        <v>3.59</v>
      </c>
      <c r="N523" t="s">
        <v>8</v>
      </c>
      <c r="O523">
        <v>1737</v>
      </c>
      <c r="P523">
        <f t="shared" si="18"/>
        <v>1737</v>
      </c>
      <c r="Q523">
        <f t="shared" si="19"/>
        <v>1737</v>
      </c>
    </row>
    <row r="524" spans="1:17">
      <c r="A524">
        <v>4</v>
      </c>
      <c r="B524" t="s">
        <v>32</v>
      </c>
      <c r="C524" t="s">
        <v>9</v>
      </c>
      <c r="D524" t="s">
        <v>17</v>
      </c>
      <c r="E524">
        <v>135</v>
      </c>
      <c r="F524" t="s">
        <v>266</v>
      </c>
      <c r="G524" t="s">
        <v>34</v>
      </c>
      <c r="H524" t="s">
        <v>267</v>
      </c>
      <c r="I524" t="s">
        <v>268</v>
      </c>
      <c r="J524" t="s">
        <v>269</v>
      </c>
      <c r="K524">
        <v>1</v>
      </c>
      <c r="L524">
        <v>5</v>
      </c>
      <c r="M524">
        <v>3.8</v>
      </c>
      <c r="N524" t="s">
        <v>4</v>
      </c>
      <c r="O524">
        <v>1946</v>
      </c>
      <c r="P524">
        <f t="shared" si="18"/>
        <v>1946</v>
      </c>
      <c r="Q524">
        <f t="shared" si="19"/>
        <v>1946</v>
      </c>
    </row>
    <row r="525" spans="1:17">
      <c r="A525">
        <v>4</v>
      </c>
      <c r="B525" t="s">
        <v>32</v>
      </c>
      <c r="C525" t="s">
        <v>9</v>
      </c>
      <c r="D525" t="s">
        <v>17</v>
      </c>
      <c r="E525">
        <v>85</v>
      </c>
      <c r="F525" t="s">
        <v>180</v>
      </c>
      <c r="G525" t="s">
        <v>34</v>
      </c>
      <c r="H525" t="s">
        <v>181</v>
      </c>
      <c r="I525" t="s">
        <v>182</v>
      </c>
      <c r="J525" t="s">
        <v>183</v>
      </c>
      <c r="K525">
        <v>0.68181818199999999</v>
      </c>
      <c r="L525">
        <v>6</v>
      </c>
      <c r="M525">
        <v>2.14</v>
      </c>
      <c r="N525" t="s">
        <v>4</v>
      </c>
      <c r="O525">
        <v>2355</v>
      </c>
      <c r="P525">
        <f t="shared" si="18"/>
        <v>2355</v>
      </c>
      <c r="Q525">
        <f t="shared" si="19"/>
        <v>2355</v>
      </c>
    </row>
    <row r="526" spans="1:17">
      <c r="A526">
        <v>4</v>
      </c>
      <c r="B526" t="s">
        <v>32</v>
      </c>
      <c r="C526" t="s">
        <v>9</v>
      </c>
      <c r="D526" t="s">
        <v>17</v>
      </c>
      <c r="E526">
        <v>21</v>
      </c>
      <c r="F526" t="s">
        <v>428</v>
      </c>
      <c r="G526" t="s">
        <v>34</v>
      </c>
      <c r="H526" t="s">
        <v>429</v>
      </c>
      <c r="I526" t="s">
        <v>430</v>
      </c>
      <c r="J526" t="s">
        <v>431</v>
      </c>
      <c r="K526">
        <v>0.87820512799999995</v>
      </c>
      <c r="L526">
        <v>5</v>
      </c>
      <c r="M526">
        <v>2.794</v>
      </c>
      <c r="N526" t="s">
        <v>8</v>
      </c>
      <c r="O526">
        <v>2778</v>
      </c>
      <c r="P526">
        <f t="shared" si="18"/>
        <v>2778</v>
      </c>
      <c r="Q526">
        <f t="shared" si="19"/>
        <v>2778</v>
      </c>
    </row>
    <row r="527" spans="1:17">
      <c r="A527">
        <v>4</v>
      </c>
      <c r="B527" t="s">
        <v>32</v>
      </c>
      <c r="C527" t="s">
        <v>9</v>
      </c>
      <c r="D527" t="s">
        <v>23</v>
      </c>
      <c r="E527">
        <v>94</v>
      </c>
      <c r="F527" t="s">
        <v>424</v>
      </c>
      <c r="H527" t="s">
        <v>425</v>
      </c>
      <c r="I527" t="s">
        <v>426</v>
      </c>
      <c r="J527" t="s">
        <v>427</v>
      </c>
      <c r="K527">
        <v>0.58503401399999999</v>
      </c>
      <c r="L527">
        <v>5</v>
      </c>
      <c r="M527">
        <v>3.57</v>
      </c>
      <c r="N527" t="s">
        <v>4</v>
      </c>
      <c r="O527">
        <v>3138</v>
      </c>
      <c r="P527">
        <f t="shared" si="18"/>
        <v>3138</v>
      </c>
      <c r="Q527">
        <f t="shared" si="19"/>
        <v>3138</v>
      </c>
    </row>
    <row r="528" spans="1:17">
      <c r="A528">
        <v>4</v>
      </c>
      <c r="B528" t="s">
        <v>32</v>
      </c>
      <c r="C528" t="s">
        <v>9</v>
      </c>
      <c r="D528" t="s">
        <v>23</v>
      </c>
      <c r="E528">
        <v>38</v>
      </c>
      <c r="F528" t="s">
        <v>450</v>
      </c>
      <c r="H528" t="s">
        <v>451</v>
      </c>
      <c r="I528" t="s">
        <v>452</v>
      </c>
      <c r="J528" t="s">
        <v>453</v>
      </c>
      <c r="K528">
        <v>0.93243243200000003</v>
      </c>
      <c r="L528">
        <v>5</v>
      </c>
      <c r="M528">
        <v>3.4319999999999999</v>
      </c>
      <c r="N528" t="s">
        <v>4</v>
      </c>
      <c r="O528">
        <v>4029</v>
      </c>
      <c r="P528">
        <f t="shared" si="18"/>
        <v>4029</v>
      </c>
      <c r="Q528">
        <f t="shared" si="19"/>
        <v>4029</v>
      </c>
    </row>
    <row r="529" spans="1:17">
      <c r="A529">
        <v>4</v>
      </c>
      <c r="B529" t="s">
        <v>32</v>
      </c>
      <c r="C529" t="s">
        <v>9</v>
      </c>
      <c r="D529" t="s">
        <v>23</v>
      </c>
      <c r="E529">
        <v>80</v>
      </c>
      <c r="F529" t="s">
        <v>278</v>
      </c>
      <c r="H529" t="s">
        <v>279</v>
      </c>
      <c r="I529" t="s">
        <v>280</v>
      </c>
      <c r="J529" t="s">
        <v>281</v>
      </c>
      <c r="K529">
        <v>0.64788732400000004</v>
      </c>
      <c r="L529">
        <v>8</v>
      </c>
      <c r="M529">
        <v>2.5299999999999998</v>
      </c>
      <c r="N529" t="s">
        <v>4</v>
      </c>
      <c r="O529">
        <v>4970</v>
      </c>
      <c r="P529">
        <f t="shared" si="18"/>
        <v>4970</v>
      </c>
      <c r="Q529">
        <f t="shared" si="19"/>
        <v>4970</v>
      </c>
    </row>
    <row r="530" spans="1:17">
      <c r="A530">
        <v>4</v>
      </c>
      <c r="B530" t="s">
        <v>32</v>
      </c>
      <c r="C530" t="s">
        <v>9</v>
      </c>
      <c r="D530" t="s">
        <v>17</v>
      </c>
      <c r="E530">
        <v>75</v>
      </c>
      <c r="F530" t="s">
        <v>262</v>
      </c>
      <c r="G530" t="s">
        <v>34</v>
      </c>
      <c r="H530" t="s">
        <v>263</v>
      </c>
      <c r="I530" t="s">
        <v>264</v>
      </c>
      <c r="J530" t="s">
        <v>265</v>
      </c>
      <c r="K530">
        <v>0.74545454499999997</v>
      </c>
      <c r="L530">
        <v>5</v>
      </c>
      <c r="M530">
        <v>3.5939999999999999</v>
      </c>
      <c r="N530" t="s">
        <v>4</v>
      </c>
      <c r="O530">
        <v>8219</v>
      </c>
      <c r="P530">
        <f t="shared" si="18"/>
        <v>8219</v>
      </c>
      <c r="Q530" t="str">
        <f t="shared" si="19"/>
        <v/>
      </c>
    </row>
    <row r="531" spans="1:17">
      <c r="A531">
        <v>4</v>
      </c>
      <c r="B531" t="s">
        <v>32</v>
      </c>
      <c r="C531" t="s">
        <v>1</v>
      </c>
      <c r="D531" t="s">
        <v>17</v>
      </c>
      <c r="E531">
        <v>115</v>
      </c>
      <c r="F531" t="s">
        <v>484</v>
      </c>
      <c r="G531" t="s">
        <v>34</v>
      </c>
      <c r="H531" t="s">
        <v>485</v>
      </c>
      <c r="I531" t="s">
        <v>486</v>
      </c>
      <c r="J531" t="s">
        <v>487</v>
      </c>
      <c r="K531">
        <v>0.63636363600000001</v>
      </c>
      <c r="L531">
        <v>4</v>
      </c>
      <c r="M531">
        <v>2.3820000000000001</v>
      </c>
      <c r="N531" t="s">
        <v>8</v>
      </c>
      <c r="O531">
        <v>959</v>
      </c>
      <c r="P531">
        <f t="shared" si="18"/>
        <v>959</v>
      </c>
      <c r="Q531">
        <f t="shared" si="19"/>
        <v>959</v>
      </c>
    </row>
    <row r="532" spans="1:17">
      <c r="A532">
        <v>4</v>
      </c>
      <c r="B532" t="s">
        <v>32</v>
      </c>
      <c r="C532" t="s">
        <v>1</v>
      </c>
      <c r="D532" t="s">
        <v>23</v>
      </c>
      <c r="E532">
        <v>24</v>
      </c>
      <c r="F532" t="s">
        <v>390</v>
      </c>
      <c r="H532" t="s">
        <v>391</v>
      </c>
      <c r="I532" t="s">
        <v>392</v>
      </c>
      <c r="J532" t="s">
        <v>393</v>
      </c>
      <c r="K532">
        <v>0.81212121199999998</v>
      </c>
      <c r="L532">
        <v>3</v>
      </c>
      <c r="M532">
        <v>3.282</v>
      </c>
      <c r="N532" t="s">
        <v>4</v>
      </c>
      <c r="O532">
        <v>1301</v>
      </c>
      <c r="P532">
        <f t="shared" si="18"/>
        <v>1301</v>
      </c>
      <c r="Q532">
        <f t="shared" si="19"/>
        <v>1301</v>
      </c>
    </row>
    <row r="533" spans="1:17">
      <c r="A533">
        <v>4</v>
      </c>
      <c r="B533" t="s">
        <v>32</v>
      </c>
      <c r="C533" t="s">
        <v>1</v>
      </c>
      <c r="D533" t="s">
        <v>23</v>
      </c>
      <c r="E533">
        <v>110</v>
      </c>
      <c r="F533" t="s">
        <v>404</v>
      </c>
      <c r="H533" t="s">
        <v>405</v>
      </c>
      <c r="I533" t="s">
        <v>406</v>
      </c>
      <c r="J533" t="s">
        <v>407</v>
      </c>
      <c r="K533">
        <v>0.68918918900000004</v>
      </c>
      <c r="L533">
        <v>5</v>
      </c>
      <c r="M533">
        <v>2.75</v>
      </c>
      <c r="N533" t="s">
        <v>4</v>
      </c>
      <c r="O533">
        <v>1486</v>
      </c>
      <c r="P533">
        <f t="shared" si="18"/>
        <v>1486</v>
      </c>
      <c r="Q533">
        <f t="shared" si="19"/>
        <v>1486</v>
      </c>
    </row>
    <row r="534" spans="1:17">
      <c r="A534">
        <v>4</v>
      </c>
      <c r="B534" t="s">
        <v>32</v>
      </c>
      <c r="C534" t="s">
        <v>1</v>
      </c>
      <c r="D534" t="s">
        <v>17</v>
      </c>
      <c r="E534">
        <v>9</v>
      </c>
      <c r="F534" t="s">
        <v>398</v>
      </c>
      <c r="G534" t="s">
        <v>19</v>
      </c>
      <c r="H534" t="s">
        <v>399</v>
      </c>
      <c r="I534" t="s">
        <v>400</v>
      </c>
      <c r="J534" t="s">
        <v>401</v>
      </c>
      <c r="K534">
        <v>0.98765432099999995</v>
      </c>
      <c r="L534">
        <v>7</v>
      </c>
      <c r="M534">
        <v>3.0179999999999998</v>
      </c>
      <c r="N534" t="s">
        <v>8</v>
      </c>
      <c r="O534">
        <v>1541</v>
      </c>
      <c r="P534">
        <f t="shared" si="18"/>
        <v>1541</v>
      </c>
      <c r="Q534">
        <f t="shared" si="19"/>
        <v>1541</v>
      </c>
    </row>
    <row r="535" spans="1:17">
      <c r="A535">
        <v>4</v>
      </c>
      <c r="B535" t="s">
        <v>32</v>
      </c>
      <c r="C535" t="s">
        <v>1</v>
      </c>
      <c r="D535" t="s">
        <v>23</v>
      </c>
      <c r="E535">
        <v>13</v>
      </c>
      <c r="F535" t="s">
        <v>324</v>
      </c>
      <c r="H535" t="s">
        <v>325</v>
      </c>
      <c r="I535" t="s">
        <v>326</v>
      </c>
      <c r="J535" t="s">
        <v>327</v>
      </c>
      <c r="K535">
        <v>0.76969697000000004</v>
      </c>
      <c r="L535">
        <v>4</v>
      </c>
      <c r="M535">
        <v>3.4060000000000001</v>
      </c>
      <c r="N535" t="s">
        <v>4</v>
      </c>
      <c r="O535">
        <v>1589</v>
      </c>
      <c r="P535">
        <f t="shared" si="18"/>
        <v>1589</v>
      </c>
      <c r="Q535">
        <f t="shared" si="19"/>
        <v>1589</v>
      </c>
    </row>
    <row r="536" spans="1:17">
      <c r="A536">
        <v>4</v>
      </c>
      <c r="B536" t="s">
        <v>32</v>
      </c>
      <c r="C536" t="s">
        <v>1</v>
      </c>
      <c r="D536" t="s">
        <v>23</v>
      </c>
      <c r="E536">
        <v>86</v>
      </c>
      <c r="F536" t="s">
        <v>136</v>
      </c>
      <c r="H536" t="s">
        <v>137</v>
      </c>
      <c r="I536" t="s">
        <v>138</v>
      </c>
      <c r="J536" t="s">
        <v>139</v>
      </c>
      <c r="K536">
        <v>0.5</v>
      </c>
      <c r="L536">
        <v>5</v>
      </c>
      <c r="M536">
        <v>2.4580000000000002</v>
      </c>
      <c r="N536" t="s">
        <v>4</v>
      </c>
      <c r="O536">
        <v>1749</v>
      </c>
      <c r="P536">
        <f t="shared" si="18"/>
        <v>1749</v>
      </c>
      <c r="Q536">
        <f t="shared" si="19"/>
        <v>1749</v>
      </c>
    </row>
    <row r="537" spans="1:17">
      <c r="A537">
        <v>4</v>
      </c>
      <c r="B537" t="s">
        <v>32</v>
      </c>
      <c r="C537" t="s">
        <v>1</v>
      </c>
      <c r="D537" t="s">
        <v>17</v>
      </c>
      <c r="E537">
        <v>139</v>
      </c>
      <c r="F537" t="s">
        <v>132</v>
      </c>
      <c r="G537" t="s">
        <v>34</v>
      </c>
      <c r="H537" t="s">
        <v>133</v>
      </c>
      <c r="I537" t="s">
        <v>134</v>
      </c>
      <c r="J537" t="s">
        <v>135</v>
      </c>
      <c r="K537">
        <v>0.820689</v>
      </c>
      <c r="L537">
        <v>4</v>
      </c>
      <c r="M537">
        <v>3.601</v>
      </c>
      <c r="N537" t="s">
        <v>8</v>
      </c>
      <c r="O537">
        <v>2046</v>
      </c>
      <c r="P537">
        <f t="shared" si="18"/>
        <v>2046</v>
      </c>
      <c r="Q537">
        <f t="shared" si="19"/>
        <v>2046</v>
      </c>
    </row>
    <row r="538" spans="1:17">
      <c r="A538">
        <v>4</v>
      </c>
      <c r="B538" t="s">
        <v>32</v>
      </c>
      <c r="C538" t="s">
        <v>1</v>
      </c>
      <c r="D538" t="s">
        <v>23</v>
      </c>
      <c r="E538">
        <v>108</v>
      </c>
      <c r="F538" t="s">
        <v>98</v>
      </c>
      <c r="H538" t="s">
        <v>99</v>
      </c>
      <c r="I538" t="s">
        <v>100</v>
      </c>
      <c r="J538" t="s">
        <v>101</v>
      </c>
      <c r="K538">
        <v>0.86734693900000004</v>
      </c>
      <c r="L538">
        <v>4</v>
      </c>
      <c r="M538">
        <v>2.81</v>
      </c>
      <c r="N538" t="s">
        <v>4</v>
      </c>
      <c r="O538">
        <v>2670</v>
      </c>
      <c r="P538">
        <f t="shared" si="18"/>
        <v>2670</v>
      </c>
      <c r="Q538">
        <f t="shared" si="19"/>
        <v>2670</v>
      </c>
    </row>
    <row r="539" spans="1:17">
      <c r="A539">
        <v>4</v>
      </c>
      <c r="B539" t="s">
        <v>32</v>
      </c>
      <c r="C539" t="s">
        <v>1</v>
      </c>
      <c r="D539" t="s">
        <v>17</v>
      </c>
      <c r="E539">
        <v>36</v>
      </c>
      <c r="F539" t="s">
        <v>248</v>
      </c>
      <c r="G539" t="s">
        <v>34</v>
      </c>
      <c r="H539" t="s">
        <v>249</v>
      </c>
      <c r="I539" t="s">
        <v>250</v>
      </c>
      <c r="J539" t="s">
        <v>251</v>
      </c>
      <c r="K539">
        <v>0.82978723399999998</v>
      </c>
      <c r="L539">
        <v>5</v>
      </c>
      <c r="M539">
        <v>3.56</v>
      </c>
      <c r="N539" t="s">
        <v>8</v>
      </c>
      <c r="O539">
        <v>3115</v>
      </c>
      <c r="P539">
        <f t="shared" si="18"/>
        <v>3115</v>
      </c>
      <c r="Q539">
        <f t="shared" si="19"/>
        <v>3115</v>
      </c>
    </row>
    <row r="540" spans="1:17">
      <c r="A540">
        <v>4</v>
      </c>
      <c r="B540" t="s">
        <v>32</v>
      </c>
      <c r="C540" t="s">
        <v>1</v>
      </c>
      <c r="D540" t="s">
        <v>23</v>
      </c>
      <c r="E540">
        <v>66</v>
      </c>
      <c r="F540" t="s">
        <v>258</v>
      </c>
      <c r="H540" t="s">
        <v>259</v>
      </c>
      <c r="I540" t="s">
        <v>260</v>
      </c>
      <c r="J540" t="s">
        <v>261</v>
      </c>
      <c r="K540">
        <v>0.61224489800000004</v>
      </c>
      <c r="L540">
        <v>5</v>
      </c>
      <c r="M540">
        <v>2.5299999999999998</v>
      </c>
      <c r="N540" t="s">
        <v>8</v>
      </c>
      <c r="O540">
        <v>3341</v>
      </c>
      <c r="P540">
        <f t="shared" si="18"/>
        <v>3341</v>
      </c>
      <c r="Q540">
        <f t="shared" si="19"/>
        <v>3341</v>
      </c>
    </row>
    <row r="541" spans="1:17">
      <c r="A541">
        <v>4</v>
      </c>
      <c r="B541" t="s">
        <v>32</v>
      </c>
      <c r="C541" t="s">
        <v>1</v>
      </c>
      <c r="D541" t="s">
        <v>17</v>
      </c>
      <c r="E541">
        <v>16</v>
      </c>
      <c r="F541" t="s">
        <v>382</v>
      </c>
      <c r="G541" t="s">
        <v>34</v>
      </c>
      <c r="H541" t="s">
        <v>383</v>
      </c>
      <c r="I541" t="s">
        <v>384</v>
      </c>
      <c r="J541" t="s">
        <v>385</v>
      </c>
      <c r="K541">
        <v>0.84242424199999999</v>
      </c>
      <c r="L541">
        <v>4</v>
      </c>
      <c r="M541">
        <v>2.97</v>
      </c>
      <c r="N541" t="s">
        <v>4</v>
      </c>
      <c r="O541">
        <v>4149</v>
      </c>
      <c r="P541">
        <f t="shared" si="18"/>
        <v>4149</v>
      </c>
      <c r="Q541">
        <f t="shared" si="19"/>
        <v>4149</v>
      </c>
    </row>
    <row r="542" spans="1:17">
      <c r="A542">
        <v>4</v>
      </c>
      <c r="B542" t="s">
        <v>32</v>
      </c>
      <c r="C542" t="s">
        <v>1</v>
      </c>
      <c r="D542" t="s">
        <v>17</v>
      </c>
      <c r="E542">
        <v>67</v>
      </c>
      <c r="F542" t="s">
        <v>418</v>
      </c>
      <c r="G542" t="s">
        <v>34</v>
      </c>
      <c r="H542" t="s">
        <v>419</v>
      </c>
      <c r="I542" t="s">
        <v>420</v>
      </c>
      <c r="J542" t="s">
        <v>421</v>
      </c>
      <c r="K542">
        <v>0.736486486</v>
      </c>
      <c r="L542">
        <v>6</v>
      </c>
      <c r="M542">
        <v>2.29</v>
      </c>
      <c r="N542" t="s">
        <v>8</v>
      </c>
      <c r="O542">
        <v>5375</v>
      </c>
      <c r="P542">
        <f t="shared" si="18"/>
        <v>5375</v>
      </c>
      <c r="Q542" t="str">
        <f t="shared" si="19"/>
        <v/>
      </c>
    </row>
    <row r="543" spans="1:17">
      <c r="A543">
        <v>4</v>
      </c>
      <c r="B543" t="s">
        <v>32</v>
      </c>
      <c r="C543" t="s">
        <v>1</v>
      </c>
      <c r="D543" t="s">
        <v>17</v>
      </c>
      <c r="E543">
        <v>79</v>
      </c>
      <c r="F543" t="s">
        <v>128</v>
      </c>
      <c r="G543" t="s">
        <v>19</v>
      </c>
      <c r="H543" t="s">
        <v>129</v>
      </c>
      <c r="I543" t="s">
        <v>130</v>
      </c>
      <c r="J543" t="s">
        <v>131</v>
      </c>
      <c r="K543">
        <v>0.79861111100000004</v>
      </c>
      <c r="L543">
        <v>4</v>
      </c>
      <c r="M543">
        <v>3.76</v>
      </c>
      <c r="N543" t="s">
        <v>4</v>
      </c>
      <c r="O543">
        <v>7397</v>
      </c>
      <c r="P543">
        <f t="shared" si="18"/>
        <v>7397</v>
      </c>
      <c r="Q543" t="str">
        <f t="shared" si="19"/>
        <v/>
      </c>
    </row>
    <row r="544" spans="1:17">
      <c r="A544">
        <v>4</v>
      </c>
      <c r="B544" t="s">
        <v>32</v>
      </c>
      <c r="C544" t="s">
        <v>1</v>
      </c>
      <c r="D544" t="s">
        <v>23</v>
      </c>
      <c r="E544">
        <v>44</v>
      </c>
      <c r="F544" t="s">
        <v>378</v>
      </c>
      <c r="H544" t="s">
        <v>379</v>
      </c>
      <c r="I544" t="s">
        <v>380</v>
      </c>
      <c r="J544" t="s">
        <v>381</v>
      </c>
      <c r="K544">
        <v>0.65034965</v>
      </c>
      <c r="L544">
        <v>4</v>
      </c>
      <c r="M544">
        <v>3.3969999999999998</v>
      </c>
      <c r="N544" t="s">
        <v>8</v>
      </c>
      <c r="O544">
        <v>8582</v>
      </c>
      <c r="P544">
        <f t="shared" si="18"/>
        <v>8582</v>
      </c>
      <c r="Q544" t="str">
        <f t="shared" si="19"/>
        <v/>
      </c>
    </row>
    <row r="545" spans="1:17">
      <c r="A545">
        <v>4</v>
      </c>
      <c r="B545" t="s">
        <v>32</v>
      </c>
      <c r="C545" t="s">
        <v>1</v>
      </c>
      <c r="D545" t="s">
        <v>17</v>
      </c>
      <c r="E545">
        <v>51</v>
      </c>
      <c r="F545" t="s">
        <v>336</v>
      </c>
      <c r="G545" t="s">
        <v>34</v>
      </c>
      <c r="H545" t="s">
        <v>337</v>
      </c>
      <c r="I545" t="s">
        <v>338</v>
      </c>
      <c r="J545" t="s">
        <v>339</v>
      </c>
      <c r="K545">
        <v>0.58904109599999999</v>
      </c>
      <c r="L545">
        <v>4</v>
      </c>
      <c r="M545">
        <v>4.1900000000000004</v>
      </c>
      <c r="N545" t="s">
        <v>4</v>
      </c>
      <c r="O545">
        <v>8982</v>
      </c>
      <c r="P545">
        <f t="shared" si="18"/>
        <v>8982</v>
      </c>
      <c r="Q545" t="str">
        <f t="shared" si="19"/>
        <v/>
      </c>
    </row>
    <row r="546" spans="1:17">
      <c r="A546">
        <v>4</v>
      </c>
      <c r="B546" t="s">
        <v>32</v>
      </c>
      <c r="C546" t="s">
        <v>1</v>
      </c>
      <c r="D546" t="s">
        <v>23</v>
      </c>
      <c r="E546">
        <v>73</v>
      </c>
      <c r="F546" t="s">
        <v>466</v>
      </c>
      <c r="H546" t="s">
        <v>467</v>
      </c>
      <c r="I546" t="s">
        <v>468</v>
      </c>
      <c r="J546" t="s">
        <v>469</v>
      </c>
      <c r="K546">
        <v>0.83448275900000002</v>
      </c>
      <c r="L546">
        <v>7</v>
      </c>
      <c r="M546">
        <v>2.4220000000000002</v>
      </c>
      <c r="N546" t="s">
        <v>4</v>
      </c>
      <c r="O546">
        <v>14806</v>
      </c>
      <c r="P546" t="str">
        <f t="shared" si="18"/>
        <v/>
      </c>
      <c r="Q546" t="str">
        <f t="shared" si="19"/>
        <v/>
      </c>
    </row>
    <row r="547" spans="1:17">
      <c r="A547">
        <v>4</v>
      </c>
      <c r="B547" t="s">
        <v>44</v>
      </c>
      <c r="C547" t="s">
        <v>9</v>
      </c>
      <c r="D547" t="s">
        <v>23</v>
      </c>
      <c r="E547">
        <v>119</v>
      </c>
      <c r="F547" t="s">
        <v>254</v>
      </c>
      <c r="H547" t="s">
        <v>255</v>
      </c>
      <c r="I547" t="s">
        <v>256</v>
      </c>
      <c r="J547" t="s">
        <v>257</v>
      </c>
      <c r="K547">
        <v>0.765151515</v>
      </c>
      <c r="L547">
        <v>6</v>
      </c>
      <c r="M547">
        <v>3.08</v>
      </c>
      <c r="N547" t="s">
        <v>8</v>
      </c>
      <c r="O547">
        <v>1371</v>
      </c>
      <c r="P547">
        <f t="shared" si="18"/>
        <v>1371</v>
      </c>
      <c r="Q547">
        <f t="shared" si="19"/>
        <v>1371</v>
      </c>
    </row>
    <row r="548" spans="1:17">
      <c r="A548">
        <v>4</v>
      </c>
      <c r="B548" t="s">
        <v>44</v>
      </c>
      <c r="C548" t="s">
        <v>9</v>
      </c>
      <c r="D548" t="s">
        <v>23</v>
      </c>
      <c r="E548">
        <v>30</v>
      </c>
      <c r="F548" t="s">
        <v>54</v>
      </c>
      <c r="H548" t="s">
        <v>55</v>
      </c>
      <c r="I548" t="s">
        <v>56</v>
      </c>
      <c r="J548" t="s">
        <v>57</v>
      </c>
      <c r="K548">
        <v>0.82191780800000003</v>
      </c>
      <c r="L548">
        <v>4</v>
      </c>
      <c r="M548">
        <v>2.95</v>
      </c>
      <c r="N548" t="s">
        <v>8</v>
      </c>
      <c r="O548">
        <v>1413</v>
      </c>
      <c r="P548">
        <f t="shared" si="18"/>
        <v>1413</v>
      </c>
      <c r="Q548">
        <f t="shared" si="19"/>
        <v>1413</v>
      </c>
    </row>
    <row r="549" spans="1:17">
      <c r="A549">
        <v>4</v>
      </c>
      <c r="B549" t="s">
        <v>44</v>
      </c>
      <c r="C549" t="s">
        <v>9</v>
      </c>
      <c r="D549" t="s">
        <v>17</v>
      </c>
      <c r="E549">
        <v>141</v>
      </c>
      <c r="F549" t="s">
        <v>82</v>
      </c>
      <c r="G549" t="s">
        <v>34</v>
      </c>
      <c r="H549" t="s">
        <v>83</v>
      </c>
      <c r="I549" t="s">
        <v>84</v>
      </c>
      <c r="J549" t="s">
        <v>85</v>
      </c>
      <c r="K549">
        <v>0.71724137899999996</v>
      </c>
      <c r="L549">
        <v>5</v>
      </c>
      <c r="M549">
        <v>2.77</v>
      </c>
      <c r="N549" t="s">
        <v>8</v>
      </c>
      <c r="O549">
        <v>1681</v>
      </c>
      <c r="P549">
        <f t="shared" si="18"/>
        <v>1681</v>
      </c>
      <c r="Q549">
        <f t="shared" si="19"/>
        <v>1681</v>
      </c>
    </row>
    <row r="550" spans="1:17">
      <c r="A550">
        <v>4</v>
      </c>
      <c r="B550" t="s">
        <v>44</v>
      </c>
      <c r="C550" t="s">
        <v>9</v>
      </c>
      <c r="D550" t="s">
        <v>23</v>
      </c>
      <c r="E550">
        <v>26</v>
      </c>
      <c r="F550" t="s">
        <v>174</v>
      </c>
      <c r="H550" t="s">
        <v>175</v>
      </c>
      <c r="I550" t="s">
        <v>176</v>
      </c>
      <c r="J550" t="s">
        <v>177</v>
      </c>
      <c r="K550">
        <v>0.69021739100000001</v>
      </c>
      <c r="L550">
        <v>4</v>
      </c>
      <c r="M550">
        <v>3.29</v>
      </c>
      <c r="N550" t="s">
        <v>8</v>
      </c>
      <c r="O550">
        <v>1729</v>
      </c>
      <c r="P550">
        <f t="shared" si="18"/>
        <v>1729</v>
      </c>
      <c r="Q550">
        <f t="shared" si="19"/>
        <v>1729</v>
      </c>
    </row>
    <row r="551" spans="1:17">
      <c r="A551">
        <v>4</v>
      </c>
      <c r="B551" t="s">
        <v>44</v>
      </c>
      <c r="C551" t="s">
        <v>9</v>
      </c>
      <c r="D551" t="s">
        <v>23</v>
      </c>
      <c r="E551">
        <v>42</v>
      </c>
      <c r="F551" t="s">
        <v>210</v>
      </c>
      <c r="H551" t="s">
        <v>211</v>
      </c>
      <c r="I551" t="s">
        <v>212</v>
      </c>
      <c r="J551" t="s">
        <v>213</v>
      </c>
      <c r="K551">
        <v>0.90647482000000001</v>
      </c>
      <c r="L551">
        <v>6</v>
      </c>
      <c r="M551">
        <v>3.05</v>
      </c>
      <c r="N551" t="s">
        <v>8</v>
      </c>
      <c r="O551">
        <v>1850</v>
      </c>
      <c r="P551">
        <f t="shared" si="18"/>
        <v>1850</v>
      </c>
      <c r="Q551">
        <f t="shared" si="19"/>
        <v>1850</v>
      </c>
    </row>
    <row r="552" spans="1:17">
      <c r="A552">
        <v>4</v>
      </c>
      <c r="B552" t="s">
        <v>44</v>
      </c>
      <c r="C552" t="s">
        <v>9</v>
      </c>
      <c r="D552" t="s">
        <v>23</v>
      </c>
      <c r="E552">
        <v>28</v>
      </c>
      <c r="F552" t="s">
        <v>202</v>
      </c>
      <c r="H552" t="s">
        <v>203</v>
      </c>
      <c r="I552" t="s">
        <v>204</v>
      </c>
      <c r="J552" t="s">
        <v>205</v>
      </c>
      <c r="K552">
        <v>0.5</v>
      </c>
      <c r="L552">
        <v>5</v>
      </c>
      <c r="M552">
        <v>2.83</v>
      </c>
      <c r="N552" t="s">
        <v>8</v>
      </c>
      <c r="O552">
        <v>1874</v>
      </c>
      <c r="P552">
        <f t="shared" si="18"/>
        <v>1874</v>
      </c>
      <c r="Q552">
        <f t="shared" si="19"/>
        <v>1874</v>
      </c>
    </row>
    <row r="553" spans="1:17">
      <c r="A553">
        <v>4</v>
      </c>
      <c r="B553" t="s">
        <v>44</v>
      </c>
      <c r="C553" t="s">
        <v>9</v>
      </c>
      <c r="D553" t="s">
        <v>17</v>
      </c>
      <c r="E553">
        <v>25</v>
      </c>
      <c r="F553" t="s">
        <v>492</v>
      </c>
      <c r="G553" t="s">
        <v>34</v>
      </c>
      <c r="H553" t="s">
        <v>493</v>
      </c>
      <c r="I553" t="s">
        <v>494</v>
      </c>
      <c r="J553" t="s">
        <v>495</v>
      </c>
      <c r="K553">
        <v>0.869281046</v>
      </c>
      <c r="L553">
        <v>4</v>
      </c>
      <c r="M553">
        <v>2.61</v>
      </c>
      <c r="N553" t="s">
        <v>8</v>
      </c>
      <c r="O553">
        <v>2107</v>
      </c>
      <c r="P553">
        <f t="shared" si="18"/>
        <v>2107</v>
      </c>
      <c r="Q553">
        <f t="shared" si="19"/>
        <v>2107</v>
      </c>
    </row>
    <row r="554" spans="1:17">
      <c r="A554">
        <v>4</v>
      </c>
      <c r="B554" t="s">
        <v>44</v>
      </c>
      <c r="C554" t="s">
        <v>9</v>
      </c>
      <c r="D554" t="s">
        <v>17</v>
      </c>
      <c r="E554">
        <v>95</v>
      </c>
      <c r="F554" t="s">
        <v>88</v>
      </c>
      <c r="G554" t="s">
        <v>34</v>
      </c>
      <c r="H554" t="s">
        <v>89</v>
      </c>
      <c r="I554" t="s">
        <v>90</v>
      </c>
      <c r="J554" t="s">
        <v>91</v>
      </c>
      <c r="K554">
        <v>0.72448979599999996</v>
      </c>
      <c r="L554">
        <v>7</v>
      </c>
      <c r="M554">
        <v>3.03</v>
      </c>
      <c r="N554" t="s">
        <v>8</v>
      </c>
      <c r="O554">
        <v>2314</v>
      </c>
      <c r="P554">
        <f t="shared" si="18"/>
        <v>2314</v>
      </c>
      <c r="Q554">
        <f t="shared" si="19"/>
        <v>2314</v>
      </c>
    </row>
    <row r="555" spans="1:17">
      <c r="A555">
        <v>4</v>
      </c>
      <c r="B555" t="s">
        <v>44</v>
      </c>
      <c r="C555" t="s">
        <v>9</v>
      </c>
      <c r="D555" t="s">
        <v>17</v>
      </c>
      <c r="E555">
        <v>143</v>
      </c>
      <c r="F555" t="s">
        <v>446</v>
      </c>
      <c r="G555" t="s">
        <v>34</v>
      </c>
      <c r="H555" t="s">
        <v>447</v>
      </c>
      <c r="I555" t="s">
        <v>448</v>
      </c>
      <c r="J555" t="s">
        <v>449</v>
      </c>
      <c r="K555">
        <v>0.29655172400000002</v>
      </c>
      <c r="L555">
        <v>4</v>
      </c>
      <c r="M555">
        <v>3.7280000000000002</v>
      </c>
      <c r="N555" t="s">
        <v>8</v>
      </c>
      <c r="O555">
        <v>2377</v>
      </c>
      <c r="P555">
        <f t="shared" si="18"/>
        <v>2377</v>
      </c>
      <c r="Q555">
        <f t="shared" si="19"/>
        <v>2377</v>
      </c>
    </row>
    <row r="556" spans="1:17">
      <c r="A556">
        <v>4</v>
      </c>
      <c r="B556" t="s">
        <v>44</v>
      </c>
      <c r="C556" t="s">
        <v>9</v>
      </c>
      <c r="D556" t="s">
        <v>23</v>
      </c>
      <c r="E556">
        <v>106</v>
      </c>
      <c r="F556" t="s">
        <v>206</v>
      </c>
      <c r="H556" t="s">
        <v>207</v>
      </c>
      <c r="I556" t="s">
        <v>208</v>
      </c>
      <c r="J556" t="s">
        <v>209</v>
      </c>
      <c r="K556">
        <v>0.68243243200000003</v>
      </c>
      <c r="L556">
        <v>5</v>
      </c>
      <c r="M556">
        <v>3.06</v>
      </c>
      <c r="N556" t="s">
        <v>8</v>
      </c>
      <c r="O556">
        <v>2380</v>
      </c>
      <c r="P556">
        <f t="shared" si="18"/>
        <v>2380</v>
      </c>
      <c r="Q556">
        <f t="shared" si="19"/>
        <v>2380</v>
      </c>
    </row>
    <row r="557" spans="1:17">
      <c r="A557">
        <v>4</v>
      </c>
      <c r="B557" t="s">
        <v>44</v>
      </c>
      <c r="C557" t="s">
        <v>9</v>
      </c>
      <c r="D557" t="s">
        <v>23</v>
      </c>
      <c r="E557">
        <v>57</v>
      </c>
      <c r="F557" t="s">
        <v>304</v>
      </c>
      <c r="H557" t="s">
        <v>305</v>
      </c>
      <c r="I557" t="s">
        <v>306</v>
      </c>
      <c r="J557" t="s">
        <v>307</v>
      </c>
      <c r="K557">
        <v>0.48201438800000002</v>
      </c>
      <c r="L557">
        <v>4</v>
      </c>
      <c r="M557">
        <v>2.8</v>
      </c>
      <c r="N557" t="s">
        <v>8</v>
      </c>
      <c r="O557">
        <v>2777</v>
      </c>
      <c r="P557">
        <f t="shared" si="18"/>
        <v>2777</v>
      </c>
      <c r="Q557">
        <f t="shared" si="19"/>
        <v>2777</v>
      </c>
    </row>
    <row r="558" spans="1:17">
      <c r="A558">
        <v>4</v>
      </c>
      <c r="B558" t="s">
        <v>44</v>
      </c>
      <c r="C558" t="s">
        <v>9</v>
      </c>
      <c r="D558" t="s">
        <v>17</v>
      </c>
      <c r="E558">
        <v>90</v>
      </c>
      <c r="F558" t="s">
        <v>332</v>
      </c>
      <c r="G558" t="s">
        <v>34</v>
      </c>
      <c r="H558" t="s">
        <v>333</v>
      </c>
      <c r="I558" t="s">
        <v>334</v>
      </c>
      <c r="J558" t="s">
        <v>335</v>
      </c>
      <c r="K558">
        <v>0.83448275900000002</v>
      </c>
      <c r="L558">
        <v>6</v>
      </c>
      <c r="M558">
        <v>3.2410000000000001</v>
      </c>
      <c r="N558" t="s">
        <v>8</v>
      </c>
      <c r="O558">
        <v>2892</v>
      </c>
      <c r="P558">
        <f t="shared" si="18"/>
        <v>2892</v>
      </c>
      <c r="Q558">
        <f t="shared" si="19"/>
        <v>2892</v>
      </c>
    </row>
    <row r="559" spans="1:17">
      <c r="A559">
        <v>4</v>
      </c>
      <c r="B559" t="s">
        <v>44</v>
      </c>
      <c r="C559" t="s">
        <v>9</v>
      </c>
      <c r="D559" t="s">
        <v>23</v>
      </c>
      <c r="E559">
        <v>34</v>
      </c>
      <c r="F559" t="s">
        <v>270</v>
      </c>
      <c r="H559" t="s">
        <v>271</v>
      </c>
      <c r="I559" t="s">
        <v>272</v>
      </c>
      <c r="J559" t="s">
        <v>273</v>
      </c>
      <c r="K559">
        <v>0.79729729699999996</v>
      </c>
      <c r="L559">
        <v>4</v>
      </c>
      <c r="M559">
        <v>3.2</v>
      </c>
      <c r="N559" t="s">
        <v>8</v>
      </c>
      <c r="O559">
        <v>3130</v>
      </c>
      <c r="P559">
        <f t="shared" si="18"/>
        <v>3130</v>
      </c>
      <c r="Q559">
        <f t="shared" si="19"/>
        <v>3130</v>
      </c>
    </row>
    <row r="560" spans="1:17">
      <c r="A560">
        <v>4</v>
      </c>
      <c r="B560" t="s">
        <v>44</v>
      </c>
      <c r="C560" t="s">
        <v>9</v>
      </c>
      <c r="D560" t="s">
        <v>17</v>
      </c>
      <c r="E560">
        <v>109</v>
      </c>
      <c r="F560" t="s">
        <v>366</v>
      </c>
      <c r="G560" t="s">
        <v>19</v>
      </c>
      <c r="H560" t="s">
        <v>367</v>
      </c>
      <c r="I560" t="s">
        <v>368</v>
      </c>
      <c r="J560" t="s">
        <v>369</v>
      </c>
      <c r="K560">
        <v>0.95270270300000004</v>
      </c>
      <c r="L560">
        <v>5</v>
      </c>
      <c r="M560">
        <v>2.2799999999999998</v>
      </c>
      <c r="N560" t="s">
        <v>8</v>
      </c>
      <c r="O560">
        <v>3155</v>
      </c>
      <c r="P560">
        <f t="shared" si="18"/>
        <v>3155</v>
      </c>
      <c r="Q560">
        <f t="shared" si="19"/>
        <v>3155</v>
      </c>
    </row>
    <row r="561" spans="1:17">
      <c r="A561">
        <v>4</v>
      </c>
      <c r="B561" t="s">
        <v>44</v>
      </c>
      <c r="C561" t="s">
        <v>9</v>
      </c>
      <c r="D561" t="s">
        <v>17</v>
      </c>
      <c r="E561">
        <v>61</v>
      </c>
      <c r="F561" t="s">
        <v>320</v>
      </c>
      <c r="G561" t="s">
        <v>19</v>
      </c>
      <c r="H561" t="s">
        <v>321</v>
      </c>
      <c r="I561" t="s">
        <v>322</v>
      </c>
      <c r="J561" t="s">
        <v>323</v>
      </c>
      <c r="K561">
        <v>0.99299999999999999</v>
      </c>
      <c r="L561">
        <v>4</v>
      </c>
      <c r="M561">
        <v>3.0219999999999998</v>
      </c>
      <c r="N561" t="s">
        <v>8</v>
      </c>
      <c r="O561">
        <v>3193</v>
      </c>
      <c r="P561">
        <f t="shared" si="18"/>
        <v>3193</v>
      </c>
      <c r="Q561">
        <f t="shared" si="19"/>
        <v>3193</v>
      </c>
    </row>
    <row r="562" spans="1:17">
      <c r="A562">
        <v>4</v>
      </c>
      <c r="B562" t="s">
        <v>44</v>
      </c>
      <c r="C562" t="s">
        <v>9</v>
      </c>
      <c r="D562" t="s">
        <v>17</v>
      </c>
      <c r="E562">
        <v>55</v>
      </c>
      <c r="F562" t="s">
        <v>282</v>
      </c>
      <c r="G562" t="s">
        <v>34</v>
      </c>
      <c r="H562" t="s">
        <v>283</v>
      </c>
      <c r="I562" t="s">
        <v>284</v>
      </c>
      <c r="J562" t="s">
        <v>285</v>
      </c>
      <c r="K562">
        <v>0.82499999999999996</v>
      </c>
      <c r="L562">
        <v>3</v>
      </c>
      <c r="M562">
        <v>3.4820000000000002</v>
      </c>
      <c r="N562" t="s">
        <v>8</v>
      </c>
      <c r="O562">
        <v>3267</v>
      </c>
      <c r="P562">
        <f t="shared" si="18"/>
        <v>3267</v>
      </c>
      <c r="Q562">
        <f t="shared" si="19"/>
        <v>3267</v>
      </c>
    </row>
    <row r="563" spans="1:17">
      <c r="A563">
        <v>4</v>
      </c>
      <c r="B563" t="s">
        <v>44</v>
      </c>
      <c r="C563" t="s">
        <v>1</v>
      </c>
      <c r="D563" t="s">
        <v>23</v>
      </c>
      <c r="E563">
        <v>47</v>
      </c>
      <c r="F563" t="s">
        <v>24</v>
      </c>
      <c r="H563" t="s">
        <v>25</v>
      </c>
      <c r="I563" t="s">
        <v>26</v>
      </c>
      <c r="J563" t="s">
        <v>27</v>
      </c>
      <c r="K563">
        <v>0.54929577500000004</v>
      </c>
      <c r="L563">
        <v>3</v>
      </c>
      <c r="M563">
        <v>3.16</v>
      </c>
      <c r="N563" t="s">
        <v>8</v>
      </c>
      <c r="O563">
        <v>1198</v>
      </c>
      <c r="P563">
        <f t="shared" si="18"/>
        <v>1198</v>
      </c>
      <c r="Q563">
        <f t="shared" si="19"/>
        <v>1198</v>
      </c>
    </row>
    <row r="564" spans="1:17">
      <c r="A564">
        <v>4</v>
      </c>
      <c r="B564" t="s">
        <v>44</v>
      </c>
      <c r="C564" t="s">
        <v>1</v>
      </c>
      <c r="D564" t="s">
        <v>23</v>
      </c>
      <c r="E564">
        <v>145</v>
      </c>
      <c r="F564" t="s">
        <v>154</v>
      </c>
      <c r="H564" t="s">
        <v>155</v>
      </c>
      <c r="I564" t="s">
        <v>156</v>
      </c>
      <c r="J564" t="s">
        <v>157</v>
      </c>
      <c r="K564">
        <v>0.78571428600000004</v>
      </c>
      <c r="L564">
        <v>5</v>
      </c>
      <c r="M564">
        <v>3.55</v>
      </c>
      <c r="N564" t="s">
        <v>8</v>
      </c>
      <c r="O564">
        <v>1286</v>
      </c>
      <c r="P564">
        <f t="shared" si="18"/>
        <v>1286</v>
      </c>
      <c r="Q564">
        <f t="shared" si="19"/>
        <v>1286</v>
      </c>
    </row>
    <row r="565" spans="1:17">
      <c r="A565">
        <v>4</v>
      </c>
      <c r="B565" t="s">
        <v>44</v>
      </c>
      <c r="C565" t="s">
        <v>1</v>
      </c>
      <c r="D565" t="s">
        <v>17</v>
      </c>
      <c r="E565">
        <v>118</v>
      </c>
      <c r="F565" t="s">
        <v>386</v>
      </c>
      <c r="G565" t="s">
        <v>34</v>
      </c>
      <c r="H565" t="s">
        <v>387</v>
      </c>
      <c r="I565" t="s">
        <v>388</v>
      </c>
      <c r="J565" t="s">
        <v>389</v>
      </c>
      <c r="K565">
        <v>0.93023255800000004</v>
      </c>
      <c r="L565">
        <v>4</v>
      </c>
      <c r="M565">
        <v>3.476</v>
      </c>
      <c r="N565" t="s">
        <v>8</v>
      </c>
      <c r="O565">
        <v>1375</v>
      </c>
      <c r="P565">
        <f t="shared" si="18"/>
        <v>1375</v>
      </c>
      <c r="Q565">
        <f t="shared" si="19"/>
        <v>1375</v>
      </c>
    </row>
    <row r="566" spans="1:17">
      <c r="A566">
        <v>4</v>
      </c>
      <c r="B566" t="s">
        <v>44</v>
      </c>
      <c r="C566" t="s">
        <v>1</v>
      </c>
      <c r="D566" t="s">
        <v>17</v>
      </c>
      <c r="E566">
        <v>77</v>
      </c>
      <c r="F566" t="s">
        <v>220</v>
      </c>
      <c r="G566" t="s">
        <v>34</v>
      </c>
      <c r="H566" t="s">
        <v>221</v>
      </c>
      <c r="I566" t="s">
        <v>222</v>
      </c>
      <c r="J566" t="s">
        <v>223</v>
      </c>
      <c r="K566">
        <v>0.92929292900000005</v>
      </c>
      <c r="L566">
        <v>4</v>
      </c>
      <c r="M566">
        <v>2.431</v>
      </c>
      <c r="N566" t="s">
        <v>8</v>
      </c>
      <c r="O566">
        <v>1477</v>
      </c>
      <c r="P566">
        <f t="shared" si="18"/>
        <v>1477</v>
      </c>
      <c r="Q566">
        <f t="shared" si="19"/>
        <v>1477</v>
      </c>
    </row>
    <row r="567" spans="1:17">
      <c r="A567">
        <v>4</v>
      </c>
      <c r="B567" t="s">
        <v>44</v>
      </c>
      <c r="C567" t="s">
        <v>1</v>
      </c>
      <c r="D567" t="s">
        <v>23</v>
      </c>
      <c r="E567">
        <v>129</v>
      </c>
      <c r="F567" t="s">
        <v>28</v>
      </c>
      <c r="H567" t="s">
        <v>29</v>
      </c>
      <c r="I567" t="s">
        <v>30</v>
      </c>
      <c r="J567" t="s">
        <v>31</v>
      </c>
      <c r="K567">
        <v>0.88275862100000002</v>
      </c>
      <c r="L567">
        <v>5</v>
      </c>
      <c r="M567">
        <v>3.49</v>
      </c>
      <c r="N567" t="s">
        <v>8</v>
      </c>
      <c r="O567">
        <v>1671</v>
      </c>
      <c r="P567">
        <f t="shared" si="18"/>
        <v>1671</v>
      </c>
      <c r="Q567">
        <f t="shared" si="19"/>
        <v>1671</v>
      </c>
    </row>
    <row r="568" spans="1:17">
      <c r="A568">
        <v>4</v>
      </c>
      <c r="B568" t="s">
        <v>44</v>
      </c>
      <c r="C568" t="s">
        <v>1</v>
      </c>
      <c r="D568" t="s">
        <v>23</v>
      </c>
      <c r="E568">
        <v>113</v>
      </c>
      <c r="F568" t="s">
        <v>78</v>
      </c>
      <c r="H568" t="s">
        <v>79</v>
      </c>
      <c r="I568" t="s">
        <v>80</v>
      </c>
      <c r="J568" t="s">
        <v>81</v>
      </c>
      <c r="K568">
        <v>0.81005586600000001</v>
      </c>
      <c r="L568">
        <v>4</v>
      </c>
      <c r="M568">
        <v>2.371</v>
      </c>
      <c r="N568" t="s">
        <v>8</v>
      </c>
      <c r="O568">
        <v>1742</v>
      </c>
      <c r="P568">
        <f t="shared" si="18"/>
        <v>1742</v>
      </c>
      <c r="Q568">
        <f t="shared" si="19"/>
        <v>1742</v>
      </c>
    </row>
    <row r="569" spans="1:17">
      <c r="A569">
        <v>4</v>
      </c>
      <c r="B569" t="s">
        <v>44</v>
      </c>
      <c r="C569" t="s">
        <v>1</v>
      </c>
      <c r="D569" t="s">
        <v>17</v>
      </c>
      <c r="E569">
        <v>33</v>
      </c>
      <c r="F569" t="s">
        <v>236</v>
      </c>
      <c r="G569" t="s">
        <v>34</v>
      </c>
      <c r="H569" t="s">
        <v>237</v>
      </c>
      <c r="I569" t="s">
        <v>238</v>
      </c>
      <c r="J569" t="s">
        <v>239</v>
      </c>
      <c r="K569">
        <v>0.73737373699999997</v>
      </c>
      <c r="L569">
        <v>6</v>
      </c>
      <c r="M569">
        <v>2.61</v>
      </c>
      <c r="N569" t="s">
        <v>8</v>
      </c>
      <c r="O569">
        <v>2246</v>
      </c>
      <c r="P569">
        <f t="shared" si="18"/>
        <v>2246</v>
      </c>
      <c r="Q569">
        <f t="shared" si="19"/>
        <v>2246</v>
      </c>
    </row>
    <row r="570" spans="1:17">
      <c r="A570">
        <v>4</v>
      </c>
      <c r="B570" t="s">
        <v>44</v>
      </c>
      <c r="C570" t="s">
        <v>1</v>
      </c>
      <c r="D570" t="s">
        <v>17</v>
      </c>
      <c r="E570">
        <v>17</v>
      </c>
      <c r="F570" t="s">
        <v>340</v>
      </c>
      <c r="G570" t="s">
        <v>34</v>
      </c>
      <c r="H570" t="s">
        <v>341</v>
      </c>
      <c r="I570" t="s">
        <v>342</v>
      </c>
      <c r="J570" t="s">
        <v>343</v>
      </c>
      <c r="K570">
        <v>0.68243243200000003</v>
      </c>
      <c r="L570">
        <v>4</v>
      </c>
      <c r="M570">
        <v>3.6619999999999999</v>
      </c>
      <c r="N570" t="s">
        <v>8</v>
      </c>
      <c r="O570">
        <v>2476</v>
      </c>
      <c r="P570">
        <f t="shared" si="18"/>
        <v>2476</v>
      </c>
      <c r="Q570">
        <f t="shared" si="19"/>
        <v>2476</v>
      </c>
    </row>
    <row r="571" spans="1:17">
      <c r="A571">
        <v>4</v>
      </c>
      <c r="B571" t="s">
        <v>44</v>
      </c>
      <c r="C571" t="s">
        <v>1</v>
      </c>
      <c r="D571" t="s">
        <v>23</v>
      </c>
      <c r="E571">
        <v>62</v>
      </c>
      <c r="F571" t="s">
        <v>362</v>
      </c>
      <c r="H571" t="s">
        <v>363</v>
      </c>
      <c r="I571" t="s">
        <v>364</v>
      </c>
      <c r="J571" t="s">
        <v>365</v>
      </c>
      <c r="K571">
        <v>0.465753425</v>
      </c>
      <c r="L571">
        <v>6</v>
      </c>
      <c r="M571">
        <v>3.25</v>
      </c>
      <c r="N571" t="s">
        <v>8</v>
      </c>
      <c r="O571">
        <v>2615</v>
      </c>
      <c r="P571">
        <f t="shared" si="18"/>
        <v>2615</v>
      </c>
      <c r="Q571">
        <f t="shared" si="19"/>
        <v>2615</v>
      </c>
    </row>
    <row r="572" spans="1:17">
      <c r="A572">
        <v>4</v>
      </c>
      <c r="B572" t="s">
        <v>44</v>
      </c>
      <c r="C572" t="s">
        <v>1</v>
      </c>
      <c r="D572" t="s">
        <v>17</v>
      </c>
      <c r="E572">
        <v>63</v>
      </c>
      <c r="F572" t="s">
        <v>48</v>
      </c>
      <c r="G572" t="s">
        <v>19</v>
      </c>
      <c r="H572" t="s">
        <v>49</v>
      </c>
      <c r="I572" t="s">
        <v>50</v>
      </c>
      <c r="J572" t="s">
        <v>51</v>
      </c>
      <c r="K572">
        <v>0.95138999999999996</v>
      </c>
      <c r="L572">
        <v>5</v>
      </c>
      <c r="M572">
        <v>3.38</v>
      </c>
      <c r="N572" t="s">
        <v>8</v>
      </c>
      <c r="O572">
        <v>2787</v>
      </c>
      <c r="P572">
        <f t="shared" si="18"/>
        <v>2787</v>
      </c>
      <c r="Q572">
        <f t="shared" si="19"/>
        <v>2787</v>
      </c>
    </row>
    <row r="573" spans="1:17">
      <c r="A573">
        <v>4</v>
      </c>
      <c r="B573" t="s">
        <v>44</v>
      </c>
      <c r="C573" t="s">
        <v>1</v>
      </c>
      <c r="D573" t="s">
        <v>17</v>
      </c>
      <c r="E573">
        <v>122</v>
      </c>
      <c r="F573" t="s">
        <v>286</v>
      </c>
      <c r="G573" t="s">
        <v>34</v>
      </c>
      <c r="H573" t="s">
        <v>287</v>
      </c>
      <c r="I573" t="s">
        <v>288</v>
      </c>
      <c r="J573" t="s">
        <v>289</v>
      </c>
      <c r="K573">
        <v>0.88888888899999996</v>
      </c>
      <c r="L573">
        <v>5</v>
      </c>
      <c r="M573">
        <v>1.91</v>
      </c>
      <c r="N573" t="s">
        <v>8</v>
      </c>
      <c r="O573">
        <v>2903</v>
      </c>
      <c r="P573">
        <f t="shared" si="18"/>
        <v>2903</v>
      </c>
      <c r="Q573">
        <f t="shared" si="19"/>
        <v>2903</v>
      </c>
    </row>
    <row r="574" spans="1:17">
      <c r="A574">
        <v>4</v>
      </c>
      <c r="B574" t="s">
        <v>44</v>
      </c>
      <c r="C574" t="s">
        <v>1</v>
      </c>
      <c r="D574" t="s">
        <v>17</v>
      </c>
      <c r="E574">
        <v>18</v>
      </c>
      <c r="F574" t="s">
        <v>188</v>
      </c>
      <c r="G574" t="s">
        <v>34</v>
      </c>
      <c r="H574" t="s">
        <v>189</v>
      </c>
      <c r="I574" t="s">
        <v>190</v>
      </c>
      <c r="J574" t="s">
        <v>191</v>
      </c>
      <c r="K574">
        <v>0.38513513500000002</v>
      </c>
      <c r="L574">
        <v>3</v>
      </c>
      <c r="M574">
        <v>2.83</v>
      </c>
      <c r="N574" t="s">
        <v>8</v>
      </c>
      <c r="O574">
        <v>2909</v>
      </c>
      <c r="P574">
        <f t="shared" si="18"/>
        <v>2909</v>
      </c>
      <c r="Q574">
        <f t="shared" si="19"/>
        <v>2909</v>
      </c>
    </row>
    <row r="575" spans="1:17">
      <c r="A575">
        <v>4</v>
      </c>
      <c r="B575" t="s">
        <v>44</v>
      </c>
      <c r="C575" t="s">
        <v>1</v>
      </c>
      <c r="D575" t="s">
        <v>17</v>
      </c>
      <c r="E575">
        <v>32</v>
      </c>
      <c r="F575" t="s">
        <v>60</v>
      </c>
      <c r="G575" t="s">
        <v>34</v>
      </c>
      <c r="H575" t="s">
        <v>61</v>
      </c>
      <c r="I575" t="s">
        <v>62</v>
      </c>
      <c r="J575" t="s">
        <v>63</v>
      </c>
      <c r="K575">
        <v>0.61486486500000004</v>
      </c>
      <c r="L575">
        <v>6</v>
      </c>
      <c r="M575">
        <v>3</v>
      </c>
      <c r="N575" t="s">
        <v>8</v>
      </c>
      <c r="O575">
        <v>3655</v>
      </c>
      <c r="P575">
        <f t="shared" si="18"/>
        <v>3655</v>
      </c>
      <c r="Q575">
        <f t="shared" si="19"/>
        <v>3655</v>
      </c>
    </row>
    <row r="576" spans="1:17">
      <c r="A576">
        <v>4</v>
      </c>
      <c r="B576" t="s">
        <v>44</v>
      </c>
      <c r="C576" t="s">
        <v>1</v>
      </c>
      <c r="D576" t="s">
        <v>23</v>
      </c>
      <c r="E576">
        <v>58</v>
      </c>
      <c r="F576" t="s">
        <v>142</v>
      </c>
      <c r="H576" t="s">
        <v>143</v>
      </c>
      <c r="I576" t="s">
        <v>144</v>
      </c>
      <c r="J576" t="s">
        <v>145</v>
      </c>
      <c r="K576">
        <v>0.63779527599999997</v>
      </c>
      <c r="L576">
        <v>4</v>
      </c>
      <c r="M576">
        <v>2.97</v>
      </c>
      <c r="N576" t="s">
        <v>4</v>
      </c>
      <c r="O576">
        <v>6695</v>
      </c>
      <c r="P576">
        <f t="shared" si="18"/>
        <v>6695</v>
      </c>
      <c r="Q576" t="str">
        <f t="shared" si="19"/>
        <v/>
      </c>
    </row>
    <row r="577" spans="1:17">
      <c r="A577">
        <v>4</v>
      </c>
      <c r="B577" t="s">
        <v>44</v>
      </c>
      <c r="C577" t="s">
        <v>1</v>
      </c>
      <c r="D577" t="s">
        <v>23</v>
      </c>
      <c r="E577">
        <v>87</v>
      </c>
      <c r="F577" t="s">
        <v>470</v>
      </c>
      <c r="H577" t="s">
        <v>471</v>
      </c>
      <c r="I577" t="s">
        <v>472</v>
      </c>
      <c r="J577" t="s">
        <v>473</v>
      </c>
      <c r="K577">
        <v>0.74675324700000001</v>
      </c>
      <c r="L577">
        <v>7</v>
      </c>
      <c r="M577">
        <v>2.83</v>
      </c>
      <c r="N577" t="s">
        <v>8</v>
      </c>
      <c r="O577">
        <v>7358</v>
      </c>
      <c r="P577">
        <f t="shared" si="18"/>
        <v>7358</v>
      </c>
      <c r="Q577" t="str">
        <f t="shared" si="19"/>
        <v/>
      </c>
    </row>
    <row r="578" spans="1:17">
      <c r="A578">
        <v>4</v>
      </c>
      <c r="B578" t="s">
        <v>44</v>
      </c>
      <c r="C578" t="s">
        <v>1</v>
      </c>
      <c r="D578" t="s">
        <v>23</v>
      </c>
      <c r="E578">
        <v>52</v>
      </c>
      <c r="F578" t="s">
        <v>240</v>
      </c>
      <c r="H578" t="s">
        <v>241</v>
      </c>
      <c r="I578" t="s">
        <v>242</v>
      </c>
      <c r="J578" t="s">
        <v>243</v>
      </c>
      <c r="K578">
        <v>0.85454545500000001</v>
      </c>
      <c r="L578">
        <v>3</v>
      </c>
      <c r="M578">
        <v>2.83</v>
      </c>
      <c r="N578" t="s">
        <v>8</v>
      </c>
      <c r="O578">
        <v>8102</v>
      </c>
      <c r="P578">
        <f t="shared" si="18"/>
        <v>8102</v>
      </c>
      <c r="Q578" t="str">
        <f t="shared" si="19"/>
        <v/>
      </c>
    </row>
    <row r="579" spans="1:17">
      <c r="A579">
        <v>4</v>
      </c>
      <c r="B579" t="s">
        <v>5</v>
      </c>
      <c r="C579" t="s">
        <v>9</v>
      </c>
      <c r="E579">
        <v>132</v>
      </c>
      <c r="F579" t="s">
        <v>102</v>
      </c>
      <c r="H579" t="s">
        <v>103</v>
      </c>
      <c r="N579" t="s">
        <v>8</v>
      </c>
      <c r="O579">
        <v>683</v>
      </c>
      <c r="P579">
        <f t="shared" ref="P579:P642" si="20">IF(O579&gt;VLOOKUP($A579,$S:$W,4,FALSE),IF(O579&lt;VLOOKUP($A579,$S:$W,5,FALSE),O579,""),"")</f>
        <v>683</v>
      </c>
      <c r="Q579">
        <f t="shared" ref="Q579:Q642" si="21">IF(O579&gt;VLOOKUP($A579,$S:$AA,8,FALSE),IF(O579&lt;VLOOKUP($A579,$S:$AA,9,FALSE),O579,""),"")</f>
        <v>683</v>
      </c>
    </row>
    <row r="580" spans="1:17">
      <c r="A580">
        <v>4</v>
      </c>
      <c r="B580" t="s">
        <v>5</v>
      </c>
      <c r="C580" t="s">
        <v>9</v>
      </c>
      <c r="E580">
        <v>148</v>
      </c>
      <c r="F580" t="s">
        <v>500</v>
      </c>
      <c r="H580" t="s">
        <v>501</v>
      </c>
      <c r="N580" t="s">
        <v>8</v>
      </c>
      <c r="O580">
        <v>1250</v>
      </c>
      <c r="P580">
        <f t="shared" si="20"/>
        <v>1250</v>
      </c>
      <c r="Q580">
        <f t="shared" si="21"/>
        <v>1250</v>
      </c>
    </row>
    <row r="581" spans="1:17">
      <c r="A581">
        <v>4</v>
      </c>
      <c r="B581" t="s">
        <v>5</v>
      </c>
      <c r="C581" t="s">
        <v>9</v>
      </c>
      <c r="E581">
        <v>151</v>
      </c>
      <c r="F581" t="s">
        <v>356</v>
      </c>
      <c r="H581" t="s">
        <v>357</v>
      </c>
      <c r="N581" t="s">
        <v>8</v>
      </c>
      <c r="O581">
        <v>1337</v>
      </c>
      <c r="P581">
        <f t="shared" si="20"/>
        <v>1337</v>
      </c>
      <c r="Q581">
        <f t="shared" si="21"/>
        <v>1337</v>
      </c>
    </row>
    <row r="582" spans="1:17">
      <c r="A582">
        <v>4</v>
      </c>
      <c r="B582" t="s">
        <v>5</v>
      </c>
      <c r="C582" t="s">
        <v>9</v>
      </c>
      <c r="E582">
        <v>138</v>
      </c>
      <c r="F582" t="s">
        <v>290</v>
      </c>
      <c r="H582" t="s">
        <v>291</v>
      </c>
      <c r="N582" t="s">
        <v>8</v>
      </c>
      <c r="O582">
        <v>1410</v>
      </c>
      <c r="P582">
        <f t="shared" si="20"/>
        <v>1410</v>
      </c>
      <c r="Q582">
        <f t="shared" si="21"/>
        <v>1410</v>
      </c>
    </row>
    <row r="583" spans="1:17">
      <c r="A583">
        <v>4</v>
      </c>
      <c r="B583" t="s">
        <v>5</v>
      </c>
      <c r="C583" t="s">
        <v>9</v>
      </c>
      <c r="E583">
        <v>120</v>
      </c>
      <c r="F583" t="s">
        <v>422</v>
      </c>
      <c r="H583" t="s">
        <v>423</v>
      </c>
      <c r="N583" t="s">
        <v>8</v>
      </c>
      <c r="O583">
        <v>1434</v>
      </c>
      <c r="P583">
        <f t="shared" si="20"/>
        <v>1434</v>
      </c>
      <c r="Q583">
        <f t="shared" si="21"/>
        <v>1434</v>
      </c>
    </row>
    <row r="584" spans="1:17">
      <c r="A584">
        <v>4</v>
      </c>
      <c r="B584" t="s">
        <v>5</v>
      </c>
      <c r="C584" t="s">
        <v>9</v>
      </c>
      <c r="E584">
        <v>149</v>
      </c>
      <c r="F584" t="s">
        <v>92</v>
      </c>
      <c r="H584" t="s">
        <v>93</v>
      </c>
      <c r="N584" t="s">
        <v>8</v>
      </c>
      <c r="O584">
        <v>1456</v>
      </c>
      <c r="P584">
        <f t="shared" si="20"/>
        <v>1456</v>
      </c>
      <c r="Q584">
        <f t="shared" si="21"/>
        <v>1456</v>
      </c>
    </row>
    <row r="585" spans="1:17">
      <c r="A585">
        <v>4</v>
      </c>
      <c r="B585" t="s">
        <v>5</v>
      </c>
      <c r="C585" t="s">
        <v>9</v>
      </c>
      <c r="E585">
        <v>128</v>
      </c>
      <c r="F585" t="s">
        <v>480</v>
      </c>
      <c r="H585" t="s">
        <v>481</v>
      </c>
      <c r="N585" t="s">
        <v>8</v>
      </c>
      <c r="O585">
        <v>1467</v>
      </c>
      <c r="P585">
        <f t="shared" si="20"/>
        <v>1467</v>
      </c>
      <c r="Q585">
        <f t="shared" si="21"/>
        <v>1467</v>
      </c>
    </row>
    <row r="586" spans="1:17">
      <c r="A586">
        <v>4</v>
      </c>
      <c r="B586" t="s">
        <v>5</v>
      </c>
      <c r="C586" t="s">
        <v>9</v>
      </c>
      <c r="E586">
        <v>11</v>
      </c>
      <c r="F586" t="s">
        <v>296</v>
      </c>
      <c r="H586" t="s">
        <v>297</v>
      </c>
      <c r="N586" t="s">
        <v>8</v>
      </c>
      <c r="O586">
        <v>1553</v>
      </c>
      <c r="P586">
        <f t="shared" si="20"/>
        <v>1553</v>
      </c>
      <c r="Q586">
        <f t="shared" si="21"/>
        <v>1553</v>
      </c>
    </row>
    <row r="587" spans="1:17">
      <c r="A587">
        <v>4</v>
      </c>
      <c r="B587" t="s">
        <v>5</v>
      </c>
      <c r="C587" t="s">
        <v>9</v>
      </c>
      <c r="E587">
        <v>150</v>
      </c>
      <c r="F587" t="s">
        <v>512</v>
      </c>
      <c r="H587" t="s">
        <v>513</v>
      </c>
      <c r="N587" t="s">
        <v>8</v>
      </c>
      <c r="O587">
        <v>1562</v>
      </c>
      <c r="P587">
        <f t="shared" si="20"/>
        <v>1562</v>
      </c>
      <c r="Q587">
        <f t="shared" si="21"/>
        <v>1562</v>
      </c>
    </row>
    <row r="588" spans="1:17">
      <c r="A588">
        <v>4</v>
      </c>
      <c r="B588" t="s">
        <v>5</v>
      </c>
      <c r="C588" t="s">
        <v>9</v>
      </c>
      <c r="E588">
        <v>14</v>
      </c>
      <c r="F588" t="s">
        <v>370</v>
      </c>
      <c r="H588" t="s">
        <v>371</v>
      </c>
      <c r="N588" t="s">
        <v>8</v>
      </c>
      <c r="O588">
        <v>1611</v>
      </c>
      <c r="P588">
        <f t="shared" si="20"/>
        <v>1611</v>
      </c>
      <c r="Q588">
        <f t="shared" si="21"/>
        <v>1611</v>
      </c>
    </row>
    <row r="589" spans="1:17">
      <c r="A589">
        <v>4</v>
      </c>
      <c r="B589" t="s">
        <v>5</v>
      </c>
      <c r="C589" t="s">
        <v>9</v>
      </c>
      <c r="E589">
        <v>154</v>
      </c>
      <c r="F589" t="s">
        <v>6</v>
      </c>
      <c r="H589" t="s">
        <v>7</v>
      </c>
      <c r="N589" t="s">
        <v>8</v>
      </c>
      <c r="O589">
        <v>1633</v>
      </c>
      <c r="P589">
        <f t="shared" si="20"/>
        <v>1633</v>
      </c>
      <c r="Q589">
        <f t="shared" si="21"/>
        <v>1633</v>
      </c>
    </row>
    <row r="590" spans="1:17">
      <c r="A590">
        <v>4</v>
      </c>
      <c r="B590" t="s">
        <v>5</v>
      </c>
      <c r="C590" t="s">
        <v>9</v>
      </c>
      <c r="E590">
        <v>7</v>
      </c>
      <c r="F590" t="s">
        <v>86</v>
      </c>
      <c r="H590" t="s">
        <v>87</v>
      </c>
      <c r="N590" t="s">
        <v>8</v>
      </c>
      <c r="O590">
        <v>1746</v>
      </c>
      <c r="P590">
        <f t="shared" si="20"/>
        <v>1746</v>
      </c>
      <c r="Q590">
        <f t="shared" si="21"/>
        <v>1746</v>
      </c>
    </row>
    <row r="591" spans="1:17">
      <c r="A591">
        <v>4</v>
      </c>
      <c r="B591" t="s">
        <v>5</v>
      </c>
      <c r="C591" t="s">
        <v>9</v>
      </c>
      <c r="E591">
        <v>107</v>
      </c>
      <c r="F591" t="s">
        <v>376</v>
      </c>
      <c r="H591" t="s">
        <v>377</v>
      </c>
      <c r="N591" t="s">
        <v>8</v>
      </c>
      <c r="O591">
        <v>1771</v>
      </c>
      <c r="P591">
        <f t="shared" si="20"/>
        <v>1771</v>
      </c>
      <c r="Q591">
        <f t="shared" si="21"/>
        <v>1771</v>
      </c>
    </row>
    <row r="592" spans="1:17">
      <c r="A592">
        <v>4</v>
      </c>
      <c r="B592" t="s">
        <v>5</v>
      </c>
      <c r="C592" t="s">
        <v>9</v>
      </c>
      <c r="E592">
        <v>117</v>
      </c>
      <c r="F592" t="s">
        <v>76</v>
      </c>
      <c r="H592" t="s">
        <v>77</v>
      </c>
      <c r="N592" t="s">
        <v>8</v>
      </c>
      <c r="O592">
        <v>1891</v>
      </c>
      <c r="P592">
        <f t="shared" si="20"/>
        <v>1891</v>
      </c>
      <c r="Q592">
        <f t="shared" si="21"/>
        <v>1891</v>
      </c>
    </row>
    <row r="593" spans="1:17">
      <c r="A593">
        <v>4</v>
      </c>
      <c r="B593" t="s">
        <v>5</v>
      </c>
      <c r="C593" t="s">
        <v>9</v>
      </c>
      <c r="E593">
        <v>153</v>
      </c>
      <c r="F593" t="s">
        <v>504</v>
      </c>
      <c r="H593" t="s">
        <v>505</v>
      </c>
      <c r="N593" t="s">
        <v>8</v>
      </c>
      <c r="O593">
        <v>1961</v>
      </c>
      <c r="P593">
        <f t="shared" si="20"/>
        <v>1961</v>
      </c>
      <c r="Q593">
        <f t="shared" si="21"/>
        <v>1961</v>
      </c>
    </row>
    <row r="594" spans="1:17">
      <c r="A594">
        <v>4</v>
      </c>
      <c r="B594" t="s">
        <v>5</v>
      </c>
      <c r="C594" t="s">
        <v>9</v>
      </c>
      <c r="E594">
        <v>125</v>
      </c>
      <c r="F594" t="s">
        <v>52</v>
      </c>
      <c r="H594" t="s">
        <v>53</v>
      </c>
      <c r="N594" t="s">
        <v>8</v>
      </c>
      <c r="O594">
        <v>2129</v>
      </c>
      <c r="P594">
        <f t="shared" si="20"/>
        <v>2129</v>
      </c>
      <c r="Q594">
        <f t="shared" si="21"/>
        <v>2129</v>
      </c>
    </row>
    <row r="595" spans="1:17">
      <c r="A595">
        <v>4</v>
      </c>
      <c r="B595" t="s">
        <v>5</v>
      </c>
      <c r="C595" t="s">
        <v>9</v>
      </c>
      <c r="E595">
        <v>5</v>
      </c>
      <c r="F595" t="s">
        <v>164</v>
      </c>
      <c r="H595" t="s">
        <v>165</v>
      </c>
      <c r="N595" t="s">
        <v>4</v>
      </c>
      <c r="O595">
        <v>2578</v>
      </c>
      <c r="P595">
        <f t="shared" si="20"/>
        <v>2578</v>
      </c>
      <c r="Q595">
        <f t="shared" si="21"/>
        <v>2578</v>
      </c>
    </row>
    <row r="596" spans="1:17">
      <c r="A596">
        <v>4</v>
      </c>
      <c r="B596" t="s">
        <v>5</v>
      </c>
      <c r="C596" t="s">
        <v>9</v>
      </c>
      <c r="E596">
        <v>99</v>
      </c>
      <c r="F596" t="s">
        <v>94</v>
      </c>
      <c r="H596" t="s">
        <v>95</v>
      </c>
      <c r="N596" t="s">
        <v>8</v>
      </c>
      <c r="O596">
        <v>2761</v>
      </c>
      <c r="P596">
        <f t="shared" si="20"/>
        <v>2761</v>
      </c>
      <c r="Q596">
        <f t="shared" si="21"/>
        <v>2761</v>
      </c>
    </row>
    <row r="597" spans="1:17">
      <c r="A597">
        <v>4</v>
      </c>
      <c r="B597" t="s">
        <v>5</v>
      </c>
      <c r="C597" t="s">
        <v>9</v>
      </c>
      <c r="E597">
        <v>155</v>
      </c>
      <c r="F597" t="s">
        <v>58</v>
      </c>
      <c r="H597" t="s">
        <v>59</v>
      </c>
      <c r="N597" t="s">
        <v>8</v>
      </c>
      <c r="O597">
        <v>2906</v>
      </c>
      <c r="P597">
        <f t="shared" si="20"/>
        <v>2906</v>
      </c>
      <c r="Q597">
        <f t="shared" si="21"/>
        <v>2906</v>
      </c>
    </row>
    <row r="598" spans="1:17">
      <c r="A598">
        <v>4</v>
      </c>
      <c r="B598" t="s">
        <v>5</v>
      </c>
      <c r="C598" t="s">
        <v>9</v>
      </c>
      <c r="E598">
        <v>105</v>
      </c>
      <c r="F598" t="s">
        <v>106</v>
      </c>
      <c r="H598" t="s">
        <v>107</v>
      </c>
      <c r="N598" t="s">
        <v>8</v>
      </c>
      <c r="O598">
        <v>2969</v>
      </c>
      <c r="P598">
        <f t="shared" si="20"/>
        <v>2969</v>
      </c>
      <c r="Q598">
        <f t="shared" si="21"/>
        <v>2969</v>
      </c>
    </row>
    <row r="599" spans="1:17">
      <c r="A599">
        <v>4</v>
      </c>
      <c r="B599" t="s">
        <v>5</v>
      </c>
      <c r="C599" t="s">
        <v>9</v>
      </c>
      <c r="E599">
        <v>68</v>
      </c>
      <c r="F599" t="s">
        <v>74</v>
      </c>
      <c r="H599" t="s">
        <v>75</v>
      </c>
      <c r="N599" t="s">
        <v>8</v>
      </c>
      <c r="O599">
        <v>5098</v>
      </c>
      <c r="P599">
        <f t="shared" si="20"/>
        <v>5098</v>
      </c>
      <c r="Q599">
        <f t="shared" si="21"/>
        <v>5098</v>
      </c>
    </row>
    <row r="600" spans="1:17">
      <c r="A600">
        <v>4</v>
      </c>
      <c r="B600" t="s">
        <v>5</v>
      </c>
      <c r="C600" t="s">
        <v>9</v>
      </c>
      <c r="E600">
        <v>102</v>
      </c>
      <c r="F600" t="s">
        <v>14</v>
      </c>
      <c r="H600" t="s">
        <v>15</v>
      </c>
      <c r="N600" t="s">
        <v>8</v>
      </c>
      <c r="O600">
        <v>6170</v>
      </c>
      <c r="P600">
        <f t="shared" si="20"/>
        <v>6170</v>
      </c>
      <c r="Q600" t="str">
        <f t="shared" si="21"/>
        <v/>
      </c>
    </row>
    <row r="601" spans="1:17">
      <c r="A601">
        <v>4</v>
      </c>
      <c r="B601" t="s">
        <v>5</v>
      </c>
      <c r="C601" t="s">
        <v>9</v>
      </c>
      <c r="E601">
        <v>92</v>
      </c>
      <c r="F601" t="s">
        <v>10</v>
      </c>
      <c r="H601" t="s">
        <v>11</v>
      </c>
      <c r="N601" t="s">
        <v>8</v>
      </c>
      <c r="O601">
        <v>9810</v>
      </c>
      <c r="P601">
        <f t="shared" si="20"/>
        <v>9810</v>
      </c>
      <c r="Q601" t="str">
        <f t="shared" si="21"/>
        <v/>
      </c>
    </row>
    <row r="602" spans="1:17">
      <c r="A602">
        <v>4</v>
      </c>
      <c r="B602" t="s">
        <v>5</v>
      </c>
      <c r="C602" t="s">
        <v>1</v>
      </c>
      <c r="E602">
        <v>64</v>
      </c>
      <c r="F602" t="s">
        <v>506</v>
      </c>
      <c r="H602" t="s">
        <v>507</v>
      </c>
      <c r="N602" t="s">
        <v>4</v>
      </c>
      <c r="O602">
        <v>1030</v>
      </c>
      <c r="P602">
        <f t="shared" si="20"/>
        <v>1030</v>
      </c>
      <c r="Q602">
        <f t="shared" si="21"/>
        <v>1030</v>
      </c>
    </row>
    <row r="603" spans="1:17">
      <c r="A603">
        <v>4</v>
      </c>
      <c r="B603" t="s">
        <v>5</v>
      </c>
      <c r="C603" t="s">
        <v>1</v>
      </c>
      <c r="E603">
        <v>4</v>
      </c>
      <c r="F603" t="s">
        <v>498</v>
      </c>
      <c r="H603" t="s">
        <v>499</v>
      </c>
      <c r="N603" t="s">
        <v>8</v>
      </c>
      <c r="O603">
        <v>1342</v>
      </c>
      <c r="P603">
        <f t="shared" si="20"/>
        <v>1342</v>
      </c>
      <c r="Q603">
        <f t="shared" si="21"/>
        <v>1342</v>
      </c>
    </row>
    <row r="604" spans="1:17">
      <c r="A604">
        <v>4</v>
      </c>
      <c r="B604" t="s">
        <v>5</v>
      </c>
      <c r="C604" t="s">
        <v>1</v>
      </c>
      <c r="E604">
        <v>8</v>
      </c>
      <c r="F604" t="s">
        <v>478</v>
      </c>
      <c r="H604" t="s">
        <v>479</v>
      </c>
      <c r="N604" t="s">
        <v>8</v>
      </c>
      <c r="O604">
        <v>1349</v>
      </c>
      <c r="P604">
        <f t="shared" si="20"/>
        <v>1349</v>
      </c>
      <c r="Q604">
        <f t="shared" si="21"/>
        <v>1349</v>
      </c>
    </row>
    <row r="605" spans="1:17">
      <c r="A605">
        <v>4</v>
      </c>
      <c r="B605" t="s">
        <v>5</v>
      </c>
      <c r="C605" t="s">
        <v>1</v>
      </c>
      <c r="E605">
        <v>136</v>
      </c>
      <c r="F605" t="s">
        <v>436</v>
      </c>
      <c r="H605" t="s">
        <v>437</v>
      </c>
      <c r="N605" t="s">
        <v>8</v>
      </c>
      <c r="O605">
        <v>1375</v>
      </c>
      <c r="P605">
        <f t="shared" si="20"/>
        <v>1375</v>
      </c>
      <c r="Q605">
        <f t="shared" si="21"/>
        <v>1375</v>
      </c>
    </row>
    <row r="606" spans="1:17">
      <c r="A606">
        <v>4</v>
      </c>
      <c r="B606" t="s">
        <v>5</v>
      </c>
      <c r="C606" t="s">
        <v>1</v>
      </c>
      <c r="E606">
        <v>146</v>
      </c>
      <c r="F606" t="s">
        <v>346</v>
      </c>
      <c r="H606" t="s">
        <v>347</v>
      </c>
      <c r="N606" t="s">
        <v>8</v>
      </c>
      <c r="O606">
        <v>1398</v>
      </c>
      <c r="P606">
        <f t="shared" si="20"/>
        <v>1398</v>
      </c>
      <c r="Q606">
        <f t="shared" si="21"/>
        <v>1398</v>
      </c>
    </row>
    <row r="607" spans="1:17">
      <c r="A607">
        <v>4</v>
      </c>
      <c r="B607" t="s">
        <v>5</v>
      </c>
      <c r="C607" t="s">
        <v>1</v>
      </c>
      <c r="E607">
        <v>130</v>
      </c>
      <c r="F607" t="s">
        <v>508</v>
      </c>
      <c r="H607" t="s">
        <v>509</v>
      </c>
      <c r="N607" t="s">
        <v>8</v>
      </c>
      <c r="O607">
        <v>1430</v>
      </c>
      <c r="P607">
        <f t="shared" si="20"/>
        <v>1430</v>
      </c>
      <c r="Q607">
        <f t="shared" si="21"/>
        <v>1430</v>
      </c>
    </row>
    <row r="608" spans="1:17">
      <c r="A608">
        <v>4</v>
      </c>
      <c r="B608" t="s">
        <v>5</v>
      </c>
      <c r="C608" t="s">
        <v>1</v>
      </c>
      <c r="E608">
        <v>22</v>
      </c>
      <c r="F608" t="s">
        <v>12</v>
      </c>
      <c r="H608" t="s">
        <v>13</v>
      </c>
      <c r="N608" t="s">
        <v>8</v>
      </c>
      <c r="O608">
        <v>1477</v>
      </c>
      <c r="P608">
        <f t="shared" si="20"/>
        <v>1477</v>
      </c>
      <c r="Q608">
        <f t="shared" si="21"/>
        <v>1477</v>
      </c>
    </row>
    <row r="609" spans="1:17">
      <c r="A609">
        <v>4</v>
      </c>
      <c r="B609" t="s">
        <v>5</v>
      </c>
      <c r="C609" t="s">
        <v>1</v>
      </c>
      <c r="E609">
        <v>114</v>
      </c>
      <c r="F609" t="s">
        <v>402</v>
      </c>
      <c r="H609" t="s">
        <v>403</v>
      </c>
      <c r="N609" t="s">
        <v>8</v>
      </c>
      <c r="O609">
        <v>1580</v>
      </c>
      <c r="P609">
        <f t="shared" si="20"/>
        <v>1580</v>
      </c>
      <c r="Q609">
        <f t="shared" si="21"/>
        <v>1580</v>
      </c>
    </row>
    <row r="610" spans="1:17">
      <c r="A610">
        <v>4</v>
      </c>
      <c r="B610" t="s">
        <v>5</v>
      </c>
      <c r="C610" t="s">
        <v>1</v>
      </c>
      <c r="E610">
        <v>156</v>
      </c>
      <c r="F610" t="s">
        <v>496</v>
      </c>
      <c r="H610" t="s">
        <v>497</v>
      </c>
      <c r="N610" t="s">
        <v>8</v>
      </c>
      <c r="O610">
        <v>1670</v>
      </c>
      <c r="P610">
        <f t="shared" si="20"/>
        <v>1670</v>
      </c>
      <c r="Q610">
        <f t="shared" si="21"/>
        <v>1670</v>
      </c>
    </row>
    <row r="611" spans="1:17">
      <c r="A611">
        <v>4</v>
      </c>
      <c r="B611" t="s">
        <v>5</v>
      </c>
      <c r="C611" t="s">
        <v>1</v>
      </c>
      <c r="E611">
        <v>65</v>
      </c>
      <c r="F611" t="s">
        <v>218</v>
      </c>
      <c r="H611" t="s">
        <v>219</v>
      </c>
      <c r="N611" t="s">
        <v>8</v>
      </c>
      <c r="O611">
        <v>1751</v>
      </c>
      <c r="P611">
        <f t="shared" si="20"/>
        <v>1751</v>
      </c>
      <c r="Q611">
        <f t="shared" si="21"/>
        <v>1751</v>
      </c>
    </row>
    <row r="612" spans="1:17">
      <c r="A612">
        <v>4</v>
      </c>
      <c r="B612" t="s">
        <v>5</v>
      </c>
      <c r="C612" t="s">
        <v>1</v>
      </c>
      <c r="E612">
        <v>131</v>
      </c>
      <c r="F612" t="s">
        <v>302</v>
      </c>
      <c r="H612" t="s">
        <v>303</v>
      </c>
      <c r="N612" t="s">
        <v>8</v>
      </c>
      <c r="O612">
        <v>1838</v>
      </c>
      <c r="P612">
        <f t="shared" si="20"/>
        <v>1838</v>
      </c>
      <c r="Q612">
        <f t="shared" si="21"/>
        <v>1838</v>
      </c>
    </row>
    <row r="613" spans="1:17">
      <c r="A613">
        <v>4</v>
      </c>
      <c r="B613" t="s">
        <v>5</v>
      </c>
      <c r="C613" t="s">
        <v>1</v>
      </c>
      <c r="E613">
        <v>2</v>
      </c>
      <c r="F613" t="s">
        <v>146</v>
      </c>
      <c r="H613" t="s">
        <v>147</v>
      </c>
      <c r="N613" t="s">
        <v>4</v>
      </c>
      <c r="O613">
        <v>1890</v>
      </c>
      <c r="P613">
        <f t="shared" si="20"/>
        <v>1890</v>
      </c>
      <c r="Q613">
        <f t="shared" si="21"/>
        <v>1890</v>
      </c>
    </row>
    <row r="614" spans="1:17">
      <c r="A614">
        <v>4</v>
      </c>
      <c r="B614" t="s">
        <v>5</v>
      </c>
      <c r="C614" t="s">
        <v>1</v>
      </c>
      <c r="E614">
        <v>6</v>
      </c>
      <c r="F614" t="s">
        <v>104</v>
      </c>
      <c r="H614" t="s">
        <v>105</v>
      </c>
      <c r="N614" t="s">
        <v>8</v>
      </c>
      <c r="O614">
        <v>2093</v>
      </c>
      <c r="P614">
        <f t="shared" si="20"/>
        <v>2093</v>
      </c>
      <c r="Q614">
        <f t="shared" si="21"/>
        <v>2093</v>
      </c>
    </row>
    <row r="615" spans="1:17">
      <c r="A615">
        <v>4</v>
      </c>
      <c r="B615" t="s">
        <v>5</v>
      </c>
      <c r="C615" t="s">
        <v>1</v>
      </c>
      <c r="E615">
        <v>152</v>
      </c>
      <c r="F615" t="s">
        <v>298</v>
      </c>
      <c r="H615" t="s">
        <v>299</v>
      </c>
      <c r="N615" t="s">
        <v>8</v>
      </c>
      <c r="O615">
        <v>2272</v>
      </c>
      <c r="P615">
        <f t="shared" si="20"/>
        <v>2272</v>
      </c>
      <c r="Q615">
        <f t="shared" si="21"/>
        <v>2272</v>
      </c>
    </row>
    <row r="616" spans="1:17">
      <c r="A616">
        <v>4</v>
      </c>
      <c r="B616" t="s">
        <v>5</v>
      </c>
      <c r="C616" t="s">
        <v>1</v>
      </c>
      <c r="E616">
        <v>142</v>
      </c>
      <c r="F616" t="s">
        <v>344</v>
      </c>
      <c r="H616" t="s">
        <v>345</v>
      </c>
      <c r="N616" t="s">
        <v>8</v>
      </c>
      <c r="O616">
        <v>3070</v>
      </c>
      <c r="P616">
        <f t="shared" si="20"/>
        <v>3070</v>
      </c>
      <c r="Q616">
        <f t="shared" si="21"/>
        <v>3070</v>
      </c>
    </row>
    <row r="617" spans="1:17">
      <c r="A617">
        <v>4</v>
      </c>
      <c r="B617" t="s">
        <v>5</v>
      </c>
      <c r="C617" t="s">
        <v>1</v>
      </c>
      <c r="E617">
        <v>37</v>
      </c>
      <c r="F617" t="s">
        <v>162</v>
      </c>
      <c r="H617" t="s">
        <v>163</v>
      </c>
      <c r="N617" t="s">
        <v>8</v>
      </c>
      <c r="O617">
        <v>3588</v>
      </c>
      <c r="P617">
        <f t="shared" si="20"/>
        <v>3588</v>
      </c>
      <c r="Q617">
        <f t="shared" si="21"/>
        <v>3588</v>
      </c>
    </row>
    <row r="618" spans="1:17">
      <c r="A618">
        <v>4</v>
      </c>
      <c r="B618" t="s">
        <v>5</v>
      </c>
      <c r="C618" t="s">
        <v>1</v>
      </c>
      <c r="E618">
        <v>46</v>
      </c>
      <c r="F618" t="s">
        <v>502</v>
      </c>
      <c r="H618" t="s">
        <v>503</v>
      </c>
      <c r="N618" t="s">
        <v>8</v>
      </c>
      <c r="O618">
        <v>4383</v>
      </c>
      <c r="P618">
        <f t="shared" si="20"/>
        <v>4383</v>
      </c>
      <c r="Q618">
        <f t="shared" si="21"/>
        <v>4383</v>
      </c>
    </row>
    <row r="619" spans="1:17">
      <c r="A619">
        <v>4</v>
      </c>
      <c r="B619" t="s">
        <v>5</v>
      </c>
      <c r="C619" t="s">
        <v>1</v>
      </c>
      <c r="E619">
        <v>53</v>
      </c>
      <c r="F619" t="s">
        <v>114</v>
      </c>
      <c r="H619" t="s">
        <v>115</v>
      </c>
      <c r="N619" t="s">
        <v>8</v>
      </c>
      <c r="O619">
        <v>4948</v>
      </c>
      <c r="P619">
        <f t="shared" si="20"/>
        <v>4948</v>
      </c>
      <c r="Q619">
        <f t="shared" si="21"/>
        <v>4948</v>
      </c>
    </row>
    <row r="620" spans="1:17">
      <c r="A620">
        <v>4</v>
      </c>
      <c r="B620" t="s">
        <v>5</v>
      </c>
      <c r="C620" t="s">
        <v>1</v>
      </c>
      <c r="E620">
        <v>100</v>
      </c>
      <c r="F620" t="s">
        <v>510</v>
      </c>
      <c r="H620" t="s">
        <v>511</v>
      </c>
      <c r="N620" t="s">
        <v>8</v>
      </c>
      <c r="O620">
        <v>4992</v>
      </c>
      <c r="P620">
        <f t="shared" si="20"/>
        <v>4992</v>
      </c>
      <c r="Q620">
        <f t="shared" si="21"/>
        <v>4992</v>
      </c>
    </row>
    <row r="621" spans="1:17">
      <c r="A621">
        <v>4</v>
      </c>
      <c r="B621" t="s">
        <v>5</v>
      </c>
      <c r="C621" t="s">
        <v>1</v>
      </c>
      <c r="E621">
        <v>59</v>
      </c>
      <c r="F621" t="s">
        <v>68</v>
      </c>
      <c r="H621" t="s">
        <v>69</v>
      </c>
      <c r="N621" t="s">
        <v>8</v>
      </c>
      <c r="O621">
        <v>6901</v>
      </c>
      <c r="P621">
        <f t="shared" si="20"/>
        <v>6901</v>
      </c>
      <c r="Q621" t="str">
        <f t="shared" si="21"/>
        <v/>
      </c>
    </row>
    <row r="622" spans="1:17">
      <c r="A622">
        <v>4</v>
      </c>
      <c r="B622" t="s">
        <v>5</v>
      </c>
      <c r="C622" t="s">
        <v>1</v>
      </c>
      <c r="E622">
        <v>101</v>
      </c>
      <c r="F622" t="s">
        <v>252</v>
      </c>
      <c r="H622" t="s">
        <v>253</v>
      </c>
      <c r="N622" t="s">
        <v>8</v>
      </c>
      <c r="O622">
        <v>7517</v>
      </c>
      <c r="P622">
        <f t="shared" si="20"/>
        <v>7517</v>
      </c>
      <c r="Q622" t="str">
        <f t="shared" si="21"/>
        <v/>
      </c>
    </row>
    <row r="623" spans="1:17">
      <c r="A623">
        <v>4</v>
      </c>
      <c r="B623" t="s">
        <v>5</v>
      </c>
      <c r="C623" t="s">
        <v>1</v>
      </c>
      <c r="E623">
        <v>49</v>
      </c>
      <c r="F623" t="s">
        <v>178</v>
      </c>
      <c r="H623" t="s">
        <v>179</v>
      </c>
      <c r="N623" t="s">
        <v>8</v>
      </c>
      <c r="O623">
        <v>7798</v>
      </c>
      <c r="P623">
        <f t="shared" si="20"/>
        <v>7798</v>
      </c>
      <c r="Q623" t="str">
        <f t="shared" si="21"/>
        <v/>
      </c>
    </row>
    <row r="624" spans="1:17">
      <c r="A624">
        <v>4</v>
      </c>
      <c r="B624" t="s">
        <v>5</v>
      </c>
      <c r="C624" t="s">
        <v>1</v>
      </c>
      <c r="E624">
        <v>70</v>
      </c>
      <c r="F624" t="s">
        <v>124</v>
      </c>
      <c r="H624" t="s">
        <v>125</v>
      </c>
      <c r="N624" t="s">
        <v>8</v>
      </c>
      <c r="O624">
        <v>13221</v>
      </c>
      <c r="P624" t="str">
        <f t="shared" si="20"/>
        <v/>
      </c>
      <c r="Q624" t="str">
        <f t="shared" si="21"/>
        <v/>
      </c>
    </row>
    <row r="625" spans="1:17">
      <c r="A625">
        <v>5</v>
      </c>
      <c r="B625" t="s">
        <v>16</v>
      </c>
      <c r="C625" t="s">
        <v>9</v>
      </c>
      <c r="D625" t="s">
        <v>23</v>
      </c>
      <c r="E625">
        <v>14</v>
      </c>
      <c r="F625" t="s">
        <v>404</v>
      </c>
      <c r="H625" t="s">
        <v>405</v>
      </c>
      <c r="I625" t="s">
        <v>406</v>
      </c>
      <c r="J625" t="s">
        <v>407</v>
      </c>
      <c r="K625">
        <v>0.68918918900000004</v>
      </c>
      <c r="L625">
        <v>5</v>
      </c>
      <c r="M625">
        <v>2.75</v>
      </c>
      <c r="N625" t="s">
        <v>4</v>
      </c>
      <c r="O625">
        <v>1426</v>
      </c>
      <c r="P625">
        <f t="shared" si="20"/>
        <v>1426</v>
      </c>
      <c r="Q625">
        <f t="shared" si="21"/>
        <v>1426</v>
      </c>
    </row>
    <row r="626" spans="1:17">
      <c r="A626">
        <v>5</v>
      </c>
      <c r="B626" t="s">
        <v>16</v>
      </c>
      <c r="C626" t="s">
        <v>9</v>
      </c>
      <c r="D626" t="s">
        <v>23</v>
      </c>
      <c r="E626">
        <v>99</v>
      </c>
      <c r="F626" t="s">
        <v>98</v>
      </c>
      <c r="H626" t="s">
        <v>99</v>
      </c>
      <c r="I626" t="s">
        <v>100</v>
      </c>
      <c r="J626" t="s">
        <v>101</v>
      </c>
      <c r="K626">
        <v>0.86734693900000004</v>
      </c>
      <c r="L626">
        <v>4</v>
      </c>
      <c r="M626">
        <v>2.81</v>
      </c>
      <c r="N626" t="s">
        <v>4</v>
      </c>
      <c r="O626">
        <v>1546</v>
      </c>
      <c r="P626">
        <f t="shared" si="20"/>
        <v>1546</v>
      </c>
      <c r="Q626">
        <f t="shared" si="21"/>
        <v>1546</v>
      </c>
    </row>
    <row r="627" spans="1:17">
      <c r="A627">
        <v>5</v>
      </c>
      <c r="B627" t="s">
        <v>16</v>
      </c>
      <c r="C627" t="s">
        <v>9</v>
      </c>
      <c r="D627" t="s">
        <v>17</v>
      </c>
      <c r="E627">
        <v>35</v>
      </c>
      <c r="F627" t="s">
        <v>116</v>
      </c>
      <c r="G627" t="s">
        <v>34</v>
      </c>
      <c r="H627" t="s">
        <v>117</v>
      </c>
      <c r="I627" t="s">
        <v>118</v>
      </c>
      <c r="J627" t="s">
        <v>119</v>
      </c>
      <c r="K627">
        <v>0.84</v>
      </c>
      <c r="L627">
        <v>5</v>
      </c>
      <c r="M627">
        <v>3.19</v>
      </c>
      <c r="N627" t="s">
        <v>4</v>
      </c>
      <c r="O627">
        <v>1584</v>
      </c>
      <c r="P627">
        <f t="shared" si="20"/>
        <v>1584</v>
      </c>
      <c r="Q627">
        <f t="shared" si="21"/>
        <v>1584</v>
      </c>
    </row>
    <row r="628" spans="1:17">
      <c r="A628">
        <v>5</v>
      </c>
      <c r="B628" t="s">
        <v>16</v>
      </c>
      <c r="C628" t="s">
        <v>9</v>
      </c>
      <c r="D628" t="s">
        <v>23</v>
      </c>
      <c r="E628">
        <v>146</v>
      </c>
      <c r="F628" t="s">
        <v>324</v>
      </c>
      <c r="H628" t="s">
        <v>325</v>
      </c>
      <c r="I628" t="s">
        <v>326</v>
      </c>
      <c r="J628" t="s">
        <v>327</v>
      </c>
      <c r="K628">
        <v>0.76969697000000004</v>
      </c>
      <c r="L628">
        <v>4</v>
      </c>
      <c r="M628">
        <v>3.4060000000000001</v>
      </c>
      <c r="N628" t="s">
        <v>4</v>
      </c>
      <c r="O628">
        <v>1594</v>
      </c>
      <c r="P628">
        <f t="shared" si="20"/>
        <v>1594</v>
      </c>
      <c r="Q628">
        <f t="shared" si="21"/>
        <v>1594</v>
      </c>
    </row>
    <row r="629" spans="1:17">
      <c r="A629">
        <v>5</v>
      </c>
      <c r="B629" t="s">
        <v>16</v>
      </c>
      <c r="C629" t="s">
        <v>9</v>
      </c>
      <c r="D629" t="s">
        <v>17</v>
      </c>
      <c r="E629">
        <v>38</v>
      </c>
      <c r="F629" t="s">
        <v>474</v>
      </c>
      <c r="G629" t="s">
        <v>19</v>
      </c>
      <c r="H629" t="s">
        <v>475</v>
      </c>
      <c r="I629" t="s">
        <v>476</v>
      </c>
      <c r="J629" t="s">
        <v>477</v>
      </c>
      <c r="K629">
        <v>0.95833333300000001</v>
      </c>
      <c r="L629">
        <v>6</v>
      </c>
      <c r="M629">
        <v>3.66</v>
      </c>
      <c r="N629" t="s">
        <v>4</v>
      </c>
      <c r="O629">
        <v>1619</v>
      </c>
      <c r="P629">
        <f t="shared" si="20"/>
        <v>1619</v>
      </c>
      <c r="Q629">
        <f t="shared" si="21"/>
        <v>1619</v>
      </c>
    </row>
    <row r="630" spans="1:17">
      <c r="A630">
        <v>5</v>
      </c>
      <c r="B630" t="s">
        <v>16</v>
      </c>
      <c r="C630" t="s">
        <v>9</v>
      </c>
      <c r="D630" t="s">
        <v>17</v>
      </c>
      <c r="E630">
        <v>137</v>
      </c>
      <c r="F630" t="s">
        <v>120</v>
      </c>
      <c r="G630" t="s">
        <v>34</v>
      </c>
      <c r="H630" t="s">
        <v>121</v>
      </c>
      <c r="I630" t="s">
        <v>122</v>
      </c>
      <c r="J630" t="s">
        <v>123</v>
      </c>
      <c r="K630">
        <v>0.60406091399999995</v>
      </c>
      <c r="L630">
        <v>3</v>
      </c>
      <c r="M630">
        <v>2.89</v>
      </c>
      <c r="N630" t="s">
        <v>4</v>
      </c>
      <c r="O630">
        <v>1699</v>
      </c>
      <c r="P630">
        <f t="shared" si="20"/>
        <v>1699</v>
      </c>
      <c r="Q630">
        <f t="shared" si="21"/>
        <v>1699</v>
      </c>
    </row>
    <row r="631" spans="1:17">
      <c r="A631">
        <v>5</v>
      </c>
      <c r="B631" t="s">
        <v>16</v>
      </c>
      <c r="C631" t="s">
        <v>9</v>
      </c>
      <c r="D631" t="s">
        <v>23</v>
      </c>
      <c r="E631">
        <v>40</v>
      </c>
      <c r="F631" t="s">
        <v>378</v>
      </c>
      <c r="H631" t="s">
        <v>379</v>
      </c>
      <c r="I631" t="s">
        <v>380</v>
      </c>
      <c r="J631" t="s">
        <v>381</v>
      </c>
      <c r="K631">
        <v>0.65034965</v>
      </c>
      <c r="L631">
        <v>4</v>
      </c>
      <c r="M631">
        <v>3.3969999999999998</v>
      </c>
      <c r="N631" t="s">
        <v>4</v>
      </c>
      <c r="O631">
        <v>1715</v>
      </c>
      <c r="P631">
        <f t="shared" si="20"/>
        <v>1715</v>
      </c>
      <c r="Q631">
        <f t="shared" si="21"/>
        <v>1715</v>
      </c>
    </row>
    <row r="632" spans="1:17">
      <c r="A632">
        <v>5</v>
      </c>
      <c r="B632" t="s">
        <v>16</v>
      </c>
      <c r="C632" t="s">
        <v>9</v>
      </c>
      <c r="D632" t="s">
        <v>23</v>
      </c>
      <c r="E632">
        <v>30</v>
      </c>
      <c r="F632" t="s">
        <v>390</v>
      </c>
      <c r="H632" t="s">
        <v>391</v>
      </c>
      <c r="I632" t="s">
        <v>392</v>
      </c>
      <c r="J632" t="s">
        <v>393</v>
      </c>
      <c r="K632">
        <v>0.81212121199999998</v>
      </c>
      <c r="L632">
        <v>3</v>
      </c>
      <c r="M632">
        <v>3.282</v>
      </c>
      <c r="N632" t="s">
        <v>4</v>
      </c>
      <c r="O632">
        <v>1755</v>
      </c>
      <c r="P632">
        <f t="shared" si="20"/>
        <v>1755</v>
      </c>
      <c r="Q632">
        <f t="shared" si="21"/>
        <v>1755</v>
      </c>
    </row>
    <row r="633" spans="1:17">
      <c r="A633">
        <v>5</v>
      </c>
      <c r="B633" t="s">
        <v>16</v>
      </c>
      <c r="C633" t="s">
        <v>9</v>
      </c>
      <c r="D633" t="s">
        <v>23</v>
      </c>
      <c r="E633">
        <v>75</v>
      </c>
      <c r="F633" t="s">
        <v>466</v>
      </c>
      <c r="H633" t="s">
        <v>467</v>
      </c>
      <c r="I633" t="s">
        <v>468</v>
      </c>
      <c r="J633" t="s">
        <v>469</v>
      </c>
      <c r="K633">
        <v>0.83448275900000002</v>
      </c>
      <c r="L633">
        <v>7</v>
      </c>
      <c r="M633">
        <v>2.4220000000000002</v>
      </c>
      <c r="N633" t="s">
        <v>4</v>
      </c>
      <c r="O633">
        <v>1787</v>
      </c>
      <c r="P633">
        <f t="shared" si="20"/>
        <v>1787</v>
      </c>
      <c r="Q633">
        <f t="shared" si="21"/>
        <v>1787</v>
      </c>
    </row>
    <row r="634" spans="1:17">
      <c r="A634">
        <v>5</v>
      </c>
      <c r="B634" t="s">
        <v>16</v>
      </c>
      <c r="C634" t="s">
        <v>9</v>
      </c>
      <c r="D634" t="s">
        <v>17</v>
      </c>
      <c r="E634">
        <v>133</v>
      </c>
      <c r="F634" t="s">
        <v>70</v>
      </c>
      <c r="G634" t="s">
        <v>34</v>
      </c>
      <c r="H634" t="s">
        <v>71</v>
      </c>
      <c r="I634" t="s">
        <v>72</v>
      </c>
      <c r="J634" t="s">
        <v>73</v>
      </c>
      <c r="K634">
        <v>0.84848484800000001</v>
      </c>
      <c r="L634">
        <v>4</v>
      </c>
      <c r="M634">
        <v>3.7509999999999999</v>
      </c>
      <c r="N634" t="s">
        <v>4</v>
      </c>
      <c r="O634">
        <v>1811</v>
      </c>
      <c r="P634">
        <f t="shared" si="20"/>
        <v>1811</v>
      </c>
      <c r="Q634">
        <f t="shared" si="21"/>
        <v>1811</v>
      </c>
    </row>
    <row r="635" spans="1:17">
      <c r="A635">
        <v>5</v>
      </c>
      <c r="B635" t="s">
        <v>16</v>
      </c>
      <c r="C635" t="s">
        <v>9</v>
      </c>
      <c r="D635" t="s">
        <v>17</v>
      </c>
      <c r="E635">
        <v>76</v>
      </c>
      <c r="F635" t="s">
        <v>412</v>
      </c>
      <c r="G635" t="s">
        <v>34</v>
      </c>
      <c r="H635" t="s">
        <v>413</v>
      </c>
      <c r="I635" t="s">
        <v>414</v>
      </c>
      <c r="J635" t="s">
        <v>415</v>
      </c>
      <c r="K635">
        <v>0.72</v>
      </c>
      <c r="L635">
        <v>5</v>
      </c>
      <c r="M635">
        <v>2.54</v>
      </c>
      <c r="N635" t="s">
        <v>4</v>
      </c>
      <c r="O635">
        <v>1826</v>
      </c>
      <c r="P635">
        <f t="shared" si="20"/>
        <v>1826</v>
      </c>
      <c r="Q635">
        <f t="shared" si="21"/>
        <v>1826</v>
      </c>
    </row>
    <row r="636" spans="1:17">
      <c r="A636">
        <v>5</v>
      </c>
      <c r="B636" t="s">
        <v>16</v>
      </c>
      <c r="C636" t="s">
        <v>9</v>
      </c>
      <c r="D636" t="s">
        <v>17</v>
      </c>
      <c r="E636">
        <v>84</v>
      </c>
      <c r="F636" t="s">
        <v>352</v>
      </c>
      <c r="G636" t="s">
        <v>19</v>
      </c>
      <c r="H636" t="s">
        <v>353</v>
      </c>
      <c r="I636" t="s">
        <v>354</v>
      </c>
      <c r="J636" t="s">
        <v>355</v>
      </c>
      <c r="K636">
        <v>0.79</v>
      </c>
      <c r="L636">
        <v>5</v>
      </c>
      <c r="M636">
        <v>4.0490000000000004</v>
      </c>
      <c r="N636" t="s">
        <v>4</v>
      </c>
      <c r="O636">
        <v>1826</v>
      </c>
      <c r="P636">
        <f t="shared" si="20"/>
        <v>1826</v>
      </c>
      <c r="Q636">
        <f t="shared" si="21"/>
        <v>1826</v>
      </c>
    </row>
    <row r="637" spans="1:17">
      <c r="A637">
        <v>5</v>
      </c>
      <c r="B637" t="s">
        <v>16</v>
      </c>
      <c r="C637" t="s">
        <v>9</v>
      </c>
      <c r="D637" t="s">
        <v>23</v>
      </c>
      <c r="E637">
        <v>142</v>
      </c>
      <c r="F637" t="s">
        <v>136</v>
      </c>
      <c r="H637" t="s">
        <v>137</v>
      </c>
      <c r="I637" t="s">
        <v>138</v>
      </c>
      <c r="J637" t="s">
        <v>139</v>
      </c>
      <c r="K637">
        <v>0.5</v>
      </c>
      <c r="L637">
        <v>5</v>
      </c>
      <c r="M637">
        <v>2.4580000000000002</v>
      </c>
      <c r="N637" t="s">
        <v>4</v>
      </c>
      <c r="O637">
        <v>2079</v>
      </c>
      <c r="P637">
        <f t="shared" si="20"/>
        <v>2079</v>
      </c>
      <c r="Q637">
        <f t="shared" si="21"/>
        <v>2079</v>
      </c>
    </row>
    <row r="638" spans="1:17">
      <c r="A638">
        <v>5</v>
      </c>
      <c r="B638" t="s">
        <v>16</v>
      </c>
      <c r="C638" t="s">
        <v>9</v>
      </c>
      <c r="D638" t="s">
        <v>23</v>
      </c>
      <c r="E638">
        <v>111</v>
      </c>
      <c r="F638" t="s">
        <v>258</v>
      </c>
      <c r="H638" t="s">
        <v>259</v>
      </c>
      <c r="I638" t="s">
        <v>260</v>
      </c>
      <c r="J638" t="s">
        <v>261</v>
      </c>
      <c r="K638">
        <v>0.61224489800000004</v>
      </c>
      <c r="L638">
        <v>5</v>
      </c>
      <c r="M638">
        <v>2.5299999999999998</v>
      </c>
      <c r="N638" t="s">
        <v>8</v>
      </c>
      <c r="O638">
        <v>2153</v>
      </c>
      <c r="P638">
        <f t="shared" si="20"/>
        <v>2153</v>
      </c>
      <c r="Q638">
        <f t="shared" si="21"/>
        <v>2153</v>
      </c>
    </row>
    <row r="639" spans="1:17">
      <c r="A639">
        <v>5</v>
      </c>
      <c r="B639" t="s">
        <v>16</v>
      </c>
      <c r="C639" t="s">
        <v>9</v>
      </c>
      <c r="D639" t="s">
        <v>17</v>
      </c>
      <c r="E639">
        <v>65</v>
      </c>
      <c r="F639" t="s">
        <v>244</v>
      </c>
      <c r="G639" t="s">
        <v>34</v>
      </c>
      <c r="H639" t="s">
        <v>245</v>
      </c>
      <c r="I639" t="s">
        <v>246</v>
      </c>
      <c r="J639" t="s">
        <v>247</v>
      </c>
      <c r="K639">
        <v>0.65760869600000005</v>
      </c>
      <c r="L639">
        <v>5</v>
      </c>
      <c r="M639">
        <v>2.79</v>
      </c>
      <c r="N639" t="s">
        <v>4</v>
      </c>
      <c r="O639">
        <v>4138</v>
      </c>
      <c r="P639">
        <f t="shared" si="20"/>
        <v>4138</v>
      </c>
      <c r="Q639" t="str">
        <f t="shared" si="21"/>
        <v/>
      </c>
    </row>
    <row r="640" spans="1:17">
      <c r="A640">
        <v>5</v>
      </c>
      <c r="B640" t="s">
        <v>16</v>
      </c>
      <c r="C640" t="s">
        <v>9</v>
      </c>
      <c r="D640" t="s">
        <v>17</v>
      </c>
      <c r="E640">
        <v>95</v>
      </c>
      <c r="F640" t="s">
        <v>328</v>
      </c>
      <c r="G640" t="s">
        <v>34</v>
      </c>
      <c r="H640" t="s">
        <v>329</v>
      </c>
      <c r="I640" t="s">
        <v>330</v>
      </c>
      <c r="J640" t="s">
        <v>331</v>
      </c>
      <c r="K640">
        <v>0.803030303</v>
      </c>
      <c r="L640">
        <v>5</v>
      </c>
      <c r="M640">
        <v>2.78</v>
      </c>
      <c r="N640" t="s">
        <v>4</v>
      </c>
      <c r="O640">
        <v>5130</v>
      </c>
      <c r="P640" t="str">
        <f t="shared" si="20"/>
        <v/>
      </c>
      <c r="Q640" t="str">
        <f t="shared" si="21"/>
        <v/>
      </c>
    </row>
    <row r="641" spans="1:17">
      <c r="A641">
        <v>5</v>
      </c>
      <c r="B641" t="s">
        <v>16</v>
      </c>
      <c r="C641" t="s">
        <v>1</v>
      </c>
      <c r="D641" t="s">
        <v>17</v>
      </c>
      <c r="E641">
        <v>10</v>
      </c>
      <c r="F641" t="s">
        <v>372</v>
      </c>
      <c r="G641" t="s">
        <v>34</v>
      </c>
      <c r="H641" t="s">
        <v>373</v>
      </c>
      <c r="I641" t="s">
        <v>374</v>
      </c>
      <c r="J641" t="s">
        <v>375</v>
      </c>
      <c r="K641">
        <v>0.61206896600000005</v>
      </c>
      <c r="L641">
        <v>4</v>
      </c>
      <c r="M641">
        <v>2.9689999999999999</v>
      </c>
      <c r="N641" t="s">
        <v>4</v>
      </c>
      <c r="O641">
        <v>1030</v>
      </c>
      <c r="P641">
        <f t="shared" si="20"/>
        <v>1030</v>
      </c>
      <c r="Q641" t="str">
        <f t="shared" si="21"/>
        <v/>
      </c>
    </row>
    <row r="642" spans="1:17">
      <c r="A642">
        <v>5</v>
      </c>
      <c r="B642" t="s">
        <v>16</v>
      </c>
      <c r="C642" t="s">
        <v>1</v>
      </c>
      <c r="D642" t="s">
        <v>17</v>
      </c>
      <c r="E642">
        <v>16</v>
      </c>
      <c r="F642" t="s">
        <v>232</v>
      </c>
      <c r="G642" t="s">
        <v>34</v>
      </c>
      <c r="H642" t="s">
        <v>233</v>
      </c>
      <c r="I642" t="s">
        <v>234</v>
      </c>
      <c r="J642" t="s">
        <v>235</v>
      </c>
      <c r="K642">
        <v>0.64935064899999995</v>
      </c>
      <c r="L642">
        <v>4</v>
      </c>
      <c r="M642">
        <v>4.6500000000000004</v>
      </c>
      <c r="N642" t="s">
        <v>4</v>
      </c>
      <c r="O642">
        <v>1309</v>
      </c>
      <c r="P642">
        <f t="shared" si="20"/>
        <v>1309</v>
      </c>
      <c r="Q642">
        <f t="shared" si="21"/>
        <v>1309</v>
      </c>
    </row>
    <row r="643" spans="1:17">
      <c r="A643">
        <v>5</v>
      </c>
      <c r="B643" t="s">
        <v>16</v>
      </c>
      <c r="C643" t="s">
        <v>1</v>
      </c>
      <c r="D643" t="s">
        <v>23</v>
      </c>
      <c r="E643">
        <v>126</v>
      </c>
      <c r="F643" t="s">
        <v>458</v>
      </c>
      <c r="H643" t="s">
        <v>459</v>
      </c>
      <c r="I643" t="s">
        <v>460</v>
      </c>
      <c r="J643" t="s">
        <v>461</v>
      </c>
      <c r="K643">
        <v>0.48965517200000003</v>
      </c>
      <c r="L643">
        <v>6</v>
      </c>
      <c r="M643">
        <v>3.43</v>
      </c>
      <c r="N643" t="s">
        <v>4</v>
      </c>
      <c r="O643">
        <v>1367</v>
      </c>
      <c r="P643">
        <f t="shared" ref="P643:P706" si="22">IF(O643&gt;VLOOKUP($A643,$S:$W,4,FALSE),IF(O643&lt;VLOOKUP($A643,$S:$W,5,FALSE),O643,""),"")</f>
        <v>1367</v>
      </c>
      <c r="Q643">
        <f t="shared" ref="Q643:Q706" si="23">IF(O643&gt;VLOOKUP($A643,$S:$AA,8,FALSE),IF(O643&lt;VLOOKUP($A643,$S:$AA,9,FALSE),O643,""),"")</f>
        <v>1367</v>
      </c>
    </row>
    <row r="644" spans="1:17">
      <c r="A644">
        <v>5</v>
      </c>
      <c r="B644" t="s">
        <v>16</v>
      </c>
      <c r="C644" t="s">
        <v>1</v>
      </c>
      <c r="D644" t="s">
        <v>23</v>
      </c>
      <c r="E644">
        <v>85</v>
      </c>
      <c r="F644" t="s">
        <v>224</v>
      </c>
      <c r="H644" t="s">
        <v>225</v>
      </c>
      <c r="I644" t="s">
        <v>226</v>
      </c>
      <c r="J644" t="s">
        <v>227</v>
      </c>
      <c r="K644">
        <v>0.56349206299999999</v>
      </c>
      <c r="L644">
        <v>4</v>
      </c>
      <c r="M644">
        <v>3.12</v>
      </c>
      <c r="N644" t="s">
        <v>4</v>
      </c>
      <c r="O644">
        <v>1406</v>
      </c>
      <c r="P644">
        <f t="shared" si="22"/>
        <v>1406</v>
      </c>
      <c r="Q644">
        <f t="shared" si="23"/>
        <v>1406</v>
      </c>
    </row>
    <row r="645" spans="1:17">
      <c r="A645">
        <v>5</v>
      </c>
      <c r="B645" t="s">
        <v>16</v>
      </c>
      <c r="C645" t="s">
        <v>1</v>
      </c>
      <c r="D645" t="s">
        <v>23</v>
      </c>
      <c r="E645">
        <v>119</v>
      </c>
      <c r="F645" t="s">
        <v>462</v>
      </c>
      <c r="H645" t="s">
        <v>463</v>
      </c>
      <c r="I645" t="s">
        <v>464</v>
      </c>
      <c r="J645" t="s">
        <v>465</v>
      </c>
      <c r="K645">
        <v>0.71621621599999996</v>
      </c>
      <c r="L645">
        <v>5</v>
      </c>
      <c r="M645">
        <v>2.9</v>
      </c>
      <c r="N645" t="s">
        <v>4</v>
      </c>
      <c r="O645">
        <v>1464</v>
      </c>
      <c r="P645">
        <f t="shared" si="22"/>
        <v>1464</v>
      </c>
      <c r="Q645">
        <f t="shared" si="23"/>
        <v>1464</v>
      </c>
    </row>
    <row r="646" spans="1:17">
      <c r="A646">
        <v>5</v>
      </c>
      <c r="B646" t="s">
        <v>16</v>
      </c>
      <c r="C646" t="s">
        <v>1</v>
      </c>
      <c r="D646" t="s">
        <v>23</v>
      </c>
      <c r="E646">
        <v>67</v>
      </c>
      <c r="F646" t="s">
        <v>170</v>
      </c>
      <c r="H646" t="s">
        <v>171</v>
      </c>
      <c r="I646" t="s">
        <v>172</v>
      </c>
      <c r="J646" t="s">
        <v>173</v>
      </c>
      <c r="K646">
        <v>0.77777777800000003</v>
      </c>
      <c r="L646">
        <v>5</v>
      </c>
      <c r="M646">
        <v>3.28</v>
      </c>
      <c r="N646" t="s">
        <v>4</v>
      </c>
      <c r="O646">
        <v>1479</v>
      </c>
      <c r="P646">
        <f t="shared" si="22"/>
        <v>1479</v>
      </c>
      <c r="Q646">
        <f t="shared" si="23"/>
        <v>1479</v>
      </c>
    </row>
    <row r="647" spans="1:17">
      <c r="A647">
        <v>5</v>
      </c>
      <c r="B647" t="s">
        <v>16</v>
      </c>
      <c r="C647" t="s">
        <v>1</v>
      </c>
      <c r="D647" t="s">
        <v>17</v>
      </c>
      <c r="E647">
        <v>94</v>
      </c>
      <c r="F647" t="s">
        <v>192</v>
      </c>
      <c r="G647" t="s">
        <v>34</v>
      </c>
      <c r="H647" t="s">
        <v>193</v>
      </c>
      <c r="I647" t="s">
        <v>194</v>
      </c>
      <c r="J647" t="s">
        <v>195</v>
      </c>
      <c r="K647">
        <v>0.75816993499999996</v>
      </c>
      <c r="L647">
        <v>7</v>
      </c>
      <c r="M647">
        <v>2.762</v>
      </c>
      <c r="N647" t="s">
        <v>4</v>
      </c>
      <c r="O647">
        <v>1614</v>
      </c>
      <c r="P647">
        <f t="shared" si="22"/>
        <v>1614</v>
      </c>
      <c r="Q647">
        <f t="shared" si="23"/>
        <v>1614</v>
      </c>
    </row>
    <row r="648" spans="1:17">
      <c r="A648">
        <v>5</v>
      </c>
      <c r="B648" t="s">
        <v>16</v>
      </c>
      <c r="C648" t="s">
        <v>1</v>
      </c>
      <c r="D648" t="s">
        <v>17</v>
      </c>
      <c r="E648">
        <v>108</v>
      </c>
      <c r="F648" t="s">
        <v>150</v>
      </c>
      <c r="G648" t="s">
        <v>34</v>
      </c>
      <c r="H648" t="s">
        <v>151</v>
      </c>
      <c r="I648" t="s">
        <v>152</v>
      </c>
      <c r="J648" t="s">
        <v>153</v>
      </c>
      <c r="K648">
        <v>0.736486486</v>
      </c>
      <c r="L648">
        <v>4</v>
      </c>
      <c r="M648">
        <v>2.6920000000000002</v>
      </c>
      <c r="N648" t="s">
        <v>4</v>
      </c>
      <c r="O648">
        <v>1614</v>
      </c>
      <c r="P648">
        <f t="shared" si="22"/>
        <v>1614</v>
      </c>
      <c r="Q648">
        <f t="shared" si="23"/>
        <v>1614</v>
      </c>
    </row>
    <row r="649" spans="1:17">
      <c r="A649">
        <v>5</v>
      </c>
      <c r="B649" t="s">
        <v>16</v>
      </c>
      <c r="C649" t="s">
        <v>1</v>
      </c>
      <c r="D649" t="s">
        <v>17</v>
      </c>
      <c r="E649">
        <v>145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>
        <v>1</v>
      </c>
      <c r="L649">
        <v>4</v>
      </c>
      <c r="M649">
        <v>3</v>
      </c>
      <c r="N649" t="s">
        <v>4</v>
      </c>
      <c r="O649">
        <v>1702</v>
      </c>
      <c r="P649">
        <f t="shared" si="22"/>
        <v>1702</v>
      </c>
      <c r="Q649">
        <f t="shared" si="23"/>
        <v>1702</v>
      </c>
    </row>
    <row r="650" spans="1:17">
      <c r="A650">
        <v>5</v>
      </c>
      <c r="B650" t="s">
        <v>16</v>
      </c>
      <c r="C650" t="s">
        <v>1</v>
      </c>
      <c r="D650" t="s">
        <v>17</v>
      </c>
      <c r="E650">
        <v>114</v>
      </c>
      <c r="F650" t="s">
        <v>358</v>
      </c>
      <c r="G650" t="s">
        <v>34</v>
      </c>
      <c r="H650" t="s">
        <v>359</v>
      </c>
      <c r="I650" t="s">
        <v>360</v>
      </c>
      <c r="J650" t="s">
        <v>361</v>
      </c>
      <c r="K650">
        <v>0.86666600000000005</v>
      </c>
      <c r="L650">
        <v>4</v>
      </c>
      <c r="M650">
        <v>3.8690000000000002</v>
      </c>
      <c r="N650" t="s">
        <v>4</v>
      </c>
      <c r="O650">
        <v>1933</v>
      </c>
      <c r="P650">
        <f t="shared" si="22"/>
        <v>1933</v>
      </c>
      <c r="Q650">
        <f t="shared" si="23"/>
        <v>1933</v>
      </c>
    </row>
    <row r="651" spans="1:17">
      <c r="A651">
        <v>5</v>
      </c>
      <c r="B651" t="s">
        <v>16</v>
      </c>
      <c r="C651" t="s">
        <v>1</v>
      </c>
      <c r="D651" t="s">
        <v>17</v>
      </c>
      <c r="E651">
        <v>102</v>
      </c>
      <c r="F651" t="s">
        <v>348</v>
      </c>
      <c r="G651" t="s">
        <v>19</v>
      </c>
      <c r="H651" t="s">
        <v>349</v>
      </c>
      <c r="I651" t="s">
        <v>350</v>
      </c>
      <c r="J651" t="s">
        <v>351</v>
      </c>
      <c r="K651">
        <v>0.71739130399999995</v>
      </c>
      <c r="L651">
        <v>6</v>
      </c>
      <c r="M651">
        <v>2.33</v>
      </c>
      <c r="N651" t="s">
        <v>4</v>
      </c>
      <c r="O651">
        <v>1975</v>
      </c>
      <c r="P651">
        <f t="shared" si="22"/>
        <v>1975</v>
      </c>
      <c r="Q651">
        <f t="shared" si="23"/>
        <v>1975</v>
      </c>
    </row>
    <row r="652" spans="1:17">
      <c r="A652">
        <v>5</v>
      </c>
      <c r="B652" t="s">
        <v>16</v>
      </c>
      <c r="C652" t="s">
        <v>1</v>
      </c>
      <c r="D652" t="s">
        <v>17</v>
      </c>
      <c r="E652">
        <v>131</v>
      </c>
      <c r="F652" t="s">
        <v>394</v>
      </c>
      <c r="G652" t="s">
        <v>34</v>
      </c>
      <c r="H652" t="s">
        <v>395</v>
      </c>
      <c r="I652" t="s">
        <v>396</v>
      </c>
      <c r="J652" t="s">
        <v>397</v>
      </c>
      <c r="K652">
        <v>0.83448275900000002</v>
      </c>
      <c r="L652">
        <v>4</v>
      </c>
      <c r="M652">
        <v>3.12</v>
      </c>
      <c r="N652" t="s">
        <v>4</v>
      </c>
      <c r="O652">
        <v>2045</v>
      </c>
      <c r="P652">
        <f t="shared" si="22"/>
        <v>2045</v>
      </c>
      <c r="Q652">
        <f t="shared" si="23"/>
        <v>2045</v>
      </c>
    </row>
    <row r="653" spans="1:17">
      <c r="A653">
        <v>5</v>
      </c>
      <c r="B653" t="s">
        <v>16</v>
      </c>
      <c r="C653" t="s">
        <v>1</v>
      </c>
      <c r="D653" t="s">
        <v>23</v>
      </c>
      <c r="E653">
        <v>122</v>
      </c>
      <c r="F653" t="s">
        <v>316</v>
      </c>
      <c r="H653" t="s">
        <v>317</v>
      </c>
      <c r="I653" t="s">
        <v>318</v>
      </c>
      <c r="J653" t="s">
        <v>319</v>
      </c>
      <c r="K653">
        <v>0.839378238</v>
      </c>
      <c r="L653">
        <v>5</v>
      </c>
      <c r="M653">
        <v>3.68</v>
      </c>
      <c r="N653" t="s">
        <v>4</v>
      </c>
      <c r="O653">
        <v>2278</v>
      </c>
      <c r="P653">
        <f t="shared" si="22"/>
        <v>2278</v>
      </c>
      <c r="Q653">
        <f t="shared" si="23"/>
        <v>2278</v>
      </c>
    </row>
    <row r="654" spans="1:17">
      <c r="A654">
        <v>5</v>
      </c>
      <c r="B654" t="s">
        <v>16</v>
      </c>
      <c r="C654" t="s">
        <v>1</v>
      </c>
      <c r="D654" t="s">
        <v>23</v>
      </c>
      <c r="E654">
        <v>92</v>
      </c>
      <c r="F654" t="s">
        <v>196</v>
      </c>
      <c r="H654" t="s">
        <v>197</v>
      </c>
      <c r="I654" t="s">
        <v>198</v>
      </c>
      <c r="J654" t="s">
        <v>199</v>
      </c>
      <c r="K654">
        <v>0.79487179500000005</v>
      </c>
      <c r="L654">
        <v>3</v>
      </c>
      <c r="M654">
        <v>2.41</v>
      </c>
      <c r="N654" t="s">
        <v>4</v>
      </c>
      <c r="O654">
        <v>2469</v>
      </c>
      <c r="P654">
        <f t="shared" si="22"/>
        <v>2469</v>
      </c>
      <c r="Q654">
        <f t="shared" si="23"/>
        <v>2469</v>
      </c>
    </row>
    <row r="655" spans="1:17">
      <c r="A655">
        <v>5</v>
      </c>
      <c r="B655" t="s">
        <v>16</v>
      </c>
      <c r="C655" t="s">
        <v>1</v>
      </c>
      <c r="D655" t="s">
        <v>23</v>
      </c>
      <c r="E655">
        <v>20</v>
      </c>
      <c r="F655" t="s">
        <v>45</v>
      </c>
      <c r="H655" t="s">
        <v>46</v>
      </c>
      <c r="I655" t="s">
        <v>46</v>
      </c>
      <c r="J655" t="s">
        <v>47</v>
      </c>
      <c r="K655">
        <v>0.87878787899999999</v>
      </c>
      <c r="L655">
        <v>4</v>
      </c>
      <c r="M655">
        <v>2.82</v>
      </c>
      <c r="N655" t="s">
        <v>8</v>
      </c>
      <c r="O655">
        <v>2503</v>
      </c>
      <c r="P655">
        <f t="shared" si="22"/>
        <v>2503</v>
      </c>
      <c r="Q655">
        <f t="shared" si="23"/>
        <v>2503</v>
      </c>
    </row>
    <row r="656" spans="1:17">
      <c r="A656">
        <v>5</v>
      </c>
      <c r="B656" t="s">
        <v>16</v>
      </c>
      <c r="C656" t="s">
        <v>1</v>
      </c>
      <c r="D656" t="s">
        <v>23</v>
      </c>
      <c r="E656">
        <v>90</v>
      </c>
      <c r="F656" t="s">
        <v>432</v>
      </c>
      <c r="H656" t="s">
        <v>433</v>
      </c>
      <c r="I656" t="s">
        <v>434</v>
      </c>
      <c r="J656" t="s">
        <v>435</v>
      </c>
      <c r="K656">
        <v>0.64189189199999996</v>
      </c>
      <c r="L656">
        <v>5</v>
      </c>
      <c r="M656">
        <v>3.01</v>
      </c>
      <c r="N656" t="s">
        <v>4</v>
      </c>
      <c r="O656">
        <v>5422</v>
      </c>
      <c r="P656" t="str">
        <f t="shared" si="22"/>
        <v/>
      </c>
      <c r="Q656" t="str">
        <f t="shared" si="23"/>
        <v/>
      </c>
    </row>
    <row r="657" spans="1:17">
      <c r="A657">
        <v>5</v>
      </c>
      <c r="B657" t="s">
        <v>0</v>
      </c>
      <c r="C657" t="s">
        <v>9</v>
      </c>
      <c r="E657">
        <v>153</v>
      </c>
      <c r="F657" t="s">
        <v>126</v>
      </c>
      <c r="H657" t="s">
        <v>127</v>
      </c>
      <c r="N657" t="s">
        <v>4</v>
      </c>
      <c r="O657">
        <v>1336</v>
      </c>
      <c r="P657">
        <f t="shared" si="22"/>
        <v>1336</v>
      </c>
      <c r="Q657">
        <f t="shared" si="23"/>
        <v>1336</v>
      </c>
    </row>
    <row r="658" spans="1:17">
      <c r="A658">
        <v>5</v>
      </c>
      <c r="B658" t="s">
        <v>0</v>
      </c>
      <c r="C658" t="s">
        <v>9</v>
      </c>
      <c r="E658">
        <v>68</v>
      </c>
      <c r="F658" t="s">
        <v>96</v>
      </c>
      <c r="H658" t="s">
        <v>97</v>
      </c>
      <c r="N658" t="s">
        <v>4</v>
      </c>
      <c r="O658">
        <v>1529</v>
      </c>
      <c r="P658">
        <f t="shared" si="22"/>
        <v>1529</v>
      </c>
      <c r="Q658">
        <f t="shared" si="23"/>
        <v>1529</v>
      </c>
    </row>
    <row r="659" spans="1:17">
      <c r="A659">
        <v>5</v>
      </c>
      <c r="B659" t="s">
        <v>0</v>
      </c>
      <c r="C659" t="s">
        <v>9</v>
      </c>
      <c r="E659">
        <v>117</v>
      </c>
      <c r="F659" t="s">
        <v>514</v>
      </c>
      <c r="H659" t="s">
        <v>515</v>
      </c>
      <c r="N659" t="s">
        <v>4</v>
      </c>
      <c r="O659">
        <v>1963</v>
      </c>
      <c r="P659">
        <f t="shared" si="22"/>
        <v>1963</v>
      </c>
      <c r="Q659">
        <f t="shared" si="23"/>
        <v>1963</v>
      </c>
    </row>
    <row r="660" spans="1:17">
      <c r="A660">
        <v>5</v>
      </c>
      <c r="B660" t="s">
        <v>0</v>
      </c>
      <c r="C660" t="s">
        <v>9</v>
      </c>
      <c r="E660">
        <v>149</v>
      </c>
      <c r="F660" t="s">
        <v>200</v>
      </c>
      <c r="H660" t="s">
        <v>201</v>
      </c>
      <c r="N660" t="s">
        <v>4</v>
      </c>
      <c r="O660">
        <v>2138</v>
      </c>
      <c r="P660">
        <f t="shared" si="22"/>
        <v>2138</v>
      </c>
      <c r="Q660">
        <f t="shared" si="23"/>
        <v>2138</v>
      </c>
    </row>
    <row r="661" spans="1:17">
      <c r="A661">
        <v>5</v>
      </c>
      <c r="B661" t="s">
        <v>0</v>
      </c>
      <c r="C661" t="s">
        <v>9</v>
      </c>
      <c r="E661">
        <v>143</v>
      </c>
      <c r="F661" t="s">
        <v>108</v>
      </c>
      <c r="H661" t="s">
        <v>109</v>
      </c>
      <c r="N661" t="s">
        <v>4</v>
      </c>
      <c r="O661">
        <v>2394</v>
      </c>
      <c r="P661">
        <f t="shared" si="22"/>
        <v>2394</v>
      </c>
      <c r="Q661">
        <f t="shared" si="23"/>
        <v>2394</v>
      </c>
    </row>
    <row r="662" spans="1:17">
      <c r="A662">
        <v>5</v>
      </c>
      <c r="B662" t="s">
        <v>0</v>
      </c>
      <c r="C662" t="s">
        <v>9</v>
      </c>
      <c r="E662">
        <v>154</v>
      </c>
      <c r="F662" t="s">
        <v>2</v>
      </c>
      <c r="H662" t="s">
        <v>3</v>
      </c>
      <c r="N662" t="s">
        <v>4</v>
      </c>
      <c r="O662">
        <v>2554</v>
      </c>
      <c r="P662">
        <f t="shared" si="22"/>
        <v>2554</v>
      </c>
      <c r="Q662">
        <f t="shared" si="23"/>
        <v>2554</v>
      </c>
    </row>
    <row r="663" spans="1:17">
      <c r="A663">
        <v>5</v>
      </c>
      <c r="B663" t="s">
        <v>0</v>
      </c>
      <c r="C663" t="s">
        <v>9</v>
      </c>
      <c r="E663">
        <v>64</v>
      </c>
      <c r="F663" t="s">
        <v>482</v>
      </c>
      <c r="H663" t="s">
        <v>483</v>
      </c>
      <c r="N663" t="s">
        <v>4</v>
      </c>
      <c r="O663">
        <v>3225</v>
      </c>
      <c r="P663">
        <f t="shared" si="22"/>
        <v>3225</v>
      </c>
      <c r="Q663" t="str">
        <f t="shared" si="23"/>
        <v/>
      </c>
    </row>
    <row r="664" spans="1:17">
      <c r="A664">
        <v>5</v>
      </c>
      <c r="B664" t="s">
        <v>0</v>
      </c>
      <c r="C664" t="s">
        <v>1</v>
      </c>
      <c r="E664">
        <v>107</v>
      </c>
      <c r="F664" t="s">
        <v>444</v>
      </c>
      <c r="H664" t="s">
        <v>445</v>
      </c>
      <c r="N664" t="s">
        <v>4</v>
      </c>
      <c r="O664">
        <v>1054</v>
      </c>
      <c r="P664">
        <f t="shared" si="22"/>
        <v>1054</v>
      </c>
      <c r="Q664">
        <f t="shared" si="23"/>
        <v>1054</v>
      </c>
    </row>
    <row r="665" spans="1:17">
      <c r="A665">
        <v>5</v>
      </c>
      <c r="B665" t="s">
        <v>0</v>
      </c>
      <c r="C665" t="s">
        <v>1</v>
      </c>
      <c r="E665">
        <v>150</v>
      </c>
      <c r="F665" t="s">
        <v>416</v>
      </c>
      <c r="H665" t="s">
        <v>417</v>
      </c>
      <c r="N665" t="s">
        <v>4</v>
      </c>
      <c r="O665">
        <v>1542</v>
      </c>
      <c r="P665">
        <f t="shared" si="22"/>
        <v>1542</v>
      </c>
      <c r="Q665">
        <f t="shared" si="23"/>
        <v>1542</v>
      </c>
    </row>
    <row r="666" spans="1:17">
      <c r="A666">
        <v>5</v>
      </c>
      <c r="B666" t="s">
        <v>0</v>
      </c>
      <c r="C666" t="s">
        <v>1</v>
      </c>
      <c r="E666">
        <v>134</v>
      </c>
      <c r="F666" t="s">
        <v>438</v>
      </c>
      <c r="H666" t="s">
        <v>439</v>
      </c>
      <c r="N666" t="s">
        <v>4</v>
      </c>
      <c r="O666">
        <v>1646</v>
      </c>
      <c r="P666">
        <f t="shared" si="22"/>
        <v>1646</v>
      </c>
      <c r="Q666">
        <f t="shared" si="23"/>
        <v>1646</v>
      </c>
    </row>
    <row r="667" spans="1:17">
      <c r="A667">
        <v>5</v>
      </c>
      <c r="B667" t="s">
        <v>0</v>
      </c>
      <c r="C667" t="s">
        <v>1</v>
      </c>
      <c r="E667">
        <v>73</v>
      </c>
      <c r="F667" t="s">
        <v>38</v>
      </c>
      <c r="H667" t="s">
        <v>39</v>
      </c>
      <c r="N667" t="s">
        <v>4</v>
      </c>
      <c r="O667">
        <v>1735</v>
      </c>
      <c r="P667">
        <f t="shared" si="22"/>
        <v>1735</v>
      </c>
      <c r="Q667">
        <f t="shared" si="23"/>
        <v>1735</v>
      </c>
    </row>
    <row r="668" spans="1:17">
      <c r="A668">
        <v>5</v>
      </c>
      <c r="B668" t="s">
        <v>0</v>
      </c>
      <c r="C668" t="s">
        <v>1</v>
      </c>
      <c r="E668">
        <v>9</v>
      </c>
      <c r="F668" t="s">
        <v>140</v>
      </c>
      <c r="H668" t="s">
        <v>141</v>
      </c>
      <c r="N668" t="s">
        <v>4</v>
      </c>
      <c r="O668">
        <v>1830</v>
      </c>
      <c r="P668">
        <f t="shared" si="22"/>
        <v>1830</v>
      </c>
      <c r="Q668">
        <f t="shared" si="23"/>
        <v>1830</v>
      </c>
    </row>
    <row r="669" spans="1:17">
      <c r="A669">
        <v>5</v>
      </c>
      <c r="B669" t="s">
        <v>0</v>
      </c>
      <c r="C669" t="s">
        <v>1</v>
      </c>
      <c r="E669">
        <v>32</v>
      </c>
      <c r="F669" t="s">
        <v>300</v>
      </c>
      <c r="H669" t="s">
        <v>301</v>
      </c>
      <c r="N669" t="s">
        <v>8</v>
      </c>
      <c r="O669">
        <v>3086</v>
      </c>
      <c r="P669">
        <f t="shared" si="22"/>
        <v>3086</v>
      </c>
      <c r="Q669">
        <f t="shared" si="23"/>
        <v>3086</v>
      </c>
    </row>
    <row r="670" spans="1:17">
      <c r="A670">
        <v>5</v>
      </c>
      <c r="B670" t="s">
        <v>0</v>
      </c>
      <c r="C670" t="s">
        <v>1</v>
      </c>
      <c r="E670">
        <v>39</v>
      </c>
      <c r="F670" t="s">
        <v>148</v>
      </c>
      <c r="H670" t="s">
        <v>149</v>
      </c>
      <c r="N670" t="s">
        <v>4</v>
      </c>
      <c r="O670">
        <v>3358</v>
      </c>
      <c r="P670">
        <f t="shared" si="22"/>
        <v>3358</v>
      </c>
      <c r="Q670" t="str">
        <f t="shared" si="23"/>
        <v/>
      </c>
    </row>
    <row r="671" spans="1:17">
      <c r="A671">
        <v>5</v>
      </c>
      <c r="B671" t="s">
        <v>32</v>
      </c>
      <c r="C671" t="s">
        <v>9</v>
      </c>
      <c r="D671" t="s">
        <v>23</v>
      </c>
      <c r="E671">
        <v>135</v>
      </c>
      <c r="F671" t="s">
        <v>28</v>
      </c>
      <c r="H671" t="s">
        <v>29</v>
      </c>
      <c r="I671" t="s">
        <v>30</v>
      </c>
      <c r="J671" t="s">
        <v>31</v>
      </c>
      <c r="K671">
        <v>0.88275862100000002</v>
      </c>
      <c r="L671">
        <v>5</v>
      </c>
      <c r="M671">
        <v>3.49</v>
      </c>
      <c r="N671" t="s">
        <v>8</v>
      </c>
      <c r="O671">
        <v>1707</v>
      </c>
      <c r="P671">
        <f t="shared" si="22"/>
        <v>1707</v>
      </c>
      <c r="Q671">
        <f t="shared" si="23"/>
        <v>1707</v>
      </c>
    </row>
    <row r="672" spans="1:17">
      <c r="A672">
        <v>5</v>
      </c>
      <c r="B672" t="s">
        <v>32</v>
      </c>
      <c r="C672" t="s">
        <v>9</v>
      </c>
      <c r="D672" t="s">
        <v>23</v>
      </c>
      <c r="E672">
        <v>54</v>
      </c>
      <c r="F672" t="s">
        <v>154</v>
      </c>
      <c r="H672" t="s">
        <v>155</v>
      </c>
      <c r="I672" t="s">
        <v>156</v>
      </c>
      <c r="J672" t="s">
        <v>157</v>
      </c>
      <c r="K672">
        <v>0.78571428600000004</v>
      </c>
      <c r="L672">
        <v>5</v>
      </c>
      <c r="M672">
        <v>3.55</v>
      </c>
      <c r="N672" t="s">
        <v>4</v>
      </c>
      <c r="O672">
        <v>1872</v>
      </c>
      <c r="P672">
        <f t="shared" si="22"/>
        <v>1872</v>
      </c>
      <c r="Q672">
        <f t="shared" si="23"/>
        <v>1872</v>
      </c>
    </row>
    <row r="673" spans="1:17">
      <c r="A673">
        <v>5</v>
      </c>
      <c r="B673" t="s">
        <v>32</v>
      </c>
      <c r="C673" t="s">
        <v>9</v>
      </c>
      <c r="D673" t="s">
        <v>23</v>
      </c>
      <c r="E673">
        <v>36</v>
      </c>
      <c r="F673" t="s">
        <v>24</v>
      </c>
      <c r="H673" t="s">
        <v>25</v>
      </c>
      <c r="I673" t="s">
        <v>26</v>
      </c>
      <c r="J673" t="s">
        <v>27</v>
      </c>
      <c r="K673">
        <v>0.54929577500000004</v>
      </c>
      <c r="L673">
        <v>3</v>
      </c>
      <c r="M673">
        <v>3.16</v>
      </c>
      <c r="N673" t="s">
        <v>8</v>
      </c>
      <c r="O673">
        <v>1874</v>
      </c>
      <c r="P673">
        <f t="shared" si="22"/>
        <v>1874</v>
      </c>
      <c r="Q673">
        <f t="shared" si="23"/>
        <v>1874</v>
      </c>
    </row>
    <row r="674" spans="1:17">
      <c r="A674">
        <v>5</v>
      </c>
      <c r="B674" t="s">
        <v>32</v>
      </c>
      <c r="C674" t="s">
        <v>9</v>
      </c>
      <c r="D674" t="s">
        <v>17</v>
      </c>
      <c r="E674">
        <v>21</v>
      </c>
      <c r="F674" t="s">
        <v>158</v>
      </c>
      <c r="G674" t="s">
        <v>19</v>
      </c>
      <c r="H674" t="s">
        <v>159</v>
      </c>
      <c r="I674" t="s">
        <v>160</v>
      </c>
      <c r="J674" t="s">
        <v>161</v>
      </c>
      <c r="K674">
        <v>0.93918918900000004</v>
      </c>
      <c r="L674">
        <v>4</v>
      </c>
      <c r="M674">
        <v>3.64</v>
      </c>
      <c r="N674" t="s">
        <v>8</v>
      </c>
      <c r="O674">
        <v>1977</v>
      </c>
      <c r="P674">
        <f t="shared" si="22"/>
        <v>1977</v>
      </c>
      <c r="Q674">
        <f t="shared" si="23"/>
        <v>1977</v>
      </c>
    </row>
    <row r="675" spans="1:17">
      <c r="A675">
        <v>5</v>
      </c>
      <c r="B675" t="s">
        <v>32</v>
      </c>
      <c r="C675" t="s">
        <v>9</v>
      </c>
      <c r="D675" t="s">
        <v>23</v>
      </c>
      <c r="E675">
        <v>49</v>
      </c>
      <c r="F675" t="s">
        <v>362</v>
      </c>
      <c r="H675" t="s">
        <v>363</v>
      </c>
      <c r="I675" t="s">
        <v>364</v>
      </c>
      <c r="J675" t="s">
        <v>365</v>
      </c>
      <c r="K675">
        <v>0.465753425</v>
      </c>
      <c r="L675">
        <v>6</v>
      </c>
      <c r="M675">
        <v>3.25</v>
      </c>
      <c r="N675" t="s">
        <v>4</v>
      </c>
      <c r="O675">
        <v>2043</v>
      </c>
      <c r="P675">
        <f t="shared" si="22"/>
        <v>2043</v>
      </c>
      <c r="Q675">
        <f t="shared" si="23"/>
        <v>2043</v>
      </c>
    </row>
    <row r="676" spans="1:17">
      <c r="A676">
        <v>5</v>
      </c>
      <c r="B676" t="s">
        <v>32</v>
      </c>
      <c r="C676" t="s">
        <v>9</v>
      </c>
      <c r="D676" t="s">
        <v>17</v>
      </c>
      <c r="E676">
        <v>41</v>
      </c>
      <c r="F676" t="s">
        <v>428</v>
      </c>
      <c r="G676" t="s">
        <v>34</v>
      </c>
      <c r="H676" t="s">
        <v>429</v>
      </c>
      <c r="I676" t="s">
        <v>430</v>
      </c>
      <c r="J676" t="s">
        <v>431</v>
      </c>
      <c r="K676">
        <v>0.87820512799999995</v>
      </c>
      <c r="L676">
        <v>5</v>
      </c>
      <c r="M676">
        <v>2.794</v>
      </c>
      <c r="N676" t="s">
        <v>8</v>
      </c>
      <c r="O676">
        <v>2098</v>
      </c>
      <c r="P676">
        <f t="shared" si="22"/>
        <v>2098</v>
      </c>
      <c r="Q676">
        <f t="shared" si="23"/>
        <v>2098</v>
      </c>
    </row>
    <row r="677" spans="1:17">
      <c r="A677">
        <v>5</v>
      </c>
      <c r="B677" t="s">
        <v>32</v>
      </c>
      <c r="C677" t="s">
        <v>9</v>
      </c>
      <c r="D677" t="s">
        <v>17</v>
      </c>
      <c r="E677">
        <v>96</v>
      </c>
      <c r="F677" t="s">
        <v>454</v>
      </c>
      <c r="G677" t="s">
        <v>34</v>
      </c>
      <c r="H677" t="s">
        <v>455</v>
      </c>
      <c r="I677" t="s">
        <v>456</v>
      </c>
      <c r="J677" t="s">
        <v>457</v>
      </c>
      <c r="K677">
        <v>0.63580246900000004</v>
      </c>
      <c r="L677">
        <v>4</v>
      </c>
      <c r="M677">
        <v>3.7909999999999999</v>
      </c>
      <c r="N677" t="s">
        <v>4</v>
      </c>
      <c r="O677">
        <v>2114</v>
      </c>
      <c r="P677">
        <f t="shared" si="22"/>
        <v>2114</v>
      </c>
      <c r="Q677">
        <f t="shared" si="23"/>
        <v>2114</v>
      </c>
    </row>
    <row r="678" spans="1:17">
      <c r="A678">
        <v>5</v>
      </c>
      <c r="B678" t="s">
        <v>32</v>
      </c>
      <c r="C678" t="s">
        <v>9</v>
      </c>
      <c r="D678" t="s">
        <v>23</v>
      </c>
      <c r="E678">
        <v>125</v>
      </c>
      <c r="F678" t="s">
        <v>78</v>
      </c>
      <c r="H678" t="s">
        <v>79</v>
      </c>
      <c r="I678" t="s">
        <v>80</v>
      </c>
      <c r="J678" t="s">
        <v>81</v>
      </c>
      <c r="K678">
        <v>0.81005586600000001</v>
      </c>
      <c r="L678">
        <v>4</v>
      </c>
      <c r="M678">
        <v>2.371</v>
      </c>
      <c r="N678" t="s">
        <v>4</v>
      </c>
      <c r="O678">
        <v>2146</v>
      </c>
      <c r="P678">
        <f t="shared" si="22"/>
        <v>2146</v>
      </c>
      <c r="Q678">
        <f t="shared" si="23"/>
        <v>2146</v>
      </c>
    </row>
    <row r="679" spans="1:17">
      <c r="A679">
        <v>5</v>
      </c>
      <c r="B679" t="s">
        <v>32</v>
      </c>
      <c r="C679" t="s">
        <v>9</v>
      </c>
      <c r="D679" t="s">
        <v>17</v>
      </c>
      <c r="E679">
        <v>62</v>
      </c>
      <c r="F679" t="s">
        <v>33</v>
      </c>
      <c r="G679" t="s">
        <v>34</v>
      </c>
      <c r="H679" t="s">
        <v>35</v>
      </c>
      <c r="I679" t="s">
        <v>36</v>
      </c>
      <c r="J679" t="s">
        <v>37</v>
      </c>
      <c r="K679">
        <v>0.84242424199999999</v>
      </c>
      <c r="L679">
        <v>3</v>
      </c>
      <c r="M679">
        <v>2.5099999999999998</v>
      </c>
      <c r="N679" t="s">
        <v>8</v>
      </c>
      <c r="O679">
        <v>2185</v>
      </c>
      <c r="P679">
        <f t="shared" si="22"/>
        <v>2185</v>
      </c>
      <c r="Q679">
        <f t="shared" si="23"/>
        <v>2185</v>
      </c>
    </row>
    <row r="680" spans="1:17">
      <c r="A680">
        <v>5</v>
      </c>
      <c r="B680" t="s">
        <v>32</v>
      </c>
      <c r="C680" t="s">
        <v>9</v>
      </c>
      <c r="D680" t="s">
        <v>17</v>
      </c>
      <c r="E680">
        <v>144</v>
      </c>
      <c r="F680" t="s">
        <v>312</v>
      </c>
      <c r="G680" t="s">
        <v>34</v>
      </c>
      <c r="H680" t="s">
        <v>313</v>
      </c>
      <c r="I680" t="s">
        <v>314</v>
      </c>
      <c r="J680" t="s">
        <v>315</v>
      </c>
      <c r="K680">
        <v>0.410596026</v>
      </c>
      <c r="L680">
        <v>4</v>
      </c>
      <c r="M680">
        <v>3.59</v>
      </c>
      <c r="N680" t="s">
        <v>8</v>
      </c>
      <c r="O680">
        <v>2337</v>
      </c>
      <c r="P680">
        <f t="shared" si="22"/>
        <v>2337</v>
      </c>
      <c r="Q680">
        <f t="shared" si="23"/>
        <v>2337</v>
      </c>
    </row>
    <row r="681" spans="1:17">
      <c r="A681">
        <v>5</v>
      </c>
      <c r="B681" t="s">
        <v>32</v>
      </c>
      <c r="C681" t="s">
        <v>9</v>
      </c>
      <c r="D681" t="s">
        <v>17</v>
      </c>
      <c r="E681">
        <v>91</v>
      </c>
      <c r="F681" t="s">
        <v>262</v>
      </c>
      <c r="G681" t="s">
        <v>34</v>
      </c>
      <c r="H681" t="s">
        <v>263</v>
      </c>
      <c r="I681" t="s">
        <v>264</v>
      </c>
      <c r="J681" t="s">
        <v>265</v>
      </c>
      <c r="K681">
        <v>0.74545454499999997</v>
      </c>
      <c r="L681">
        <v>5</v>
      </c>
      <c r="M681">
        <v>3.5939999999999999</v>
      </c>
      <c r="N681" t="s">
        <v>4</v>
      </c>
      <c r="O681">
        <v>2403</v>
      </c>
      <c r="P681">
        <f t="shared" si="22"/>
        <v>2403</v>
      </c>
      <c r="Q681">
        <f t="shared" si="23"/>
        <v>2403</v>
      </c>
    </row>
    <row r="682" spans="1:17">
      <c r="A682">
        <v>5</v>
      </c>
      <c r="B682" t="s">
        <v>32</v>
      </c>
      <c r="C682" t="s">
        <v>9</v>
      </c>
      <c r="D682" t="s">
        <v>17</v>
      </c>
      <c r="E682">
        <v>12</v>
      </c>
      <c r="F682" t="s">
        <v>180</v>
      </c>
      <c r="G682" t="s">
        <v>34</v>
      </c>
      <c r="H682" t="s">
        <v>181</v>
      </c>
      <c r="I682" t="s">
        <v>182</v>
      </c>
      <c r="J682" t="s">
        <v>183</v>
      </c>
      <c r="K682">
        <v>0.68181818199999999</v>
      </c>
      <c r="L682">
        <v>6</v>
      </c>
      <c r="M682">
        <v>2.14</v>
      </c>
      <c r="N682" t="s">
        <v>4</v>
      </c>
      <c r="O682">
        <v>2409</v>
      </c>
      <c r="P682">
        <f t="shared" si="22"/>
        <v>2409</v>
      </c>
      <c r="Q682">
        <f t="shared" si="23"/>
        <v>2409</v>
      </c>
    </row>
    <row r="683" spans="1:17">
      <c r="A683">
        <v>5</v>
      </c>
      <c r="B683" t="s">
        <v>32</v>
      </c>
      <c r="C683" t="s">
        <v>9</v>
      </c>
      <c r="D683" t="s">
        <v>17</v>
      </c>
      <c r="E683">
        <v>44</v>
      </c>
      <c r="F683" t="s">
        <v>266</v>
      </c>
      <c r="G683" t="s">
        <v>34</v>
      </c>
      <c r="H683" t="s">
        <v>267</v>
      </c>
      <c r="I683" t="s">
        <v>268</v>
      </c>
      <c r="J683" t="s">
        <v>269</v>
      </c>
      <c r="K683">
        <v>1</v>
      </c>
      <c r="L683">
        <v>5</v>
      </c>
      <c r="M683">
        <v>3.8</v>
      </c>
      <c r="N683" t="s">
        <v>4</v>
      </c>
      <c r="O683">
        <v>2497</v>
      </c>
      <c r="P683">
        <f t="shared" si="22"/>
        <v>2497</v>
      </c>
      <c r="Q683">
        <f t="shared" si="23"/>
        <v>2497</v>
      </c>
    </row>
    <row r="684" spans="1:17">
      <c r="A684">
        <v>5</v>
      </c>
      <c r="B684" t="s">
        <v>32</v>
      </c>
      <c r="C684" t="s">
        <v>9</v>
      </c>
      <c r="D684" t="s">
        <v>23</v>
      </c>
      <c r="E684">
        <v>51</v>
      </c>
      <c r="F684" t="s">
        <v>142</v>
      </c>
      <c r="H684" t="s">
        <v>143</v>
      </c>
      <c r="I684" t="s">
        <v>144</v>
      </c>
      <c r="J684" t="s">
        <v>145</v>
      </c>
      <c r="K684">
        <v>0.63779527599999997</v>
      </c>
      <c r="L684">
        <v>4</v>
      </c>
      <c r="M684">
        <v>2.97</v>
      </c>
      <c r="N684" t="s">
        <v>8</v>
      </c>
      <c r="O684">
        <v>3073</v>
      </c>
      <c r="P684">
        <f t="shared" si="22"/>
        <v>3073</v>
      </c>
      <c r="Q684">
        <f t="shared" si="23"/>
        <v>3073</v>
      </c>
    </row>
    <row r="685" spans="1:17">
      <c r="A685">
        <v>5</v>
      </c>
      <c r="B685" t="s">
        <v>32</v>
      </c>
      <c r="C685" t="s">
        <v>9</v>
      </c>
      <c r="D685" t="s">
        <v>23</v>
      </c>
      <c r="E685">
        <v>105</v>
      </c>
      <c r="F685" t="s">
        <v>240</v>
      </c>
      <c r="H685" t="s">
        <v>241</v>
      </c>
      <c r="I685" t="s">
        <v>242</v>
      </c>
      <c r="J685" t="s">
        <v>243</v>
      </c>
      <c r="K685">
        <v>0.85454545500000001</v>
      </c>
      <c r="L685">
        <v>3</v>
      </c>
      <c r="M685">
        <v>2.83</v>
      </c>
      <c r="N685" t="s">
        <v>4</v>
      </c>
      <c r="O685">
        <v>3562</v>
      </c>
      <c r="P685">
        <f t="shared" si="22"/>
        <v>3562</v>
      </c>
      <c r="Q685" t="str">
        <f t="shared" si="23"/>
        <v/>
      </c>
    </row>
    <row r="686" spans="1:17">
      <c r="A686">
        <v>5</v>
      </c>
      <c r="B686" t="s">
        <v>32</v>
      </c>
      <c r="C686" t="s">
        <v>9</v>
      </c>
      <c r="D686" t="s">
        <v>23</v>
      </c>
      <c r="E686">
        <v>66</v>
      </c>
      <c r="F686" t="s">
        <v>470</v>
      </c>
      <c r="H686" t="s">
        <v>471</v>
      </c>
      <c r="I686" t="s">
        <v>472</v>
      </c>
      <c r="J686" t="s">
        <v>473</v>
      </c>
      <c r="K686">
        <v>0.74675324700000001</v>
      </c>
      <c r="L686">
        <v>7</v>
      </c>
      <c r="M686">
        <v>2.83</v>
      </c>
      <c r="N686" t="s">
        <v>4</v>
      </c>
      <c r="O686">
        <v>3857</v>
      </c>
      <c r="P686">
        <f t="shared" si="22"/>
        <v>3857</v>
      </c>
      <c r="Q686" t="str">
        <f t="shared" si="23"/>
        <v/>
      </c>
    </row>
    <row r="687" spans="1:17">
      <c r="A687">
        <v>5</v>
      </c>
      <c r="B687" t="s">
        <v>32</v>
      </c>
      <c r="C687" t="s">
        <v>1</v>
      </c>
      <c r="D687" t="s">
        <v>17</v>
      </c>
      <c r="E687">
        <v>124</v>
      </c>
      <c r="F687" t="s">
        <v>484</v>
      </c>
      <c r="G687" t="s">
        <v>34</v>
      </c>
      <c r="H687" t="s">
        <v>485</v>
      </c>
      <c r="I687" t="s">
        <v>486</v>
      </c>
      <c r="J687" t="s">
        <v>487</v>
      </c>
      <c r="K687">
        <v>0.63636363600000001</v>
      </c>
      <c r="L687">
        <v>4</v>
      </c>
      <c r="M687">
        <v>2.3820000000000001</v>
      </c>
      <c r="N687" t="s">
        <v>8</v>
      </c>
      <c r="O687">
        <v>1520</v>
      </c>
      <c r="P687">
        <f t="shared" si="22"/>
        <v>1520</v>
      </c>
      <c r="Q687">
        <f t="shared" si="23"/>
        <v>1520</v>
      </c>
    </row>
    <row r="688" spans="1:17">
      <c r="A688">
        <v>5</v>
      </c>
      <c r="B688" t="s">
        <v>32</v>
      </c>
      <c r="C688" t="s">
        <v>1</v>
      </c>
      <c r="D688" t="s">
        <v>23</v>
      </c>
      <c r="E688">
        <v>120</v>
      </c>
      <c r="F688" t="s">
        <v>424</v>
      </c>
      <c r="H688" t="s">
        <v>425</v>
      </c>
      <c r="I688" t="s">
        <v>426</v>
      </c>
      <c r="J688" t="s">
        <v>427</v>
      </c>
      <c r="K688">
        <v>0.58503401399999999</v>
      </c>
      <c r="L688">
        <v>5</v>
      </c>
      <c r="M688">
        <v>3.57</v>
      </c>
      <c r="N688" t="s">
        <v>4</v>
      </c>
      <c r="O688">
        <v>1542</v>
      </c>
      <c r="P688">
        <f t="shared" si="22"/>
        <v>1542</v>
      </c>
      <c r="Q688">
        <f t="shared" si="23"/>
        <v>1542</v>
      </c>
    </row>
    <row r="689" spans="1:17">
      <c r="A689">
        <v>5</v>
      </c>
      <c r="B689" t="s">
        <v>32</v>
      </c>
      <c r="C689" t="s">
        <v>1</v>
      </c>
      <c r="D689" t="s">
        <v>23</v>
      </c>
      <c r="E689">
        <v>121</v>
      </c>
      <c r="F689" t="s">
        <v>214</v>
      </c>
      <c r="H689" t="s">
        <v>215</v>
      </c>
      <c r="I689" t="s">
        <v>216</v>
      </c>
      <c r="J689" t="s">
        <v>217</v>
      </c>
      <c r="K689">
        <v>0.850393701</v>
      </c>
      <c r="L689">
        <v>4</v>
      </c>
      <c r="M689">
        <v>3.13</v>
      </c>
      <c r="N689" t="s">
        <v>8</v>
      </c>
      <c r="O689">
        <v>1566</v>
      </c>
      <c r="P689">
        <f t="shared" si="22"/>
        <v>1566</v>
      </c>
      <c r="Q689">
        <f t="shared" si="23"/>
        <v>1566</v>
      </c>
    </row>
    <row r="690" spans="1:17">
      <c r="A690">
        <v>5</v>
      </c>
      <c r="B690" t="s">
        <v>32</v>
      </c>
      <c r="C690" t="s">
        <v>1</v>
      </c>
      <c r="D690" t="s">
        <v>23</v>
      </c>
      <c r="E690">
        <v>86</v>
      </c>
      <c r="F690" t="s">
        <v>40</v>
      </c>
      <c r="H690" t="s">
        <v>41</v>
      </c>
      <c r="I690" t="s">
        <v>42</v>
      </c>
      <c r="J690" t="s">
        <v>43</v>
      </c>
      <c r="K690">
        <v>0.81756756799999997</v>
      </c>
      <c r="L690">
        <v>3</v>
      </c>
      <c r="M690">
        <v>3.32</v>
      </c>
      <c r="N690" t="s">
        <v>8</v>
      </c>
      <c r="O690">
        <v>1647</v>
      </c>
      <c r="P690">
        <f t="shared" si="22"/>
        <v>1647</v>
      </c>
      <c r="Q690">
        <f t="shared" si="23"/>
        <v>1647</v>
      </c>
    </row>
    <row r="691" spans="1:17">
      <c r="A691">
        <v>5</v>
      </c>
      <c r="B691" t="s">
        <v>32</v>
      </c>
      <c r="C691" t="s">
        <v>1</v>
      </c>
      <c r="D691" t="s">
        <v>17</v>
      </c>
      <c r="E691">
        <v>80</v>
      </c>
      <c r="F691" t="s">
        <v>132</v>
      </c>
      <c r="G691" t="s">
        <v>34</v>
      </c>
      <c r="H691" t="s">
        <v>133</v>
      </c>
      <c r="I691" t="s">
        <v>134</v>
      </c>
      <c r="J691" t="s">
        <v>135</v>
      </c>
      <c r="K691">
        <v>0.820689</v>
      </c>
      <c r="L691">
        <v>4</v>
      </c>
      <c r="M691">
        <v>3.601</v>
      </c>
      <c r="N691" t="s">
        <v>8</v>
      </c>
      <c r="O691">
        <v>1766</v>
      </c>
      <c r="P691">
        <f t="shared" si="22"/>
        <v>1766</v>
      </c>
      <c r="Q691">
        <f t="shared" si="23"/>
        <v>1766</v>
      </c>
    </row>
    <row r="692" spans="1:17">
      <c r="A692">
        <v>5</v>
      </c>
      <c r="B692" t="s">
        <v>32</v>
      </c>
      <c r="C692" t="s">
        <v>1</v>
      </c>
      <c r="D692" t="s">
        <v>23</v>
      </c>
      <c r="E692">
        <v>109</v>
      </c>
      <c r="F692" t="s">
        <v>228</v>
      </c>
      <c r="H692" t="s">
        <v>229</v>
      </c>
      <c r="I692" t="s">
        <v>230</v>
      </c>
      <c r="J692" t="s">
        <v>231</v>
      </c>
      <c r="K692">
        <v>0.31724137899999999</v>
      </c>
      <c r="L692">
        <v>5</v>
      </c>
      <c r="M692">
        <v>2.4700000000000002</v>
      </c>
      <c r="N692" t="s">
        <v>4</v>
      </c>
      <c r="O692">
        <v>2127</v>
      </c>
      <c r="P692">
        <f t="shared" si="22"/>
        <v>2127</v>
      </c>
      <c r="Q692">
        <f t="shared" si="23"/>
        <v>2127</v>
      </c>
    </row>
    <row r="693" spans="1:17">
      <c r="A693">
        <v>5</v>
      </c>
      <c r="B693" t="s">
        <v>32</v>
      </c>
      <c r="C693" t="s">
        <v>1</v>
      </c>
      <c r="D693" t="s">
        <v>17</v>
      </c>
      <c r="E693">
        <v>24</v>
      </c>
      <c r="F693" t="s">
        <v>336</v>
      </c>
      <c r="G693" t="s">
        <v>34</v>
      </c>
      <c r="H693" t="s">
        <v>337</v>
      </c>
      <c r="I693" t="s">
        <v>338</v>
      </c>
      <c r="J693" t="s">
        <v>339</v>
      </c>
      <c r="K693">
        <v>0.58904109599999999</v>
      </c>
      <c r="L693">
        <v>4</v>
      </c>
      <c r="M693">
        <v>4.1900000000000004</v>
      </c>
      <c r="N693" t="s">
        <v>8</v>
      </c>
      <c r="O693">
        <v>2238</v>
      </c>
      <c r="P693">
        <f t="shared" si="22"/>
        <v>2238</v>
      </c>
      <c r="Q693">
        <f t="shared" si="23"/>
        <v>2238</v>
      </c>
    </row>
    <row r="694" spans="1:17">
      <c r="A694">
        <v>5</v>
      </c>
      <c r="B694" t="s">
        <v>32</v>
      </c>
      <c r="C694" t="s">
        <v>1</v>
      </c>
      <c r="D694" t="s">
        <v>23</v>
      </c>
      <c r="E694">
        <v>93</v>
      </c>
      <c r="F694" t="s">
        <v>440</v>
      </c>
      <c r="H694" t="s">
        <v>441</v>
      </c>
      <c r="I694" t="s">
        <v>442</v>
      </c>
      <c r="J694" t="s">
        <v>443</v>
      </c>
      <c r="K694">
        <v>0.78378378400000004</v>
      </c>
      <c r="L694">
        <v>6</v>
      </c>
      <c r="M694">
        <v>2.69</v>
      </c>
      <c r="N694" t="s">
        <v>4</v>
      </c>
      <c r="O694">
        <v>2239</v>
      </c>
      <c r="P694">
        <f t="shared" si="22"/>
        <v>2239</v>
      </c>
      <c r="Q694">
        <f t="shared" si="23"/>
        <v>2239</v>
      </c>
    </row>
    <row r="695" spans="1:17">
      <c r="A695">
        <v>5</v>
      </c>
      <c r="B695" t="s">
        <v>32</v>
      </c>
      <c r="C695" t="s">
        <v>1</v>
      </c>
      <c r="D695" t="s">
        <v>17</v>
      </c>
      <c r="E695">
        <v>115</v>
      </c>
      <c r="F695" t="s">
        <v>248</v>
      </c>
      <c r="G695" t="s">
        <v>34</v>
      </c>
      <c r="H695" t="s">
        <v>249</v>
      </c>
      <c r="I695" t="s">
        <v>250</v>
      </c>
      <c r="J695" t="s">
        <v>251</v>
      </c>
      <c r="K695">
        <v>0.82978723399999998</v>
      </c>
      <c r="L695">
        <v>5</v>
      </c>
      <c r="M695">
        <v>3.56</v>
      </c>
      <c r="N695" t="s">
        <v>8</v>
      </c>
      <c r="O695">
        <v>2407</v>
      </c>
      <c r="P695">
        <f t="shared" si="22"/>
        <v>2407</v>
      </c>
      <c r="Q695">
        <f t="shared" si="23"/>
        <v>2407</v>
      </c>
    </row>
    <row r="696" spans="1:17">
      <c r="A696">
        <v>5</v>
      </c>
      <c r="B696" t="s">
        <v>32</v>
      </c>
      <c r="C696" t="s">
        <v>1</v>
      </c>
      <c r="D696" t="s">
        <v>23</v>
      </c>
      <c r="E696">
        <v>55</v>
      </c>
      <c r="F696" t="s">
        <v>450</v>
      </c>
      <c r="H696" t="s">
        <v>451</v>
      </c>
      <c r="I696" t="s">
        <v>452</v>
      </c>
      <c r="J696" t="s">
        <v>453</v>
      </c>
      <c r="K696">
        <v>0.93243243200000003</v>
      </c>
      <c r="L696">
        <v>5</v>
      </c>
      <c r="M696">
        <v>3.4319999999999999</v>
      </c>
      <c r="N696" t="s">
        <v>4</v>
      </c>
      <c r="O696">
        <v>2471</v>
      </c>
      <c r="P696">
        <f t="shared" si="22"/>
        <v>2471</v>
      </c>
      <c r="Q696">
        <f t="shared" si="23"/>
        <v>2471</v>
      </c>
    </row>
    <row r="697" spans="1:17">
      <c r="A697">
        <v>5</v>
      </c>
      <c r="B697" t="s">
        <v>32</v>
      </c>
      <c r="C697" t="s">
        <v>1</v>
      </c>
      <c r="D697" t="s">
        <v>17</v>
      </c>
      <c r="E697">
        <v>58</v>
      </c>
      <c r="F697" t="s">
        <v>128</v>
      </c>
      <c r="G697" t="s">
        <v>19</v>
      </c>
      <c r="H697" t="s">
        <v>129</v>
      </c>
      <c r="I697" t="s">
        <v>130</v>
      </c>
      <c r="J697" t="s">
        <v>131</v>
      </c>
      <c r="K697">
        <v>0.79861111100000004</v>
      </c>
      <c r="L697">
        <v>4</v>
      </c>
      <c r="M697">
        <v>3.76</v>
      </c>
      <c r="N697" t="s">
        <v>4</v>
      </c>
      <c r="O697">
        <v>2502</v>
      </c>
      <c r="P697">
        <f t="shared" si="22"/>
        <v>2502</v>
      </c>
      <c r="Q697">
        <f t="shared" si="23"/>
        <v>2502</v>
      </c>
    </row>
    <row r="698" spans="1:17">
      <c r="A698">
        <v>5</v>
      </c>
      <c r="B698" t="s">
        <v>32</v>
      </c>
      <c r="C698" t="s">
        <v>1</v>
      </c>
      <c r="D698" t="s">
        <v>23</v>
      </c>
      <c r="E698">
        <v>82</v>
      </c>
      <c r="F698" t="s">
        <v>408</v>
      </c>
      <c r="H698" t="s">
        <v>409</v>
      </c>
      <c r="I698" t="s">
        <v>410</v>
      </c>
      <c r="J698" t="s">
        <v>411</v>
      </c>
      <c r="K698">
        <v>0.79729729699999996</v>
      </c>
      <c r="L698">
        <v>3</v>
      </c>
      <c r="M698">
        <v>3.4670000000000001</v>
      </c>
      <c r="N698" t="s">
        <v>8</v>
      </c>
      <c r="O698">
        <v>2871</v>
      </c>
      <c r="P698">
        <f t="shared" si="22"/>
        <v>2871</v>
      </c>
      <c r="Q698">
        <f t="shared" si="23"/>
        <v>2871</v>
      </c>
    </row>
    <row r="699" spans="1:17">
      <c r="A699">
        <v>5</v>
      </c>
      <c r="B699" t="s">
        <v>32</v>
      </c>
      <c r="C699" t="s">
        <v>1</v>
      </c>
      <c r="D699" t="s">
        <v>23</v>
      </c>
      <c r="E699">
        <v>69</v>
      </c>
      <c r="F699" t="s">
        <v>278</v>
      </c>
      <c r="H699" t="s">
        <v>279</v>
      </c>
      <c r="I699" t="s">
        <v>280</v>
      </c>
      <c r="J699" t="s">
        <v>281</v>
      </c>
      <c r="K699">
        <v>0.64788732400000004</v>
      </c>
      <c r="L699">
        <v>8</v>
      </c>
      <c r="M699">
        <v>2.5299999999999998</v>
      </c>
      <c r="N699" t="s">
        <v>4</v>
      </c>
      <c r="O699">
        <v>3231</v>
      </c>
      <c r="P699">
        <f t="shared" si="22"/>
        <v>3231</v>
      </c>
      <c r="Q699" t="str">
        <f t="shared" si="23"/>
        <v/>
      </c>
    </row>
    <row r="700" spans="1:17">
      <c r="A700">
        <v>5</v>
      </c>
      <c r="B700" t="s">
        <v>32</v>
      </c>
      <c r="C700" t="s">
        <v>1</v>
      </c>
      <c r="D700" t="s">
        <v>17</v>
      </c>
      <c r="E700">
        <v>47</v>
      </c>
      <c r="F700" t="s">
        <v>382</v>
      </c>
      <c r="G700" t="s">
        <v>34</v>
      </c>
      <c r="H700" t="s">
        <v>383</v>
      </c>
      <c r="I700" t="s">
        <v>384</v>
      </c>
      <c r="J700" t="s">
        <v>385</v>
      </c>
      <c r="K700">
        <v>0.84242424199999999</v>
      </c>
      <c r="L700">
        <v>4</v>
      </c>
      <c r="M700">
        <v>2.97</v>
      </c>
      <c r="N700" t="s">
        <v>8</v>
      </c>
      <c r="O700">
        <v>3549</v>
      </c>
      <c r="P700">
        <f t="shared" si="22"/>
        <v>3549</v>
      </c>
      <c r="Q700" t="str">
        <f t="shared" si="23"/>
        <v/>
      </c>
    </row>
    <row r="701" spans="1:17">
      <c r="A701">
        <v>5</v>
      </c>
      <c r="B701" t="s">
        <v>32</v>
      </c>
      <c r="C701" t="s">
        <v>1</v>
      </c>
      <c r="D701" t="s">
        <v>17</v>
      </c>
      <c r="E701">
        <v>70</v>
      </c>
      <c r="F701" t="s">
        <v>418</v>
      </c>
      <c r="G701" t="s">
        <v>34</v>
      </c>
      <c r="H701" t="s">
        <v>419</v>
      </c>
      <c r="I701" t="s">
        <v>420</v>
      </c>
      <c r="J701" t="s">
        <v>421</v>
      </c>
      <c r="K701">
        <v>0.736486486</v>
      </c>
      <c r="L701">
        <v>6</v>
      </c>
      <c r="M701">
        <v>2.29</v>
      </c>
      <c r="N701" t="s">
        <v>4</v>
      </c>
      <c r="O701">
        <v>3734</v>
      </c>
      <c r="P701">
        <f t="shared" si="22"/>
        <v>3734</v>
      </c>
      <c r="Q701" t="str">
        <f t="shared" si="23"/>
        <v/>
      </c>
    </row>
    <row r="702" spans="1:17">
      <c r="A702">
        <v>5</v>
      </c>
      <c r="B702" t="s">
        <v>32</v>
      </c>
      <c r="C702" t="s">
        <v>1</v>
      </c>
      <c r="D702" t="s">
        <v>17</v>
      </c>
      <c r="E702">
        <v>27</v>
      </c>
      <c r="F702" t="s">
        <v>398</v>
      </c>
      <c r="G702" t="s">
        <v>19</v>
      </c>
      <c r="H702" t="s">
        <v>399</v>
      </c>
      <c r="I702" t="s">
        <v>400</v>
      </c>
      <c r="J702" t="s">
        <v>401</v>
      </c>
      <c r="K702">
        <v>0.98765432099999995</v>
      </c>
      <c r="L702">
        <v>7</v>
      </c>
      <c r="M702">
        <v>3.0179999999999998</v>
      </c>
      <c r="N702" t="s">
        <v>4</v>
      </c>
      <c r="O702">
        <v>3773</v>
      </c>
      <c r="P702">
        <f t="shared" si="22"/>
        <v>3773</v>
      </c>
      <c r="Q702" t="str">
        <f t="shared" si="23"/>
        <v/>
      </c>
    </row>
    <row r="703" spans="1:17">
      <c r="A703">
        <v>5</v>
      </c>
      <c r="B703" t="s">
        <v>44</v>
      </c>
      <c r="C703" t="s">
        <v>9</v>
      </c>
      <c r="D703" t="s">
        <v>23</v>
      </c>
      <c r="E703">
        <v>13</v>
      </c>
      <c r="F703" t="s">
        <v>64</v>
      </c>
      <c r="H703" t="s">
        <v>65</v>
      </c>
      <c r="I703" t="s">
        <v>66</v>
      </c>
      <c r="J703" t="s">
        <v>67</v>
      </c>
      <c r="K703">
        <v>0.880434783</v>
      </c>
      <c r="L703">
        <v>7</v>
      </c>
      <c r="M703">
        <v>2.61</v>
      </c>
      <c r="N703" t="s">
        <v>8</v>
      </c>
      <c r="O703">
        <v>1784</v>
      </c>
      <c r="P703">
        <f t="shared" si="22"/>
        <v>1784</v>
      </c>
      <c r="Q703">
        <f t="shared" si="23"/>
        <v>1784</v>
      </c>
    </row>
    <row r="704" spans="1:17">
      <c r="A704">
        <v>5</v>
      </c>
      <c r="B704" t="s">
        <v>44</v>
      </c>
      <c r="C704" t="s">
        <v>9</v>
      </c>
      <c r="D704" t="s">
        <v>23</v>
      </c>
      <c r="E704">
        <v>74</v>
      </c>
      <c r="F704" t="s">
        <v>292</v>
      </c>
      <c r="H704" t="s">
        <v>293</v>
      </c>
      <c r="I704" t="s">
        <v>294</v>
      </c>
      <c r="J704" t="s">
        <v>295</v>
      </c>
      <c r="K704">
        <v>0.82608695700000001</v>
      </c>
      <c r="L704">
        <v>5</v>
      </c>
      <c r="M704">
        <v>3.7210000000000001</v>
      </c>
      <c r="N704" t="s">
        <v>8</v>
      </c>
      <c r="O704">
        <v>1873</v>
      </c>
      <c r="P704">
        <f t="shared" si="22"/>
        <v>1873</v>
      </c>
      <c r="Q704">
        <f t="shared" si="23"/>
        <v>1873</v>
      </c>
    </row>
    <row r="705" spans="1:17">
      <c r="A705">
        <v>5</v>
      </c>
      <c r="B705" t="s">
        <v>44</v>
      </c>
      <c r="C705" t="s">
        <v>9</v>
      </c>
      <c r="D705" t="s">
        <v>17</v>
      </c>
      <c r="E705">
        <v>72</v>
      </c>
      <c r="F705" t="s">
        <v>492</v>
      </c>
      <c r="G705" t="s">
        <v>34</v>
      </c>
      <c r="H705" t="s">
        <v>493</v>
      </c>
      <c r="I705" t="s">
        <v>494</v>
      </c>
      <c r="J705" t="s">
        <v>495</v>
      </c>
      <c r="K705">
        <v>0.869281046</v>
      </c>
      <c r="L705">
        <v>4</v>
      </c>
      <c r="M705">
        <v>2.61</v>
      </c>
      <c r="N705" t="s">
        <v>8</v>
      </c>
      <c r="O705">
        <v>1898</v>
      </c>
      <c r="P705">
        <f t="shared" si="22"/>
        <v>1898</v>
      </c>
      <c r="Q705">
        <f t="shared" si="23"/>
        <v>1898</v>
      </c>
    </row>
    <row r="706" spans="1:17">
      <c r="A706">
        <v>5</v>
      </c>
      <c r="B706" t="s">
        <v>44</v>
      </c>
      <c r="C706" t="s">
        <v>9</v>
      </c>
      <c r="D706" t="s">
        <v>23</v>
      </c>
      <c r="E706">
        <v>59</v>
      </c>
      <c r="F706" t="s">
        <v>488</v>
      </c>
      <c r="H706" t="s">
        <v>489</v>
      </c>
      <c r="I706" t="s">
        <v>490</v>
      </c>
      <c r="J706" t="s">
        <v>491</v>
      </c>
      <c r="K706">
        <v>0.66025641000000002</v>
      </c>
      <c r="L706">
        <v>4</v>
      </c>
      <c r="M706">
        <v>2.7530000000000001</v>
      </c>
      <c r="N706" t="s">
        <v>8</v>
      </c>
      <c r="O706">
        <v>2018</v>
      </c>
      <c r="P706">
        <f t="shared" si="22"/>
        <v>2018</v>
      </c>
      <c r="Q706">
        <f t="shared" si="23"/>
        <v>2018</v>
      </c>
    </row>
    <row r="707" spans="1:17">
      <c r="A707">
        <v>5</v>
      </c>
      <c r="B707" t="s">
        <v>44</v>
      </c>
      <c r="C707" t="s">
        <v>9</v>
      </c>
      <c r="D707" t="s">
        <v>17</v>
      </c>
      <c r="E707">
        <v>31</v>
      </c>
      <c r="F707" t="s">
        <v>88</v>
      </c>
      <c r="G707" t="s">
        <v>34</v>
      </c>
      <c r="H707" t="s">
        <v>89</v>
      </c>
      <c r="I707" t="s">
        <v>90</v>
      </c>
      <c r="J707" t="s">
        <v>91</v>
      </c>
      <c r="K707">
        <v>0.72448979599999996</v>
      </c>
      <c r="L707">
        <v>7</v>
      </c>
      <c r="M707">
        <v>3.03</v>
      </c>
      <c r="N707" t="s">
        <v>8</v>
      </c>
      <c r="O707">
        <v>2058</v>
      </c>
      <c r="P707">
        <f t="shared" ref="P707:P770" si="24">IF(O707&gt;VLOOKUP($A707,$S:$W,4,FALSE),IF(O707&lt;VLOOKUP($A707,$S:$W,5,FALSE),O707,""),"")</f>
        <v>2058</v>
      </c>
      <c r="Q707">
        <f t="shared" ref="Q707:Q770" si="25">IF(O707&gt;VLOOKUP($A707,$S:$AA,8,FALSE),IF(O707&lt;VLOOKUP($A707,$S:$AA,9,FALSE),O707,""),"")</f>
        <v>2058</v>
      </c>
    </row>
    <row r="708" spans="1:17">
      <c r="A708">
        <v>5</v>
      </c>
      <c r="B708" t="s">
        <v>44</v>
      </c>
      <c r="C708" t="s">
        <v>9</v>
      </c>
      <c r="D708" t="s">
        <v>23</v>
      </c>
      <c r="E708">
        <v>132</v>
      </c>
      <c r="F708" t="s">
        <v>110</v>
      </c>
      <c r="H708" t="s">
        <v>111</v>
      </c>
      <c r="I708" t="s">
        <v>112</v>
      </c>
      <c r="J708" t="s">
        <v>113</v>
      </c>
      <c r="K708">
        <v>0.48965517200000003</v>
      </c>
      <c r="L708">
        <v>3</v>
      </c>
      <c r="M708">
        <v>2.95</v>
      </c>
      <c r="N708" t="s">
        <v>8</v>
      </c>
      <c r="O708">
        <v>2075</v>
      </c>
      <c r="P708">
        <f t="shared" si="24"/>
        <v>2075</v>
      </c>
      <c r="Q708">
        <f t="shared" si="25"/>
        <v>2075</v>
      </c>
    </row>
    <row r="709" spans="1:17">
      <c r="A709">
        <v>5</v>
      </c>
      <c r="B709" t="s">
        <v>44</v>
      </c>
      <c r="C709" t="s">
        <v>9</v>
      </c>
      <c r="D709" t="s">
        <v>23</v>
      </c>
      <c r="E709">
        <v>45</v>
      </c>
      <c r="F709" t="s">
        <v>184</v>
      </c>
      <c r="H709" t="s">
        <v>185</v>
      </c>
      <c r="I709" t="s">
        <v>186</v>
      </c>
      <c r="J709" t="s">
        <v>187</v>
      </c>
      <c r="K709">
        <v>0.77702702700000004</v>
      </c>
      <c r="L709">
        <v>7</v>
      </c>
      <c r="M709">
        <v>2.61</v>
      </c>
      <c r="N709" t="s">
        <v>8</v>
      </c>
      <c r="O709">
        <v>2227</v>
      </c>
      <c r="P709">
        <f t="shared" si="24"/>
        <v>2227</v>
      </c>
      <c r="Q709">
        <f t="shared" si="25"/>
        <v>2227</v>
      </c>
    </row>
    <row r="710" spans="1:17">
      <c r="A710">
        <v>5</v>
      </c>
      <c r="B710" t="s">
        <v>44</v>
      </c>
      <c r="C710" t="s">
        <v>9</v>
      </c>
      <c r="D710" t="s">
        <v>17</v>
      </c>
      <c r="E710">
        <v>130</v>
      </c>
      <c r="F710" t="s">
        <v>366</v>
      </c>
      <c r="G710" t="s">
        <v>19</v>
      </c>
      <c r="H710" t="s">
        <v>367</v>
      </c>
      <c r="I710" t="s">
        <v>368</v>
      </c>
      <c r="J710" t="s">
        <v>369</v>
      </c>
      <c r="K710">
        <v>0.95270270300000004</v>
      </c>
      <c r="L710">
        <v>5</v>
      </c>
      <c r="M710">
        <v>2.2799999999999998</v>
      </c>
      <c r="N710" t="s">
        <v>8</v>
      </c>
      <c r="O710">
        <v>2252</v>
      </c>
      <c r="P710">
        <f t="shared" si="24"/>
        <v>2252</v>
      </c>
      <c r="Q710">
        <f t="shared" si="25"/>
        <v>2252</v>
      </c>
    </row>
    <row r="711" spans="1:17">
      <c r="A711">
        <v>5</v>
      </c>
      <c r="B711" t="s">
        <v>44</v>
      </c>
      <c r="C711" t="s">
        <v>9</v>
      </c>
      <c r="D711" t="s">
        <v>23</v>
      </c>
      <c r="E711">
        <v>83</v>
      </c>
      <c r="F711" t="s">
        <v>274</v>
      </c>
      <c r="H711" t="s">
        <v>275</v>
      </c>
      <c r="I711" t="s">
        <v>276</v>
      </c>
      <c r="J711" t="s">
        <v>277</v>
      </c>
      <c r="K711">
        <v>0.75862068999999999</v>
      </c>
      <c r="L711">
        <v>4</v>
      </c>
      <c r="M711">
        <v>1.7629999999999999</v>
      </c>
      <c r="N711" t="s">
        <v>8</v>
      </c>
      <c r="O711">
        <v>2338</v>
      </c>
      <c r="P711">
        <f t="shared" si="24"/>
        <v>2338</v>
      </c>
      <c r="Q711">
        <f t="shared" si="25"/>
        <v>2338</v>
      </c>
    </row>
    <row r="712" spans="1:17">
      <c r="A712">
        <v>5</v>
      </c>
      <c r="B712" t="s">
        <v>44</v>
      </c>
      <c r="C712" t="s">
        <v>9</v>
      </c>
      <c r="D712" t="s">
        <v>23</v>
      </c>
      <c r="E712">
        <v>88</v>
      </c>
      <c r="F712" t="s">
        <v>308</v>
      </c>
      <c r="H712" t="s">
        <v>309</v>
      </c>
      <c r="I712" t="s">
        <v>310</v>
      </c>
      <c r="J712" t="s">
        <v>311</v>
      </c>
      <c r="K712">
        <v>0.571428571</v>
      </c>
      <c r="L712">
        <v>4</v>
      </c>
      <c r="M712">
        <v>3.95</v>
      </c>
      <c r="N712" t="s">
        <v>8</v>
      </c>
      <c r="O712">
        <v>2395</v>
      </c>
      <c r="P712">
        <f t="shared" si="24"/>
        <v>2395</v>
      </c>
      <c r="Q712">
        <f t="shared" si="25"/>
        <v>2395</v>
      </c>
    </row>
    <row r="713" spans="1:17">
      <c r="A713">
        <v>5</v>
      </c>
      <c r="B713" t="s">
        <v>44</v>
      </c>
      <c r="C713" t="s">
        <v>9</v>
      </c>
      <c r="D713" t="s">
        <v>17</v>
      </c>
      <c r="E713">
        <v>138</v>
      </c>
      <c r="F713" t="s">
        <v>332</v>
      </c>
      <c r="G713" t="s">
        <v>34</v>
      </c>
      <c r="H713" t="s">
        <v>333</v>
      </c>
      <c r="I713" t="s">
        <v>334</v>
      </c>
      <c r="J713" t="s">
        <v>335</v>
      </c>
      <c r="K713">
        <v>0.83448275900000002</v>
      </c>
      <c r="L713">
        <v>6</v>
      </c>
      <c r="M713">
        <v>3.2410000000000001</v>
      </c>
      <c r="N713" t="s">
        <v>8</v>
      </c>
      <c r="O713">
        <v>2474</v>
      </c>
      <c r="P713">
        <f t="shared" si="24"/>
        <v>2474</v>
      </c>
      <c r="Q713">
        <f t="shared" si="25"/>
        <v>2474</v>
      </c>
    </row>
    <row r="714" spans="1:17">
      <c r="A714">
        <v>5</v>
      </c>
      <c r="B714" t="s">
        <v>44</v>
      </c>
      <c r="C714" t="s">
        <v>9</v>
      </c>
      <c r="D714" t="s">
        <v>17</v>
      </c>
      <c r="E714">
        <v>128</v>
      </c>
      <c r="F714" t="s">
        <v>446</v>
      </c>
      <c r="G714" t="s">
        <v>34</v>
      </c>
      <c r="H714" t="s">
        <v>447</v>
      </c>
      <c r="I714" t="s">
        <v>448</v>
      </c>
      <c r="J714" t="s">
        <v>449</v>
      </c>
      <c r="K714">
        <v>0.29655172400000002</v>
      </c>
      <c r="L714">
        <v>4</v>
      </c>
      <c r="M714">
        <v>3.7280000000000002</v>
      </c>
      <c r="N714" t="s">
        <v>8</v>
      </c>
      <c r="O714">
        <v>2715</v>
      </c>
      <c r="P714">
        <f t="shared" si="24"/>
        <v>2715</v>
      </c>
      <c r="Q714">
        <f t="shared" si="25"/>
        <v>2715</v>
      </c>
    </row>
    <row r="715" spans="1:17">
      <c r="A715">
        <v>5</v>
      </c>
      <c r="B715" t="s">
        <v>44</v>
      </c>
      <c r="C715" t="s">
        <v>9</v>
      </c>
      <c r="D715" t="s">
        <v>17</v>
      </c>
      <c r="E715">
        <v>56</v>
      </c>
      <c r="F715" t="s">
        <v>320</v>
      </c>
      <c r="G715" t="s">
        <v>19</v>
      </c>
      <c r="H715" t="s">
        <v>321</v>
      </c>
      <c r="I715" t="s">
        <v>322</v>
      </c>
      <c r="J715" t="s">
        <v>323</v>
      </c>
      <c r="K715">
        <v>0.99299999999999999</v>
      </c>
      <c r="L715">
        <v>4</v>
      </c>
      <c r="M715">
        <v>3.0219999999999998</v>
      </c>
      <c r="N715" t="s">
        <v>8</v>
      </c>
      <c r="O715">
        <v>2793</v>
      </c>
      <c r="P715">
        <f t="shared" si="24"/>
        <v>2793</v>
      </c>
      <c r="Q715">
        <f t="shared" si="25"/>
        <v>2793</v>
      </c>
    </row>
    <row r="716" spans="1:17">
      <c r="A716">
        <v>5</v>
      </c>
      <c r="B716" t="s">
        <v>44</v>
      </c>
      <c r="C716" t="s">
        <v>9</v>
      </c>
      <c r="D716" t="s">
        <v>23</v>
      </c>
      <c r="E716">
        <v>97</v>
      </c>
      <c r="F716" t="s">
        <v>166</v>
      </c>
      <c r="H716" t="s">
        <v>167</v>
      </c>
      <c r="I716" t="s">
        <v>168</v>
      </c>
      <c r="J716" t="s">
        <v>169</v>
      </c>
      <c r="K716">
        <v>0.70138888899999996</v>
      </c>
      <c r="L716">
        <v>4</v>
      </c>
      <c r="M716">
        <v>3.66</v>
      </c>
      <c r="N716" t="s">
        <v>8</v>
      </c>
      <c r="O716">
        <v>3689</v>
      </c>
      <c r="P716">
        <f t="shared" si="24"/>
        <v>3689</v>
      </c>
      <c r="Q716" t="str">
        <f t="shared" si="25"/>
        <v/>
      </c>
    </row>
    <row r="717" spans="1:17">
      <c r="A717">
        <v>5</v>
      </c>
      <c r="B717" t="s">
        <v>44</v>
      </c>
      <c r="C717" t="s">
        <v>9</v>
      </c>
      <c r="D717" t="s">
        <v>17</v>
      </c>
      <c r="E717">
        <v>34</v>
      </c>
      <c r="F717" t="s">
        <v>82</v>
      </c>
      <c r="G717" t="s">
        <v>34</v>
      </c>
      <c r="H717" t="s">
        <v>83</v>
      </c>
      <c r="I717" t="s">
        <v>84</v>
      </c>
      <c r="J717" t="s">
        <v>85</v>
      </c>
      <c r="K717">
        <v>0.71724137899999996</v>
      </c>
      <c r="L717">
        <v>5</v>
      </c>
      <c r="M717">
        <v>2.77</v>
      </c>
      <c r="N717" t="s">
        <v>8</v>
      </c>
      <c r="O717">
        <v>4473</v>
      </c>
      <c r="P717">
        <f t="shared" si="24"/>
        <v>4473</v>
      </c>
      <c r="Q717" t="str">
        <f t="shared" si="25"/>
        <v/>
      </c>
    </row>
    <row r="718" spans="1:17">
      <c r="A718">
        <v>5</v>
      </c>
      <c r="B718" t="s">
        <v>44</v>
      </c>
      <c r="C718" t="s">
        <v>9</v>
      </c>
      <c r="D718" t="s">
        <v>17</v>
      </c>
      <c r="E718">
        <v>46</v>
      </c>
      <c r="F718" t="s">
        <v>282</v>
      </c>
      <c r="G718" t="s">
        <v>34</v>
      </c>
      <c r="H718" t="s">
        <v>283</v>
      </c>
      <c r="I718" t="s">
        <v>284</v>
      </c>
      <c r="J718" t="s">
        <v>285</v>
      </c>
      <c r="K718">
        <v>0.82499999999999996</v>
      </c>
      <c r="L718">
        <v>3</v>
      </c>
      <c r="M718">
        <v>3.4820000000000002</v>
      </c>
      <c r="N718" t="s">
        <v>8</v>
      </c>
      <c r="O718">
        <v>4571</v>
      </c>
      <c r="P718">
        <f t="shared" si="24"/>
        <v>4571</v>
      </c>
      <c r="Q718" t="str">
        <f t="shared" si="25"/>
        <v/>
      </c>
    </row>
    <row r="719" spans="1:17">
      <c r="A719">
        <v>5</v>
      </c>
      <c r="B719" t="s">
        <v>44</v>
      </c>
      <c r="C719" t="s">
        <v>1</v>
      </c>
      <c r="D719" t="s">
        <v>23</v>
      </c>
      <c r="E719">
        <v>11</v>
      </c>
      <c r="F719" t="s">
        <v>270</v>
      </c>
      <c r="H719" t="s">
        <v>271</v>
      </c>
      <c r="I719" t="s">
        <v>272</v>
      </c>
      <c r="J719" t="s">
        <v>273</v>
      </c>
      <c r="K719">
        <v>0.79729729699999996</v>
      </c>
      <c r="L719">
        <v>4</v>
      </c>
      <c r="M719">
        <v>3.2</v>
      </c>
      <c r="N719" t="s">
        <v>8</v>
      </c>
      <c r="O719">
        <v>1062</v>
      </c>
      <c r="P719">
        <f t="shared" si="24"/>
        <v>1062</v>
      </c>
      <c r="Q719">
        <f t="shared" si="25"/>
        <v>1062</v>
      </c>
    </row>
    <row r="720" spans="1:17">
      <c r="A720">
        <v>5</v>
      </c>
      <c r="B720" t="s">
        <v>44</v>
      </c>
      <c r="C720" t="s">
        <v>1</v>
      </c>
      <c r="D720" t="s">
        <v>23</v>
      </c>
      <c r="E720">
        <v>17</v>
      </c>
      <c r="F720" t="s">
        <v>254</v>
      </c>
      <c r="H720" t="s">
        <v>255</v>
      </c>
      <c r="I720" t="s">
        <v>256</v>
      </c>
      <c r="J720" t="s">
        <v>257</v>
      </c>
      <c r="K720">
        <v>0.765151515</v>
      </c>
      <c r="L720">
        <v>6</v>
      </c>
      <c r="M720">
        <v>3.08</v>
      </c>
      <c r="N720" t="s">
        <v>8</v>
      </c>
      <c r="O720">
        <v>1378</v>
      </c>
      <c r="P720">
        <f t="shared" si="24"/>
        <v>1378</v>
      </c>
      <c r="Q720">
        <f t="shared" si="25"/>
        <v>1378</v>
      </c>
    </row>
    <row r="721" spans="1:17">
      <c r="A721">
        <v>5</v>
      </c>
      <c r="B721" t="s">
        <v>44</v>
      </c>
      <c r="C721" t="s">
        <v>1</v>
      </c>
      <c r="D721" t="s">
        <v>17</v>
      </c>
      <c r="E721">
        <v>37</v>
      </c>
      <c r="F721" t="s">
        <v>236</v>
      </c>
      <c r="G721" t="s">
        <v>34</v>
      </c>
      <c r="H721" t="s">
        <v>237</v>
      </c>
      <c r="I721" t="s">
        <v>238</v>
      </c>
      <c r="J721" t="s">
        <v>239</v>
      </c>
      <c r="K721">
        <v>0.73737373699999997</v>
      </c>
      <c r="L721">
        <v>6</v>
      </c>
      <c r="M721">
        <v>2.61</v>
      </c>
      <c r="N721" t="s">
        <v>8</v>
      </c>
      <c r="O721">
        <v>1829</v>
      </c>
      <c r="P721">
        <f t="shared" si="24"/>
        <v>1829</v>
      </c>
      <c r="Q721">
        <f t="shared" si="25"/>
        <v>1829</v>
      </c>
    </row>
    <row r="722" spans="1:17">
      <c r="A722">
        <v>5</v>
      </c>
      <c r="B722" t="s">
        <v>44</v>
      </c>
      <c r="C722" t="s">
        <v>1</v>
      </c>
      <c r="D722" t="s">
        <v>17</v>
      </c>
      <c r="E722">
        <v>22</v>
      </c>
      <c r="F722" t="s">
        <v>48</v>
      </c>
      <c r="G722" t="s">
        <v>19</v>
      </c>
      <c r="H722" t="s">
        <v>49</v>
      </c>
      <c r="I722" t="s">
        <v>50</v>
      </c>
      <c r="J722" t="s">
        <v>51</v>
      </c>
      <c r="K722">
        <v>0.95138999999999996</v>
      </c>
      <c r="L722">
        <v>5</v>
      </c>
      <c r="M722">
        <v>3.38</v>
      </c>
      <c r="N722" t="s">
        <v>8</v>
      </c>
      <c r="O722">
        <v>1919</v>
      </c>
      <c r="P722">
        <f t="shared" si="24"/>
        <v>1919</v>
      </c>
      <c r="Q722">
        <f t="shared" si="25"/>
        <v>1919</v>
      </c>
    </row>
    <row r="723" spans="1:17">
      <c r="A723">
        <v>5</v>
      </c>
      <c r="B723" t="s">
        <v>44</v>
      </c>
      <c r="C723" t="s">
        <v>1</v>
      </c>
      <c r="D723" t="s">
        <v>17</v>
      </c>
      <c r="E723">
        <v>141</v>
      </c>
      <c r="F723" t="s">
        <v>340</v>
      </c>
      <c r="G723" t="s">
        <v>34</v>
      </c>
      <c r="H723" t="s">
        <v>341</v>
      </c>
      <c r="I723" t="s">
        <v>342</v>
      </c>
      <c r="J723" t="s">
        <v>343</v>
      </c>
      <c r="K723">
        <v>0.68243243200000003</v>
      </c>
      <c r="L723">
        <v>4</v>
      </c>
      <c r="M723">
        <v>3.6619999999999999</v>
      </c>
      <c r="N723" t="s">
        <v>8</v>
      </c>
      <c r="O723">
        <v>1999</v>
      </c>
      <c r="P723">
        <f t="shared" si="24"/>
        <v>1999</v>
      </c>
      <c r="Q723">
        <f t="shared" si="25"/>
        <v>1999</v>
      </c>
    </row>
    <row r="724" spans="1:17">
      <c r="A724">
        <v>5</v>
      </c>
      <c r="B724" t="s">
        <v>44</v>
      </c>
      <c r="C724" t="s">
        <v>1</v>
      </c>
      <c r="D724" t="s">
        <v>17</v>
      </c>
      <c r="E724">
        <v>25</v>
      </c>
      <c r="F724" t="s">
        <v>60</v>
      </c>
      <c r="G724" t="s">
        <v>34</v>
      </c>
      <c r="H724" t="s">
        <v>61</v>
      </c>
      <c r="I724" t="s">
        <v>62</v>
      </c>
      <c r="J724" t="s">
        <v>63</v>
      </c>
      <c r="K724">
        <v>0.61486486500000004</v>
      </c>
      <c r="L724">
        <v>6</v>
      </c>
      <c r="M724">
        <v>3</v>
      </c>
      <c r="N724" t="s">
        <v>8</v>
      </c>
      <c r="O724">
        <v>2014</v>
      </c>
      <c r="P724">
        <f t="shared" si="24"/>
        <v>2014</v>
      </c>
      <c r="Q724">
        <f t="shared" si="25"/>
        <v>2014</v>
      </c>
    </row>
    <row r="725" spans="1:17">
      <c r="A725">
        <v>5</v>
      </c>
      <c r="B725" t="s">
        <v>44</v>
      </c>
      <c r="C725" t="s">
        <v>1</v>
      </c>
      <c r="D725" t="s">
        <v>23</v>
      </c>
      <c r="E725">
        <v>127</v>
      </c>
      <c r="F725" t="s">
        <v>54</v>
      </c>
      <c r="H725" t="s">
        <v>55</v>
      </c>
      <c r="I725" t="s">
        <v>56</v>
      </c>
      <c r="J725" t="s">
        <v>57</v>
      </c>
      <c r="K725">
        <v>0.82191780800000003</v>
      </c>
      <c r="L725">
        <v>4</v>
      </c>
      <c r="M725">
        <v>2.95</v>
      </c>
      <c r="N725" t="s">
        <v>8</v>
      </c>
      <c r="O725">
        <v>2137</v>
      </c>
      <c r="P725">
        <f t="shared" si="24"/>
        <v>2137</v>
      </c>
      <c r="Q725">
        <f t="shared" si="25"/>
        <v>2137</v>
      </c>
    </row>
    <row r="726" spans="1:17">
      <c r="A726">
        <v>5</v>
      </c>
      <c r="B726" t="s">
        <v>44</v>
      </c>
      <c r="C726" t="s">
        <v>1</v>
      </c>
      <c r="D726" t="s">
        <v>17</v>
      </c>
      <c r="E726">
        <v>33</v>
      </c>
      <c r="F726" t="s">
        <v>188</v>
      </c>
      <c r="G726" t="s">
        <v>34</v>
      </c>
      <c r="H726" t="s">
        <v>189</v>
      </c>
      <c r="I726" t="s">
        <v>190</v>
      </c>
      <c r="J726" t="s">
        <v>191</v>
      </c>
      <c r="K726">
        <v>0.38513513500000002</v>
      </c>
      <c r="L726">
        <v>3</v>
      </c>
      <c r="M726">
        <v>2.83</v>
      </c>
      <c r="N726" t="s">
        <v>8</v>
      </c>
      <c r="O726">
        <v>2142</v>
      </c>
      <c r="P726">
        <f t="shared" si="24"/>
        <v>2142</v>
      </c>
      <c r="Q726">
        <f t="shared" si="25"/>
        <v>2142</v>
      </c>
    </row>
    <row r="727" spans="1:17">
      <c r="A727">
        <v>5</v>
      </c>
      <c r="B727" t="s">
        <v>44</v>
      </c>
      <c r="C727" t="s">
        <v>1</v>
      </c>
      <c r="D727" t="s">
        <v>17</v>
      </c>
      <c r="E727">
        <v>101</v>
      </c>
      <c r="F727" t="s">
        <v>386</v>
      </c>
      <c r="G727" t="s">
        <v>34</v>
      </c>
      <c r="H727" t="s">
        <v>387</v>
      </c>
      <c r="I727" t="s">
        <v>388</v>
      </c>
      <c r="J727" t="s">
        <v>389</v>
      </c>
      <c r="K727">
        <v>0.93023255800000004</v>
      </c>
      <c r="L727">
        <v>4</v>
      </c>
      <c r="M727">
        <v>3.476</v>
      </c>
      <c r="N727" t="s">
        <v>8</v>
      </c>
      <c r="O727">
        <v>2175</v>
      </c>
      <c r="P727">
        <f t="shared" si="24"/>
        <v>2175</v>
      </c>
      <c r="Q727">
        <f t="shared" si="25"/>
        <v>2175</v>
      </c>
    </row>
    <row r="728" spans="1:17">
      <c r="A728">
        <v>5</v>
      </c>
      <c r="B728" t="s">
        <v>44</v>
      </c>
      <c r="C728" t="s">
        <v>1</v>
      </c>
      <c r="D728" t="s">
        <v>23</v>
      </c>
      <c r="E728">
        <v>112</v>
      </c>
      <c r="F728" t="s">
        <v>206</v>
      </c>
      <c r="H728" t="s">
        <v>207</v>
      </c>
      <c r="I728" t="s">
        <v>208</v>
      </c>
      <c r="J728" t="s">
        <v>209</v>
      </c>
      <c r="K728">
        <v>0.68243243200000003</v>
      </c>
      <c r="L728">
        <v>5</v>
      </c>
      <c r="M728">
        <v>3.06</v>
      </c>
      <c r="N728" t="s">
        <v>8</v>
      </c>
      <c r="O728">
        <v>2189</v>
      </c>
      <c r="P728">
        <f t="shared" si="24"/>
        <v>2189</v>
      </c>
      <c r="Q728">
        <f t="shared" si="25"/>
        <v>2189</v>
      </c>
    </row>
    <row r="729" spans="1:17">
      <c r="A729">
        <v>5</v>
      </c>
      <c r="B729" t="s">
        <v>44</v>
      </c>
      <c r="C729" t="s">
        <v>1</v>
      </c>
      <c r="D729" t="s">
        <v>23</v>
      </c>
      <c r="E729">
        <v>136</v>
      </c>
      <c r="F729" t="s">
        <v>304</v>
      </c>
      <c r="H729" t="s">
        <v>305</v>
      </c>
      <c r="I729" t="s">
        <v>306</v>
      </c>
      <c r="J729" t="s">
        <v>307</v>
      </c>
      <c r="K729">
        <v>0.48201438800000002</v>
      </c>
      <c r="L729">
        <v>4</v>
      </c>
      <c r="M729">
        <v>2.8</v>
      </c>
      <c r="N729" t="s">
        <v>8</v>
      </c>
      <c r="O729">
        <v>2270</v>
      </c>
      <c r="P729">
        <f t="shared" si="24"/>
        <v>2270</v>
      </c>
      <c r="Q729">
        <f t="shared" si="25"/>
        <v>2270</v>
      </c>
    </row>
    <row r="730" spans="1:17">
      <c r="A730">
        <v>5</v>
      </c>
      <c r="B730" t="s">
        <v>44</v>
      </c>
      <c r="C730" t="s">
        <v>1</v>
      </c>
      <c r="D730" t="s">
        <v>17</v>
      </c>
      <c r="E730">
        <v>100</v>
      </c>
      <c r="F730" t="s">
        <v>286</v>
      </c>
      <c r="G730" t="s">
        <v>34</v>
      </c>
      <c r="H730" t="s">
        <v>287</v>
      </c>
      <c r="I730" t="s">
        <v>288</v>
      </c>
      <c r="J730" t="s">
        <v>289</v>
      </c>
      <c r="K730">
        <v>0.88888888899999996</v>
      </c>
      <c r="L730">
        <v>5</v>
      </c>
      <c r="M730">
        <v>1.91</v>
      </c>
      <c r="N730" t="s">
        <v>8</v>
      </c>
      <c r="O730">
        <v>2358</v>
      </c>
      <c r="P730">
        <f t="shared" si="24"/>
        <v>2358</v>
      </c>
      <c r="Q730">
        <f t="shared" si="25"/>
        <v>2358</v>
      </c>
    </row>
    <row r="731" spans="1:17">
      <c r="A731">
        <v>5</v>
      </c>
      <c r="B731" t="s">
        <v>44</v>
      </c>
      <c r="C731" t="s">
        <v>1</v>
      </c>
      <c r="D731" t="s">
        <v>23</v>
      </c>
      <c r="E731">
        <v>7</v>
      </c>
      <c r="F731" t="s">
        <v>210</v>
      </c>
      <c r="H731" t="s">
        <v>211</v>
      </c>
      <c r="I731" t="s">
        <v>212</v>
      </c>
      <c r="J731" t="s">
        <v>213</v>
      </c>
      <c r="K731">
        <v>0.90647482000000001</v>
      </c>
      <c r="L731">
        <v>6</v>
      </c>
      <c r="M731">
        <v>3.05</v>
      </c>
      <c r="N731" t="s">
        <v>8</v>
      </c>
      <c r="O731">
        <v>2389</v>
      </c>
      <c r="P731">
        <f t="shared" si="24"/>
        <v>2389</v>
      </c>
      <c r="Q731">
        <f t="shared" si="25"/>
        <v>2389</v>
      </c>
    </row>
    <row r="732" spans="1:17">
      <c r="A732">
        <v>5</v>
      </c>
      <c r="B732" t="s">
        <v>44</v>
      </c>
      <c r="C732" t="s">
        <v>1</v>
      </c>
      <c r="D732" t="s">
        <v>23</v>
      </c>
      <c r="E732">
        <v>71</v>
      </c>
      <c r="F732" t="s">
        <v>202</v>
      </c>
      <c r="H732" t="s">
        <v>203</v>
      </c>
      <c r="I732" t="s">
        <v>204</v>
      </c>
      <c r="J732" t="s">
        <v>205</v>
      </c>
      <c r="K732">
        <v>0.5</v>
      </c>
      <c r="L732">
        <v>5</v>
      </c>
      <c r="M732">
        <v>2.83</v>
      </c>
      <c r="N732" t="s">
        <v>8</v>
      </c>
      <c r="O732">
        <v>2479</v>
      </c>
      <c r="P732">
        <f t="shared" si="24"/>
        <v>2479</v>
      </c>
      <c r="Q732">
        <f t="shared" si="25"/>
        <v>2479</v>
      </c>
    </row>
    <row r="733" spans="1:17">
      <c r="A733">
        <v>5</v>
      </c>
      <c r="B733" t="s">
        <v>44</v>
      </c>
      <c r="C733" t="s">
        <v>1</v>
      </c>
      <c r="D733" t="s">
        <v>17</v>
      </c>
      <c r="E733">
        <v>61</v>
      </c>
      <c r="F733" t="s">
        <v>220</v>
      </c>
      <c r="G733" t="s">
        <v>34</v>
      </c>
      <c r="H733" t="s">
        <v>221</v>
      </c>
      <c r="I733" t="s">
        <v>222</v>
      </c>
      <c r="J733" t="s">
        <v>223</v>
      </c>
      <c r="K733">
        <v>0.92929292900000005</v>
      </c>
      <c r="L733">
        <v>4</v>
      </c>
      <c r="M733">
        <v>2.431</v>
      </c>
      <c r="N733" t="s">
        <v>8</v>
      </c>
      <c r="O733">
        <v>3271</v>
      </c>
      <c r="P733">
        <f t="shared" si="24"/>
        <v>3271</v>
      </c>
      <c r="Q733" t="str">
        <f t="shared" si="25"/>
        <v/>
      </c>
    </row>
    <row r="734" spans="1:17">
      <c r="A734">
        <v>5</v>
      </c>
      <c r="B734" t="s">
        <v>44</v>
      </c>
      <c r="C734" t="s">
        <v>1</v>
      </c>
      <c r="D734" t="s">
        <v>23</v>
      </c>
      <c r="E734">
        <v>63</v>
      </c>
      <c r="F734" t="s">
        <v>174</v>
      </c>
      <c r="H734" t="s">
        <v>175</v>
      </c>
      <c r="I734" t="s">
        <v>176</v>
      </c>
      <c r="J734" t="s">
        <v>177</v>
      </c>
      <c r="K734">
        <v>0.69021739100000001</v>
      </c>
      <c r="L734">
        <v>4</v>
      </c>
      <c r="M734">
        <v>3.29</v>
      </c>
      <c r="N734" t="s">
        <v>8</v>
      </c>
      <c r="O734">
        <v>6832</v>
      </c>
      <c r="P734" t="str">
        <f t="shared" si="24"/>
        <v/>
      </c>
      <c r="Q734" t="str">
        <f t="shared" si="25"/>
        <v/>
      </c>
    </row>
    <row r="735" spans="1:17">
      <c r="A735">
        <v>5</v>
      </c>
      <c r="B735" t="s">
        <v>5</v>
      </c>
      <c r="C735" t="s">
        <v>9</v>
      </c>
      <c r="E735">
        <v>8</v>
      </c>
      <c r="F735" t="s">
        <v>106</v>
      </c>
      <c r="H735" t="s">
        <v>107</v>
      </c>
      <c r="N735" t="s">
        <v>8</v>
      </c>
      <c r="O735">
        <v>1738</v>
      </c>
      <c r="P735">
        <f t="shared" si="24"/>
        <v>1738</v>
      </c>
      <c r="Q735">
        <f t="shared" si="25"/>
        <v>1738</v>
      </c>
    </row>
    <row r="736" spans="1:17">
      <c r="A736">
        <v>5</v>
      </c>
      <c r="B736" t="s">
        <v>5</v>
      </c>
      <c r="C736" t="s">
        <v>9</v>
      </c>
      <c r="E736">
        <v>28</v>
      </c>
      <c r="F736" t="s">
        <v>508</v>
      </c>
      <c r="H736" t="s">
        <v>509</v>
      </c>
      <c r="N736" t="s">
        <v>8</v>
      </c>
      <c r="O736">
        <v>1770</v>
      </c>
      <c r="P736">
        <f t="shared" si="24"/>
        <v>1770</v>
      </c>
      <c r="Q736">
        <f t="shared" si="25"/>
        <v>1770</v>
      </c>
    </row>
    <row r="737" spans="1:17">
      <c r="A737">
        <v>5</v>
      </c>
      <c r="B737" t="s">
        <v>5</v>
      </c>
      <c r="C737" t="s">
        <v>9</v>
      </c>
      <c r="E737">
        <v>87</v>
      </c>
      <c r="F737" t="s">
        <v>114</v>
      </c>
      <c r="H737" t="s">
        <v>115</v>
      </c>
      <c r="N737" t="s">
        <v>8</v>
      </c>
      <c r="O737">
        <v>1826</v>
      </c>
      <c r="P737">
        <f t="shared" si="24"/>
        <v>1826</v>
      </c>
      <c r="Q737">
        <f t="shared" si="25"/>
        <v>1826</v>
      </c>
    </row>
    <row r="738" spans="1:17">
      <c r="A738">
        <v>5</v>
      </c>
      <c r="B738" t="s">
        <v>5</v>
      </c>
      <c r="C738" t="s">
        <v>9</v>
      </c>
      <c r="E738">
        <v>42</v>
      </c>
      <c r="F738" t="s">
        <v>94</v>
      </c>
      <c r="H738" t="s">
        <v>95</v>
      </c>
      <c r="N738" t="s">
        <v>8</v>
      </c>
      <c r="O738">
        <v>1865</v>
      </c>
      <c r="P738">
        <f t="shared" si="24"/>
        <v>1865</v>
      </c>
      <c r="Q738">
        <f t="shared" si="25"/>
        <v>1865</v>
      </c>
    </row>
    <row r="739" spans="1:17">
      <c r="A739">
        <v>5</v>
      </c>
      <c r="B739" t="s">
        <v>5</v>
      </c>
      <c r="C739" t="s">
        <v>9</v>
      </c>
      <c r="E739">
        <v>129</v>
      </c>
      <c r="F739" t="s">
        <v>302</v>
      </c>
      <c r="H739" t="s">
        <v>303</v>
      </c>
      <c r="N739" t="s">
        <v>8</v>
      </c>
      <c r="O739">
        <v>1868</v>
      </c>
      <c r="P739">
        <f t="shared" si="24"/>
        <v>1868</v>
      </c>
      <c r="Q739">
        <f t="shared" si="25"/>
        <v>1868</v>
      </c>
    </row>
    <row r="740" spans="1:17">
      <c r="A740">
        <v>5</v>
      </c>
      <c r="B740" t="s">
        <v>5</v>
      </c>
      <c r="C740" t="s">
        <v>9</v>
      </c>
      <c r="E740">
        <v>4</v>
      </c>
      <c r="F740" t="s">
        <v>218</v>
      </c>
      <c r="H740" t="s">
        <v>219</v>
      </c>
      <c r="N740" t="s">
        <v>8</v>
      </c>
      <c r="O740">
        <v>1913</v>
      </c>
      <c r="P740">
        <f t="shared" si="24"/>
        <v>1913</v>
      </c>
      <c r="Q740">
        <f t="shared" si="25"/>
        <v>1913</v>
      </c>
    </row>
    <row r="741" spans="1:17">
      <c r="A741">
        <v>5</v>
      </c>
      <c r="B741" t="s">
        <v>5</v>
      </c>
      <c r="C741" t="s">
        <v>9</v>
      </c>
      <c r="E741">
        <v>89</v>
      </c>
      <c r="F741" t="s">
        <v>76</v>
      </c>
      <c r="H741" t="s">
        <v>77</v>
      </c>
      <c r="N741" t="s">
        <v>8</v>
      </c>
      <c r="O741">
        <v>2090</v>
      </c>
      <c r="P741">
        <f t="shared" si="24"/>
        <v>2090</v>
      </c>
      <c r="Q741">
        <f t="shared" si="25"/>
        <v>2090</v>
      </c>
    </row>
    <row r="742" spans="1:17">
      <c r="A742">
        <v>5</v>
      </c>
      <c r="B742" t="s">
        <v>5</v>
      </c>
      <c r="C742" t="s">
        <v>9</v>
      </c>
      <c r="E742">
        <v>26</v>
      </c>
      <c r="F742" t="s">
        <v>290</v>
      </c>
      <c r="H742" t="s">
        <v>291</v>
      </c>
      <c r="N742" t="s">
        <v>8</v>
      </c>
      <c r="O742">
        <v>2169</v>
      </c>
      <c r="P742">
        <f t="shared" si="24"/>
        <v>2169</v>
      </c>
      <c r="Q742">
        <f t="shared" si="25"/>
        <v>2169</v>
      </c>
    </row>
    <row r="743" spans="1:17">
      <c r="A743">
        <v>5</v>
      </c>
      <c r="B743" t="s">
        <v>5</v>
      </c>
      <c r="C743" t="s">
        <v>9</v>
      </c>
      <c r="E743">
        <v>110</v>
      </c>
      <c r="F743" t="s">
        <v>178</v>
      </c>
      <c r="H743" t="s">
        <v>179</v>
      </c>
      <c r="N743" t="s">
        <v>8</v>
      </c>
      <c r="O743">
        <v>2282</v>
      </c>
      <c r="P743">
        <f t="shared" si="24"/>
        <v>2282</v>
      </c>
      <c r="Q743">
        <f t="shared" si="25"/>
        <v>2282</v>
      </c>
    </row>
    <row r="744" spans="1:17">
      <c r="A744">
        <v>5</v>
      </c>
      <c r="B744" t="s">
        <v>5</v>
      </c>
      <c r="C744" t="s">
        <v>9</v>
      </c>
      <c r="E744">
        <v>148</v>
      </c>
      <c r="F744" t="s">
        <v>124</v>
      </c>
      <c r="H744" t="s">
        <v>125</v>
      </c>
      <c r="N744" t="s">
        <v>8</v>
      </c>
      <c r="O744">
        <v>2282</v>
      </c>
      <c r="P744">
        <f t="shared" si="24"/>
        <v>2282</v>
      </c>
      <c r="Q744">
        <f t="shared" si="25"/>
        <v>2282</v>
      </c>
    </row>
    <row r="745" spans="1:17">
      <c r="A745">
        <v>5</v>
      </c>
      <c r="B745" t="s">
        <v>5</v>
      </c>
      <c r="C745" t="s">
        <v>9</v>
      </c>
      <c r="E745">
        <v>48</v>
      </c>
      <c r="F745" t="s">
        <v>102</v>
      </c>
      <c r="H745" t="s">
        <v>103</v>
      </c>
      <c r="N745" t="s">
        <v>8</v>
      </c>
      <c r="O745">
        <v>2298</v>
      </c>
      <c r="P745">
        <f t="shared" si="24"/>
        <v>2298</v>
      </c>
      <c r="Q745">
        <f t="shared" si="25"/>
        <v>2298</v>
      </c>
    </row>
    <row r="746" spans="1:17">
      <c r="A746">
        <v>5</v>
      </c>
      <c r="B746" t="s">
        <v>5</v>
      </c>
      <c r="C746" t="s">
        <v>9</v>
      </c>
      <c r="E746">
        <v>98</v>
      </c>
      <c r="F746" t="s">
        <v>252</v>
      </c>
      <c r="H746" t="s">
        <v>253</v>
      </c>
      <c r="N746" t="s">
        <v>8</v>
      </c>
      <c r="O746">
        <v>2387</v>
      </c>
      <c r="P746">
        <f t="shared" si="24"/>
        <v>2387</v>
      </c>
      <c r="Q746">
        <f t="shared" si="25"/>
        <v>2387</v>
      </c>
    </row>
    <row r="747" spans="1:17">
      <c r="A747">
        <v>5</v>
      </c>
      <c r="B747" t="s">
        <v>5</v>
      </c>
      <c r="C747" t="s">
        <v>9</v>
      </c>
      <c r="E747">
        <v>50</v>
      </c>
      <c r="F747" t="s">
        <v>402</v>
      </c>
      <c r="H747" t="s">
        <v>403</v>
      </c>
      <c r="N747" t="s">
        <v>8</v>
      </c>
      <c r="O747">
        <v>2432</v>
      </c>
      <c r="P747">
        <f t="shared" si="24"/>
        <v>2432</v>
      </c>
      <c r="Q747">
        <f t="shared" si="25"/>
        <v>2432</v>
      </c>
    </row>
    <row r="748" spans="1:17">
      <c r="A748">
        <v>5</v>
      </c>
      <c r="B748" t="s">
        <v>5</v>
      </c>
      <c r="C748" t="s">
        <v>9</v>
      </c>
      <c r="E748">
        <v>52</v>
      </c>
      <c r="F748" t="s">
        <v>504</v>
      </c>
      <c r="H748" t="s">
        <v>505</v>
      </c>
      <c r="N748" t="s">
        <v>8</v>
      </c>
      <c r="O748">
        <v>2523</v>
      </c>
      <c r="P748">
        <f t="shared" si="24"/>
        <v>2523</v>
      </c>
      <c r="Q748">
        <f t="shared" si="25"/>
        <v>2523</v>
      </c>
    </row>
    <row r="749" spans="1:17">
      <c r="A749">
        <v>5</v>
      </c>
      <c r="B749" t="s">
        <v>5</v>
      </c>
      <c r="C749" t="s">
        <v>9</v>
      </c>
      <c r="E749">
        <v>23</v>
      </c>
      <c r="F749" t="s">
        <v>480</v>
      </c>
      <c r="H749" t="s">
        <v>481</v>
      </c>
      <c r="N749" t="s">
        <v>8</v>
      </c>
      <c r="O749">
        <v>2524</v>
      </c>
      <c r="P749">
        <f t="shared" si="24"/>
        <v>2524</v>
      </c>
      <c r="Q749">
        <f t="shared" si="25"/>
        <v>2524</v>
      </c>
    </row>
    <row r="750" spans="1:17">
      <c r="A750">
        <v>5</v>
      </c>
      <c r="B750" t="s">
        <v>5</v>
      </c>
      <c r="C750" t="s">
        <v>9</v>
      </c>
      <c r="E750">
        <v>113</v>
      </c>
      <c r="F750" t="s">
        <v>14</v>
      </c>
      <c r="H750" t="s">
        <v>15</v>
      </c>
      <c r="N750" t="s">
        <v>8</v>
      </c>
      <c r="O750">
        <v>2528</v>
      </c>
      <c r="P750">
        <f t="shared" si="24"/>
        <v>2528</v>
      </c>
      <c r="Q750">
        <f t="shared" si="25"/>
        <v>2528</v>
      </c>
    </row>
    <row r="751" spans="1:17">
      <c r="A751">
        <v>5</v>
      </c>
      <c r="B751" t="s">
        <v>5</v>
      </c>
      <c r="C751" t="s">
        <v>9</v>
      </c>
      <c r="E751">
        <v>81</v>
      </c>
      <c r="F751" t="s">
        <v>162</v>
      </c>
      <c r="H751" t="s">
        <v>163</v>
      </c>
      <c r="N751" t="s">
        <v>8</v>
      </c>
      <c r="O751">
        <v>2715</v>
      </c>
      <c r="P751">
        <f t="shared" si="24"/>
        <v>2715</v>
      </c>
      <c r="Q751">
        <f t="shared" si="25"/>
        <v>2715</v>
      </c>
    </row>
    <row r="752" spans="1:17">
      <c r="A752">
        <v>5</v>
      </c>
      <c r="B752" t="s">
        <v>5</v>
      </c>
      <c r="C752" t="s">
        <v>9</v>
      </c>
      <c r="E752">
        <v>6</v>
      </c>
      <c r="F752" t="s">
        <v>68</v>
      </c>
      <c r="H752" t="s">
        <v>69</v>
      </c>
      <c r="N752" t="s">
        <v>8</v>
      </c>
      <c r="O752">
        <v>2785</v>
      </c>
      <c r="P752">
        <f t="shared" si="24"/>
        <v>2785</v>
      </c>
      <c r="Q752">
        <f t="shared" si="25"/>
        <v>2785</v>
      </c>
    </row>
    <row r="753" spans="1:17">
      <c r="A753">
        <v>5</v>
      </c>
      <c r="B753" t="s">
        <v>5</v>
      </c>
      <c r="C753" t="s">
        <v>9</v>
      </c>
      <c r="E753">
        <v>79</v>
      </c>
      <c r="F753" t="s">
        <v>478</v>
      </c>
      <c r="H753" t="s">
        <v>479</v>
      </c>
      <c r="N753" t="s">
        <v>8</v>
      </c>
      <c r="O753">
        <v>2972</v>
      </c>
      <c r="P753">
        <f t="shared" si="24"/>
        <v>2972</v>
      </c>
      <c r="Q753">
        <f t="shared" si="25"/>
        <v>2972</v>
      </c>
    </row>
    <row r="754" spans="1:17">
      <c r="A754">
        <v>5</v>
      </c>
      <c r="B754" t="s">
        <v>5</v>
      </c>
      <c r="C754" t="s">
        <v>9</v>
      </c>
      <c r="E754">
        <v>123</v>
      </c>
      <c r="F754" t="s">
        <v>74</v>
      </c>
      <c r="H754" t="s">
        <v>75</v>
      </c>
      <c r="N754" t="s">
        <v>8</v>
      </c>
      <c r="O754">
        <v>2996</v>
      </c>
      <c r="P754">
        <f t="shared" si="24"/>
        <v>2996</v>
      </c>
      <c r="Q754">
        <f t="shared" si="25"/>
        <v>2996</v>
      </c>
    </row>
    <row r="755" spans="1:17">
      <c r="A755">
        <v>5</v>
      </c>
      <c r="B755" t="s">
        <v>5</v>
      </c>
      <c r="C755" t="s">
        <v>9</v>
      </c>
      <c r="E755">
        <v>2</v>
      </c>
      <c r="F755" t="s">
        <v>146</v>
      </c>
      <c r="H755" t="s">
        <v>147</v>
      </c>
      <c r="N755" t="s">
        <v>8</v>
      </c>
      <c r="O755">
        <v>3239</v>
      </c>
      <c r="P755">
        <f t="shared" si="24"/>
        <v>3239</v>
      </c>
      <c r="Q755" t="str">
        <f t="shared" si="25"/>
        <v/>
      </c>
    </row>
    <row r="756" spans="1:17">
      <c r="A756">
        <v>5</v>
      </c>
      <c r="B756" t="s">
        <v>5</v>
      </c>
      <c r="C756" t="s">
        <v>9</v>
      </c>
      <c r="E756">
        <v>1</v>
      </c>
      <c r="F756" t="s">
        <v>52</v>
      </c>
      <c r="H756" t="s">
        <v>53</v>
      </c>
      <c r="N756" t="s">
        <v>8</v>
      </c>
      <c r="O756">
        <v>3693</v>
      </c>
      <c r="P756">
        <f t="shared" si="24"/>
        <v>3693</v>
      </c>
      <c r="Q756" t="str">
        <f t="shared" si="25"/>
        <v/>
      </c>
    </row>
    <row r="757" spans="1:17">
      <c r="A757">
        <v>5</v>
      </c>
      <c r="B757" t="s">
        <v>5</v>
      </c>
      <c r="C757" t="s">
        <v>9</v>
      </c>
      <c r="E757">
        <v>3</v>
      </c>
      <c r="F757" t="s">
        <v>344</v>
      </c>
      <c r="H757" t="s">
        <v>345</v>
      </c>
      <c r="N757" t="s">
        <v>8</v>
      </c>
      <c r="O757">
        <v>5641</v>
      </c>
      <c r="P757" t="str">
        <f t="shared" si="24"/>
        <v/>
      </c>
      <c r="Q757" t="str">
        <f t="shared" si="25"/>
        <v/>
      </c>
    </row>
    <row r="758" spans="1:17">
      <c r="A758">
        <v>5</v>
      </c>
      <c r="B758" t="s">
        <v>5</v>
      </c>
      <c r="C758" t="s">
        <v>1</v>
      </c>
      <c r="E758">
        <v>19</v>
      </c>
      <c r="F758" t="s">
        <v>422</v>
      </c>
      <c r="H758" t="s">
        <v>423</v>
      </c>
      <c r="N758" t="s">
        <v>8</v>
      </c>
      <c r="O758">
        <v>1270</v>
      </c>
      <c r="P758">
        <f t="shared" si="24"/>
        <v>1270</v>
      </c>
      <c r="Q758">
        <f t="shared" si="25"/>
        <v>1270</v>
      </c>
    </row>
    <row r="759" spans="1:17">
      <c r="A759">
        <v>5</v>
      </c>
      <c r="B759" t="s">
        <v>5</v>
      </c>
      <c r="C759" t="s">
        <v>1</v>
      </c>
      <c r="E759">
        <v>156</v>
      </c>
      <c r="F759" t="s">
        <v>376</v>
      </c>
      <c r="H759" t="s">
        <v>377</v>
      </c>
      <c r="N759" t="s">
        <v>8</v>
      </c>
      <c r="O759">
        <v>1471</v>
      </c>
      <c r="P759">
        <f t="shared" si="24"/>
        <v>1471</v>
      </c>
      <c r="Q759">
        <f t="shared" si="25"/>
        <v>1471</v>
      </c>
    </row>
    <row r="760" spans="1:17">
      <c r="A760">
        <v>5</v>
      </c>
      <c r="B760" t="s">
        <v>5</v>
      </c>
      <c r="C760" t="s">
        <v>1</v>
      </c>
      <c r="E760">
        <v>103</v>
      </c>
      <c r="F760" t="s">
        <v>10</v>
      </c>
      <c r="H760" t="s">
        <v>11</v>
      </c>
      <c r="N760" t="s">
        <v>8</v>
      </c>
      <c r="O760">
        <v>1581</v>
      </c>
      <c r="P760">
        <f t="shared" si="24"/>
        <v>1581</v>
      </c>
      <c r="Q760">
        <f t="shared" si="25"/>
        <v>1581</v>
      </c>
    </row>
    <row r="761" spans="1:17">
      <c r="A761">
        <v>5</v>
      </c>
      <c r="B761" t="s">
        <v>5</v>
      </c>
      <c r="C761" t="s">
        <v>1</v>
      </c>
      <c r="E761">
        <v>152</v>
      </c>
      <c r="F761" t="s">
        <v>104</v>
      </c>
      <c r="H761" t="s">
        <v>105</v>
      </c>
      <c r="N761" t="s">
        <v>8</v>
      </c>
      <c r="O761">
        <v>1581</v>
      </c>
      <c r="P761">
        <f t="shared" si="24"/>
        <v>1581</v>
      </c>
      <c r="Q761">
        <f t="shared" si="25"/>
        <v>1581</v>
      </c>
    </row>
    <row r="762" spans="1:17">
      <c r="A762">
        <v>5</v>
      </c>
      <c r="B762" t="s">
        <v>5</v>
      </c>
      <c r="C762" t="s">
        <v>1</v>
      </c>
      <c r="E762">
        <v>104</v>
      </c>
      <c r="F762" t="s">
        <v>92</v>
      </c>
      <c r="H762" t="s">
        <v>93</v>
      </c>
      <c r="N762" t="s">
        <v>8</v>
      </c>
      <c r="O762">
        <v>1638</v>
      </c>
      <c r="P762">
        <f t="shared" si="24"/>
        <v>1638</v>
      </c>
      <c r="Q762">
        <f t="shared" si="25"/>
        <v>1638</v>
      </c>
    </row>
    <row r="763" spans="1:17">
      <c r="A763">
        <v>5</v>
      </c>
      <c r="B763" t="s">
        <v>5</v>
      </c>
      <c r="C763" t="s">
        <v>1</v>
      </c>
      <c r="E763">
        <v>155</v>
      </c>
      <c r="F763" t="s">
        <v>506</v>
      </c>
      <c r="H763" t="s">
        <v>507</v>
      </c>
      <c r="N763" t="s">
        <v>8</v>
      </c>
      <c r="O763">
        <v>1774</v>
      </c>
      <c r="P763">
        <f t="shared" si="24"/>
        <v>1774</v>
      </c>
      <c r="Q763">
        <f t="shared" si="25"/>
        <v>1774</v>
      </c>
    </row>
    <row r="764" spans="1:17">
      <c r="A764">
        <v>5</v>
      </c>
      <c r="B764" t="s">
        <v>5</v>
      </c>
      <c r="C764" t="s">
        <v>1</v>
      </c>
      <c r="E764">
        <v>151</v>
      </c>
      <c r="F764" t="s">
        <v>296</v>
      </c>
      <c r="H764" t="s">
        <v>297</v>
      </c>
      <c r="N764" t="s">
        <v>8</v>
      </c>
      <c r="O764">
        <v>1782</v>
      </c>
      <c r="P764">
        <f t="shared" si="24"/>
        <v>1782</v>
      </c>
      <c r="Q764">
        <f t="shared" si="25"/>
        <v>1782</v>
      </c>
    </row>
    <row r="765" spans="1:17">
      <c r="A765">
        <v>5</v>
      </c>
      <c r="B765" t="s">
        <v>5</v>
      </c>
      <c r="C765" t="s">
        <v>1</v>
      </c>
      <c r="E765">
        <v>78</v>
      </c>
      <c r="F765" t="s">
        <v>498</v>
      </c>
      <c r="H765" t="s">
        <v>499</v>
      </c>
      <c r="N765" t="s">
        <v>8</v>
      </c>
      <c r="O765">
        <v>1876</v>
      </c>
      <c r="P765">
        <f t="shared" si="24"/>
        <v>1876</v>
      </c>
      <c r="Q765">
        <f t="shared" si="25"/>
        <v>1876</v>
      </c>
    </row>
    <row r="766" spans="1:17">
      <c r="A766">
        <v>5</v>
      </c>
      <c r="B766" t="s">
        <v>5</v>
      </c>
      <c r="C766" t="s">
        <v>1</v>
      </c>
      <c r="E766">
        <v>139</v>
      </c>
      <c r="F766" t="s">
        <v>496</v>
      </c>
      <c r="H766" t="s">
        <v>497</v>
      </c>
      <c r="N766" t="s">
        <v>8</v>
      </c>
      <c r="O766">
        <v>1902</v>
      </c>
      <c r="P766">
        <f t="shared" si="24"/>
        <v>1902</v>
      </c>
      <c r="Q766">
        <f t="shared" si="25"/>
        <v>1902</v>
      </c>
    </row>
    <row r="767" spans="1:17">
      <c r="A767">
        <v>5</v>
      </c>
      <c r="B767" t="s">
        <v>5</v>
      </c>
      <c r="C767" t="s">
        <v>1</v>
      </c>
      <c r="E767">
        <v>77</v>
      </c>
      <c r="F767" t="s">
        <v>502</v>
      </c>
      <c r="H767" t="s">
        <v>503</v>
      </c>
      <c r="N767" t="s">
        <v>8</v>
      </c>
      <c r="O767">
        <v>1910</v>
      </c>
      <c r="P767">
        <f t="shared" si="24"/>
        <v>1910</v>
      </c>
      <c r="Q767">
        <f t="shared" si="25"/>
        <v>1910</v>
      </c>
    </row>
    <row r="768" spans="1:17">
      <c r="A768">
        <v>5</v>
      </c>
      <c r="B768" t="s">
        <v>5</v>
      </c>
      <c r="C768" t="s">
        <v>1</v>
      </c>
      <c r="E768">
        <v>29</v>
      </c>
      <c r="F768" t="s">
        <v>58</v>
      </c>
      <c r="H768" t="s">
        <v>59</v>
      </c>
      <c r="N768" t="s">
        <v>8</v>
      </c>
      <c r="O768">
        <v>1950</v>
      </c>
      <c r="P768">
        <f t="shared" si="24"/>
        <v>1950</v>
      </c>
      <c r="Q768">
        <f t="shared" si="25"/>
        <v>1950</v>
      </c>
    </row>
    <row r="769" spans="1:17">
      <c r="A769">
        <v>5</v>
      </c>
      <c r="B769" t="s">
        <v>5</v>
      </c>
      <c r="C769" t="s">
        <v>1</v>
      </c>
      <c r="E769">
        <v>147</v>
      </c>
      <c r="F769" t="s">
        <v>346</v>
      </c>
      <c r="H769" t="s">
        <v>347</v>
      </c>
      <c r="N769" t="s">
        <v>8</v>
      </c>
      <c r="O769">
        <v>1982</v>
      </c>
      <c r="P769">
        <f t="shared" si="24"/>
        <v>1982</v>
      </c>
      <c r="Q769">
        <f t="shared" si="25"/>
        <v>1982</v>
      </c>
    </row>
    <row r="770" spans="1:17">
      <c r="A770">
        <v>5</v>
      </c>
      <c r="B770" t="s">
        <v>5</v>
      </c>
      <c r="C770" t="s">
        <v>1</v>
      </c>
      <c r="E770">
        <v>140</v>
      </c>
      <c r="F770" t="s">
        <v>12</v>
      </c>
      <c r="H770" t="s">
        <v>13</v>
      </c>
      <c r="N770" t="s">
        <v>8</v>
      </c>
      <c r="O770">
        <v>2054</v>
      </c>
      <c r="P770">
        <f t="shared" si="24"/>
        <v>2054</v>
      </c>
      <c r="Q770">
        <f t="shared" si="25"/>
        <v>2054</v>
      </c>
    </row>
    <row r="771" spans="1:17">
      <c r="A771">
        <v>5</v>
      </c>
      <c r="B771" t="s">
        <v>5</v>
      </c>
      <c r="C771" t="s">
        <v>1</v>
      </c>
      <c r="E771">
        <v>43</v>
      </c>
      <c r="F771" t="s">
        <v>436</v>
      </c>
      <c r="H771" t="s">
        <v>437</v>
      </c>
      <c r="N771" t="s">
        <v>8</v>
      </c>
      <c r="O771">
        <v>2127</v>
      </c>
      <c r="P771">
        <f t="shared" ref="P771:P834" si="26">IF(O771&gt;VLOOKUP($A771,$S:$W,4,FALSE),IF(O771&lt;VLOOKUP($A771,$S:$W,5,FALSE),O771,""),"")</f>
        <v>2127</v>
      </c>
      <c r="Q771">
        <f t="shared" ref="Q771:Q834" si="27">IF(O771&gt;VLOOKUP($A771,$S:$AA,8,FALSE),IF(O771&lt;VLOOKUP($A771,$S:$AA,9,FALSE),O771,""),"")</f>
        <v>2127</v>
      </c>
    </row>
    <row r="772" spans="1:17">
      <c r="A772">
        <v>5</v>
      </c>
      <c r="B772" t="s">
        <v>5</v>
      </c>
      <c r="C772" t="s">
        <v>1</v>
      </c>
      <c r="E772">
        <v>118</v>
      </c>
      <c r="F772" t="s">
        <v>356</v>
      </c>
      <c r="H772" t="s">
        <v>357</v>
      </c>
      <c r="N772" t="s">
        <v>8</v>
      </c>
      <c r="O772">
        <v>2142</v>
      </c>
      <c r="P772">
        <f t="shared" si="26"/>
        <v>2142</v>
      </c>
      <c r="Q772">
        <f t="shared" si="27"/>
        <v>2142</v>
      </c>
    </row>
    <row r="773" spans="1:17">
      <c r="A773">
        <v>5</v>
      </c>
      <c r="B773" t="s">
        <v>5</v>
      </c>
      <c r="C773" t="s">
        <v>1</v>
      </c>
      <c r="E773">
        <v>116</v>
      </c>
      <c r="F773" t="s">
        <v>370</v>
      </c>
      <c r="H773" t="s">
        <v>371</v>
      </c>
      <c r="N773" t="s">
        <v>8</v>
      </c>
      <c r="O773">
        <v>2166</v>
      </c>
      <c r="P773">
        <f t="shared" si="26"/>
        <v>2166</v>
      </c>
      <c r="Q773">
        <f t="shared" si="27"/>
        <v>2166</v>
      </c>
    </row>
    <row r="774" spans="1:17">
      <c r="A774">
        <v>5</v>
      </c>
      <c r="B774" t="s">
        <v>5</v>
      </c>
      <c r="C774" t="s">
        <v>1</v>
      </c>
      <c r="E774">
        <v>60</v>
      </c>
      <c r="F774" t="s">
        <v>86</v>
      </c>
      <c r="H774" t="s">
        <v>87</v>
      </c>
      <c r="N774" t="s">
        <v>8</v>
      </c>
      <c r="O774">
        <v>2526</v>
      </c>
      <c r="P774">
        <f t="shared" si="26"/>
        <v>2526</v>
      </c>
      <c r="Q774">
        <f t="shared" si="27"/>
        <v>2526</v>
      </c>
    </row>
    <row r="775" spans="1:17">
      <c r="A775">
        <v>5</v>
      </c>
      <c r="B775" t="s">
        <v>5</v>
      </c>
      <c r="C775" t="s">
        <v>1</v>
      </c>
      <c r="E775">
        <v>18</v>
      </c>
      <c r="F775" t="s">
        <v>298</v>
      </c>
      <c r="H775" t="s">
        <v>299</v>
      </c>
      <c r="N775" t="s">
        <v>8</v>
      </c>
      <c r="O775">
        <v>2629</v>
      </c>
      <c r="P775">
        <f t="shared" si="26"/>
        <v>2629</v>
      </c>
      <c r="Q775">
        <f t="shared" si="27"/>
        <v>2629</v>
      </c>
    </row>
    <row r="776" spans="1:17">
      <c r="A776">
        <v>5</v>
      </c>
      <c r="B776" t="s">
        <v>5</v>
      </c>
      <c r="C776" t="s">
        <v>1</v>
      </c>
      <c r="E776">
        <v>15</v>
      </c>
      <c r="F776" t="s">
        <v>164</v>
      </c>
      <c r="H776" t="s">
        <v>165</v>
      </c>
      <c r="N776" t="s">
        <v>8</v>
      </c>
      <c r="O776">
        <v>2678</v>
      </c>
      <c r="P776">
        <f t="shared" si="26"/>
        <v>2678</v>
      </c>
      <c r="Q776">
        <f t="shared" si="27"/>
        <v>2678</v>
      </c>
    </row>
    <row r="777" spans="1:17">
      <c r="A777">
        <v>5</v>
      </c>
      <c r="B777" t="s">
        <v>5</v>
      </c>
      <c r="C777" t="s">
        <v>1</v>
      </c>
      <c r="E777">
        <v>106</v>
      </c>
      <c r="F777" t="s">
        <v>512</v>
      </c>
      <c r="H777" t="s">
        <v>513</v>
      </c>
      <c r="N777" t="s">
        <v>8</v>
      </c>
      <c r="O777">
        <v>2768</v>
      </c>
      <c r="P777">
        <f t="shared" si="26"/>
        <v>2768</v>
      </c>
      <c r="Q777">
        <f t="shared" si="27"/>
        <v>2768</v>
      </c>
    </row>
    <row r="778" spans="1:17">
      <c r="A778">
        <v>5</v>
      </c>
      <c r="B778" t="s">
        <v>5</v>
      </c>
      <c r="C778" t="s">
        <v>1</v>
      </c>
      <c r="E778">
        <v>5</v>
      </c>
      <c r="F778" t="s">
        <v>500</v>
      </c>
      <c r="H778" t="s">
        <v>501</v>
      </c>
      <c r="N778" t="s">
        <v>8</v>
      </c>
      <c r="O778">
        <v>3477</v>
      </c>
      <c r="P778">
        <f t="shared" si="26"/>
        <v>3477</v>
      </c>
      <c r="Q778" t="str">
        <f t="shared" si="27"/>
        <v/>
      </c>
    </row>
    <row r="779" spans="1:17">
      <c r="A779">
        <v>5</v>
      </c>
      <c r="B779" t="s">
        <v>5</v>
      </c>
      <c r="C779" t="s">
        <v>1</v>
      </c>
      <c r="E779">
        <v>57</v>
      </c>
      <c r="F779" t="s">
        <v>6</v>
      </c>
      <c r="H779" t="s">
        <v>7</v>
      </c>
      <c r="N779" t="s">
        <v>8</v>
      </c>
      <c r="O779">
        <v>3535</v>
      </c>
      <c r="P779">
        <f t="shared" si="26"/>
        <v>3535</v>
      </c>
      <c r="Q779" t="str">
        <f t="shared" si="27"/>
        <v/>
      </c>
    </row>
    <row r="780" spans="1:17">
      <c r="A780">
        <v>5</v>
      </c>
      <c r="B780" t="s">
        <v>5</v>
      </c>
      <c r="C780" t="s">
        <v>1</v>
      </c>
      <c r="E780">
        <v>53</v>
      </c>
      <c r="F780" t="s">
        <v>510</v>
      </c>
      <c r="H780" t="s">
        <v>511</v>
      </c>
      <c r="N780" t="s">
        <v>8</v>
      </c>
      <c r="O780">
        <v>3633</v>
      </c>
      <c r="P780">
        <f t="shared" si="26"/>
        <v>3633</v>
      </c>
      <c r="Q780" t="str">
        <f t="shared" si="27"/>
        <v/>
      </c>
    </row>
    <row r="781" spans="1:17">
      <c r="A781">
        <v>6</v>
      </c>
      <c r="B781" t="s">
        <v>16</v>
      </c>
      <c r="C781" t="s">
        <v>9</v>
      </c>
      <c r="D781" t="s">
        <v>17</v>
      </c>
      <c r="E781">
        <v>32</v>
      </c>
      <c r="F781" t="s">
        <v>244</v>
      </c>
      <c r="G781" t="s">
        <v>34</v>
      </c>
      <c r="H781" t="s">
        <v>245</v>
      </c>
      <c r="I781" t="s">
        <v>246</v>
      </c>
      <c r="J781" t="s">
        <v>247</v>
      </c>
      <c r="K781">
        <v>0.65760869600000005</v>
      </c>
      <c r="L781">
        <v>5</v>
      </c>
      <c r="M781">
        <v>2.79</v>
      </c>
      <c r="N781" t="s">
        <v>4</v>
      </c>
      <c r="O781">
        <v>1619</v>
      </c>
      <c r="P781">
        <f t="shared" si="26"/>
        <v>1619</v>
      </c>
      <c r="Q781">
        <f t="shared" si="27"/>
        <v>1619</v>
      </c>
    </row>
    <row r="782" spans="1:17">
      <c r="A782">
        <v>6</v>
      </c>
      <c r="B782" t="s">
        <v>16</v>
      </c>
      <c r="C782" t="s">
        <v>9</v>
      </c>
      <c r="D782" t="s">
        <v>23</v>
      </c>
      <c r="E782">
        <v>22</v>
      </c>
      <c r="F782" t="s">
        <v>40</v>
      </c>
      <c r="H782" t="s">
        <v>41</v>
      </c>
      <c r="I782" t="s">
        <v>42</v>
      </c>
      <c r="J782" t="s">
        <v>43</v>
      </c>
      <c r="K782">
        <v>0.81756756799999997</v>
      </c>
      <c r="L782">
        <v>3</v>
      </c>
      <c r="M782">
        <v>3.32</v>
      </c>
      <c r="N782" t="s">
        <v>4</v>
      </c>
      <c r="O782">
        <v>1746</v>
      </c>
      <c r="P782">
        <f t="shared" si="26"/>
        <v>1746</v>
      </c>
      <c r="Q782">
        <f t="shared" si="27"/>
        <v>1746</v>
      </c>
    </row>
    <row r="783" spans="1:17">
      <c r="A783">
        <v>6</v>
      </c>
      <c r="B783" t="s">
        <v>16</v>
      </c>
      <c r="C783" t="s">
        <v>9</v>
      </c>
      <c r="D783" t="s">
        <v>17</v>
      </c>
      <c r="E783">
        <v>118</v>
      </c>
      <c r="F783" t="s">
        <v>352</v>
      </c>
      <c r="G783" t="s">
        <v>19</v>
      </c>
      <c r="H783" t="s">
        <v>353</v>
      </c>
      <c r="I783" t="s">
        <v>354</v>
      </c>
      <c r="J783" t="s">
        <v>355</v>
      </c>
      <c r="K783">
        <v>0.79</v>
      </c>
      <c r="L783">
        <v>5</v>
      </c>
      <c r="M783">
        <v>4.0490000000000004</v>
      </c>
      <c r="N783" t="s">
        <v>4</v>
      </c>
      <c r="O783">
        <v>1883</v>
      </c>
      <c r="P783">
        <f t="shared" si="26"/>
        <v>1883</v>
      </c>
      <c r="Q783">
        <f t="shared" si="27"/>
        <v>1883</v>
      </c>
    </row>
    <row r="784" spans="1:17">
      <c r="A784">
        <v>6</v>
      </c>
      <c r="B784" t="s">
        <v>16</v>
      </c>
      <c r="C784" t="s">
        <v>9</v>
      </c>
      <c r="D784" t="s">
        <v>17</v>
      </c>
      <c r="E784">
        <v>34</v>
      </c>
      <c r="F784" t="s">
        <v>412</v>
      </c>
      <c r="G784" t="s">
        <v>34</v>
      </c>
      <c r="H784" t="s">
        <v>413</v>
      </c>
      <c r="I784" t="s">
        <v>414</v>
      </c>
      <c r="J784" t="s">
        <v>415</v>
      </c>
      <c r="K784">
        <v>0.72</v>
      </c>
      <c r="L784">
        <v>5</v>
      </c>
      <c r="M784">
        <v>2.54</v>
      </c>
      <c r="N784" t="s">
        <v>4</v>
      </c>
      <c r="O784">
        <v>1993</v>
      </c>
      <c r="P784">
        <f t="shared" si="26"/>
        <v>1993</v>
      </c>
      <c r="Q784">
        <f t="shared" si="27"/>
        <v>1993</v>
      </c>
    </row>
    <row r="785" spans="1:17">
      <c r="A785">
        <v>6</v>
      </c>
      <c r="B785" t="s">
        <v>16</v>
      </c>
      <c r="C785" t="s">
        <v>9</v>
      </c>
      <c r="D785" t="s">
        <v>17</v>
      </c>
      <c r="E785">
        <v>106</v>
      </c>
      <c r="F785" t="s">
        <v>70</v>
      </c>
      <c r="G785" t="s">
        <v>34</v>
      </c>
      <c r="H785" t="s">
        <v>71</v>
      </c>
      <c r="I785" t="s">
        <v>72</v>
      </c>
      <c r="J785" t="s">
        <v>73</v>
      </c>
      <c r="K785">
        <v>0.84848484800000001</v>
      </c>
      <c r="L785">
        <v>4</v>
      </c>
      <c r="M785">
        <v>3.7509999999999999</v>
      </c>
      <c r="N785" t="s">
        <v>4</v>
      </c>
      <c r="O785">
        <v>2002</v>
      </c>
      <c r="P785">
        <f t="shared" si="26"/>
        <v>2002</v>
      </c>
      <c r="Q785">
        <f t="shared" si="27"/>
        <v>2002</v>
      </c>
    </row>
    <row r="786" spans="1:17">
      <c r="A786">
        <v>6</v>
      </c>
      <c r="B786" t="s">
        <v>16</v>
      </c>
      <c r="C786" t="s">
        <v>9</v>
      </c>
      <c r="D786" t="s">
        <v>17</v>
      </c>
      <c r="E786">
        <v>24</v>
      </c>
      <c r="F786" t="s">
        <v>116</v>
      </c>
      <c r="G786" t="s">
        <v>34</v>
      </c>
      <c r="H786" t="s">
        <v>117</v>
      </c>
      <c r="I786" t="s">
        <v>118</v>
      </c>
      <c r="J786" t="s">
        <v>119</v>
      </c>
      <c r="K786">
        <v>0.84</v>
      </c>
      <c r="L786">
        <v>5</v>
      </c>
      <c r="M786">
        <v>3.19</v>
      </c>
      <c r="N786" t="s">
        <v>4</v>
      </c>
      <c r="O786">
        <v>2011</v>
      </c>
      <c r="P786">
        <f t="shared" si="26"/>
        <v>2011</v>
      </c>
      <c r="Q786">
        <f t="shared" si="27"/>
        <v>2011</v>
      </c>
    </row>
    <row r="787" spans="1:17">
      <c r="A787">
        <v>6</v>
      </c>
      <c r="B787" t="s">
        <v>16</v>
      </c>
      <c r="C787" t="s">
        <v>9</v>
      </c>
      <c r="D787" t="s">
        <v>23</v>
      </c>
      <c r="E787">
        <v>13</v>
      </c>
      <c r="F787" t="s">
        <v>424</v>
      </c>
      <c r="H787" t="s">
        <v>425</v>
      </c>
      <c r="I787" t="s">
        <v>426</v>
      </c>
      <c r="J787" t="s">
        <v>427</v>
      </c>
      <c r="K787">
        <v>0.58503401399999999</v>
      </c>
      <c r="L787">
        <v>5</v>
      </c>
      <c r="M787">
        <v>3.57</v>
      </c>
      <c r="N787" t="s">
        <v>4</v>
      </c>
      <c r="O787">
        <v>2019</v>
      </c>
      <c r="P787">
        <f t="shared" si="26"/>
        <v>2019</v>
      </c>
      <c r="Q787">
        <f t="shared" si="27"/>
        <v>2019</v>
      </c>
    </row>
    <row r="788" spans="1:17">
      <c r="A788">
        <v>6</v>
      </c>
      <c r="B788" t="s">
        <v>16</v>
      </c>
      <c r="C788" t="s">
        <v>9</v>
      </c>
      <c r="D788" t="s">
        <v>17</v>
      </c>
      <c r="E788">
        <v>73</v>
      </c>
      <c r="F788" t="s">
        <v>328</v>
      </c>
      <c r="G788" t="s">
        <v>34</v>
      </c>
      <c r="H788" t="s">
        <v>329</v>
      </c>
      <c r="I788" t="s">
        <v>330</v>
      </c>
      <c r="J788" t="s">
        <v>331</v>
      </c>
      <c r="K788">
        <v>0.803030303</v>
      </c>
      <c r="L788">
        <v>5</v>
      </c>
      <c r="M788">
        <v>2.78</v>
      </c>
      <c r="N788" t="s">
        <v>4</v>
      </c>
      <c r="O788">
        <v>2435</v>
      </c>
      <c r="P788">
        <f t="shared" si="26"/>
        <v>2435</v>
      </c>
      <c r="Q788">
        <f t="shared" si="27"/>
        <v>2435</v>
      </c>
    </row>
    <row r="789" spans="1:17">
      <c r="A789">
        <v>6</v>
      </c>
      <c r="B789" t="s">
        <v>16</v>
      </c>
      <c r="C789" t="s">
        <v>9</v>
      </c>
      <c r="D789" t="s">
        <v>17</v>
      </c>
      <c r="E789">
        <v>113</v>
      </c>
      <c r="F789" t="s">
        <v>120</v>
      </c>
      <c r="G789" t="s">
        <v>34</v>
      </c>
      <c r="H789" t="s">
        <v>121</v>
      </c>
      <c r="I789" t="s">
        <v>122</v>
      </c>
      <c r="J789" t="s">
        <v>123</v>
      </c>
      <c r="K789">
        <v>0.60406091399999995</v>
      </c>
      <c r="L789">
        <v>3</v>
      </c>
      <c r="M789">
        <v>2.89</v>
      </c>
      <c r="N789" t="s">
        <v>4</v>
      </c>
      <c r="O789">
        <v>2483</v>
      </c>
      <c r="P789">
        <f t="shared" si="26"/>
        <v>2483</v>
      </c>
      <c r="Q789">
        <f t="shared" si="27"/>
        <v>2483</v>
      </c>
    </row>
    <row r="790" spans="1:17">
      <c r="A790">
        <v>6</v>
      </c>
      <c r="B790" t="s">
        <v>16</v>
      </c>
      <c r="C790" t="s">
        <v>9</v>
      </c>
      <c r="D790" t="s">
        <v>23</v>
      </c>
      <c r="E790">
        <v>112</v>
      </c>
      <c r="F790" t="s">
        <v>408</v>
      </c>
      <c r="H790" t="s">
        <v>409</v>
      </c>
      <c r="I790" t="s">
        <v>410</v>
      </c>
      <c r="J790" t="s">
        <v>411</v>
      </c>
      <c r="K790">
        <v>0.79729729699999996</v>
      </c>
      <c r="L790">
        <v>3</v>
      </c>
      <c r="M790">
        <v>3.4670000000000001</v>
      </c>
      <c r="N790" t="s">
        <v>4</v>
      </c>
      <c r="O790">
        <v>2721</v>
      </c>
      <c r="P790">
        <f t="shared" si="26"/>
        <v>2721</v>
      </c>
      <c r="Q790">
        <f t="shared" si="27"/>
        <v>2721</v>
      </c>
    </row>
    <row r="791" spans="1:17">
      <c r="A791">
        <v>6</v>
      </c>
      <c r="B791" t="s">
        <v>16</v>
      </c>
      <c r="C791" t="s">
        <v>9</v>
      </c>
      <c r="D791" t="s">
        <v>23</v>
      </c>
      <c r="E791">
        <v>20</v>
      </c>
      <c r="F791" t="s">
        <v>228</v>
      </c>
      <c r="H791" t="s">
        <v>229</v>
      </c>
      <c r="I791" t="s">
        <v>230</v>
      </c>
      <c r="J791" t="s">
        <v>231</v>
      </c>
      <c r="K791">
        <v>0.31724137899999999</v>
      </c>
      <c r="L791">
        <v>5</v>
      </c>
      <c r="M791">
        <v>2.4700000000000002</v>
      </c>
      <c r="N791" t="s">
        <v>4</v>
      </c>
      <c r="O791">
        <v>2866</v>
      </c>
      <c r="P791">
        <f t="shared" si="26"/>
        <v>2866</v>
      </c>
      <c r="Q791">
        <f t="shared" si="27"/>
        <v>2866</v>
      </c>
    </row>
    <row r="792" spans="1:17">
      <c r="A792">
        <v>6</v>
      </c>
      <c r="B792" t="s">
        <v>16</v>
      </c>
      <c r="C792" t="s">
        <v>9</v>
      </c>
      <c r="D792" t="s">
        <v>23</v>
      </c>
      <c r="E792">
        <v>6</v>
      </c>
      <c r="F792" t="s">
        <v>214</v>
      </c>
      <c r="H792" t="s">
        <v>215</v>
      </c>
      <c r="I792" t="s">
        <v>216</v>
      </c>
      <c r="J792" t="s">
        <v>217</v>
      </c>
      <c r="K792">
        <v>0.850393701</v>
      </c>
      <c r="L792">
        <v>4</v>
      </c>
      <c r="M792">
        <v>3.13</v>
      </c>
      <c r="N792" t="s">
        <v>4</v>
      </c>
      <c r="O792">
        <v>2915</v>
      </c>
      <c r="P792">
        <f t="shared" si="26"/>
        <v>2915</v>
      </c>
      <c r="Q792">
        <f t="shared" si="27"/>
        <v>2915</v>
      </c>
    </row>
    <row r="793" spans="1:17">
      <c r="A793">
        <v>6</v>
      </c>
      <c r="B793" t="s">
        <v>16</v>
      </c>
      <c r="C793" t="s">
        <v>9</v>
      </c>
      <c r="D793" t="s">
        <v>17</v>
      </c>
      <c r="E793">
        <v>100</v>
      </c>
      <c r="F793" t="s">
        <v>474</v>
      </c>
      <c r="G793" t="s">
        <v>19</v>
      </c>
      <c r="H793" t="s">
        <v>475</v>
      </c>
      <c r="I793" t="s">
        <v>476</v>
      </c>
      <c r="J793" t="s">
        <v>477</v>
      </c>
      <c r="K793">
        <v>0.95833333300000001</v>
      </c>
      <c r="L793">
        <v>6</v>
      </c>
      <c r="M793">
        <v>3.66</v>
      </c>
      <c r="N793" t="s">
        <v>4</v>
      </c>
      <c r="O793">
        <v>3089</v>
      </c>
      <c r="P793">
        <f t="shared" si="26"/>
        <v>3089</v>
      </c>
      <c r="Q793">
        <f t="shared" si="27"/>
        <v>3089</v>
      </c>
    </row>
    <row r="794" spans="1:17">
      <c r="A794">
        <v>6</v>
      </c>
      <c r="B794" t="s">
        <v>16</v>
      </c>
      <c r="C794" t="s">
        <v>9</v>
      </c>
      <c r="D794" t="s">
        <v>23</v>
      </c>
      <c r="E794">
        <v>79</v>
      </c>
      <c r="F794" t="s">
        <v>278</v>
      </c>
      <c r="H794" t="s">
        <v>279</v>
      </c>
      <c r="I794" t="s">
        <v>280</v>
      </c>
      <c r="J794" t="s">
        <v>281</v>
      </c>
      <c r="K794">
        <v>0.64788732400000004</v>
      </c>
      <c r="L794">
        <v>8</v>
      </c>
      <c r="M794">
        <v>2.5299999999999998</v>
      </c>
      <c r="N794" t="s">
        <v>4</v>
      </c>
      <c r="O794">
        <v>3266</v>
      </c>
      <c r="P794">
        <f t="shared" si="26"/>
        <v>3266</v>
      </c>
      <c r="Q794">
        <f t="shared" si="27"/>
        <v>3266</v>
      </c>
    </row>
    <row r="795" spans="1:17">
      <c r="A795">
        <v>6</v>
      </c>
      <c r="B795" t="s">
        <v>16</v>
      </c>
      <c r="C795" t="s">
        <v>9</v>
      </c>
      <c r="D795" t="s">
        <v>23</v>
      </c>
      <c r="E795">
        <v>125</v>
      </c>
      <c r="F795" t="s">
        <v>450</v>
      </c>
      <c r="H795" t="s">
        <v>451</v>
      </c>
      <c r="I795" t="s">
        <v>452</v>
      </c>
      <c r="J795" t="s">
        <v>453</v>
      </c>
      <c r="K795">
        <v>0.93243243200000003</v>
      </c>
      <c r="L795">
        <v>5</v>
      </c>
      <c r="M795">
        <v>3.4319999999999999</v>
      </c>
      <c r="N795" t="s">
        <v>4</v>
      </c>
      <c r="O795">
        <v>3707</v>
      </c>
      <c r="P795">
        <f t="shared" si="26"/>
        <v>3707</v>
      </c>
      <c r="Q795">
        <f t="shared" si="27"/>
        <v>3707</v>
      </c>
    </row>
    <row r="796" spans="1:17">
      <c r="A796">
        <v>6</v>
      </c>
      <c r="B796" t="s">
        <v>16</v>
      </c>
      <c r="C796" t="s">
        <v>9</v>
      </c>
      <c r="D796" t="s">
        <v>23</v>
      </c>
      <c r="E796">
        <v>123</v>
      </c>
      <c r="F796" t="s">
        <v>440</v>
      </c>
      <c r="H796" t="s">
        <v>441</v>
      </c>
      <c r="I796" t="s">
        <v>442</v>
      </c>
      <c r="J796" t="s">
        <v>443</v>
      </c>
      <c r="K796">
        <v>0.78378378400000004</v>
      </c>
      <c r="L796">
        <v>6</v>
      </c>
      <c r="M796">
        <v>2.69</v>
      </c>
      <c r="N796" t="s">
        <v>4</v>
      </c>
      <c r="O796">
        <v>4258</v>
      </c>
      <c r="P796">
        <f t="shared" si="26"/>
        <v>4258</v>
      </c>
      <c r="Q796" t="str">
        <f t="shared" si="27"/>
        <v/>
      </c>
    </row>
    <row r="797" spans="1:17">
      <c r="A797">
        <v>6</v>
      </c>
      <c r="B797" t="s">
        <v>16</v>
      </c>
      <c r="C797" t="s">
        <v>1</v>
      </c>
      <c r="D797" t="s">
        <v>17</v>
      </c>
      <c r="E797">
        <v>111</v>
      </c>
      <c r="F797" t="s">
        <v>372</v>
      </c>
      <c r="G797" t="s">
        <v>34</v>
      </c>
      <c r="H797" t="s">
        <v>373</v>
      </c>
      <c r="I797" t="s">
        <v>374</v>
      </c>
      <c r="J797" t="s">
        <v>375</v>
      </c>
      <c r="K797">
        <v>0.61206896600000005</v>
      </c>
      <c r="L797">
        <v>4</v>
      </c>
      <c r="M797">
        <v>2.9689999999999999</v>
      </c>
      <c r="N797" t="s">
        <v>4</v>
      </c>
      <c r="O797">
        <v>1359</v>
      </c>
      <c r="P797">
        <f t="shared" si="26"/>
        <v>1359</v>
      </c>
      <c r="Q797">
        <f t="shared" si="27"/>
        <v>1359</v>
      </c>
    </row>
    <row r="798" spans="1:17">
      <c r="A798">
        <v>6</v>
      </c>
      <c r="B798" t="s">
        <v>16</v>
      </c>
      <c r="C798" t="s">
        <v>1</v>
      </c>
      <c r="D798" t="s">
        <v>17</v>
      </c>
      <c r="E798">
        <v>103</v>
      </c>
      <c r="F798" t="s">
        <v>150</v>
      </c>
      <c r="G798" t="s">
        <v>34</v>
      </c>
      <c r="H798" t="s">
        <v>151</v>
      </c>
      <c r="I798" t="s">
        <v>152</v>
      </c>
      <c r="J798" t="s">
        <v>153</v>
      </c>
      <c r="K798">
        <v>0.736486486</v>
      </c>
      <c r="L798">
        <v>4</v>
      </c>
      <c r="M798">
        <v>2.6920000000000002</v>
      </c>
      <c r="N798" t="s">
        <v>4</v>
      </c>
      <c r="O798">
        <v>1422</v>
      </c>
      <c r="P798">
        <f t="shared" si="26"/>
        <v>1422</v>
      </c>
      <c r="Q798">
        <f t="shared" si="27"/>
        <v>1422</v>
      </c>
    </row>
    <row r="799" spans="1:17">
      <c r="A799">
        <v>6</v>
      </c>
      <c r="B799" t="s">
        <v>16</v>
      </c>
      <c r="C799" t="s">
        <v>1</v>
      </c>
      <c r="D799" t="s">
        <v>17</v>
      </c>
      <c r="E799">
        <v>145</v>
      </c>
      <c r="F799" t="s">
        <v>232</v>
      </c>
      <c r="G799" t="s">
        <v>34</v>
      </c>
      <c r="H799" t="s">
        <v>233</v>
      </c>
      <c r="I799" t="s">
        <v>234</v>
      </c>
      <c r="J799" t="s">
        <v>235</v>
      </c>
      <c r="K799">
        <v>0.64935064899999995</v>
      </c>
      <c r="L799">
        <v>4</v>
      </c>
      <c r="M799">
        <v>4.6500000000000004</v>
      </c>
      <c r="N799" t="s">
        <v>4</v>
      </c>
      <c r="O799">
        <v>1423</v>
      </c>
      <c r="P799">
        <f t="shared" si="26"/>
        <v>1423</v>
      </c>
      <c r="Q799">
        <f t="shared" si="27"/>
        <v>1423</v>
      </c>
    </row>
    <row r="800" spans="1:17">
      <c r="A800">
        <v>6</v>
      </c>
      <c r="B800" t="s">
        <v>16</v>
      </c>
      <c r="C800" t="s">
        <v>1</v>
      </c>
      <c r="D800" t="s">
        <v>23</v>
      </c>
      <c r="E800">
        <v>140</v>
      </c>
      <c r="F800" t="s">
        <v>98</v>
      </c>
      <c r="H800" t="s">
        <v>99</v>
      </c>
      <c r="I800" t="s">
        <v>100</v>
      </c>
      <c r="J800" t="s">
        <v>101</v>
      </c>
      <c r="K800">
        <v>0.86734693900000004</v>
      </c>
      <c r="L800">
        <v>4</v>
      </c>
      <c r="M800">
        <v>2.81</v>
      </c>
      <c r="N800" t="s">
        <v>4</v>
      </c>
      <c r="O800">
        <v>1462</v>
      </c>
      <c r="P800">
        <f t="shared" si="26"/>
        <v>1462</v>
      </c>
      <c r="Q800">
        <f t="shared" si="27"/>
        <v>1462</v>
      </c>
    </row>
    <row r="801" spans="1:17">
      <c r="A801">
        <v>6</v>
      </c>
      <c r="B801" t="s">
        <v>16</v>
      </c>
      <c r="C801" t="s">
        <v>1</v>
      </c>
      <c r="D801" t="s">
        <v>17</v>
      </c>
      <c r="E801">
        <v>45</v>
      </c>
      <c r="F801" t="s">
        <v>358</v>
      </c>
      <c r="G801" t="s">
        <v>34</v>
      </c>
      <c r="H801" t="s">
        <v>359</v>
      </c>
      <c r="I801" t="s">
        <v>360</v>
      </c>
      <c r="J801" t="s">
        <v>361</v>
      </c>
      <c r="K801">
        <v>0.86666600000000005</v>
      </c>
      <c r="L801">
        <v>4</v>
      </c>
      <c r="M801">
        <v>3.8690000000000002</v>
      </c>
      <c r="N801" t="s">
        <v>4</v>
      </c>
      <c r="O801">
        <v>1613</v>
      </c>
      <c r="P801">
        <f t="shared" si="26"/>
        <v>1613</v>
      </c>
      <c r="Q801">
        <f t="shared" si="27"/>
        <v>1613</v>
      </c>
    </row>
    <row r="802" spans="1:17">
      <c r="A802">
        <v>6</v>
      </c>
      <c r="B802" t="s">
        <v>16</v>
      </c>
      <c r="C802" t="s">
        <v>1</v>
      </c>
      <c r="D802" t="s">
        <v>23</v>
      </c>
      <c r="E802">
        <v>10</v>
      </c>
      <c r="F802" t="s">
        <v>378</v>
      </c>
      <c r="H802" t="s">
        <v>379</v>
      </c>
      <c r="I802" t="s">
        <v>380</v>
      </c>
      <c r="J802" t="s">
        <v>381</v>
      </c>
      <c r="K802">
        <v>0.65034965</v>
      </c>
      <c r="L802">
        <v>4</v>
      </c>
      <c r="M802">
        <v>3.3969999999999998</v>
      </c>
      <c r="N802" t="s">
        <v>4</v>
      </c>
      <c r="O802">
        <v>1662</v>
      </c>
      <c r="P802">
        <f t="shared" si="26"/>
        <v>1662</v>
      </c>
      <c r="Q802">
        <f t="shared" si="27"/>
        <v>1662</v>
      </c>
    </row>
    <row r="803" spans="1:17">
      <c r="A803">
        <v>6</v>
      </c>
      <c r="B803" t="s">
        <v>16</v>
      </c>
      <c r="C803" t="s">
        <v>1</v>
      </c>
      <c r="D803" t="s">
        <v>17</v>
      </c>
      <c r="E803">
        <v>116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>
        <v>1</v>
      </c>
      <c r="L803">
        <v>4</v>
      </c>
      <c r="M803">
        <v>3</v>
      </c>
      <c r="N803" t="s">
        <v>4</v>
      </c>
      <c r="O803">
        <v>1825</v>
      </c>
      <c r="P803">
        <f t="shared" si="26"/>
        <v>1825</v>
      </c>
      <c r="Q803">
        <f t="shared" si="27"/>
        <v>1825</v>
      </c>
    </row>
    <row r="804" spans="1:17">
      <c r="A804">
        <v>6</v>
      </c>
      <c r="B804" t="s">
        <v>16</v>
      </c>
      <c r="C804" t="s">
        <v>1</v>
      </c>
      <c r="D804" t="s">
        <v>23</v>
      </c>
      <c r="E804">
        <v>124</v>
      </c>
      <c r="F804" t="s">
        <v>404</v>
      </c>
      <c r="H804" t="s">
        <v>405</v>
      </c>
      <c r="I804" t="s">
        <v>406</v>
      </c>
      <c r="J804" t="s">
        <v>407</v>
      </c>
      <c r="K804">
        <v>0.68918918900000004</v>
      </c>
      <c r="L804">
        <v>5</v>
      </c>
      <c r="M804">
        <v>2.75</v>
      </c>
      <c r="N804" t="s">
        <v>4</v>
      </c>
      <c r="O804">
        <v>1854</v>
      </c>
      <c r="P804">
        <f t="shared" si="26"/>
        <v>1854</v>
      </c>
      <c r="Q804">
        <f t="shared" si="27"/>
        <v>1854</v>
      </c>
    </row>
    <row r="805" spans="1:17">
      <c r="A805">
        <v>6</v>
      </c>
      <c r="B805" t="s">
        <v>16</v>
      </c>
      <c r="C805" t="s">
        <v>1</v>
      </c>
      <c r="D805" t="s">
        <v>23</v>
      </c>
      <c r="E805">
        <v>9</v>
      </c>
      <c r="F805" t="s">
        <v>390</v>
      </c>
      <c r="H805" t="s">
        <v>391</v>
      </c>
      <c r="I805" t="s">
        <v>392</v>
      </c>
      <c r="J805" t="s">
        <v>393</v>
      </c>
      <c r="K805">
        <v>0.81212121199999998</v>
      </c>
      <c r="L805">
        <v>3</v>
      </c>
      <c r="M805">
        <v>3.282</v>
      </c>
      <c r="N805" t="s">
        <v>4</v>
      </c>
      <c r="O805">
        <v>1860</v>
      </c>
      <c r="P805">
        <f t="shared" si="26"/>
        <v>1860</v>
      </c>
      <c r="Q805">
        <f t="shared" si="27"/>
        <v>1860</v>
      </c>
    </row>
    <row r="806" spans="1:17">
      <c r="A806">
        <v>6</v>
      </c>
      <c r="B806" t="s">
        <v>16</v>
      </c>
      <c r="C806" t="s">
        <v>1</v>
      </c>
      <c r="D806" t="s">
        <v>23</v>
      </c>
      <c r="E806">
        <v>27</v>
      </c>
      <c r="F806" t="s">
        <v>136</v>
      </c>
      <c r="H806" t="s">
        <v>137</v>
      </c>
      <c r="I806" t="s">
        <v>138</v>
      </c>
      <c r="J806" t="s">
        <v>139</v>
      </c>
      <c r="K806">
        <v>0.5</v>
      </c>
      <c r="L806">
        <v>5</v>
      </c>
      <c r="M806">
        <v>2.4580000000000002</v>
      </c>
      <c r="N806" t="s">
        <v>4</v>
      </c>
      <c r="O806">
        <v>1902</v>
      </c>
      <c r="P806">
        <f t="shared" si="26"/>
        <v>1902</v>
      </c>
      <c r="Q806">
        <f t="shared" si="27"/>
        <v>1902</v>
      </c>
    </row>
    <row r="807" spans="1:17">
      <c r="A807">
        <v>6</v>
      </c>
      <c r="B807" t="s">
        <v>16</v>
      </c>
      <c r="C807" t="s">
        <v>1</v>
      </c>
      <c r="D807" t="s">
        <v>17</v>
      </c>
      <c r="E807">
        <v>37</v>
      </c>
      <c r="F807" t="s">
        <v>192</v>
      </c>
      <c r="G807" t="s">
        <v>34</v>
      </c>
      <c r="H807" t="s">
        <v>193</v>
      </c>
      <c r="I807" t="s">
        <v>194</v>
      </c>
      <c r="J807" t="s">
        <v>195</v>
      </c>
      <c r="K807">
        <v>0.75816993499999996</v>
      </c>
      <c r="L807">
        <v>7</v>
      </c>
      <c r="M807">
        <v>2.762</v>
      </c>
      <c r="N807" t="s">
        <v>4</v>
      </c>
      <c r="O807">
        <v>2038</v>
      </c>
      <c r="P807">
        <f t="shared" si="26"/>
        <v>2038</v>
      </c>
      <c r="Q807">
        <f t="shared" si="27"/>
        <v>2038</v>
      </c>
    </row>
    <row r="808" spans="1:17">
      <c r="A808">
        <v>6</v>
      </c>
      <c r="B808" t="s">
        <v>16</v>
      </c>
      <c r="C808" t="s">
        <v>1</v>
      </c>
      <c r="D808" t="s">
        <v>17</v>
      </c>
      <c r="E808">
        <v>141</v>
      </c>
      <c r="F808" t="s">
        <v>394</v>
      </c>
      <c r="G808" t="s">
        <v>34</v>
      </c>
      <c r="H808" t="s">
        <v>395</v>
      </c>
      <c r="I808" t="s">
        <v>396</v>
      </c>
      <c r="J808" t="s">
        <v>397</v>
      </c>
      <c r="K808">
        <v>0.83448275900000002</v>
      </c>
      <c r="L808">
        <v>4</v>
      </c>
      <c r="M808">
        <v>3.12</v>
      </c>
      <c r="N808" t="s">
        <v>4</v>
      </c>
      <c r="O808">
        <v>2381</v>
      </c>
      <c r="P808">
        <f t="shared" si="26"/>
        <v>2381</v>
      </c>
      <c r="Q808">
        <f t="shared" si="27"/>
        <v>2381</v>
      </c>
    </row>
    <row r="809" spans="1:17">
      <c r="A809">
        <v>6</v>
      </c>
      <c r="B809" t="s">
        <v>16</v>
      </c>
      <c r="C809" t="s">
        <v>1</v>
      </c>
      <c r="D809" t="s">
        <v>23</v>
      </c>
      <c r="E809">
        <v>97</v>
      </c>
      <c r="F809" t="s">
        <v>324</v>
      </c>
      <c r="H809" t="s">
        <v>325</v>
      </c>
      <c r="I809" t="s">
        <v>326</v>
      </c>
      <c r="J809" t="s">
        <v>327</v>
      </c>
      <c r="K809">
        <v>0.76969697000000004</v>
      </c>
      <c r="L809">
        <v>4</v>
      </c>
      <c r="M809">
        <v>3.4060000000000001</v>
      </c>
      <c r="N809" t="s">
        <v>4</v>
      </c>
      <c r="O809">
        <v>2790</v>
      </c>
      <c r="P809">
        <f t="shared" si="26"/>
        <v>2790</v>
      </c>
      <c r="Q809">
        <f t="shared" si="27"/>
        <v>2790</v>
      </c>
    </row>
    <row r="810" spans="1:17">
      <c r="A810">
        <v>6</v>
      </c>
      <c r="B810" t="s">
        <v>16</v>
      </c>
      <c r="C810" t="s">
        <v>1</v>
      </c>
      <c r="D810" t="s">
        <v>23</v>
      </c>
      <c r="E810">
        <v>84</v>
      </c>
      <c r="F810" t="s">
        <v>258</v>
      </c>
      <c r="H810" t="s">
        <v>259</v>
      </c>
      <c r="I810" t="s">
        <v>260</v>
      </c>
      <c r="J810" t="s">
        <v>261</v>
      </c>
      <c r="K810">
        <v>0.61224489800000004</v>
      </c>
      <c r="L810">
        <v>5</v>
      </c>
      <c r="M810">
        <v>2.5299999999999998</v>
      </c>
      <c r="N810" t="s">
        <v>4</v>
      </c>
      <c r="O810">
        <v>3015</v>
      </c>
      <c r="P810">
        <f t="shared" si="26"/>
        <v>3015</v>
      </c>
      <c r="Q810">
        <f t="shared" si="27"/>
        <v>3015</v>
      </c>
    </row>
    <row r="811" spans="1:17">
      <c r="A811">
        <v>6</v>
      </c>
      <c r="B811" t="s">
        <v>16</v>
      </c>
      <c r="C811" t="s">
        <v>1</v>
      </c>
      <c r="D811" t="s">
        <v>17</v>
      </c>
      <c r="E811">
        <v>107</v>
      </c>
      <c r="F811" t="s">
        <v>348</v>
      </c>
      <c r="G811" t="s">
        <v>19</v>
      </c>
      <c r="H811" t="s">
        <v>349</v>
      </c>
      <c r="I811" t="s">
        <v>350</v>
      </c>
      <c r="J811" t="s">
        <v>351</v>
      </c>
      <c r="K811">
        <v>0.71739130399999995</v>
      </c>
      <c r="L811">
        <v>6</v>
      </c>
      <c r="M811">
        <v>2.33</v>
      </c>
      <c r="N811" t="s">
        <v>4</v>
      </c>
      <c r="O811">
        <v>3229</v>
      </c>
      <c r="P811">
        <f t="shared" si="26"/>
        <v>3229</v>
      </c>
      <c r="Q811">
        <f t="shared" si="27"/>
        <v>3229</v>
      </c>
    </row>
    <row r="812" spans="1:17">
      <c r="A812">
        <v>6</v>
      </c>
      <c r="B812" t="s">
        <v>16</v>
      </c>
      <c r="C812" t="s">
        <v>1</v>
      </c>
      <c r="D812" t="s">
        <v>23</v>
      </c>
      <c r="E812">
        <v>137</v>
      </c>
      <c r="F812" t="s">
        <v>466</v>
      </c>
      <c r="H812" t="s">
        <v>467</v>
      </c>
      <c r="I812" t="s">
        <v>468</v>
      </c>
      <c r="J812" t="s">
        <v>469</v>
      </c>
      <c r="K812">
        <v>0.83448275900000002</v>
      </c>
      <c r="L812">
        <v>7</v>
      </c>
      <c r="M812">
        <v>2.4220000000000002</v>
      </c>
      <c r="N812" t="s">
        <v>4</v>
      </c>
      <c r="O812">
        <v>3991</v>
      </c>
      <c r="P812">
        <f t="shared" si="26"/>
        <v>3991</v>
      </c>
      <c r="Q812">
        <f t="shared" si="27"/>
        <v>3991</v>
      </c>
    </row>
    <row r="813" spans="1:17">
      <c r="A813">
        <v>6</v>
      </c>
      <c r="B813" t="s">
        <v>0</v>
      </c>
      <c r="C813" t="s">
        <v>9</v>
      </c>
      <c r="E813">
        <v>64</v>
      </c>
      <c r="F813" t="s">
        <v>438</v>
      </c>
      <c r="H813" t="s">
        <v>439</v>
      </c>
      <c r="N813" t="s">
        <v>4</v>
      </c>
      <c r="O813">
        <v>1603</v>
      </c>
      <c r="P813">
        <f t="shared" si="26"/>
        <v>1603</v>
      </c>
      <c r="Q813">
        <f t="shared" si="27"/>
        <v>1603</v>
      </c>
    </row>
    <row r="814" spans="1:17">
      <c r="A814">
        <v>6</v>
      </c>
      <c r="B814" t="s">
        <v>0</v>
      </c>
      <c r="C814" t="s">
        <v>9</v>
      </c>
      <c r="E814">
        <v>87</v>
      </c>
      <c r="F814" t="s">
        <v>300</v>
      </c>
      <c r="H814" t="s">
        <v>301</v>
      </c>
      <c r="N814" t="s">
        <v>4</v>
      </c>
      <c r="O814">
        <v>1618</v>
      </c>
      <c r="P814">
        <f t="shared" si="26"/>
        <v>1618</v>
      </c>
      <c r="Q814">
        <f t="shared" si="27"/>
        <v>1618</v>
      </c>
    </row>
    <row r="815" spans="1:17">
      <c r="A815">
        <v>6</v>
      </c>
      <c r="B815" t="s">
        <v>0</v>
      </c>
      <c r="C815" t="s">
        <v>9</v>
      </c>
      <c r="E815">
        <v>122</v>
      </c>
      <c r="F815" t="s">
        <v>514</v>
      </c>
      <c r="H815" t="s">
        <v>515</v>
      </c>
      <c r="N815" t="s">
        <v>4</v>
      </c>
      <c r="O815">
        <v>1658</v>
      </c>
      <c r="P815">
        <f t="shared" si="26"/>
        <v>1658</v>
      </c>
      <c r="Q815">
        <f t="shared" si="27"/>
        <v>1658</v>
      </c>
    </row>
    <row r="816" spans="1:17">
      <c r="A816">
        <v>6</v>
      </c>
      <c r="B816" t="s">
        <v>0</v>
      </c>
      <c r="C816" t="s">
        <v>9</v>
      </c>
      <c r="E816">
        <v>38</v>
      </c>
      <c r="F816" t="s">
        <v>126</v>
      </c>
      <c r="H816" t="s">
        <v>127</v>
      </c>
      <c r="N816" t="s">
        <v>4</v>
      </c>
      <c r="O816">
        <v>1739</v>
      </c>
      <c r="P816">
        <f t="shared" si="26"/>
        <v>1739</v>
      </c>
      <c r="Q816">
        <f t="shared" si="27"/>
        <v>1739</v>
      </c>
    </row>
    <row r="817" spans="1:17">
      <c r="A817">
        <v>6</v>
      </c>
      <c r="B817" t="s">
        <v>0</v>
      </c>
      <c r="C817" t="s">
        <v>9</v>
      </c>
      <c r="E817">
        <v>50</v>
      </c>
      <c r="F817" t="s">
        <v>444</v>
      </c>
      <c r="H817" t="s">
        <v>445</v>
      </c>
      <c r="N817" t="s">
        <v>4</v>
      </c>
      <c r="O817">
        <v>1843</v>
      </c>
      <c r="P817">
        <f t="shared" si="26"/>
        <v>1843</v>
      </c>
      <c r="Q817">
        <f t="shared" si="27"/>
        <v>1843</v>
      </c>
    </row>
    <row r="818" spans="1:17">
      <c r="A818">
        <v>6</v>
      </c>
      <c r="B818" t="s">
        <v>0</v>
      </c>
      <c r="C818" t="s">
        <v>9</v>
      </c>
      <c r="E818">
        <v>44</v>
      </c>
      <c r="F818" t="s">
        <v>416</v>
      </c>
      <c r="H818" t="s">
        <v>417</v>
      </c>
      <c r="N818" t="s">
        <v>4</v>
      </c>
      <c r="O818">
        <v>2099</v>
      </c>
      <c r="P818">
        <f t="shared" si="26"/>
        <v>2099</v>
      </c>
      <c r="Q818">
        <f t="shared" si="27"/>
        <v>2099</v>
      </c>
    </row>
    <row r="819" spans="1:17">
      <c r="A819">
        <v>6</v>
      </c>
      <c r="B819" t="s">
        <v>0</v>
      </c>
      <c r="C819" t="s">
        <v>1</v>
      </c>
      <c r="E819">
        <v>155</v>
      </c>
      <c r="F819" t="s">
        <v>38</v>
      </c>
      <c r="H819" t="s">
        <v>39</v>
      </c>
      <c r="N819" t="s">
        <v>4</v>
      </c>
      <c r="O819">
        <v>1070</v>
      </c>
      <c r="P819">
        <f t="shared" si="26"/>
        <v>1070</v>
      </c>
      <c r="Q819">
        <f t="shared" si="27"/>
        <v>1070</v>
      </c>
    </row>
    <row r="820" spans="1:17">
      <c r="A820">
        <v>6</v>
      </c>
      <c r="B820" t="s">
        <v>0</v>
      </c>
      <c r="C820" t="s">
        <v>1</v>
      </c>
      <c r="E820">
        <v>108</v>
      </c>
      <c r="F820" t="s">
        <v>96</v>
      </c>
      <c r="H820" t="s">
        <v>97</v>
      </c>
      <c r="N820" t="s">
        <v>4</v>
      </c>
      <c r="O820">
        <v>1447</v>
      </c>
      <c r="P820">
        <f t="shared" si="26"/>
        <v>1447</v>
      </c>
      <c r="Q820">
        <f t="shared" si="27"/>
        <v>1447</v>
      </c>
    </row>
    <row r="821" spans="1:17">
      <c r="A821">
        <v>6</v>
      </c>
      <c r="B821" t="s">
        <v>0</v>
      </c>
      <c r="C821" t="s">
        <v>1</v>
      </c>
      <c r="E821">
        <v>152</v>
      </c>
      <c r="F821" t="s">
        <v>148</v>
      </c>
      <c r="H821" t="s">
        <v>149</v>
      </c>
      <c r="N821" t="s">
        <v>8</v>
      </c>
      <c r="O821">
        <v>1614</v>
      </c>
      <c r="P821">
        <f t="shared" si="26"/>
        <v>1614</v>
      </c>
      <c r="Q821">
        <f t="shared" si="27"/>
        <v>1614</v>
      </c>
    </row>
    <row r="822" spans="1:17">
      <c r="A822">
        <v>6</v>
      </c>
      <c r="B822" t="s">
        <v>0</v>
      </c>
      <c r="C822" t="s">
        <v>1</v>
      </c>
      <c r="E822">
        <v>26</v>
      </c>
      <c r="F822" t="s">
        <v>2</v>
      </c>
      <c r="H822" t="s">
        <v>3</v>
      </c>
      <c r="N822" t="s">
        <v>4</v>
      </c>
      <c r="O822">
        <v>2055</v>
      </c>
      <c r="P822">
        <f t="shared" si="26"/>
        <v>2055</v>
      </c>
      <c r="Q822">
        <f t="shared" si="27"/>
        <v>2055</v>
      </c>
    </row>
    <row r="823" spans="1:17">
      <c r="A823">
        <v>6</v>
      </c>
      <c r="B823" t="s">
        <v>0</v>
      </c>
      <c r="C823" t="s">
        <v>1</v>
      </c>
      <c r="E823">
        <v>117</v>
      </c>
      <c r="F823" t="s">
        <v>200</v>
      </c>
      <c r="H823" t="s">
        <v>201</v>
      </c>
      <c r="N823" t="s">
        <v>4</v>
      </c>
      <c r="O823">
        <v>2326</v>
      </c>
      <c r="P823">
        <f t="shared" si="26"/>
        <v>2326</v>
      </c>
      <c r="Q823">
        <f t="shared" si="27"/>
        <v>2326</v>
      </c>
    </row>
    <row r="824" spans="1:17">
      <c r="A824">
        <v>6</v>
      </c>
      <c r="B824" t="s">
        <v>0</v>
      </c>
      <c r="C824" t="s">
        <v>1</v>
      </c>
      <c r="E824">
        <v>30</v>
      </c>
      <c r="F824" t="s">
        <v>482</v>
      </c>
      <c r="H824" t="s">
        <v>483</v>
      </c>
      <c r="N824" t="s">
        <v>4</v>
      </c>
      <c r="O824">
        <v>2454</v>
      </c>
      <c r="P824">
        <f t="shared" si="26"/>
        <v>2454</v>
      </c>
      <c r="Q824">
        <f t="shared" si="27"/>
        <v>2454</v>
      </c>
    </row>
    <row r="825" spans="1:17">
      <c r="A825">
        <v>6</v>
      </c>
      <c r="B825" t="s">
        <v>0</v>
      </c>
      <c r="C825" t="s">
        <v>1</v>
      </c>
      <c r="E825">
        <v>105</v>
      </c>
      <c r="F825" t="s">
        <v>140</v>
      </c>
      <c r="H825" t="s">
        <v>141</v>
      </c>
      <c r="N825" t="s">
        <v>4</v>
      </c>
      <c r="O825">
        <v>3390</v>
      </c>
      <c r="P825">
        <f t="shared" si="26"/>
        <v>3390</v>
      </c>
      <c r="Q825">
        <f t="shared" si="27"/>
        <v>3390</v>
      </c>
    </row>
    <row r="826" spans="1:17">
      <c r="A826">
        <v>6</v>
      </c>
      <c r="B826" t="s">
        <v>0</v>
      </c>
      <c r="C826" t="s">
        <v>1</v>
      </c>
      <c r="E826">
        <v>109</v>
      </c>
      <c r="F826" t="s">
        <v>108</v>
      </c>
      <c r="H826" t="s">
        <v>109</v>
      </c>
      <c r="N826" t="s">
        <v>4</v>
      </c>
      <c r="O826">
        <v>4229</v>
      </c>
      <c r="P826">
        <f t="shared" si="26"/>
        <v>4229</v>
      </c>
      <c r="Q826" t="str">
        <f t="shared" si="27"/>
        <v/>
      </c>
    </row>
    <row r="827" spans="1:17">
      <c r="A827">
        <v>6</v>
      </c>
      <c r="B827" t="s">
        <v>32</v>
      </c>
      <c r="C827" t="s">
        <v>9</v>
      </c>
      <c r="D827" t="s">
        <v>23</v>
      </c>
      <c r="E827">
        <v>33</v>
      </c>
      <c r="F827" t="s">
        <v>270</v>
      </c>
      <c r="H827" t="s">
        <v>271</v>
      </c>
      <c r="I827" t="s">
        <v>272</v>
      </c>
      <c r="J827" t="s">
        <v>273</v>
      </c>
      <c r="K827">
        <v>0.79729729699999996</v>
      </c>
      <c r="L827">
        <v>4</v>
      </c>
      <c r="M827">
        <v>3.2</v>
      </c>
      <c r="N827" t="s">
        <v>4</v>
      </c>
      <c r="O827">
        <v>1674</v>
      </c>
      <c r="P827">
        <f t="shared" si="26"/>
        <v>1674</v>
      </c>
      <c r="Q827">
        <f t="shared" si="27"/>
        <v>1674</v>
      </c>
    </row>
    <row r="828" spans="1:17">
      <c r="A828">
        <v>6</v>
      </c>
      <c r="B828" t="s">
        <v>32</v>
      </c>
      <c r="C828" t="s">
        <v>9</v>
      </c>
      <c r="D828" t="s">
        <v>23</v>
      </c>
      <c r="E828">
        <v>35</v>
      </c>
      <c r="F828" t="s">
        <v>304</v>
      </c>
      <c r="H828" t="s">
        <v>305</v>
      </c>
      <c r="I828" t="s">
        <v>306</v>
      </c>
      <c r="J828" t="s">
        <v>307</v>
      </c>
      <c r="K828">
        <v>0.48201438800000002</v>
      </c>
      <c r="L828">
        <v>4</v>
      </c>
      <c r="M828">
        <v>2.8</v>
      </c>
      <c r="N828" t="s">
        <v>4</v>
      </c>
      <c r="O828">
        <v>1715</v>
      </c>
      <c r="P828">
        <f t="shared" si="26"/>
        <v>1715</v>
      </c>
      <c r="Q828">
        <f t="shared" si="27"/>
        <v>1715</v>
      </c>
    </row>
    <row r="829" spans="1:17">
      <c r="A829">
        <v>6</v>
      </c>
      <c r="B829" t="s">
        <v>32</v>
      </c>
      <c r="C829" t="s">
        <v>9</v>
      </c>
      <c r="D829" t="s">
        <v>23</v>
      </c>
      <c r="E829">
        <v>36</v>
      </c>
      <c r="F829" t="s">
        <v>206</v>
      </c>
      <c r="H829" t="s">
        <v>207</v>
      </c>
      <c r="I829" t="s">
        <v>208</v>
      </c>
      <c r="J829" t="s">
        <v>209</v>
      </c>
      <c r="K829">
        <v>0.68243243200000003</v>
      </c>
      <c r="L829">
        <v>5</v>
      </c>
      <c r="M829">
        <v>3.06</v>
      </c>
      <c r="N829" t="s">
        <v>4</v>
      </c>
      <c r="O829">
        <v>1778</v>
      </c>
      <c r="P829">
        <f t="shared" si="26"/>
        <v>1778</v>
      </c>
      <c r="Q829">
        <f t="shared" si="27"/>
        <v>1778</v>
      </c>
    </row>
    <row r="830" spans="1:17">
      <c r="A830">
        <v>6</v>
      </c>
      <c r="B830" t="s">
        <v>32</v>
      </c>
      <c r="C830" t="s">
        <v>9</v>
      </c>
      <c r="D830" t="s">
        <v>17</v>
      </c>
      <c r="E830">
        <v>70</v>
      </c>
      <c r="F830" t="s">
        <v>158</v>
      </c>
      <c r="G830" t="s">
        <v>19</v>
      </c>
      <c r="H830" t="s">
        <v>159</v>
      </c>
      <c r="I830" t="s">
        <v>160</v>
      </c>
      <c r="J830" t="s">
        <v>161</v>
      </c>
      <c r="K830">
        <v>0.93918918900000004</v>
      </c>
      <c r="L830">
        <v>4</v>
      </c>
      <c r="M830">
        <v>3.64</v>
      </c>
      <c r="N830" t="s">
        <v>8</v>
      </c>
      <c r="O830">
        <v>1858</v>
      </c>
      <c r="P830">
        <f t="shared" si="26"/>
        <v>1858</v>
      </c>
      <c r="Q830">
        <f t="shared" si="27"/>
        <v>1858</v>
      </c>
    </row>
    <row r="831" spans="1:17">
      <c r="A831">
        <v>6</v>
      </c>
      <c r="B831" t="s">
        <v>32</v>
      </c>
      <c r="C831" t="s">
        <v>9</v>
      </c>
      <c r="D831" t="s">
        <v>17</v>
      </c>
      <c r="E831">
        <v>126</v>
      </c>
      <c r="F831" t="s">
        <v>428</v>
      </c>
      <c r="G831" t="s">
        <v>34</v>
      </c>
      <c r="H831" t="s">
        <v>429</v>
      </c>
      <c r="I831" t="s">
        <v>430</v>
      </c>
      <c r="J831" t="s">
        <v>431</v>
      </c>
      <c r="K831">
        <v>0.87820512799999995</v>
      </c>
      <c r="L831">
        <v>5</v>
      </c>
      <c r="M831">
        <v>2.794</v>
      </c>
      <c r="N831" t="s">
        <v>8</v>
      </c>
      <c r="O831">
        <v>1867</v>
      </c>
      <c r="P831">
        <f t="shared" si="26"/>
        <v>1867</v>
      </c>
      <c r="Q831">
        <f t="shared" si="27"/>
        <v>1867</v>
      </c>
    </row>
    <row r="832" spans="1:17">
      <c r="A832">
        <v>6</v>
      </c>
      <c r="B832" t="s">
        <v>32</v>
      </c>
      <c r="C832" t="s">
        <v>9</v>
      </c>
      <c r="D832" t="s">
        <v>23</v>
      </c>
      <c r="E832">
        <v>69</v>
      </c>
      <c r="F832" t="s">
        <v>54</v>
      </c>
      <c r="H832" t="s">
        <v>55</v>
      </c>
      <c r="I832" t="s">
        <v>56</v>
      </c>
      <c r="J832" t="s">
        <v>57</v>
      </c>
      <c r="K832">
        <v>0.82191780800000003</v>
      </c>
      <c r="L832">
        <v>4</v>
      </c>
      <c r="M832">
        <v>2.95</v>
      </c>
      <c r="N832" t="s">
        <v>8</v>
      </c>
      <c r="O832">
        <v>1985</v>
      </c>
      <c r="P832">
        <f t="shared" si="26"/>
        <v>1985</v>
      </c>
      <c r="Q832">
        <f t="shared" si="27"/>
        <v>1985</v>
      </c>
    </row>
    <row r="833" spans="1:17">
      <c r="A833">
        <v>6</v>
      </c>
      <c r="B833" t="s">
        <v>32</v>
      </c>
      <c r="C833" t="s">
        <v>9</v>
      </c>
      <c r="D833" t="s">
        <v>17</v>
      </c>
      <c r="E833">
        <v>15</v>
      </c>
      <c r="F833" t="s">
        <v>180</v>
      </c>
      <c r="G833" t="s">
        <v>34</v>
      </c>
      <c r="H833" t="s">
        <v>181</v>
      </c>
      <c r="I833" t="s">
        <v>182</v>
      </c>
      <c r="J833" t="s">
        <v>183</v>
      </c>
      <c r="K833">
        <v>0.68181818199999999</v>
      </c>
      <c r="L833">
        <v>6</v>
      </c>
      <c r="M833">
        <v>2.14</v>
      </c>
      <c r="N833" t="s">
        <v>4</v>
      </c>
      <c r="O833">
        <v>2014</v>
      </c>
      <c r="P833">
        <f t="shared" si="26"/>
        <v>2014</v>
      </c>
      <c r="Q833">
        <f t="shared" si="27"/>
        <v>2014</v>
      </c>
    </row>
    <row r="834" spans="1:17">
      <c r="A834">
        <v>6</v>
      </c>
      <c r="B834" t="s">
        <v>32</v>
      </c>
      <c r="C834" t="s">
        <v>9</v>
      </c>
      <c r="D834" t="s">
        <v>17</v>
      </c>
      <c r="E834">
        <v>135</v>
      </c>
      <c r="F834" t="s">
        <v>454</v>
      </c>
      <c r="G834" t="s">
        <v>34</v>
      </c>
      <c r="H834" t="s">
        <v>455</v>
      </c>
      <c r="I834" t="s">
        <v>456</v>
      </c>
      <c r="J834" t="s">
        <v>457</v>
      </c>
      <c r="K834">
        <v>0.63580246900000004</v>
      </c>
      <c r="L834">
        <v>4</v>
      </c>
      <c r="M834">
        <v>3.7909999999999999</v>
      </c>
      <c r="N834" t="s">
        <v>4</v>
      </c>
      <c r="O834">
        <v>2019</v>
      </c>
      <c r="P834">
        <f t="shared" si="26"/>
        <v>2019</v>
      </c>
      <c r="Q834">
        <f t="shared" si="27"/>
        <v>2019</v>
      </c>
    </row>
    <row r="835" spans="1:17">
      <c r="A835">
        <v>6</v>
      </c>
      <c r="B835" t="s">
        <v>32</v>
      </c>
      <c r="C835" t="s">
        <v>9</v>
      </c>
      <c r="D835" t="s">
        <v>17</v>
      </c>
      <c r="E835">
        <v>81</v>
      </c>
      <c r="F835" t="s">
        <v>312</v>
      </c>
      <c r="G835" t="s">
        <v>34</v>
      </c>
      <c r="H835" t="s">
        <v>313</v>
      </c>
      <c r="I835" t="s">
        <v>314</v>
      </c>
      <c r="J835" t="s">
        <v>315</v>
      </c>
      <c r="K835">
        <v>0.410596026</v>
      </c>
      <c r="L835">
        <v>4</v>
      </c>
      <c r="M835">
        <v>3.59</v>
      </c>
      <c r="N835" t="s">
        <v>4</v>
      </c>
      <c r="O835">
        <v>2163</v>
      </c>
      <c r="P835">
        <f t="shared" ref="P835:P898" si="28">IF(O835&gt;VLOOKUP($A835,$S:$W,4,FALSE),IF(O835&lt;VLOOKUP($A835,$S:$W,5,FALSE),O835,""),"")</f>
        <v>2163</v>
      </c>
      <c r="Q835">
        <f t="shared" ref="Q835:Q898" si="29">IF(O835&gt;VLOOKUP($A835,$S:$AA,8,FALSE),IF(O835&lt;VLOOKUP($A835,$S:$AA,9,FALSE),O835,""),"")</f>
        <v>2163</v>
      </c>
    </row>
    <row r="836" spans="1:17">
      <c r="A836">
        <v>6</v>
      </c>
      <c r="B836" t="s">
        <v>32</v>
      </c>
      <c r="C836" t="s">
        <v>9</v>
      </c>
      <c r="D836" t="s">
        <v>17</v>
      </c>
      <c r="E836">
        <v>65</v>
      </c>
      <c r="F836" t="s">
        <v>262</v>
      </c>
      <c r="G836" t="s">
        <v>34</v>
      </c>
      <c r="H836" t="s">
        <v>263</v>
      </c>
      <c r="I836" t="s">
        <v>264</v>
      </c>
      <c r="J836" t="s">
        <v>265</v>
      </c>
      <c r="K836">
        <v>0.74545454499999997</v>
      </c>
      <c r="L836">
        <v>5</v>
      </c>
      <c r="M836">
        <v>3.5939999999999999</v>
      </c>
      <c r="N836" t="s">
        <v>8</v>
      </c>
      <c r="O836">
        <v>2515</v>
      </c>
      <c r="P836">
        <f t="shared" si="28"/>
        <v>2515</v>
      </c>
      <c r="Q836">
        <f t="shared" si="29"/>
        <v>2515</v>
      </c>
    </row>
    <row r="837" spans="1:17">
      <c r="A837">
        <v>6</v>
      </c>
      <c r="B837" t="s">
        <v>32</v>
      </c>
      <c r="C837" t="s">
        <v>9</v>
      </c>
      <c r="D837" t="s">
        <v>23</v>
      </c>
      <c r="E837">
        <v>28</v>
      </c>
      <c r="F837" t="s">
        <v>202</v>
      </c>
      <c r="H837" t="s">
        <v>203</v>
      </c>
      <c r="I837" t="s">
        <v>204</v>
      </c>
      <c r="J837" t="s">
        <v>205</v>
      </c>
      <c r="K837">
        <v>0.5</v>
      </c>
      <c r="L837">
        <v>5</v>
      </c>
      <c r="M837">
        <v>2.83</v>
      </c>
      <c r="N837" t="s">
        <v>4</v>
      </c>
      <c r="O837">
        <v>2642</v>
      </c>
      <c r="P837">
        <f t="shared" si="28"/>
        <v>2642</v>
      </c>
      <c r="Q837">
        <f t="shared" si="29"/>
        <v>2642</v>
      </c>
    </row>
    <row r="838" spans="1:17">
      <c r="A838">
        <v>6</v>
      </c>
      <c r="B838" t="s">
        <v>32</v>
      </c>
      <c r="C838" t="s">
        <v>9</v>
      </c>
      <c r="D838" t="s">
        <v>23</v>
      </c>
      <c r="E838">
        <v>11</v>
      </c>
      <c r="F838" t="s">
        <v>210</v>
      </c>
      <c r="H838" t="s">
        <v>211</v>
      </c>
      <c r="I838" t="s">
        <v>212</v>
      </c>
      <c r="J838" t="s">
        <v>213</v>
      </c>
      <c r="K838">
        <v>0.90647482000000001</v>
      </c>
      <c r="L838">
        <v>6</v>
      </c>
      <c r="M838">
        <v>3.05</v>
      </c>
      <c r="N838" t="s">
        <v>4</v>
      </c>
      <c r="O838">
        <v>2722</v>
      </c>
      <c r="P838">
        <f t="shared" si="28"/>
        <v>2722</v>
      </c>
      <c r="Q838">
        <f t="shared" si="29"/>
        <v>2722</v>
      </c>
    </row>
    <row r="839" spans="1:17">
      <c r="A839">
        <v>6</v>
      </c>
      <c r="B839" t="s">
        <v>32</v>
      </c>
      <c r="C839" t="s">
        <v>9</v>
      </c>
      <c r="D839" t="s">
        <v>17</v>
      </c>
      <c r="E839">
        <v>101</v>
      </c>
      <c r="F839" t="s">
        <v>33</v>
      </c>
      <c r="G839" t="s">
        <v>34</v>
      </c>
      <c r="H839" t="s">
        <v>35</v>
      </c>
      <c r="I839" t="s">
        <v>36</v>
      </c>
      <c r="J839" t="s">
        <v>37</v>
      </c>
      <c r="K839">
        <v>0.84242424199999999</v>
      </c>
      <c r="L839">
        <v>3</v>
      </c>
      <c r="M839">
        <v>2.5099999999999998</v>
      </c>
      <c r="N839" t="s">
        <v>8</v>
      </c>
      <c r="O839">
        <v>2853</v>
      </c>
      <c r="P839">
        <f t="shared" si="28"/>
        <v>2853</v>
      </c>
      <c r="Q839">
        <f t="shared" si="29"/>
        <v>2853</v>
      </c>
    </row>
    <row r="840" spans="1:17">
      <c r="A840">
        <v>6</v>
      </c>
      <c r="B840" t="s">
        <v>32</v>
      </c>
      <c r="C840" t="s">
        <v>9</v>
      </c>
      <c r="D840" t="s">
        <v>23</v>
      </c>
      <c r="E840">
        <v>39</v>
      </c>
      <c r="F840" t="s">
        <v>174</v>
      </c>
      <c r="H840" t="s">
        <v>175</v>
      </c>
      <c r="I840" t="s">
        <v>176</v>
      </c>
      <c r="J840" t="s">
        <v>177</v>
      </c>
      <c r="K840">
        <v>0.69021739100000001</v>
      </c>
      <c r="L840">
        <v>4</v>
      </c>
      <c r="M840">
        <v>3.29</v>
      </c>
      <c r="N840" t="s">
        <v>8</v>
      </c>
      <c r="O840">
        <v>2977</v>
      </c>
      <c r="P840">
        <f t="shared" si="28"/>
        <v>2977</v>
      </c>
      <c r="Q840">
        <f t="shared" si="29"/>
        <v>2977</v>
      </c>
    </row>
    <row r="841" spans="1:17">
      <c r="A841">
        <v>6</v>
      </c>
      <c r="B841" t="s">
        <v>32</v>
      </c>
      <c r="C841" t="s">
        <v>9</v>
      </c>
      <c r="D841" t="s">
        <v>23</v>
      </c>
      <c r="E841">
        <v>53</v>
      </c>
      <c r="F841" t="s">
        <v>254</v>
      </c>
      <c r="H841" t="s">
        <v>255</v>
      </c>
      <c r="I841" t="s">
        <v>256</v>
      </c>
      <c r="J841" t="s">
        <v>257</v>
      </c>
      <c r="K841">
        <v>0.765151515</v>
      </c>
      <c r="L841">
        <v>6</v>
      </c>
      <c r="M841">
        <v>3.08</v>
      </c>
      <c r="N841" t="s">
        <v>4</v>
      </c>
      <c r="O841">
        <v>4779</v>
      </c>
      <c r="P841">
        <f t="shared" si="28"/>
        <v>4779</v>
      </c>
      <c r="Q841" t="str">
        <f t="shared" si="29"/>
        <v/>
      </c>
    </row>
    <row r="842" spans="1:17">
      <c r="A842">
        <v>6</v>
      </c>
      <c r="B842" t="s">
        <v>32</v>
      </c>
      <c r="C842" t="s">
        <v>9</v>
      </c>
      <c r="D842" t="s">
        <v>17</v>
      </c>
      <c r="E842">
        <v>143</v>
      </c>
      <c r="F842" t="s">
        <v>266</v>
      </c>
      <c r="G842" t="s">
        <v>34</v>
      </c>
      <c r="H842" t="s">
        <v>267</v>
      </c>
      <c r="I842" t="s">
        <v>268</v>
      </c>
      <c r="J842" t="s">
        <v>269</v>
      </c>
      <c r="K842">
        <v>1</v>
      </c>
      <c r="L842">
        <v>5</v>
      </c>
      <c r="M842">
        <v>3.8</v>
      </c>
      <c r="N842" t="s">
        <v>4</v>
      </c>
      <c r="O842">
        <v>9314</v>
      </c>
      <c r="P842" t="str">
        <f t="shared" si="28"/>
        <v/>
      </c>
      <c r="Q842" t="str">
        <f t="shared" si="29"/>
        <v/>
      </c>
    </row>
    <row r="843" spans="1:17">
      <c r="A843">
        <v>6</v>
      </c>
      <c r="B843" t="s">
        <v>32</v>
      </c>
      <c r="C843" t="s">
        <v>1</v>
      </c>
      <c r="D843" t="s">
        <v>23</v>
      </c>
      <c r="E843">
        <v>61</v>
      </c>
      <c r="F843" t="s">
        <v>154</v>
      </c>
      <c r="H843" t="s">
        <v>155</v>
      </c>
      <c r="I843" t="s">
        <v>156</v>
      </c>
      <c r="J843" t="s">
        <v>157</v>
      </c>
      <c r="K843">
        <v>0.78571428600000004</v>
      </c>
      <c r="L843">
        <v>5</v>
      </c>
      <c r="M843">
        <v>3.55</v>
      </c>
      <c r="N843" t="s">
        <v>4</v>
      </c>
      <c r="O843">
        <v>1230</v>
      </c>
      <c r="P843">
        <f t="shared" si="28"/>
        <v>1230</v>
      </c>
      <c r="Q843">
        <f t="shared" si="29"/>
        <v>1230</v>
      </c>
    </row>
    <row r="844" spans="1:17">
      <c r="A844">
        <v>6</v>
      </c>
      <c r="B844" t="s">
        <v>32</v>
      </c>
      <c r="C844" t="s">
        <v>1</v>
      </c>
      <c r="D844" t="s">
        <v>23</v>
      </c>
      <c r="E844">
        <v>47</v>
      </c>
      <c r="F844" t="s">
        <v>470</v>
      </c>
      <c r="H844" t="s">
        <v>471</v>
      </c>
      <c r="I844" t="s">
        <v>472</v>
      </c>
      <c r="J844" t="s">
        <v>473</v>
      </c>
      <c r="K844">
        <v>0.74675324700000001</v>
      </c>
      <c r="L844">
        <v>7</v>
      </c>
      <c r="M844">
        <v>2.83</v>
      </c>
      <c r="N844" t="s">
        <v>8</v>
      </c>
      <c r="O844">
        <v>1438</v>
      </c>
      <c r="P844">
        <f t="shared" si="28"/>
        <v>1438</v>
      </c>
      <c r="Q844">
        <f t="shared" si="29"/>
        <v>1438</v>
      </c>
    </row>
    <row r="845" spans="1:17">
      <c r="A845">
        <v>6</v>
      </c>
      <c r="B845" t="s">
        <v>32</v>
      </c>
      <c r="C845" t="s">
        <v>1</v>
      </c>
      <c r="D845" t="s">
        <v>17</v>
      </c>
      <c r="E845">
        <v>43</v>
      </c>
      <c r="F845" t="s">
        <v>418</v>
      </c>
      <c r="G845" t="s">
        <v>34</v>
      </c>
      <c r="H845" t="s">
        <v>419</v>
      </c>
      <c r="I845" t="s">
        <v>420</v>
      </c>
      <c r="J845" t="s">
        <v>421</v>
      </c>
      <c r="K845">
        <v>0.736486486</v>
      </c>
      <c r="L845">
        <v>6</v>
      </c>
      <c r="M845">
        <v>2.29</v>
      </c>
      <c r="N845" t="s">
        <v>8</v>
      </c>
      <c r="O845">
        <v>1581</v>
      </c>
      <c r="P845">
        <f t="shared" si="28"/>
        <v>1581</v>
      </c>
      <c r="Q845">
        <f t="shared" si="29"/>
        <v>1581</v>
      </c>
    </row>
    <row r="846" spans="1:17">
      <c r="A846">
        <v>6</v>
      </c>
      <c r="B846" t="s">
        <v>32</v>
      </c>
      <c r="C846" t="s">
        <v>1</v>
      </c>
      <c r="D846" t="s">
        <v>17</v>
      </c>
      <c r="E846">
        <v>91</v>
      </c>
      <c r="F846" t="s">
        <v>336</v>
      </c>
      <c r="G846" t="s">
        <v>34</v>
      </c>
      <c r="H846" t="s">
        <v>337</v>
      </c>
      <c r="I846" t="s">
        <v>338</v>
      </c>
      <c r="J846" t="s">
        <v>339</v>
      </c>
      <c r="K846">
        <v>0.58904109599999999</v>
      </c>
      <c r="L846">
        <v>4</v>
      </c>
      <c r="M846">
        <v>4.1900000000000004</v>
      </c>
      <c r="N846" t="s">
        <v>4</v>
      </c>
      <c r="O846">
        <v>1742</v>
      </c>
      <c r="P846">
        <f t="shared" si="28"/>
        <v>1742</v>
      </c>
      <c r="Q846">
        <f t="shared" si="29"/>
        <v>1742</v>
      </c>
    </row>
    <row r="847" spans="1:17">
      <c r="A847">
        <v>6</v>
      </c>
      <c r="B847" t="s">
        <v>32</v>
      </c>
      <c r="C847" t="s">
        <v>1</v>
      </c>
      <c r="D847" t="s">
        <v>23</v>
      </c>
      <c r="E847">
        <v>52</v>
      </c>
      <c r="F847" t="s">
        <v>142</v>
      </c>
      <c r="H847" t="s">
        <v>143</v>
      </c>
      <c r="I847" t="s">
        <v>144</v>
      </c>
      <c r="J847" t="s">
        <v>145</v>
      </c>
      <c r="K847">
        <v>0.63779527599999997</v>
      </c>
      <c r="L847">
        <v>4</v>
      </c>
      <c r="M847">
        <v>2.97</v>
      </c>
      <c r="N847" t="s">
        <v>8</v>
      </c>
      <c r="O847">
        <v>1901</v>
      </c>
      <c r="P847">
        <f t="shared" si="28"/>
        <v>1901</v>
      </c>
      <c r="Q847">
        <f t="shared" si="29"/>
        <v>1901</v>
      </c>
    </row>
    <row r="848" spans="1:17">
      <c r="A848">
        <v>6</v>
      </c>
      <c r="B848" t="s">
        <v>32</v>
      </c>
      <c r="C848" t="s">
        <v>1</v>
      </c>
      <c r="D848" t="s">
        <v>23</v>
      </c>
      <c r="E848">
        <v>98</v>
      </c>
      <c r="F848" t="s">
        <v>362</v>
      </c>
      <c r="H848" t="s">
        <v>363</v>
      </c>
      <c r="I848" t="s">
        <v>364</v>
      </c>
      <c r="J848" t="s">
        <v>365</v>
      </c>
      <c r="K848">
        <v>0.465753425</v>
      </c>
      <c r="L848">
        <v>6</v>
      </c>
      <c r="M848">
        <v>3.25</v>
      </c>
      <c r="N848" t="s">
        <v>4</v>
      </c>
      <c r="O848">
        <v>1966</v>
      </c>
      <c r="P848">
        <f t="shared" si="28"/>
        <v>1966</v>
      </c>
      <c r="Q848">
        <f t="shared" si="29"/>
        <v>1966</v>
      </c>
    </row>
    <row r="849" spans="1:17">
      <c r="A849">
        <v>6</v>
      </c>
      <c r="B849" t="s">
        <v>32</v>
      </c>
      <c r="C849" t="s">
        <v>1</v>
      </c>
      <c r="D849" t="s">
        <v>17</v>
      </c>
      <c r="E849">
        <v>56</v>
      </c>
      <c r="F849" t="s">
        <v>382</v>
      </c>
      <c r="G849" t="s">
        <v>34</v>
      </c>
      <c r="H849" t="s">
        <v>383</v>
      </c>
      <c r="I849" t="s">
        <v>384</v>
      </c>
      <c r="J849" t="s">
        <v>385</v>
      </c>
      <c r="K849">
        <v>0.84242424199999999</v>
      </c>
      <c r="L849">
        <v>4</v>
      </c>
      <c r="M849">
        <v>2.97</v>
      </c>
      <c r="N849" t="s">
        <v>4</v>
      </c>
      <c r="O849">
        <v>1966</v>
      </c>
      <c r="P849">
        <f t="shared" si="28"/>
        <v>1966</v>
      </c>
      <c r="Q849">
        <f t="shared" si="29"/>
        <v>1966</v>
      </c>
    </row>
    <row r="850" spans="1:17">
      <c r="A850">
        <v>6</v>
      </c>
      <c r="B850" t="s">
        <v>32</v>
      </c>
      <c r="C850" t="s">
        <v>1</v>
      </c>
      <c r="D850" t="s">
        <v>23</v>
      </c>
      <c r="E850">
        <v>139</v>
      </c>
      <c r="F850" t="s">
        <v>24</v>
      </c>
      <c r="H850" t="s">
        <v>25</v>
      </c>
      <c r="I850" t="s">
        <v>26</v>
      </c>
      <c r="J850" t="s">
        <v>27</v>
      </c>
      <c r="K850">
        <v>0.54929577500000004</v>
      </c>
      <c r="L850">
        <v>3</v>
      </c>
      <c r="M850">
        <v>3.16</v>
      </c>
      <c r="N850" t="s">
        <v>8</v>
      </c>
      <c r="O850">
        <v>1975</v>
      </c>
      <c r="P850">
        <f t="shared" si="28"/>
        <v>1975</v>
      </c>
      <c r="Q850">
        <f t="shared" si="29"/>
        <v>1975</v>
      </c>
    </row>
    <row r="851" spans="1:17">
      <c r="A851">
        <v>6</v>
      </c>
      <c r="B851" t="s">
        <v>32</v>
      </c>
      <c r="C851" t="s">
        <v>1</v>
      </c>
      <c r="D851" t="s">
        <v>23</v>
      </c>
      <c r="E851">
        <v>21</v>
      </c>
      <c r="F851" t="s">
        <v>240</v>
      </c>
      <c r="H851" t="s">
        <v>241</v>
      </c>
      <c r="I851" t="s">
        <v>242</v>
      </c>
      <c r="J851" t="s">
        <v>243</v>
      </c>
      <c r="K851">
        <v>0.85454545500000001</v>
      </c>
      <c r="L851">
        <v>3</v>
      </c>
      <c r="M851">
        <v>2.83</v>
      </c>
      <c r="N851" t="s">
        <v>4</v>
      </c>
      <c r="O851">
        <v>2143</v>
      </c>
      <c r="P851">
        <f t="shared" si="28"/>
        <v>2143</v>
      </c>
      <c r="Q851">
        <f t="shared" si="29"/>
        <v>2143</v>
      </c>
    </row>
    <row r="852" spans="1:17">
      <c r="A852">
        <v>6</v>
      </c>
      <c r="B852" t="s">
        <v>32</v>
      </c>
      <c r="C852" t="s">
        <v>1</v>
      </c>
      <c r="D852" t="s">
        <v>23</v>
      </c>
      <c r="E852">
        <v>133</v>
      </c>
      <c r="F852" t="s">
        <v>28</v>
      </c>
      <c r="H852" t="s">
        <v>29</v>
      </c>
      <c r="I852" t="s">
        <v>30</v>
      </c>
      <c r="J852" t="s">
        <v>31</v>
      </c>
      <c r="K852">
        <v>0.88275862100000002</v>
      </c>
      <c r="L852">
        <v>5</v>
      </c>
      <c r="M852">
        <v>3.49</v>
      </c>
      <c r="N852" t="s">
        <v>8</v>
      </c>
      <c r="O852">
        <v>2174</v>
      </c>
      <c r="P852">
        <f t="shared" si="28"/>
        <v>2174</v>
      </c>
      <c r="Q852">
        <f t="shared" si="29"/>
        <v>2174</v>
      </c>
    </row>
    <row r="853" spans="1:17">
      <c r="A853">
        <v>6</v>
      </c>
      <c r="B853" t="s">
        <v>32</v>
      </c>
      <c r="C853" t="s">
        <v>1</v>
      </c>
      <c r="D853" t="s">
        <v>17</v>
      </c>
      <c r="E853">
        <v>96</v>
      </c>
      <c r="F853" t="s">
        <v>128</v>
      </c>
      <c r="G853" t="s">
        <v>19</v>
      </c>
      <c r="H853" t="s">
        <v>129</v>
      </c>
      <c r="I853" t="s">
        <v>130</v>
      </c>
      <c r="J853" t="s">
        <v>131</v>
      </c>
      <c r="K853">
        <v>0.79861111100000004</v>
      </c>
      <c r="L853">
        <v>4</v>
      </c>
      <c r="M853">
        <v>3.76</v>
      </c>
      <c r="N853" t="s">
        <v>4</v>
      </c>
      <c r="O853">
        <v>2183</v>
      </c>
      <c r="P853">
        <f t="shared" si="28"/>
        <v>2183</v>
      </c>
      <c r="Q853">
        <f t="shared" si="29"/>
        <v>2183</v>
      </c>
    </row>
    <row r="854" spans="1:17">
      <c r="A854">
        <v>6</v>
      </c>
      <c r="B854" t="s">
        <v>32</v>
      </c>
      <c r="C854" t="s">
        <v>1</v>
      </c>
      <c r="D854" t="s">
        <v>17</v>
      </c>
      <c r="E854">
        <v>7</v>
      </c>
      <c r="F854" t="s">
        <v>248</v>
      </c>
      <c r="G854" t="s">
        <v>34</v>
      </c>
      <c r="H854" t="s">
        <v>249</v>
      </c>
      <c r="I854" t="s">
        <v>250</v>
      </c>
      <c r="J854" t="s">
        <v>251</v>
      </c>
      <c r="K854">
        <v>0.82978723399999998</v>
      </c>
      <c r="L854">
        <v>5</v>
      </c>
      <c r="M854">
        <v>3.56</v>
      </c>
      <c r="N854" t="s">
        <v>8</v>
      </c>
      <c r="O854">
        <v>2629</v>
      </c>
      <c r="P854">
        <f t="shared" si="28"/>
        <v>2629</v>
      </c>
      <c r="Q854">
        <f t="shared" si="29"/>
        <v>2629</v>
      </c>
    </row>
    <row r="855" spans="1:17">
      <c r="A855">
        <v>6</v>
      </c>
      <c r="B855" t="s">
        <v>32</v>
      </c>
      <c r="C855" t="s">
        <v>1</v>
      </c>
      <c r="D855" t="s">
        <v>23</v>
      </c>
      <c r="E855">
        <v>17</v>
      </c>
      <c r="F855" t="s">
        <v>78</v>
      </c>
      <c r="H855" t="s">
        <v>79</v>
      </c>
      <c r="I855" t="s">
        <v>80</v>
      </c>
      <c r="J855" t="s">
        <v>81</v>
      </c>
      <c r="K855">
        <v>0.81005586600000001</v>
      </c>
      <c r="L855">
        <v>4</v>
      </c>
      <c r="M855">
        <v>2.371</v>
      </c>
      <c r="N855" t="s">
        <v>8</v>
      </c>
      <c r="O855">
        <v>2718</v>
      </c>
      <c r="P855">
        <f t="shared" si="28"/>
        <v>2718</v>
      </c>
      <c r="Q855">
        <f t="shared" si="29"/>
        <v>2718</v>
      </c>
    </row>
    <row r="856" spans="1:17">
      <c r="A856">
        <v>6</v>
      </c>
      <c r="B856" t="s">
        <v>32</v>
      </c>
      <c r="C856" t="s">
        <v>1</v>
      </c>
      <c r="D856" t="s">
        <v>17</v>
      </c>
      <c r="E856">
        <v>119</v>
      </c>
      <c r="F856" t="s">
        <v>398</v>
      </c>
      <c r="G856" t="s">
        <v>19</v>
      </c>
      <c r="H856" t="s">
        <v>399</v>
      </c>
      <c r="I856" t="s">
        <v>400</v>
      </c>
      <c r="J856" t="s">
        <v>401</v>
      </c>
      <c r="K856">
        <v>0.98765432099999995</v>
      </c>
      <c r="L856">
        <v>7</v>
      </c>
      <c r="M856">
        <v>3.0179999999999998</v>
      </c>
      <c r="N856" t="s">
        <v>8</v>
      </c>
      <c r="O856">
        <v>3158</v>
      </c>
      <c r="P856">
        <f t="shared" si="28"/>
        <v>3158</v>
      </c>
      <c r="Q856">
        <f t="shared" si="29"/>
        <v>3158</v>
      </c>
    </row>
    <row r="857" spans="1:17">
      <c r="A857">
        <v>6</v>
      </c>
      <c r="B857" t="s">
        <v>32</v>
      </c>
      <c r="C857" t="s">
        <v>1</v>
      </c>
      <c r="D857" t="s">
        <v>17</v>
      </c>
      <c r="E857">
        <v>59</v>
      </c>
      <c r="F857" t="s">
        <v>484</v>
      </c>
      <c r="G857" t="s">
        <v>34</v>
      </c>
      <c r="H857" t="s">
        <v>485</v>
      </c>
      <c r="I857" t="s">
        <v>486</v>
      </c>
      <c r="J857" t="s">
        <v>487</v>
      </c>
      <c r="K857">
        <v>0.63636363600000001</v>
      </c>
      <c r="L857">
        <v>4</v>
      </c>
      <c r="M857">
        <v>2.3820000000000001</v>
      </c>
      <c r="N857" t="s">
        <v>8</v>
      </c>
      <c r="O857">
        <v>3206</v>
      </c>
      <c r="P857">
        <f t="shared" si="28"/>
        <v>3206</v>
      </c>
      <c r="Q857">
        <f t="shared" si="29"/>
        <v>3206</v>
      </c>
    </row>
    <row r="858" spans="1:17">
      <c r="A858">
        <v>6</v>
      </c>
      <c r="B858" t="s">
        <v>32</v>
      </c>
      <c r="C858" t="s">
        <v>1</v>
      </c>
      <c r="D858" t="s">
        <v>17</v>
      </c>
      <c r="E858">
        <v>129</v>
      </c>
      <c r="F858" t="s">
        <v>132</v>
      </c>
      <c r="G858" t="s">
        <v>34</v>
      </c>
      <c r="H858" t="s">
        <v>133</v>
      </c>
      <c r="I858" t="s">
        <v>134</v>
      </c>
      <c r="J858" t="s">
        <v>135</v>
      </c>
      <c r="K858">
        <v>0.820689</v>
      </c>
      <c r="L858">
        <v>4</v>
      </c>
      <c r="M858">
        <v>3.601</v>
      </c>
      <c r="N858" t="s">
        <v>8</v>
      </c>
      <c r="O858">
        <v>6655</v>
      </c>
      <c r="P858" t="str">
        <f t="shared" si="28"/>
        <v/>
      </c>
      <c r="Q858" t="str">
        <f t="shared" si="29"/>
        <v/>
      </c>
    </row>
    <row r="859" spans="1:17">
      <c r="A859">
        <v>6</v>
      </c>
      <c r="B859" t="s">
        <v>44</v>
      </c>
      <c r="C859" t="s">
        <v>9</v>
      </c>
      <c r="D859" t="s">
        <v>23</v>
      </c>
      <c r="E859">
        <v>94</v>
      </c>
      <c r="F859" t="s">
        <v>316</v>
      </c>
      <c r="H859" t="s">
        <v>317</v>
      </c>
      <c r="I859" t="s">
        <v>318</v>
      </c>
      <c r="J859" t="s">
        <v>319</v>
      </c>
      <c r="K859">
        <v>0.839378238</v>
      </c>
      <c r="L859">
        <v>5</v>
      </c>
      <c r="M859">
        <v>3.68</v>
      </c>
      <c r="N859" t="s">
        <v>8</v>
      </c>
      <c r="O859">
        <v>1931</v>
      </c>
      <c r="P859">
        <f t="shared" si="28"/>
        <v>1931</v>
      </c>
      <c r="Q859">
        <f t="shared" si="29"/>
        <v>1931</v>
      </c>
    </row>
    <row r="860" spans="1:17">
      <c r="A860">
        <v>6</v>
      </c>
      <c r="B860" t="s">
        <v>44</v>
      </c>
      <c r="C860" t="s">
        <v>9</v>
      </c>
      <c r="D860" t="s">
        <v>23</v>
      </c>
      <c r="E860">
        <v>74</v>
      </c>
      <c r="F860" t="s">
        <v>224</v>
      </c>
      <c r="H860" t="s">
        <v>225</v>
      </c>
      <c r="I860" t="s">
        <v>226</v>
      </c>
      <c r="J860" t="s">
        <v>227</v>
      </c>
      <c r="K860">
        <v>0.56349206299999999</v>
      </c>
      <c r="L860">
        <v>4</v>
      </c>
      <c r="M860">
        <v>3.12</v>
      </c>
      <c r="N860" t="s">
        <v>8</v>
      </c>
      <c r="O860">
        <v>2024</v>
      </c>
      <c r="P860">
        <f t="shared" si="28"/>
        <v>2024</v>
      </c>
      <c r="Q860">
        <f t="shared" si="29"/>
        <v>2024</v>
      </c>
    </row>
    <row r="861" spans="1:17">
      <c r="A861">
        <v>6</v>
      </c>
      <c r="B861" t="s">
        <v>44</v>
      </c>
      <c r="C861" t="s">
        <v>9</v>
      </c>
      <c r="D861" t="s">
        <v>17</v>
      </c>
      <c r="E861">
        <v>92</v>
      </c>
      <c r="F861" t="s">
        <v>446</v>
      </c>
      <c r="G861" t="s">
        <v>34</v>
      </c>
      <c r="H861" t="s">
        <v>447</v>
      </c>
      <c r="I861" t="s">
        <v>448</v>
      </c>
      <c r="J861" t="s">
        <v>449</v>
      </c>
      <c r="K861">
        <v>0.29655172400000002</v>
      </c>
      <c r="L861">
        <v>4</v>
      </c>
      <c r="M861">
        <v>3.7280000000000002</v>
      </c>
      <c r="N861" t="s">
        <v>8</v>
      </c>
      <c r="O861">
        <v>2258</v>
      </c>
      <c r="P861">
        <f t="shared" si="28"/>
        <v>2258</v>
      </c>
      <c r="Q861">
        <f t="shared" si="29"/>
        <v>2258</v>
      </c>
    </row>
    <row r="862" spans="1:17">
      <c r="A862">
        <v>6</v>
      </c>
      <c r="B862" t="s">
        <v>44</v>
      </c>
      <c r="C862" t="s">
        <v>9</v>
      </c>
      <c r="D862" t="s">
        <v>23</v>
      </c>
      <c r="E862">
        <v>90</v>
      </c>
      <c r="F862" t="s">
        <v>432</v>
      </c>
      <c r="H862" t="s">
        <v>433</v>
      </c>
      <c r="I862" t="s">
        <v>434</v>
      </c>
      <c r="J862" t="s">
        <v>435</v>
      </c>
      <c r="K862">
        <v>0.64189189199999996</v>
      </c>
      <c r="L862">
        <v>5</v>
      </c>
      <c r="M862">
        <v>3.01</v>
      </c>
      <c r="N862" t="s">
        <v>8</v>
      </c>
      <c r="O862">
        <v>2306</v>
      </c>
      <c r="P862">
        <f t="shared" si="28"/>
        <v>2306</v>
      </c>
      <c r="Q862">
        <f t="shared" si="29"/>
        <v>2306</v>
      </c>
    </row>
    <row r="863" spans="1:17">
      <c r="A863">
        <v>6</v>
      </c>
      <c r="B863" t="s">
        <v>44</v>
      </c>
      <c r="C863" t="s">
        <v>9</v>
      </c>
      <c r="D863" t="s">
        <v>23</v>
      </c>
      <c r="E863">
        <v>42</v>
      </c>
      <c r="F863" t="s">
        <v>196</v>
      </c>
      <c r="H863" t="s">
        <v>197</v>
      </c>
      <c r="I863" t="s">
        <v>198</v>
      </c>
      <c r="J863" t="s">
        <v>199</v>
      </c>
      <c r="K863">
        <v>0.79487179500000005</v>
      </c>
      <c r="L863">
        <v>3</v>
      </c>
      <c r="M863">
        <v>2.41</v>
      </c>
      <c r="N863" t="s">
        <v>8</v>
      </c>
      <c r="O863">
        <v>2411</v>
      </c>
      <c r="P863">
        <f t="shared" si="28"/>
        <v>2411</v>
      </c>
      <c r="Q863">
        <f t="shared" si="29"/>
        <v>2411</v>
      </c>
    </row>
    <row r="864" spans="1:17">
      <c r="A864">
        <v>6</v>
      </c>
      <c r="B864" t="s">
        <v>44</v>
      </c>
      <c r="C864" t="s">
        <v>9</v>
      </c>
      <c r="D864" t="s">
        <v>17</v>
      </c>
      <c r="E864">
        <v>18</v>
      </c>
      <c r="F864" t="s">
        <v>282</v>
      </c>
      <c r="G864" t="s">
        <v>34</v>
      </c>
      <c r="H864" t="s">
        <v>283</v>
      </c>
      <c r="I864" t="s">
        <v>284</v>
      </c>
      <c r="J864" t="s">
        <v>285</v>
      </c>
      <c r="K864">
        <v>0.82499999999999996</v>
      </c>
      <c r="L864">
        <v>3</v>
      </c>
      <c r="M864">
        <v>3.4820000000000002</v>
      </c>
      <c r="N864" t="s">
        <v>8</v>
      </c>
      <c r="O864">
        <v>2435</v>
      </c>
      <c r="P864">
        <f t="shared" si="28"/>
        <v>2435</v>
      </c>
      <c r="Q864">
        <f t="shared" si="29"/>
        <v>2435</v>
      </c>
    </row>
    <row r="865" spans="1:17">
      <c r="A865">
        <v>6</v>
      </c>
      <c r="B865" t="s">
        <v>44</v>
      </c>
      <c r="C865" t="s">
        <v>9</v>
      </c>
      <c r="D865" t="s">
        <v>17</v>
      </c>
      <c r="E865">
        <v>54</v>
      </c>
      <c r="F865" t="s">
        <v>332</v>
      </c>
      <c r="G865" t="s">
        <v>34</v>
      </c>
      <c r="H865" t="s">
        <v>333</v>
      </c>
      <c r="I865" t="s">
        <v>334</v>
      </c>
      <c r="J865" t="s">
        <v>335</v>
      </c>
      <c r="K865">
        <v>0.83448275900000002</v>
      </c>
      <c r="L865">
        <v>6</v>
      </c>
      <c r="M865">
        <v>3.2410000000000001</v>
      </c>
      <c r="N865" t="s">
        <v>8</v>
      </c>
      <c r="O865">
        <v>2754</v>
      </c>
      <c r="P865">
        <f t="shared" si="28"/>
        <v>2754</v>
      </c>
      <c r="Q865">
        <f t="shared" si="29"/>
        <v>2754</v>
      </c>
    </row>
    <row r="866" spans="1:17">
      <c r="A866">
        <v>6</v>
      </c>
      <c r="B866" t="s">
        <v>44</v>
      </c>
      <c r="C866" t="s">
        <v>9</v>
      </c>
      <c r="D866" t="s">
        <v>23</v>
      </c>
      <c r="E866">
        <v>83</v>
      </c>
      <c r="F866" t="s">
        <v>45</v>
      </c>
      <c r="H866" t="s">
        <v>46</v>
      </c>
      <c r="I866" t="s">
        <v>46</v>
      </c>
      <c r="J866" t="s">
        <v>47</v>
      </c>
      <c r="K866">
        <v>0.87878787899999999</v>
      </c>
      <c r="L866">
        <v>4</v>
      </c>
      <c r="M866">
        <v>2.82</v>
      </c>
      <c r="N866" t="s">
        <v>8</v>
      </c>
      <c r="O866">
        <v>2800</v>
      </c>
      <c r="P866">
        <f t="shared" si="28"/>
        <v>2800</v>
      </c>
      <c r="Q866">
        <f t="shared" si="29"/>
        <v>2800</v>
      </c>
    </row>
    <row r="867" spans="1:17">
      <c r="A867">
        <v>6</v>
      </c>
      <c r="B867" t="s">
        <v>44</v>
      </c>
      <c r="C867" t="s">
        <v>9</v>
      </c>
      <c r="D867" t="s">
        <v>17</v>
      </c>
      <c r="E867">
        <v>114</v>
      </c>
      <c r="F867" t="s">
        <v>82</v>
      </c>
      <c r="G867" t="s">
        <v>34</v>
      </c>
      <c r="H867" t="s">
        <v>83</v>
      </c>
      <c r="I867" t="s">
        <v>84</v>
      </c>
      <c r="J867" t="s">
        <v>85</v>
      </c>
      <c r="K867">
        <v>0.71724137899999996</v>
      </c>
      <c r="L867">
        <v>5</v>
      </c>
      <c r="M867">
        <v>2.77</v>
      </c>
      <c r="N867" t="s">
        <v>8</v>
      </c>
      <c r="O867">
        <v>3146</v>
      </c>
      <c r="P867">
        <f t="shared" si="28"/>
        <v>3146</v>
      </c>
      <c r="Q867">
        <f t="shared" si="29"/>
        <v>3146</v>
      </c>
    </row>
    <row r="868" spans="1:17">
      <c r="A868">
        <v>6</v>
      </c>
      <c r="B868" t="s">
        <v>44</v>
      </c>
      <c r="C868" t="s">
        <v>9</v>
      </c>
      <c r="D868" t="s">
        <v>23</v>
      </c>
      <c r="E868">
        <v>8</v>
      </c>
      <c r="F868" t="s">
        <v>462</v>
      </c>
      <c r="H868" t="s">
        <v>463</v>
      </c>
      <c r="I868" t="s">
        <v>464</v>
      </c>
      <c r="J868" t="s">
        <v>465</v>
      </c>
      <c r="K868">
        <v>0.71621621599999996</v>
      </c>
      <c r="L868">
        <v>5</v>
      </c>
      <c r="M868">
        <v>2.9</v>
      </c>
      <c r="N868" t="s">
        <v>8</v>
      </c>
      <c r="O868">
        <v>3307</v>
      </c>
      <c r="P868">
        <f t="shared" si="28"/>
        <v>3307</v>
      </c>
      <c r="Q868">
        <f t="shared" si="29"/>
        <v>3307</v>
      </c>
    </row>
    <row r="869" spans="1:17">
      <c r="A869">
        <v>6</v>
      </c>
      <c r="B869" t="s">
        <v>44</v>
      </c>
      <c r="C869" t="s">
        <v>9</v>
      </c>
      <c r="D869" t="s">
        <v>17</v>
      </c>
      <c r="E869">
        <v>130</v>
      </c>
      <c r="F869" t="s">
        <v>88</v>
      </c>
      <c r="G869" t="s">
        <v>34</v>
      </c>
      <c r="H869" t="s">
        <v>89</v>
      </c>
      <c r="I869" t="s">
        <v>90</v>
      </c>
      <c r="J869" t="s">
        <v>91</v>
      </c>
      <c r="K869">
        <v>0.72448979599999996</v>
      </c>
      <c r="L869">
        <v>7</v>
      </c>
      <c r="M869">
        <v>3.03</v>
      </c>
      <c r="N869" t="s">
        <v>8</v>
      </c>
      <c r="O869">
        <v>3828</v>
      </c>
      <c r="P869">
        <f t="shared" si="28"/>
        <v>3828</v>
      </c>
      <c r="Q869">
        <f t="shared" si="29"/>
        <v>3828</v>
      </c>
    </row>
    <row r="870" spans="1:17">
      <c r="A870">
        <v>6</v>
      </c>
      <c r="B870" t="s">
        <v>44</v>
      </c>
      <c r="C870" t="s">
        <v>9</v>
      </c>
      <c r="D870" t="s">
        <v>17</v>
      </c>
      <c r="E870">
        <v>71</v>
      </c>
      <c r="F870" t="s">
        <v>366</v>
      </c>
      <c r="G870" t="s">
        <v>19</v>
      </c>
      <c r="H870" t="s">
        <v>367</v>
      </c>
      <c r="I870" t="s">
        <v>368</v>
      </c>
      <c r="J870" t="s">
        <v>369</v>
      </c>
      <c r="K870">
        <v>0.95270270300000004</v>
      </c>
      <c r="L870">
        <v>5</v>
      </c>
      <c r="M870">
        <v>2.2799999999999998</v>
      </c>
      <c r="N870" t="s">
        <v>8</v>
      </c>
      <c r="O870">
        <v>4137</v>
      </c>
      <c r="P870">
        <f t="shared" si="28"/>
        <v>4137</v>
      </c>
      <c r="Q870" t="str">
        <f t="shared" si="29"/>
        <v/>
      </c>
    </row>
    <row r="871" spans="1:17">
      <c r="A871">
        <v>6</v>
      </c>
      <c r="B871" t="s">
        <v>44</v>
      </c>
      <c r="C871" t="s">
        <v>9</v>
      </c>
      <c r="D871" t="s">
        <v>23</v>
      </c>
      <c r="E871">
        <v>62</v>
      </c>
      <c r="F871" t="s">
        <v>170</v>
      </c>
      <c r="H871" t="s">
        <v>171</v>
      </c>
      <c r="I871" t="s">
        <v>172</v>
      </c>
      <c r="J871" t="s">
        <v>173</v>
      </c>
      <c r="K871">
        <v>0.77777777800000003</v>
      </c>
      <c r="L871">
        <v>5</v>
      </c>
      <c r="M871">
        <v>3.28</v>
      </c>
      <c r="N871" t="s">
        <v>8</v>
      </c>
      <c r="O871">
        <v>4316</v>
      </c>
      <c r="P871">
        <f t="shared" si="28"/>
        <v>4316</v>
      </c>
      <c r="Q871" t="str">
        <f t="shared" si="29"/>
        <v/>
      </c>
    </row>
    <row r="872" spans="1:17">
      <c r="A872">
        <v>6</v>
      </c>
      <c r="B872" t="s">
        <v>44</v>
      </c>
      <c r="C872" t="s">
        <v>9</v>
      </c>
      <c r="D872" t="s">
        <v>23</v>
      </c>
      <c r="E872">
        <v>29</v>
      </c>
      <c r="F872" t="s">
        <v>458</v>
      </c>
      <c r="H872" t="s">
        <v>459</v>
      </c>
      <c r="I872" t="s">
        <v>460</v>
      </c>
      <c r="J872" t="s">
        <v>461</v>
      </c>
      <c r="K872">
        <v>0.48965517200000003</v>
      </c>
      <c r="L872">
        <v>6</v>
      </c>
      <c r="M872">
        <v>3.43</v>
      </c>
      <c r="N872" t="s">
        <v>8</v>
      </c>
      <c r="O872">
        <v>4338</v>
      </c>
      <c r="P872">
        <f t="shared" si="28"/>
        <v>4338</v>
      </c>
      <c r="Q872" t="str">
        <f t="shared" si="29"/>
        <v/>
      </c>
    </row>
    <row r="873" spans="1:17">
      <c r="A873">
        <v>6</v>
      </c>
      <c r="B873" t="s">
        <v>44</v>
      </c>
      <c r="C873" t="s">
        <v>9</v>
      </c>
      <c r="D873" t="s">
        <v>17</v>
      </c>
      <c r="E873">
        <v>99</v>
      </c>
      <c r="F873" t="s">
        <v>320</v>
      </c>
      <c r="G873" t="s">
        <v>19</v>
      </c>
      <c r="H873" t="s">
        <v>321</v>
      </c>
      <c r="I873" t="s">
        <v>322</v>
      </c>
      <c r="J873" t="s">
        <v>323</v>
      </c>
      <c r="K873">
        <v>0.99299999999999999</v>
      </c>
      <c r="L873">
        <v>4</v>
      </c>
      <c r="M873">
        <v>3.0219999999999998</v>
      </c>
      <c r="N873" t="s">
        <v>8</v>
      </c>
      <c r="O873">
        <v>4962</v>
      </c>
      <c r="P873">
        <f t="shared" si="28"/>
        <v>4962</v>
      </c>
      <c r="Q873" t="str">
        <f t="shared" si="29"/>
        <v/>
      </c>
    </row>
    <row r="874" spans="1:17">
      <c r="A874">
        <v>6</v>
      </c>
      <c r="B874" t="s">
        <v>44</v>
      </c>
      <c r="C874" t="s">
        <v>9</v>
      </c>
      <c r="D874" t="s">
        <v>17</v>
      </c>
      <c r="E874">
        <v>104</v>
      </c>
      <c r="F874" t="s">
        <v>492</v>
      </c>
      <c r="G874" t="s">
        <v>34</v>
      </c>
      <c r="H874" t="s">
        <v>493</v>
      </c>
      <c r="I874" t="s">
        <v>494</v>
      </c>
      <c r="J874" t="s">
        <v>495</v>
      </c>
      <c r="K874">
        <v>0.869281046</v>
      </c>
      <c r="L874">
        <v>4</v>
      </c>
      <c r="M874">
        <v>2.61</v>
      </c>
      <c r="N874" t="s">
        <v>8</v>
      </c>
      <c r="O874">
        <v>5874</v>
      </c>
      <c r="P874">
        <f t="shared" si="28"/>
        <v>5874</v>
      </c>
      <c r="Q874" t="str">
        <f t="shared" si="29"/>
        <v/>
      </c>
    </row>
    <row r="875" spans="1:17">
      <c r="A875">
        <v>6</v>
      </c>
      <c r="B875" t="s">
        <v>44</v>
      </c>
      <c r="C875" t="s">
        <v>1</v>
      </c>
      <c r="D875" t="s">
        <v>23</v>
      </c>
      <c r="E875">
        <v>57</v>
      </c>
      <c r="F875" t="s">
        <v>184</v>
      </c>
      <c r="H875" t="s">
        <v>185</v>
      </c>
      <c r="I875" t="s">
        <v>186</v>
      </c>
      <c r="J875" t="s">
        <v>187</v>
      </c>
      <c r="K875">
        <v>0.77702702700000004</v>
      </c>
      <c r="L875">
        <v>7</v>
      </c>
      <c r="M875">
        <v>2.61</v>
      </c>
      <c r="N875" t="s">
        <v>8</v>
      </c>
      <c r="O875">
        <v>1574</v>
      </c>
      <c r="P875">
        <f t="shared" si="28"/>
        <v>1574</v>
      </c>
      <c r="Q875">
        <f t="shared" si="29"/>
        <v>1574</v>
      </c>
    </row>
    <row r="876" spans="1:17">
      <c r="A876">
        <v>6</v>
      </c>
      <c r="B876" t="s">
        <v>44</v>
      </c>
      <c r="C876" t="s">
        <v>1</v>
      </c>
      <c r="D876" t="s">
        <v>23</v>
      </c>
      <c r="E876">
        <v>41</v>
      </c>
      <c r="F876" t="s">
        <v>292</v>
      </c>
      <c r="H876" t="s">
        <v>293</v>
      </c>
      <c r="I876" t="s">
        <v>294</v>
      </c>
      <c r="J876" t="s">
        <v>295</v>
      </c>
      <c r="K876">
        <v>0.82608695700000001</v>
      </c>
      <c r="L876">
        <v>5</v>
      </c>
      <c r="M876">
        <v>3.7210000000000001</v>
      </c>
      <c r="N876" t="s">
        <v>8</v>
      </c>
      <c r="O876">
        <v>1598</v>
      </c>
      <c r="P876">
        <f t="shared" si="28"/>
        <v>1598</v>
      </c>
      <c r="Q876">
        <f t="shared" si="29"/>
        <v>1598</v>
      </c>
    </row>
    <row r="877" spans="1:17">
      <c r="A877">
        <v>6</v>
      </c>
      <c r="B877" t="s">
        <v>44</v>
      </c>
      <c r="C877" t="s">
        <v>1</v>
      </c>
      <c r="D877" t="s">
        <v>23</v>
      </c>
      <c r="E877">
        <v>40</v>
      </c>
      <c r="F877" t="s">
        <v>166</v>
      </c>
      <c r="H877" t="s">
        <v>167</v>
      </c>
      <c r="I877" t="s">
        <v>168</v>
      </c>
      <c r="J877" t="s">
        <v>169</v>
      </c>
      <c r="K877">
        <v>0.70138888899999996</v>
      </c>
      <c r="L877">
        <v>4</v>
      </c>
      <c r="M877">
        <v>3.66</v>
      </c>
      <c r="N877" t="s">
        <v>8</v>
      </c>
      <c r="O877">
        <v>1646</v>
      </c>
      <c r="P877">
        <f t="shared" si="28"/>
        <v>1646</v>
      </c>
      <c r="Q877">
        <f t="shared" si="29"/>
        <v>1646</v>
      </c>
    </row>
    <row r="878" spans="1:17">
      <c r="A878">
        <v>6</v>
      </c>
      <c r="B878" t="s">
        <v>44</v>
      </c>
      <c r="C878" t="s">
        <v>1</v>
      </c>
      <c r="D878" t="s">
        <v>17</v>
      </c>
      <c r="E878">
        <v>80</v>
      </c>
      <c r="F878" t="s">
        <v>236</v>
      </c>
      <c r="G878" t="s">
        <v>34</v>
      </c>
      <c r="H878" t="s">
        <v>237</v>
      </c>
      <c r="I878" t="s">
        <v>238</v>
      </c>
      <c r="J878" t="s">
        <v>239</v>
      </c>
      <c r="K878">
        <v>0.73737373699999997</v>
      </c>
      <c r="L878">
        <v>6</v>
      </c>
      <c r="M878">
        <v>2.61</v>
      </c>
      <c r="N878" t="s">
        <v>8</v>
      </c>
      <c r="O878">
        <v>1757</v>
      </c>
      <c r="P878">
        <f t="shared" si="28"/>
        <v>1757</v>
      </c>
      <c r="Q878">
        <f t="shared" si="29"/>
        <v>1757</v>
      </c>
    </row>
    <row r="879" spans="1:17">
      <c r="A879">
        <v>6</v>
      </c>
      <c r="B879" t="s">
        <v>44</v>
      </c>
      <c r="C879" t="s">
        <v>1</v>
      </c>
      <c r="D879" t="s">
        <v>17</v>
      </c>
      <c r="E879">
        <v>51</v>
      </c>
      <c r="F879" t="s">
        <v>188</v>
      </c>
      <c r="G879" t="s">
        <v>34</v>
      </c>
      <c r="H879" t="s">
        <v>189</v>
      </c>
      <c r="I879" t="s">
        <v>190</v>
      </c>
      <c r="J879" t="s">
        <v>191</v>
      </c>
      <c r="K879">
        <v>0.38513513500000002</v>
      </c>
      <c r="L879">
        <v>3</v>
      </c>
      <c r="M879">
        <v>2.83</v>
      </c>
      <c r="N879" t="s">
        <v>8</v>
      </c>
      <c r="O879">
        <v>1774</v>
      </c>
      <c r="P879">
        <f t="shared" si="28"/>
        <v>1774</v>
      </c>
      <c r="Q879">
        <f t="shared" si="29"/>
        <v>1774</v>
      </c>
    </row>
    <row r="880" spans="1:17">
      <c r="A880">
        <v>6</v>
      </c>
      <c r="B880" t="s">
        <v>44</v>
      </c>
      <c r="C880" t="s">
        <v>1</v>
      </c>
      <c r="D880" t="s">
        <v>17</v>
      </c>
      <c r="E880">
        <v>89</v>
      </c>
      <c r="F880" t="s">
        <v>386</v>
      </c>
      <c r="G880" t="s">
        <v>34</v>
      </c>
      <c r="H880" t="s">
        <v>387</v>
      </c>
      <c r="I880" t="s">
        <v>388</v>
      </c>
      <c r="J880" t="s">
        <v>389</v>
      </c>
      <c r="K880">
        <v>0.93023255800000004</v>
      </c>
      <c r="L880">
        <v>4</v>
      </c>
      <c r="M880">
        <v>3.476</v>
      </c>
      <c r="N880" t="s">
        <v>8</v>
      </c>
      <c r="O880">
        <v>1830</v>
      </c>
      <c r="P880">
        <f t="shared" si="28"/>
        <v>1830</v>
      </c>
      <c r="Q880">
        <f t="shared" si="29"/>
        <v>1830</v>
      </c>
    </row>
    <row r="881" spans="1:17">
      <c r="A881">
        <v>6</v>
      </c>
      <c r="B881" t="s">
        <v>44</v>
      </c>
      <c r="C881" t="s">
        <v>1</v>
      </c>
      <c r="D881" t="s">
        <v>17</v>
      </c>
      <c r="E881">
        <v>77</v>
      </c>
      <c r="F881" t="s">
        <v>220</v>
      </c>
      <c r="G881" t="s">
        <v>34</v>
      </c>
      <c r="H881" t="s">
        <v>221</v>
      </c>
      <c r="I881" t="s">
        <v>222</v>
      </c>
      <c r="J881" t="s">
        <v>223</v>
      </c>
      <c r="K881">
        <v>0.92929292900000005</v>
      </c>
      <c r="L881">
        <v>4</v>
      </c>
      <c r="M881">
        <v>2.431</v>
      </c>
      <c r="N881" t="s">
        <v>8</v>
      </c>
      <c r="O881">
        <v>1927</v>
      </c>
      <c r="P881">
        <f t="shared" si="28"/>
        <v>1927</v>
      </c>
      <c r="Q881">
        <f t="shared" si="29"/>
        <v>1927</v>
      </c>
    </row>
    <row r="882" spans="1:17">
      <c r="A882">
        <v>6</v>
      </c>
      <c r="B882" t="s">
        <v>44</v>
      </c>
      <c r="C882" t="s">
        <v>1</v>
      </c>
      <c r="D882" t="s">
        <v>23</v>
      </c>
      <c r="E882">
        <v>46</v>
      </c>
      <c r="F882" t="s">
        <v>308</v>
      </c>
      <c r="H882" t="s">
        <v>309</v>
      </c>
      <c r="I882" t="s">
        <v>310</v>
      </c>
      <c r="J882" t="s">
        <v>311</v>
      </c>
      <c r="K882">
        <v>0.571428571</v>
      </c>
      <c r="L882">
        <v>4</v>
      </c>
      <c r="M882">
        <v>3.95</v>
      </c>
      <c r="N882" t="s">
        <v>8</v>
      </c>
      <c r="O882">
        <v>2055</v>
      </c>
      <c r="P882">
        <f t="shared" si="28"/>
        <v>2055</v>
      </c>
      <c r="Q882">
        <f t="shared" si="29"/>
        <v>2055</v>
      </c>
    </row>
    <row r="883" spans="1:17">
      <c r="A883">
        <v>6</v>
      </c>
      <c r="B883" t="s">
        <v>44</v>
      </c>
      <c r="C883" t="s">
        <v>1</v>
      </c>
      <c r="D883" t="s">
        <v>17</v>
      </c>
      <c r="E883">
        <v>58</v>
      </c>
      <c r="F883" t="s">
        <v>286</v>
      </c>
      <c r="G883" t="s">
        <v>34</v>
      </c>
      <c r="H883" t="s">
        <v>287</v>
      </c>
      <c r="I883" t="s">
        <v>288</v>
      </c>
      <c r="J883" t="s">
        <v>289</v>
      </c>
      <c r="K883">
        <v>0.88888888899999996</v>
      </c>
      <c r="L883">
        <v>5</v>
      </c>
      <c r="M883">
        <v>1.91</v>
      </c>
      <c r="N883" t="s">
        <v>8</v>
      </c>
      <c r="O883">
        <v>2143</v>
      </c>
      <c r="P883">
        <f t="shared" si="28"/>
        <v>2143</v>
      </c>
      <c r="Q883">
        <f t="shared" si="29"/>
        <v>2143</v>
      </c>
    </row>
    <row r="884" spans="1:17">
      <c r="A884">
        <v>6</v>
      </c>
      <c r="B884" t="s">
        <v>44</v>
      </c>
      <c r="C884" t="s">
        <v>1</v>
      </c>
      <c r="D884" t="s">
        <v>23</v>
      </c>
      <c r="E884">
        <v>136</v>
      </c>
      <c r="F884" t="s">
        <v>64</v>
      </c>
      <c r="H884" t="s">
        <v>65</v>
      </c>
      <c r="I884" t="s">
        <v>66</v>
      </c>
      <c r="J884" t="s">
        <v>67</v>
      </c>
      <c r="K884">
        <v>0.880434783</v>
      </c>
      <c r="L884">
        <v>7</v>
      </c>
      <c r="M884">
        <v>2.61</v>
      </c>
      <c r="N884" t="s">
        <v>8</v>
      </c>
      <c r="O884">
        <v>2477</v>
      </c>
      <c r="P884">
        <f t="shared" si="28"/>
        <v>2477</v>
      </c>
      <c r="Q884">
        <f t="shared" si="29"/>
        <v>2477</v>
      </c>
    </row>
    <row r="885" spans="1:17">
      <c r="A885">
        <v>6</v>
      </c>
      <c r="B885" t="s">
        <v>44</v>
      </c>
      <c r="C885" t="s">
        <v>1</v>
      </c>
      <c r="D885" t="s">
        <v>23</v>
      </c>
      <c r="E885">
        <v>63</v>
      </c>
      <c r="F885" t="s">
        <v>110</v>
      </c>
      <c r="H885" t="s">
        <v>111</v>
      </c>
      <c r="I885" t="s">
        <v>112</v>
      </c>
      <c r="J885" t="s">
        <v>113</v>
      </c>
      <c r="K885">
        <v>0.48965517200000003</v>
      </c>
      <c r="L885">
        <v>3</v>
      </c>
      <c r="M885">
        <v>2.95</v>
      </c>
      <c r="N885" t="s">
        <v>8</v>
      </c>
      <c r="O885">
        <v>2516</v>
      </c>
      <c r="P885">
        <f t="shared" si="28"/>
        <v>2516</v>
      </c>
      <c r="Q885">
        <f t="shared" si="29"/>
        <v>2516</v>
      </c>
    </row>
    <row r="886" spans="1:17">
      <c r="A886">
        <v>6</v>
      </c>
      <c r="B886" t="s">
        <v>44</v>
      </c>
      <c r="C886" t="s">
        <v>1</v>
      </c>
      <c r="D886" t="s">
        <v>17</v>
      </c>
      <c r="E886">
        <v>146</v>
      </c>
      <c r="F886" t="s">
        <v>60</v>
      </c>
      <c r="G886" t="s">
        <v>34</v>
      </c>
      <c r="H886" t="s">
        <v>61</v>
      </c>
      <c r="I886" t="s">
        <v>62</v>
      </c>
      <c r="J886" t="s">
        <v>63</v>
      </c>
      <c r="K886">
        <v>0.61486486500000004</v>
      </c>
      <c r="L886">
        <v>6</v>
      </c>
      <c r="M886">
        <v>3</v>
      </c>
      <c r="N886" t="s">
        <v>8</v>
      </c>
      <c r="O886">
        <v>2606</v>
      </c>
      <c r="P886">
        <f t="shared" si="28"/>
        <v>2606</v>
      </c>
      <c r="Q886">
        <f t="shared" si="29"/>
        <v>2606</v>
      </c>
    </row>
    <row r="887" spans="1:17">
      <c r="A887">
        <v>6</v>
      </c>
      <c r="B887" t="s">
        <v>44</v>
      </c>
      <c r="C887" t="s">
        <v>1</v>
      </c>
      <c r="D887" t="s">
        <v>17</v>
      </c>
      <c r="E887">
        <v>25</v>
      </c>
      <c r="F887" t="s">
        <v>48</v>
      </c>
      <c r="G887" t="s">
        <v>19</v>
      </c>
      <c r="H887" t="s">
        <v>49</v>
      </c>
      <c r="I887" t="s">
        <v>50</v>
      </c>
      <c r="J887" t="s">
        <v>51</v>
      </c>
      <c r="K887">
        <v>0.95138999999999996</v>
      </c>
      <c r="L887">
        <v>5</v>
      </c>
      <c r="M887">
        <v>3.38</v>
      </c>
      <c r="N887" t="s">
        <v>8</v>
      </c>
      <c r="O887">
        <v>3212</v>
      </c>
      <c r="P887">
        <f t="shared" si="28"/>
        <v>3212</v>
      </c>
      <c r="Q887">
        <f t="shared" si="29"/>
        <v>3212</v>
      </c>
    </row>
    <row r="888" spans="1:17">
      <c r="A888">
        <v>6</v>
      </c>
      <c r="B888" t="s">
        <v>44</v>
      </c>
      <c r="C888" t="s">
        <v>1</v>
      </c>
      <c r="D888" t="s">
        <v>23</v>
      </c>
      <c r="E888">
        <v>76</v>
      </c>
      <c r="F888" t="s">
        <v>488</v>
      </c>
      <c r="H888" t="s">
        <v>489</v>
      </c>
      <c r="I888" t="s">
        <v>490</v>
      </c>
      <c r="J888" t="s">
        <v>491</v>
      </c>
      <c r="K888">
        <v>0.66025641000000002</v>
      </c>
      <c r="L888">
        <v>4</v>
      </c>
      <c r="M888">
        <v>2.7530000000000001</v>
      </c>
      <c r="N888" t="s">
        <v>8</v>
      </c>
      <c r="O888">
        <v>3311</v>
      </c>
      <c r="P888">
        <f t="shared" si="28"/>
        <v>3311</v>
      </c>
      <c r="Q888">
        <f t="shared" si="29"/>
        <v>3311</v>
      </c>
    </row>
    <row r="889" spans="1:17">
      <c r="A889">
        <v>6</v>
      </c>
      <c r="B889" t="s">
        <v>44</v>
      </c>
      <c r="C889" t="s">
        <v>1</v>
      </c>
      <c r="D889" t="s">
        <v>23</v>
      </c>
      <c r="E889">
        <v>138</v>
      </c>
      <c r="F889" t="s">
        <v>274</v>
      </c>
      <c r="H889" t="s">
        <v>275</v>
      </c>
      <c r="I889" t="s">
        <v>276</v>
      </c>
      <c r="J889" t="s">
        <v>277</v>
      </c>
      <c r="K889">
        <v>0.75862068999999999</v>
      </c>
      <c r="L889">
        <v>4</v>
      </c>
      <c r="M889">
        <v>1.7629999999999999</v>
      </c>
      <c r="N889" t="s">
        <v>8</v>
      </c>
      <c r="O889">
        <v>5373</v>
      </c>
      <c r="P889">
        <f t="shared" si="28"/>
        <v>5373</v>
      </c>
      <c r="Q889" t="str">
        <f t="shared" si="29"/>
        <v/>
      </c>
    </row>
    <row r="890" spans="1:17">
      <c r="A890">
        <v>6</v>
      </c>
      <c r="B890" t="s">
        <v>44</v>
      </c>
      <c r="C890" t="s">
        <v>1</v>
      </c>
      <c r="D890" t="s">
        <v>17</v>
      </c>
      <c r="E890">
        <v>144</v>
      </c>
      <c r="F890" t="s">
        <v>340</v>
      </c>
      <c r="G890" t="s">
        <v>34</v>
      </c>
      <c r="H890" t="s">
        <v>341</v>
      </c>
      <c r="I890" t="s">
        <v>342</v>
      </c>
      <c r="J890" t="s">
        <v>343</v>
      </c>
      <c r="K890">
        <v>0.68243243200000003</v>
      </c>
      <c r="L890">
        <v>4</v>
      </c>
      <c r="M890">
        <v>3.6619999999999999</v>
      </c>
      <c r="N890" t="s">
        <v>8</v>
      </c>
      <c r="O890">
        <v>5869</v>
      </c>
      <c r="P890">
        <f t="shared" si="28"/>
        <v>5869</v>
      </c>
      <c r="Q890" t="str">
        <f t="shared" si="29"/>
        <v/>
      </c>
    </row>
    <row r="891" spans="1:17">
      <c r="A891">
        <v>6</v>
      </c>
      <c r="B891" t="s">
        <v>5</v>
      </c>
      <c r="C891" t="s">
        <v>9</v>
      </c>
      <c r="E891">
        <v>150</v>
      </c>
      <c r="F891" t="s">
        <v>10</v>
      </c>
      <c r="H891" t="s">
        <v>11</v>
      </c>
      <c r="N891" t="s">
        <v>8</v>
      </c>
      <c r="O891">
        <v>1369</v>
      </c>
      <c r="P891">
        <f t="shared" si="28"/>
        <v>1369</v>
      </c>
      <c r="Q891">
        <f t="shared" si="29"/>
        <v>1369</v>
      </c>
    </row>
    <row r="892" spans="1:17">
      <c r="A892">
        <v>6</v>
      </c>
      <c r="B892" t="s">
        <v>5</v>
      </c>
      <c r="C892" t="s">
        <v>9</v>
      </c>
      <c r="E892">
        <v>149</v>
      </c>
      <c r="F892" t="s">
        <v>6</v>
      </c>
      <c r="H892" t="s">
        <v>7</v>
      </c>
      <c r="N892" t="s">
        <v>8</v>
      </c>
      <c r="O892">
        <v>1810</v>
      </c>
      <c r="P892">
        <f t="shared" si="28"/>
        <v>1810</v>
      </c>
      <c r="Q892">
        <f t="shared" si="29"/>
        <v>1810</v>
      </c>
    </row>
    <row r="893" spans="1:17">
      <c r="A893">
        <v>6</v>
      </c>
      <c r="B893" t="s">
        <v>5</v>
      </c>
      <c r="C893" t="s">
        <v>9</v>
      </c>
      <c r="E893">
        <v>95</v>
      </c>
      <c r="F893" t="s">
        <v>436</v>
      </c>
      <c r="H893" t="s">
        <v>437</v>
      </c>
      <c r="N893" t="s">
        <v>8</v>
      </c>
      <c r="O893">
        <v>2099</v>
      </c>
      <c r="P893">
        <f t="shared" si="28"/>
        <v>2099</v>
      </c>
      <c r="Q893">
        <f t="shared" si="29"/>
        <v>2099</v>
      </c>
    </row>
    <row r="894" spans="1:17">
      <c r="A894">
        <v>6</v>
      </c>
      <c r="B894" t="s">
        <v>5</v>
      </c>
      <c r="C894" t="s">
        <v>9</v>
      </c>
      <c r="E894">
        <v>148</v>
      </c>
      <c r="F894" t="s">
        <v>508</v>
      </c>
      <c r="H894" t="s">
        <v>509</v>
      </c>
      <c r="N894" t="s">
        <v>8</v>
      </c>
      <c r="O894">
        <v>2122</v>
      </c>
      <c r="P894">
        <f t="shared" si="28"/>
        <v>2122</v>
      </c>
      <c r="Q894">
        <f t="shared" si="29"/>
        <v>2122</v>
      </c>
    </row>
    <row r="895" spans="1:17">
      <c r="A895">
        <v>6</v>
      </c>
      <c r="B895" t="s">
        <v>5</v>
      </c>
      <c r="C895" t="s">
        <v>9</v>
      </c>
      <c r="E895">
        <v>153</v>
      </c>
      <c r="F895" t="s">
        <v>370</v>
      </c>
      <c r="H895" t="s">
        <v>371</v>
      </c>
      <c r="N895" t="s">
        <v>8</v>
      </c>
      <c r="O895">
        <v>2298</v>
      </c>
      <c r="P895">
        <f t="shared" si="28"/>
        <v>2298</v>
      </c>
      <c r="Q895">
        <f t="shared" si="29"/>
        <v>2298</v>
      </c>
    </row>
    <row r="896" spans="1:17">
      <c r="A896">
        <v>6</v>
      </c>
      <c r="B896" t="s">
        <v>5</v>
      </c>
      <c r="C896" t="s">
        <v>9</v>
      </c>
      <c r="E896">
        <v>93</v>
      </c>
      <c r="F896" t="s">
        <v>422</v>
      </c>
      <c r="H896" t="s">
        <v>423</v>
      </c>
      <c r="N896" t="s">
        <v>8</v>
      </c>
      <c r="O896">
        <v>2449</v>
      </c>
      <c r="P896">
        <f t="shared" si="28"/>
        <v>2449</v>
      </c>
      <c r="Q896">
        <f t="shared" si="29"/>
        <v>2449</v>
      </c>
    </row>
    <row r="897" spans="1:17">
      <c r="A897">
        <v>6</v>
      </c>
      <c r="B897" t="s">
        <v>5</v>
      </c>
      <c r="C897" t="s">
        <v>9</v>
      </c>
      <c r="E897">
        <v>16</v>
      </c>
      <c r="F897" t="s">
        <v>290</v>
      </c>
      <c r="H897" t="s">
        <v>291</v>
      </c>
      <c r="N897" t="s">
        <v>8</v>
      </c>
      <c r="O897">
        <v>2586</v>
      </c>
      <c r="P897">
        <f t="shared" si="28"/>
        <v>2586</v>
      </c>
      <c r="Q897">
        <f t="shared" si="29"/>
        <v>2586</v>
      </c>
    </row>
    <row r="898" spans="1:17">
      <c r="A898">
        <v>6</v>
      </c>
      <c r="B898" t="s">
        <v>5</v>
      </c>
      <c r="C898" t="s">
        <v>9</v>
      </c>
      <c r="E898">
        <v>115</v>
      </c>
      <c r="F898" t="s">
        <v>218</v>
      </c>
      <c r="H898" t="s">
        <v>219</v>
      </c>
      <c r="N898" t="s">
        <v>8</v>
      </c>
      <c r="O898">
        <v>2629</v>
      </c>
      <c r="P898">
        <f t="shared" si="28"/>
        <v>2629</v>
      </c>
      <c r="Q898">
        <f t="shared" si="29"/>
        <v>2629</v>
      </c>
    </row>
    <row r="899" spans="1:17">
      <c r="A899">
        <v>6</v>
      </c>
      <c r="B899" t="s">
        <v>5</v>
      </c>
      <c r="C899" t="s">
        <v>9</v>
      </c>
      <c r="E899">
        <v>120</v>
      </c>
      <c r="F899" t="s">
        <v>68</v>
      </c>
      <c r="H899" t="s">
        <v>69</v>
      </c>
      <c r="N899" t="s">
        <v>8</v>
      </c>
      <c r="O899">
        <v>2634</v>
      </c>
      <c r="P899">
        <f t="shared" ref="P899:P962" si="30">IF(O899&gt;VLOOKUP($A899,$S:$W,4,FALSE),IF(O899&lt;VLOOKUP($A899,$S:$W,5,FALSE),O899,""),"")</f>
        <v>2634</v>
      </c>
      <c r="Q899">
        <f t="shared" ref="Q899:Q962" si="31">IF(O899&gt;VLOOKUP($A899,$S:$AA,8,FALSE),IF(O899&lt;VLOOKUP($A899,$S:$AA,9,FALSE),O899,""),"")</f>
        <v>2634</v>
      </c>
    </row>
    <row r="900" spans="1:17">
      <c r="A900">
        <v>6</v>
      </c>
      <c r="B900" t="s">
        <v>5</v>
      </c>
      <c r="C900" t="s">
        <v>9</v>
      </c>
      <c r="E900">
        <v>60</v>
      </c>
      <c r="F900" t="s">
        <v>76</v>
      </c>
      <c r="H900" t="s">
        <v>77</v>
      </c>
      <c r="N900" t="s">
        <v>8</v>
      </c>
      <c r="O900">
        <v>2642</v>
      </c>
      <c r="P900">
        <f t="shared" si="30"/>
        <v>2642</v>
      </c>
      <c r="Q900">
        <f t="shared" si="31"/>
        <v>2642</v>
      </c>
    </row>
    <row r="901" spans="1:17">
      <c r="A901">
        <v>6</v>
      </c>
      <c r="B901" t="s">
        <v>5</v>
      </c>
      <c r="C901" t="s">
        <v>9</v>
      </c>
      <c r="E901">
        <v>156</v>
      </c>
      <c r="F901" t="s">
        <v>162</v>
      </c>
      <c r="H901" t="s">
        <v>163</v>
      </c>
      <c r="N901" t="s">
        <v>8</v>
      </c>
      <c r="O901">
        <v>2739</v>
      </c>
      <c r="P901">
        <f t="shared" si="30"/>
        <v>2739</v>
      </c>
      <c r="Q901">
        <f t="shared" si="31"/>
        <v>2739</v>
      </c>
    </row>
    <row r="902" spans="1:17">
      <c r="A902">
        <v>6</v>
      </c>
      <c r="B902" t="s">
        <v>5</v>
      </c>
      <c r="C902" t="s">
        <v>9</v>
      </c>
      <c r="E902">
        <v>75</v>
      </c>
      <c r="F902" t="s">
        <v>504</v>
      </c>
      <c r="H902" t="s">
        <v>505</v>
      </c>
      <c r="N902" t="s">
        <v>8</v>
      </c>
      <c r="O902">
        <v>2754</v>
      </c>
      <c r="P902">
        <f t="shared" si="30"/>
        <v>2754</v>
      </c>
      <c r="Q902">
        <f t="shared" si="31"/>
        <v>2754</v>
      </c>
    </row>
    <row r="903" spans="1:17">
      <c r="A903">
        <v>6</v>
      </c>
      <c r="B903" t="s">
        <v>5</v>
      </c>
      <c r="C903" t="s">
        <v>9</v>
      </c>
      <c r="E903">
        <v>12</v>
      </c>
      <c r="F903" t="s">
        <v>512</v>
      </c>
      <c r="H903" t="s">
        <v>513</v>
      </c>
      <c r="N903" t="s">
        <v>8</v>
      </c>
      <c r="O903">
        <v>2955</v>
      </c>
      <c r="P903">
        <f t="shared" si="30"/>
        <v>2955</v>
      </c>
      <c r="Q903">
        <f t="shared" si="31"/>
        <v>2955</v>
      </c>
    </row>
    <row r="904" spans="1:17">
      <c r="A904">
        <v>6</v>
      </c>
      <c r="B904" t="s">
        <v>5</v>
      </c>
      <c r="C904" t="s">
        <v>9</v>
      </c>
      <c r="E904">
        <v>82</v>
      </c>
      <c r="F904" t="s">
        <v>498</v>
      </c>
      <c r="H904" t="s">
        <v>499</v>
      </c>
      <c r="N904" t="s">
        <v>8</v>
      </c>
      <c r="O904">
        <v>3041</v>
      </c>
      <c r="P904">
        <f t="shared" si="30"/>
        <v>3041</v>
      </c>
      <c r="Q904">
        <f t="shared" si="31"/>
        <v>3041</v>
      </c>
    </row>
    <row r="905" spans="1:17">
      <c r="A905">
        <v>6</v>
      </c>
      <c r="B905" t="s">
        <v>5</v>
      </c>
      <c r="C905" t="s">
        <v>9</v>
      </c>
      <c r="E905">
        <v>19</v>
      </c>
      <c r="F905" t="s">
        <v>478</v>
      </c>
      <c r="H905" t="s">
        <v>479</v>
      </c>
      <c r="N905" t="s">
        <v>8</v>
      </c>
      <c r="O905">
        <v>3281</v>
      </c>
      <c r="P905">
        <f t="shared" si="30"/>
        <v>3281</v>
      </c>
      <c r="Q905">
        <f t="shared" si="31"/>
        <v>3281</v>
      </c>
    </row>
    <row r="906" spans="1:17">
      <c r="A906">
        <v>6</v>
      </c>
      <c r="B906" t="s">
        <v>5</v>
      </c>
      <c r="C906" t="s">
        <v>9</v>
      </c>
      <c r="E906">
        <v>48</v>
      </c>
      <c r="F906" t="s">
        <v>496</v>
      </c>
      <c r="H906" t="s">
        <v>497</v>
      </c>
      <c r="N906" t="s">
        <v>8</v>
      </c>
      <c r="O906">
        <v>3305</v>
      </c>
      <c r="P906">
        <f t="shared" si="30"/>
        <v>3305</v>
      </c>
      <c r="Q906">
        <f t="shared" si="31"/>
        <v>3305</v>
      </c>
    </row>
    <row r="907" spans="1:17">
      <c r="A907">
        <v>6</v>
      </c>
      <c r="B907" t="s">
        <v>5</v>
      </c>
      <c r="C907" t="s">
        <v>9</v>
      </c>
      <c r="E907">
        <v>55</v>
      </c>
      <c r="F907" t="s">
        <v>86</v>
      </c>
      <c r="H907" t="s">
        <v>87</v>
      </c>
      <c r="N907" t="s">
        <v>8</v>
      </c>
      <c r="O907">
        <v>4051</v>
      </c>
      <c r="P907">
        <f t="shared" si="30"/>
        <v>4051</v>
      </c>
      <c r="Q907">
        <f t="shared" si="31"/>
        <v>4051</v>
      </c>
    </row>
    <row r="908" spans="1:17">
      <c r="A908">
        <v>6</v>
      </c>
      <c r="B908" t="s">
        <v>5</v>
      </c>
      <c r="C908" t="s">
        <v>9</v>
      </c>
      <c r="E908">
        <v>68</v>
      </c>
      <c r="F908" t="s">
        <v>164</v>
      </c>
      <c r="H908" t="s">
        <v>165</v>
      </c>
      <c r="N908" t="s">
        <v>8</v>
      </c>
      <c r="O908">
        <v>4253</v>
      </c>
      <c r="P908">
        <f t="shared" si="30"/>
        <v>4253</v>
      </c>
      <c r="Q908" t="str">
        <f t="shared" si="31"/>
        <v/>
      </c>
    </row>
    <row r="909" spans="1:17">
      <c r="A909">
        <v>6</v>
      </c>
      <c r="B909" t="s">
        <v>5</v>
      </c>
      <c r="C909" t="s">
        <v>9</v>
      </c>
      <c r="E909">
        <v>23</v>
      </c>
      <c r="F909" t="s">
        <v>14</v>
      </c>
      <c r="H909" t="s">
        <v>15</v>
      </c>
      <c r="N909" t="s">
        <v>8</v>
      </c>
      <c r="O909">
        <v>4427</v>
      </c>
      <c r="P909">
        <f t="shared" si="30"/>
        <v>4427</v>
      </c>
      <c r="Q909" t="str">
        <f t="shared" si="31"/>
        <v/>
      </c>
    </row>
    <row r="910" spans="1:17">
      <c r="A910">
        <v>6</v>
      </c>
      <c r="B910" t="s">
        <v>5</v>
      </c>
      <c r="C910" t="s">
        <v>9</v>
      </c>
      <c r="E910">
        <v>131</v>
      </c>
      <c r="F910" t="s">
        <v>178</v>
      </c>
      <c r="H910" t="s">
        <v>179</v>
      </c>
      <c r="N910" t="s">
        <v>8</v>
      </c>
      <c r="O910">
        <v>5212</v>
      </c>
      <c r="P910">
        <f t="shared" si="30"/>
        <v>5212</v>
      </c>
      <c r="Q910" t="str">
        <f t="shared" si="31"/>
        <v/>
      </c>
    </row>
    <row r="911" spans="1:17">
      <c r="A911">
        <v>6</v>
      </c>
      <c r="B911" t="s">
        <v>5</v>
      </c>
      <c r="C911" t="s">
        <v>9</v>
      </c>
      <c r="E911">
        <v>134</v>
      </c>
      <c r="F911" t="s">
        <v>510</v>
      </c>
      <c r="H911" t="s">
        <v>511</v>
      </c>
      <c r="N911" t="s">
        <v>8</v>
      </c>
      <c r="O911">
        <v>5521</v>
      </c>
      <c r="P911">
        <f t="shared" si="30"/>
        <v>5521</v>
      </c>
      <c r="Q911" t="str">
        <f t="shared" si="31"/>
        <v/>
      </c>
    </row>
    <row r="912" spans="1:17">
      <c r="A912">
        <v>6</v>
      </c>
      <c r="B912" t="s">
        <v>5</v>
      </c>
      <c r="C912" t="s">
        <v>9</v>
      </c>
      <c r="E912">
        <v>4</v>
      </c>
      <c r="F912" t="s">
        <v>480</v>
      </c>
      <c r="H912" t="s">
        <v>481</v>
      </c>
      <c r="N912" t="s">
        <v>8</v>
      </c>
      <c r="O912">
        <v>5672</v>
      </c>
      <c r="P912">
        <f t="shared" si="30"/>
        <v>5672</v>
      </c>
      <c r="Q912" t="str">
        <f t="shared" si="31"/>
        <v/>
      </c>
    </row>
    <row r="913" spans="1:17">
      <c r="A913">
        <v>6</v>
      </c>
      <c r="B913" t="s">
        <v>5</v>
      </c>
      <c r="C913" t="s">
        <v>9</v>
      </c>
      <c r="E913">
        <v>128</v>
      </c>
      <c r="F913" t="s">
        <v>344</v>
      </c>
      <c r="H913" t="s">
        <v>345</v>
      </c>
      <c r="N913" t="s">
        <v>8</v>
      </c>
      <c r="O913">
        <v>6483</v>
      </c>
      <c r="P913">
        <f t="shared" si="30"/>
        <v>6483</v>
      </c>
      <c r="Q913" t="str">
        <f t="shared" si="31"/>
        <v/>
      </c>
    </row>
    <row r="914" spans="1:17">
      <c r="A914">
        <v>6</v>
      </c>
      <c r="B914" t="s">
        <v>5</v>
      </c>
      <c r="C914" t="s">
        <v>9</v>
      </c>
      <c r="E914">
        <v>78</v>
      </c>
      <c r="F914" t="s">
        <v>346</v>
      </c>
      <c r="H914" t="s">
        <v>347</v>
      </c>
      <c r="N914" t="s">
        <v>8</v>
      </c>
      <c r="O914">
        <v>6650</v>
      </c>
      <c r="P914" t="str">
        <f t="shared" si="30"/>
        <v/>
      </c>
      <c r="Q914" t="str">
        <f t="shared" si="31"/>
        <v/>
      </c>
    </row>
    <row r="915" spans="1:17">
      <c r="A915">
        <v>6</v>
      </c>
      <c r="B915" t="s">
        <v>5</v>
      </c>
      <c r="C915" t="s">
        <v>1</v>
      </c>
      <c r="E915">
        <v>154</v>
      </c>
      <c r="F915" t="s">
        <v>102</v>
      </c>
      <c r="H915" t="s">
        <v>103</v>
      </c>
      <c r="N915" t="s">
        <v>8</v>
      </c>
      <c r="O915">
        <v>1238</v>
      </c>
      <c r="P915">
        <f t="shared" si="30"/>
        <v>1238</v>
      </c>
      <c r="Q915">
        <f t="shared" si="31"/>
        <v>1238</v>
      </c>
    </row>
    <row r="916" spans="1:17">
      <c r="A916">
        <v>6</v>
      </c>
      <c r="B916" t="s">
        <v>5</v>
      </c>
      <c r="C916" t="s">
        <v>1</v>
      </c>
      <c r="E916">
        <v>102</v>
      </c>
      <c r="F916" t="s">
        <v>298</v>
      </c>
      <c r="H916" t="s">
        <v>299</v>
      </c>
      <c r="N916" t="s">
        <v>8</v>
      </c>
      <c r="O916">
        <v>1752</v>
      </c>
      <c r="P916">
        <f t="shared" si="30"/>
        <v>1752</v>
      </c>
      <c r="Q916">
        <f t="shared" si="31"/>
        <v>1752</v>
      </c>
    </row>
    <row r="917" spans="1:17">
      <c r="A917">
        <v>6</v>
      </c>
      <c r="B917" t="s">
        <v>5</v>
      </c>
      <c r="C917" t="s">
        <v>1</v>
      </c>
      <c r="E917">
        <v>142</v>
      </c>
      <c r="F917" t="s">
        <v>106</v>
      </c>
      <c r="H917" t="s">
        <v>107</v>
      </c>
      <c r="N917" t="s">
        <v>8</v>
      </c>
      <c r="O917">
        <v>1767</v>
      </c>
      <c r="P917">
        <f t="shared" si="30"/>
        <v>1767</v>
      </c>
      <c r="Q917">
        <f t="shared" si="31"/>
        <v>1767</v>
      </c>
    </row>
    <row r="918" spans="1:17">
      <c r="A918">
        <v>6</v>
      </c>
      <c r="B918" t="s">
        <v>5</v>
      </c>
      <c r="C918" t="s">
        <v>1</v>
      </c>
      <c r="E918">
        <v>66</v>
      </c>
      <c r="F918" t="s">
        <v>302</v>
      </c>
      <c r="H918" t="s">
        <v>303</v>
      </c>
      <c r="N918" t="s">
        <v>8</v>
      </c>
      <c r="O918">
        <v>1822</v>
      </c>
      <c r="P918">
        <f t="shared" si="30"/>
        <v>1822</v>
      </c>
      <c r="Q918">
        <f t="shared" si="31"/>
        <v>1822</v>
      </c>
    </row>
    <row r="919" spans="1:17">
      <c r="A919">
        <v>6</v>
      </c>
      <c r="B919" t="s">
        <v>5</v>
      </c>
      <c r="C919" t="s">
        <v>1</v>
      </c>
      <c r="E919">
        <v>1</v>
      </c>
      <c r="F919" t="s">
        <v>356</v>
      </c>
      <c r="H919" t="s">
        <v>357</v>
      </c>
      <c r="N919" t="s">
        <v>8</v>
      </c>
      <c r="O919">
        <v>1902</v>
      </c>
      <c r="P919">
        <f t="shared" si="30"/>
        <v>1902</v>
      </c>
      <c r="Q919">
        <f t="shared" si="31"/>
        <v>1902</v>
      </c>
    </row>
    <row r="920" spans="1:17">
      <c r="A920">
        <v>6</v>
      </c>
      <c r="B920" t="s">
        <v>5</v>
      </c>
      <c r="C920" t="s">
        <v>1</v>
      </c>
      <c r="E920">
        <v>147</v>
      </c>
      <c r="F920" t="s">
        <v>502</v>
      </c>
      <c r="H920" t="s">
        <v>503</v>
      </c>
      <c r="N920" t="s">
        <v>8</v>
      </c>
      <c r="O920">
        <v>2023</v>
      </c>
      <c r="P920">
        <f t="shared" si="30"/>
        <v>2023</v>
      </c>
      <c r="Q920">
        <f t="shared" si="31"/>
        <v>2023</v>
      </c>
    </row>
    <row r="921" spans="1:17">
      <c r="A921">
        <v>6</v>
      </c>
      <c r="B921" t="s">
        <v>5</v>
      </c>
      <c r="C921" t="s">
        <v>1</v>
      </c>
      <c r="E921">
        <v>151</v>
      </c>
      <c r="F921" t="s">
        <v>104</v>
      </c>
      <c r="H921" t="s">
        <v>105</v>
      </c>
      <c r="N921" t="s">
        <v>8</v>
      </c>
      <c r="O921">
        <v>2023</v>
      </c>
      <c r="P921">
        <f t="shared" si="30"/>
        <v>2023</v>
      </c>
      <c r="Q921">
        <f t="shared" si="31"/>
        <v>2023</v>
      </c>
    </row>
    <row r="922" spans="1:17">
      <c r="A922">
        <v>6</v>
      </c>
      <c r="B922" t="s">
        <v>5</v>
      </c>
      <c r="C922" t="s">
        <v>1</v>
      </c>
      <c r="E922">
        <v>31</v>
      </c>
      <c r="F922" t="s">
        <v>94</v>
      </c>
      <c r="H922" t="s">
        <v>95</v>
      </c>
      <c r="N922" t="s">
        <v>8</v>
      </c>
      <c r="O922">
        <v>2046</v>
      </c>
      <c r="P922">
        <f t="shared" si="30"/>
        <v>2046</v>
      </c>
      <c r="Q922">
        <f t="shared" si="31"/>
        <v>2046</v>
      </c>
    </row>
    <row r="923" spans="1:17">
      <c r="A923">
        <v>6</v>
      </c>
      <c r="B923" t="s">
        <v>5</v>
      </c>
      <c r="C923" t="s">
        <v>1</v>
      </c>
      <c r="E923">
        <v>49</v>
      </c>
      <c r="F923" t="s">
        <v>74</v>
      </c>
      <c r="H923" t="s">
        <v>75</v>
      </c>
      <c r="N923" t="s">
        <v>8</v>
      </c>
      <c r="O923">
        <v>2062</v>
      </c>
      <c r="P923">
        <f t="shared" si="30"/>
        <v>2062</v>
      </c>
      <c r="Q923">
        <f t="shared" si="31"/>
        <v>2062</v>
      </c>
    </row>
    <row r="924" spans="1:17">
      <c r="A924">
        <v>6</v>
      </c>
      <c r="B924" t="s">
        <v>5</v>
      </c>
      <c r="C924" t="s">
        <v>1</v>
      </c>
      <c r="E924">
        <v>121</v>
      </c>
      <c r="F924" t="s">
        <v>500</v>
      </c>
      <c r="H924" t="s">
        <v>501</v>
      </c>
      <c r="N924" t="s">
        <v>8</v>
      </c>
      <c r="O924">
        <v>2167</v>
      </c>
      <c r="P924">
        <f t="shared" si="30"/>
        <v>2167</v>
      </c>
      <c r="Q924">
        <f t="shared" si="31"/>
        <v>2167</v>
      </c>
    </row>
    <row r="925" spans="1:17">
      <c r="A925">
        <v>6</v>
      </c>
      <c r="B925" t="s">
        <v>5</v>
      </c>
      <c r="C925" t="s">
        <v>1</v>
      </c>
      <c r="E925">
        <v>67</v>
      </c>
      <c r="F925" t="s">
        <v>146</v>
      </c>
      <c r="H925" t="s">
        <v>147</v>
      </c>
      <c r="N925" t="s">
        <v>8</v>
      </c>
      <c r="O925">
        <v>2174</v>
      </c>
      <c r="P925">
        <f t="shared" si="30"/>
        <v>2174</v>
      </c>
      <c r="Q925">
        <f t="shared" si="31"/>
        <v>2174</v>
      </c>
    </row>
    <row r="926" spans="1:17">
      <c r="A926">
        <v>6</v>
      </c>
      <c r="B926" t="s">
        <v>5</v>
      </c>
      <c r="C926" t="s">
        <v>1</v>
      </c>
      <c r="E926">
        <v>86</v>
      </c>
      <c r="F926" t="s">
        <v>402</v>
      </c>
      <c r="H926" t="s">
        <v>403</v>
      </c>
      <c r="N926" t="s">
        <v>8</v>
      </c>
      <c r="O926">
        <v>2421</v>
      </c>
      <c r="P926">
        <f t="shared" si="30"/>
        <v>2421</v>
      </c>
      <c r="Q926">
        <f t="shared" si="31"/>
        <v>2421</v>
      </c>
    </row>
    <row r="927" spans="1:17">
      <c r="A927">
        <v>6</v>
      </c>
      <c r="B927" t="s">
        <v>5</v>
      </c>
      <c r="C927" t="s">
        <v>1</v>
      </c>
      <c r="E927">
        <v>127</v>
      </c>
      <c r="F927" t="s">
        <v>58</v>
      </c>
      <c r="H927" t="s">
        <v>59</v>
      </c>
      <c r="N927" t="s">
        <v>8</v>
      </c>
      <c r="O927">
        <v>2503</v>
      </c>
      <c r="P927">
        <f t="shared" si="30"/>
        <v>2503</v>
      </c>
      <c r="Q927">
        <f t="shared" si="31"/>
        <v>2503</v>
      </c>
    </row>
    <row r="928" spans="1:17">
      <c r="A928">
        <v>6</v>
      </c>
      <c r="B928" t="s">
        <v>5</v>
      </c>
      <c r="C928" t="s">
        <v>1</v>
      </c>
      <c r="E928">
        <v>110</v>
      </c>
      <c r="F928" t="s">
        <v>12</v>
      </c>
      <c r="H928" t="s">
        <v>13</v>
      </c>
      <c r="N928" t="s">
        <v>8</v>
      </c>
      <c r="O928">
        <v>2677</v>
      </c>
      <c r="P928">
        <f t="shared" si="30"/>
        <v>2677</v>
      </c>
      <c r="Q928">
        <f t="shared" si="31"/>
        <v>2677</v>
      </c>
    </row>
    <row r="929" spans="1:17">
      <c r="A929">
        <v>6</v>
      </c>
      <c r="B929" t="s">
        <v>5</v>
      </c>
      <c r="C929" t="s">
        <v>1</v>
      </c>
      <c r="E929">
        <v>3</v>
      </c>
      <c r="F929" t="s">
        <v>52</v>
      </c>
      <c r="H929" t="s">
        <v>53</v>
      </c>
      <c r="N929" t="s">
        <v>8</v>
      </c>
      <c r="O929">
        <v>2783</v>
      </c>
      <c r="P929">
        <f t="shared" si="30"/>
        <v>2783</v>
      </c>
      <c r="Q929">
        <f t="shared" si="31"/>
        <v>2783</v>
      </c>
    </row>
    <row r="930" spans="1:17">
      <c r="A930">
        <v>6</v>
      </c>
      <c r="B930" t="s">
        <v>5</v>
      </c>
      <c r="C930" t="s">
        <v>1</v>
      </c>
      <c r="E930">
        <v>88</v>
      </c>
      <c r="F930" t="s">
        <v>506</v>
      </c>
      <c r="H930" t="s">
        <v>507</v>
      </c>
      <c r="N930" t="s">
        <v>8</v>
      </c>
      <c r="O930">
        <v>2814</v>
      </c>
      <c r="P930">
        <f t="shared" si="30"/>
        <v>2814</v>
      </c>
      <c r="Q930">
        <f t="shared" si="31"/>
        <v>2814</v>
      </c>
    </row>
    <row r="931" spans="1:17">
      <c r="A931">
        <v>6</v>
      </c>
      <c r="B931" t="s">
        <v>5</v>
      </c>
      <c r="C931" t="s">
        <v>1</v>
      </c>
      <c r="E931">
        <v>85</v>
      </c>
      <c r="F931" t="s">
        <v>124</v>
      </c>
      <c r="H931" t="s">
        <v>125</v>
      </c>
      <c r="N931" t="s">
        <v>8</v>
      </c>
      <c r="O931">
        <v>2918</v>
      </c>
      <c r="P931">
        <f t="shared" si="30"/>
        <v>2918</v>
      </c>
      <c r="Q931">
        <f t="shared" si="31"/>
        <v>2918</v>
      </c>
    </row>
    <row r="932" spans="1:17">
      <c r="A932">
        <v>6</v>
      </c>
      <c r="B932" t="s">
        <v>5</v>
      </c>
      <c r="C932" t="s">
        <v>1</v>
      </c>
      <c r="E932">
        <v>14</v>
      </c>
      <c r="F932" t="s">
        <v>114</v>
      </c>
      <c r="H932" t="s">
        <v>115</v>
      </c>
      <c r="N932" t="s">
        <v>8</v>
      </c>
      <c r="O932">
        <v>3030</v>
      </c>
      <c r="P932">
        <f t="shared" si="30"/>
        <v>3030</v>
      </c>
      <c r="Q932">
        <f t="shared" si="31"/>
        <v>3030</v>
      </c>
    </row>
    <row r="933" spans="1:17">
      <c r="A933">
        <v>6</v>
      </c>
      <c r="B933" t="s">
        <v>5</v>
      </c>
      <c r="C933" t="s">
        <v>1</v>
      </c>
      <c r="E933">
        <v>72</v>
      </c>
      <c r="F933" t="s">
        <v>252</v>
      </c>
      <c r="H933" t="s">
        <v>253</v>
      </c>
      <c r="N933" t="s">
        <v>4</v>
      </c>
      <c r="O933">
        <v>3781</v>
      </c>
      <c r="P933">
        <f t="shared" si="30"/>
        <v>3781</v>
      </c>
      <c r="Q933">
        <f t="shared" si="31"/>
        <v>3781</v>
      </c>
    </row>
    <row r="934" spans="1:17">
      <c r="A934">
        <v>6</v>
      </c>
      <c r="B934" t="s">
        <v>5</v>
      </c>
      <c r="C934" t="s">
        <v>1</v>
      </c>
      <c r="E934">
        <v>5</v>
      </c>
      <c r="F934" t="s">
        <v>296</v>
      </c>
      <c r="H934" t="s">
        <v>297</v>
      </c>
      <c r="N934" t="s">
        <v>8</v>
      </c>
      <c r="O934">
        <v>4095</v>
      </c>
      <c r="P934">
        <f t="shared" si="30"/>
        <v>4095</v>
      </c>
      <c r="Q934">
        <f t="shared" si="31"/>
        <v>4095</v>
      </c>
    </row>
    <row r="935" spans="1:17">
      <c r="A935">
        <v>6</v>
      </c>
      <c r="B935" t="s">
        <v>5</v>
      </c>
      <c r="C935" t="s">
        <v>1</v>
      </c>
      <c r="E935">
        <v>2</v>
      </c>
      <c r="F935" t="s">
        <v>376</v>
      </c>
      <c r="H935" t="s">
        <v>377</v>
      </c>
      <c r="N935" t="s">
        <v>8</v>
      </c>
      <c r="O935">
        <v>4173</v>
      </c>
      <c r="P935">
        <f t="shared" si="30"/>
        <v>4173</v>
      </c>
      <c r="Q935" t="str">
        <f t="shared" si="31"/>
        <v/>
      </c>
    </row>
    <row r="936" spans="1:17">
      <c r="A936">
        <v>6</v>
      </c>
      <c r="B936" t="s">
        <v>5</v>
      </c>
      <c r="C936" t="s">
        <v>1</v>
      </c>
      <c r="E936">
        <v>132</v>
      </c>
      <c r="F936" t="s">
        <v>92</v>
      </c>
      <c r="H936" t="s">
        <v>93</v>
      </c>
      <c r="N936" t="s">
        <v>8</v>
      </c>
      <c r="O936">
        <v>4822</v>
      </c>
      <c r="P936">
        <f t="shared" si="30"/>
        <v>4822</v>
      </c>
      <c r="Q936" t="str">
        <f t="shared" si="31"/>
        <v/>
      </c>
    </row>
    <row r="937" spans="1:17">
      <c r="A937">
        <v>7</v>
      </c>
      <c r="B937" t="s">
        <v>16</v>
      </c>
      <c r="C937" t="s">
        <v>9</v>
      </c>
      <c r="D937" t="s">
        <v>23</v>
      </c>
      <c r="E937">
        <v>11</v>
      </c>
      <c r="F937" t="s">
        <v>78</v>
      </c>
      <c r="H937" t="s">
        <v>79</v>
      </c>
      <c r="I937" t="s">
        <v>80</v>
      </c>
      <c r="J937" t="s">
        <v>81</v>
      </c>
      <c r="K937">
        <v>0.81005586600000001</v>
      </c>
      <c r="L937">
        <v>4</v>
      </c>
      <c r="M937">
        <v>2.371</v>
      </c>
      <c r="N937" t="s">
        <v>4</v>
      </c>
      <c r="O937">
        <v>649</v>
      </c>
      <c r="P937">
        <f t="shared" si="30"/>
        <v>649</v>
      </c>
      <c r="Q937">
        <f t="shared" si="31"/>
        <v>649</v>
      </c>
    </row>
    <row r="938" spans="1:17">
      <c r="A938">
        <v>7</v>
      </c>
      <c r="B938" t="s">
        <v>16</v>
      </c>
      <c r="C938" t="s">
        <v>9</v>
      </c>
      <c r="D938" t="s">
        <v>23</v>
      </c>
      <c r="E938">
        <v>90</v>
      </c>
      <c r="F938" t="s">
        <v>154</v>
      </c>
      <c r="H938" t="s">
        <v>155</v>
      </c>
      <c r="I938" t="s">
        <v>156</v>
      </c>
      <c r="J938" t="s">
        <v>157</v>
      </c>
      <c r="K938">
        <v>0.78571428600000004</v>
      </c>
      <c r="L938">
        <v>5</v>
      </c>
      <c r="M938">
        <v>3.55</v>
      </c>
      <c r="N938" t="s">
        <v>4</v>
      </c>
      <c r="O938">
        <v>705</v>
      </c>
      <c r="P938">
        <f t="shared" si="30"/>
        <v>705</v>
      </c>
      <c r="Q938">
        <f t="shared" si="31"/>
        <v>705</v>
      </c>
    </row>
    <row r="939" spans="1:17">
      <c r="A939">
        <v>7</v>
      </c>
      <c r="B939" t="s">
        <v>16</v>
      </c>
      <c r="C939" t="s">
        <v>9</v>
      </c>
      <c r="D939" t="s">
        <v>23</v>
      </c>
      <c r="E939">
        <v>70</v>
      </c>
      <c r="F939" t="s">
        <v>24</v>
      </c>
      <c r="H939" t="s">
        <v>25</v>
      </c>
      <c r="I939" t="s">
        <v>26</v>
      </c>
      <c r="J939" t="s">
        <v>27</v>
      </c>
      <c r="K939">
        <v>0.54929577500000004</v>
      </c>
      <c r="L939">
        <v>3</v>
      </c>
      <c r="M939">
        <v>3.16</v>
      </c>
      <c r="N939" t="s">
        <v>4</v>
      </c>
      <c r="O939">
        <v>726</v>
      </c>
      <c r="P939">
        <f t="shared" si="30"/>
        <v>726</v>
      </c>
      <c r="Q939">
        <f t="shared" si="31"/>
        <v>726</v>
      </c>
    </row>
    <row r="940" spans="1:17">
      <c r="A940">
        <v>7</v>
      </c>
      <c r="B940" t="s">
        <v>16</v>
      </c>
      <c r="C940" t="s">
        <v>9</v>
      </c>
      <c r="D940" t="s">
        <v>17</v>
      </c>
      <c r="E940">
        <v>53</v>
      </c>
      <c r="F940" t="s">
        <v>382</v>
      </c>
      <c r="G940" t="s">
        <v>34</v>
      </c>
      <c r="H940" t="s">
        <v>383</v>
      </c>
      <c r="I940" t="s">
        <v>384</v>
      </c>
      <c r="J940" t="s">
        <v>385</v>
      </c>
      <c r="K940">
        <v>0.84242424199999999</v>
      </c>
      <c r="L940">
        <v>4</v>
      </c>
      <c r="M940">
        <v>2.97</v>
      </c>
      <c r="N940" t="s">
        <v>4</v>
      </c>
      <c r="O940">
        <v>731</v>
      </c>
      <c r="P940">
        <f t="shared" si="30"/>
        <v>731</v>
      </c>
      <c r="Q940">
        <f t="shared" si="31"/>
        <v>731</v>
      </c>
    </row>
    <row r="941" spans="1:17">
      <c r="A941">
        <v>7</v>
      </c>
      <c r="B941" t="s">
        <v>16</v>
      </c>
      <c r="C941" t="s">
        <v>9</v>
      </c>
      <c r="D941" t="s">
        <v>17</v>
      </c>
      <c r="E941">
        <v>133</v>
      </c>
      <c r="F941" t="s">
        <v>132</v>
      </c>
      <c r="G941" t="s">
        <v>34</v>
      </c>
      <c r="H941" t="s">
        <v>133</v>
      </c>
      <c r="I941" t="s">
        <v>134</v>
      </c>
      <c r="J941" t="s">
        <v>135</v>
      </c>
      <c r="K941">
        <v>0.820689</v>
      </c>
      <c r="L941">
        <v>4</v>
      </c>
      <c r="M941">
        <v>3.601</v>
      </c>
      <c r="N941" t="s">
        <v>4</v>
      </c>
      <c r="O941">
        <v>806</v>
      </c>
      <c r="P941">
        <f t="shared" si="30"/>
        <v>806</v>
      </c>
      <c r="Q941">
        <f t="shared" si="31"/>
        <v>806</v>
      </c>
    </row>
    <row r="942" spans="1:17">
      <c r="A942">
        <v>7</v>
      </c>
      <c r="B942" t="s">
        <v>16</v>
      </c>
      <c r="C942" t="s">
        <v>9</v>
      </c>
      <c r="D942" t="s">
        <v>17</v>
      </c>
      <c r="E942">
        <v>42</v>
      </c>
      <c r="F942" t="s">
        <v>128</v>
      </c>
      <c r="G942" t="s">
        <v>19</v>
      </c>
      <c r="H942" t="s">
        <v>129</v>
      </c>
      <c r="I942" t="s">
        <v>130</v>
      </c>
      <c r="J942" t="s">
        <v>131</v>
      </c>
      <c r="K942">
        <v>0.79861111100000004</v>
      </c>
      <c r="L942">
        <v>4</v>
      </c>
      <c r="M942">
        <v>3.76</v>
      </c>
      <c r="N942" t="s">
        <v>4</v>
      </c>
      <c r="O942">
        <v>820</v>
      </c>
      <c r="P942">
        <f t="shared" si="30"/>
        <v>820</v>
      </c>
      <c r="Q942">
        <f t="shared" si="31"/>
        <v>820</v>
      </c>
    </row>
    <row r="943" spans="1:17">
      <c r="A943">
        <v>7</v>
      </c>
      <c r="B943" t="s">
        <v>16</v>
      </c>
      <c r="C943" t="s">
        <v>9</v>
      </c>
      <c r="D943" t="s">
        <v>17</v>
      </c>
      <c r="E943">
        <v>51</v>
      </c>
      <c r="F943" t="s">
        <v>418</v>
      </c>
      <c r="G943" t="s">
        <v>34</v>
      </c>
      <c r="H943" t="s">
        <v>419</v>
      </c>
      <c r="I943" t="s">
        <v>420</v>
      </c>
      <c r="J943" t="s">
        <v>421</v>
      </c>
      <c r="K943">
        <v>0.736486486</v>
      </c>
      <c r="L943">
        <v>6</v>
      </c>
      <c r="M943">
        <v>2.29</v>
      </c>
      <c r="N943" t="s">
        <v>4</v>
      </c>
      <c r="O943">
        <v>850</v>
      </c>
      <c r="P943">
        <f t="shared" si="30"/>
        <v>850</v>
      </c>
      <c r="Q943">
        <f t="shared" si="31"/>
        <v>850</v>
      </c>
    </row>
    <row r="944" spans="1:17">
      <c r="A944">
        <v>7</v>
      </c>
      <c r="B944" t="s">
        <v>16</v>
      </c>
      <c r="C944" t="s">
        <v>9</v>
      </c>
      <c r="D944" t="s">
        <v>23</v>
      </c>
      <c r="E944">
        <v>65</v>
      </c>
      <c r="F944" t="s">
        <v>142</v>
      </c>
      <c r="H944" t="s">
        <v>143</v>
      </c>
      <c r="I944" t="s">
        <v>144</v>
      </c>
      <c r="J944" t="s">
        <v>145</v>
      </c>
      <c r="K944">
        <v>0.63779527599999997</v>
      </c>
      <c r="L944">
        <v>4</v>
      </c>
      <c r="M944">
        <v>2.97</v>
      </c>
      <c r="N944" t="s">
        <v>4</v>
      </c>
      <c r="O944">
        <v>867</v>
      </c>
      <c r="P944">
        <f t="shared" si="30"/>
        <v>867</v>
      </c>
      <c r="Q944">
        <f t="shared" si="31"/>
        <v>867</v>
      </c>
    </row>
    <row r="945" spans="1:17">
      <c r="A945">
        <v>7</v>
      </c>
      <c r="B945" t="s">
        <v>16</v>
      </c>
      <c r="C945" t="s">
        <v>9</v>
      </c>
      <c r="D945" t="s">
        <v>17</v>
      </c>
      <c r="E945">
        <v>67</v>
      </c>
      <c r="F945" t="s">
        <v>484</v>
      </c>
      <c r="G945" t="s">
        <v>34</v>
      </c>
      <c r="H945" t="s">
        <v>485</v>
      </c>
      <c r="I945" t="s">
        <v>486</v>
      </c>
      <c r="J945" t="s">
        <v>487</v>
      </c>
      <c r="K945">
        <v>0.63636363600000001</v>
      </c>
      <c r="L945">
        <v>4</v>
      </c>
      <c r="M945">
        <v>2.3820000000000001</v>
      </c>
      <c r="N945" t="s">
        <v>4</v>
      </c>
      <c r="O945">
        <v>884</v>
      </c>
      <c r="P945">
        <f t="shared" si="30"/>
        <v>884</v>
      </c>
      <c r="Q945">
        <f t="shared" si="31"/>
        <v>884</v>
      </c>
    </row>
    <row r="946" spans="1:17">
      <c r="A946">
        <v>7</v>
      </c>
      <c r="B946" t="s">
        <v>16</v>
      </c>
      <c r="C946" t="s">
        <v>9</v>
      </c>
      <c r="D946" t="s">
        <v>23</v>
      </c>
      <c r="E946">
        <v>17</v>
      </c>
      <c r="F946" t="s">
        <v>240</v>
      </c>
      <c r="H946" t="s">
        <v>241</v>
      </c>
      <c r="I946" t="s">
        <v>242</v>
      </c>
      <c r="J946" t="s">
        <v>243</v>
      </c>
      <c r="K946">
        <v>0.85454545500000001</v>
      </c>
      <c r="L946">
        <v>3</v>
      </c>
      <c r="M946">
        <v>2.83</v>
      </c>
      <c r="N946" t="s">
        <v>4</v>
      </c>
      <c r="O946">
        <v>897</v>
      </c>
      <c r="P946">
        <f t="shared" si="30"/>
        <v>897</v>
      </c>
      <c r="Q946">
        <f t="shared" si="31"/>
        <v>897</v>
      </c>
    </row>
    <row r="947" spans="1:17">
      <c r="A947">
        <v>7</v>
      </c>
      <c r="B947" t="s">
        <v>16</v>
      </c>
      <c r="C947" t="s">
        <v>9</v>
      </c>
      <c r="D947" t="s">
        <v>23</v>
      </c>
      <c r="E947">
        <v>107</v>
      </c>
      <c r="F947" t="s">
        <v>362</v>
      </c>
      <c r="H947" t="s">
        <v>363</v>
      </c>
      <c r="I947" t="s">
        <v>364</v>
      </c>
      <c r="J947" t="s">
        <v>365</v>
      </c>
      <c r="K947">
        <v>0.465753425</v>
      </c>
      <c r="L947">
        <v>6</v>
      </c>
      <c r="M947">
        <v>3.25</v>
      </c>
      <c r="N947" t="s">
        <v>4</v>
      </c>
      <c r="O947">
        <v>1000</v>
      </c>
      <c r="P947">
        <f t="shared" si="30"/>
        <v>1000</v>
      </c>
      <c r="Q947">
        <f t="shared" si="31"/>
        <v>1000</v>
      </c>
    </row>
    <row r="948" spans="1:17">
      <c r="A948">
        <v>7</v>
      </c>
      <c r="B948" t="s">
        <v>16</v>
      </c>
      <c r="C948" t="s">
        <v>9</v>
      </c>
      <c r="D948" t="s">
        <v>17</v>
      </c>
      <c r="E948">
        <v>43</v>
      </c>
      <c r="F948" t="s">
        <v>248</v>
      </c>
      <c r="G948" t="s">
        <v>34</v>
      </c>
      <c r="H948" t="s">
        <v>249</v>
      </c>
      <c r="I948" t="s">
        <v>250</v>
      </c>
      <c r="J948" t="s">
        <v>251</v>
      </c>
      <c r="K948">
        <v>0.82978723399999998</v>
      </c>
      <c r="L948">
        <v>5</v>
      </c>
      <c r="M948">
        <v>3.56</v>
      </c>
      <c r="N948" t="s">
        <v>4</v>
      </c>
      <c r="O948">
        <v>1002</v>
      </c>
      <c r="P948">
        <f t="shared" si="30"/>
        <v>1002</v>
      </c>
      <c r="Q948">
        <f t="shared" si="31"/>
        <v>1002</v>
      </c>
    </row>
    <row r="949" spans="1:17">
      <c r="A949">
        <v>7</v>
      </c>
      <c r="B949" t="s">
        <v>16</v>
      </c>
      <c r="C949" t="s">
        <v>9</v>
      </c>
      <c r="D949" t="s">
        <v>17</v>
      </c>
      <c r="E949">
        <v>124</v>
      </c>
      <c r="F949" t="s">
        <v>336</v>
      </c>
      <c r="G949" t="s">
        <v>34</v>
      </c>
      <c r="H949" t="s">
        <v>337</v>
      </c>
      <c r="I949" t="s">
        <v>338</v>
      </c>
      <c r="J949" t="s">
        <v>339</v>
      </c>
      <c r="K949">
        <v>0.58904109599999999</v>
      </c>
      <c r="L949">
        <v>4</v>
      </c>
      <c r="M949">
        <v>4.1900000000000004</v>
      </c>
      <c r="N949" t="s">
        <v>4</v>
      </c>
      <c r="O949">
        <v>1075</v>
      </c>
      <c r="P949">
        <f t="shared" si="30"/>
        <v>1075</v>
      </c>
      <c r="Q949">
        <f t="shared" si="31"/>
        <v>1075</v>
      </c>
    </row>
    <row r="950" spans="1:17">
      <c r="A950">
        <v>7</v>
      </c>
      <c r="B950" t="s">
        <v>16</v>
      </c>
      <c r="C950" t="s">
        <v>9</v>
      </c>
      <c r="D950" t="s">
        <v>23</v>
      </c>
      <c r="E950">
        <v>101</v>
      </c>
      <c r="F950" t="s">
        <v>28</v>
      </c>
      <c r="H950" t="s">
        <v>29</v>
      </c>
      <c r="I950" t="s">
        <v>30</v>
      </c>
      <c r="J950" t="s">
        <v>31</v>
      </c>
      <c r="K950">
        <v>0.88275862100000002</v>
      </c>
      <c r="L950">
        <v>5</v>
      </c>
      <c r="M950">
        <v>3.49</v>
      </c>
      <c r="N950" t="s">
        <v>8</v>
      </c>
      <c r="O950">
        <v>1211</v>
      </c>
      <c r="P950">
        <f t="shared" si="30"/>
        <v>1211</v>
      </c>
      <c r="Q950">
        <f t="shared" si="31"/>
        <v>1211</v>
      </c>
    </row>
    <row r="951" spans="1:17">
      <c r="A951">
        <v>7</v>
      </c>
      <c r="B951" t="s">
        <v>16</v>
      </c>
      <c r="C951" t="s">
        <v>9</v>
      </c>
      <c r="D951" t="s">
        <v>17</v>
      </c>
      <c r="E951">
        <v>64</v>
      </c>
      <c r="F951" t="s">
        <v>398</v>
      </c>
      <c r="G951" t="s">
        <v>19</v>
      </c>
      <c r="H951" t="s">
        <v>399</v>
      </c>
      <c r="I951" t="s">
        <v>400</v>
      </c>
      <c r="J951" t="s">
        <v>401</v>
      </c>
      <c r="K951">
        <v>0.98765432099999995</v>
      </c>
      <c r="L951">
        <v>7</v>
      </c>
      <c r="M951">
        <v>3.0179999999999998</v>
      </c>
      <c r="N951" t="s">
        <v>4</v>
      </c>
      <c r="O951">
        <v>1545</v>
      </c>
      <c r="P951">
        <f t="shared" si="30"/>
        <v>1545</v>
      </c>
      <c r="Q951">
        <f t="shared" si="31"/>
        <v>1545</v>
      </c>
    </row>
    <row r="952" spans="1:17">
      <c r="A952">
        <v>7</v>
      </c>
      <c r="B952" t="s">
        <v>16</v>
      </c>
      <c r="C952" t="s">
        <v>9</v>
      </c>
      <c r="D952" t="s">
        <v>23</v>
      </c>
      <c r="E952">
        <v>15</v>
      </c>
      <c r="F952" t="s">
        <v>470</v>
      </c>
      <c r="H952" t="s">
        <v>471</v>
      </c>
      <c r="I952" t="s">
        <v>472</v>
      </c>
      <c r="J952" t="s">
        <v>473</v>
      </c>
      <c r="K952">
        <v>0.74675324700000001</v>
      </c>
      <c r="L952">
        <v>7</v>
      </c>
      <c r="M952">
        <v>2.83</v>
      </c>
      <c r="N952" t="s">
        <v>4</v>
      </c>
      <c r="O952">
        <v>1635</v>
      </c>
      <c r="P952">
        <f t="shared" si="30"/>
        <v>1635</v>
      </c>
      <c r="Q952" t="str">
        <f t="shared" si="31"/>
        <v/>
      </c>
    </row>
    <row r="953" spans="1:17">
      <c r="A953">
        <v>7</v>
      </c>
      <c r="B953" t="s">
        <v>16</v>
      </c>
      <c r="C953" t="s">
        <v>1</v>
      </c>
      <c r="D953" t="s">
        <v>23</v>
      </c>
      <c r="E953">
        <v>108</v>
      </c>
      <c r="F953" t="s">
        <v>424</v>
      </c>
      <c r="H953" t="s">
        <v>425</v>
      </c>
      <c r="I953" t="s">
        <v>426</v>
      </c>
      <c r="J953" t="s">
        <v>427</v>
      </c>
      <c r="K953">
        <v>0.58503401399999999</v>
      </c>
      <c r="L953">
        <v>5</v>
      </c>
      <c r="M953">
        <v>3.57</v>
      </c>
      <c r="N953" t="s">
        <v>4</v>
      </c>
      <c r="O953">
        <v>559</v>
      </c>
      <c r="P953">
        <f t="shared" si="30"/>
        <v>559</v>
      </c>
      <c r="Q953">
        <f t="shared" si="31"/>
        <v>559</v>
      </c>
    </row>
    <row r="954" spans="1:17">
      <c r="A954">
        <v>7</v>
      </c>
      <c r="B954" t="s">
        <v>16</v>
      </c>
      <c r="C954" t="s">
        <v>1</v>
      </c>
      <c r="D954" t="s">
        <v>17</v>
      </c>
      <c r="E954">
        <v>48</v>
      </c>
      <c r="F954" t="s">
        <v>244</v>
      </c>
      <c r="G954" t="s">
        <v>34</v>
      </c>
      <c r="H954" t="s">
        <v>245</v>
      </c>
      <c r="I954" t="s">
        <v>246</v>
      </c>
      <c r="J954" t="s">
        <v>247</v>
      </c>
      <c r="K954">
        <v>0.65760869600000005</v>
      </c>
      <c r="L954">
        <v>5</v>
      </c>
      <c r="M954">
        <v>2.79</v>
      </c>
      <c r="N954" t="s">
        <v>4</v>
      </c>
      <c r="O954">
        <v>605</v>
      </c>
      <c r="P954">
        <f t="shared" si="30"/>
        <v>605</v>
      </c>
      <c r="Q954">
        <f t="shared" si="31"/>
        <v>605</v>
      </c>
    </row>
    <row r="955" spans="1:17">
      <c r="A955">
        <v>7</v>
      </c>
      <c r="B955" t="s">
        <v>16</v>
      </c>
      <c r="C955" t="s">
        <v>1</v>
      </c>
      <c r="D955" t="s">
        <v>17</v>
      </c>
      <c r="E955">
        <v>13</v>
      </c>
      <c r="F955" t="s">
        <v>474</v>
      </c>
      <c r="G955" t="s">
        <v>19</v>
      </c>
      <c r="H955" t="s">
        <v>475</v>
      </c>
      <c r="I955" t="s">
        <v>476</v>
      </c>
      <c r="J955" t="s">
        <v>477</v>
      </c>
      <c r="K955">
        <v>0.95833333300000001</v>
      </c>
      <c r="L955">
        <v>6</v>
      </c>
      <c r="M955">
        <v>3.66</v>
      </c>
      <c r="N955" t="s">
        <v>4</v>
      </c>
      <c r="O955">
        <v>734</v>
      </c>
      <c r="P955">
        <f t="shared" si="30"/>
        <v>734</v>
      </c>
      <c r="Q955">
        <f t="shared" si="31"/>
        <v>734</v>
      </c>
    </row>
    <row r="956" spans="1:17">
      <c r="A956">
        <v>7</v>
      </c>
      <c r="B956" t="s">
        <v>16</v>
      </c>
      <c r="C956" t="s">
        <v>1</v>
      </c>
      <c r="D956" t="s">
        <v>23</v>
      </c>
      <c r="E956">
        <v>130</v>
      </c>
      <c r="F956" t="s">
        <v>440</v>
      </c>
      <c r="H956" t="s">
        <v>441</v>
      </c>
      <c r="I956" t="s">
        <v>442</v>
      </c>
      <c r="J956" t="s">
        <v>443</v>
      </c>
      <c r="K956">
        <v>0.78378378400000004</v>
      </c>
      <c r="L956">
        <v>6</v>
      </c>
      <c r="M956">
        <v>2.69</v>
      </c>
      <c r="N956" t="s">
        <v>4</v>
      </c>
      <c r="O956">
        <v>758</v>
      </c>
      <c r="P956">
        <f t="shared" si="30"/>
        <v>758</v>
      </c>
      <c r="Q956">
        <f t="shared" si="31"/>
        <v>758</v>
      </c>
    </row>
    <row r="957" spans="1:17">
      <c r="A957">
        <v>7</v>
      </c>
      <c r="B957" t="s">
        <v>16</v>
      </c>
      <c r="C957" t="s">
        <v>1</v>
      </c>
      <c r="D957" t="s">
        <v>17</v>
      </c>
      <c r="E957">
        <v>29</v>
      </c>
      <c r="F957" t="s">
        <v>116</v>
      </c>
      <c r="G957" t="s">
        <v>34</v>
      </c>
      <c r="H957" t="s">
        <v>117</v>
      </c>
      <c r="I957" t="s">
        <v>118</v>
      </c>
      <c r="J957" t="s">
        <v>119</v>
      </c>
      <c r="K957">
        <v>0.84</v>
      </c>
      <c r="L957">
        <v>5</v>
      </c>
      <c r="M957">
        <v>3.19</v>
      </c>
      <c r="N957" t="s">
        <v>8</v>
      </c>
      <c r="O957">
        <v>758</v>
      </c>
      <c r="P957">
        <f t="shared" si="30"/>
        <v>758</v>
      </c>
      <c r="Q957">
        <f t="shared" si="31"/>
        <v>758</v>
      </c>
    </row>
    <row r="958" spans="1:17">
      <c r="A958">
        <v>7</v>
      </c>
      <c r="B958" t="s">
        <v>16</v>
      </c>
      <c r="C958" t="s">
        <v>1</v>
      </c>
      <c r="D958" t="s">
        <v>17</v>
      </c>
      <c r="E958">
        <v>27</v>
      </c>
      <c r="F958" t="s">
        <v>70</v>
      </c>
      <c r="G958" t="s">
        <v>34</v>
      </c>
      <c r="H958" t="s">
        <v>71</v>
      </c>
      <c r="I958" t="s">
        <v>72</v>
      </c>
      <c r="J958" t="s">
        <v>73</v>
      </c>
      <c r="K958">
        <v>0.84848484800000001</v>
      </c>
      <c r="L958">
        <v>4</v>
      </c>
      <c r="M958">
        <v>3.7509999999999999</v>
      </c>
      <c r="N958" t="s">
        <v>4</v>
      </c>
      <c r="O958">
        <v>790</v>
      </c>
      <c r="P958">
        <f t="shared" si="30"/>
        <v>790</v>
      </c>
      <c r="Q958">
        <f t="shared" si="31"/>
        <v>790</v>
      </c>
    </row>
    <row r="959" spans="1:17">
      <c r="A959">
        <v>7</v>
      </c>
      <c r="B959" t="s">
        <v>16</v>
      </c>
      <c r="C959" t="s">
        <v>1</v>
      </c>
      <c r="D959" t="s">
        <v>23</v>
      </c>
      <c r="E959">
        <v>59</v>
      </c>
      <c r="F959" t="s">
        <v>450</v>
      </c>
      <c r="H959" t="s">
        <v>451</v>
      </c>
      <c r="I959" t="s">
        <v>452</v>
      </c>
      <c r="J959" t="s">
        <v>453</v>
      </c>
      <c r="K959">
        <v>0.93243243200000003</v>
      </c>
      <c r="L959">
        <v>5</v>
      </c>
      <c r="M959">
        <v>3.4319999999999999</v>
      </c>
      <c r="N959" t="s">
        <v>4</v>
      </c>
      <c r="O959">
        <v>831</v>
      </c>
      <c r="P959">
        <f t="shared" si="30"/>
        <v>831</v>
      </c>
      <c r="Q959">
        <f t="shared" si="31"/>
        <v>831</v>
      </c>
    </row>
    <row r="960" spans="1:17">
      <c r="A960">
        <v>7</v>
      </c>
      <c r="B960" t="s">
        <v>16</v>
      </c>
      <c r="C960" t="s">
        <v>1</v>
      </c>
      <c r="D960" t="s">
        <v>17</v>
      </c>
      <c r="E960">
        <v>25</v>
      </c>
      <c r="F960" t="s">
        <v>352</v>
      </c>
      <c r="G960" t="s">
        <v>19</v>
      </c>
      <c r="H960" t="s">
        <v>353</v>
      </c>
      <c r="I960" t="s">
        <v>354</v>
      </c>
      <c r="J960" t="s">
        <v>355</v>
      </c>
      <c r="K960">
        <v>0.79</v>
      </c>
      <c r="L960">
        <v>5</v>
      </c>
      <c r="M960">
        <v>4.0490000000000004</v>
      </c>
      <c r="N960" t="s">
        <v>4</v>
      </c>
      <c r="O960">
        <v>871</v>
      </c>
      <c r="P960">
        <f t="shared" si="30"/>
        <v>871</v>
      </c>
      <c r="Q960">
        <f t="shared" si="31"/>
        <v>871</v>
      </c>
    </row>
    <row r="961" spans="1:17">
      <c r="A961">
        <v>7</v>
      </c>
      <c r="B961" t="s">
        <v>16</v>
      </c>
      <c r="C961" t="s">
        <v>1</v>
      </c>
      <c r="D961" t="s">
        <v>17</v>
      </c>
      <c r="E961">
        <v>20</v>
      </c>
      <c r="F961" t="s">
        <v>120</v>
      </c>
      <c r="G961" t="s">
        <v>34</v>
      </c>
      <c r="H961" t="s">
        <v>121</v>
      </c>
      <c r="I961" t="s">
        <v>122</v>
      </c>
      <c r="J961" t="s">
        <v>123</v>
      </c>
      <c r="K961">
        <v>0.60406091399999995</v>
      </c>
      <c r="L961">
        <v>3</v>
      </c>
      <c r="M961">
        <v>2.89</v>
      </c>
      <c r="N961" t="s">
        <v>4</v>
      </c>
      <c r="O961">
        <v>934</v>
      </c>
      <c r="P961">
        <f t="shared" si="30"/>
        <v>934</v>
      </c>
      <c r="Q961">
        <f t="shared" si="31"/>
        <v>934</v>
      </c>
    </row>
    <row r="962" spans="1:17">
      <c r="A962">
        <v>7</v>
      </c>
      <c r="B962" t="s">
        <v>16</v>
      </c>
      <c r="C962" t="s">
        <v>1</v>
      </c>
      <c r="D962" t="s">
        <v>23</v>
      </c>
      <c r="E962">
        <v>95</v>
      </c>
      <c r="F962" t="s">
        <v>214</v>
      </c>
      <c r="H962" t="s">
        <v>215</v>
      </c>
      <c r="I962" t="s">
        <v>216</v>
      </c>
      <c r="J962" t="s">
        <v>217</v>
      </c>
      <c r="K962">
        <v>0.850393701</v>
      </c>
      <c r="L962">
        <v>4</v>
      </c>
      <c r="M962">
        <v>3.13</v>
      </c>
      <c r="N962" t="s">
        <v>4</v>
      </c>
      <c r="O962">
        <v>942</v>
      </c>
      <c r="P962">
        <f t="shared" si="30"/>
        <v>942</v>
      </c>
      <c r="Q962">
        <f t="shared" si="31"/>
        <v>942</v>
      </c>
    </row>
    <row r="963" spans="1:17">
      <c r="A963">
        <v>7</v>
      </c>
      <c r="B963" t="s">
        <v>16</v>
      </c>
      <c r="C963" t="s">
        <v>1</v>
      </c>
      <c r="D963" t="s">
        <v>23</v>
      </c>
      <c r="E963">
        <v>12</v>
      </c>
      <c r="F963" t="s">
        <v>40</v>
      </c>
      <c r="H963" t="s">
        <v>41</v>
      </c>
      <c r="I963" t="s">
        <v>42</v>
      </c>
      <c r="J963" t="s">
        <v>43</v>
      </c>
      <c r="K963">
        <v>0.81756756799999997</v>
      </c>
      <c r="L963">
        <v>3</v>
      </c>
      <c r="M963">
        <v>3.32</v>
      </c>
      <c r="N963" t="s">
        <v>4</v>
      </c>
      <c r="O963">
        <v>966</v>
      </c>
      <c r="P963">
        <f t="shared" ref="P963:P1026" si="32">IF(O963&gt;VLOOKUP($A963,$S:$W,4,FALSE),IF(O963&lt;VLOOKUP($A963,$S:$W,5,FALSE),O963,""),"")</f>
        <v>966</v>
      </c>
      <c r="Q963">
        <f t="shared" ref="Q963:Q1026" si="33">IF(O963&gt;VLOOKUP($A963,$S:$AA,8,FALSE),IF(O963&lt;VLOOKUP($A963,$S:$AA,9,FALSE),O963,""),"")</f>
        <v>966</v>
      </c>
    </row>
    <row r="964" spans="1:17">
      <c r="A964">
        <v>7</v>
      </c>
      <c r="B964" t="s">
        <v>16</v>
      </c>
      <c r="C964" t="s">
        <v>1</v>
      </c>
      <c r="D964" t="s">
        <v>17</v>
      </c>
      <c r="E964">
        <v>31</v>
      </c>
      <c r="F964" t="s">
        <v>328</v>
      </c>
      <c r="G964" t="s">
        <v>34</v>
      </c>
      <c r="H964" t="s">
        <v>329</v>
      </c>
      <c r="I964" t="s">
        <v>330</v>
      </c>
      <c r="J964" t="s">
        <v>331</v>
      </c>
      <c r="K964">
        <v>0.803030303</v>
      </c>
      <c r="L964">
        <v>5</v>
      </c>
      <c r="M964">
        <v>2.78</v>
      </c>
      <c r="N964" t="s">
        <v>4</v>
      </c>
      <c r="O964">
        <v>982</v>
      </c>
      <c r="P964">
        <f t="shared" si="32"/>
        <v>982</v>
      </c>
      <c r="Q964">
        <f t="shared" si="33"/>
        <v>982</v>
      </c>
    </row>
    <row r="965" spans="1:17">
      <c r="A965">
        <v>7</v>
      </c>
      <c r="B965" t="s">
        <v>16</v>
      </c>
      <c r="C965" t="s">
        <v>1</v>
      </c>
      <c r="D965" t="s">
        <v>23</v>
      </c>
      <c r="E965">
        <v>134</v>
      </c>
      <c r="F965" t="s">
        <v>228</v>
      </c>
      <c r="H965" t="s">
        <v>229</v>
      </c>
      <c r="I965" t="s">
        <v>230</v>
      </c>
      <c r="J965" t="s">
        <v>231</v>
      </c>
      <c r="K965">
        <v>0.31724137899999999</v>
      </c>
      <c r="L965">
        <v>5</v>
      </c>
      <c r="M965">
        <v>2.4700000000000002</v>
      </c>
      <c r="N965" t="s">
        <v>4</v>
      </c>
      <c r="O965">
        <v>1046</v>
      </c>
      <c r="P965">
        <f t="shared" si="32"/>
        <v>1046</v>
      </c>
      <c r="Q965">
        <f t="shared" si="33"/>
        <v>1046</v>
      </c>
    </row>
    <row r="966" spans="1:17">
      <c r="A966">
        <v>7</v>
      </c>
      <c r="B966" t="s">
        <v>16</v>
      </c>
      <c r="C966" t="s">
        <v>1</v>
      </c>
      <c r="D966" t="s">
        <v>23</v>
      </c>
      <c r="E966">
        <v>145</v>
      </c>
      <c r="F966" t="s">
        <v>278</v>
      </c>
      <c r="H966" t="s">
        <v>279</v>
      </c>
      <c r="I966" t="s">
        <v>280</v>
      </c>
      <c r="J966" t="s">
        <v>281</v>
      </c>
      <c r="K966">
        <v>0.64788732400000004</v>
      </c>
      <c r="L966">
        <v>8</v>
      </c>
      <c r="M966">
        <v>2.5299999999999998</v>
      </c>
      <c r="N966" t="s">
        <v>4</v>
      </c>
      <c r="O966">
        <v>1077</v>
      </c>
      <c r="P966">
        <f t="shared" si="32"/>
        <v>1077</v>
      </c>
      <c r="Q966">
        <f t="shared" si="33"/>
        <v>1077</v>
      </c>
    </row>
    <row r="967" spans="1:17">
      <c r="A967">
        <v>7</v>
      </c>
      <c r="B967" t="s">
        <v>16</v>
      </c>
      <c r="C967" t="s">
        <v>1</v>
      </c>
      <c r="D967" t="s">
        <v>17</v>
      </c>
      <c r="E967">
        <v>81</v>
      </c>
      <c r="F967" t="s">
        <v>412</v>
      </c>
      <c r="G967" t="s">
        <v>34</v>
      </c>
      <c r="H967" t="s">
        <v>413</v>
      </c>
      <c r="I967" t="s">
        <v>414</v>
      </c>
      <c r="J967" t="s">
        <v>415</v>
      </c>
      <c r="K967">
        <v>0.72</v>
      </c>
      <c r="L967">
        <v>5</v>
      </c>
      <c r="M967">
        <v>2.54</v>
      </c>
      <c r="N967" t="s">
        <v>4</v>
      </c>
      <c r="O967">
        <v>1270</v>
      </c>
      <c r="P967">
        <f t="shared" si="32"/>
        <v>1270</v>
      </c>
      <c r="Q967">
        <f t="shared" si="33"/>
        <v>1270</v>
      </c>
    </row>
    <row r="968" spans="1:17">
      <c r="A968">
        <v>7</v>
      </c>
      <c r="B968" t="s">
        <v>16</v>
      </c>
      <c r="C968" t="s">
        <v>1</v>
      </c>
      <c r="D968" t="s">
        <v>23</v>
      </c>
      <c r="E968">
        <v>91</v>
      </c>
      <c r="F968" t="s">
        <v>408</v>
      </c>
      <c r="H968" t="s">
        <v>409</v>
      </c>
      <c r="I968" t="s">
        <v>410</v>
      </c>
      <c r="J968" t="s">
        <v>411</v>
      </c>
      <c r="K968">
        <v>0.79729729699999996</v>
      </c>
      <c r="L968">
        <v>3</v>
      </c>
      <c r="M968">
        <v>3.4670000000000001</v>
      </c>
      <c r="N968" t="s">
        <v>4</v>
      </c>
      <c r="O968">
        <v>2079</v>
      </c>
      <c r="P968">
        <f t="shared" si="32"/>
        <v>2079</v>
      </c>
      <c r="Q968" t="str">
        <f t="shared" si="33"/>
        <v/>
      </c>
    </row>
    <row r="969" spans="1:17">
      <c r="A969">
        <v>7</v>
      </c>
      <c r="B969" t="s">
        <v>0</v>
      </c>
      <c r="C969" t="s">
        <v>9</v>
      </c>
      <c r="E969">
        <v>99</v>
      </c>
      <c r="F969" t="s">
        <v>438</v>
      </c>
      <c r="H969" t="s">
        <v>439</v>
      </c>
      <c r="N969" t="s">
        <v>4</v>
      </c>
      <c r="O969">
        <v>0</v>
      </c>
      <c r="P969" t="str">
        <f t="shared" si="32"/>
        <v/>
      </c>
      <c r="Q969" t="str">
        <f t="shared" si="33"/>
        <v/>
      </c>
    </row>
    <row r="970" spans="1:17">
      <c r="A970">
        <v>7</v>
      </c>
      <c r="B970" t="s">
        <v>0</v>
      </c>
      <c r="C970" t="s">
        <v>9</v>
      </c>
      <c r="E970">
        <v>56</v>
      </c>
      <c r="F970" t="s">
        <v>200</v>
      </c>
      <c r="H970" t="s">
        <v>201</v>
      </c>
      <c r="N970" t="s">
        <v>4</v>
      </c>
      <c r="O970">
        <v>778</v>
      </c>
      <c r="P970">
        <f t="shared" si="32"/>
        <v>778</v>
      </c>
      <c r="Q970">
        <f t="shared" si="33"/>
        <v>778</v>
      </c>
    </row>
    <row r="971" spans="1:17">
      <c r="A971">
        <v>7</v>
      </c>
      <c r="B971" t="s">
        <v>0</v>
      </c>
      <c r="C971" t="s">
        <v>9</v>
      </c>
      <c r="E971">
        <v>79</v>
      </c>
      <c r="F971" t="s">
        <v>514</v>
      </c>
      <c r="H971" t="s">
        <v>515</v>
      </c>
      <c r="N971" t="s">
        <v>4</v>
      </c>
      <c r="O971">
        <v>850</v>
      </c>
      <c r="P971">
        <f t="shared" si="32"/>
        <v>850</v>
      </c>
      <c r="Q971">
        <f t="shared" si="33"/>
        <v>850</v>
      </c>
    </row>
    <row r="972" spans="1:17">
      <c r="A972">
        <v>7</v>
      </c>
      <c r="B972" t="s">
        <v>0</v>
      </c>
      <c r="C972" t="s">
        <v>9</v>
      </c>
      <c r="E972">
        <v>150</v>
      </c>
      <c r="F972" t="s">
        <v>482</v>
      </c>
      <c r="H972" t="s">
        <v>483</v>
      </c>
      <c r="N972" t="s">
        <v>4</v>
      </c>
      <c r="O972">
        <v>953</v>
      </c>
      <c r="P972">
        <f t="shared" si="32"/>
        <v>953</v>
      </c>
      <c r="Q972">
        <f t="shared" si="33"/>
        <v>953</v>
      </c>
    </row>
    <row r="973" spans="1:17">
      <c r="A973">
        <v>7</v>
      </c>
      <c r="B973" t="s">
        <v>0</v>
      </c>
      <c r="C973" t="s">
        <v>9</v>
      </c>
      <c r="E973">
        <v>146</v>
      </c>
      <c r="F973" t="s">
        <v>148</v>
      </c>
      <c r="H973" t="s">
        <v>149</v>
      </c>
      <c r="N973" t="s">
        <v>8</v>
      </c>
      <c r="O973">
        <v>956</v>
      </c>
      <c r="P973">
        <f t="shared" si="32"/>
        <v>956</v>
      </c>
      <c r="Q973">
        <f t="shared" si="33"/>
        <v>956</v>
      </c>
    </row>
    <row r="974" spans="1:17">
      <c r="A974">
        <v>7</v>
      </c>
      <c r="B974" t="s">
        <v>0</v>
      </c>
      <c r="C974" t="s">
        <v>9</v>
      </c>
      <c r="E974">
        <v>34</v>
      </c>
      <c r="F974" t="s">
        <v>2</v>
      </c>
      <c r="H974" t="s">
        <v>3</v>
      </c>
      <c r="N974" t="s">
        <v>4</v>
      </c>
      <c r="O974">
        <v>969</v>
      </c>
      <c r="P974">
        <f t="shared" si="32"/>
        <v>969</v>
      </c>
      <c r="Q974">
        <f t="shared" si="33"/>
        <v>969</v>
      </c>
    </row>
    <row r="975" spans="1:17">
      <c r="A975">
        <v>7</v>
      </c>
      <c r="B975" t="s">
        <v>0</v>
      </c>
      <c r="C975" t="s">
        <v>9</v>
      </c>
      <c r="E975">
        <v>132</v>
      </c>
      <c r="F975" t="s">
        <v>140</v>
      </c>
      <c r="H975" t="s">
        <v>141</v>
      </c>
      <c r="N975" t="s">
        <v>4</v>
      </c>
      <c r="O975">
        <v>1048</v>
      </c>
      <c r="P975">
        <f t="shared" si="32"/>
        <v>1048</v>
      </c>
      <c r="Q975">
        <f t="shared" si="33"/>
        <v>1048</v>
      </c>
    </row>
    <row r="976" spans="1:17">
      <c r="A976">
        <v>7</v>
      </c>
      <c r="B976" t="s">
        <v>0</v>
      </c>
      <c r="C976" t="s">
        <v>9</v>
      </c>
      <c r="E976">
        <v>5</v>
      </c>
      <c r="F976" t="s">
        <v>38</v>
      </c>
      <c r="H976" t="s">
        <v>39</v>
      </c>
      <c r="N976" t="s">
        <v>4</v>
      </c>
      <c r="O976">
        <v>1090</v>
      </c>
      <c r="P976">
        <f t="shared" si="32"/>
        <v>1090</v>
      </c>
      <c r="Q976">
        <f t="shared" si="33"/>
        <v>1090</v>
      </c>
    </row>
    <row r="977" spans="1:17">
      <c r="A977">
        <v>7</v>
      </c>
      <c r="B977" t="s">
        <v>0</v>
      </c>
      <c r="C977" t="s">
        <v>9</v>
      </c>
      <c r="E977">
        <v>69</v>
      </c>
      <c r="F977" t="s">
        <v>300</v>
      </c>
      <c r="H977" t="s">
        <v>301</v>
      </c>
      <c r="N977" t="s">
        <v>4</v>
      </c>
      <c r="O977">
        <v>1337</v>
      </c>
      <c r="P977">
        <f t="shared" si="32"/>
        <v>1337</v>
      </c>
      <c r="Q977">
        <f t="shared" si="33"/>
        <v>1337</v>
      </c>
    </row>
    <row r="978" spans="1:17">
      <c r="A978">
        <v>7</v>
      </c>
      <c r="B978" t="s">
        <v>0</v>
      </c>
      <c r="C978" t="s">
        <v>1</v>
      </c>
      <c r="E978">
        <v>74</v>
      </c>
      <c r="F978" t="s">
        <v>416</v>
      </c>
      <c r="H978" t="s">
        <v>417</v>
      </c>
      <c r="N978" t="s">
        <v>4</v>
      </c>
      <c r="O978">
        <v>526</v>
      </c>
      <c r="P978">
        <f t="shared" si="32"/>
        <v>526</v>
      </c>
      <c r="Q978">
        <f t="shared" si="33"/>
        <v>526</v>
      </c>
    </row>
    <row r="979" spans="1:17">
      <c r="A979">
        <v>7</v>
      </c>
      <c r="B979" t="s">
        <v>0</v>
      </c>
      <c r="C979" t="s">
        <v>1</v>
      </c>
      <c r="E979">
        <v>66</v>
      </c>
      <c r="F979" t="s">
        <v>96</v>
      </c>
      <c r="H979" t="s">
        <v>97</v>
      </c>
      <c r="N979" t="s">
        <v>4</v>
      </c>
      <c r="O979">
        <v>694</v>
      </c>
      <c r="P979">
        <f t="shared" si="32"/>
        <v>694</v>
      </c>
      <c r="Q979">
        <f t="shared" si="33"/>
        <v>694</v>
      </c>
    </row>
    <row r="980" spans="1:17">
      <c r="A980">
        <v>7</v>
      </c>
      <c r="B980" t="s">
        <v>0</v>
      </c>
      <c r="C980" t="s">
        <v>1</v>
      </c>
      <c r="E980">
        <v>6</v>
      </c>
      <c r="F980" t="s">
        <v>444</v>
      </c>
      <c r="H980" t="s">
        <v>445</v>
      </c>
      <c r="N980" t="s">
        <v>4</v>
      </c>
      <c r="O980">
        <v>757</v>
      </c>
      <c r="P980">
        <f t="shared" si="32"/>
        <v>757</v>
      </c>
      <c r="Q980">
        <f t="shared" si="33"/>
        <v>757</v>
      </c>
    </row>
    <row r="981" spans="1:17">
      <c r="A981">
        <v>7</v>
      </c>
      <c r="B981" t="s">
        <v>0</v>
      </c>
      <c r="C981" t="s">
        <v>1</v>
      </c>
      <c r="E981">
        <v>85</v>
      </c>
      <c r="F981" t="s">
        <v>108</v>
      </c>
      <c r="H981" t="s">
        <v>109</v>
      </c>
      <c r="N981" t="s">
        <v>4</v>
      </c>
      <c r="O981">
        <v>950</v>
      </c>
      <c r="P981">
        <f t="shared" si="32"/>
        <v>950</v>
      </c>
      <c r="Q981">
        <f t="shared" si="33"/>
        <v>950</v>
      </c>
    </row>
    <row r="982" spans="1:17">
      <c r="A982">
        <v>7</v>
      </c>
      <c r="B982" t="s">
        <v>0</v>
      </c>
      <c r="C982" t="s">
        <v>1</v>
      </c>
      <c r="E982">
        <v>1</v>
      </c>
      <c r="F982" t="s">
        <v>126</v>
      </c>
      <c r="H982" t="s">
        <v>127</v>
      </c>
      <c r="N982" t="s">
        <v>4</v>
      </c>
      <c r="O982">
        <v>1202</v>
      </c>
      <c r="P982">
        <f t="shared" si="32"/>
        <v>1202</v>
      </c>
      <c r="Q982">
        <f t="shared" si="33"/>
        <v>1202</v>
      </c>
    </row>
    <row r="983" spans="1:17">
      <c r="A983">
        <v>7</v>
      </c>
      <c r="B983" t="s">
        <v>32</v>
      </c>
      <c r="C983" t="s">
        <v>9</v>
      </c>
      <c r="D983" t="s">
        <v>23</v>
      </c>
      <c r="E983">
        <v>41</v>
      </c>
      <c r="F983" t="s">
        <v>64</v>
      </c>
      <c r="H983" t="s">
        <v>65</v>
      </c>
      <c r="I983" t="s">
        <v>66</v>
      </c>
      <c r="J983" t="s">
        <v>67</v>
      </c>
      <c r="K983">
        <v>0.880434783</v>
      </c>
      <c r="L983">
        <v>7</v>
      </c>
      <c r="M983">
        <v>2.61</v>
      </c>
      <c r="N983" t="s">
        <v>4</v>
      </c>
      <c r="O983">
        <v>0</v>
      </c>
      <c r="P983" t="str">
        <f t="shared" si="32"/>
        <v/>
      </c>
      <c r="Q983" t="str">
        <f t="shared" si="33"/>
        <v/>
      </c>
    </row>
    <row r="984" spans="1:17">
      <c r="A984">
        <v>7</v>
      </c>
      <c r="B984" t="s">
        <v>32</v>
      </c>
      <c r="C984" t="s">
        <v>9</v>
      </c>
      <c r="D984" t="s">
        <v>23</v>
      </c>
      <c r="E984">
        <v>8</v>
      </c>
      <c r="F984" t="s">
        <v>488</v>
      </c>
      <c r="H984" t="s">
        <v>489</v>
      </c>
      <c r="I984" t="s">
        <v>490</v>
      </c>
      <c r="J984" t="s">
        <v>491</v>
      </c>
      <c r="K984">
        <v>0.66025641000000002</v>
      </c>
      <c r="L984">
        <v>4</v>
      </c>
      <c r="M984">
        <v>2.7530000000000001</v>
      </c>
      <c r="N984" t="s">
        <v>8</v>
      </c>
      <c r="O984">
        <v>611</v>
      </c>
      <c r="P984">
        <f t="shared" si="32"/>
        <v>611</v>
      </c>
      <c r="Q984">
        <f t="shared" si="33"/>
        <v>611</v>
      </c>
    </row>
    <row r="985" spans="1:17">
      <c r="A985">
        <v>7</v>
      </c>
      <c r="B985" t="s">
        <v>32</v>
      </c>
      <c r="C985" t="s">
        <v>9</v>
      </c>
      <c r="D985" t="s">
        <v>23</v>
      </c>
      <c r="E985">
        <v>38</v>
      </c>
      <c r="F985" t="s">
        <v>110</v>
      </c>
      <c r="H985" t="s">
        <v>111</v>
      </c>
      <c r="I985" t="s">
        <v>112</v>
      </c>
      <c r="J985" t="s">
        <v>113</v>
      </c>
      <c r="K985">
        <v>0.48965517200000003</v>
      </c>
      <c r="L985">
        <v>3</v>
      </c>
      <c r="M985">
        <v>2.95</v>
      </c>
      <c r="N985" t="s">
        <v>8</v>
      </c>
      <c r="O985">
        <v>667</v>
      </c>
      <c r="P985">
        <f t="shared" si="32"/>
        <v>667</v>
      </c>
      <c r="Q985">
        <f t="shared" si="33"/>
        <v>667</v>
      </c>
    </row>
    <row r="986" spans="1:17">
      <c r="A986">
        <v>7</v>
      </c>
      <c r="B986" t="s">
        <v>32</v>
      </c>
      <c r="C986" t="s">
        <v>9</v>
      </c>
      <c r="D986" t="s">
        <v>17</v>
      </c>
      <c r="E986">
        <v>24</v>
      </c>
      <c r="F986" t="s">
        <v>188</v>
      </c>
      <c r="G986" t="s">
        <v>34</v>
      </c>
      <c r="H986" t="s">
        <v>189</v>
      </c>
      <c r="I986" t="s">
        <v>190</v>
      </c>
      <c r="J986" t="s">
        <v>191</v>
      </c>
      <c r="K986">
        <v>0.38513513500000002</v>
      </c>
      <c r="L986">
        <v>3</v>
      </c>
      <c r="M986">
        <v>2.83</v>
      </c>
      <c r="N986" t="s">
        <v>4</v>
      </c>
      <c r="O986">
        <v>889</v>
      </c>
      <c r="P986">
        <f t="shared" si="32"/>
        <v>889</v>
      </c>
      <c r="Q986">
        <f t="shared" si="33"/>
        <v>889</v>
      </c>
    </row>
    <row r="987" spans="1:17">
      <c r="A987">
        <v>7</v>
      </c>
      <c r="B987" t="s">
        <v>32</v>
      </c>
      <c r="C987" t="s">
        <v>9</v>
      </c>
      <c r="D987" t="s">
        <v>23</v>
      </c>
      <c r="E987">
        <v>140</v>
      </c>
      <c r="F987" t="s">
        <v>166</v>
      </c>
      <c r="H987" t="s">
        <v>167</v>
      </c>
      <c r="I987" t="s">
        <v>168</v>
      </c>
      <c r="J987" t="s">
        <v>169</v>
      </c>
      <c r="K987">
        <v>0.70138888899999996</v>
      </c>
      <c r="L987">
        <v>4</v>
      </c>
      <c r="M987">
        <v>3.66</v>
      </c>
      <c r="N987" t="s">
        <v>4</v>
      </c>
      <c r="O987">
        <v>906</v>
      </c>
      <c r="P987">
        <f t="shared" si="32"/>
        <v>906</v>
      </c>
      <c r="Q987">
        <f t="shared" si="33"/>
        <v>906</v>
      </c>
    </row>
    <row r="988" spans="1:17">
      <c r="A988">
        <v>7</v>
      </c>
      <c r="B988" t="s">
        <v>32</v>
      </c>
      <c r="C988" t="s">
        <v>9</v>
      </c>
      <c r="D988" t="s">
        <v>17</v>
      </c>
      <c r="E988">
        <v>39</v>
      </c>
      <c r="F988" t="s">
        <v>48</v>
      </c>
      <c r="G988" t="s">
        <v>19</v>
      </c>
      <c r="H988" t="s">
        <v>49</v>
      </c>
      <c r="I988" t="s">
        <v>50</v>
      </c>
      <c r="J988" t="s">
        <v>51</v>
      </c>
      <c r="K988">
        <v>0.95138999999999996</v>
      </c>
      <c r="L988">
        <v>5</v>
      </c>
      <c r="M988">
        <v>3.38</v>
      </c>
      <c r="N988" t="s">
        <v>4</v>
      </c>
      <c r="O988">
        <v>922</v>
      </c>
      <c r="P988">
        <f t="shared" si="32"/>
        <v>922</v>
      </c>
      <c r="Q988">
        <f t="shared" si="33"/>
        <v>922</v>
      </c>
    </row>
    <row r="989" spans="1:17">
      <c r="A989">
        <v>7</v>
      </c>
      <c r="B989" t="s">
        <v>32</v>
      </c>
      <c r="C989" t="s">
        <v>9</v>
      </c>
      <c r="D989" t="s">
        <v>17</v>
      </c>
      <c r="E989">
        <v>139</v>
      </c>
      <c r="F989" t="s">
        <v>386</v>
      </c>
      <c r="G989" t="s">
        <v>34</v>
      </c>
      <c r="H989" t="s">
        <v>387</v>
      </c>
      <c r="I989" t="s">
        <v>388</v>
      </c>
      <c r="J989" t="s">
        <v>389</v>
      </c>
      <c r="K989">
        <v>0.93023255800000004</v>
      </c>
      <c r="L989">
        <v>4</v>
      </c>
      <c r="M989">
        <v>3.476</v>
      </c>
      <c r="N989" t="s">
        <v>8</v>
      </c>
      <c r="O989">
        <v>928</v>
      </c>
      <c r="P989">
        <f t="shared" si="32"/>
        <v>928</v>
      </c>
      <c r="Q989">
        <f t="shared" si="33"/>
        <v>928</v>
      </c>
    </row>
    <row r="990" spans="1:17">
      <c r="A990">
        <v>7</v>
      </c>
      <c r="B990" t="s">
        <v>32</v>
      </c>
      <c r="C990" t="s">
        <v>9</v>
      </c>
      <c r="D990" t="s">
        <v>17</v>
      </c>
      <c r="E990">
        <v>86</v>
      </c>
      <c r="F990" t="s">
        <v>236</v>
      </c>
      <c r="G990" t="s">
        <v>34</v>
      </c>
      <c r="H990" t="s">
        <v>237</v>
      </c>
      <c r="I990" t="s">
        <v>238</v>
      </c>
      <c r="J990" t="s">
        <v>239</v>
      </c>
      <c r="K990">
        <v>0.73737373699999997</v>
      </c>
      <c r="L990">
        <v>6</v>
      </c>
      <c r="M990">
        <v>2.61</v>
      </c>
      <c r="N990" t="s">
        <v>8</v>
      </c>
      <c r="O990">
        <v>1091</v>
      </c>
      <c r="P990">
        <f t="shared" si="32"/>
        <v>1091</v>
      </c>
      <c r="Q990">
        <f t="shared" si="33"/>
        <v>1091</v>
      </c>
    </row>
    <row r="991" spans="1:17">
      <c r="A991">
        <v>7</v>
      </c>
      <c r="B991" t="s">
        <v>32</v>
      </c>
      <c r="C991" t="s">
        <v>9</v>
      </c>
      <c r="D991" t="s">
        <v>17</v>
      </c>
      <c r="E991">
        <v>111</v>
      </c>
      <c r="F991" t="s">
        <v>60</v>
      </c>
      <c r="G991" t="s">
        <v>34</v>
      </c>
      <c r="H991" t="s">
        <v>61</v>
      </c>
      <c r="I991" t="s">
        <v>62</v>
      </c>
      <c r="J991" t="s">
        <v>63</v>
      </c>
      <c r="K991">
        <v>0.61486486500000004</v>
      </c>
      <c r="L991">
        <v>6</v>
      </c>
      <c r="M991">
        <v>3</v>
      </c>
      <c r="N991" t="s">
        <v>4</v>
      </c>
      <c r="O991">
        <v>1171</v>
      </c>
      <c r="P991">
        <f t="shared" si="32"/>
        <v>1171</v>
      </c>
      <c r="Q991">
        <f t="shared" si="33"/>
        <v>1171</v>
      </c>
    </row>
    <row r="992" spans="1:17">
      <c r="A992">
        <v>7</v>
      </c>
      <c r="B992" t="s">
        <v>32</v>
      </c>
      <c r="C992" t="s">
        <v>9</v>
      </c>
      <c r="D992" t="s">
        <v>23</v>
      </c>
      <c r="E992">
        <v>104</v>
      </c>
      <c r="F992" t="s">
        <v>292</v>
      </c>
      <c r="H992" t="s">
        <v>293</v>
      </c>
      <c r="I992" t="s">
        <v>294</v>
      </c>
      <c r="J992" t="s">
        <v>295</v>
      </c>
      <c r="K992">
        <v>0.82608695700000001</v>
      </c>
      <c r="L992">
        <v>5</v>
      </c>
      <c r="M992">
        <v>3.7210000000000001</v>
      </c>
      <c r="N992" t="s">
        <v>4</v>
      </c>
      <c r="O992">
        <v>1187</v>
      </c>
      <c r="P992">
        <f t="shared" si="32"/>
        <v>1187</v>
      </c>
      <c r="Q992">
        <f t="shared" si="33"/>
        <v>1187</v>
      </c>
    </row>
    <row r="993" spans="1:17">
      <c r="A993">
        <v>7</v>
      </c>
      <c r="B993" t="s">
        <v>32</v>
      </c>
      <c r="C993" t="s">
        <v>9</v>
      </c>
      <c r="D993" t="s">
        <v>17</v>
      </c>
      <c r="E993">
        <v>92</v>
      </c>
      <c r="F993" t="s">
        <v>340</v>
      </c>
      <c r="G993" t="s">
        <v>34</v>
      </c>
      <c r="H993" t="s">
        <v>341</v>
      </c>
      <c r="I993" t="s">
        <v>342</v>
      </c>
      <c r="J993" t="s">
        <v>343</v>
      </c>
      <c r="K993">
        <v>0.68243243200000003</v>
      </c>
      <c r="L993">
        <v>4</v>
      </c>
      <c r="M993">
        <v>3.6619999999999999</v>
      </c>
      <c r="N993" t="s">
        <v>8</v>
      </c>
      <c r="O993">
        <v>1217</v>
      </c>
      <c r="P993">
        <f t="shared" si="32"/>
        <v>1217</v>
      </c>
      <c r="Q993">
        <f t="shared" si="33"/>
        <v>1217</v>
      </c>
    </row>
    <row r="994" spans="1:17">
      <c r="A994">
        <v>7</v>
      </c>
      <c r="B994" t="s">
        <v>32</v>
      </c>
      <c r="C994" t="s">
        <v>9</v>
      </c>
      <c r="D994" t="s">
        <v>23</v>
      </c>
      <c r="E994">
        <v>102</v>
      </c>
      <c r="F994" t="s">
        <v>274</v>
      </c>
      <c r="H994" t="s">
        <v>275</v>
      </c>
      <c r="I994" t="s">
        <v>276</v>
      </c>
      <c r="J994" t="s">
        <v>277</v>
      </c>
      <c r="K994">
        <v>0.75862068999999999</v>
      </c>
      <c r="L994">
        <v>4</v>
      </c>
      <c r="M994">
        <v>1.7629999999999999</v>
      </c>
      <c r="N994" t="s">
        <v>4</v>
      </c>
      <c r="O994">
        <v>1267</v>
      </c>
      <c r="P994">
        <f t="shared" si="32"/>
        <v>1267</v>
      </c>
      <c r="Q994">
        <f t="shared" si="33"/>
        <v>1267</v>
      </c>
    </row>
    <row r="995" spans="1:17">
      <c r="A995">
        <v>7</v>
      </c>
      <c r="B995" t="s">
        <v>32</v>
      </c>
      <c r="C995" t="s">
        <v>9</v>
      </c>
      <c r="D995" t="s">
        <v>17</v>
      </c>
      <c r="E995">
        <v>76</v>
      </c>
      <c r="F995" t="s">
        <v>220</v>
      </c>
      <c r="G995" t="s">
        <v>34</v>
      </c>
      <c r="H995" t="s">
        <v>221</v>
      </c>
      <c r="I995" t="s">
        <v>222</v>
      </c>
      <c r="J995" t="s">
        <v>223</v>
      </c>
      <c r="K995">
        <v>0.92929292900000005</v>
      </c>
      <c r="L995">
        <v>4</v>
      </c>
      <c r="M995">
        <v>2.431</v>
      </c>
      <c r="N995" t="s">
        <v>8</v>
      </c>
      <c r="O995">
        <v>1323</v>
      </c>
      <c r="P995">
        <f t="shared" si="32"/>
        <v>1323</v>
      </c>
      <c r="Q995">
        <f t="shared" si="33"/>
        <v>1323</v>
      </c>
    </row>
    <row r="996" spans="1:17">
      <c r="A996">
        <v>7</v>
      </c>
      <c r="B996" t="s">
        <v>32</v>
      </c>
      <c r="C996" t="s">
        <v>9</v>
      </c>
      <c r="D996" t="s">
        <v>17</v>
      </c>
      <c r="E996">
        <v>46</v>
      </c>
      <c r="F996" t="s">
        <v>286</v>
      </c>
      <c r="G996" t="s">
        <v>34</v>
      </c>
      <c r="H996" t="s">
        <v>287</v>
      </c>
      <c r="I996" t="s">
        <v>288</v>
      </c>
      <c r="J996" t="s">
        <v>289</v>
      </c>
      <c r="K996">
        <v>0.88888888899999996</v>
      </c>
      <c r="L996">
        <v>5</v>
      </c>
      <c r="M996">
        <v>1.91</v>
      </c>
      <c r="N996" t="s">
        <v>8</v>
      </c>
      <c r="O996">
        <v>1410</v>
      </c>
      <c r="P996">
        <f t="shared" si="32"/>
        <v>1410</v>
      </c>
      <c r="Q996">
        <f t="shared" si="33"/>
        <v>1410</v>
      </c>
    </row>
    <row r="997" spans="1:17">
      <c r="A997">
        <v>7</v>
      </c>
      <c r="B997" t="s">
        <v>32</v>
      </c>
      <c r="C997" t="s">
        <v>9</v>
      </c>
      <c r="D997" t="s">
        <v>23</v>
      </c>
      <c r="E997">
        <v>128</v>
      </c>
      <c r="F997" t="s">
        <v>308</v>
      </c>
      <c r="H997" t="s">
        <v>309</v>
      </c>
      <c r="I997" t="s">
        <v>310</v>
      </c>
      <c r="J997" t="s">
        <v>311</v>
      </c>
      <c r="K997">
        <v>0.571428571</v>
      </c>
      <c r="L997">
        <v>4</v>
      </c>
      <c r="M997">
        <v>3.95</v>
      </c>
      <c r="N997" t="s">
        <v>4</v>
      </c>
      <c r="O997">
        <v>1547</v>
      </c>
      <c r="P997">
        <f t="shared" si="32"/>
        <v>1547</v>
      </c>
      <c r="Q997">
        <f t="shared" si="33"/>
        <v>1547</v>
      </c>
    </row>
    <row r="998" spans="1:17">
      <c r="A998">
        <v>7</v>
      </c>
      <c r="B998" t="s">
        <v>32</v>
      </c>
      <c r="C998" t="s">
        <v>9</v>
      </c>
      <c r="D998" t="s">
        <v>23</v>
      </c>
      <c r="E998">
        <v>143</v>
      </c>
      <c r="F998" t="s">
        <v>184</v>
      </c>
      <c r="H998" t="s">
        <v>185</v>
      </c>
      <c r="I998" t="s">
        <v>186</v>
      </c>
      <c r="J998" t="s">
        <v>187</v>
      </c>
      <c r="K998">
        <v>0.77702702700000004</v>
      </c>
      <c r="L998">
        <v>7</v>
      </c>
      <c r="M998">
        <v>2.61</v>
      </c>
      <c r="N998" t="s">
        <v>8</v>
      </c>
      <c r="O998">
        <v>2361</v>
      </c>
      <c r="P998" t="str">
        <f t="shared" si="32"/>
        <v/>
      </c>
      <c r="Q998" t="str">
        <f t="shared" si="33"/>
        <v/>
      </c>
    </row>
    <row r="999" spans="1:17">
      <c r="A999">
        <v>7</v>
      </c>
      <c r="B999" t="s">
        <v>32</v>
      </c>
      <c r="C999" t="s">
        <v>1</v>
      </c>
      <c r="D999" t="s">
        <v>17</v>
      </c>
      <c r="E999">
        <v>135</v>
      </c>
      <c r="F999" t="s">
        <v>266</v>
      </c>
      <c r="G999" t="s">
        <v>34</v>
      </c>
      <c r="H999" t="s">
        <v>267</v>
      </c>
      <c r="I999" t="s">
        <v>268</v>
      </c>
      <c r="J999" t="s">
        <v>269</v>
      </c>
      <c r="K999">
        <v>1</v>
      </c>
      <c r="L999">
        <v>5</v>
      </c>
      <c r="M999">
        <v>3.8</v>
      </c>
      <c r="N999" t="s">
        <v>4</v>
      </c>
      <c r="O999">
        <v>566</v>
      </c>
      <c r="P999">
        <f t="shared" si="32"/>
        <v>566</v>
      </c>
      <c r="Q999">
        <f t="shared" si="33"/>
        <v>566</v>
      </c>
    </row>
    <row r="1000" spans="1:17">
      <c r="A1000">
        <v>7</v>
      </c>
      <c r="B1000" t="s">
        <v>32</v>
      </c>
      <c r="C1000" t="s">
        <v>1</v>
      </c>
      <c r="D1000" t="s">
        <v>17</v>
      </c>
      <c r="E1000">
        <v>61</v>
      </c>
      <c r="F1000" t="s">
        <v>158</v>
      </c>
      <c r="G1000" t="s">
        <v>19</v>
      </c>
      <c r="H1000" t="s">
        <v>159</v>
      </c>
      <c r="I1000" t="s">
        <v>160</v>
      </c>
      <c r="J1000" t="s">
        <v>161</v>
      </c>
      <c r="K1000">
        <v>0.93918918900000004</v>
      </c>
      <c r="L1000">
        <v>4</v>
      </c>
      <c r="M1000">
        <v>3.64</v>
      </c>
      <c r="N1000" t="s">
        <v>8</v>
      </c>
      <c r="O1000">
        <v>598</v>
      </c>
      <c r="P1000">
        <f t="shared" si="32"/>
        <v>598</v>
      </c>
      <c r="Q1000">
        <f t="shared" si="33"/>
        <v>598</v>
      </c>
    </row>
    <row r="1001" spans="1:17">
      <c r="A1001">
        <v>7</v>
      </c>
      <c r="B1001" t="s">
        <v>32</v>
      </c>
      <c r="C1001" t="s">
        <v>1</v>
      </c>
      <c r="D1001" t="s">
        <v>23</v>
      </c>
      <c r="E1001">
        <v>121</v>
      </c>
      <c r="F1001" t="s">
        <v>254</v>
      </c>
      <c r="H1001" t="s">
        <v>255</v>
      </c>
      <c r="I1001" t="s">
        <v>256</v>
      </c>
      <c r="J1001" t="s">
        <v>257</v>
      </c>
      <c r="K1001">
        <v>0.765151515</v>
      </c>
      <c r="L1001">
        <v>6</v>
      </c>
      <c r="M1001">
        <v>3.08</v>
      </c>
      <c r="N1001" t="s">
        <v>8</v>
      </c>
      <c r="O1001">
        <v>654</v>
      </c>
      <c r="P1001">
        <f t="shared" si="32"/>
        <v>654</v>
      </c>
      <c r="Q1001">
        <f t="shared" si="33"/>
        <v>654</v>
      </c>
    </row>
    <row r="1002" spans="1:17">
      <c r="A1002">
        <v>7</v>
      </c>
      <c r="B1002" t="s">
        <v>32</v>
      </c>
      <c r="C1002" t="s">
        <v>1</v>
      </c>
      <c r="D1002" t="s">
        <v>23</v>
      </c>
      <c r="E1002">
        <v>137</v>
      </c>
      <c r="F1002" t="s">
        <v>54</v>
      </c>
      <c r="H1002" t="s">
        <v>55</v>
      </c>
      <c r="I1002" t="s">
        <v>56</v>
      </c>
      <c r="J1002" t="s">
        <v>57</v>
      </c>
      <c r="K1002">
        <v>0.82191780800000003</v>
      </c>
      <c r="L1002">
        <v>4</v>
      </c>
      <c r="M1002">
        <v>2.95</v>
      </c>
      <c r="N1002" t="s">
        <v>4</v>
      </c>
      <c r="O1002">
        <v>733</v>
      </c>
      <c r="P1002">
        <f t="shared" si="32"/>
        <v>733</v>
      </c>
      <c r="Q1002">
        <f t="shared" si="33"/>
        <v>733</v>
      </c>
    </row>
    <row r="1003" spans="1:17">
      <c r="A1003">
        <v>7</v>
      </c>
      <c r="B1003" t="s">
        <v>32</v>
      </c>
      <c r="C1003" t="s">
        <v>1</v>
      </c>
      <c r="D1003" t="s">
        <v>23</v>
      </c>
      <c r="E1003">
        <v>109</v>
      </c>
      <c r="F1003" t="s">
        <v>304</v>
      </c>
      <c r="H1003" t="s">
        <v>305</v>
      </c>
      <c r="I1003" t="s">
        <v>306</v>
      </c>
      <c r="J1003" t="s">
        <v>307</v>
      </c>
      <c r="K1003">
        <v>0.48201438800000002</v>
      </c>
      <c r="L1003">
        <v>4</v>
      </c>
      <c r="M1003">
        <v>2.8</v>
      </c>
      <c r="N1003" t="s">
        <v>4</v>
      </c>
      <c r="O1003">
        <v>734</v>
      </c>
      <c r="P1003">
        <f t="shared" si="32"/>
        <v>734</v>
      </c>
      <c r="Q1003">
        <f t="shared" si="33"/>
        <v>734</v>
      </c>
    </row>
    <row r="1004" spans="1:17">
      <c r="A1004">
        <v>7</v>
      </c>
      <c r="B1004" t="s">
        <v>32</v>
      </c>
      <c r="C1004" t="s">
        <v>1</v>
      </c>
      <c r="D1004" t="s">
        <v>23</v>
      </c>
      <c r="E1004">
        <v>127</v>
      </c>
      <c r="F1004" t="s">
        <v>206</v>
      </c>
      <c r="H1004" t="s">
        <v>207</v>
      </c>
      <c r="I1004" t="s">
        <v>208</v>
      </c>
      <c r="J1004" t="s">
        <v>209</v>
      </c>
      <c r="K1004">
        <v>0.68243243200000003</v>
      </c>
      <c r="L1004">
        <v>5</v>
      </c>
      <c r="M1004">
        <v>3.06</v>
      </c>
      <c r="N1004" t="s">
        <v>4</v>
      </c>
      <c r="O1004">
        <v>752</v>
      </c>
      <c r="P1004">
        <f t="shared" si="32"/>
        <v>752</v>
      </c>
      <c r="Q1004">
        <f t="shared" si="33"/>
        <v>752</v>
      </c>
    </row>
    <row r="1005" spans="1:17">
      <c r="A1005">
        <v>7</v>
      </c>
      <c r="B1005" t="s">
        <v>32</v>
      </c>
      <c r="C1005" t="s">
        <v>1</v>
      </c>
      <c r="D1005" t="s">
        <v>17</v>
      </c>
      <c r="E1005">
        <v>54</v>
      </c>
      <c r="F1005" t="s">
        <v>428</v>
      </c>
      <c r="G1005" t="s">
        <v>34</v>
      </c>
      <c r="H1005" t="s">
        <v>429</v>
      </c>
      <c r="I1005" t="s">
        <v>430</v>
      </c>
      <c r="J1005" t="s">
        <v>431</v>
      </c>
      <c r="K1005">
        <v>0.87820512799999995</v>
      </c>
      <c r="L1005">
        <v>5</v>
      </c>
      <c r="M1005">
        <v>2.794</v>
      </c>
      <c r="N1005" t="s">
        <v>8</v>
      </c>
      <c r="O1005">
        <v>775</v>
      </c>
      <c r="P1005">
        <f t="shared" si="32"/>
        <v>775</v>
      </c>
      <c r="Q1005">
        <f t="shared" si="33"/>
        <v>775</v>
      </c>
    </row>
    <row r="1006" spans="1:17">
      <c r="A1006">
        <v>7</v>
      </c>
      <c r="B1006" t="s">
        <v>32</v>
      </c>
      <c r="C1006" t="s">
        <v>1</v>
      </c>
      <c r="D1006" t="s">
        <v>17</v>
      </c>
      <c r="E1006">
        <v>22</v>
      </c>
      <c r="F1006" t="s">
        <v>312</v>
      </c>
      <c r="G1006" t="s">
        <v>34</v>
      </c>
      <c r="H1006" t="s">
        <v>313</v>
      </c>
      <c r="I1006" t="s">
        <v>314</v>
      </c>
      <c r="J1006" t="s">
        <v>315</v>
      </c>
      <c r="K1006">
        <v>0.410596026</v>
      </c>
      <c r="L1006">
        <v>4</v>
      </c>
      <c r="M1006">
        <v>3.59</v>
      </c>
      <c r="N1006" t="s">
        <v>4</v>
      </c>
      <c r="O1006">
        <v>910</v>
      </c>
      <c r="P1006">
        <f t="shared" si="32"/>
        <v>910</v>
      </c>
      <c r="Q1006">
        <f t="shared" si="33"/>
        <v>910</v>
      </c>
    </row>
    <row r="1007" spans="1:17">
      <c r="A1007">
        <v>7</v>
      </c>
      <c r="B1007" t="s">
        <v>32</v>
      </c>
      <c r="C1007" t="s">
        <v>1</v>
      </c>
      <c r="D1007" t="s">
        <v>23</v>
      </c>
      <c r="E1007">
        <v>60</v>
      </c>
      <c r="F1007" t="s">
        <v>210</v>
      </c>
      <c r="H1007" t="s">
        <v>211</v>
      </c>
      <c r="I1007" t="s">
        <v>212</v>
      </c>
      <c r="J1007" t="s">
        <v>213</v>
      </c>
      <c r="K1007">
        <v>0.90647482000000001</v>
      </c>
      <c r="L1007">
        <v>6</v>
      </c>
      <c r="M1007">
        <v>3.05</v>
      </c>
      <c r="N1007" t="s">
        <v>4</v>
      </c>
      <c r="O1007">
        <v>926</v>
      </c>
      <c r="P1007">
        <f t="shared" si="32"/>
        <v>926</v>
      </c>
      <c r="Q1007">
        <f t="shared" si="33"/>
        <v>926</v>
      </c>
    </row>
    <row r="1008" spans="1:17">
      <c r="A1008">
        <v>7</v>
      </c>
      <c r="B1008" t="s">
        <v>32</v>
      </c>
      <c r="C1008" t="s">
        <v>1</v>
      </c>
      <c r="D1008" t="s">
        <v>23</v>
      </c>
      <c r="E1008">
        <v>33</v>
      </c>
      <c r="F1008" t="s">
        <v>202</v>
      </c>
      <c r="H1008" t="s">
        <v>203</v>
      </c>
      <c r="I1008" t="s">
        <v>204</v>
      </c>
      <c r="J1008" t="s">
        <v>205</v>
      </c>
      <c r="K1008">
        <v>0.5</v>
      </c>
      <c r="L1008">
        <v>5</v>
      </c>
      <c r="M1008">
        <v>2.83</v>
      </c>
      <c r="N1008" t="s">
        <v>4</v>
      </c>
      <c r="O1008">
        <v>958</v>
      </c>
      <c r="P1008">
        <f t="shared" si="32"/>
        <v>958</v>
      </c>
      <c r="Q1008">
        <f t="shared" si="33"/>
        <v>958</v>
      </c>
    </row>
    <row r="1009" spans="1:17">
      <c r="A1009">
        <v>7</v>
      </c>
      <c r="B1009" t="s">
        <v>32</v>
      </c>
      <c r="C1009" t="s">
        <v>1</v>
      </c>
      <c r="D1009" t="s">
        <v>17</v>
      </c>
      <c r="E1009">
        <v>23</v>
      </c>
      <c r="F1009" t="s">
        <v>454</v>
      </c>
      <c r="G1009" t="s">
        <v>34</v>
      </c>
      <c r="H1009" t="s">
        <v>455</v>
      </c>
      <c r="I1009" t="s">
        <v>456</v>
      </c>
      <c r="J1009" t="s">
        <v>457</v>
      </c>
      <c r="K1009">
        <v>0.63580246900000004</v>
      </c>
      <c r="L1009">
        <v>4</v>
      </c>
      <c r="M1009">
        <v>3.7909999999999999</v>
      </c>
      <c r="N1009" t="s">
        <v>4</v>
      </c>
      <c r="O1009">
        <v>991</v>
      </c>
      <c r="P1009">
        <f t="shared" si="32"/>
        <v>991</v>
      </c>
      <c r="Q1009">
        <f t="shared" si="33"/>
        <v>991</v>
      </c>
    </row>
    <row r="1010" spans="1:17">
      <c r="A1010">
        <v>7</v>
      </c>
      <c r="B1010" t="s">
        <v>32</v>
      </c>
      <c r="C1010" t="s">
        <v>1</v>
      </c>
      <c r="D1010" t="s">
        <v>17</v>
      </c>
      <c r="E1010">
        <v>98</v>
      </c>
      <c r="F1010" t="s">
        <v>262</v>
      </c>
      <c r="G1010" t="s">
        <v>34</v>
      </c>
      <c r="H1010" t="s">
        <v>263</v>
      </c>
      <c r="I1010" t="s">
        <v>264</v>
      </c>
      <c r="J1010" t="s">
        <v>265</v>
      </c>
      <c r="K1010">
        <v>0.74545454499999997</v>
      </c>
      <c r="L1010">
        <v>5</v>
      </c>
      <c r="M1010">
        <v>3.5939999999999999</v>
      </c>
      <c r="N1010" t="s">
        <v>4</v>
      </c>
      <c r="O1010">
        <v>1086</v>
      </c>
      <c r="P1010">
        <f t="shared" si="32"/>
        <v>1086</v>
      </c>
      <c r="Q1010">
        <f t="shared" si="33"/>
        <v>1086</v>
      </c>
    </row>
    <row r="1011" spans="1:17">
      <c r="A1011">
        <v>7</v>
      </c>
      <c r="B1011" t="s">
        <v>32</v>
      </c>
      <c r="C1011" t="s">
        <v>1</v>
      </c>
      <c r="D1011" t="s">
        <v>17</v>
      </c>
      <c r="E1011">
        <v>118</v>
      </c>
      <c r="F1011" t="s">
        <v>33</v>
      </c>
      <c r="G1011" t="s">
        <v>34</v>
      </c>
      <c r="H1011" t="s">
        <v>35</v>
      </c>
      <c r="I1011" t="s">
        <v>36</v>
      </c>
      <c r="J1011" t="s">
        <v>37</v>
      </c>
      <c r="K1011">
        <v>0.84242424199999999</v>
      </c>
      <c r="L1011">
        <v>3</v>
      </c>
      <c r="M1011">
        <v>2.5099999999999998</v>
      </c>
      <c r="N1011" t="s">
        <v>8</v>
      </c>
      <c r="O1011">
        <v>1186</v>
      </c>
      <c r="P1011">
        <f t="shared" si="32"/>
        <v>1186</v>
      </c>
      <c r="Q1011">
        <f t="shared" si="33"/>
        <v>1186</v>
      </c>
    </row>
    <row r="1012" spans="1:17">
      <c r="A1012">
        <v>7</v>
      </c>
      <c r="B1012" t="s">
        <v>32</v>
      </c>
      <c r="C1012" t="s">
        <v>1</v>
      </c>
      <c r="D1012" t="s">
        <v>23</v>
      </c>
      <c r="E1012">
        <v>103</v>
      </c>
      <c r="F1012" t="s">
        <v>174</v>
      </c>
      <c r="H1012" t="s">
        <v>175</v>
      </c>
      <c r="I1012" t="s">
        <v>176</v>
      </c>
      <c r="J1012" t="s">
        <v>177</v>
      </c>
      <c r="K1012">
        <v>0.69021739100000001</v>
      </c>
      <c r="L1012">
        <v>4</v>
      </c>
      <c r="M1012">
        <v>3.29</v>
      </c>
      <c r="N1012" t="s">
        <v>4</v>
      </c>
      <c r="O1012">
        <v>1478</v>
      </c>
      <c r="P1012">
        <f t="shared" si="32"/>
        <v>1478</v>
      </c>
      <c r="Q1012">
        <f t="shared" si="33"/>
        <v>1478</v>
      </c>
    </row>
    <row r="1013" spans="1:17">
      <c r="A1013">
        <v>7</v>
      </c>
      <c r="B1013" t="s">
        <v>32</v>
      </c>
      <c r="C1013" t="s">
        <v>1</v>
      </c>
      <c r="D1013" t="s">
        <v>23</v>
      </c>
      <c r="E1013">
        <v>136</v>
      </c>
      <c r="F1013" t="s">
        <v>270</v>
      </c>
      <c r="H1013" t="s">
        <v>271</v>
      </c>
      <c r="I1013" t="s">
        <v>272</v>
      </c>
      <c r="J1013" t="s">
        <v>273</v>
      </c>
      <c r="K1013">
        <v>0.79729729699999996</v>
      </c>
      <c r="L1013">
        <v>4</v>
      </c>
      <c r="M1013">
        <v>3.2</v>
      </c>
      <c r="N1013" t="s">
        <v>8</v>
      </c>
      <c r="O1013">
        <v>1855</v>
      </c>
      <c r="P1013">
        <f t="shared" si="32"/>
        <v>1855</v>
      </c>
      <c r="Q1013" t="str">
        <f t="shared" si="33"/>
        <v/>
      </c>
    </row>
    <row r="1014" spans="1:17">
      <c r="A1014">
        <v>7</v>
      </c>
      <c r="B1014" t="s">
        <v>32</v>
      </c>
      <c r="C1014" t="s">
        <v>1</v>
      </c>
      <c r="D1014" t="s">
        <v>17</v>
      </c>
      <c r="E1014">
        <v>77</v>
      </c>
      <c r="F1014" t="s">
        <v>180</v>
      </c>
      <c r="G1014" t="s">
        <v>34</v>
      </c>
      <c r="H1014" t="s">
        <v>181</v>
      </c>
      <c r="I1014" t="s">
        <v>182</v>
      </c>
      <c r="J1014" t="s">
        <v>183</v>
      </c>
      <c r="K1014">
        <v>0.68181818199999999</v>
      </c>
      <c r="L1014">
        <v>6</v>
      </c>
      <c r="M1014">
        <v>2.14</v>
      </c>
      <c r="N1014" t="s">
        <v>4</v>
      </c>
      <c r="O1014">
        <v>2606</v>
      </c>
      <c r="P1014" t="str">
        <f t="shared" si="32"/>
        <v/>
      </c>
      <c r="Q1014" t="str">
        <f t="shared" si="33"/>
        <v/>
      </c>
    </row>
    <row r="1015" spans="1:17">
      <c r="A1015">
        <v>7</v>
      </c>
      <c r="B1015" t="s">
        <v>44</v>
      </c>
      <c r="C1015" t="s">
        <v>9</v>
      </c>
      <c r="D1015" t="s">
        <v>23</v>
      </c>
      <c r="E1015">
        <v>52</v>
      </c>
      <c r="F1015" t="s">
        <v>390</v>
      </c>
      <c r="H1015" t="s">
        <v>391</v>
      </c>
      <c r="I1015" t="s">
        <v>392</v>
      </c>
      <c r="J1015" t="s">
        <v>393</v>
      </c>
      <c r="K1015">
        <v>0.81212121199999998</v>
      </c>
      <c r="L1015">
        <v>3</v>
      </c>
      <c r="M1015">
        <v>3.282</v>
      </c>
      <c r="N1015" t="s">
        <v>8</v>
      </c>
      <c r="O1015">
        <v>0</v>
      </c>
      <c r="P1015" t="str">
        <f t="shared" si="32"/>
        <v/>
      </c>
      <c r="Q1015" t="str">
        <f t="shared" si="33"/>
        <v/>
      </c>
    </row>
    <row r="1016" spans="1:17">
      <c r="A1016">
        <v>7</v>
      </c>
      <c r="B1016" t="s">
        <v>44</v>
      </c>
      <c r="C1016" t="s">
        <v>9</v>
      </c>
      <c r="D1016" t="s">
        <v>23</v>
      </c>
      <c r="E1016">
        <v>10</v>
      </c>
      <c r="F1016" t="s">
        <v>98</v>
      </c>
      <c r="H1016" t="s">
        <v>99</v>
      </c>
      <c r="I1016" t="s">
        <v>100</v>
      </c>
      <c r="J1016" t="s">
        <v>101</v>
      </c>
      <c r="K1016">
        <v>0.86734693900000004</v>
      </c>
      <c r="L1016">
        <v>4</v>
      </c>
      <c r="M1016">
        <v>2.81</v>
      </c>
      <c r="N1016" t="s">
        <v>8</v>
      </c>
      <c r="O1016">
        <v>691</v>
      </c>
      <c r="P1016">
        <f t="shared" si="32"/>
        <v>691</v>
      </c>
      <c r="Q1016">
        <f t="shared" si="33"/>
        <v>691</v>
      </c>
    </row>
    <row r="1017" spans="1:17">
      <c r="A1017">
        <v>7</v>
      </c>
      <c r="B1017" t="s">
        <v>44</v>
      </c>
      <c r="C1017" t="s">
        <v>9</v>
      </c>
      <c r="D1017" t="s">
        <v>17</v>
      </c>
      <c r="E1017">
        <v>19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>
        <v>1</v>
      </c>
      <c r="L1017">
        <v>4</v>
      </c>
      <c r="M1017">
        <v>3</v>
      </c>
      <c r="N1017" t="s">
        <v>8</v>
      </c>
      <c r="O1017">
        <v>722</v>
      </c>
      <c r="P1017">
        <f t="shared" si="32"/>
        <v>722</v>
      </c>
      <c r="Q1017">
        <f t="shared" si="33"/>
        <v>722</v>
      </c>
    </row>
    <row r="1018" spans="1:17">
      <c r="A1018">
        <v>7</v>
      </c>
      <c r="B1018" t="s">
        <v>44</v>
      </c>
      <c r="C1018" t="s">
        <v>9</v>
      </c>
      <c r="D1018" t="s">
        <v>23</v>
      </c>
      <c r="E1018">
        <v>55</v>
      </c>
      <c r="F1018" t="s">
        <v>136</v>
      </c>
      <c r="H1018" t="s">
        <v>137</v>
      </c>
      <c r="I1018" t="s">
        <v>138</v>
      </c>
      <c r="J1018" t="s">
        <v>139</v>
      </c>
      <c r="K1018">
        <v>0.5</v>
      </c>
      <c r="L1018">
        <v>5</v>
      </c>
      <c r="M1018">
        <v>2.4580000000000002</v>
      </c>
      <c r="N1018" t="s">
        <v>8</v>
      </c>
      <c r="O1018">
        <v>745</v>
      </c>
      <c r="P1018">
        <f t="shared" si="32"/>
        <v>745</v>
      </c>
      <c r="Q1018">
        <f t="shared" si="33"/>
        <v>745</v>
      </c>
    </row>
    <row r="1019" spans="1:17">
      <c r="A1019">
        <v>7</v>
      </c>
      <c r="B1019" t="s">
        <v>44</v>
      </c>
      <c r="C1019" t="s">
        <v>9</v>
      </c>
      <c r="D1019" t="s">
        <v>23</v>
      </c>
      <c r="E1019">
        <v>141</v>
      </c>
      <c r="F1019" t="s">
        <v>378</v>
      </c>
      <c r="H1019" t="s">
        <v>379</v>
      </c>
      <c r="I1019" t="s">
        <v>380</v>
      </c>
      <c r="J1019" t="s">
        <v>381</v>
      </c>
      <c r="K1019">
        <v>0.65034965</v>
      </c>
      <c r="L1019">
        <v>4</v>
      </c>
      <c r="M1019">
        <v>3.3969999999999998</v>
      </c>
      <c r="N1019" t="s">
        <v>8</v>
      </c>
      <c r="O1019">
        <v>937</v>
      </c>
      <c r="P1019">
        <f t="shared" si="32"/>
        <v>937</v>
      </c>
      <c r="Q1019">
        <f t="shared" si="33"/>
        <v>937</v>
      </c>
    </row>
    <row r="1020" spans="1:17">
      <c r="A1020">
        <v>7</v>
      </c>
      <c r="B1020" t="s">
        <v>44</v>
      </c>
      <c r="C1020" t="s">
        <v>9</v>
      </c>
      <c r="D1020" t="s">
        <v>17</v>
      </c>
      <c r="E1020">
        <v>49</v>
      </c>
      <c r="F1020" t="s">
        <v>150</v>
      </c>
      <c r="G1020" t="s">
        <v>34</v>
      </c>
      <c r="H1020" t="s">
        <v>151</v>
      </c>
      <c r="I1020" t="s">
        <v>152</v>
      </c>
      <c r="J1020" t="s">
        <v>153</v>
      </c>
      <c r="K1020">
        <v>0.736486486</v>
      </c>
      <c r="L1020">
        <v>4</v>
      </c>
      <c r="M1020">
        <v>2.6920000000000002</v>
      </c>
      <c r="N1020" t="s">
        <v>8</v>
      </c>
      <c r="O1020">
        <v>947</v>
      </c>
      <c r="P1020">
        <f t="shared" si="32"/>
        <v>947</v>
      </c>
      <c r="Q1020">
        <f t="shared" si="33"/>
        <v>947</v>
      </c>
    </row>
    <row r="1021" spans="1:17">
      <c r="A1021">
        <v>7</v>
      </c>
      <c r="B1021" t="s">
        <v>44</v>
      </c>
      <c r="C1021" t="s">
        <v>9</v>
      </c>
      <c r="D1021" t="s">
        <v>17</v>
      </c>
      <c r="E1021">
        <v>113</v>
      </c>
      <c r="F1021" t="s">
        <v>232</v>
      </c>
      <c r="G1021" t="s">
        <v>34</v>
      </c>
      <c r="H1021" t="s">
        <v>233</v>
      </c>
      <c r="I1021" t="s">
        <v>234</v>
      </c>
      <c r="J1021" t="s">
        <v>235</v>
      </c>
      <c r="K1021">
        <v>0.64935064899999995</v>
      </c>
      <c r="L1021">
        <v>4</v>
      </c>
      <c r="M1021">
        <v>4.6500000000000004</v>
      </c>
      <c r="N1021" t="s">
        <v>8</v>
      </c>
      <c r="O1021">
        <v>1040</v>
      </c>
      <c r="P1021">
        <f t="shared" si="32"/>
        <v>1040</v>
      </c>
      <c r="Q1021">
        <f t="shared" si="33"/>
        <v>1040</v>
      </c>
    </row>
    <row r="1022" spans="1:17">
      <c r="A1022">
        <v>7</v>
      </c>
      <c r="B1022" t="s">
        <v>44</v>
      </c>
      <c r="C1022" t="s">
        <v>9</v>
      </c>
      <c r="D1022" t="s">
        <v>23</v>
      </c>
      <c r="E1022">
        <v>116</v>
      </c>
      <c r="F1022" t="s">
        <v>404</v>
      </c>
      <c r="H1022" t="s">
        <v>405</v>
      </c>
      <c r="I1022" t="s">
        <v>406</v>
      </c>
      <c r="J1022" t="s">
        <v>407</v>
      </c>
      <c r="K1022">
        <v>0.68918918900000004</v>
      </c>
      <c r="L1022">
        <v>5</v>
      </c>
      <c r="M1022">
        <v>2.75</v>
      </c>
      <c r="N1022" t="s">
        <v>8</v>
      </c>
      <c r="O1022">
        <v>1082</v>
      </c>
      <c r="P1022">
        <f t="shared" si="32"/>
        <v>1082</v>
      </c>
      <c r="Q1022">
        <f t="shared" si="33"/>
        <v>1082</v>
      </c>
    </row>
    <row r="1023" spans="1:17">
      <c r="A1023">
        <v>7</v>
      </c>
      <c r="B1023" t="s">
        <v>44</v>
      </c>
      <c r="C1023" t="s">
        <v>9</v>
      </c>
      <c r="D1023" t="s">
        <v>23</v>
      </c>
      <c r="E1023">
        <v>73</v>
      </c>
      <c r="F1023" t="s">
        <v>466</v>
      </c>
      <c r="H1023" t="s">
        <v>467</v>
      </c>
      <c r="I1023" t="s">
        <v>468</v>
      </c>
      <c r="J1023" t="s">
        <v>469</v>
      </c>
      <c r="K1023">
        <v>0.83448275900000002</v>
      </c>
      <c r="L1023">
        <v>7</v>
      </c>
      <c r="M1023">
        <v>2.4220000000000002</v>
      </c>
      <c r="N1023" t="s">
        <v>8</v>
      </c>
      <c r="O1023">
        <v>1121</v>
      </c>
      <c r="P1023">
        <f t="shared" si="32"/>
        <v>1121</v>
      </c>
      <c r="Q1023">
        <f t="shared" si="33"/>
        <v>1121</v>
      </c>
    </row>
    <row r="1024" spans="1:17">
      <c r="A1024">
        <v>7</v>
      </c>
      <c r="B1024" t="s">
        <v>44</v>
      </c>
      <c r="C1024" t="s">
        <v>9</v>
      </c>
      <c r="D1024" t="s">
        <v>17</v>
      </c>
      <c r="E1024">
        <v>93</v>
      </c>
      <c r="F1024" t="s">
        <v>358</v>
      </c>
      <c r="G1024" t="s">
        <v>34</v>
      </c>
      <c r="H1024" t="s">
        <v>359</v>
      </c>
      <c r="I1024" t="s">
        <v>360</v>
      </c>
      <c r="J1024" t="s">
        <v>361</v>
      </c>
      <c r="K1024">
        <v>0.86666600000000005</v>
      </c>
      <c r="L1024">
        <v>4</v>
      </c>
      <c r="M1024">
        <v>3.8690000000000002</v>
      </c>
      <c r="N1024" t="s">
        <v>8</v>
      </c>
      <c r="O1024">
        <v>1243</v>
      </c>
      <c r="P1024">
        <f t="shared" si="32"/>
        <v>1243</v>
      </c>
      <c r="Q1024">
        <f t="shared" si="33"/>
        <v>1243</v>
      </c>
    </row>
    <row r="1025" spans="1:17">
      <c r="A1025">
        <v>7</v>
      </c>
      <c r="B1025" t="s">
        <v>44</v>
      </c>
      <c r="C1025" t="s">
        <v>9</v>
      </c>
      <c r="D1025" t="s">
        <v>17</v>
      </c>
      <c r="E1025">
        <v>125</v>
      </c>
      <c r="F1025" t="s">
        <v>394</v>
      </c>
      <c r="G1025" t="s">
        <v>34</v>
      </c>
      <c r="H1025" t="s">
        <v>395</v>
      </c>
      <c r="I1025" t="s">
        <v>396</v>
      </c>
      <c r="J1025" t="s">
        <v>397</v>
      </c>
      <c r="K1025">
        <v>0.83448275900000002</v>
      </c>
      <c r="L1025">
        <v>4</v>
      </c>
      <c r="M1025">
        <v>3.12</v>
      </c>
      <c r="N1025" t="s">
        <v>4</v>
      </c>
      <c r="O1025">
        <v>1310</v>
      </c>
      <c r="P1025">
        <f t="shared" si="32"/>
        <v>1310</v>
      </c>
      <c r="Q1025">
        <f t="shared" si="33"/>
        <v>1310</v>
      </c>
    </row>
    <row r="1026" spans="1:17">
      <c r="A1026">
        <v>7</v>
      </c>
      <c r="B1026" t="s">
        <v>44</v>
      </c>
      <c r="C1026" t="s">
        <v>9</v>
      </c>
      <c r="D1026" t="s">
        <v>17</v>
      </c>
      <c r="E1026">
        <v>106</v>
      </c>
      <c r="F1026" t="s">
        <v>192</v>
      </c>
      <c r="G1026" t="s">
        <v>34</v>
      </c>
      <c r="H1026" t="s">
        <v>193</v>
      </c>
      <c r="I1026" t="s">
        <v>194</v>
      </c>
      <c r="J1026" t="s">
        <v>195</v>
      </c>
      <c r="K1026">
        <v>0.75816993499999996</v>
      </c>
      <c r="L1026">
        <v>7</v>
      </c>
      <c r="M1026">
        <v>2.762</v>
      </c>
      <c r="N1026" t="s">
        <v>8</v>
      </c>
      <c r="O1026">
        <v>1315</v>
      </c>
      <c r="P1026">
        <f t="shared" si="32"/>
        <v>1315</v>
      </c>
      <c r="Q1026">
        <f t="shared" si="33"/>
        <v>1315</v>
      </c>
    </row>
    <row r="1027" spans="1:17">
      <c r="A1027">
        <v>7</v>
      </c>
      <c r="B1027" t="s">
        <v>44</v>
      </c>
      <c r="C1027" t="s">
        <v>9</v>
      </c>
      <c r="D1027" t="s">
        <v>23</v>
      </c>
      <c r="E1027">
        <v>112</v>
      </c>
      <c r="F1027" t="s">
        <v>258</v>
      </c>
      <c r="H1027" t="s">
        <v>259</v>
      </c>
      <c r="I1027" t="s">
        <v>260</v>
      </c>
      <c r="J1027" t="s">
        <v>261</v>
      </c>
      <c r="K1027">
        <v>0.61224489800000004</v>
      </c>
      <c r="L1027">
        <v>5</v>
      </c>
      <c r="M1027">
        <v>2.5299999999999998</v>
      </c>
      <c r="N1027" t="s">
        <v>8</v>
      </c>
      <c r="O1027">
        <v>1363</v>
      </c>
      <c r="P1027">
        <f t="shared" ref="P1027:P1090" si="34">IF(O1027&gt;VLOOKUP($A1027,$S:$W,4,FALSE),IF(O1027&lt;VLOOKUP($A1027,$S:$W,5,FALSE),O1027,""),"")</f>
        <v>1363</v>
      </c>
      <c r="Q1027">
        <f t="shared" ref="Q1027:Q1090" si="35">IF(O1027&gt;VLOOKUP($A1027,$S:$AA,8,FALSE),IF(O1027&lt;VLOOKUP($A1027,$S:$AA,9,FALSE),O1027,""),"")</f>
        <v>1363</v>
      </c>
    </row>
    <row r="1028" spans="1:17">
      <c r="A1028">
        <v>7</v>
      </c>
      <c r="B1028" t="s">
        <v>44</v>
      </c>
      <c r="C1028" t="s">
        <v>9</v>
      </c>
      <c r="D1028" t="s">
        <v>17</v>
      </c>
      <c r="E1028">
        <v>114</v>
      </c>
      <c r="F1028" t="s">
        <v>348</v>
      </c>
      <c r="G1028" t="s">
        <v>19</v>
      </c>
      <c r="H1028" t="s">
        <v>349</v>
      </c>
      <c r="I1028" t="s">
        <v>350</v>
      </c>
      <c r="J1028" t="s">
        <v>351</v>
      </c>
      <c r="K1028">
        <v>0.71739130399999995</v>
      </c>
      <c r="L1028">
        <v>6</v>
      </c>
      <c r="M1028">
        <v>2.33</v>
      </c>
      <c r="N1028" t="s">
        <v>8</v>
      </c>
      <c r="O1028">
        <v>1506</v>
      </c>
      <c r="P1028">
        <f t="shared" si="34"/>
        <v>1506</v>
      </c>
      <c r="Q1028">
        <f t="shared" si="35"/>
        <v>1506</v>
      </c>
    </row>
    <row r="1029" spans="1:17">
      <c r="A1029">
        <v>7</v>
      </c>
      <c r="B1029" t="s">
        <v>44</v>
      </c>
      <c r="C1029" t="s">
        <v>9</v>
      </c>
      <c r="D1029" t="s">
        <v>23</v>
      </c>
      <c r="E1029">
        <v>122</v>
      </c>
      <c r="F1029" t="s">
        <v>324</v>
      </c>
      <c r="H1029" t="s">
        <v>325</v>
      </c>
      <c r="I1029" t="s">
        <v>326</v>
      </c>
      <c r="J1029" t="s">
        <v>327</v>
      </c>
      <c r="K1029">
        <v>0.76969697000000004</v>
      </c>
      <c r="L1029">
        <v>4</v>
      </c>
      <c r="M1029">
        <v>3.4060000000000001</v>
      </c>
      <c r="N1029" t="s">
        <v>8</v>
      </c>
      <c r="O1029">
        <v>1593</v>
      </c>
      <c r="P1029">
        <f t="shared" si="34"/>
        <v>1593</v>
      </c>
      <c r="Q1029">
        <f t="shared" si="35"/>
        <v>1593</v>
      </c>
    </row>
    <row r="1030" spans="1:17">
      <c r="A1030">
        <v>7</v>
      </c>
      <c r="B1030" t="s">
        <v>44</v>
      </c>
      <c r="C1030" t="s">
        <v>9</v>
      </c>
      <c r="D1030" t="s">
        <v>17</v>
      </c>
      <c r="E1030">
        <v>120</v>
      </c>
      <c r="F1030" t="s">
        <v>372</v>
      </c>
      <c r="G1030" t="s">
        <v>34</v>
      </c>
      <c r="H1030" t="s">
        <v>373</v>
      </c>
      <c r="I1030" t="s">
        <v>374</v>
      </c>
      <c r="J1030" t="s">
        <v>375</v>
      </c>
      <c r="K1030">
        <v>0.61206896600000005</v>
      </c>
      <c r="L1030">
        <v>4</v>
      </c>
      <c r="M1030">
        <v>2.9689999999999999</v>
      </c>
      <c r="N1030" t="s">
        <v>8</v>
      </c>
      <c r="O1030">
        <v>1709</v>
      </c>
      <c r="P1030">
        <f t="shared" si="34"/>
        <v>1709</v>
      </c>
      <c r="Q1030" t="str">
        <f t="shared" si="35"/>
        <v/>
      </c>
    </row>
    <row r="1031" spans="1:17">
      <c r="A1031">
        <v>7</v>
      </c>
      <c r="B1031" t="s">
        <v>44</v>
      </c>
      <c r="C1031" t="s">
        <v>1</v>
      </c>
      <c r="D1031" t="s">
        <v>23</v>
      </c>
      <c r="E1031">
        <v>14</v>
      </c>
      <c r="F1031" t="s">
        <v>170</v>
      </c>
      <c r="H1031" t="s">
        <v>171</v>
      </c>
      <c r="I1031" t="s">
        <v>172</v>
      </c>
      <c r="J1031" t="s">
        <v>173</v>
      </c>
      <c r="K1031">
        <v>0.77777777800000003</v>
      </c>
      <c r="L1031">
        <v>5</v>
      </c>
      <c r="M1031">
        <v>3.28</v>
      </c>
      <c r="N1031" t="s">
        <v>8</v>
      </c>
      <c r="O1031">
        <v>565</v>
      </c>
      <c r="P1031">
        <f t="shared" si="34"/>
        <v>565</v>
      </c>
      <c r="Q1031">
        <f t="shared" si="35"/>
        <v>565</v>
      </c>
    </row>
    <row r="1032" spans="1:17">
      <c r="A1032">
        <v>7</v>
      </c>
      <c r="B1032" t="s">
        <v>44</v>
      </c>
      <c r="C1032" t="s">
        <v>1</v>
      </c>
      <c r="D1032" t="s">
        <v>23</v>
      </c>
      <c r="E1032">
        <v>21</v>
      </c>
      <c r="F1032" t="s">
        <v>462</v>
      </c>
      <c r="H1032" t="s">
        <v>463</v>
      </c>
      <c r="I1032" t="s">
        <v>464</v>
      </c>
      <c r="J1032" t="s">
        <v>465</v>
      </c>
      <c r="K1032">
        <v>0.71621621599999996</v>
      </c>
      <c r="L1032">
        <v>5</v>
      </c>
      <c r="M1032">
        <v>2.9</v>
      </c>
      <c r="N1032" t="s">
        <v>8</v>
      </c>
      <c r="O1032">
        <v>622</v>
      </c>
      <c r="P1032">
        <f t="shared" si="34"/>
        <v>622</v>
      </c>
      <c r="Q1032">
        <f t="shared" si="35"/>
        <v>622</v>
      </c>
    </row>
    <row r="1033" spans="1:17">
      <c r="A1033">
        <v>7</v>
      </c>
      <c r="B1033" t="s">
        <v>44</v>
      </c>
      <c r="C1033" t="s">
        <v>1</v>
      </c>
      <c r="D1033" t="s">
        <v>23</v>
      </c>
      <c r="E1033">
        <v>37</v>
      </c>
      <c r="F1033" t="s">
        <v>316</v>
      </c>
      <c r="H1033" t="s">
        <v>317</v>
      </c>
      <c r="I1033" t="s">
        <v>318</v>
      </c>
      <c r="J1033" t="s">
        <v>319</v>
      </c>
      <c r="K1033">
        <v>0.839378238</v>
      </c>
      <c r="L1033">
        <v>5</v>
      </c>
      <c r="M1033">
        <v>3.68</v>
      </c>
      <c r="N1033" t="s">
        <v>4</v>
      </c>
      <c r="O1033">
        <v>694</v>
      </c>
      <c r="P1033">
        <f t="shared" si="34"/>
        <v>694</v>
      </c>
      <c r="Q1033">
        <f t="shared" si="35"/>
        <v>694</v>
      </c>
    </row>
    <row r="1034" spans="1:17">
      <c r="A1034">
        <v>7</v>
      </c>
      <c r="B1034" t="s">
        <v>44</v>
      </c>
      <c r="C1034" t="s">
        <v>1</v>
      </c>
      <c r="D1034" t="s">
        <v>23</v>
      </c>
      <c r="E1034">
        <v>105</v>
      </c>
      <c r="F1034" t="s">
        <v>45</v>
      </c>
      <c r="H1034" t="s">
        <v>46</v>
      </c>
      <c r="I1034" t="s">
        <v>46</v>
      </c>
      <c r="J1034" t="s">
        <v>47</v>
      </c>
      <c r="K1034">
        <v>0.87878787899999999</v>
      </c>
      <c r="L1034">
        <v>4</v>
      </c>
      <c r="M1034">
        <v>2.82</v>
      </c>
      <c r="N1034" t="s">
        <v>8</v>
      </c>
      <c r="O1034">
        <v>701</v>
      </c>
      <c r="P1034">
        <f t="shared" si="34"/>
        <v>701</v>
      </c>
      <c r="Q1034">
        <f t="shared" si="35"/>
        <v>701</v>
      </c>
    </row>
    <row r="1035" spans="1:17">
      <c r="A1035">
        <v>7</v>
      </c>
      <c r="B1035" t="s">
        <v>44</v>
      </c>
      <c r="C1035" t="s">
        <v>1</v>
      </c>
      <c r="D1035" t="s">
        <v>17</v>
      </c>
      <c r="E1035">
        <v>119</v>
      </c>
      <c r="F1035" t="s">
        <v>82</v>
      </c>
      <c r="G1035" t="s">
        <v>34</v>
      </c>
      <c r="H1035" t="s">
        <v>83</v>
      </c>
      <c r="I1035" t="s">
        <v>84</v>
      </c>
      <c r="J1035" t="s">
        <v>85</v>
      </c>
      <c r="K1035">
        <v>0.71724137899999996</v>
      </c>
      <c r="L1035">
        <v>5</v>
      </c>
      <c r="M1035">
        <v>2.77</v>
      </c>
      <c r="N1035" t="s">
        <v>8</v>
      </c>
      <c r="O1035">
        <v>764</v>
      </c>
      <c r="P1035">
        <f t="shared" si="34"/>
        <v>764</v>
      </c>
      <c r="Q1035">
        <f t="shared" si="35"/>
        <v>764</v>
      </c>
    </row>
    <row r="1036" spans="1:17">
      <c r="A1036">
        <v>7</v>
      </c>
      <c r="B1036" t="s">
        <v>44</v>
      </c>
      <c r="C1036" t="s">
        <v>1</v>
      </c>
      <c r="D1036" t="s">
        <v>17</v>
      </c>
      <c r="E1036">
        <v>82</v>
      </c>
      <c r="F1036" t="s">
        <v>88</v>
      </c>
      <c r="G1036" t="s">
        <v>34</v>
      </c>
      <c r="H1036" t="s">
        <v>89</v>
      </c>
      <c r="I1036" t="s">
        <v>90</v>
      </c>
      <c r="J1036" t="s">
        <v>91</v>
      </c>
      <c r="K1036">
        <v>0.72448979599999996</v>
      </c>
      <c r="L1036">
        <v>7</v>
      </c>
      <c r="M1036">
        <v>3.03</v>
      </c>
      <c r="N1036" t="s">
        <v>8</v>
      </c>
      <c r="O1036">
        <v>798</v>
      </c>
      <c r="P1036">
        <f t="shared" si="34"/>
        <v>798</v>
      </c>
      <c r="Q1036">
        <f t="shared" si="35"/>
        <v>798</v>
      </c>
    </row>
    <row r="1037" spans="1:17">
      <c r="A1037">
        <v>7</v>
      </c>
      <c r="B1037" t="s">
        <v>44</v>
      </c>
      <c r="C1037" t="s">
        <v>1</v>
      </c>
      <c r="D1037" t="s">
        <v>23</v>
      </c>
      <c r="E1037">
        <v>62</v>
      </c>
      <c r="F1037" t="s">
        <v>458</v>
      </c>
      <c r="H1037" t="s">
        <v>459</v>
      </c>
      <c r="I1037" t="s">
        <v>460</v>
      </c>
      <c r="J1037" t="s">
        <v>461</v>
      </c>
      <c r="K1037">
        <v>0.48965517200000003</v>
      </c>
      <c r="L1037">
        <v>6</v>
      </c>
      <c r="M1037">
        <v>3.43</v>
      </c>
      <c r="N1037" t="s">
        <v>8</v>
      </c>
      <c r="O1037">
        <v>870</v>
      </c>
      <c r="P1037">
        <f t="shared" si="34"/>
        <v>870</v>
      </c>
      <c r="Q1037">
        <f t="shared" si="35"/>
        <v>870</v>
      </c>
    </row>
    <row r="1038" spans="1:17">
      <c r="A1038">
        <v>7</v>
      </c>
      <c r="B1038" t="s">
        <v>44</v>
      </c>
      <c r="C1038" t="s">
        <v>1</v>
      </c>
      <c r="D1038" t="s">
        <v>17</v>
      </c>
      <c r="E1038">
        <v>89</v>
      </c>
      <c r="F1038" t="s">
        <v>366</v>
      </c>
      <c r="G1038" t="s">
        <v>19</v>
      </c>
      <c r="H1038" t="s">
        <v>367</v>
      </c>
      <c r="I1038" t="s">
        <v>368</v>
      </c>
      <c r="J1038" t="s">
        <v>369</v>
      </c>
      <c r="K1038">
        <v>0.95270270300000004</v>
      </c>
      <c r="L1038">
        <v>5</v>
      </c>
      <c r="M1038">
        <v>2.2799999999999998</v>
      </c>
      <c r="N1038" t="s">
        <v>4</v>
      </c>
      <c r="O1038">
        <v>903</v>
      </c>
      <c r="P1038">
        <f t="shared" si="34"/>
        <v>903</v>
      </c>
      <c r="Q1038">
        <f t="shared" si="35"/>
        <v>903</v>
      </c>
    </row>
    <row r="1039" spans="1:17">
      <c r="A1039">
        <v>7</v>
      </c>
      <c r="B1039" t="s">
        <v>44</v>
      </c>
      <c r="C1039" t="s">
        <v>1</v>
      </c>
      <c r="D1039" t="s">
        <v>17</v>
      </c>
      <c r="E1039">
        <v>131</v>
      </c>
      <c r="F1039" t="s">
        <v>320</v>
      </c>
      <c r="G1039" t="s">
        <v>19</v>
      </c>
      <c r="H1039" t="s">
        <v>321</v>
      </c>
      <c r="I1039" t="s">
        <v>322</v>
      </c>
      <c r="J1039" t="s">
        <v>323</v>
      </c>
      <c r="K1039">
        <v>0.99299999999999999</v>
      </c>
      <c r="L1039">
        <v>4</v>
      </c>
      <c r="M1039">
        <v>3.0219999999999998</v>
      </c>
      <c r="N1039" t="s">
        <v>8</v>
      </c>
      <c r="O1039">
        <v>1031</v>
      </c>
      <c r="P1039">
        <f t="shared" si="34"/>
        <v>1031</v>
      </c>
      <c r="Q1039">
        <f t="shared" si="35"/>
        <v>1031</v>
      </c>
    </row>
    <row r="1040" spans="1:17">
      <c r="A1040">
        <v>7</v>
      </c>
      <c r="B1040" t="s">
        <v>44</v>
      </c>
      <c r="C1040" t="s">
        <v>1</v>
      </c>
      <c r="D1040" t="s">
        <v>17</v>
      </c>
      <c r="E1040">
        <v>123</v>
      </c>
      <c r="F1040" t="s">
        <v>446</v>
      </c>
      <c r="G1040" t="s">
        <v>34</v>
      </c>
      <c r="H1040" t="s">
        <v>447</v>
      </c>
      <c r="I1040" t="s">
        <v>448</v>
      </c>
      <c r="J1040" t="s">
        <v>449</v>
      </c>
      <c r="K1040">
        <v>0.29655172400000002</v>
      </c>
      <c r="L1040">
        <v>4</v>
      </c>
      <c r="M1040">
        <v>3.7280000000000002</v>
      </c>
      <c r="N1040" t="s">
        <v>8</v>
      </c>
      <c r="O1040">
        <v>1222</v>
      </c>
      <c r="P1040">
        <f t="shared" si="34"/>
        <v>1222</v>
      </c>
      <c r="Q1040">
        <f t="shared" si="35"/>
        <v>1222</v>
      </c>
    </row>
    <row r="1041" spans="1:17">
      <c r="A1041">
        <v>7</v>
      </c>
      <c r="B1041" t="s">
        <v>44</v>
      </c>
      <c r="C1041" t="s">
        <v>1</v>
      </c>
      <c r="D1041" t="s">
        <v>23</v>
      </c>
      <c r="E1041">
        <v>36</v>
      </c>
      <c r="F1041" t="s">
        <v>196</v>
      </c>
      <c r="H1041" t="s">
        <v>197</v>
      </c>
      <c r="I1041" t="s">
        <v>198</v>
      </c>
      <c r="J1041" t="s">
        <v>199</v>
      </c>
      <c r="K1041">
        <v>0.79487179500000005</v>
      </c>
      <c r="L1041">
        <v>3</v>
      </c>
      <c r="M1041">
        <v>2.41</v>
      </c>
      <c r="N1041" t="s">
        <v>8</v>
      </c>
      <c r="O1041">
        <v>1246</v>
      </c>
      <c r="P1041">
        <f t="shared" si="34"/>
        <v>1246</v>
      </c>
      <c r="Q1041">
        <f t="shared" si="35"/>
        <v>1246</v>
      </c>
    </row>
    <row r="1042" spans="1:17">
      <c r="A1042">
        <v>7</v>
      </c>
      <c r="B1042" t="s">
        <v>44</v>
      </c>
      <c r="C1042" t="s">
        <v>1</v>
      </c>
      <c r="D1042" t="s">
        <v>23</v>
      </c>
      <c r="E1042">
        <v>96</v>
      </c>
      <c r="F1042" t="s">
        <v>224</v>
      </c>
      <c r="H1042" t="s">
        <v>225</v>
      </c>
      <c r="I1042" t="s">
        <v>226</v>
      </c>
      <c r="J1042" t="s">
        <v>227</v>
      </c>
      <c r="K1042">
        <v>0.56349206299999999</v>
      </c>
      <c r="L1042">
        <v>4</v>
      </c>
      <c r="M1042">
        <v>3.12</v>
      </c>
      <c r="N1042" t="s">
        <v>8</v>
      </c>
      <c r="O1042">
        <v>1261</v>
      </c>
      <c r="P1042">
        <f t="shared" si="34"/>
        <v>1261</v>
      </c>
      <c r="Q1042">
        <f t="shared" si="35"/>
        <v>1261</v>
      </c>
    </row>
    <row r="1043" spans="1:17">
      <c r="A1043">
        <v>7</v>
      </c>
      <c r="B1043" t="s">
        <v>44</v>
      </c>
      <c r="C1043" t="s">
        <v>1</v>
      </c>
      <c r="D1043" t="s">
        <v>17</v>
      </c>
      <c r="E1043">
        <v>9</v>
      </c>
      <c r="F1043" t="s">
        <v>492</v>
      </c>
      <c r="G1043" t="s">
        <v>34</v>
      </c>
      <c r="H1043" t="s">
        <v>493</v>
      </c>
      <c r="I1043" t="s">
        <v>494</v>
      </c>
      <c r="J1043" t="s">
        <v>495</v>
      </c>
      <c r="K1043">
        <v>0.869281046</v>
      </c>
      <c r="L1043">
        <v>4</v>
      </c>
      <c r="M1043">
        <v>2.61</v>
      </c>
      <c r="N1043" t="s">
        <v>8</v>
      </c>
      <c r="O1043">
        <v>1310</v>
      </c>
      <c r="P1043">
        <f t="shared" si="34"/>
        <v>1310</v>
      </c>
      <c r="Q1043">
        <f t="shared" si="35"/>
        <v>1310</v>
      </c>
    </row>
    <row r="1044" spans="1:17">
      <c r="A1044">
        <v>7</v>
      </c>
      <c r="B1044" t="s">
        <v>44</v>
      </c>
      <c r="C1044" t="s">
        <v>1</v>
      </c>
      <c r="D1044" t="s">
        <v>17</v>
      </c>
      <c r="E1044">
        <v>87</v>
      </c>
      <c r="F1044" t="s">
        <v>332</v>
      </c>
      <c r="G1044" t="s">
        <v>34</v>
      </c>
      <c r="H1044" t="s">
        <v>333</v>
      </c>
      <c r="I1044" t="s">
        <v>334</v>
      </c>
      <c r="J1044" t="s">
        <v>335</v>
      </c>
      <c r="K1044">
        <v>0.83448275900000002</v>
      </c>
      <c r="L1044">
        <v>6</v>
      </c>
      <c r="M1044">
        <v>3.2410000000000001</v>
      </c>
      <c r="N1044" t="s">
        <v>8</v>
      </c>
      <c r="O1044">
        <v>1486</v>
      </c>
      <c r="P1044">
        <f t="shared" si="34"/>
        <v>1486</v>
      </c>
      <c r="Q1044">
        <f t="shared" si="35"/>
        <v>1486</v>
      </c>
    </row>
    <row r="1045" spans="1:17">
      <c r="A1045">
        <v>7</v>
      </c>
      <c r="B1045" t="s">
        <v>44</v>
      </c>
      <c r="C1045" t="s">
        <v>1</v>
      </c>
      <c r="D1045" t="s">
        <v>23</v>
      </c>
      <c r="E1045">
        <v>71</v>
      </c>
      <c r="F1045" t="s">
        <v>432</v>
      </c>
      <c r="H1045" t="s">
        <v>433</v>
      </c>
      <c r="I1045" t="s">
        <v>434</v>
      </c>
      <c r="J1045" t="s">
        <v>435</v>
      </c>
      <c r="K1045">
        <v>0.64189189199999996</v>
      </c>
      <c r="L1045">
        <v>5</v>
      </c>
      <c r="M1045">
        <v>3.01</v>
      </c>
      <c r="N1045" t="s">
        <v>8</v>
      </c>
      <c r="O1045">
        <v>1718</v>
      </c>
      <c r="P1045">
        <f t="shared" si="34"/>
        <v>1718</v>
      </c>
      <c r="Q1045" t="str">
        <f t="shared" si="35"/>
        <v/>
      </c>
    </row>
    <row r="1046" spans="1:17">
      <c r="A1046">
        <v>7</v>
      </c>
      <c r="B1046" t="s">
        <v>44</v>
      </c>
      <c r="C1046" t="s">
        <v>1</v>
      </c>
      <c r="D1046" t="s">
        <v>17</v>
      </c>
      <c r="E1046">
        <v>72</v>
      </c>
      <c r="F1046" t="s">
        <v>282</v>
      </c>
      <c r="G1046" t="s">
        <v>34</v>
      </c>
      <c r="H1046" t="s">
        <v>283</v>
      </c>
      <c r="I1046" t="s">
        <v>284</v>
      </c>
      <c r="J1046" t="s">
        <v>285</v>
      </c>
      <c r="K1046">
        <v>0.82499999999999996</v>
      </c>
      <c r="L1046">
        <v>3</v>
      </c>
      <c r="M1046">
        <v>3.4820000000000002</v>
      </c>
      <c r="N1046" t="s">
        <v>8</v>
      </c>
      <c r="O1046">
        <v>1959</v>
      </c>
      <c r="P1046">
        <f t="shared" si="34"/>
        <v>1959</v>
      </c>
      <c r="Q1046" t="str">
        <f t="shared" si="35"/>
        <v/>
      </c>
    </row>
    <row r="1047" spans="1:17">
      <c r="A1047">
        <v>7</v>
      </c>
      <c r="B1047" t="s">
        <v>5</v>
      </c>
      <c r="C1047" t="s">
        <v>9</v>
      </c>
      <c r="E1047">
        <v>40</v>
      </c>
      <c r="F1047" t="s">
        <v>12</v>
      </c>
      <c r="H1047" t="s">
        <v>13</v>
      </c>
      <c r="N1047" t="s">
        <v>8</v>
      </c>
      <c r="O1047">
        <v>809</v>
      </c>
      <c r="P1047">
        <f t="shared" si="34"/>
        <v>809</v>
      </c>
      <c r="Q1047">
        <f t="shared" si="35"/>
        <v>809</v>
      </c>
    </row>
    <row r="1048" spans="1:17">
      <c r="A1048">
        <v>7</v>
      </c>
      <c r="B1048" t="s">
        <v>5</v>
      </c>
      <c r="C1048" t="s">
        <v>9</v>
      </c>
      <c r="E1048">
        <v>45</v>
      </c>
      <c r="F1048" t="s">
        <v>422</v>
      </c>
      <c r="H1048" t="s">
        <v>423</v>
      </c>
      <c r="N1048" t="s">
        <v>8</v>
      </c>
      <c r="O1048">
        <v>817</v>
      </c>
      <c r="P1048">
        <f t="shared" si="34"/>
        <v>817</v>
      </c>
      <c r="Q1048">
        <f t="shared" si="35"/>
        <v>817</v>
      </c>
    </row>
    <row r="1049" spans="1:17">
      <c r="A1049">
        <v>7</v>
      </c>
      <c r="B1049" t="s">
        <v>5</v>
      </c>
      <c r="C1049" t="s">
        <v>9</v>
      </c>
      <c r="E1049">
        <v>18</v>
      </c>
      <c r="F1049" t="s">
        <v>502</v>
      </c>
      <c r="H1049" t="s">
        <v>503</v>
      </c>
      <c r="N1049" t="s">
        <v>8</v>
      </c>
      <c r="O1049">
        <v>819</v>
      </c>
      <c r="P1049">
        <f t="shared" si="34"/>
        <v>819</v>
      </c>
      <c r="Q1049">
        <f t="shared" si="35"/>
        <v>819</v>
      </c>
    </row>
    <row r="1050" spans="1:17">
      <c r="A1050">
        <v>7</v>
      </c>
      <c r="B1050" t="s">
        <v>5</v>
      </c>
      <c r="C1050" t="s">
        <v>9</v>
      </c>
      <c r="E1050">
        <v>75</v>
      </c>
      <c r="F1050" t="s">
        <v>506</v>
      </c>
      <c r="H1050" t="s">
        <v>507</v>
      </c>
      <c r="N1050" t="s">
        <v>8</v>
      </c>
      <c r="O1050">
        <v>828</v>
      </c>
      <c r="P1050">
        <f t="shared" si="34"/>
        <v>828</v>
      </c>
      <c r="Q1050">
        <f t="shared" si="35"/>
        <v>828</v>
      </c>
    </row>
    <row r="1051" spans="1:17">
      <c r="A1051">
        <v>7</v>
      </c>
      <c r="B1051" t="s">
        <v>5</v>
      </c>
      <c r="C1051" t="s">
        <v>9</v>
      </c>
      <c r="E1051">
        <v>26</v>
      </c>
      <c r="F1051" t="s">
        <v>58</v>
      </c>
      <c r="H1051" t="s">
        <v>59</v>
      </c>
      <c r="N1051" t="s">
        <v>8</v>
      </c>
      <c r="O1051">
        <v>865</v>
      </c>
      <c r="P1051">
        <f t="shared" si="34"/>
        <v>865</v>
      </c>
      <c r="Q1051">
        <f t="shared" si="35"/>
        <v>865</v>
      </c>
    </row>
    <row r="1052" spans="1:17">
      <c r="A1052">
        <v>7</v>
      </c>
      <c r="B1052" t="s">
        <v>5</v>
      </c>
      <c r="C1052" t="s">
        <v>9</v>
      </c>
      <c r="E1052">
        <v>80</v>
      </c>
      <c r="F1052" t="s">
        <v>356</v>
      </c>
      <c r="H1052" t="s">
        <v>357</v>
      </c>
      <c r="N1052" t="s">
        <v>8</v>
      </c>
      <c r="O1052">
        <v>883</v>
      </c>
      <c r="P1052">
        <f t="shared" si="34"/>
        <v>883</v>
      </c>
      <c r="Q1052">
        <f t="shared" si="35"/>
        <v>883</v>
      </c>
    </row>
    <row r="1053" spans="1:17">
      <c r="A1053">
        <v>7</v>
      </c>
      <c r="B1053" t="s">
        <v>5</v>
      </c>
      <c r="C1053" t="s">
        <v>9</v>
      </c>
      <c r="E1053">
        <v>44</v>
      </c>
      <c r="F1053" t="s">
        <v>92</v>
      </c>
      <c r="H1053" t="s">
        <v>93</v>
      </c>
      <c r="N1053" t="s">
        <v>8</v>
      </c>
      <c r="O1053">
        <v>899</v>
      </c>
      <c r="P1053">
        <f t="shared" si="34"/>
        <v>899</v>
      </c>
      <c r="Q1053">
        <f t="shared" si="35"/>
        <v>899</v>
      </c>
    </row>
    <row r="1054" spans="1:17">
      <c r="A1054">
        <v>7</v>
      </c>
      <c r="B1054" t="s">
        <v>5</v>
      </c>
      <c r="C1054" t="s">
        <v>9</v>
      </c>
      <c r="E1054">
        <v>100</v>
      </c>
      <c r="F1054" t="s">
        <v>86</v>
      </c>
      <c r="H1054" t="s">
        <v>87</v>
      </c>
      <c r="N1054" t="s">
        <v>8</v>
      </c>
      <c r="O1054">
        <v>924</v>
      </c>
      <c r="P1054">
        <f t="shared" si="34"/>
        <v>924</v>
      </c>
      <c r="Q1054">
        <f t="shared" si="35"/>
        <v>924</v>
      </c>
    </row>
    <row r="1055" spans="1:17">
      <c r="A1055">
        <v>7</v>
      </c>
      <c r="B1055" t="s">
        <v>5</v>
      </c>
      <c r="C1055" t="s">
        <v>9</v>
      </c>
      <c r="E1055">
        <v>16</v>
      </c>
      <c r="F1055" t="s">
        <v>52</v>
      </c>
      <c r="H1055" t="s">
        <v>53</v>
      </c>
      <c r="N1055" t="s">
        <v>8</v>
      </c>
      <c r="O1055">
        <v>955</v>
      </c>
      <c r="P1055">
        <f t="shared" si="34"/>
        <v>955</v>
      </c>
      <c r="Q1055">
        <f t="shared" si="35"/>
        <v>955</v>
      </c>
    </row>
    <row r="1056" spans="1:17">
      <c r="A1056">
        <v>7</v>
      </c>
      <c r="B1056" t="s">
        <v>5</v>
      </c>
      <c r="C1056" t="s">
        <v>9</v>
      </c>
      <c r="E1056">
        <v>156</v>
      </c>
      <c r="F1056" t="s">
        <v>162</v>
      </c>
      <c r="H1056" t="s">
        <v>163</v>
      </c>
      <c r="N1056" t="s">
        <v>8</v>
      </c>
      <c r="O1056">
        <v>955</v>
      </c>
      <c r="P1056">
        <f t="shared" si="34"/>
        <v>955</v>
      </c>
      <c r="Q1056">
        <f t="shared" si="35"/>
        <v>955</v>
      </c>
    </row>
    <row r="1057" spans="1:17">
      <c r="A1057">
        <v>7</v>
      </c>
      <c r="B1057" t="s">
        <v>5</v>
      </c>
      <c r="C1057" t="s">
        <v>9</v>
      </c>
      <c r="E1057">
        <v>30</v>
      </c>
      <c r="F1057" t="s">
        <v>480</v>
      </c>
      <c r="H1057" t="s">
        <v>481</v>
      </c>
      <c r="N1057" t="s">
        <v>8</v>
      </c>
      <c r="O1057">
        <v>963</v>
      </c>
      <c r="P1057">
        <f t="shared" si="34"/>
        <v>963</v>
      </c>
      <c r="Q1057">
        <f t="shared" si="35"/>
        <v>963</v>
      </c>
    </row>
    <row r="1058" spans="1:17">
      <c r="A1058">
        <v>7</v>
      </c>
      <c r="B1058" t="s">
        <v>5</v>
      </c>
      <c r="C1058" t="s">
        <v>9</v>
      </c>
      <c r="E1058">
        <v>68</v>
      </c>
      <c r="F1058" t="s">
        <v>146</v>
      </c>
      <c r="H1058" t="s">
        <v>147</v>
      </c>
      <c r="N1058" t="s">
        <v>8</v>
      </c>
      <c r="O1058">
        <v>963</v>
      </c>
      <c r="P1058">
        <f t="shared" si="34"/>
        <v>963</v>
      </c>
      <c r="Q1058">
        <f t="shared" si="35"/>
        <v>963</v>
      </c>
    </row>
    <row r="1059" spans="1:17">
      <c r="A1059">
        <v>7</v>
      </c>
      <c r="B1059" t="s">
        <v>5</v>
      </c>
      <c r="C1059" t="s">
        <v>9</v>
      </c>
      <c r="E1059">
        <v>94</v>
      </c>
      <c r="F1059" t="s">
        <v>94</v>
      </c>
      <c r="H1059" t="s">
        <v>95</v>
      </c>
      <c r="N1059" t="s">
        <v>8</v>
      </c>
      <c r="O1059">
        <v>1003</v>
      </c>
      <c r="P1059">
        <f t="shared" si="34"/>
        <v>1003</v>
      </c>
      <c r="Q1059">
        <f t="shared" si="35"/>
        <v>1003</v>
      </c>
    </row>
    <row r="1060" spans="1:17">
      <c r="A1060">
        <v>7</v>
      </c>
      <c r="B1060" t="s">
        <v>5</v>
      </c>
      <c r="C1060" t="s">
        <v>9</v>
      </c>
      <c r="E1060">
        <v>117</v>
      </c>
      <c r="F1060" t="s">
        <v>76</v>
      </c>
      <c r="H1060" t="s">
        <v>77</v>
      </c>
      <c r="N1060" t="s">
        <v>8</v>
      </c>
      <c r="O1060">
        <v>1039</v>
      </c>
      <c r="P1060">
        <f t="shared" si="34"/>
        <v>1039</v>
      </c>
      <c r="Q1060">
        <f t="shared" si="35"/>
        <v>1039</v>
      </c>
    </row>
    <row r="1061" spans="1:17">
      <c r="A1061">
        <v>7</v>
      </c>
      <c r="B1061" t="s">
        <v>5</v>
      </c>
      <c r="C1061" t="s">
        <v>9</v>
      </c>
      <c r="E1061">
        <v>47</v>
      </c>
      <c r="F1061" t="s">
        <v>436</v>
      </c>
      <c r="H1061" t="s">
        <v>437</v>
      </c>
      <c r="N1061" t="s">
        <v>8</v>
      </c>
      <c r="O1061">
        <v>1154</v>
      </c>
      <c r="P1061">
        <f t="shared" si="34"/>
        <v>1154</v>
      </c>
      <c r="Q1061">
        <f t="shared" si="35"/>
        <v>1154</v>
      </c>
    </row>
    <row r="1062" spans="1:17">
      <c r="A1062">
        <v>7</v>
      </c>
      <c r="B1062" t="s">
        <v>5</v>
      </c>
      <c r="C1062" t="s">
        <v>9</v>
      </c>
      <c r="E1062">
        <v>50</v>
      </c>
      <c r="F1062" t="s">
        <v>124</v>
      </c>
      <c r="H1062" t="s">
        <v>125</v>
      </c>
      <c r="N1062" t="s">
        <v>8</v>
      </c>
      <c r="O1062">
        <v>1297</v>
      </c>
      <c r="P1062">
        <f t="shared" si="34"/>
        <v>1297</v>
      </c>
      <c r="Q1062">
        <f t="shared" si="35"/>
        <v>1297</v>
      </c>
    </row>
    <row r="1063" spans="1:17">
      <c r="A1063">
        <v>7</v>
      </c>
      <c r="B1063" t="s">
        <v>5</v>
      </c>
      <c r="C1063" t="s">
        <v>9</v>
      </c>
      <c r="E1063">
        <v>151</v>
      </c>
      <c r="F1063" t="s">
        <v>298</v>
      </c>
      <c r="H1063" t="s">
        <v>299</v>
      </c>
      <c r="N1063" t="s">
        <v>8</v>
      </c>
      <c r="O1063">
        <v>1475</v>
      </c>
      <c r="P1063">
        <f t="shared" si="34"/>
        <v>1475</v>
      </c>
      <c r="Q1063">
        <f t="shared" si="35"/>
        <v>1475</v>
      </c>
    </row>
    <row r="1064" spans="1:17">
      <c r="A1064">
        <v>7</v>
      </c>
      <c r="B1064" t="s">
        <v>5</v>
      </c>
      <c r="C1064" t="s">
        <v>9</v>
      </c>
      <c r="E1064">
        <v>32</v>
      </c>
      <c r="F1064" t="s">
        <v>500</v>
      </c>
      <c r="H1064" t="s">
        <v>501</v>
      </c>
      <c r="N1064" t="s">
        <v>8</v>
      </c>
      <c r="O1064">
        <v>1571</v>
      </c>
      <c r="P1064">
        <f t="shared" si="34"/>
        <v>1571</v>
      </c>
      <c r="Q1064">
        <f t="shared" si="35"/>
        <v>1571</v>
      </c>
    </row>
    <row r="1065" spans="1:17">
      <c r="A1065">
        <v>7</v>
      </c>
      <c r="B1065" t="s">
        <v>5</v>
      </c>
      <c r="C1065" t="s">
        <v>9</v>
      </c>
      <c r="E1065">
        <v>110</v>
      </c>
      <c r="F1065" t="s">
        <v>478</v>
      </c>
      <c r="H1065" t="s">
        <v>479</v>
      </c>
      <c r="N1065" t="s">
        <v>8</v>
      </c>
      <c r="O1065">
        <v>1661</v>
      </c>
      <c r="P1065">
        <f t="shared" si="34"/>
        <v>1661</v>
      </c>
      <c r="Q1065" t="str">
        <f t="shared" si="35"/>
        <v/>
      </c>
    </row>
    <row r="1066" spans="1:17">
      <c r="A1066">
        <v>7</v>
      </c>
      <c r="B1066" t="s">
        <v>5</v>
      </c>
      <c r="C1066" t="s">
        <v>9</v>
      </c>
      <c r="E1066">
        <v>144</v>
      </c>
      <c r="F1066" t="s">
        <v>512</v>
      </c>
      <c r="H1066" t="s">
        <v>513</v>
      </c>
      <c r="N1066" t="s">
        <v>8</v>
      </c>
      <c r="O1066">
        <v>1715</v>
      </c>
      <c r="P1066">
        <f t="shared" si="34"/>
        <v>1715</v>
      </c>
      <c r="Q1066" t="str">
        <f t="shared" si="35"/>
        <v/>
      </c>
    </row>
    <row r="1067" spans="1:17">
      <c r="A1067">
        <v>7</v>
      </c>
      <c r="B1067" t="s">
        <v>5</v>
      </c>
      <c r="C1067" t="s">
        <v>9</v>
      </c>
      <c r="E1067">
        <v>97</v>
      </c>
      <c r="F1067" t="s">
        <v>102</v>
      </c>
      <c r="H1067" t="s">
        <v>103</v>
      </c>
      <c r="N1067" t="s">
        <v>8</v>
      </c>
      <c r="O1067">
        <v>1780</v>
      </c>
      <c r="P1067">
        <f t="shared" si="34"/>
        <v>1780</v>
      </c>
      <c r="Q1067" t="str">
        <f t="shared" si="35"/>
        <v/>
      </c>
    </row>
    <row r="1068" spans="1:17">
      <c r="A1068">
        <v>7</v>
      </c>
      <c r="B1068" t="s">
        <v>5</v>
      </c>
      <c r="C1068" t="s">
        <v>1</v>
      </c>
      <c r="E1068">
        <v>63</v>
      </c>
      <c r="F1068" t="s">
        <v>74</v>
      </c>
      <c r="H1068" t="s">
        <v>75</v>
      </c>
      <c r="N1068" t="s">
        <v>4</v>
      </c>
      <c r="O1068">
        <v>607</v>
      </c>
      <c r="P1068">
        <f t="shared" si="34"/>
        <v>607</v>
      </c>
      <c r="Q1068">
        <f t="shared" si="35"/>
        <v>607</v>
      </c>
    </row>
    <row r="1069" spans="1:17">
      <c r="A1069">
        <v>7</v>
      </c>
      <c r="B1069" t="s">
        <v>5</v>
      </c>
      <c r="C1069" t="s">
        <v>1</v>
      </c>
      <c r="E1069">
        <v>35</v>
      </c>
      <c r="F1069" t="s">
        <v>402</v>
      </c>
      <c r="H1069" t="s">
        <v>403</v>
      </c>
      <c r="N1069" t="s">
        <v>8</v>
      </c>
      <c r="O1069">
        <v>622</v>
      </c>
      <c r="P1069">
        <f t="shared" si="34"/>
        <v>622</v>
      </c>
      <c r="Q1069">
        <f t="shared" si="35"/>
        <v>622</v>
      </c>
    </row>
    <row r="1070" spans="1:17">
      <c r="A1070">
        <v>7</v>
      </c>
      <c r="B1070" t="s">
        <v>5</v>
      </c>
      <c r="C1070" t="s">
        <v>1</v>
      </c>
      <c r="E1070">
        <v>7</v>
      </c>
      <c r="F1070" t="s">
        <v>114</v>
      </c>
      <c r="H1070" t="s">
        <v>115</v>
      </c>
      <c r="N1070" t="s">
        <v>8</v>
      </c>
      <c r="O1070">
        <v>638</v>
      </c>
      <c r="P1070">
        <f t="shared" si="34"/>
        <v>638</v>
      </c>
      <c r="Q1070">
        <f t="shared" si="35"/>
        <v>638</v>
      </c>
    </row>
    <row r="1071" spans="1:17">
      <c r="A1071">
        <v>7</v>
      </c>
      <c r="B1071" t="s">
        <v>5</v>
      </c>
      <c r="C1071" t="s">
        <v>1</v>
      </c>
      <c r="E1071">
        <v>138</v>
      </c>
      <c r="F1071" t="s">
        <v>344</v>
      </c>
      <c r="H1071" t="s">
        <v>345</v>
      </c>
      <c r="N1071" t="s">
        <v>8</v>
      </c>
      <c r="O1071">
        <v>694</v>
      </c>
      <c r="P1071">
        <f t="shared" si="34"/>
        <v>694</v>
      </c>
      <c r="Q1071">
        <f t="shared" si="35"/>
        <v>694</v>
      </c>
    </row>
    <row r="1072" spans="1:17">
      <c r="A1072">
        <v>7</v>
      </c>
      <c r="B1072" t="s">
        <v>5</v>
      </c>
      <c r="C1072" t="s">
        <v>1</v>
      </c>
      <c r="E1072">
        <v>155</v>
      </c>
      <c r="F1072" t="s">
        <v>14</v>
      </c>
      <c r="H1072" t="s">
        <v>15</v>
      </c>
      <c r="N1072" t="s">
        <v>8</v>
      </c>
      <c r="O1072">
        <v>718</v>
      </c>
      <c r="P1072">
        <f t="shared" si="34"/>
        <v>718</v>
      </c>
      <c r="Q1072">
        <f t="shared" si="35"/>
        <v>718</v>
      </c>
    </row>
    <row r="1073" spans="1:17">
      <c r="A1073">
        <v>7</v>
      </c>
      <c r="B1073" t="s">
        <v>5</v>
      </c>
      <c r="C1073" t="s">
        <v>1</v>
      </c>
      <c r="E1073">
        <v>4</v>
      </c>
      <c r="F1073" t="s">
        <v>346</v>
      </c>
      <c r="H1073" t="s">
        <v>347</v>
      </c>
      <c r="N1073" t="s">
        <v>8</v>
      </c>
      <c r="O1073">
        <v>829</v>
      </c>
      <c r="P1073">
        <f t="shared" si="34"/>
        <v>829</v>
      </c>
      <c r="Q1073">
        <f t="shared" si="35"/>
        <v>829</v>
      </c>
    </row>
    <row r="1074" spans="1:17">
      <c r="A1074">
        <v>7</v>
      </c>
      <c r="B1074" t="s">
        <v>5</v>
      </c>
      <c r="C1074" t="s">
        <v>1</v>
      </c>
      <c r="E1074">
        <v>2</v>
      </c>
      <c r="F1074" t="s">
        <v>302</v>
      </c>
      <c r="H1074" t="s">
        <v>303</v>
      </c>
      <c r="N1074" t="s">
        <v>8</v>
      </c>
      <c r="O1074">
        <v>841</v>
      </c>
      <c r="P1074">
        <f t="shared" si="34"/>
        <v>841</v>
      </c>
      <c r="Q1074">
        <f t="shared" si="35"/>
        <v>841</v>
      </c>
    </row>
    <row r="1075" spans="1:17">
      <c r="A1075">
        <v>7</v>
      </c>
      <c r="B1075" t="s">
        <v>5</v>
      </c>
      <c r="C1075" t="s">
        <v>1</v>
      </c>
      <c r="E1075">
        <v>57</v>
      </c>
      <c r="F1075" t="s">
        <v>370</v>
      </c>
      <c r="H1075" t="s">
        <v>371</v>
      </c>
      <c r="N1075" t="s">
        <v>8</v>
      </c>
      <c r="O1075">
        <v>845</v>
      </c>
      <c r="P1075">
        <f t="shared" si="34"/>
        <v>845</v>
      </c>
      <c r="Q1075">
        <f t="shared" si="35"/>
        <v>845</v>
      </c>
    </row>
    <row r="1076" spans="1:17">
      <c r="A1076">
        <v>7</v>
      </c>
      <c r="B1076" t="s">
        <v>5</v>
      </c>
      <c r="C1076" t="s">
        <v>1</v>
      </c>
      <c r="E1076">
        <v>83</v>
      </c>
      <c r="F1076" t="s">
        <v>296</v>
      </c>
      <c r="H1076" t="s">
        <v>297</v>
      </c>
      <c r="N1076" t="s">
        <v>8</v>
      </c>
      <c r="O1076">
        <v>847</v>
      </c>
      <c r="P1076">
        <f t="shared" si="34"/>
        <v>847</v>
      </c>
      <c r="Q1076">
        <f t="shared" si="35"/>
        <v>847</v>
      </c>
    </row>
    <row r="1077" spans="1:17">
      <c r="A1077">
        <v>7</v>
      </c>
      <c r="B1077" t="s">
        <v>5</v>
      </c>
      <c r="C1077" t="s">
        <v>1</v>
      </c>
      <c r="E1077">
        <v>28</v>
      </c>
      <c r="F1077" t="s">
        <v>178</v>
      </c>
      <c r="H1077" t="s">
        <v>179</v>
      </c>
      <c r="N1077" t="s">
        <v>8</v>
      </c>
      <c r="O1077">
        <v>855</v>
      </c>
      <c r="P1077">
        <f t="shared" si="34"/>
        <v>855</v>
      </c>
      <c r="Q1077">
        <f t="shared" si="35"/>
        <v>855</v>
      </c>
    </row>
    <row r="1078" spans="1:17">
      <c r="A1078">
        <v>7</v>
      </c>
      <c r="B1078" t="s">
        <v>5</v>
      </c>
      <c r="C1078" t="s">
        <v>1</v>
      </c>
      <c r="E1078">
        <v>129</v>
      </c>
      <c r="F1078" t="s">
        <v>6</v>
      </c>
      <c r="H1078" t="s">
        <v>7</v>
      </c>
      <c r="N1078" t="s">
        <v>8</v>
      </c>
      <c r="O1078">
        <v>918</v>
      </c>
      <c r="P1078">
        <f t="shared" si="34"/>
        <v>918</v>
      </c>
      <c r="Q1078">
        <f t="shared" si="35"/>
        <v>918</v>
      </c>
    </row>
    <row r="1079" spans="1:17">
      <c r="A1079">
        <v>7</v>
      </c>
      <c r="B1079" t="s">
        <v>5</v>
      </c>
      <c r="C1079" t="s">
        <v>1</v>
      </c>
      <c r="E1079">
        <v>154</v>
      </c>
      <c r="F1079" t="s">
        <v>504</v>
      </c>
      <c r="H1079" t="s">
        <v>505</v>
      </c>
      <c r="N1079" t="s">
        <v>8</v>
      </c>
      <c r="O1079">
        <v>926</v>
      </c>
      <c r="P1079">
        <f t="shared" si="34"/>
        <v>926</v>
      </c>
      <c r="Q1079">
        <f t="shared" si="35"/>
        <v>926</v>
      </c>
    </row>
    <row r="1080" spans="1:17">
      <c r="A1080">
        <v>7</v>
      </c>
      <c r="B1080" t="s">
        <v>5</v>
      </c>
      <c r="C1080" t="s">
        <v>1</v>
      </c>
      <c r="E1080">
        <v>84</v>
      </c>
      <c r="F1080" t="s">
        <v>496</v>
      </c>
      <c r="H1080" t="s">
        <v>497</v>
      </c>
      <c r="N1080" t="s">
        <v>8</v>
      </c>
      <c r="O1080">
        <v>1062</v>
      </c>
      <c r="P1080">
        <f t="shared" si="34"/>
        <v>1062</v>
      </c>
      <c r="Q1080">
        <f t="shared" si="35"/>
        <v>1062</v>
      </c>
    </row>
    <row r="1081" spans="1:17">
      <c r="A1081">
        <v>7</v>
      </c>
      <c r="B1081" t="s">
        <v>5</v>
      </c>
      <c r="C1081" t="s">
        <v>1</v>
      </c>
      <c r="E1081">
        <v>142</v>
      </c>
      <c r="F1081" t="s">
        <v>68</v>
      </c>
      <c r="H1081" t="s">
        <v>69</v>
      </c>
      <c r="N1081" t="s">
        <v>8</v>
      </c>
      <c r="O1081">
        <v>1079</v>
      </c>
      <c r="P1081">
        <f t="shared" si="34"/>
        <v>1079</v>
      </c>
      <c r="Q1081">
        <f t="shared" si="35"/>
        <v>1079</v>
      </c>
    </row>
    <row r="1082" spans="1:17">
      <c r="A1082">
        <v>7</v>
      </c>
      <c r="B1082" t="s">
        <v>5</v>
      </c>
      <c r="C1082" t="s">
        <v>1</v>
      </c>
      <c r="E1082">
        <v>3</v>
      </c>
      <c r="F1082" t="s">
        <v>376</v>
      </c>
      <c r="H1082" t="s">
        <v>377</v>
      </c>
      <c r="N1082" t="s">
        <v>8</v>
      </c>
      <c r="O1082">
        <v>1101</v>
      </c>
      <c r="P1082">
        <f t="shared" si="34"/>
        <v>1101</v>
      </c>
      <c r="Q1082">
        <f t="shared" si="35"/>
        <v>1101</v>
      </c>
    </row>
    <row r="1083" spans="1:17">
      <c r="A1083">
        <v>7</v>
      </c>
      <c r="B1083" t="s">
        <v>5</v>
      </c>
      <c r="C1083" t="s">
        <v>1</v>
      </c>
      <c r="E1083">
        <v>126</v>
      </c>
      <c r="F1083" t="s">
        <v>290</v>
      </c>
      <c r="H1083" t="s">
        <v>291</v>
      </c>
      <c r="N1083" t="s">
        <v>8</v>
      </c>
      <c r="O1083">
        <v>1158</v>
      </c>
      <c r="P1083">
        <f t="shared" si="34"/>
        <v>1158</v>
      </c>
      <c r="Q1083">
        <f t="shared" si="35"/>
        <v>1158</v>
      </c>
    </row>
    <row r="1084" spans="1:17">
      <c r="A1084">
        <v>7</v>
      </c>
      <c r="B1084" t="s">
        <v>5</v>
      </c>
      <c r="C1084" t="s">
        <v>1</v>
      </c>
      <c r="E1084">
        <v>153</v>
      </c>
      <c r="F1084" t="s">
        <v>106</v>
      </c>
      <c r="H1084" t="s">
        <v>107</v>
      </c>
      <c r="N1084" t="s">
        <v>4</v>
      </c>
      <c r="O1084">
        <v>1222</v>
      </c>
      <c r="P1084">
        <f t="shared" si="34"/>
        <v>1222</v>
      </c>
      <c r="Q1084">
        <f t="shared" si="35"/>
        <v>1222</v>
      </c>
    </row>
    <row r="1085" spans="1:17">
      <c r="A1085">
        <v>7</v>
      </c>
      <c r="B1085" t="s">
        <v>5</v>
      </c>
      <c r="C1085" t="s">
        <v>1</v>
      </c>
      <c r="E1085">
        <v>152</v>
      </c>
      <c r="F1085" t="s">
        <v>498</v>
      </c>
      <c r="H1085" t="s">
        <v>499</v>
      </c>
      <c r="N1085" t="s">
        <v>8</v>
      </c>
      <c r="O1085">
        <v>1422</v>
      </c>
      <c r="P1085">
        <f t="shared" si="34"/>
        <v>1422</v>
      </c>
      <c r="Q1085">
        <f t="shared" si="35"/>
        <v>1422</v>
      </c>
    </row>
    <row r="1086" spans="1:17">
      <c r="A1086">
        <v>7</v>
      </c>
      <c r="B1086" t="s">
        <v>5</v>
      </c>
      <c r="C1086" t="s">
        <v>1</v>
      </c>
      <c r="E1086">
        <v>148</v>
      </c>
      <c r="F1086" t="s">
        <v>218</v>
      </c>
      <c r="H1086" t="s">
        <v>219</v>
      </c>
      <c r="N1086" t="s">
        <v>8</v>
      </c>
      <c r="O1086">
        <v>1447</v>
      </c>
      <c r="P1086">
        <f t="shared" si="34"/>
        <v>1447</v>
      </c>
      <c r="Q1086">
        <f t="shared" si="35"/>
        <v>1447</v>
      </c>
    </row>
    <row r="1087" spans="1:17">
      <c r="A1087">
        <v>7</v>
      </c>
      <c r="B1087" t="s">
        <v>5</v>
      </c>
      <c r="C1087" t="s">
        <v>1</v>
      </c>
      <c r="E1087">
        <v>88</v>
      </c>
      <c r="F1087" t="s">
        <v>510</v>
      </c>
      <c r="H1087" t="s">
        <v>511</v>
      </c>
      <c r="N1087" t="s">
        <v>8</v>
      </c>
      <c r="O1087">
        <v>1558</v>
      </c>
      <c r="P1087">
        <f t="shared" si="34"/>
        <v>1558</v>
      </c>
      <c r="Q1087">
        <f t="shared" si="35"/>
        <v>1558</v>
      </c>
    </row>
    <row r="1088" spans="1:17">
      <c r="A1088">
        <v>7</v>
      </c>
      <c r="B1088" t="s">
        <v>5</v>
      </c>
      <c r="C1088" t="s">
        <v>1</v>
      </c>
      <c r="E1088">
        <v>115</v>
      </c>
      <c r="F1088" t="s">
        <v>104</v>
      </c>
      <c r="H1088" t="s">
        <v>105</v>
      </c>
      <c r="N1088" t="s">
        <v>8</v>
      </c>
      <c r="O1088">
        <v>1576</v>
      </c>
      <c r="P1088">
        <f t="shared" si="34"/>
        <v>1576</v>
      </c>
      <c r="Q1088">
        <f t="shared" si="35"/>
        <v>1576</v>
      </c>
    </row>
    <row r="1089" spans="1:17">
      <c r="A1089">
        <v>7</v>
      </c>
      <c r="B1089" t="s">
        <v>5</v>
      </c>
      <c r="C1089" t="s">
        <v>1</v>
      </c>
      <c r="E1089">
        <v>147</v>
      </c>
      <c r="F1089" t="s">
        <v>10</v>
      </c>
      <c r="H1089" t="s">
        <v>11</v>
      </c>
      <c r="N1089" t="s">
        <v>8</v>
      </c>
      <c r="O1089">
        <v>1662</v>
      </c>
      <c r="P1089">
        <f t="shared" si="34"/>
        <v>1662</v>
      </c>
      <c r="Q1089" t="str">
        <f t="shared" si="35"/>
        <v/>
      </c>
    </row>
    <row r="1090" spans="1:17">
      <c r="A1090">
        <v>7</v>
      </c>
      <c r="B1090" t="s">
        <v>5</v>
      </c>
      <c r="C1090" t="s">
        <v>1</v>
      </c>
      <c r="E1090">
        <v>58</v>
      </c>
      <c r="F1090" t="s">
        <v>508</v>
      </c>
      <c r="H1090" t="s">
        <v>509</v>
      </c>
      <c r="N1090" t="s">
        <v>8</v>
      </c>
      <c r="O1090">
        <v>1726</v>
      </c>
      <c r="P1090">
        <f t="shared" si="34"/>
        <v>1726</v>
      </c>
      <c r="Q1090" t="str">
        <f t="shared" si="35"/>
        <v/>
      </c>
    </row>
    <row r="1091" spans="1:17">
      <c r="A1091">
        <v>7</v>
      </c>
      <c r="B1091" t="s">
        <v>5</v>
      </c>
      <c r="C1091" t="s">
        <v>1</v>
      </c>
      <c r="E1091">
        <v>149</v>
      </c>
      <c r="F1091" t="s">
        <v>164</v>
      </c>
      <c r="H1091" t="s">
        <v>165</v>
      </c>
      <c r="N1091" t="s">
        <v>8</v>
      </c>
      <c r="O1091">
        <v>1735</v>
      </c>
      <c r="P1091">
        <f t="shared" ref="P1091:P1154" si="36">IF(O1091&gt;VLOOKUP($A1091,$S:$W,4,FALSE),IF(O1091&lt;VLOOKUP($A1091,$S:$W,5,FALSE),O1091,""),"")</f>
        <v>1735</v>
      </c>
      <c r="Q1091" t="str">
        <f t="shared" ref="Q1091:Q1154" si="37">IF(O1091&gt;VLOOKUP($A1091,$S:$AA,8,FALSE),IF(O1091&lt;VLOOKUP($A1091,$S:$AA,9,FALSE),O1091,""),"")</f>
        <v/>
      </c>
    </row>
    <row r="1092" spans="1:17">
      <c r="A1092">
        <v>7</v>
      </c>
      <c r="B1092" t="s">
        <v>5</v>
      </c>
      <c r="C1092" t="s">
        <v>1</v>
      </c>
      <c r="E1092">
        <v>78</v>
      </c>
      <c r="F1092" t="s">
        <v>252</v>
      </c>
      <c r="H1092" t="s">
        <v>253</v>
      </c>
      <c r="N1092" t="s">
        <v>8</v>
      </c>
      <c r="O1092">
        <v>2301</v>
      </c>
      <c r="P1092" t="str">
        <f t="shared" si="36"/>
        <v/>
      </c>
      <c r="Q1092" t="str">
        <f t="shared" si="37"/>
        <v/>
      </c>
    </row>
    <row r="1093" spans="1:17">
      <c r="A1093">
        <v>8</v>
      </c>
      <c r="B1093" t="s">
        <v>16</v>
      </c>
      <c r="C1093" t="s">
        <v>9</v>
      </c>
      <c r="D1093" t="s">
        <v>17</v>
      </c>
      <c r="E1093">
        <v>126</v>
      </c>
      <c r="F1093" t="s">
        <v>336</v>
      </c>
      <c r="G1093" t="s">
        <v>34</v>
      </c>
      <c r="H1093" t="s">
        <v>337</v>
      </c>
      <c r="I1093" t="s">
        <v>338</v>
      </c>
      <c r="J1093" t="s">
        <v>339</v>
      </c>
      <c r="K1093">
        <v>0.58904109599999999</v>
      </c>
      <c r="L1093">
        <v>4</v>
      </c>
      <c r="M1093">
        <v>4.1900000000000004</v>
      </c>
      <c r="N1093" t="s">
        <v>4</v>
      </c>
      <c r="O1093">
        <v>1890</v>
      </c>
      <c r="P1093">
        <f t="shared" si="36"/>
        <v>1890</v>
      </c>
      <c r="Q1093">
        <f t="shared" si="37"/>
        <v>1890</v>
      </c>
    </row>
    <row r="1094" spans="1:17">
      <c r="A1094">
        <v>8</v>
      </c>
      <c r="B1094" t="s">
        <v>16</v>
      </c>
      <c r="C1094" t="s">
        <v>9</v>
      </c>
      <c r="D1094" t="s">
        <v>23</v>
      </c>
      <c r="E1094">
        <v>130</v>
      </c>
      <c r="F1094" t="s">
        <v>174</v>
      </c>
      <c r="H1094" t="s">
        <v>175</v>
      </c>
      <c r="I1094" t="s">
        <v>176</v>
      </c>
      <c r="J1094" t="s">
        <v>177</v>
      </c>
      <c r="K1094">
        <v>0.69021739100000001</v>
      </c>
      <c r="L1094">
        <v>4</v>
      </c>
      <c r="M1094">
        <v>3.29</v>
      </c>
      <c r="N1094" t="s">
        <v>4</v>
      </c>
      <c r="O1094">
        <v>2035</v>
      </c>
      <c r="P1094">
        <f t="shared" si="36"/>
        <v>2035</v>
      </c>
      <c r="Q1094">
        <f t="shared" si="37"/>
        <v>2035</v>
      </c>
    </row>
    <row r="1095" spans="1:17">
      <c r="A1095">
        <v>8</v>
      </c>
      <c r="B1095" t="s">
        <v>16</v>
      </c>
      <c r="C1095" t="s">
        <v>9</v>
      </c>
      <c r="D1095" t="s">
        <v>23</v>
      </c>
      <c r="E1095">
        <v>45</v>
      </c>
      <c r="F1095" t="s">
        <v>304</v>
      </c>
      <c r="H1095" t="s">
        <v>305</v>
      </c>
      <c r="I1095" t="s">
        <v>306</v>
      </c>
      <c r="J1095" t="s">
        <v>307</v>
      </c>
      <c r="K1095">
        <v>0.48201438800000002</v>
      </c>
      <c r="L1095">
        <v>4</v>
      </c>
      <c r="M1095">
        <v>2.8</v>
      </c>
      <c r="N1095" t="s">
        <v>4</v>
      </c>
      <c r="O1095">
        <v>2458</v>
      </c>
      <c r="P1095">
        <f t="shared" si="36"/>
        <v>2458</v>
      </c>
      <c r="Q1095">
        <f t="shared" si="37"/>
        <v>2458</v>
      </c>
    </row>
    <row r="1096" spans="1:17">
      <c r="A1096">
        <v>8</v>
      </c>
      <c r="B1096" t="s">
        <v>16</v>
      </c>
      <c r="C1096" t="s">
        <v>9</v>
      </c>
      <c r="D1096" t="s">
        <v>17</v>
      </c>
      <c r="E1096">
        <v>71</v>
      </c>
      <c r="F1096" t="s">
        <v>484</v>
      </c>
      <c r="G1096" t="s">
        <v>34</v>
      </c>
      <c r="H1096" t="s">
        <v>485</v>
      </c>
      <c r="I1096" t="s">
        <v>486</v>
      </c>
      <c r="J1096" t="s">
        <v>487</v>
      </c>
      <c r="K1096">
        <v>0.63636363600000001</v>
      </c>
      <c r="L1096">
        <v>4</v>
      </c>
      <c r="M1096">
        <v>2.3820000000000001</v>
      </c>
      <c r="N1096" t="s">
        <v>4</v>
      </c>
      <c r="O1096">
        <v>3291</v>
      </c>
      <c r="P1096">
        <f t="shared" si="36"/>
        <v>3291</v>
      </c>
      <c r="Q1096">
        <f t="shared" si="37"/>
        <v>3291</v>
      </c>
    </row>
    <row r="1097" spans="1:17">
      <c r="A1097">
        <v>8</v>
      </c>
      <c r="B1097" t="s">
        <v>16</v>
      </c>
      <c r="C1097" t="s">
        <v>9</v>
      </c>
      <c r="D1097" t="s">
        <v>23</v>
      </c>
      <c r="E1097">
        <v>16</v>
      </c>
      <c r="F1097" t="s">
        <v>270</v>
      </c>
      <c r="H1097" t="s">
        <v>271</v>
      </c>
      <c r="I1097" t="s">
        <v>272</v>
      </c>
      <c r="J1097" t="s">
        <v>273</v>
      </c>
      <c r="K1097">
        <v>0.79729729699999996</v>
      </c>
      <c r="L1097">
        <v>4</v>
      </c>
      <c r="M1097">
        <v>3.2</v>
      </c>
      <c r="N1097" t="s">
        <v>4</v>
      </c>
      <c r="O1097">
        <v>3298</v>
      </c>
      <c r="P1097">
        <f t="shared" si="36"/>
        <v>3298</v>
      </c>
      <c r="Q1097">
        <f t="shared" si="37"/>
        <v>3298</v>
      </c>
    </row>
    <row r="1098" spans="1:17">
      <c r="A1098">
        <v>8</v>
      </c>
      <c r="B1098" t="s">
        <v>16</v>
      </c>
      <c r="C1098" t="s">
        <v>9</v>
      </c>
      <c r="D1098" t="s">
        <v>23</v>
      </c>
      <c r="E1098">
        <v>33</v>
      </c>
      <c r="F1098" t="s">
        <v>202</v>
      </c>
      <c r="H1098" t="s">
        <v>203</v>
      </c>
      <c r="I1098" t="s">
        <v>204</v>
      </c>
      <c r="J1098" t="s">
        <v>205</v>
      </c>
      <c r="K1098">
        <v>0.5</v>
      </c>
      <c r="L1098">
        <v>5</v>
      </c>
      <c r="M1098">
        <v>2.83</v>
      </c>
      <c r="N1098" t="s">
        <v>4</v>
      </c>
      <c r="O1098">
        <v>3314</v>
      </c>
      <c r="P1098">
        <f t="shared" si="36"/>
        <v>3314</v>
      </c>
      <c r="Q1098">
        <f t="shared" si="37"/>
        <v>3314</v>
      </c>
    </row>
    <row r="1099" spans="1:17">
      <c r="A1099">
        <v>8</v>
      </c>
      <c r="B1099" t="s">
        <v>16</v>
      </c>
      <c r="C1099" t="s">
        <v>9</v>
      </c>
      <c r="D1099" t="s">
        <v>17</v>
      </c>
      <c r="E1099">
        <v>65</v>
      </c>
      <c r="F1099" t="s">
        <v>418</v>
      </c>
      <c r="G1099" t="s">
        <v>34</v>
      </c>
      <c r="H1099" t="s">
        <v>419</v>
      </c>
      <c r="I1099" t="s">
        <v>420</v>
      </c>
      <c r="J1099" t="s">
        <v>421</v>
      </c>
      <c r="K1099">
        <v>0.736486486</v>
      </c>
      <c r="L1099">
        <v>6</v>
      </c>
      <c r="M1099">
        <v>2.29</v>
      </c>
      <c r="N1099" t="s">
        <v>4</v>
      </c>
      <c r="O1099">
        <v>3353</v>
      </c>
      <c r="P1099">
        <f t="shared" si="36"/>
        <v>3353</v>
      </c>
      <c r="Q1099">
        <f t="shared" si="37"/>
        <v>3353</v>
      </c>
    </row>
    <row r="1100" spans="1:17">
      <c r="A1100">
        <v>8</v>
      </c>
      <c r="B1100" t="s">
        <v>16</v>
      </c>
      <c r="C1100" t="s">
        <v>9</v>
      </c>
      <c r="D1100" t="s">
        <v>17</v>
      </c>
      <c r="E1100">
        <v>87</v>
      </c>
      <c r="F1100" t="s">
        <v>132</v>
      </c>
      <c r="G1100" t="s">
        <v>34</v>
      </c>
      <c r="H1100" t="s">
        <v>133</v>
      </c>
      <c r="I1100" t="s">
        <v>134</v>
      </c>
      <c r="J1100" t="s">
        <v>135</v>
      </c>
      <c r="K1100">
        <v>0.820689</v>
      </c>
      <c r="L1100">
        <v>4</v>
      </c>
      <c r="M1100">
        <v>3.601</v>
      </c>
      <c r="N1100" t="s">
        <v>4</v>
      </c>
      <c r="O1100">
        <v>3609</v>
      </c>
      <c r="P1100">
        <f t="shared" si="36"/>
        <v>3609</v>
      </c>
      <c r="Q1100">
        <f t="shared" si="37"/>
        <v>3609</v>
      </c>
    </row>
    <row r="1101" spans="1:17">
      <c r="A1101">
        <v>8</v>
      </c>
      <c r="B1101" t="s">
        <v>16</v>
      </c>
      <c r="C1101" t="s">
        <v>9</v>
      </c>
      <c r="D1101" t="s">
        <v>17</v>
      </c>
      <c r="E1101">
        <v>79</v>
      </c>
      <c r="F1101" t="s">
        <v>248</v>
      </c>
      <c r="G1101" t="s">
        <v>34</v>
      </c>
      <c r="H1101" t="s">
        <v>249</v>
      </c>
      <c r="I1101" t="s">
        <v>250</v>
      </c>
      <c r="J1101" t="s">
        <v>251</v>
      </c>
      <c r="K1101">
        <v>0.82978723399999998</v>
      </c>
      <c r="L1101">
        <v>5</v>
      </c>
      <c r="M1101">
        <v>3.56</v>
      </c>
      <c r="N1101" t="s">
        <v>4</v>
      </c>
      <c r="O1101">
        <v>4754</v>
      </c>
      <c r="P1101">
        <f t="shared" si="36"/>
        <v>4754</v>
      </c>
      <c r="Q1101">
        <f t="shared" si="37"/>
        <v>4754</v>
      </c>
    </row>
    <row r="1102" spans="1:17">
      <c r="A1102">
        <v>8</v>
      </c>
      <c r="B1102" t="s">
        <v>16</v>
      </c>
      <c r="C1102" t="s">
        <v>9</v>
      </c>
      <c r="D1102" t="s">
        <v>17</v>
      </c>
      <c r="E1102">
        <v>84</v>
      </c>
      <c r="F1102" t="s">
        <v>382</v>
      </c>
      <c r="G1102" t="s">
        <v>34</v>
      </c>
      <c r="H1102" t="s">
        <v>383</v>
      </c>
      <c r="I1102" t="s">
        <v>384</v>
      </c>
      <c r="J1102" t="s">
        <v>385</v>
      </c>
      <c r="K1102">
        <v>0.84242424199999999</v>
      </c>
      <c r="L1102">
        <v>4</v>
      </c>
      <c r="M1102">
        <v>2.97</v>
      </c>
      <c r="N1102" t="s">
        <v>4</v>
      </c>
      <c r="O1102">
        <v>5354</v>
      </c>
      <c r="P1102">
        <f t="shared" si="36"/>
        <v>5354</v>
      </c>
      <c r="Q1102">
        <f t="shared" si="37"/>
        <v>5354</v>
      </c>
    </row>
    <row r="1103" spans="1:17">
      <c r="A1103">
        <v>8</v>
      </c>
      <c r="B1103" t="s">
        <v>16</v>
      </c>
      <c r="C1103" t="s">
        <v>9</v>
      </c>
      <c r="D1103" t="s">
        <v>23</v>
      </c>
      <c r="E1103">
        <v>102</v>
      </c>
      <c r="F1103" t="s">
        <v>210</v>
      </c>
      <c r="H1103" t="s">
        <v>211</v>
      </c>
      <c r="I1103" t="s">
        <v>212</v>
      </c>
      <c r="J1103" t="s">
        <v>213</v>
      </c>
      <c r="K1103">
        <v>0.90647482000000001</v>
      </c>
      <c r="L1103">
        <v>6</v>
      </c>
      <c r="M1103">
        <v>3.05</v>
      </c>
      <c r="N1103" t="s">
        <v>8</v>
      </c>
      <c r="O1103">
        <v>5905</v>
      </c>
      <c r="P1103">
        <f t="shared" si="36"/>
        <v>5905</v>
      </c>
      <c r="Q1103">
        <f t="shared" si="37"/>
        <v>5905</v>
      </c>
    </row>
    <row r="1104" spans="1:17">
      <c r="A1104">
        <v>8</v>
      </c>
      <c r="B1104" t="s">
        <v>16</v>
      </c>
      <c r="C1104" t="s">
        <v>9</v>
      </c>
      <c r="D1104" t="s">
        <v>23</v>
      </c>
      <c r="E1104">
        <v>124</v>
      </c>
      <c r="F1104" t="s">
        <v>206</v>
      </c>
      <c r="H1104" t="s">
        <v>207</v>
      </c>
      <c r="I1104" t="s">
        <v>208</v>
      </c>
      <c r="J1104" t="s">
        <v>209</v>
      </c>
      <c r="K1104">
        <v>0.68243243200000003</v>
      </c>
      <c r="L1104">
        <v>5</v>
      </c>
      <c r="M1104">
        <v>3.06</v>
      </c>
      <c r="N1104" t="s">
        <v>4</v>
      </c>
      <c r="O1104">
        <v>6450</v>
      </c>
      <c r="P1104">
        <f t="shared" si="36"/>
        <v>6450</v>
      </c>
      <c r="Q1104">
        <f t="shared" si="37"/>
        <v>6450</v>
      </c>
    </row>
    <row r="1105" spans="1:17">
      <c r="A1105">
        <v>8</v>
      </c>
      <c r="B1105" t="s">
        <v>16</v>
      </c>
      <c r="C1105" t="s">
        <v>9</v>
      </c>
      <c r="D1105" t="s">
        <v>17</v>
      </c>
      <c r="E1105">
        <v>86</v>
      </c>
      <c r="F1105" t="s">
        <v>398</v>
      </c>
      <c r="G1105" t="s">
        <v>19</v>
      </c>
      <c r="H1105" t="s">
        <v>399</v>
      </c>
      <c r="I1105" t="s">
        <v>400</v>
      </c>
      <c r="J1105" t="s">
        <v>401</v>
      </c>
      <c r="K1105">
        <v>0.98765432099999995</v>
      </c>
      <c r="L1105">
        <v>7</v>
      </c>
      <c r="M1105">
        <v>3.0179999999999998</v>
      </c>
      <c r="N1105" t="s">
        <v>8</v>
      </c>
      <c r="O1105">
        <v>6506</v>
      </c>
      <c r="P1105">
        <f t="shared" si="36"/>
        <v>6506</v>
      </c>
      <c r="Q1105">
        <f t="shared" si="37"/>
        <v>6506</v>
      </c>
    </row>
    <row r="1106" spans="1:17">
      <c r="A1106">
        <v>8</v>
      </c>
      <c r="B1106" t="s">
        <v>16</v>
      </c>
      <c r="C1106" t="s">
        <v>9</v>
      </c>
      <c r="D1106" t="s">
        <v>23</v>
      </c>
      <c r="E1106">
        <v>111</v>
      </c>
      <c r="F1106" t="s">
        <v>54</v>
      </c>
      <c r="H1106" t="s">
        <v>55</v>
      </c>
      <c r="I1106" t="s">
        <v>56</v>
      </c>
      <c r="J1106" t="s">
        <v>57</v>
      </c>
      <c r="K1106">
        <v>0.82191780800000003</v>
      </c>
      <c r="L1106">
        <v>4</v>
      </c>
      <c r="M1106">
        <v>2.95</v>
      </c>
      <c r="N1106" t="s">
        <v>4</v>
      </c>
      <c r="O1106">
        <v>7513</v>
      </c>
      <c r="P1106">
        <f t="shared" si="36"/>
        <v>7513</v>
      </c>
      <c r="Q1106">
        <f t="shared" si="37"/>
        <v>7513</v>
      </c>
    </row>
    <row r="1107" spans="1:17">
      <c r="A1107">
        <v>8</v>
      </c>
      <c r="B1107" t="s">
        <v>16</v>
      </c>
      <c r="C1107" t="s">
        <v>9</v>
      </c>
      <c r="D1107" t="s">
        <v>23</v>
      </c>
      <c r="E1107">
        <v>89</v>
      </c>
      <c r="F1107" t="s">
        <v>254</v>
      </c>
      <c r="H1107" t="s">
        <v>255</v>
      </c>
      <c r="I1107" t="s">
        <v>256</v>
      </c>
      <c r="J1107" t="s">
        <v>257</v>
      </c>
      <c r="K1107">
        <v>0.765151515</v>
      </c>
      <c r="L1107">
        <v>6</v>
      </c>
      <c r="M1107">
        <v>3.08</v>
      </c>
      <c r="N1107" t="s">
        <v>4</v>
      </c>
      <c r="O1107">
        <v>7578</v>
      </c>
      <c r="P1107">
        <f t="shared" si="36"/>
        <v>7578</v>
      </c>
      <c r="Q1107">
        <f t="shared" si="37"/>
        <v>7578</v>
      </c>
    </row>
    <row r="1108" spans="1:17">
      <c r="A1108">
        <v>8</v>
      </c>
      <c r="B1108" t="s">
        <v>16</v>
      </c>
      <c r="C1108" t="s">
        <v>9</v>
      </c>
      <c r="D1108" t="s">
        <v>17</v>
      </c>
      <c r="E1108">
        <v>108</v>
      </c>
      <c r="F1108" t="s">
        <v>128</v>
      </c>
      <c r="G1108" t="s">
        <v>19</v>
      </c>
      <c r="H1108" t="s">
        <v>129</v>
      </c>
      <c r="I1108" t="s">
        <v>130</v>
      </c>
      <c r="J1108" t="s">
        <v>131</v>
      </c>
      <c r="K1108">
        <v>0.79861111100000004</v>
      </c>
      <c r="L1108">
        <v>4</v>
      </c>
      <c r="M1108">
        <v>3.76</v>
      </c>
      <c r="N1108" t="s">
        <v>4</v>
      </c>
      <c r="O1108">
        <v>14098</v>
      </c>
      <c r="P1108">
        <f t="shared" si="36"/>
        <v>14098</v>
      </c>
      <c r="Q1108" t="str">
        <f t="shared" si="37"/>
        <v/>
      </c>
    </row>
    <row r="1109" spans="1:17">
      <c r="A1109">
        <v>8</v>
      </c>
      <c r="B1109" t="s">
        <v>16</v>
      </c>
      <c r="C1109" t="s">
        <v>1</v>
      </c>
      <c r="D1109" t="s">
        <v>23</v>
      </c>
      <c r="E1109">
        <v>141</v>
      </c>
      <c r="F1109" t="s">
        <v>240</v>
      </c>
      <c r="H1109" t="s">
        <v>241</v>
      </c>
      <c r="I1109" t="s">
        <v>242</v>
      </c>
      <c r="J1109" t="s">
        <v>243</v>
      </c>
      <c r="K1109">
        <v>0.85454545500000001</v>
      </c>
      <c r="L1109">
        <v>3</v>
      </c>
      <c r="M1109">
        <v>2.83</v>
      </c>
      <c r="N1109" t="s">
        <v>4</v>
      </c>
      <c r="O1109">
        <v>1414</v>
      </c>
      <c r="P1109">
        <f t="shared" si="36"/>
        <v>1414</v>
      </c>
      <c r="Q1109">
        <f t="shared" si="37"/>
        <v>1414</v>
      </c>
    </row>
    <row r="1110" spans="1:17">
      <c r="A1110">
        <v>8</v>
      </c>
      <c r="B1110" t="s">
        <v>16</v>
      </c>
      <c r="C1110" t="s">
        <v>1</v>
      </c>
      <c r="D1110" t="s">
        <v>17</v>
      </c>
      <c r="E1110">
        <v>99</v>
      </c>
      <c r="F1110" t="s">
        <v>474</v>
      </c>
      <c r="G1110" t="s">
        <v>19</v>
      </c>
      <c r="H1110" t="s">
        <v>475</v>
      </c>
      <c r="I1110" t="s">
        <v>476</v>
      </c>
      <c r="J1110" t="s">
        <v>477</v>
      </c>
      <c r="K1110">
        <v>0.95833333300000001</v>
      </c>
      <c r="L1110">
        <v>6</v>
      </c>
      <c r="M1110">
        <v>3.66</v>
      </c>
      <c r="N1110" t="s">
        <v>4</v>
      </c>
      <c r="O1110">
        <v>1661</v>
      </c>
      <c r="P1110">
        <f t="shared" si="36"/>
        <v>1661</v>
      </c>
      <c r="Q1110">
        <f t="shared" si="37"/>
        <v>1661</v>
      </c>
    </row>
    <row r="1111" spans="1:17">
      <c r="A1111">
        <v>8</v>
      </c>
      <c r="B1111" t="s">
        <v>16</v>
      </c>
      <c r="C1111" t="s">
        <v>1</v>
      </c>
      <c r="D1111" t="s">
        <v>23</v>
      </c>
      <c r="E1111">
        <v>41</v>
      </c>
      <c r="F1111" t="s">
        <v>470</v>
      </c>
      <c r="H1111" t="s">
        <v>471</v>
      </c>
      <c r="I1111" t="s">
        <v>472</v>
      </c>
      <c r="J1111" t="s">
        <v>473</v>
      </c>
      <c r="K1111">
        <v>0.74675324700000001</v>
      </c>
      <c r="L1111">
        <v>7</v>
      </c>
      <c r="M1111">
        <v>2.83</v>
      </c>
      <c r="N1111" t="s">
        <v>4</v>
      </c>
      <c r="O1111">
        <v>1854</v>
      </c>
      <c r="P1111">
        <f t="shared" si="36"/>
        <v>1854</v>
      </c>
      <c r="Q1111">
        <f t="shared" si="37"/>
        <v>1854</v>
      </c>
    </row>
    <row r="1112" spans="1:17">
      <c r="A1112">
        <v>8</v>
      </c>
      <c r="B1112" t="s">
        <v>16</v>
      </c>
      <c r="C1112" t="s">
        <v>1</v>
      </c>
      <c r="D1112" t="s">
        <v>23</v>
      </c>
      <c r="E1112">
        <v>10</v>
      </c>
      <c r="F1112" t="s">
        <v>362</v>
      </c>
      <c r="H1112" t="s">
        <v>363</v>
      </c>
      <c r="I1112" t="s">
        <v>364</v>
      </c>
      <c r="J1112" t="s">
        <v>365</v>
      </c>
      <c r="K1112">
        <v>0.465753425</v>
      </c>
      <c r="L1112">
        <v>6</v>
      </c>
      <c r="M1112">
        <v>3.25</v>
      </c>
      <c r="N1112" t="s">
        <v>4</v>
      </c>
      <c r="O1112">
        <v>2037</v>
      </c>
      <c r="P1112">
        <f t="shared" si="36"/>
        <v>2037</v>
      </c>
      <c r="Q1112">
        <f t="shared" si="37"/>
        <v>2037</v>
      </c>
    </row>
    <row r="1113" spans="1:17">
      <c r="A1113">
        <v>8</v>
      </c>
      <c r="B1113" t="s">
        <v>16</v>
      </c>
      <c r="C1113" t="s">
        <v>1</v>
      </c>
      <c r="D1113" t="s">
        <v>23</v>
      </c>
      <c r="E1113">
        <v>12</v>
      </c>
      <c r="F1113" t="s">
        <v>24</v>
      </c>
      <c r="H1113" t="s">
        <v>25</v>
      </c>
      <c r="I1113" t="s">
        <v>26</v>
      </c>
      <c r="J1113" t="s">
        <v>27</v>
      </c>
      <c r="K1113">
        <v>0.54929577500000004</v>
      </c>
      <c r="L1113">
        <v>3</v>
      </c>
      <c r="M1113">
        <v>3.16</v>
      </c>
      <c r="N1113" t="s">
        <v>4</v>
      </c>
      <c r="O1113">
        <v>2320</v>
      </c>
      <c r="P1113">
        <f t="shared" si="36"/>
        <v>2320</v>
      </c>
      <c r="Q1113">
        <f t="shared" si="37"/>
        <v>2320</v>
      </c>
    </row>
    <row r="1114" spans="1:17">
      <c r="A1114">
        <v>8</v>
      </c>
      <c r="B1114" t="s">
        <v>16</v>
      </c>
      <c r="C1114" t="s">
        <v>1</v>
      </c>
      <c r="D1114" t="s">
        <v>23</v>
      </c>
      <c r="E1114">
        <v>85</v>
      </c>
      <c r="F1114" t="s">
        <v>78</v>
      </c>
      <c r="H1114" t="s">
        <v>79</v>
      </c>
      <c r="I1114" t="s">
        <v>80</v>
      </c>
      <c r="J1114" t="s">
        <v>81</v>
      </c>
      <c r="K1114">
        <v>0.81005586600000001</v>
      </c>
      <c r="L1114">
        <v>4</v>
      </c>
      <c r="M1114">
        <v>2.371</v>
      </c>
      <c r="N1114" t="s">
        <v>4</v>
      </c>
      <c r="O1114">
        <v>2631</v>
      </c>
      <c r="P1114">
        <f t="shared" si="36"/>
        <v>2631</v>
      </c>
      <c r="Q1114">
        <f t="shared" si="37"/>
        <v>2631</v>
      </c>
    </row>
    <row r="1115" spans="1:17">
      <c r="A1115">
        <v>8</v>
      </c>
      <c r="B1115" t="s">
        <v>16</v>
      </c>
      <c r="C1115" t="s">
        <v>1</v>
      </c>
      <c r="D1115" t="s">
        <v>17</v>
      </c>
      <c r="E1115">
        <v>123</v>
      </c>
      <c r="F1115" t="s">
        <v>328</v>
      </c>
      <c r="G1115" t="s">
        <v>34</v>
      </c>
      <c r="H1115" t="s">
        <v>329</v>
      </c>
      <c r="I1115" t="s">
        <v>330</v>
      </c>
      <c r="J1115" t="s">
        <v>331</v>
      </c>
      <c r="K1115">
        <v>0.803030303</v>
      </c>
      <c r="L1115">
        <v>5</v>
      </c>
      <c r="M1115">
        <v>2.78</v>
      </c>
      <c r="N1115" t="s">
        <v>4</v>
      </c>
      <c r="O1115">
        <v>2670</v>
      </c>
      <c r="P1115">
        <f t="shared" si="36"/>
        <v>2670</v>
      </c>
      <c r="Q1115">
        <f t="shared" si="37"/>
        <v>2670</v>
      </c>
    </row>
    <row r="1116" spans="1:17">
      <c r="A1116">
        <v>8</v>
      </c>
      <c r="B1116" t="s">
        <v>16</v>
      </c>
      <c r="C1116" t="s">
        <v>1</v>
      </c>
      <c r="D1116" t="s">
        <v>17</v>
      </c>
      <c r="E1116">
        <v>54</v>
      </c>
      <c r="F1116" t="s">
        <v>412</v>
      </c>
      <c r="G1116" t="s">
        <v>34</v>
      </c>
      <c r="H1116" t="s">
        <v>413</v>
      </c>
      <c r="I1116" t="s">
        <v>414</v>
      </c>
      <c r="J1116" t="s">
        <v>415</v>
      </c>
      <c r="K1116">
        <v>0.72</v>
      </c>
      <c r="L1116">
        <v>5</v>
      </c>
      <c r="M1116">
        <v>2.54</v>
      </c>
      <c r="N1116" t="s">
        <v>4</v>
      </c>
      <c r="O1116">
        <v>3103</v>
      </c>
      <c r="P1116">
        <f t="shared" si="36"/>
        <v>3103</v>
      </c>
      <c r="Q1116">
        <f t="shared" si="37"/>
        <v>3103</v>
      </c>
    </row>
    <row r="1117" spans="1:17">
      <c r="A1117">
        <v>8</v>
      </c>
      <c r="B1117" t="s">
        <v>16</v>
      </c>
      <c r="C1117" t="s">
        <v>1</v>
      </c>
      <c r="D1117" t="s">
        <v>17</v>
      </c>
      <c r="E1117">
        <v>35</v>
      </c>
      <c r="F1117" t="s">
        <v>352</v>
      </c>
      <c r="G1117" t="s">
        <v>19</v>
      </c>
      <c r="H1117" t="s">
        <v>353</v>
      </c>
      <c r="I1117" t="s">
        <v>354</v>
      </c>
      <c r="J1117" t="s">
        <v>355</v>
      </c>
      <c r="K1117">
        <v>0.79</v>
      </c>
      <c r="L1117">
        <v>5</v>
      </c>
      <c r="M1117">
        <v>4.0490000000000004</v>
      </c>
      <c r="N1117" t="s">
        <v>4</v>
      </c>
      <c r="O1117">
        <v>3494</v>
      </c>
      <c r="P1117">
        <f t="shared" si="36"/>
        <v>3494</v>
      </c>
      <c r="Q1117">
        <f t="shared" si="37"/>
        <v>3494</v>
      </c>
    </row>
    <row r="1118" spans="1:17">
      <c r="A1118">
        <v>8</v>
      </c>
      <c r="B1118" t="s">
        <v>16</v>
      </c>
      <c r="C1118" t="s">
        <v>1</v>
      </c>
      <c r="D1118" t="s">
        <v>17</v>
      </c>
      <c r="E1118">
        <v>53</v>
      </c>
      <c r="F1118" t="s">
        <v>244</v>
      </c>
      <c r="G1118" t="s">
        <v>34</v>
      </c>
      <c r="H1118" t="s">
        <v>245</v>
      </c>
      <c r="I1118" t="s">
        <v>246</v>
      </c>
      <c r="J1118" t="s">
        <v>247</v>
      </c>
      <c r="K1118">
        <v>0.65760869600000005</v>
      </c>
      <c r="L1118">
        <v>5</v>
      </c>
      <c r="M1118">
        <v>2.79</v>
      </c>
      <c r="N1118" t="s">
        <v>4</v>
      </c>
      <c r="O1118">
        <v>4614</v>
      </c>
      <c r="P1118">
        <f t="shared" si="36"/>
        <v>4614</v>
      </c>
      <c r="Q1118">
        <f t="shared" si="37"/>
        <v>4614</v>
      </c>
    </row>
    <row r="1119" spans="1:17">
      <c r="A1119">
        <v>8</v>
      </c>
      <c r="B1119" t="s">
        <v>16</v>
      </c>
      <c r="C1119" t="s">
        <v>1</v>
      </c>
      <c r="D1119" t="s">
        <v>17</v>
      </c>
      <c r="E1119">
        <v>70</v>
      </c>
      <c r="F1119" t="s">
        <v>120</v>
      </c>
      <c r="G1119" t="s">
        <v>34</v>
      </c>
      <c r="H1119" t="s">
        <v>121</v>
      </c>
      <c r="I1119" t="s">
        <v>122</v>
      </c>
      <c r="J1119" t="s">
        <v>123</v>
      </c>
      <c r="K1119">
        <v>0.60406091399999995</v>
      </c>
      <c r="L1119">
        <v>3</v>
      </c>
      <c r="M1119">
        <v>2.89</v>
      </c>
      <c r="N1119" t="s">
        <v>8</v>
      </c>
      <c r="O1119">
        <v>4773</v>
      </c>
      <c r="P1119">
        <f t="shared" si="36"/>
        <v>4773</v>
      </c>
      <c r="Q1119">
        <f t="shared" si="37"/>
        <v>4773</v>
      </c>
    </row>
    <row r="1120" spans="1:17">
      <c r="A1120">
        <v>8</v>
      </c>
      <c r="B1120" t="s">
        <v>16</v>
      </c>
      <c r="C1120" t="s">
        <v>1</v>
      </c>
      <c r="D1120" t="s">
        <v>23</v>
      </c>
      <c r="E1120">
        <v>26</v>
      </c>
      <c r="F1120" t="s">
        <v>154</v>
      </c>
      <c r="H1120" t="s">
        <v>155</v>
      </c>
      <c r="I1120" t="s">
        <v>156</v>
      </c>
      <c r="J1120" t="s">
        <v>157</v>
      </c>
      <c r="K1120">
        <v>0.78571428600000004</v>
      </c>
      <c r="L1120">
        <v>5</v>
      </c>
      <c r="M1120">
        <v>3.55</v>
      </c>
      <c r="N1120" t="s">
        <v>4</v>
      </c>
      <c r="O1120">
        <v>5766</v>
      </c>
      <c r="P1120">
        <f t="shared" si="36"/>
        <v>5766</v>
      </c>
      <c r="Q1120">
        <f t="shared" si="37"/>
        <v>5766</v>
      </c>
    </row>
    <row r="1121" spans="1:17">
      <c r="A1121">
        <v>8</v>
      </c>
      <c r="B1121" t="s">
        <v>16</v>
      </c>
      <c r="C1121" t="s">
        <v>1</v>
      </c>
      <c r="D1121" t="s">
        <v>23</v>
      </c>
      <c r="E1121">
        <v>137</v>
      </c>
      <c r="F1121" t="s">
        <v>28</v>
      </c>
      <c r="H1121" t="s">
        <v>29</v>
      </c>
      <c r="I1121" t="s">
        <v>30</v>
      </c>
      <c r="J1121" t="s">
        <v>31</v>
      </c>
      <c r="K1121">
        <v>0.88275862100000002</v>
      </c>
      <c r="L1121">
        <v>5</v>
      </c>
      <c r="M1121">
        <v>3.49</v>
      </c>
      <c r="N1121" t="s">
        <v>4</v>
      </c>
      <c r="O1121">
        <v>6189</v>
      </c>
      <c r="P1121">
        <f t="shared" si="36"/>
        <v>6189</v>
      </c>
      <c r="Q1121">
        <f t="shared" si="37"/>
        <v>6189</v>
      </c>
    </row>
    <row r="1122" spans="1:17">
      <c r="A1122">
        <v>8</v>
      </c>
      <c r="B1122" t="s">
        <v>16</v>
      </c>
      <c r="C1122" t="s">
        <v>1</v>
      </c>
      <c r="D1122" t="s">
        <v>17</v>
      </c>
      <c r="E1122">
        <v>95</v>
      </c>
      <c r="F1122" t="s">
        <v>70</v>
      </c>
      <c r="G1122" t="s">
        <v>34</v>
      </c>
      <c r="H1122" t="s">
        <v>71</v>
      </c>
      <c r="I1122" t="s">
        <v>72</v>
      </c>
      <c r="J1122" t="s">
        <v>73</v>
      </c>
      <c r="K1122">
        <v>0.84848484800000001</v>
      </c>
      <c r="L1122">
        <v>4</v>
      </c>
      <c r="M1122">
        <v>3.7509999999999999</v>
      </c>
      <c r="N1122" t="s">
        <v>8</v>
      </c>
      <c r="O1122">
        <v>7218</v>
      </c>
      <c r="P1122">
        <f t="shared" si="36"/>
        <v>7218</v>
      </c>
      <c r="Q1122">
        <f t="shared" si="37"/>
        <v>7218</v>
      </c>
    </row>
    <row r="1123" spans="1:17">
      <c r="A1123">
        <v>8</v>
      </c>
      <c r="B1123" t="s">
        <v>16</v>
      </c>
      <c r="C1123" t="s">
        <v>1</v>
      </c>
      <c r="D1123" t="s">
        <v>17</v>
      </c>
      <c r="E1123">
        <v>61</v>
      </c>
      <c r="F1123" t="s">
        <v>116</v>
      </c>
      <c r="G1123" t="s">
        <v>34</v>
      </c>
      <c r="H1123" t="s">
        <v>117</v>
      </c>
      <c r="I1123" t="s">
        <v>118</v>
      </c>
      <c r="J1123" t="s">
        <v>119</v>
      </c>
      <c r="K1123">
        <v>0.84</v>
      </c>
      <c r="L1123">
        <v>5</v>
      </c>
      <c r="M1123">
        <v>3.19</v>
      </c>
      <c r="N1123" t="s">
        <v>4</v>
      </c>
      <c r="O1123">
        <v>7662</v>
      </c>
      <c r="P1123">
        <f t="shared" si="36"/>
        <v>7662</v>
      </c>
      <c r="Q1123">
        <f t="shared" si="37"/>
        <v>7662</v>
      </c>
    </row>
    <row r="1124" spans="1:17">
      <c r="A1124">
        <v>8</v>
      </c>
      <c r="B1124" t="s">
        <v>16</v>
      </c>
      <c r="C1124" t="s">
        <v>1</v>
      </c>
      <c r="D1124" t="s">
        <v>23</v>
      </c>
      <c r="E1124">
        <v>82</v>
      </c>
      <c r="F1124" t="s">
        <v>142</v>
      </c>
      <c r="H1124" t="s">
        <v>143</v>
      </c>
      <c r="I1124" t="s">
        <v>144</v>
      </c>
      <c r="J1124" t="s">
        <v>145</v>
      </c>
      <c r="K1124">
        <v>0.63779527599999997</v>
      </c>
      <c r="L1124">
        <v>4</v>
      </c>
      <c r="M1124">
        <v>2.97</v>
      </c>
      <c r="N1124" t="s">
        <v>4</v>
      </c>
      <c r="O1124">
        <v>10038</v>
      </c>
      <c r="P1124">
        <f t="shared" si="36"/>
        <v>10038</v>
      </c>
      <c r="Q1124" t="str">
        <f t="shared" si="37"/>
        <v/>
      </c>
    </row>
    <row r="1125" spans="1:17">
      <c r="A1125">
        <v>8</v>
      </c>
      <c r="B1125" t="s">
        <v>0</v>
      </c>
      <c r="C1125" t="s">
        <v>9</v>
      </c>
      <c r="E1125">
        <v>48</v>
      </c>
      <c r="F1125" t="s">
        <v>200</v>
      </c>
      <c r="H1125" t="s">
        <v>201</v>
      </c>
      <c r="N1125" t="s">
        <v>4</v>
      </c>
      <c r="O1125">
        <v>2106</v>
      </c>
      <c r="P1125">
        <f t="shared" si="36"/>
        <v>2106</v>
      </c>
      <c r="Q1125">
        <f t="shared" si="37"/>
        <v>2106</v>
      </c>
    </row>
    <row r="1126" spans="1:17">
      <c r="A1126">
        <v>8</v>
      </c>
      <c r="B1126" t="s">
        <v>0</v>
      </c>
      <c r="C1126" t="s">
        <v>9</v>
      </c>
      <c r="E1126">
        <v>148</v>
      </c>
      <c r="F1126" t="s">
        <v>514</v>
      </c>
      <c r="H1126" t="s">
        <v>515</v>
      </c>
      <c r="N1126" t="s">
        <v>4</v>
      </c>
      <c r="O1126">
        <v>2209</v>
      </c>
      <c r="P1126">
        <f t="shared" si="36"/>
        <v>2209</v>
      </c>
      <c r="Q1126">
        <f t="shared" si="37"/>
        <v>2209</v>
      </c>
    </row>
    <row r="1127" spans="1:17">
      <c r="A1127">
        <v>8</v>
      </c>
      <c r="B1127" t="s">
        <v>0</v>
      </c>
      <c r="C1127" t="s">
        <v>9</v>
      </c>
      <c r="E1127">
        <v>46</v>
      </c>
      <c r="F1127" t="s">
        <v>148</v>
      </c>
      <c r="H1127" t="s">
        <v>149</v>
      </c>
      <c r="N1127" t="s">
        <v>8</v>
      </c>
      <c r="O1127">
        <v>3082</v>
      </c>
      <c r="P1127">
        <f t="shared" si="36"/>
        <v>3082</v>
      </c>
      <c r="Q1127">
        <f t="shared" si="37"/>
        <v>3082</v>
      </c>
    </row>
    <row r="1128" spans="1:17">
      <c r="A1128">
        <v>8</v>
      </c>
      <c r="B1128" t="s">
        <v>0</v>
      </c>
      <c r="C1128" t="s">
        <v>9</v>
      </c>
      <c r="E1128">
        <v>9</v>
      </c>
      <c r="F1128" t="s">
        <v>126</v>
      </c>
      <c r="H1128" t="s">
        <v>127</v>
      </c>
      <c r="N1128" t="s">
        <v>4</v>
      </c>
      <c r="O1128">
        <v>4113</v>
      </c>
      <c r="P1128">
        <f t="shared" si="36"/>
        <v>4113</v>
      </c>
      <c r="Q1128">
        <f t="shared" si="37"/>
        <v>4113</v>
      </c>
    </row>
    <row r="1129" spans="1:17">
      <c r="A1129">
        <v>8</v>
      </c>
      <c r="B1129" t="s">
        <v>0</v>
      </c>
      <c r="C1129" t="s">
        <v>9</v>
      </c>
      <c r="E1129">
        <v>60</v>
      </c>
      <c r="F1129" t="s">
        <v>438</v>
      </c>
      <c r="H1129" t="s">
        <v>439</v>
      </c>
      <c r="N1129" t="s">
        <v>4</v>
      </c>
      <c r="O1129">
        <v>4539</v>
      </c>
      <c r="P1129">
        <f t="shared" si="36"/>
        <v>4539</v>
      </c>
      <c r="Q1129">
        <f t="shared" si="37"/>
        <v>4539</v>
      </c>
    </row>
    <row r="1130" spans="1:17">
      <c r="A1130">
        <v>8</v>
      </c>
      <c r="B1130" t="s">
        <v>0</v>
      </c>
      <c r="C1130" t="s">
        <v>9</v>
      </c>
      <c r="E1130">
        <v>156</v>
      </c>
      <c r="F1130" t="s">
        <v>140</v>
      </c>
      <c r="H1130" t="s">
        <v>141</v>
      </c>
      <c r="N1130" t="s">
        <v>4</v>
      </c>
      <c r="O1130">
        <v>8483</v>
      </c>
      <c r="P1130">
        <f t="shared" si="36"/>
        <v>8483</v>
      </c>
      <c r="Q1130" t="str">
        <f t="shared" si="37"/>
        <v/>
      </c>
    </row>
    <row r="1131" spans="1:17">
      <c r="A1131">
        <v>8</v>
      </c>
      <c r="B1131" t="s">
        <v>0</v>
      </c>
      <c r="C1131" t="s">
        <v>1</v>
      </c>
      <c r="E1131">
        <v>69</v>
      </c>
      <c r="F1131" t="s">
        <v>416</v>
      </c>
      <c r="H1131" t="s">
        <v>417</v>
      </c>
      <c r="N1131" t="s">
        <v>4</v>
      </c>
      <c r="O1131">
        <v>2773</v>
      </c>
      <c r="P1131">
        <f t="shared" si="36"/>
        <v>2773</v>
      </c>
      <c r="Q1131">
        <f t="shared" si="37"/>
        <v>2773</v>
      </c>
    </row>
    <row r="1132" spans="1:17">
      <c r="A1132">
        <v>8</v>
      </c>
      <c r="B1132" t="s">
        <v>0</v>
      </c>
      <c r="C1132" t="s">
        <v>1</v>
      </c>
      <c r="E1132">
        <v>2</v>
      </c>
      <c r="F1132" t="s">
        <v>444</v>
      </c>
      <c r="H1132" t="s">
        <v>445</v>
      </c>
      <c r="N1132" t="s">
        <v>4</v>
      </c>
      <c r="O1132">
        <v>3002</v>
      </c>
      <c r="P1132">
        <f t="shared" si="36"/>
        <v>3002</v>
      </c>
      <c r="Q1132">
        <f t="shared" si="37"/>
        <v>3002</v>
      </c>
    </row>
    <row r="1133" spans="1:17">
      <c r="A1133">
        <v>8</v>
      </c>
      <c r="B1133" t="s">
        <v>0</v>
      </c>
      <c r="C1133" t="s">
        <v>1</v>
      </c>
      <c r="E1133">
        <v>11</v>
      </c>
      <c r="F1133" t="s">
        <v>108</v>
      </c>
      <c r="H1133" t="s">
        <v>109</v>
      </c>
      <c r="N1133" t="s">
        <v>4</v>
      </c>
      <c r="O1133">
        <v>3956</v>
      </c>
      <c r="P1133">
        <f t="shared" si="36"/>
        <v>3956</v>
      </c>
      <c r="Q1133">
        <f t="shared" si="37"/>
        <v>3956</v>
      </c>
    </row>
    <row r="1134" spans="1:17">
      <c r="A1134">
        <v>8</v>
      </c>
      <c r="B1134" t="s">
        <v>0</v>
      </c>
      <c r="C1134" t="s">
        <v>1</v>
      </c>
      <c r="E1134">
        <v>80</v>
      </c>
      <c r="F1134" t="s">
        <v>38</v>
      </c>
      <c r="H1134" t="s">
        <v>39</v>
      </c>
      <c r="N1134" t="s">
        <v>4</v>
      </c>
      <c r="O1134">
        <v>4991</v>
      </c>
      <c r="P1134">
        <f t="shared" si="36"/>
        <v>4991</v>
      </c>
      <c r="Q1134">
        <f t="shared" si="37"/>
        <v>4991</v>
      </c>
    </row>
    <row r="1135" spans="1:17">
      <c r="A1135">
        <v>8</v>
      </c>
      <c r="B1135" t="s">
        <v>0</v>
      </c>
      <c r="C1135" t="s">
        <v>1</v>
      </c>
      <c r="E1135">
        <v>56</v>
      </c>
      <c r="F1135" t="s">
        <v>300</v>
      </c>
      <c r="H1135" t="s">
        <v>301</v>
      </c>
      <c r="N1135" t="s">
        <v>4</v>
      </c>
      <c r="O1135">
        <v>5360</v>
      </c>
      <c r="P1135">
        <f t="shared" si="36"/>
        <v>5360</v>
      </c>
      <c r="Q1135">
        <f t="shared" si="37"/>
        <v>5360</v>
      </c>
    </row>
    <row r="1136" spans="1:17">
      <c r="A1136">
        <v>8</v>
      </c>
      <c r="B1136" t="s">
        <v>0</v>
      </c>
      <c r="C1136" t="s">
        <v>1</v>
      </c>
      <c r="E1136">
        <v>81</v>
      </c>
      <c r="F1136" t="s">
        <v>482</v>
      </c>
      <c r="H1136" t="s">
        <v>483</v>
      </c>
      <c r="N1136" t="s">
        <v>4</v>
      </c>
      <c r="O1136">
        <v>7150</v>
      </c>
      <c r="P1136">
        <f t="shared" si="36"/>
        <v>7150</v>
      </c>
      <c r="Q1136">
        <f t="shared" si="37"/>
        <v>7150</v>
      </c>
    </row>
    <row r="1137" spans="1:17">
      <c r="A1137">
        <v>8</v>
      </c>
      <c r="B1137" t="s">
        <v>0</v>
      </c>
      <c r="C1137" t="s">
        <v>1</v>
      </c>
      <c r="E1137">
        <v>155</v>
      </c>
      <c r="F1137" t="s">
        <v>96</v>
      </c>
      <c r="H1137" t="s">
        <v>97</v>
      </c>
      <c r="N1137" t="s">
        <v>4</v>
      </c>
      <c r="O1137">
        <v>11813</v>
      </c>
      <c r="P1137">
        <f t="shared" si="36"/>
        <v>11813</v>
      </c>
      <c r="Q1137" t="str">
        <f t="shared" si="37"/>
        <v/>
      </c>
    </row>
    <row r="1138" spans="1:17">
      <c r="A1138">
        <v>8</v>
      </c>
      <c r="B1138" t="s">
        <v>0</v>
      </c>
      <c r="C1138" t="s">
        <v>1</v>
      </c>
      <c r="E1138">
        <v>94</v>
      </c>
      <c r="F1138" t="s">
        <v>2</v>
      </c>
      <c r="H1138" t="s">
        <v>3</v>
      </c>
      <c r="N1138" t="s">
        <v>4</v>
      </c>
      <c r="O1138">
        <v>34113</v>
      </c>
      <c r="P1138" t="str">
        <f t="shared" si="36"/>
        <v/>
      </c>
      <c r="Q1138" t="str">
        <f t="shared" si="37"/>
        <v/>
      </c>
    </row>
    <row r="1139" spans="1:17">
      <c r="A1139">
        <v>8</v>
      </c>
      <c r="B1139" t="s">
        <v>32</v>
      </c>
      <c r="C1139" t="s">
        <v>9</v>
      </c>
      <c r="D1139" t="s">
        <v>17</v>
      </c>
      <c r="E1139">
        <v>42</v>
      </c>
      <c r="F1139" t="s">
        <v>48</v>
      </c>
      <c r="G1139" t="s">
        <v>19</v>
      </c>
      <c r="H1139" t="s">
        <v>49</v>
      </c>
      <c r="I1139" t="s">
        <v>50</v>
      </c>
      <c r="J1139" t="s">
        <v>51</v>
      </c>
      <c r="K1139">
        <v>0.95138999999999996</v>
      </c>
      <c r="L1139">
        <v>5</v>
      </c>
      <c r="M1139">
        <v>3.38</v>
      </c>
      <c r="N1139" t="s">
        <v>4</v>
      </c>
      <c r="O1139">
        <v>1659</v>
      </c>
      <c r="P1139">
        <f t="shared" si="36"/>
        <v>1659</v>
      </c>
      <c r="Q1139">
        <f t="shared" si="37"/>
        <v>1659</v>
      </c>
    </row>
    <row r="1140" spans="1:17">
      <c r="A1140">
        <v>8</v>
      </c>
      <c r="B1140" t="s">
        <v>32</v>
      </c>
      <c r="C1140" t="s">
        <v>9</v>
      </c>
      <c r="D1140" t="s">
        <v>23</v>
      </c>
      <c r="E1140">
        <v>127</v>
      </c>
      <c r="F1140" t="s">
        <v>170</v>
      </c>
      <c r="H1140" t="s">
        <v>171</v>
      </c>
      <c r="I1140" t="s">
        <v>172</v>
      </c>
      <c r="J1140" t="s">
        <v>173</v>
      </c>
      <c r="K1140">
        <v>0.77777777800000003</v>
      </c>
      <c r="L1140">
        <v>5</v>
      </c>
      <c r="M1140">
        <v>3.28</v>
      </c>
      <c r="N1140" t="s">
        <v>4</v>
      </c>
      <c r="O1140">
        <v>1691</v>
      </c>
      <c r="P1140">
        <f t="shared" si="36"/>
        <v>1691</v>
      </c>
      <c r="Q1140">
        <f t="shared" si="37"/>
        <v>1691</v>
      </c>
    </row>
    <row r="1141" spans="1:17">
      <c r="A1141">
        <v>8</v>
      </c>
      <c r="B1141" t="s">
        <v>32</v>
      </c>
      <c r="C1141" t="s">
        <v>9</v>
      </c>
      <c r="D1141" t="s">
        <v>23</v>
      </c>
      <c r="E1141">
        <v>122</v>
      </c>
      <c r="F1141" t="s">
        <v>45</v>
      </c>
      <c r="H1141" t="s">
        <v>46</v>
      </c>
      <c r="I1141" t="s">
        <v>46</v>
      </c>
      <c r="J1141" t="s">
        <v>47</v>
      </c>
      <c r="K1141">
        <v>0.87878787899999999</v>
      </c>
      <c r="L1141">
        <v>4</v>
      </c>
      <c r="M1141">
        <v>2.82</v>
      </c>
      <c r="N1141" t="s">
        <v>8</v>
      </c>
      <c r="O1141">
        <v>2115</v>
      </c>
      <c r="P1141">
        <f t="shared" si="36"/>
        <v>2115</v>
      </c>
      <c r="Q1141">
        <f t="shared" si="37"/>
        <v>2115</v>
      </c>
    </row>
    <row r="1142" spans="1:17">
      <c r="A1142">
        <v>8</v>
      </c>
      <c r="B1142" t="s">
        <v>32</v>
      </c>
      <c r="C1142" t="s">
        <v>9</v>
      </c>
      <c r="D1142" t="s">
        <v>23</v>
      </c>
      <c r="E1142">
        <v>88</v>
      </c>
      <c r="F1142" t="s">
        <v>432</v>
      </c>
      <c r="H1142" t="s">
        <v>433</v>
      </c>
      <c r="I1142" t="s">
        <v>434</v>
      </c>
      <c r="J1142" t="s">
        <v>435</v>
      </c>
      <c r="K1142">
        <v>0.64189189199999996</v>
      </c>
      <c r="L1142">
        <v>5</v>
      </c>
      <c r="M1142">
        <v>3.01</v>
      </c>
      <c r="N1142" t="s">
        <v>8</v>
      </c>
      <c r="O1142">
        <v>2209</v>
      </c>
      <c r="P1142">
        <f t="shared" si="36"/>
        <v>2209</v>
      </c>
      <c r="Q1142">
        <f t="shared" si="37"/>
        <v>2209</v>
      </c>
    </row>
    <row r="1143" spans="1:17">
      <c r="A1143">
        <v>8</v>
      </c>
      <c r="B1143" t="s">
        <v>32</v>
      </c>
      <c r="C1143" t="s">
        <v>9</v>
      </c>
      <c r="D1143" t="s">
        <v>23</v>
      </c>
      <c r="E1143">
        <v>58</v>
      </c>
      <c r="F1143" t="s">
        <v>224</v>
      </c>
      <c r="H1143" t="s">
        <v>225</v>
      </c>
      <c r="I1143" t="s">
        <v>226</v>
      </c>
      <c r="J1143" t="s">
        <v>227</v>
      </c>
      <c r="K1143">
        <v>0.56349206299999999</v>
      </c>
      <c r="L1143">
        <v>4</v>
      </c>
      <c r="M1143">
        <v>3.12</v>
      </c>
      <c r="N1143" t="s">
        <v>4</v>
      </c>
      <c r="O1143">
        <v>2586</v>
      </c>
      <c r="P1143">
        <f t="shared" si="36"/>
        <v>2586</v>
      </c>
      <c r="Q1143">
        <f t="shared" si="37"/>
        <v>2586</v>
      </c>
    </row>
    <row r="1144" spans="1:17">
      <c r="A1144">
        <v>8</v>
      </c>
      <c r="B1144" t="s">
        <v>32</v>
      </c>
      <c r="C1144" t="s">
        <v>9</v>
      </c>
      <c r="D1144" t="s">
        <v>23</v>
      </c>
      <c r="E1144">
        <v>135</v>
      </c>
      <c r="F1144" t="s">
        <v>196</v>
      </c>
      <c r="H1144" t="s">
        <v>197</v>
      </c>
      <c r="I1144" t="s">
        <v>198</v>
      </c>
      <c r="J1144" t="s">
        <v>199</v>
      </c>
      <c r="K1144">
        <v>0.79487179500000005</v>
      </c>
      <c r="L1144">
        <v>3</v>
      </c>
      <c r="M1144">
        <v>2.41</v>
      </c>
      <c r="N1144" t="s">
        <v>8</v>
      </c>
      <c r="O1144">
        <v>2715</v>
      </c>
      <c r="P1144">
        <f t="shared" si="36"/>
        <v>2715</v>
      </c>
      <c r="Q1144">
        <f t="shared" si="37"/>
        <v>2715</v>
      </c>
    </row>
    <row r="1145" spans="1:17">
      <c r="A1145">
        <v>8</v>
      </c>
      <c r="B1145" t="s">
        <v>32</v>
      </c>
      <c r="C1145" t="s">
        <v>9</v>
      </c>
      <c r="D1145" t="s">
        <v>23</v>
      </c>
      <c r="E1145">
        <v>24</v>
      </c>
      <c r="F1145" t="s">
        <v>316</v>
      </c>
      <c r="H1145" t="s">
        <v>317</v>
      </c>
      <c r="I1145" t="s">
        <v>318</v>
      </c>
      <c r="J1145" t="s">
        <v>319</v>
      </c>
      <c r="K1145">
        <v>0.839378238</v>
      </c>
      <c r="L1145">
        <v>5</v>
      </c>
      <c r="M1145">
        <v>3.68</v>
      </c>
      <c r="N1145" t="s">
        <v>8</v>
      </c>
      <c r="O1145">
        <v>2985</v>
      </c>
      <c r="P1145">
        <f t="shared" si="36"/>
        <v>2985</v>
      </c>
      <c r="Q1145">
        <f t="shared" si="37"/>
        <v>2985</v>
      </c>
    </row>
    <row r="1146" spans="1:17">
      <c r="A1146">
        <v>8</v>
      </c>
      <c r="B1146" t="s">
        <v>32</v>
      </c>
      <c r="C1146" t="s">
        <v>9</v>
      </c>
      <c r="D1146" t="s">
        <v>23</v>
      </c>
      <c r="E1146">
        <v>117</v>
      </c>
      <c r="F1146" t="s">
        <v>458</v>
      </c>
      <c r="H1146" t="s">
        <v>459</v>
      </c>
      <c r="I1146" t="s">
        <v>460</v>
      </c>
      <c r="J1146" t="s">
        <v>461</v>
      </c>
      <c r="K1146">
        <v>0.48965517200000003</v>
      </c>
      <c r="L1146">
        <v>6</v>
      </c>
      <c r="M1146">
        <v>3.43</v>
      </c>
      <c r="N1146" t="s">
        <v>8</v>
      </c>
      <c r="O1146">
        <v>3018</v>
      </c>
      <c r="P1146">
        <f t="shared" si="36"/>
        <v>3018</v>
      </c>
      <c r="Q1146">
        <f t="shared" si="37"/>
        <v>3018</v>
      </c>
    </row>
    <row r="1147" spans="1:17">
      <c r="A1147">
        <v>8</v>
      </c>
      <c r="B1147" t="s">
        <v>32</v>
      </c>
      <c r="C1147" t="s">
        <v>9</v>
      </c>
      <c r="D1147" t="s">
        <v>17</v>
      </c>
      <c r="E1147">
        <v>43</v>
      </c>
      <c r="F1147" t="s">
        <v>236</v>
      </c>
      <c r="G1147" t="s">
        <v>34</v>
      </c>
      <c r="H1147" t="s">
        <v>237</v>
      </c>
      <c r="I1147" t="s">
        <v>238</v>
      </c>
      <c r="J1147" t="s">
        <v>239</v>
      </c>
      <c r="K1147">
        <v>0.73737373699999997</v>
      </c>
      <c r="L1147">
        <v>6</v>
      </c>
      <c r="M1147">
        <v>2.61</v>
      </c>
      <c r="N1147" t="s">
        <v>8</v>
      </c>
      <c r="O1147">
        <v>3363</v>
      </c>
      <c r="P1147">
        <f t="shared" si="36"/>
        <v>3363</v>
      </c>
      <c r="Q1147">
        <f t="shared" si="37"/>
        <v>3363</v>
      </c>
    </row>
    <row r="1148" spans="1:17">
      <c r="A1148">
        <v>8</v>
      </c>
      <c r="B1148" t="s">
        <v>32</v>
      </c>
      <c r="C1148" t="s">
        <v>9</v>
      </c>
      <c r="D1148" t="s">
        <v>17</v>
      </c>
      <c r="E1148">
        <v>112</v>
      </c>
      <c r="F1148" t="s">
        <v>188</v>
      </c>
      <c r="G1148" t="s">
        <v>34</v>
      </c>
      <c r="H1148" t="s">
        <v>189</v>
      </c>
      <c r="I1148" t="s">
        <v>190</v>
      </c>
      <c r="J1148" t="s">
        <v>191</v>
      </c>
      <c r="K1148">
        <v>0.38513513500000002</v>
      </c>
      <c r="L1148">
        <v>3</v>
      </c>
      <c r="M1148">
        <v>2.83</v>
      </c>
      <c r="N1148" t="s">
        <v>4</v>
      </c>
      <c r="O1148">
        <v>3419</v>
      </c>
      <c r="P1148">
        <f t="shared" si="36"/>
        <v>3419</v>
      </c>
      <c r="Q1148">
        <f t="shared" si="37"/>
        <v>3419</v>
      </c>
    </row>
    <row r="1149" spans="1:17">
      <c r="A1149">
        <v>8</v>
      </c>
      <c r="B1149" t="s">
        <v>32</v>
      </c>
      <c r="C1149" t="s">
        <v>9</v>
      </c>
      <c r="D1149" t="s">
        <v>17</v>
      </c>
      <c r="E1149">
        <v>44</v>
      </c>
      <c r="F1149" t="s">
        <v>340</v>
      </c>
      <c r="G1149" t="s">
        <v>34</v>
      </c>
      <c r="H1149" t="s">
        <v>341</v>
      </c>
      <c r="I1149" t="s">
        <v>342</v>
      </c>
      <c r="J1149" t="s">
        <v>343</v>
      </c>
      <c r="K1149">
        <v>0.68243243200000003</v>
      </c>
      <c r="L1149">
        <v>4</v>
      </c>
      <c r="M1149">
        <v>3.6619999999999999</v>
      </c>
      <c r="N1149" t="s">
        <v>8</v>
      </c>
      <c r="O1149">
        <v>3459</v>
      </c>
      <c r="P1149">
        <f t="shared" si="36"/>
        <v>3459</v>
      </c>
      <c r="Q1149">
        <f t="shared" si="37"/>
        <v>3459</v>
      </c>
    </row>
    <row r="1150" spans="1:17">
      <c r="A1150">
        <v>8</v>
      </c>
      <c r="B1150" t="s">
        <v>32</v>
      </c>
      <c r="C1150" t="s">
        <v>9</v>
      </c>
      <c r="D1150" t="s">
        <v>23</v>
      </c>
      <c r="E1150">
        <v>34</v>
      </c>
      <c r="F1150" t="s">
        <v>462</v>
      </c>
      <c r="H1150" t="s">
        <v>463</v>
      </c>
      <c r="I1150" t="s">
        <v>464</v>
      </c>
      <c r="J1150" t="s">
        <v>465</v>
      </c>
      <c r="K1150">
        <v>0.71621621599999996</v>
      </c>
      <c r="L1150">
        <v>5</v>
      </c>
      <c r="M1150">
        <v>2.9</v>
      </c>
      <c r="N1150" t="s">
        <v>8</v>
      </c>
      <c r="O1150">
        <v>4547</v>
      </c>
      <c r="P1150">
        <f t="shared" si="36"/>
        <v>4547</v>
      </c>
      <c r="Q1150">
        <f t="shared" si="37"/>
        <v>4547</v>
      </c>
    </row>
    <row r="1151" spans="1:17">
      <c r="A1151">
        <v>8</v>
      </c>
      <c r="B1151" t="s">
        <v>32</v>
      </c>
      <c r="C1151" t="s">
        <v>9</v>
      </c>
      <c r="D1151" t="s">
        <v>17</v>
      </c>
      <c r="E1151">
        <v>104</v>
      </c>
      <c r="F1151" t="s">
        <v>220</v>
      </c>
      <c r="G1151" t="s">
        <v>34</v>
      </c>
      <c r="H1151" t="s">
        <v>221</v>
      </c>
      <c r="I1151" t="s">
        <v>222</v>
      </c>
      <c r="J1151" t="s">
        <v>223</v>
      </c>
      <c r="K1151">
        <v>0.92929292900000005</v>
      </c>
      <c r="L1151">
        <v>4</v>
      </c>
      <c r="M1151">
        <v>2.431</v>
      </c>
      <c r="N1151" t="s">
        <v>8</v>
      </c>
      <c r="O1151">
        <v>4610</v>
      </c>
      <c r="P1151">
        <f t="shared" si="36"/>
        <v>4610</v>
      </c>
      <c r="Q1151">
        <f t="shared" si="37"/>
        <v>4610</v>
      </c>
    </row>
    <row r="1152" spans="1:17">
      <c r="A1152">
        <v>8</v>
      </c>
      <c r="B1152" t="s">
        <v>32</v>
      </c>
      <c r="C1152" t="s">
        <v>9</v>
      </c>
      <c r="D1152" t="s">
        <v>17</v>
      </c>
      <c r="E1152">
        <v>18</v>
      </c>
      <c r="F1152" t="s">
        <v>60</v>
      </c>
      <c r="G1152" t="s">
        <v>34</v>
      </c>
      <c r="H1152" t="s">
        <v>61</v>
      </c>
      <c r="I1152" t="s">
        <v>62</v>
      </c>
      <c r="J1152" t="s">
        <v>63</v>
      </c>
      <c r="K1152">
        <v>0.61486486500000004</v>
      </c>
      <c r="L1152">
        <v>6</v>
      </c>
      <c r="M1152">
        <v>3</v>
      </c>
      <c r="N1152" t="s">
        <v>4</v>
      </c>
      <c r="O1152">
        <v>5971</v>
      </c>
      <c r="P1152">
        <f t="shared" si="36"/>
        <v>5971</v>
      </c>
      <c r="Q1152">
        <f t="shared" si="37"/>
        <v>5971</v>
      </c>
    </row>
    <row r="1153" spans="1:17">
      <c r="A1153">
        <v>8</v>
      </c>
      <c r="B1153" t="s">
        <v>32</v>
      </c>
      <c r="C1153" t="s">
        <v>9</v>
      </c>
      <c r="D1153" t="s">
        <v>17</v>
      </c>
      <c r="E1153">
        <v>22</v>
      </c>
      <c r="F1153" t="s">
        <v>286</v>
      </c>
      <c r="G1153" t="s">
        <v>34</v>
      </c>
      <c r="H1153" t="s">
        <v>287</v>
      </c>
      <c r="I1153" t="s">
        <v>288</v>
      </c>
      <c r="J1153" t="s">
        <v>289</v>
      </c>
      <c r="K1153">
        <v>0.88888888899999996</v>
      </c>
      <c r="L1153">
        <v>5</v>
      </c>
      <c r="M1153">
        <v>1.91</v>
      </c>
      <c r="N1153" t="s">
        <v>4</v>
      </c>
      <c r="O1153">
        <v>8770</v>
      </c>
      <c r="P1153">
        <f t="shared" si="36"/>
        <v>8770</v>
      </c>
      <c r="Q1153" t="str">
        <f t="shared" si="37"/>
        <v/>
      </c>
    </row>
    <row r="1154" spans="1:17">
      <c r="A1154">
        <v>8</v>
      </c>
      <c r="B1154" t="s">
        <v>32</v>
      </c>
      <c r="C1154" t="s">
        <v>9</v>
      </c>
      <c r="D1154" t="s">
        <v>17</v>
      </c>
      <c r="E1154">
        <v>96</v>
      </c>
      <c r="F1154" t="s">
        <v>386</v>
      </c>
      <c r="G1154" t="s">
        <v>34</v>
      </c>
      <c r="H1154" t="s">
        <v>387</v>
      </c>
      <c r="I1154" t="s">
        <v>388</v>
      </c>
      <c r="J1154" t="s">
        <v>389</v>
      </c>
      <c r="K1154">
        <v>0.93023255800000004</v>
      </c>
      <c r="L1154">
        <v>4</v>
      </c>
      <c r="M1154">
        <v>3.476</v>
      </c>
      <c r="N1154" t="s">
        <v>4</v>
      </c>
      <c r="O1154">
        <v>30657</v>
      </c>
      <c r="P1154" t="str">
        <f t="shared" si="36"/>
        <v/>
      </c>
      <c r="Q1154" t="str">
        <f t="shared" si="37"/>
        <v/>
      </c>
    </row>
    <row r="1155" spans="1:17">
      <c r="A1155">
        <v>8</v>
      </c>
      <c r="B1155" t="s">
        <v>32</v>
      </c>
      <c r="C1155" t="s">
        <v>1</v>
      </c>
      <c r="D1155" t="s">
        <v>17</v>
      </c>
      <c r="E1155">
        <v>131</v>
      </c>
      <c r="F1155" t="s">
        <v>266</v>
      </c>
      <c r="G1155" t="s">
        <v>34</v>
      </c>
      <c r="H1155" t="s">
        <v>267</v>
      </c>
      <c r="I1155" t="s">
        <v>268</v>
      </c>
      <c r="J1155" t="s">
        <v>269</v>
      </c>
      <c r="K1155">
        <v>1</v>
      </c>
      <c r="L1155">
        <v>5</v>
      </c>
      <c r="M1155">
        <v>3.8</v>
      </c>
      <c r="N1155" t="s">
        <v>4</v>
      </c>
      <c r="O1155">
        <v>1462</v>
      </c>
      <c r="P1155">
        <f t="shared" ref="P1155:P1218" si="38">IF(O1155&gt;VLOOKUP($A1155,$S:$W,4,FALSE),IF(O1155&lt;VLOOKUP($A1155,$S:$W,5,FALSE),O1155,""),"")</f>
        <v>1462</v>
      </c>
      <c r="Q1155">
        <f t="shared" ref="Q1155:Q1218" si="39">IF(O1155&gt;VLOOKUP($A1155,$S:$AA,8,FALSE),IF(O1155&lt;VLOOKUP($A1155,$S:$AA,9,FALSE),O1155,""),"")</f>
        <v>1462</v>
      </c>
    </row>
    <row r="1156" spans="1:17">
      <c r="A1156">
        <v>8</v>
      </c>
      <c r="B1156" t="s">
        <v>32</v>
      </c>
      <c r="C1156" t="s">
        <v>1</v>
      </c>
      <c r="D1156" t="s">
        <v>23</v>
      </c>
      <c r="E1156">
        <v>121</v>
      </c>
      <c r="F1156" t="s">
        <v>292</v>
      </c>
      <c r="H1156" t="s">
        <v>293</v>
      </c>
      <c r="I1156" t="s">
        <v>294</v>
      </c>
      <c r="J1156" t="s">
        <v>295</v>
      </c>
      <c r="K1156">
        <v>0.82608695700000001</v>
      </c>
      <c r="L1156">
        <v>5</v>
      </c>
      <c r="M1156">
        <v>3.7210000000000001</v>
      </c>
      <c r="N1156" t="s">
        <v>4</v>
      </c>
      <c r="O1156">
        <v>1534</v>
      </c>
      <c r="P1156">
        <f t="shared" si="38"/>
        <v>1534</v>
      </c>
      <c r="Q1156">
        <f t="shared" si="39"/>
        <v>1534</v>
      </c>
    </row>
    <row r="1157" spans="1:17">
      <c r="A1157">
        <v>8</v>
      </c>
      <c r="B1157" t="s">
        <v>32</v>
      </c>
      <c r="C1157" t="s">
        <v>1</v>
      </c>
      <c r="D1157" t="s">
        <v>23</v>
      </c>
      <c r="E1157">
        <v>64</v>
      </c>
      <c r="F1157" t="s">
        <v>110</v>
      </c>
      <c r="H1157" t="s">
        <v>111</v>
      </c>
      <c r="I1157" t="s">
        <v>112</v>
      </c>
      <c r="J1157" t="s">
        <v>113</v>
      </c>
      <c r="K1157">
        <v>0.48965517200000003</v>
      </c>
      <c r="L1157">
        <v>3</v>
      </c>
      <c r="M1157">
        <v>2.95</v>
      </c>
      <c r="N1157" t="s">
        <v>4</v>
      </c>
      <c r="O1157">
        <v>1959</v>
      </c>
      <c r="P1157">
        <f t="shared" si="38"/>
        <v>1959</v>
      </c>
      <c r="Q1157">
        <f t="shared" si="39"/>
        <v>1959</v>
      </c>
    </row>
    <row r="1158" spans="1:17">
      <c r="A1158">
        <v>8</v>
      </c>
      <c r="B1158" t="s">
        <v>32</v>
      </c>
      <c r="C1158" t="s">
        <v>1</v>
      </c>
      <c r="D1158" t="s">
        <v>23</v>
      </c>
      <c r="E1158">
        <v>20</v>
      </c>
      <c r="F1158" t="s">
        <v>488</v>
      </c>
      <c r="H1158" t="s">
        <v>489</v>
      </c>
      <c r="I1158" t="s">
        <v>490</v>
      </c>
      <c r="J1158" t="s">
        <v>491</v>
      </c>
      <c r="K1158">
        <v>0.66025641000000002</v>
      </c>
      <c r="L1158">
        <v>4</v>
      </c>
      <c r="M1158">
        <v>2.7530000000000001</v>
      </c>
      <c r="N1158" t="s">
        <v>4</v>
      </c>
      <c r="O1158">
        <v>2166</v>
      </c>
      <c r="P1158">
        <f t="shared" si="38"/>
        <v>2166</v>
      </c>
      <c r="Q1158">
        <f t="shared" si="39"/>
        <v>2166</v>
      </c>
    </row>
    <row r="1159" spans="1:17">
      <c r="A1159">
        <v>8</v>
      </c>
      <c r="B1159" t="s">
        <v>32</v>
      </c>
      <c r="C1159" t="s">
        <v>1</v>
      </c>
      <c r="D1159" t="s">
        <v>17</v>
      </c>
      <c r="E1159">
        <v>62</v>
      </c>
      <c r="F1159" t="s">
        <v>180</v>
      </c>
      <c r="G1159" t="s">
        <v>34</v>
      </c>
      <c r="H1159" t="s">
        <v>181</v>
      </c>
      <c r="I1159" t="s">
        <v>182</v>
      </c>
      <c r="J1159" t="s">
        <v>183</v>
      </c>
      <c r="K1159">
        <v>0.68181818199999999</v>
      </c>
      <c r="L1159">
        <v>6</v>
      </c>
      <c r="M1159">
        <v>2.14</v>
      </c>
      <c r="N1159" t="s">
        <v>4</v>
      </c>
      <c r="O1159">
        <v>2166</v>
      </c>
      <c r="P1159">
        <f t="shared" si="38"/>
        <v>2166</v>
      </c>
      <c r="Q1159">
        <f t="shared" si="39"/>
        <v>2166</v>
      </c>
    </row>
    <row r="1160" spans="1:17">
      <c r="A1160">
        <v>8</v>
      </c>
      <c r="B1160" t="s">
        <v>32</v>
      </c>
      <c r="C1160" t="s">
        <v>1</v>
      </c>
      <c r="D1160" t="s">
        <v>23</v>
      </c>
      <c r="E1160">
        <v>29</v>
      </c>
      <c r="F1160" t="s">
        <v>308</v>
      </c>
      <c r="H1160" t="s">
        <v>309</v>
      </c>
      <c r="I1160" t="s">
        <v>310</v>
      </c>
      <c r="J1160" t="s">
        <v>311</v>
      </c>
      <c r="K1160">
        <v>0.571428571</v>
      </c>
      <c r="L1160">
        <v>4</v>
      </c>
      <c r="M1160">
        <v>3.95</v>
      </c>
      <c r="N1160" t="s">
        <v>4</v>
      </c>
      <c r="O1160">
        <v>2190</v>
      </c>
      <c r="P1160">
        <f t="shared" si="38"/>
        <v>2190</v>
      </c>
      <c r="Q1160">
        <f t="shared" si="39"/>
        <v>2190</v>
      </c>
    </row>
    <row r="1161" spans="1:17">
      <c r="A1161">
        <v>8</v>
      </c>
      <c r="B1161" t="s">
        <v>32</v>
      </c>
      <c r="C1161" t="s">
        <v>1</v>
      </c>
      <c r="D1161" t="s">
        <v>17</v>
      </c>
      <c r="E1161">
        <v>21</v>
      </c>
      <c r="F1161" t="s">
        <v>33</v>
      </c>
      <c r="G1161" t="s">
        <v>34</v>
      </c>
      <c r="H1161" t="s">
        <v>35</v>
      </c>
      <c r="I1161" t="s">
        <v>36</v>
      </c>
      <c r="J1161" t="s">
        <v>37</v>
      </c>
      <c r="K1161">
        <v>0.84242424199999999</v>
      </c>
      <c r="L1161">
        <v>3</v>
      </c>
      <c r="M1161">
        <v>2.5099999999999998</v>
      </c>
      <c r="N1161" t="s">
        <v>8</v>
      </c>
      <c r="O1161">
        <v>3255</v>
      </c>
      <c r="P1161">
        <f t="shared" si="38"/>
        <v>3255</v>
      </c>
      <c r="Q1161">
        <f t="shared" si="39"/>
        <v>3255</v>
      </c>
    </row>
    <row r="1162" spans="1:17">
      <c r="A1162">
        <v>8</v>
      </c>
      <c r="B1162" t="s">
        <v>32</v>
      </c>
      <c r="C1162" t="s">
        <v>1</v>
      </c>
      <c r="D1162" t="s">
        <v>23</v>
      </c>
      <c r="E1162">
        <v>128</v>
      </c>
      <c r="F1162" t="s">
        <v>166</v>
      </c>
      <c r="H1162" t="s">
        <v>167</v>
      </c>
      <c r="I1162" t="s">
        <v>168</v>
      </c>
      <c r="J1162" t="s">
        <v>169</v>
      </c>
      <c r="K1162">
        <v>0.70138888899999996</v>
      </c>
      <c r="L1162">
        <v>4</v>
      </c>
      <c r="M1162">
        <v>3.66</v>
      </c>
      <c r="N1162" t="s">
        <v>8</v>
      </c>
      <c r="O1162">
        <v>3590</v>
      </c>
      <c r="P1162">
        <f t="shared" si="38"/>
        <v>3590</v>
      </c>
      <c r="Q1162">
        <f t="shared" si="39"/>
        <v>3590</v>
      </c>
    </row>
    <row r="1163" spans="1:17">
      <c r="A1163">
        <v>8</v>
      </c>
      <c r="B1163" t="s">
        <v>32</v>
      </c>
      <c r="C1163" t="s">
        <v>1</v>
      </c>
      <c r="D1163" t="s">
        <v>17</v>
      </c>
      <c r="E1163">
        <v>72</v>
      </c>
      <c r="F1163" t="s">
        <v>428</v>
      </c>
      <c r="G1163" t="s">
        <v>34</v>
      </c>
      <c r="H1163" t="s">
        <v>429</v>
      </c>
      <c r="I1163" t="s">
        <v>430</v>
      </c>
      <c r="J1163" t="s">
        <v>431</v>
      </c>
      <c r="K1163">
        <v>0.87820512799999995</v>
      </c>
      <c r="L1163">
        <v>5</v>
      </c>
      <c r="M1163">
        <v>2.794</v>
      </c>
      <c r="N1163" t="s">
        <v>8</v>
      </c>
      <c r="O1163">
        <v>4085</v>
      </c>
      <c r="P1163">
        <f t="shared" si="38"/>
        <v>4085</v>
      </c>
      <c r="Q1163">
        <f t="shared" si="39"/>
        <v>4085</v>
      </c>
    </row>
    <row r="1164" spans="1:17">
      <c r="A1164">
        <v>8</v>
      </c>
      <c r="B1164" t="s">
        <v>32</v>
      </c>
      <c r="C1164" t="s">
        <v>1</v>
      </c>
      <c r="D1164" t="s">
        <v>17</v>
      </c>
      <c r="E1164">
        <v>51</v>
      </c>
      <c r="F1164" t="s">
        <v>454</v>
      </c>
      <c r="G1164" t="s">
        <v>34</v>
      </c>
      <c r="H1164" t="s">
        <v>455</v>
      </c>
      <c r="I1164" t="s">
        <v>456</v>
      </c>
      <c r="J1164" t="s">
        <v>457</v>
      </c>
      <c r="K1164">
        <v>0.63580246900000004</v>
      </c>
      <c r="L1164">
        <v>4</v>
      </c>
      <c r="M1164">
        <v>3.7909999999999999</v>
      </c>
      <c r="N1164" t="s">
        <v>4</v>
      </c>
      <c r="O1164">
        <v>4093</v>
      </c>
      <c r="P1164">
        <f t="shared" si="38"/>
        <v>4093</v>
      </c>
      <c r="Q1164">
        <f t="shared" si="39"/>
        <v>4093</v>
      </c>
    </row>
    <row r="1165" spans="1:17">
      <c r="A1165">
        <v>8</v>
      </c>
      <c r="B1165" t="s">
        <v>32</v>
      </c>
      <c r="C1165" t="s">
        <v>1</v>
      </c>
      <c r="D1165" t="s">
        <v>17</v>
      </c>
      <c r="E1165">
        <v>37</v>
      </c>
      <c r="F1165" t="s">
        <v>158</v>
      </c>
      <c r="G1165" t="s">
        <v>19</v>
      </c>
      <c r="H1165" t="s">
        <v>159</v>
      </c>
      <c r="I1165" t="s">
        <v>160</v>
      </c>
      <c r="J1165" t="s">
        <v>161</v>
      </c>
      <c r="K1165">
        <v>0.93918918900000004</v>
      </c>
      <c r="L1165">
        <v>4</v>
      </c>
      <c r="M1165">
        <v>3.64</v>
      </c>
      <c r="N1165" t="s">
        <v>4</v>
      </c>
      <c r="O1165">
        <v>4534</v>
      </c>
      <c r="P1165">
        <f t="shared" si="38"/>
        <v>4534</v>
      </c>
      <c r="Q1165">
        <f t="shared" si="39"/>
        <v>4534</v>
      </c>
    </row>
    <row r="1166" spans="1:17">
      <c r="A1166">
        <v>8</v>
      </c>
      <c r="B1166" t="s">
        <v>32</v>
      </c>
      <c r="C1166" t="s">
        <v>1</v>
      </c>
      <c r="D1166" t="s">
        <v>23</v>
      </c>
      <c r="E1166">
        <v>76</v>
      </c>
      <c r="F1166" t="s">
        <v>184</v>
      </c>
      <c r="H1166" t="s">
        <v>185</v>
      </c>
      <c r="I1166" t="s">
        <v>186</v>
      </c>
      <c r="J1166" t="s">
        <v>187</v>
      </c>
      <c r="K1166">
        <v>0.77702702700000004</v>
      </c>
      <c r="L1166">
        <v>7</v>
      </c>
      <c r="M1166">
        <v>2.61</v>
      </c>
      <c r="N1166" t="s">
        <v>4</v>
      </c>
      <c r="O1166">
        <v>4566</v>
      </c>
      <c r="P1166">
        <f t="shared" si="38"/>
        <v>4566</v>
      </c>
      <c r="Q1166">
        <f t="shared" si="39"/>
        <v>4566</v>
      </c>
    </row>
    <row r="1167" spans="1:17">
      <c r="A1167">
        <v>8</v>
      </c>
      <c r="B1167" t="s">
        <v>32</v>
      </c>
      <c r="C1167" t="s">
        <v>1</v>
      </c>
      <c r="D1167" t="s">
        <v>17</v>
      </c>
      <c r="E1167">
        <v>57</v>
      </c>
      <c r="F1167" t="s">
        <v>312</v>
      </c>
      <c r="G1167" t="s">
        <v>34</v>
      </c>
      <c r="H1167" t="s">
        <v>313</v>
      </c>
      <c r="I1167" t="s">
        <v>314</v>
      </c>
      <c r="J1167" t="s">
        <v>315</v>
      </c>
      <c r="K1167">
        <v>0.410596026</v>
      </c>
      <c r="L1167">
        <v>4</v>
      </c>
      <c r="M1167">
        <v>3.59</v>
      </c>
      <c r="N1167" t="s">
        <v>4</v>
      </c>
      <c r="O1167">
        <v>5374</v>
      </c>
      <c r="P1167">
        <f t="shared" si="38"/>
        <v>5374</v>
      </c>
      <c r="Q1167">
        <f t="shared" si="39"/>
        <v>5374</v>
      </c>
    </row>
    <row r="1168" spans="1:17">
      <c r="A1168">
        <v>8</v>
      </c>
      <c r="B1168" t="s">
        <v>32</v>
      </c>
      <c r="C1168" t="s">
        <v>1</v>
      </c>
      <c r="D1168" t="s">
        <v>23</v>
      </c>
      <c r="E1168">
        <v>14</v>
      </c>
      <c r="F1168" t="s">
        <v>64</v>
      </c>
      <c r="H1168" t="s">
        <v>65</v>
      </c>
      <c r="I1168" t="s">
        <v>66</v>
      </c>
      <c r="J1168" t="s">
        <v>67</v>
      </c>
      <c r="K1168">
        <v>0.880434783</v>
      </c>
      <c r="L1168">
        <v>7</v>
      </c>
      <c r="M1168">
        <v>2.61</v>
      </c>
      <c r="N1168" t="s">
        <v>4</v>
      </c>
      <c r="O1168">
        <v>7119</v>
      </c>
      <c r="P1168">
        <f t="shared" si="38"/>
        <v>7119</v>
      </c>
      <c r="Q1168">
        <f t="shared" si="39"/>
        <v>7119</v>
      </c>
    </row>
    <row r="1169" spans="1:17">
      <c r="A1169">
        <v>8</v>
      </c>
      <c r="B1169" t="s">
        <v>32</v>
      </c>
      <c r="C1169" t="s">
        <v>1</v>
      </c>
      <c r="D1169" t="s">
        <v>23</v>
      </c>
      <c r="E1169">
        <v>6</v>
      </c>
      <c r="F1169" t="s">
        <v>274</v>
      </c>
      <c r="H1169" t="s">
        <v>275</v>
      </c>
      <c r="I1169" t="s">
        <v>276</v>
      </c>
      <c r="J1169" t="s">
        <v>277</v>
      </c>
      <c r="K1169">
        <v>0.75862068999999999</v>
      </c>
      <c r="L1169">
        <v>4</v>
      </c>
      <c r="M1169">
        <v>1.7629999999999999</v>
      </c>
      <c r="N1169" t="s">
        <v>4</v>
      </c>
      <c r="O1169">
        <v>8222</v>
      </c>
      <c r="P1169">
        <f t="shared" si="38"/>
        <v>8222</v>
      </c>
      <c r="Q1169" t="str">
        <f t="shared" si="39"/>
        <v/>
      </c>
    </row>
    <row r="1170" spans="1:17">
      <c r="A1170">
        <v>8</v>
      </c>
      <c r="B1170" t="s">
        <v>32</v>
      </c>
      <c r="C1170" t="s">
        <v>1</v>
      </c>
      <c r="D1170" t="s">
        <v>17</v>
      </c>
      <c r="E1170">
        <v>67</v>
      </c>
      <c r="F1170" t="s">
        <v>262</v>
      </c>
      <c r="G1170" t="s">
        <v>34</v>
      </c>
      <c r="H1170" t="s">
        <v>263</v>
      </c>
      <c r="I1170" t="s">
        <v>264</v>
      </c>
      <c r="J1170" t="s">
        <v>265</v>
      </c>
      <c r="K1170">
        <v>0.74545454499999997</v>
      </c>
      <c r="L1170">
        <v>5</v>
      </c>
      <c r="M1170">
        <v>3.5939999999999999</v>
      </c>
      <c r="N1170" t="s">
        <v>4</v>
      </c>
      <c r="O1170">
        <v>8334</v>
      </c>
      <c r="P1170">
        <f t="shared" si="38"/>
        <v>8334</v>
      </c>
      <c r="Q1170" t="str">
        <f t="shared" si="39"/>
        <v/>
      </c>
    </row>
    <row r="1171" spans="1:17">
      <c r="A1171">
        <v>8</v>
      </c>
      <c r="B1171" t="s">
        <v>44</v>
      </c>
      <c r="C1171" t="s">
        <v>9</v>
      </c>
      <c r="D1171" t="s">
        <v>23</v>
      </c>
      <c r="E1171">
        <v>136</v>
      </c>
      <c r="F1171" t="s">
        <v>450</v>
      </c>
      <c r="H1171" t="s">
        <v>451</v>
      </c>
      <c r="I1171" t="s">
        <v>452</v>
      </c>
      <c r="J1171" t="s">
        <v>453</v>
      </c>
      <c r="K1171">
        <v>0.93243243200000003</v>
      </c>
      <c r="L1171">
        <v>5</v>
      </c>
      <c r="M1171">
        <v>3.4319999999999999</v>
      </c>
      <c r="N1171" t="s">
        <v>8</v>
      </c>
      <c r="O1171">
        <v>1835</v>
      </c>
      <c r="P1171">
        <f t="shared" si="38"/>
        <v>1835</v>
      </c>
      <c r="Q1171">
        <f t="shared" si="39"/>
        <v>1835</v>
      </c>
    </row>
    <row r="1172" spans="1:17">
      <c r="A1172">
        <v>8</v>
      </c>
      <c r="B1172" t="s">
        <v>44</v>
      </c>
      <c r="C1172" t="s">
        <v>9</v>
      </c>
      <c r="D1172" t="s">
        <v>23</v>
      </c>
      <c r="E1172">
        <v>139</v>
      </c>
      <c r="F1172" t="s">
        <v>424</v>
      </c>
      <c r="H1172" t="s">
        <v>425</v>
      </c>
      <c r="I1172" t="s">
        <v>426</v>
      </c>
      <c r="J1172" t="s">
        <v>427</v>
      </c>
      <c r="K1172">
        <v>0.58503401399999999</v>
      </c>
      <c r="L1172">
        <v>5</v>
      </c>
      <c r="M1172">
        <v>3.57</v>
      </c>
      <c r="N1172" t="s">
        <v>8</v>
      </c>
      <c r="O1172">
        <v>2345</v>
      </c>
      <c r="P1172">
        <f t="shared" si="38"/>
        <v>2345</v>
      </c>
      <c r="Q1172">
        <f t="shared" si="39"/>
        <v>2345</v>
      </c>
    </row>
    <row r="1173" spans="1:17">
      <c r="A1173">
        <v>8</v>
      </c>
      <c r="B1173" t="s">
        <v>44</v>
      </c>
      <c r="C1173" t="s">
        <v>9</v>
      </c>
      <c r="D1173" t="s">
        <v>17</v>
      </c>
      <c r="E1173">
        <v>59</v>
      </c>
      <c r="F1173" t="s">
        <v>358</v>
      </c>
      <c r="G1173" t="s">
        <v>34</v>
      </c>
      <c r="H1173" t="s">
        <v>359</v>
      </c>
      <c r="I1173" t="s">
        <v>360</v>
      </c>
      <c r="J1173" t="s">
        <v>361</v>
      </c>
      <c r="K1173">
        <v>0.86666600000000005</v>
      </c>
      <c r="L1173">
        <v>4</v>
      </c>
      <c r="M1173">
        <v>3.8690000000000002</v>
      </c>
      <c r="N1173" t="s">
        <v>8</v>
      </c>
      <c r="O1173">
        <v>2434</v>
      </c>
      <c r="P1173">
        <f t="shared" si="38"/>
        <v>2434</v>
      </c>
      <c r="Q1173">
        <f t="shared" si="39"/>
        <v>2434</v>
      </c>
    </row>
    <row r="1174" spans="1:17">
      <c r="A1174">
        <v>8</v>
      </c>
      <c r="B1174" t="s">
        <v>44</v>
      </c>
      <c r="C1174" t="s">
        <v>9</v>
      </c>
      <c r="D1174" t="s">
        <v>23</v>
      </c>
      <c r="E1174">
        <v>30</v>
      </c>
      <c r="F1174" t="s">
        <v>214</v>
      </c>
      <c r="H1174" t="s">
        <v>215</v>
      </c>
      <c r="I1174" t="s">
        <v>216</v>
      </c>
      <c r="J1174" t="s">
        <v>217</v>
      </c>
      <c r="K1174">
        <v>0.850393701</v>
      </c>
      <c r="L1174">
        <v>4</v>
      </c>
      <c r="M1174">
        <v>3.13</v>
      </c>
      <c r="N1174" t="s">
        <v>8</v>
      </c>
      <c r="O1174">
        <v>2506</v>
      </c>
      <c r="P1174">
        <f t="shared" si="38"/>
        <v>2506</v>
      </c>
      <c r="Q1174">
        <f t="shared" si="39"/>
        <v>2506</v>
      </c>
    </row>
    <row r="1175" spans="1:17">
      <c r="A1175">
        <v>8</v>
      </c>
      <c r="B1175" t="s">
        <v>44</v>
      </c>
      <c r="C1175" t="s">
        <v>9</v>
      </c>
      <c r="D1175" t="s">
        <v>17</v>
      </c>
      <c r="E1175">
        <v>40</v>
      </c>
      <c r="F1175" t="s">
        <v>192</v>
      </c>
      <c r="G1175" t="s">
        <v>34</v>
      </c>
      <c r="H1175" t="s">
        <v>193</v>
      </c>
      <c r="I1175" t="s">
        <v>194</v>
      </c>
      <c r="J1175" t="s">
        <v>195</v>
      </c>
      <c r="K1175">
        <v>0.75816993499999996</v>
      </c>
      <c r="L1175">
        <v>7</v>
      </c>
      <c r="M1175">
        <v>2.762</v>
      </c>
      <c r="N1175" t="s">
        <v>8</v>
      </c>
      <c r="O1175">
        <v>2683</v>
      </c>
      <c r="P1175">
        <f t="shared" si="38"/>
        <v>2683</v>
      </c>
      <c r="Q1175">
        <f t="shared" si="39"/>
        <v>2683</v>
      </c>
    </row>
    <row r="1176" spans="1:17">
      <c r="A1176">
        <v>8</v>
      </c>
      <c r="B1176" t="s">
        <v>44</v>
      </c>
      <c r="C1176" t="s">
        <v>9</v>
      </c>
      <c r="D1176" t="s">
        <v>23</v>
      </c>
      <c r="E1176">
        <v>100</v>
      </c>
      <c r="F1176" t="s">
        <v>228</v>
      </c>
      <c r="H1176" t="s">
        <v>229</v>
      </c>
      <c r="I1176" t="s">
        <v>230</v>
      </c>
      <c r="J1176" t="s">
        <v>231</v>
      </c>
      <c r="K1176">
        <v>0.31724137899999999</v>
      </c>
      <c r="L1176">
        <v>5</v>
      </c>
      <c r="M1176">
        <v>2.4700000000000002</v>
      </c>
      <c r="N1176" t="s">
        <v>8</v>
      </c>
      <c r="O1176">
        <v>2803</v>
      </c>
      <c r="P1176">
        <f t="shared" si="38"/>
        <v>2803</v>
      </c>
      <c r="Q1176">
        <f t="shared" si="39"/>
        <v>2803</v>
      </c>
    </row>
    <row r="1177" spans="1:17">
      <c r="A1177">
        <v>8</v>
      </c>
      <c r="B1177" t="s">
        <v>44</v>
      </c>
      <c r="C1177" t="s">
        <v>9</v>
      </c>
      <c r="D1177" t="s">
        <v>23</v>
      </c>
      <c r="E1177">
        <v>32</v>
      </c>
      <c r="F1177" t="s">
        <v>440</v>
      </c>
      <c r="H1177" t="s">
        <v>441</v>
      </c>
      <c r="I1177" t="s">
        <v>442</v>
      </c>
      <c r="J1177" t="s">
        <v>443</v>
      </c>
      <c r="K1177">
        <v>0.78378378400000004</v>
      </c>
      <c r="L1177">
        <v>6</v>
      </c>
      <c r="M1177">
        <v>2.69</v>
      </c>
      <c r="N1177" t="s">
        <v>8</v>
      </c>
      <c r="O1177">
        <v>2850</v>
      </c>
      <c r="P1177">
        <f t="shared" si="38"/>
        <v>2850</v>
      </c>
      <c r="Q1177">
        <f t="shared" si="39"/>
        <v>2850</v>
      </c>
    </row>
    <row r="1178" spans="1:17">
      <c r="A1178">
        <v>8</v>
      </c>
      <c r="B1178" t="s">
        <v>44</v>
      </c>
      <c r="C1178" t="s">
        <v>9</v>
      </c>
      <c r="D1178" t="s">
        <v>23</v>
      </c>
      <c r="E1178">
        <v>134</v>
      </c>
      <c r="F1178" t="s">
        <v>408</v>
      </c>
      <c r="H1178" t="s">
        <v>409</v>
      </c>
      <c r="I1178" t="s">
        <v>410</v>
      </c>
      <c r="J1178" t="s">
        <v>411</v>
      </c>
      <c r="K1178">
        <v>0.79729729699999996</v>
      </c>
      <c r="L1178">
        <v>3</v>
      </c>
      <c r="M1178">
        <v>3.4670000000000001</v>
      </c>
      <c r="N1178" t="s">
        <v>8</v>
      </c>
      <c r="O1178">
        <v>4034</v>
      </c>
      <c r="P1178">
        <f t="shared" si="38"/>
        <v>4034</v>
      </c>
      <c r="Q1178">
        <f t="shared" si="39"/>
        <v>4034</v>
      </c>
    </row>
    <row r="1179" spans="1:17">
      <c r="A1179">
        <v>8</v>
      </c>
      <c r="B1179" t="s">
        <v>44</v>
      </c>
      <c r="C1179" t="s">
        <v>9</v>
      </c>
      <c r="D1179" t="s">
        <v>17</v>
      </c>
      <c r="E1179">
        <v>17</v>
      </c>
      <c r="F1179" t="s">
        <v>232</v>
      </c>
      <c r="G1179" t="s">
        <v>34</v>
      </c>
      <c r="H1179" t="s">
        <v>233</v>
      </c>
      <c r="I1179" t="s">
        <v>234</v>
      </c>
      <c r="J1179" t="s">
        <v>235</v>
      </c>
      <c r="K1179">
        <v>0.64935064899999995</v>
      </c>
      <c r="L1179">
        <v>4</v>
      </c>
      <c r="M1179">
        <v>4.6500000000000004</v>
      </c>
      <c r="N1179" t="s">
        <v>8</v>
      </c>
      <c r="O1179">
        <v>5419</v>
      </c>
      <c r="P1179">
        <f t="shared" si="38"/>
        <v>5419</v>
      </c>
      <c r="Q1179">
        <f t="shared" si="39"/>
        <v>5419</v>
      </c>
    </row>
    <row r="1180" spans="1:17">
      <c r="A1180">
        <v>8</v>
      </c>
      <c r="B1180" t="s">
        <v>44</v>
      </c>
      <c r="C1180" t="s">
        <v>9</v>
      </c>
      <c r="D1180" t="s">
        <v>17</v>
      </c>
      <c r="E1180">
        <v>73</v>
      </c>
      <c r="F1180" t="s">
        <v>348</v>
      </c>
      <c r="G1180" t="s">
        <v>19</v>
      </c>
      <c r="H1180" t="s">
        <v>349</v>
      </c>
      <c r="I1180" t="s">
        <v>350</v>
      </c>
      <c r="J1180" t="s">
        <v>351</v>
      </c>
      <c r="K1180">
        <v>0.71739130399999995</v>
      </c>
      <c r="L1180">
        <v>6</v>
      </c>
      <c r="M1180">
        <v>2.33</v>
      </c>
      <c r="N1180" t="s">
        <v>8</v>
      </c>
      <c r="O1180">
        <v>6849</v>
      </c>
      <c r="P1180">
        <f t="shared" si="38"/>
        <v>6849</v>
      </c>
      <c r="Q1180">
        <f t="shared" si="39"/>
        <v>6849</v>
      </c>
    </row>
    <row r="1181" spans="1:17">
      <c r="A1181">
        <v>8</v>
      </c>
      <c r="B1181" t="s">
        <v>44</v>
      </c>
      <c r="C1181" t="s">
        <v>9</v>
      </c>
      <c r="D1181" t="s">
        <v>17</v>
      </c>
      <c r="E1181">
        <v>75</v>
      </c>
      <c r="F1181" t="s">
        <v>150</v>
      </c>
      <c r="G1181" t="s">
        <v>34</v>
      </c>
      <c r="H1181" t="s">
        <v>151</v>
      </c>
      <c r="I1181" t="s">
        <v>152</v>
      </c>
      <c r="J1181" t="s">
        <v>153</v>
      </c>
      <c r="K1181">
        <v>0.736486486</v>
      </c>
      <c r="L1181">
        <v>4</v>
      </c>
      <c r="M1181">
        <v>2.6920000000000002</v>
      </c>
      <c r="N1181" t="s">
        <v>8</v>
      </c>
      <c r="O1181">
        <v>7154</v>
      </c>
      <c r="P1181">
        <f t="shared" si="38"/>
        <v>7154</v>
      </c>
      <c r="Q1181">
        <f t="shared" si="39"/>
        <v>7154</v>
      </c>
    </row>
    <row r="1182" spans="1:17">
      <c r="A1182">
        <v>8</v>
      </c>
      <c r="B1182" t="s">
        <v>44</v>
      </c>
      <c r="C1182" t="s">
        <v>9</v>
      </c>
      <c r="D1182" t="s">
        <v>23</v>
      </c>
      <c r="E1182">
        <v>83</v>
      </c>
      <c r="F1182" t="s">
        <v>278</v>
      </c>
      <c r="H1182" t="s">
        <v>279</v>
      </c>
      <c r="I1182" t="s">
        <v>280</v>
      </c>
      <c r="J1182" t="s">
        <v>281</v>
      </c>
      <c r="K1182">
        <v>0.64788732400000004</v>
      </c>
      <c r="L1182">
        <v>8</v>
      </c>
      <c r="M1182">
        <v>2.5299999999999998</v>
      </c>
      <c r="N1182" t="s">
        <v>4</v>
      </c>
      <c r="O1182">
        <v>8762</v>
      </c>
      <c r="P1182">
        <f t="shared" si="38"/>
        <v>8762</v>
      </c>
      <c r="Q1182" t="str">
        <f t="shared" si="39"/>
        <v/>
      </c>
    </row>
    <row r="1183" spans="1:17">
      <c r="A1183">
        <v>8</v>
      </c>
      <c r="B1183" t="s">
        <v>44</v>
      </c>
      <c r="C1183" t="s">
        <v>9</v>
      </c>
      <c r="D1183" t="s">
        <v>17</v>
      </c>
      <c r="E1183">
        <v>91</v>
      </c>
      <c r="F1183" t="s">
        <v>394</v>
      </c>
      <c r="G1183" t="s">
        <v>34</v>
      </c>
      <c r="H1183" t="s">
        <v>395</v>
      </c>
      <c r="I1183" t="s">
        <v>396</v>
      </c>
      <c r="J1183" t="s">
        <v>397</v>
      </c>
      <c r="K1183">
        <v>0.83448275900000002</v>
      </c>
      <c r="L1183">
        <v>4</v>
      </c>
      <c r="M1183">
        <v>3.12</v>
      </c>
      <c r="N1183" t="s">
        <v>8</v>
      </c>
      <c r="O1183">
        <v>9835</v>
      </c>
      <c r="P1183">
        <f t="shared" si="38"/>
        <v>9835</v>
      </c>
      <c r="Q1183" t="str">
        <f t="shared" si="39"/>
        <v/>
      </c>
    </row>
    <row r="1184" spans="1:17">
      <c r="A1184">
        <v>8</v>
      </c>
      <c r="B1184" t="s">
        <v>44</v>
      </c>
      <c r="C1184" t="s">
        <v>9</v>
      </c>
      <c r="D1184" t="s">
        <v>17</v>
      </c>
      <c r="E1184">
        <v>103</v>
      </c>
      <c r="F1184" t="s">
        <v>372</v>
      </c>
      <c r="G1184" t="s">
        <v>34</v>
      </c>
      <c r="H1184" t="s">
        <v>373</v>
      </c>
      <c r="I1184" t="s">
        <v>374</v>
      </c>
      <c r="J1184" t="s">
        <v>375</v>
      </c>
      <c r="K1184">
        <v>0.61206896600000005</v>
      </c>
      <c r="L1184">
        <v>4</v>
      </c>
      <c r="M1184">
        <v>2.9689999999999999</v>
      </c>
      <c r="N1184" t="s">
        <v>4</v>
      </c>
      <c r="O1184">
        <v>12547</v>
      </c>
      <c r="P1184">
        <f t="shared" si="38"/>
        <v>12547</v>
      </c>
      <c r="Q1184" t="str">
        <f t="shared" si="39"/>
        <v/>
      </c>
    </row>
    <row r="1185" spans="1:17">
      <c r="A1185">
        <v>8</v>
      </c>
      <c r="B1185" t="s">
        <v>44</v>
      </c>
      <c r="C1185" t="s">
        <v>9</v>
      </c>
      <c r="D1185" t="s">
        <v>23</v>
      </c>
      <c r="E1185">
        <v>90</v>
      </c>
      <c r="F1185" t="s">
        <v>40</v>
      </c>
      <c r="H1185" t="s">
        <v>41</v>
      </c>
      <c r="I1185" t="s">
        <v>42</v>
      </c>
      <c r="J1185" t="s">
        <v>43</v>
      </c>
      <c r="K1185">
        <v>0.81756756799999997</v>
      </c>
      <c r="L1185">
        <v>3</v>
      </c>
      <c r="M1185">
        <v>3.32</v>
      </c>
      <c r="N1185" t="s">
        <v>8</v>
      </c>
      <c r="O1185">
        <v>13313</v>
      </c>
      <c r="P1185">
        <f t="shared" si="38"/>
        <v>13313</v>
      </c>
      <c r="Q1185" t="str">
        <f t="shared" si="39"/>
        <v/>
      </c>
    </row>
    <row r="1186" spans="1:17">
      <c r="A1186">
        <v>8</v>
      </c>
      <c r="B1186" t="s">
        <v>44</v>
      </c>
      <c r="C1186" t="s">
        <v>9</v>
      </c>
      <c r="D1186" t="s">
        <v>17</v>
      </c>
      <c r="E1186">
        <v>101</v>
      </c>
      <c r="F1186" t="s">
        <v>18</v>
      </c>
      <c r="G1186" t="s">
        <v>19</v>
      </c>
      <c r="H1186" t="s">
        <v>20</v>
      </c>
      <c r="I1186" t="s">
        <v>21</v>
      </c>
      <c r="J1186" t="s">
        <v>22</v>
      </c>
      <c r="K1186">
        <v>1</v>
      </c>
      <c r="L1186">
        <v>4</v>
      </c>
      <c r="M1186">
        <v>3</v>
      </c>
      <c r="N1186" t="s">
        <v>8</v>
      </c>
      <c r="O1186">
        <v>19385</v>
      </c>
      <c r="P1186" t="str">
        <f t="shared" si="38"/>
        <v/>
      </c>
      <c r="Q1186" t="str">
        <f t="shared" si="39"/>
        <v/>
      </c>
    </row>
    <row r="1187" spans="1:17">
      <c r="A1187">
        <v>8</v>
      </c>
      <c r="B1187" t="s">
        <v>44</v>
      </c>
      <c r="C1187" t="s">
        <v>1</v>
      </c>
      <c r="D1187" t="s">
        <v>23</v>
      </c>
      <c r="E1187">
        <v>110</v>
      </c>
      <c r="F1187" t="s">
        <v>390</v>
      </c>
      <c r="H1187" t="s">
        <v>391</v>
      </c>
      <c r="I1187" t="s">
        <v>392</v>
      </c>
      <c r="J1187" t="s">
        <v>393</v>
      </c>
      <c r="K1187">
        <v>0.81212121199999998</v>
      </c>
      <c r="L1187">
        <v>3</v>
      </c>
      <c r="M1187">
        <v>3.282</v>
      </c>
      <c r="N1187" t="s">
        <v>4</v>
      </c>
      <c r="O1187">
        <v>0</v>
      </c>
      <c r="P1187" t="str">
        <f t="shared" si="38"/>
        <v/>
      </c>
      <c r="Q1187" t="str">
        <f t="shared" si="39"/>
        <v/>
      </c>
    </row>
    <row r="1188" spans="1:17">
      <c r="A1188">
        <v>8</v>
      </c>
      <c r="B1188" t="s">
        <v>44</v>
      </c>
      <c r="C1188" t="s">
        <v>1</v>
      </c>
      <c r="D1188" t="s">
        <v>17</v>
      </c>
      <c r="E1188">
        <v>146</v>
      </c>
      <c r="F1188" t="s">
        <v>82</v>
      </c>
      <c r="G1188" t="s">
        <v>34</v>
      </c>
      <c r="H1188" t="s">
        <v>83</v>
      </c>
      <c r="I1188" t="s">
        <v>84</v>
      </c>
      <c r="J1188" t="s">
        <v>85</v>
      </c>
      <c r="K1188">
        <v>0.71724137899999996</v>
      </c>
      <c r="L1188">
        <v>5</v>
      </c>
      <c r="M1188">
        <v>2.77</v>
      </c>
      <c r="N1188" t="s">
        <v>8</v>
      </c>
      <c r="O1188">
        <v>1918</v>
      </c>
      <c r="P1188">
        <f t="shared" si="38"/>
        <v>1918</v>
      </c>
      <c r="Q1188">
        <f t="shared" si="39"/>
        <v>1918</v>
      </c>
    </row>
    <row r="1189" spans="1:17">
      <c r="A1189">
        <v>8</v>
      </c>
      <c r="B1189" t="s">
        <v>44</v>
      </c>
      <c r="C1189" t="s">
        <v>1</v>
      </c>
      <c r="D1189" t="s">
        <v>17</v>
      </c>
      <c r="E1189">
        <v>116</v>
      </c>
      <c r="F1189" t="s">
        <v>88</v>
      </c>
      <c r="G1189" t="s">
        <v>34</v>
      </c>
      <c r="H1189" t="s">
        <v>89</v>
      </c>
      <c r="I1189" t="s">
        <v>90</v>
      </c>
      <c r="J1189" t="s">
        <v>91</v>
      </c>
      <c r="K1189">
        <v>0.72448979599999996</v>
      </c>
      <c r="L1189">
        <v>7</v>
      </c>
      <c r="M1189">
        <v>3.03</v>
      </c>
      <c r="N1189" t="s">
        <v>8</v>
      </c>
      <c r="O1189">
        <v>2030</v>
      </c>
      <c r="P1189">
        <f t="shared" si="38"/>
        <v>2030</v>
      </c>
      <c r="Q1189">
        <f t="shared" si="39"/>
        <v>2030</v>
      </c>
    </row>
    <row r="1190" spans="1:17">
      <c r="A1190">
        <v>8</v>
      </c>
      <c r="B1190" t="s">
        <v>44</v>
      </c>
      <c r="C1190" t="s">
        <v>1</v>
      </c>
      <c r="D1190" t="s">
        <v>23</v>
      </c>
      <c r="E1190">
        <v>125</v>
      </c>
      <c r="F1190" t="s">
        <v>404</v>
      </c>
      <c r="H1190" t="s">
        <v>405</v>
      </c>
      <c r="I1190" t="s">
        <v>406</v>
      </c>
      <c r="J1190" t="s">
        <v>407</v>
      </c>
      <c r="K1190">
        <v>0.68918918900000004</v>
      </c>
      <c r="L1190">
        <v>5</v>
      </c>
      <c r="M1190">
        <v>2.75</v>
      </c>
      <c r="N1190" t="s">
        <v>8</v>
      </c>
      <c r="O1190">
        <v>2086</v>
      </c>
      <c r="P1190">
        <f t="shared" si="38"/>
        <v>2086</v>
      </c>
      <c r="Q1190">
        <f t="shared" si="39"/>
        <v>2086</v>
      </c>
    </row>
    <row r="1191" spans="1:17">
      <c r="A1191">
        <v>8</v>
      </c>
      <c r="B1191" t="s">
        <v>44</v>
      </c>
      <c r="C1191" t="s">
        <v>1</v>
      </c>
      <c r="D1191" t="s">
        <v>23</v>
      </c>
      <c r="E1191">
        <v>143</v>
      </c>
      <c r="F1191" t="s">
        <v>324</v>
      </c>
      <c r="H1191" t="s">
        <v>325</v>
      </c>
      <c r="I1191" t="s">
        <v>326</v>
      </c>
      <c r="J1191" t="s">
        <v>327</v>
      </c>
      <c r="K1191">
        <v>0.76969697000000004</v>
      </c>
      <c r="L1191">
        <v>4</v>
      </c>
      <c r="M1191">
        <v>3.4060000000000001</v>
      </c>
      <c r="N1191" t="s">
        <v>8</v>
      </c>
      <c r="O1191">
        <v>2087</v>
      </c>
      <c r="P1191">
        <f t="shared" si="38"/>
        <v>2087</v>
      </c>
      <c r="Q1191">
        <f t="shared" si="39"/>
        <v>2087</v>
      </c>
    </row>
    <row r="1192" spans="1:17">
      <c r="A1192">
        <v>8</v>
      </c>
      <c r="B1192" t="s">
        <v>44</v>
      </c>
      <c r="C1192" t="s">
        <v>1</v>
      </c>
      <c r="D1192" t="s">
        <v>23</v>
      </c>
      <c r="E1192">
        <v>107</v>
      </c>
      <c r="F1192" t="s">
        <v>466</v>
      </c>
      <c r="H1192" t="s">
        <v>467</v>
      </c>
      <c r="I1192" t="s">
        <v>468</v>
      </c>
      <c r="J1192" t="s">
        <v>469</v>
      </c>
      <c r="K1192">
        <v>0.83448275900000002</v>
      </c>
      <c r="L1192">
        <v>7</v>
      </c>
      <c r="M1192">
        <v>2.4220000000000002</v>
      </c>
      <c r="N1192" t="s">
        <v>8</v>
      </c>
      <c r="O1192">
        <v>2095</v>
      </c>
      <c r="P1192">
        <f t="shared" si="38"/>
        <v>2095</v>
      </c>
      <c r="Q1192">
        <f t="shared" si="39"/>
        <v>2095</v>
      </c>
    </row>
    <row r="1193" spans="1:17">
      <c r="A1193">
        <v>8</v>
      </c>
      <c r="B1193" t="s">
        <v>44</v>
      </c>
      <c r="C1193" t="s">
        <v>1</v>
      </c>
      <c r="D1193" t="s">
        <v>23</v>
      </c>
      <c r="E1193">
        <v>114</v>
      </c>
      <c r="F1193" t="s">
        <v>136</v>
      </c>
      <c r="H1193" t="s">
        <v>137</v>
      </c>
      <c r="I1193" t="s">
        <v>138</v>
      </c>
      <c r="J1193" t="s">
        <v>139</v>
      </c>
      <c r="K1193">
        <v>0.5</v>
      </c>
      <c r="L1193">
        <v>5</v>
      </c>
      <c r="M1193">
        <v>2.4580000000000002</v>
      </c>
      <c r="N1193" t="s">
        <v>8</v>
      </c>
      <c r="O1193">
        <v>2111</v>
      </c>
      <c r="P1193">
        <f t="shared" si="38"/>
        <v>2111</v>
      </c>
      <c r="Q1193">
        <f t="shared" si="39"/>
        <v>2111</v>
      </c>
    </row>
    <row r="1194" spans="1:17">
      <c r="A1194">
        <v>8</v>
      </c>
      <c r="B1194" t="s">
        <v>44</v>
      </c>
      <c r="C1194" t="s">
        <v>1</v>
      </c>
      <c r="D1194" t="s">
        <v>17</v>
      </c>
      <c r="E1194">
        <v>31</v>
      </c>
      <c r="F1194" t="s">
        <v>282</v>
      </c>
      <c r="G1194" t="s">
        <v>34</v>
      </c>
      <c r="H1194" t="s">
        <v>283</v>
      </c>
      <c r="I1194" t="s">
        <v>284</v>
      </c>
      <c r="J1194" t="s">
        <v>285</v>
      </c>
      <c r="K1194">
        <v>0.82499999999999996</v>
      </c>
      <c r="L1194">
        <v>3</v>
      </c>
      <c r="M1194">
        <v>3.4820000000000002</v>
      </c>
      <c r="N1194" t="s">
        <v>8</v>
      </c>
      <c r="O1194">
        <v>2281</v>
      </c>
      <c r="P1194">
        <f t="shared" si="38"/>
        <v>2281</v>
      </c>
      <c r="Q1194">
        <f t="shared" si="39"/>
        <v>2281</v>
      </c>
    </row>
    <row r="1195" spans="1:17">
      <c r="A1195">
        <v>8</v>
      </c>
      <c r="B1195" t="s">
        <v>44</v>
      </c>
      <c r="C1195" t="s">
        <v>1</v>
      </c>
      <c r="D1195" t="s">
        <v>23</v>
      </c>
      <c r="E1195">
        <v>7</v>
      </c>
      <c r="F1195" t="s">
        <v>98</v>
      </c>
      <c r="H1195" t="s">
        <v>99</v>
      </c>
      <c r="I1195" t="s">
        <v>100</v>
      </c>
      <c r="J1195" t="s">
        <v>101</v>
      </c>
      <c r="K1195">
        <v>0.86734693900000004</v>
      </c>
      <c r="L1195">
        <v>4</v>
      </c>
      <c r="M1195">
        <v>2.81</v>
      </c>
      <c r="N1195" t="s">
        <v>8</v>
      </c>
      <c r="O1195">
        <v>2599</v>
      </c>
      <c r="P1195">
        <f t="shared" si="38"/>
        <v>2599</v>
      </c>
      <c r="Q1195">
        <f t="shared" si="39"/>
        <v>2599</v>
      </c>
    </row>
    <row r="1196" spans="1:17">
      <c r="A1196">
        <v>8</v>
      </c>
      <c r="B1196" t="s">
        <v>44</v>
      </c>
      <c r="C1196" t="s">
        <v>1</v>
      </c>
      <c r="D1196" t="s">
        <v>23</v>
      </c>
      <c r="E1196">
        <v>49</v>
      </c>
      <c r="F1196" t="s">
        <v>258</v>
      </c>
      <c r="H1196" t="s">
        <v>259</v>
      </c>
      <c r="I1196" t="s">
        <v>260</v>
      </c>
      <c r="J1196" t="s">
        <v>261</v>
      </c>
      <c r="K1196">
        <v>0.61224489800000004</v>
      </c>
      <c r="L1196">
        <v>5</v>
      </c>
      <c r="M1196">
        <v>2.5299999999999998</v>
      </c>
      <c r="N1196" t="s">
        <v>8</v>
      </c>
      <c r="O1196">
        <v>3126</v>
      </c>
      <c r="P1196">
        <f t="shared" si="38"/>
        <v>3126</v>
      </c>
      <c r="Q1196">
        <f t="shared" si="39"/>
        <v>3126</v>
      </c>
    </row>
    <row r="1197" spans="1:17">
      <c r="A1197">
        <v>8</v>
      </c>
      <c r="B1197" t="s">
        <v>44</v>
      </c>
      <c r="C1197" t="s">
        <v>1</v>
      </c>
      <c r="D1197" t="s">
        <v>17</v>
      </c>
      <c r="E1197">
        <v>74</v>
      </c>
      <c r="F1197" t="s">
        <v>446</v>
      </c>
      <c r="G1197" t="s">
        <v>34</v>
      </c>
      <c r="H1197" t="s">
        <v>447</v>
      </c>
      <c r="I1197" t="s">
        <v>448</v>
      </c>
      <c r="J1197" t="s">
        <v>449</v>
      </c>
      <c r="K1197">
        <v>0.29655172400000002</v>
      </c>
      <c r="L1197">
        <v>4</v>
      </c>
      <c r="M1197">
        <v>3.7280000000000002</v>
      </c>
      <c r="N1197" t="s">
        <v>8</v>
      </c>
      <c r="O1197">
        <v>3318</v>
      </c>
      <c r="P1197">
        <f t="shared" si="38"/>
        <v>3318</v>
      </c>
      <c r="Q1197">
        <f t="shared" si="39"/>
        <v>3318</v>
      </c>
    </row>
    <row r="1198" spans="1:17">
      <c r="A1198">
        <v>8</v>
      </c>
      <c r="B1198" t="s">
        <v>44</v>
      </c>
      <c r="C1198" t="s">
        <v>1</v>
      </c>
      <c r="D1198" t="s">
        <v>17</v>
      </c>
      <c r="E1198">
        <v>63</v>
      </c>
      <c r="F1198" t="s">
        <v>492</v>
      </c>
      <c r="G1198" t="s">
        <v>34</v>
      </c>
      <c r="H1198" t="s">
        <v>493</v>
      </c>
      <c r="I1198" t="s">
        <v>494</v>
      </c>
      <c r="J1198" t="s">
        <v>495</v>
      </c>
      <c r="K1198">
        <v>0.869281046</v>
      </c>
      <c r="L1198">
        <v>4</v>
      </c>
      <c r="M1198">
        <v>2.61</v>
      </c>
      <c r="N1198" t="s">
        <v>8</v>
      </c>
      <c r="O1198">
        <v>4054</v>
      </c>
      <c r="P1198">
        <f t="shared" si="38"/>
        <v>4054</v>
      </c>
      <c r="Q1198">
        <f t="shared" si="39"/>
        <v>4054</v>
      </c>
    </row>
    <row r="1199" spans="1:17">
      <c r="A1199">
        <v>8</v>
      </c>
      <c r="B1199" t="s">
        <v>44</v>
      </c>
      <c r="C1199" t="s">
        <v>1</v>
      </c>
      <c r="D1199" t="s">
        <v>23</v>
      </c>
      <c r="E1199">
        <v>25</v>
      </c>
      <c r="F1199" t="s">
        <v>378</v>
      </c>
      <c r="H1199" t="s">
        <v>379</v>
      </c>
      <c r="I1199" t="s">
        <v>380</v>
      </c>
      <c r="J1199" t="s">
        <v>381</v>
      </c>
      <c r="K1199">
        <v>0.65034965</v>
      </c>
      <c r="L1199">
        <v>4</v>
      </c>
      <c r="M1199">
        <v>3.3969999999999998</v>
      </c>
      <c r="N1199" t="s">
        <v>8</v>
      </c>
      <c r="O1199">
        <v>4717</v>
      </c>
      <c r="P1199">
        <f t="shared" si="38"/>
        <v>4717</v>
      </c>
      <c r="Q1199">
        <f t="shared" si="39"/>
        <v>4717</v>
      </c>
    </row>
    <row r="1200" spans="1:17">
      <c r="A1200">
        <v>8</v>
      </c>
      <c r="B1200" t="s">
        <v>44</v>
      </c>
      <c r="C1200" t="s">
        <v>1</v>
      </c>
      <c r="D1200" t="s">
        <v>17</v>
      </c>
      <c r="E1200">
        <v>36</v>
      </c>
      <c r="F1200" t="s">
        <v>366</v>
      </c>
      <c r="G1200" t="s">
        <v>19</v>
      </c>
      <c r="H1200" t="s">
        <v>367</v>
      </c>
      <c r="I1200" t="s">
        <v>368</v>
      </c>
      <c r="J1200" t="s">
        <v>369</v>
      </c>
      <c r="K1200">
        <v>0.95270270300000004</v>
      </c>
      <c r="L1200">
        <v>5</v>
      </c>
      <c r="M1200">
        <v>2.2799999999999998</v>
      </c>
      <c r="N1200" t="s">
        <v>8</v>
      </c>
      <c r="O1200">
        <v>5671</v>
      </c>
      <c r="P1200">
        <f t="shared" si="38"/>
        <v>5671</v>
      </c>
      <c r="Q1200">
        <f t="shared" si="39"/>
        <v>5671</v>
      </c>
    </row>
    <row r="1201" spans="1:17">
      <c r="A1201">
        <v>8</v>
      </c>
      <c r="B1201" t="s">
        <v>44</v>
      </c>
      <c r="C1201" t="s">
        <v>1</v>
      </c>
      <c r="D1201" t="s">
        <v>17</v>
      </c>
      <c r="E1201">
        <v>8</v>
      </c>
      <c r="F1201" t="s">
        <v>332</v>
      </c>
      <c r="G1201" t="s">
        <v>34</v>
      </c>
      <c r="H1201" t="s">
        <v>333</v>
      </c>
      <c r="I1201" t="s">
        <v>334</v>
      </c>
      <c r="J1201" t="s">
        <v>335</v>
      </c>
      <c r="K1201">
        <v>0.83448275900000002</v>
      </c>
      <c r="L1201">
        <v>6</v>
      </c>
      <c r="M1201">
        <v>3.2410000000000001</v>
      </c>
      <c r="N1201" t="s">
        <v>8</v>
      </c>
      <c r="O1201">
        <v>8318</v>
      </c>
      <c r="P1201">
        <f t="shared" si="38"/>
        <v>8318</v>
      </c>
      <c r="Q1201" t="str">
        <f t="shared" si="39"/>
        <v/>
      </c>
    </row>
    <row r="1202" spans="1:17">
      <c r="A1202">
        <v>8</v>
      </c>
      <c r="B1202" t="s">
        <v>44</v>
      </c>
      <c r="C1202" t="s">
        <v>1</v>
      </c>
      <c r="D1202" t="s">
        <v>17</v>
      </c>
      <c r="E1202">
        <v>97</v>
      </c>
      <c r="F1202" t="s">
        <v>320</v>
      </c>
      <c r="G1202" t="s">
        <v>19</v>
      </c>
      <c r="H1202" t="s">
        <v>321</v>
      </c>
      <c r="I1202" t="s">
        <v>322</v>
      </c>
      <c r="J1202" t="s">
        <v>323</v>
      </c>
      <c r="K1202">
        <v>0.99299999999999999</v>
      </c>
      <c r="L1202">
        <v>4</v>
      </c>
      <c r="M1202">
        <v>3.0219999999999998</v>
      </c>
      <c r="N1202" t="s">
        <v>4</v>
      </c>
      <c r="O1202">
        <v>26254</v>
      </c>
      <c r="P1202" t="str">
        <f t="shared" si="38"/>
        <v/>
      </c>
      <c r="Q1202" t="str">
        <f t="shared" si="39"/>
        <v/>
      </c>
    </row>
    <row r="1203" spans="1:17">
      <c r="A1203">
        <v>8</v>
      </c>
      <c r="B1203" t="s">
        <v>5</v>
      </c>
      <c r="C1203" t="s">
        <v>9</v>
      </c>
      <c r="E1203">
        <v>129</v>
      </c>
      <c r="F1203" t="s">
        <v>74</v>
      </c>
      <c r="H1203" t="s">
        <v>75</v>
      </c>
      <c r="N1203" t="s">
        <v>8</v>
      </c>
      <c r="O1203">
        <v>1315</v>
      </c>
      <c r="P1203">
        <f t="shared" si="38"/>
        <v>1315</v>
      </c>
      <c r="Q1203">
        <f t="shared" si="39"/>
        <v>1315</v>
      </c>
    </row>
    <row r="1204" spans="1:17">
      <c r="A1204">
        <v>8</v>
      </c>
      <c r="B1204" t="s">
        <v>5</v>
      </c>
      <c r="C1204" t="s">
        <v>9</v>
      </c>
      <c r="E1204">
        <v>147</v>
      </c>
      <c r="F1204" t="s">
        <v>12</v>
      </c>
      <c r="H1204" t="s">
        <v>13</v>
      </c>
      <c r="N1204" t="s">
        <v>8</v>
      </c>
      <c r="O1204">
        <v>1651</v>
      </c>
      <c r="P1204">
        <f t="shared" si="38"/>
        <v>1651</v>
      </c>
      <c r="Q1204">
        <f t="shared" si="39"/>
        <v>1651</v>
      </c>
    </row>
    <row r="1205" spans="1:17">
      <c r="A1205">
        <v>8</v>
      </c>
      <c r="B1205" t="s">
        <v>5</v>
      </c>
      <c r="C1205" t="s">
        <v>9</v>
      </c>
      <c r="E1205">
        <v>52</v>
      </c>
      <c r="F1205" t="s">
        <v>422</v>
      </c>
      <c r="H1205" t="s">
        <v>423</v>
      </c>
      <c r="N1205" t="s">
        <v>8</v>
      </c>
      <c r="O1205">
        <v>1659</v>
      </c>
      <c r="P1205">
        <f t="shared" si="38"/>
        <v>1659</v>
      </c>
      <c r="Q1205">
        <f t="shared" si="39"/>
        <v>1659</v>
      </c>
    </row>
    <row r="1206" spans="1:17">
      <c r="A1206">
        <v>8</v>
      </c>
      <c r="B1206" t="s">
        <v>5</v>
      </c>
      <c r="C1206" t="s">
        <v>9</v>
      </c>
      <c r="E1206">
        <v>140</v>
      </c>
      <c r="F1206" t="s">
        <v>124</v>
      </c>
      <c r="H1206" t="s">
        <v>125</v>
      </c>
      <c r="N1206" t="s">
        <v>8</v>
      </c>
      <c r="O1206">
        <v>1714</v>
      </c>
      <c r="P1206">
        <f t="shared" si="38"/>
        <v>1714</v>
      </c>
      <c r="Q1206">
        <f t="shared" si="39"/>
        <v>1714</v>
      </c>
    </row>
    <row r="1207" spans="1:17">
      <c r="A1207">
        <v>8</v>
      </c>
      <c r="B1207" t="s">
        <v>5</v>
      </c>
      <c r="C1207" t="s">
        <v>9</v>
      </c>
      <c r="E1207">
        <v>50</v>
      </c>
      <c r="F1207" t="s">
        <v>346</v>
      </c>
      <c r="H1207" t="s">
        <v>347</v>
      </c>
      <c r="N1207" t="s">
        <v>8</v>
      </c>
      <c r="O1207">
        <v>1787</v>
      </c>
      <c r="P1207">
        <f t="shared" si="38"/>
        <v>1787</v>
      </c>
      <c r="Q1207">
        <f t="shared" si="39"/>
        <v>1787</v>
      </c>
    </row>
    <row r="1208" spans="1:17">
      <c r="A1208">
        <v>8</v>
      </c>
      <c r="B1208" t="s">
        <v>5</v>
      </c>
      <c r="C1208" t="s">
        <v>9</v>
      </c>
      <c r="E1208">
        <v>153</v>
      </c>
      <c r="F1208" t="s">
        <v>512</v>
      </c>
      <c r="H1208" t="s">
        <v>513</v>
      </c>
      <c r="N1208" t="s">
        <v>8</v>
      </c>
      <c r="O1208">
        <v>2026</v>
      </c>
      <c r="P1208">
        <f t="shared" si="38"/>
        <v>2026</v>
      </c>
      <c r="Q1208">
        <f t="shared" si="39"/>
        <v>2026</v>
      </c>
    </row>
    <row r="1209" spans="1:17">
      <c r="A1209">
        <v>8</v>
      </c>
      <c r="B1209" t="s">
        <v>5</v>
      </c>
      <c r="C1209" t="s">
        <v>9</v>
      </c>
      <c r="E1209">
        <v>28</v>
      </c>
      <c r="F1209" t="s">
        <v>344</v>
      </c>
      <c r="H1209" t="s">
        <v>345</v>
      </c>
      <c r="N1209" t="s">
        <v>8</v>
      </c>
      <c r="O1209">
        <v>2234</v>
      </c>
      <c r="P1209">
        <f t="shared" si="38"/>
        <v>2234</v>
      </c>
      <c r="Q1209">
        <f t="shared" si="39"/>
        <v>2234</v>
      </c>
    </row>
    <row r="1210" spans="1:17">
      <c r="A1210">
        <v>8</v>
      </c>
      <c r="B1210" t="s">
        <v>5</v>
      </c>
      <c r="C1210" t="s">
        <v>9</v>
      </c>
      <c r="E1210">
        <v>132</v>
      </c>
      <c r="F1210" t="s">
        <v>252</v>
      </c>
      <c r="H1210" t="s">
        <v>253</v>
      </c>
      <c r="N1210" t="s">
        <v>8</v>
      </c>
      <c r="O1210">
        <v>2443</v>
      </c>
      <c r="P1210">
        <f t="shared" si="38"/>
        <v>2443</v>
      </c>
      <c r="Q1210">
        <f t="shared" si="39"/>
        <v>2443</v>
      </c>
    </row>
    <row r="1211" spans="1:17">
      <c r="A1211">
        <v>8</v>
      </c>
      <c r="B1211" t="s">
        <v>5</v>
      </c>
      <c r="C1211" t="s">
        <v>9</v>
      </c>
      <c r="E1211">
        <v>133</v>
      </c>
      <c r="F1211" t="s">
        <v>146</v>
      </c>
      <c r="H1211" t="s">
        <v>147</v>
      </c>
      <c r="N1211" t="s">
        <v>8</v>
      </c>
      <c r="O1211">
        <v>2569</v>
      </c>
      <c r="P1211">
        <f t="shared" si="38"/>
        <v>2569</v>
      </c>
      <c r="Q1211">
        <f t="shared" si="39"/>
        <v>2569</v>
      </c>
    </row>
    <row r="1212" spans="1:17">
      <c r="A1212">
        <v>8</v>
      </c>
      <c r="B1212" t="s">
        <v>5</v>
      </c>
      <c r="C1212" t="s">
        <v>9</v>
      </c>
      <c r="E1212">
        <v>113</v>
      </c>
      <c r="F1212" t="s">
        <v>52</v>
      </c>
      <c r="H1212" t="s">
        <v>53</v>
      </c>
      <c r="N1212" t="s">
        <v>8</v>
      </c>
      <c r="O1212">
        <v>2617</v>
      </c>
      <c r="P1212">
        <f t="shared" si="38"/>
        <v>2617</v>
      </c>
      <c r="Q1212">
        <f t="shared" si="39"/>
        <v>2617</v>
      </c>
    </row>
    <row r="1213" spans="1:17">
      <c r="A1213">
        <v>8</v>
      </c>
      <c r="B1213" t="s">
        <v>5</v>
      </c>
      <c r="C1213" t="s">
        <v>9</v>
      </c>
      <c r="E1213">
        <v>149</v>
      </c>
      <c r="F1213" t="s">
        <v>504</v>
      </c>
      <c r="H1213" t="s">
        <v>505</v>
      </c>
      <c r="N1213" t="s">
        <v>8</v>
      </c>
      <c r="O1213">
        <v>2770</v>
      </c>
      <c r="P1213">
        <f t="shared" si="38"/>
        <v>2770</v>
      </c>
      <c r="Q1213">
        <f t="shared" si="39"/>
        <v>2770</v>
      </c>
    </row>
    <row r="1214" spans="1:17">
      <c r="A1214">
        <v>8</v>
      </c>
      <c r="B1214" t="s">
        <v>5</v>
      </c>
      <c r="C1214" t="s">
        <v>9</v>
      </c>
      <c r="E1214">
        <v>4</v>
      </c>
      <c r="F1214" t="s">
        <v>162</v>
      </c>
      <c r="H1214" t="s">
        <v>163</v>
      </c>
      <c r="N1214" t="s">
        <v>8</v>
      </c>
      <c r="O1214">
        <v>2841</v>
      </c>
      <c r="P1214">
        <f t="shared" si="38"/>
        <v>2841</v>
      </c>
      <c r="Q1214">
        <f t="shared" si="39"/>
        <v>2841</v>
      </c>
    </row>
    <row r="1215" spans="1:17">
      <c r="A1215">
        <v>8</v>
      </c>
      <c r="B1215" t="s">
        <v>5</v>
      </c>
      <c r="C1215" t="s">
        <v>9</v>
      </c>
      <c r="E1215">
        <v>27</v>
      </c>
      <c r="F1215" t="s">
        <v>68</v>
      </c>
      <c r="H1215" t="s">
        <v>69</v>
      </c>
      <c r="N1215" t="s">
        <v>8</v>
      </c>
      <c r="O1215">
        <v>2986</v>
      </c>
      <c r="P1215">
        <f t="shared" si="38"/>
        <v>2986</v>
      </c>
      <c r="Q1215">
        <f t="shared" si="39"/>
        <v>2986</v>
      </c>
    </row>
    <row r="1216" spans="1:17">
      <c r="A1216">
        <v>8</v>
      </c>
      <c r="B1216" t="s">
        <v>5</v>
      </c>
      <c r="C1216" t="s">
        <v>9</v>
      </c>
      <c r="E1216">
        <v>145</v>
      </c>
      <c r="F1216" t="s">
        <v>370</v>
      </c>
      <c r="H1216" t="s">
        <v>371</v>
      </c>
      <c r="N1216" t="s">
        <v>8</v>
      </c>
      <c r="O1216">
        <v>3363</v>
      </c>
      <c r="P1216">
        <f t="shared" si="38"/>
        <v>3363</v>
      </c>
      <c r="Q1216">
        <f t="shared" si="39"/>
        <v>3363</v>
      </c>
    </row>
    <row r="1217" spans="1:17">
      <c r="A1217">
        <v>8</v>
      </c>
      <c r="B1217" t="s">
        <v>5</v>
      </c>
      <c r="C1217" t="s">
        <v>9</v>
      </c>
      <c r="E1217">
        <v>47</v>
      </c>
      <c r="F1217" t="s">
        <v>58</v>
      </c>
      <c r="H1217" t="s">
        <v>59</v>
      </c>
      <c r="N1217" t="s">
        <v>8</v>
      </c>
      <c r="O1217">
        <v>3475</v>
      </c>
      <c r="P1217">
        <f t="shared" si="38"/>
        <v>3475</v>
      </c>
      <c r="Q1217">
        <f t="shared" si="39"/>
        <v>3475</v>
      </c>
    </row>
    <row r="1218" spans="1:17">
      <c r="A1218">
        <v>8</v>
      </c>
      <c r="B1218" t="s">
        <v>5</v>
      </c>
      <c r="C1218" t="s">
        <v>9</v>
      </c>
      <c r="E1218">
        <v>23</v>
      </c>
      <c r="F1218" t="s">
        <v>164</v>
      </c>
      <c r="H1218" t="s">
        <v>165</v>
      </c>
      <c r="N1218" t="s">
        <v>8</v>
      </c>
      <c r="O1218">
        <v>3866</v>
      </c>
      <c r="P1218">
        <f t="shared" si="38"/>
        <v>3866</v>
      </c>
      <c r="Q1218">
        <f t="shared" si="39"/>
        <v>3866</v>
      </c>
    </row>
    <row r="1219" spans="1:17">
      <c r="A1219">
        <v>8</v>
      </c>
      <c r="B1219" t="s">
        <v>5</v>
      </c>
      <c r="C1219" t="s">
        <v>9</v>
      </c>
      <c r="E1219">
        <v>118</v>
      </c>
      <c r="F1219" t="s">
        <v>508</v>
      </c>
      <c r="H1219" t="s">
        <v>509</v>
      </c>
      <c r="N1219" t="s">
        <v>8</v>
      </c>
      <c r="O1219">
        <v>4018</v>
      </c>
      <c r="P1219">
        <f t="shared" ref="P1219:P1282" si="40">IF(O1219&gt;VLOOKUP($A1219,$S:$W,4,FALSE),IF(O1219&lt;VLOOKUP($A1219,$S:$W,5,FALSE),O1219,""),"")</f>
        <v>4018</v>
      </c>
      <c r="Q1219">
        <f t="shared" ref="Q1219:Q1282" si="41">IF(O1219&gt;VLOOKUP($A1219,$S:$AA,8,FALSE),IF(O1219&lt;VLOOKUP($A1219,$S:$AA,9,FALSE),O1219,""),"")</f>
        <v>4018</v>
      </c>
    </row>
    <row r="1220" spans="1:17">
      <c r="A1220">
        <v>8</v>
      </c>
      <c r="B1220" t="s">
        <v>5</v>
      </c>
      <c r="C1220" t="s">
        <v>9</v>
      </c>
      <c r="E1220">
        <v>13</v>
      </c>
      <c r="F1220" t="s">
        <v>510</v>
      </c>
      <c r="H1220" t="s">
        <v>511</v>
      </c>
      <c r="N1220" t="s">
        <v>8</v>
      </c>
      <c r="O1220">
        <v>4050</v>
      </c>
      <c r="P1220">
        <f t="shared" si="40"/>
        <v>4050</v>
      </c>
      <c r="Q1220">
        <f t="shared" si="41"/>
        <v>4050</v>
      </c>
    </row>
    <row r="1221" spans="1:17">
      <c r="A1221">
        <v>8</v>
      </c>
      <c r="B1221" t="s">
        <v>5</v>
      </c>
      <c r="C1221" t="s">
        <v>9</v>
      </c>
      <c r="E1221">
        <v>1</v>
      </c>
      <c r="F1221" t="s">
        <v>296</v>
      </c>
      <c r="H1221" t="s">
        <v>297</v>
      </c>
      <c r="N1221" t="s">
        <v>8</v>
      </c>
      <c r="O1221">
        <v>4112</v>
      </c>
      <c r="P1221">
        <f t="shared" si="40"/>
        <v>4112</v>
      </c>
      <c r="Q1221">
        <f t="shared" si="41"/>
        <v>4112</v>
      </c>
    </row>
    <row r="1222" spans="1:17">
      <c r="A1222">
        <v>8</v>
      </c>
      <c r="B1222" t="s">
        <v>5</v>
      </c>
      <c r="C1222" t="s">
        <v>9</v>
      </c>
      <c r="E1222">
        <v>55</v>
      </c>
      <c r="F1222" t="s">
        <v>498</v>
      </c>
      <c r="H1222" t="s">
        <v>499</v>
      </c>
      <c r="N1222" t="s">
        <v>8</v>
      </c>
      <c r="O1222">
        <v>5193</v>
      </c>
      <c r="P1222">
        <f t="shared" si="40"/>
        <v>5193</v>
      </c>
      <c r="Q1222">
        <f t="shared" si="41"/>
        <v>5193</v>
      </c>
    </row>
    <row r="1223" spans="1:17">
      <c r="A1223">
        <v>8</v>
      </c>
      <c r="B1223" t="s">
        <v>5</v>
      </c>
      <c r="C1223" t="s">
        <v>9</v>
      </c>
      <c r="E1223">
        <v>77</v>
      </c>
      <c r="F1223" t="s">
        <v>114</v>
      </c>
      <c r="H1223" t="s">
        <v>115</v>
      </c>
      <c r="N1223" t="s">
        <v>8</v>
      </c>
      <c r="O1223">
        <v>5963</v>
      </c>
      <c r="P1223">
        <f t="shared" si="40"/>
        <v>5963</v>
      </c>
      <c r="Q1223">
        <f t="shared" si="41"/>
        <v>5963</v>
      </c>
    </row>
    <row r="1224" spans="1:17">
      <c r="A1224">
        <v>8</v>
      </c>
      <c r="B1224" t="s">
        <v>5</v>
      </c>
      <c r="C1224" t="s">
        <v>9</v>
      </c>
      <c r="E1224">
        <v>142</v>
      </c>
      <c r="F1224" t="s">
        <v>86</v>
      </c>
      <c r="H1224" t="s">
        <v>87</v>
      </c>
      <c r="N1224" t="s">
        <v>4</v>
      </c>
      <c r="O1224">
        <v>6290</v>
      </c>
      <c r="P1224">
        <f t="shared" si="40"/>
        <v>6290</v>
      </c>
      <c r="Q1224">
        <f t="shared" si="41"/>
        <v>6290</v>
      </c>
    </row>
    <row r="1225" spans="1:17">
      <c r="A1225">
        <v>8</v>
      </c>
      <c r="B1225" t="s">
        <v>5</v>
      </c>
      <c r="C1225" t="s">
        <v>9</v>
      </c>
      <c r="E1225">
        <v>92</v>
      </c>
      <c r="F1225" t="s">
        <v>94</v>
      </c>
      <c r="H1225" t="s">
        <v>95</v>
      </c>
      <c r="N1225" t="s">
        <v>8</v>
      </c>
      <c r="O1225">
        <v>8986</v>
      </c>
      <c r="P1225">
        <f t="shared" si="40"/>
        <v>8986</v>
      </c>
      <c r="Q1225" t="str">
        <f t="shared" si="41"/>
        <v/>
      </c>
    </row>
    <row r="1226" spans="1:17">
      <c r="A1226">
        <v>8</v>
      </c>
      <c r="B1226" t="s">
        <v>5</v>
      </c>
      <c r="C1226" t="s">
        <v>9</v>
      </c>
      <c r="E1226">
        <v>154</v>
      </c>
      <c r="F1226" t="s">
        <v>402</v>
      </c>
      <c r="H1226" t="s">
        <v>403</v>
      </c>
      <c r="N1226" t="s">
        <v>8</v>
      </c>
      <c r="O1226">
        <v>17051</v>
      </c>
      <c r="P1226">
        <f t="shared" si="40"/>
        <v>17051</v>
      </c>
      <c r="Q1226" t="str">
        <f t="shared" si="41"/>
        <v/>
      </c>
    </row>
    <row r="1227" spans="1:17">
      <c r="A1227">
        <v>8</v>
      </c>
      <c r="B1227" t="s">
        <v>5</v>
      </c>
      <c r="C1227" t="s">
        <v>1</v>
      </c>
      <c r="E1227">
        <v>152</v>
      </c>
      <c r="F1227" t="s">
        <v>92</v>
      </c>
      <c r="H1227" t="s">
        <v>93</v>
      </c>
      <c r="N1227" t="s">
        <v>8</v>
      </c>
      <c r="O1227">
        <v>1206</v>
      </c>
      <c r="P1227">
        <f t="shared" si="40"/>
        <v>1206</v>
      </c>
      <c r="Q1227">
        <f t="shared" si="41"/>
        <v>1206</v>
      </c>
    </row>
    <row r="1228" spans="1:17">
      <c r="A1228">
        <v>8</v>
      </c>
      <c r="B1228" t="s">
        <v>5</v>
      </c>
      <c r="C1228" t="s">
        <v>1</v>
      </c>
      <c r="E1228">
        <v>151</v>
      </c>
      <c r="F1228" t="s">
        <v>496</v>
      </c>
      <c r="H1228" t="s">
        <v>497</v>
      </c>
      <c r="N1228" t="s">
        <v>8</v>
      </c>
      <c r="O1228">
        <v>1573</v>
      </c>
      <c r="P1228">
        <f t="shared" si="40"/>
        <v>1573</v>
      </c>
      <c r="Q1228">
        <f t="shared" si="41"/>
        <v>1573</v>
      </c>
    </row>
    <row r="1229" spans="1:17">
      <c r="A1229">
        <v>8</v>
      </c>
      <c r="B1229" t="s">
        <v>5</v>
      </c>
      <c r="C1229" t="s">
        <v>1</v>
      </c>
      <c r="E1229">
        <v>115</v>
      </c>
      <c r="F1229" t="s">
        <v>506</v>
      </c>
      <c r="H1229" t="s">
        <v>507</v>
      </c>
      <c r="N1229" t="s">
        <v>8</v>
      </c>
      <c r="O1229">
        <v>1686</v>
      </c>
      <c r="P1229">
        <f t="shared" si="40"/>
        <v>1686</v>
      </c>
      <c r="Q1229">
        <f t="shared" si="41"/>
        <v>1686</v>
      </c>
    </row>
    <row r="1230" spans="1:17">
      <c r="A1230">
        <v>8</v>
      </c>
      <c r="B1230" t="s">
        <v>5</v>
      </c>
      <c r="C1230" t="s">
        <v>1</v>
      </c>
      <c r="E1230">
        <v>109</v>
      </c>
      <c r="F1230" t="s">
        <v>376</v>
      </c>
      <c r="H1230" t="s">
        <v>377</v>
      </c>
      <c r="N1230" t="s">
        <v>8</v>
      </c>
      <c r="O1230">
        <v>1726</v>
      </c>
      <c r="P1230">
        <f t="shared" si="40"/>
        <v>1726</v>
      </c>
      <c r="Q1230">
        <f t="shared" si="41"/>
        <v>1726</v>
      </c>
    </row>
    <row r="1231" spans="1:17">
      <c r="A1231">
        <v>8</v>
      </c>
      <c r="B1231" t="s">
        <v>5</v>
      </c>
      <c r="C1231" t="s">
        <v>1</v>
      </c>
      <c r="E1231">
        <v>144</v>
      </c>
      <c r="F1231" t="s">
        <v>104</v>
      </c>
      <c r="H1231" t="s">
        <v>105</v>
      </c>
      <c r="N1231" t="s">
        <v>8</v>
      </c>
      <c r="O1231">
        <v>1942</v>
      </c>
      <c r="P1231">
        <f t="shared" si="40"/>
        <v>1942</v>
      </c>
      <c r="Q1231">
        <f t="shared" si="41"/>
        <v>1942</v>
      </c>
    </row>
    <row r="1232" spans="1:17">
      <c r="A1232">
        <v>8</v>
      </c>
      <c r="B1232" t="s">
        <v>5</v>
      </c>
      <c r="C1232" t="s">
        <v>1</v>
      </c>
      <c r="E1232">
        <v>138</v>
      </c>
      <c r="F1232" t="s">
        <v>480</v>
      </c>
      <c r="H1232" t="s">
        <v>481</v>
      </c>
      <c r="N1232" t="s">
        <v>8</v>
      </c>
      <c r="O1232">
        <v>2287</v>
      </c>
      <c r="P1232">
        <f t="shared" si="40"/>
        <v>2287</v>
      </c>
      <c r="Q1232">
        <f t="shared" si="41"/>
        <v>2287</v>
      </c>
    </row>
    <row r="1233" spans="1:17">
      <c r="A1233">
        <v>8</v>
      </c>
      <c r="B1233" t="s">
        <v>5</v>
      </c>
      <c r="C1233" t="s">
        <v>1</v>
      </c>
      <c r="E1233">
        <v>120</v>
      </c>
      <c r="F1233" t="s">
        <v>10</v>
      </c>
      <c r="H1233" t="s">
        <v>11</v>
      </c>
      <c r="N1233" t="s">
        <v>8</v>
      </c>
      <c r="O1233">
        <v>2558</v>
      </c>
      <c r="P1233">
        <f t="shared" si="40"/>
        <v>2558</v>
      </c>
      <c r="Q1233">
        <f t="shared" si="41"/>
        <v>2558</v>
      </c>
    </row>
    <row r="1234" spans="1:17">
      <c r="A1234">
        <v>8</v>
      </c>
      <c r="B1234" t="s">
        <v>5</v>
      </c>
      <c r="C1234" t="s">
        <v>1</v>
      </c>
      <c r="E1234">
        <v>3</v>
      </c>
      <c r="F1234" t="s">
        <v>290</v>
      </c>
      <c r="H1234" t="s">
        <v>291</v>
      </c>
      <c r="N1234" t="s">
        <v>8</v>
      </c>
      <c r="O1234">
        <v>2676</v>
      </c>
      <c r="P1234">
        <f t="shared" si="40"/>
        <v>2676</v>
      </c>
      <c r="Q1234">
        <f t="shared" si="41"/>
        <v>2676</v>
      </c>
    </row>
    <row r="1235" spans="1:17">
      <c r="A1235">
        <v>8</v>
      </c>
      <c r="B1235" t="s">
        <v>5</v>
      </c>
      <c r="C1235" t="s">
        <v>1</v>
      </c>
      <c r="E1235">
        <v>15</v>
      </c>
      <c r="F1235" t="s">
        <v>478</v>
      </c>
      <c r="H1235" t="s">
        <v>479</v>
      </c>
      <c r="N1235" t="s">
        <v>8</v>
      </c>
      <c r="O1235">
        <v>2702</v>
      </c>
      <c r="P1235">
        <f t="shared" si="40"/>
        <v>2702</v>
      </c>
      <c r="Q1235">
        <f t="shared" si="41"/>
        <v>2702</v>
      </c>
    </row>
    <row r="1236" spans="1:17">
      <c r="A1236">
        <v>8</v>
      </c>
      <c r="B1236" t="s">
        <v>5</v>
      </c>
      <c r="C1236" t="s">
        <v>1</v>
      </c>
      <c r="E1236">
        <v>106</v>
      </c>
      <c r="F1236" t="s">
        <v>298</v>
      </c>
      <c r="H1236" t="s">
        <v>299</v>
      </c>
      <c r="N1236" t="s">
        <v>8</v>
      </c>
      <c r="O1236">
        <v>2782</v>
      </c>
      <c r="P1236">
        <f t="shared" si="40"/>
        <v>2782</v>
      </c>
      <c r="Q1236">
        <f t="shared" si="41"/>
        <v>2782</v>
      </c>
    </row>
    <row r="1237" spans="1:17">
      <c r="A1237">
        <v>8</v>
      </c>
      <c r="B1237" t="s">
        <v>5</v>
      </c>
      <c r="C1237" t="s">
        <v>1</v>
      </c>
      <c r="E1237">
        <v>39</v>
      </c>
      <c r="F1237" t="s">
        <v>302</v>
      </c>
      <c r="H1237" t="s">
        <v>303</v>
      </c>
      <c r="N1237" t="s">
        <v>8</v>
      </c>
      <c r="O1237">
        <v>2862</v>
      </c>
      <c r="P1237">
        <f t="shared" si="40"/>
        <v>2862</v>
      </c>
      <c r="Q1237">
        <f t="shared" si="41"/>
        <v>2862</v>
      </c>
    </row>
    <row r="1238" spans="1:17">
      <c r="A1238">
        <v>8</v>
      </c>
      <c r="B1238" t="s">
        <v>5</v>
      </c>
      <c r="C1238" t="s">
        <v>1</v>
      </c>
      <c r="E1238">
        <v>19</v>
      </c>
      <c r="F1238" t="s">
        <v>502</v>
      </c>
      <c r="H1238" t="s">
        <v>503</v>
      </c>
      <c r="N1238" t="s">
        <v>8</v>
      </c>
      <c r="O1238">
        <v>2934</v>
      </c>
      <c r="P1238">
        <f t="shared" si="40"/>
        <v>2934</v>
      </c>
      <c r="Q1238">
        <f t="shared" si="41"/>
        <v>2934</v>
      </c>
    </row>
    <row r="1239" spans="1:17">
      <c r="A1239">
        <v>8</v>
      </c>
      <c r="B1239" t="s">
        <v>5</v>
      </c>
      <c r="C1239" t="s">
        <v>1</v>
      </c>
      <c r="E1239">
        <v>38</v>
      </c>
      <c r="F1239" t="s">
        <v>106</v>
      </c>
      <c r="H1239" t="s">
        <v>107</v>
      </c>
      <c r="N1239" t="s">
        <v>8</v>
      </c>
      <c r="O1239">
        <v>3199</v>
      </c>
      <c r="P1239">
        <f t="shared" si="40"/>
        <v>3199</v>
      </c>
      <c r="Q1239">
        <f t="shared" si="41"/>
        <v>3199</v>
      </c>
    </row>
    <row r="1240" spans="1:17">
      <c r="A1240">
        <v>8</v>
      </c>
      <c r="B1240" t="s">
        <v>5</v>
      </c>
      <c r="C1240" t="s">
        <v>1</v>
      </c>
      <c r="E1240">
        <v>66</v>
      </c>
      <c r="F1240" t="s">
        <v>356</v>
      </c>
      <c r="H1240" t="s">
        <v>357</v>
      </c>
      <c r="N1240" t="s">
        <v>8</v>
      </c>
      <c r="O1240">
        <v>3567</v>
      </c>
      <c r="P1240">
        <f t="shared" si="40"/>
        <v>3567</v>
      </c>
      <c r="Q1240">
        <f t="shared" si="41"/>
        <v>3567</v>
      </c>
    </row>
    <row r="1241" spans="1:17">
      <c r="A1241">
        <v>8</v>
      </c>
      <c r="B1241" t="s">
        <v>5</v>
      </c>
      <c r="C1241" t="s">
        <v>1</v>
      </c>
      <c r="E1241">
        <v>119</v>
      </c>
      <c r="F1241" t="s">
        <v>102</v>
      </c>
      <c r="H1241" t="s">
        <v>103</v>
      </c>
      <c r="N1241" t="s">
        <v>8</v>
      </c>
      <c r="O1241">
        <v>3822</v>
      </c>
      <c r="P1241">
        <f t="shared" si="40"/>
        <v>3822</v>
      </c>
      <c r="Q1241">
        <f t="shared" si="41"/>
        <v>3822</v>
      </c>
    </row>
    <row r="1242" spans="1:17">
      <c r="A1242">
        <v>8</v>
      </c>
      <c r="B1242" t="s">
        <v>5</v>
      </c>
      <c r="C1242" t="s">
        <v>1</v>
      </c>
      <c r="E1242">
        <v>5</v>
      </c>
      <c r="F1242" t="s">
        <v>436</v>
      </c>
      <c r="H1242" t="s">
        <v>437</v>
      </c>
      <c r="N1242" t="s">
        <v>8</v>
      </c>
      <c r="O1242">
        <v>4022</v>
      </c>
      <c r="P1242">
        <f t="shared" si="40"/>
        <v>4022</v>
      </c>
      <c r="Q1242">
        <f t="shared" si="41"/>
        <v>4022</v>
      </c>
    </row>
    <row r="1243" spans="1:17">
      <c r="A1243">
        <v>8</v>
      </c>
      <c r="B1243" t="s">
        <v>5</v>
      </c>
      <c r="C1243" t="s">
        <v>1</v>
      </c>
      <c r="E1243">
        <v>150</v>
      </c>
      <c r="F1243" t="s">
        <v>14</v>
      </c>
      <c r="H1243" t="s">
        <v>15</v>
      </c>
      <c r="N1243" t="s">
        <v>8</v>
      </c>
      <c r="O1243">
        <v>4047</v>
      </c>
      <c r="P1243">
        <f t="shared" si="40"/>
        <v>4047</v>
      </c>
      <c r="Q1243">
        <f t="shared" si="41"/>
        <v>4047</v>
      </c>
    </row>
    <row r="1244" spans="1:17">
      <c r="A1244">
        <v>8</v>
      </c>
      <c r="B1244" t="s">
        <v>5</v>
      </c>
      <c r="C1244" t="s">
        <v>1</v>
      </c>
      <c r="E1244">
        <v>93</v>
      </c>
      <c r="F1244" t="s">
        <v>76</v>
      </c>
      <c r="H1244" t="s">
        <v>77</v>
      </c>
      <c r="N1244" t="s">
        <v>8</v>
      </c>
      <c r="O1244">
        <v>4337</v>
      </c>
      <c r="P1244">
        <f t="shared" si="40"/>
        <v>4337</v>
      </c>
      <c r="Q1244">
        <f t="shared" si="41"/>
        <v>4337</v>
      </c>
    </row>
    <row r="1245" spans="1:17">
      <c r="A1245">
        <v>8</v>
      </c>
      <c r="B1245" t="s">
        <v>5</v>
      </c>
      <c r="C1245" t="s">
        <v>1</v>
      </c>
      <c r="E1245">
        <v>68</v>
      </c>
      <c r="F1245" t="s">
        <v>218</v>
      </c>
      <c r="H1245" t="s">
        <v>219</v>
      </c>
      <c r="N1245" t="s">
        <v>8</v>
      </c>
      <c r="O1245">
        <v>4664</v>
      </c>
      <c r="P1245">
        <f t="shared" si="40"/>
        <v>4664</v>
      </c>
      <c r="Q1245">
        <f t="shared" si="41"/>
        <v>4664</v>
      </c>
    </row>
    <row r="1246" spans="1:17">
      <c r="A1246">
        <v>8</v>
      </c>
      <c r="B1246" t="s">
        <v>5</v>
      </c>
      <c r="C1246" t="s">
        <v>1</v>
      </c>
      <c r="E1246">
        <v>98</v>
      </c>
      <c r="F1246" t="s">
        <v>500</v>
      </c>
      <c r="H1246" t="s">
        <v>501</v>
      </c>
      <c r="N1246" t="s">
        <v>8</v>
      </c>
      <c r="O1246">
        <v>5623</v>
      </c>
      <c r="P1246">
        <f t="shared" si="40"/>
        <v>5623</v>
      </c>
      <c r="Q1246">
        <f t="shared" si="41"/>
        <v>5623</v>
      </c>
    </row>
    <row r="1247" spans="1:17">
      <c r="A1247">
        <v>8</v>
      </c>
      <c r="B1247" t="s">
        <v>5</v>
      </c>
      <c r="C1247" t="s">
        <v>1</v>
      </c>
      <c r="E1247">
        <v>78</v>
      </c>
      <c r="F1247" t="s">
        <v>178</v>
      </c>
      <c r="H1247" t="s">
        <v>179</v>
      </c>
      <c r="N1247" t="s">
        <v>8</v>
      </c>
      <c r="O1247">
        <v>5830</v>
      </c>
      <c r="P1247">
        <f t="shared" si="40"/>
        <v>5830</v>
      </c>
      <c r="Q1247">
        <f t="shared" si="41"/>
        <v>5830</v>
      </c>
    </row>
    <row r="1248" spans="1:17">
      <c r="A1248">
        <v>8</v>
      </c>
      <c r="B1248" t="s">
        <v>5</v>
      </c>
      <c r="C1248" t="s">
        <v>1</v>
      </c>
      <c r="E1248">
        <v>105</v>
      </c>
      <c r="F1248" t="s">
        <v>6</v>
      </c>
      <c r="H1248" t="s">
        <v>7</v>
      </c>
      <c r="N1248" t="s">
        <v>8</v>
      </c>
      <c r="O1248">
        <v>5941</v>
      </c>
      <c r="P1248">
        <f t="shared" si="40"/>
        <v>5941</v>
      </c>
      <c r="Q1248">
        <f t="shared" si="41"/>
        <v>5941</v>
      </c>
    </row>
    <row r="1249" spans="1:17">
      <c r="A1249">
        <v>9</v>
      </c>
      <c r="B1249" t="s">
        <v>16</v>
      </c>
      <c r="C1249" t="s">
        <v>9</v>
      </c>
      <c r="D1249" t="s">
        <v>17</v>
      </c>
      <c r="E1249">
        <v>89</v>
      </c>
      <c r="F1249" t="s">
        <v>398</v>
      </c>
      <c r="G1249" t="s">
        <v>19</v>
      </c>
      <c r="H1249" t="s">
        <v>399</v>
      </c>
      <c r="I1249" t="s">
        <v>400</v>
      </c>
      <c r="J1249" t="s">
        <v>401</v>
      </c>
      <c r="K1249">
        <v>0.98765432099999995</v>
      </c>
      <c r="L1249">
        <v>7</v>
      </c>
      <c r="M1249">
        <v>3.0179999999999998</v>
      </c>
      <c r="N1249" t="s">
        <v>4</v>
      </c>
      <c r="O1249">
        <v>1553</v>
      </c>
      <c r="P1249">
        <f t="shared" si="40"/>
        <v>1553</v>
      </c>
      <c r="Q1249">
        <f t="shared" si="41"/>
        <v>1553</v>
      </c>
    </row>
    <row r="1250" spans="1:17">
      <c r="A1250">
        <v>9</v>
      </c>
      <c r="B1250" t="s">
        <v>16</v>
      </c>
      <c r="C1250" t="s">
        <v>9</v>
      </c>
      <c r="D1250" t="s">
        <v>23</v>
      </c>
      <c r="E1250">
        <v>48</v>
      </c>
      <c r="F1250" t="s">
        <v>184</v>
      </c>
      <c r="H1250" t="s">
        <v>185</v>
      </c>
      <c r="I1250" t="s">
        <v>186</v>
      </c>
      <c r="J1250" t="s">
        <v>187</v>
      </c>
      <c r="K1250">
        <v>0.77702702700000004</v>
      </c>
      <c r="L1250">
        <v>7</v>
      </c>
      <c r="M1250">
        <v>2.61</v>
      </c>
      <c r="N1250" t="s">
        <v>4</v>
      </c>
      <c r="O1250">
        <v>1569</v>
      </c>
      <c r="P1250">
        <f t="shared" si="40"/>
        <v>1569</v>
      </c>
      <c r="Q1250">
        <f t="shared" si="41"/>
        <v>1569</v>
      </c>
    </row>
    <row r="1251" spans="1:17">
      <c r="A1251">
        <v>9</v>
      </c>
      <c r="B1251" t="s">
        <v>16</v>
      </c>
      <c r="C1251" t="s">
        <v>9</v>
      </c>
      <c r="D1251" t="s">
        <v>23</v>
      </c>
      <c r="E1251">
        <v>87</v>
      </c>
      <c r="F1251" t="s">
        <v>274</v>
      </c>
      <c r="H1251" t="s">
        <v>275</v>
      </c>
      <c r="I1251" t="s">
        <v>276</v>
      </c>
      <c r="J1251" t="s">
        <v>277</v>
      </c>
      <c r="K1251">
        <v>0.75862068999999999</v>
      </c>
      <c r="L1251">
        <v>4</v>
      </c>
      <c r="M1251">
        <v>1.7629999999999999</v>
      </c>
      <c r="N1251" t="s">
        <v>4</v>
      </c>
      <c r="O1251">
        <v>1571</v>
      </c>
      <c r="P1251">
        <f t="shared" si="40"/>
        <v>1571</v>
      </c>
      <c r="Q1251">
        <f t="shared" si="41"/>
        <v>1571</v>
      </c>
    </row>
    <row r="1252" spans="1:17">
      <c r="A1252">
        <v>9</v>
      </c>
      <c r="B1252" t="s">
        <v>16</v>
      </c>
      <c r="C1252" t="s">
        <v>9</v>
      </c>
      <c r="D1252" t="s">
        <v>23</v>
      </c>
      <c r="E1252">
        <v>15</v>
      </c>
      <c r="F1252" t="s">
        <v>292</v>
      </c>
      <c r="H1252" t="s">
        <v>293</v>
      </c>
      <c r="I1252" t="s">
        <v>294</v>
      </c>
      <c r="J1252" t="s">
        <v>295</v>
      </c>
      <c r="K1252">
        <v>0.82608695700000001</v>
      </c>
      <c r="L1252">
        <v>5</v>
      </c>
      <c r="M1252">
        <v>3.7210000000000001</v>
      </c>
      <c r="N1252" t="s">
        <v>4</v>
      </c>
      <c r="O1252">
        <v>1658</v>
      </c>
      <c r="P1252">
        <f t="shared" si="40"/>
        <v>1658</v>
      </c>
      <c r="Q1252">
        <f t="shared" si="41"/>
        <v>1658</v>
      </c>
    </row>
    <row r="1253" spans="1:17">
      <c r="A1253">
        <v>9</v>
      </c>
      <c r="B1253" t="s">
        <v>16</v>
      </c>
      <c r="C1253" t="s">
        <v>9</v>
      </c>
      <c r="D1253" t="s">
        <v>23</v>
      </c>
      <c r="E1253">
        <v>26</v>
      </c>
      <c r="F1253" t="s">
        <v>488</v>
      </c>
      <c r="H1253" t="s">
        <v>489</v>
      </c>
      <c r="I1253" t="s">
        <v>490</v>
      </c>
      <c r="J1253" t="s">
        <v>491</v>
      </c>
      <c r="K1253">
        <v>0.66025641000000002</v>
      </c>
      <c r="L1253">
        <v>4</v>
      </c>
      <c r="M1253">
        <v>2.7530000000000001</v>
      </c>
      <c r="N1253" t="s">
        <v>4</v>
      </c>
      <c r="O1253">
        <v>1811</v>
      </c>
      <c r="P1253">
        <f t="shared" si="40"/>
        <v>1811</v>
      </c>
      <c r="Q1253">
        <f t="shared" si="41"/>
        <v>1811</v>
      </c>
    </row>
    <row r="1254" spans="1:17">
      <c r="A1254">
        <v>9</v>
      </c>
      <c r="B1254" t="s">
        <v>16</v>
      </c>
      <c r="C1254" t="s">
        <v>9</v>
      </c>
      <c r="D1254" t="s">
        <v>17</v>
      </c>
      <c r="E1254">
        <v>62</v>
      </c>
      <c r="F1254" t="s">
        <v>382</v>
      </c>
      <c r="G1254" t="s">
        <v>34</v>
      </c>
      <c r="H1254" t="s">
        <v>383</v>
      </c>
      <c r="I1254" t="s">
        <v>384</v>
      </c>
      <c r="J1254" t="s">
        <v>385</v>
      </c>
      <c r="K1254">
        <v>0.84242424199999999</v>
      </c>
      <c r="L1254">
        <v>4</v>
      </c>
      <c r="M1254">
        <v>2.97</v>
      </c>
      <c r="N1254" t="s">
        <v>4</v>
      </c>
      <c r="O1254">
        <v>1834</v>
      </c>
      <c r="P1254">
        <f t="shared" si="40"/>
        <v>1834</v>
      </c>
      <c r="Q1254">
        <f t="shared" si="41"/>
        <v>1834</v>
      </c>
    </row>
    <row r="1255" spans="1:17">
      <c r="A1255">
        <v>9</v>
      </c>
      <c r="B1255" t="s">
        <v>16</v>
      </c>
      <c r="C1255" t="s">
        <v>9</v>
      </c>
      <c r="D1255" t="s">
        <v>23</v>
      </c>
      <c r="E1255">
        <v>40</v>
      </c>
      <c r="F1255" t="s">
        <v>64</v>
      </c>
      <c r="H1255" t="s">
        <v>65</v>
      </c>
      <c r="I1255" t="s">
        <v>66</v>
      </c>
      <c r="J1255" t="s">
        <v>67</v>
      </c>
      <c r="K1255">
        <v>0.880434783</v>
      </c>
      <c r="L1255">
        <v>7</v>
      </c>
      <c r="M1255">
        <v>2.61</v>
      </c>
      <c r="N1255" t="s">
        <v>4</v>
      </c>
      <c r="O1255">
        <v>1986</v>
      </c>
      <c r="P1255">
        <f t="shared" si="40"/>
        <v>1986</v>
      </c>
      <c r="Q1255">
        <f t="shared" si="41"/>
        <v>1986</v>
      </c>
    </row>
    <row r="1256" spans="1:17">
      <c r="A1256">
        <v>9</v>
      </c>
      <c r="B1256" t="s">
        <v>16</v>
      </c>
      <c r="C1256" t="s">
        <v>9</v>
      </c>
      <c r="D1256" t="s">
        <v>23</v>
      </c>
      <c r="E1256">
        <v>39</v>
      </c>
      <c r="F1256" t="s">
        <v>308</v>
      </c>
      <c r="H1256" t="s">
        <v>309</v>
      </c>
      <c r="I1256" t="s">
        <v>310</v>
      </c>
      <c r="J1256" t="s">
        <v>311</v>
      </c>
      <c r="K1256">
        <v>0.571428571</v>
      </c>
      <c r="L1256">
        <v>4</v>
      </c>
      <c r="M1256">
        <v>3.95</v>
      </c>
      <c r="N1256" t="s">
        <v>4</v>
      </c>
      <c r="O1256">
        <v>2329</v>
      </c>
      <c r="P1256">
        <f t="shared" si="40"/>
        <v>2329</v>
      </c>
      <c r="Q1256">
        <f t="shared" si="41"/>
        <v>2329</v>
      </c>
    </row>
    <row r="1257" spans="1:17">
      <c r="A1257">
        <v>9</v>
      </c>
      <c r="B1257" t="s">
        <v>16</v>
      </c>
      <c r="C1257" t="s">
        <v>9</v>
      </c>
      <c r="D1257" t="s">
        <v>17</v>
      </c>
      <c r="E1257">
        <v>111</v>
      </c>
      <c r="F1257" t="s">
        <v>132</v>
      </c>
      <c r="G1257" t="s">
        <v>34</v>
      </c>
      <c r="H1257" t="s">
        <v>133</v>
      </c>
      <c r="I1257" t="s">
        <v>134</v>
      </c>
      <c r="J1257" t="s">
        <v>135</v>
      </c>
      <c r="K1257">
        <v>0.820689</v>
      </c>
      <c r="L1257">
        <v>4</v>
      </c>
      <c r="M1257">
        <v>3.601</v>
      </c>
      <c r="N1257" t="s">
        <v>4</v>
      </c>
      <c r="O1257">
        <v>2434</v>
      </c>
      <c r="P1257">
        <f t="shared" si="40"/>
        <v>2434</v>
      </c>
      <c r="Q1257">
        <f t="shared" si="41"/>
        <v>2434</v>
      </c>
    </row>
    <row r="1258" spans="1:17">
      <c r="A1258">
        <v>9</v>
      </c>
      <c r="B1258" t="s">
        <v>16</v>
      </c>
      <c r="C1258" t="s">
        <v>9</v>
      </c>
      <c r="D1258" t="s">
        <v>17</v>
      </c>
      <c r="E1258">
        <v>139</v>
      </c>
      <c r="F1258" t="s">
        <v>248</v>
      </c>
      <c r="G1258" t="s">
        <v>34</v>
      </c>
      <c r="H1258" t="s">
        <v>249</v>
      </c>
      <c r="I1258" t="s">
        <v>250</v>
      </c>
      <c r="J1258" t="s">
        <v>251</v>
      </c>
      <c r="K1258">
        <v>0.82978723399999998</v>
      </c>
      <c r="L1258">
        <v>5</v>
      </c>
      <c r="M1258">
        <v>3.56</v>
      </c>
      <c r="N1258" t="s">
        <v>8</v>
      </c>
      <c r="O1258">
        <v>2530</v>
      </c>
      <c r="P1258">
        <f t="shared" si="40"/>
        <v>2530</v>
      </c>
      <c r="Q1258">
        <f t="shared" si="41"/>
        <v>2530</v>
      </c>
    </row>
    <row r="1259" spans="1:17">
      <c r="A1259">
        <v>9</v>
      </c>
      <c r="B1259" t="s">
        <v>16</v>
      </c>
      <c r="C1259" t="s">
        <v>9</v>
      </c>
      <c r="D1259" t="s">
        <v>17</v>
      </c>
      <c r="E1259">
        <v>130</v>
      </c>
      <c r="F1259" t="s">
        <v>418</v>
      </c>
      <c r="G1259" t="s">
        <v>34</v>
      </c>
      <c r="H1259" t="s">
        <v>419</v>
      </c>
      <c r="I1259" t="s">
        <v>420</v>
      </c>
      <c r="J1259" t="s">
        <v>421</v>
      </c>
      <c r="K1259">
        <v>0.736486486</v>
      </c>
      <c r="L1259">
        <v>6</v>
      </c>
      <c r="M1259">
        <v>2.29</v>
      </c>
      <c r="N1259" t="s">
        <v>4</v>
      </c>
      <c r="O1259">
        <v>3026</v>
      </c>
      <c r="P1259">
        <f t="shared" si="40"/>
        <v>3026</v>
      </c>
      <c r="Q1259">
        <f t="shared" si="41"/>
        <v>3026</v>
      </c>
    </row>
    <row r="1260" spans="1:17">
      <c r="A1260">
        <v>9</v>
      </c>
      <c r="B1260" t="s">
        <v>16</v>
      </c>
      <c r="C1260" t="s">
        <v>9</v>
      </c>
      <c r="D1260" t="s">
        <v>23</v>
      </c>
      <c r="E1260">
        <v>122</v>
      </c>
      <c r="F1260" t="s">
        <v>110</v>
      </c>
      <c r="H1260" t="s">
        <v>111</v>
      </c>
      <c r="I1260" t="s">
        <v>112</v>
      </c>
      <c r="J1260" t="s">
        <v>113</v>
      </c>
      <c r="K1260">
        <v>0.48965517200000003</v>
      </c>
      <c r="L1260">
        <v>3</v>
      </c>
      <c r="M1260">
        <v>2.95</v>
      </c>
      <c r="N1260" t="s">
        <v>4</v>
      </c>
      <c r="O1260">
        <v>3137</v>
      </c>
      <c r="P1260">
        <f t="shared" si="40"/>
        <v>3137</v>
      </c>
      <c r="Q1260">
        <f t="shared" si="41"/>
        <v>3137</v>
      </c>
    </row>
    <row r="1261" spans="1:17">
      <c r="A1261">
        <v>9</v>
      </c>
      <c r="B1261" t="s">
        <v>16</v>
      </c>
      <c r="C1261" t="s">
        <v>9</v>
      </c>
      <c r="D1261" t="s">
        <v>17</v>
      </c>
      <c r="E1261">
        <v>143</v>
      </c>
      <c r="F1261" t="s">
        <v>484</v>
      </c>
      <c r="G1261" t="s">
        <v>34</v>
      </c>
      <c r="H1261" t="s">
        <v>485</v>
      </c>
      <c r="I1261" t="s">
        <v>486</v>
      </c>
      <c r="J1261" t="s">
        <v>487</v>
      </c>
      <c r="K1261">
        <v>0.63636363600000001</v>
      </c>
      <c r="L1261">
        <v>4</v>
      </c>
      <c r="M1261">
        <v>2.3820000000000001</v>
      </c>
      <c r="N1261" t="s">
        <v>4</v>
      </c>
      <c r="O1261">
        <v>3435</v>
      </c>
      <c r="P1261">
        <f t="shared" si="40"/>
        <v>3435</v>
      </c>
      <c r="Q1261">
        <f t="shared" si="41"/>
        <v>3435</v>
      </c>
    </row>
    <row r="1262" spans="1:17">
      <c r="A1262">
        <v>9</v>
      </c>
      <c r="B1262" t="s">
        <v>16</v>
      </c>
      <c r="C1262" t="s">
        <v>9</v>
      </c>
      <c r="D1262" t="s">
        <v>23</v>
      </c>
      <c r="E1262">
        <v>91</v>
      </c>
      <c r="F1262" t="s">
        <v>166</v>
      </c>
      <c r="H1262" t="s">
        <v>167</v>
      </c>
      <c r="I1262" t="s">
        <v>168</v>
      </c>
      <c r="J1262" t="s">
        <v>169</v>
      </c>
      <c r="K1262">
        <v>0.70138888899999996</v>
      </c>
      <c r="L1262">
        <v>4</v>
      </c>
      <c r="M1262">
        <v>3.66</v>
      </c>
      <c r="N1262" t="s">
        <v>4</v>
      </c>
      <c r="O1262">
        <v>4987</v>
      </c>
      <c r="P1262">
        <f t="shared" si="40"/>
        <v>4987</v>
      </c>
      <c r="Q1262">
        <f t="shared" si="41"/>
        <v>4987</v>
      </c>
    </row>
    <row r="1263" spans="1:17">
      <c r="A1263">
        <v>9</v>
      </c>
      <c r="B1263" t="s">
        <v>16</v>
      </c>
      <c r="C1263" t="s">
        <v>9</v>
      </c>
      <c r="D1263" t="s">
        <v>17</v>
      </c>
      <c r="E1263">
        <v>72</v>
      </c>
      <c r="F1263" t="s">
        <v>128</v>
      </c>
      <c r="G1263" t="s">
        <v>19</v>
      </c>
      <c r="H1263" t="s">
        <v>129</v>
      </c>
      <c r="I1263" t="s">
        <v>130</v>
      </c>
      <c r="J1263" t="s">
        <v>131</v>
      </c>
      <c r="K1263">
        <v>0.79861111100000004</v>
      </c>
      <c r="L1263">
        <v>4</v>
      </c>
      <c r="M1263">
        <v>3.76</v>
      </c>
      <c r="N1263" t="s">
        <v>4</v>
      </c>
      <c r="O1263">
        <v>7473</v>
      </c>
      <c r="P1263">
        <f t="shared" si="40"/>
        <v>7473</v>
      </c>
      <c r="Q1263">
        <f t="shared" si="41"/>
        <v>7473</v>
      </c>
    </row>
    <row r="1264" spans="1:17">
      <c r="A1264">
        <v>9</v>
      </c>
      <c r="B1264" t="s">
        <v>16</v>
      </c>
      <c r="C1264" t="s">
        <v>9</v>
      </c>
      <c r="D1264" t="s">
        <v>17</v>
      </c>
      <c r="E1264">
        <v>75</v>
      </c>
      <c r="F1264" t="s">
        <v>336</v>
      </c>
      <c r="G1264" t="s">
        <v>34</v>
      </c>
      <c r="H1264" t="s">
        <v>337</v>
      </c>
      <c r="I1264" t="s">
        <v>338</v>
      </c>
      <c r="J1264" t="s">
        <v>339</v>
      </c>
      <c r="K1264">
        <v>0.58904109599999999</v>
      </c>
      <c r="L1264">
        <v>4</v>
      </c>
      <c r="M1264">
        <v>4.1900000000000004</v>
      </c>
      <c r="N1264" t="s">
        <v>4</v>
      </c>
      <c r="O1264">
        <v>13875</v>
      </c>
      <c r="P1264">
        <f t="shared" si="40"/>
        <v>13875</v>
      </c>
      <c r="Q1264" t="str">
        <f t="shared" si="41"/>
        <v/>
      </c>
    </row>
    <row r="1265" spans="1:17">
      <c r="A1265">
        <v>9</v>
      </c>
      <c r="B1265" t="s">
        <v>16</v>
      </c>
      <c r="C1265" t="s">
        <v>1</v>
      </c>
      <c r="D1265" t="s">
        <v>23</v>
      </c>
      <c r="E1265">
        <v>32</v>
      </c>
      <c r="F1265" t="s">
        <v>270</v>
      </c>
      <c r="H1265" t="s">
        <v>271</v>
      </c>
      <c r="I1265" t="s">
        <v>272</v>
      </c>
      <c r="J1265" t="s">
        <v>273</v>
      </c>
      <c r="K1265">
        <v>0.79729729699999996</v>
      </c>
      <c r="L1265">
        <v>4</v>
      </c>
      <c r="M1265">
        <v>3.2</v>
      </c>
      <c r="N1265" t="s">
        <v>4</v>
      </c>
      <c r="O1265">
        <v>1670</v>
      </c>
      <c r="P1265">
        <f t="shared" si="40"/>
        <v>1670</v>
      </c>
      <c r="Q1265">
        <f t="shared" si="41"/>
        <v>1670</v>
      </c>
    </row>
    <row r="1266" spans="1:17">
      <c r="A1266">
        <v>9</v>
      </c>
      <c r="B1266" t="s">
        <v>16</v>
      </c>
      <c r="C1266" t="s">
        <v>1</v>
      </c>
      <c r="D1266" t="s">
        <v>23</v>
      </c>
      <c r="E1266">
        <v>37</v>
      </c>
      <c r="F1266" t="s">
        <v>54</v>
      </c>
      <c r="H1266" t="s">
        <v>55</v>
      </c>
      <c r="I1266" t="s">
        <v>56</v>
      </c>
      <c r="J1266" t="s">
        <v>57</v>
      </c>
      <c r="K1266">
        <v>0.82191780800000003</v>
      </c>
      <c r="L1266">
        <v>4</v>
      </c>
      <c r="M1266">
        <v>2.95</v>
      </c>
      <c r="N1266" t="s">
        <v>4</v>
      </c>
      <c r="O1266">
        <v>1773</v>
      </c>
      <c r="P1266">
        <f t="shared" si="40"/>
        <v>1773</v>
      </c>
      <c r="Q1266">
        <f t="shared" si="41"/>
        <v>1773</v>
      </c>
    </row>
    <row r="1267" spans="1:17">
      <c r="A1267">
        <v>9</v>
      </c>
      <c r="B1267" t="s">
        <v>16</v>
      </c>
      <c r="C1267" t="s">
        <v>1</v>
      </c>
      <c r="D1267" t="s">
        <v>17</v>
      </c>
      <c r="E1267">
        <v>132</v>
      </c>
      <c r="F1267" t="s">
        <v>70</v>
      </c>
      <c r="G1267" t="s">
        <v>34</v>
      </c>
      <c r="H1267" t="s">
        <v>71</v>
      </c>
      <c r="I1267" t="s">
        <v>72</v>
      </c>
      <c r="J1267" t="s">
        <v>73</v>
      </c>
      <c r="K1267">
        <v>0.84848484800000001</v>
      </c>
      <c r="L1267">
        <v>4</v>
      </c>
      <c r="M1267">
        <v>3.7509999999999999</v>
      </c>
      <c r="N1267" t="s">
        <v>4</v>
      </c>
      <c r="O1267">
        <v>1775</v>
      </c>
      <c r="P1267">
        <f t="shared" si="40"/>
        <v>1775</v>
      </c>
      <c r="Q1267">
        <f t="shared" si="41"/>
        <v>1775</v>
      </c>
    </row>
    <row r="1268" spans="1:17">
      <c r="A1268">
        <v>9</v>
      </c>
      <c r="B1268" t="s">
        <v>16</v>
      </c>
      <c r="C1268" t="s">
        <v>1</v>
      </c>
      <c r="D1268" t="s">
        <v>23</v>
      </c>
      <c r="E1268">
        <v>14</v>
      </c>
      <c r="F1268" t="s">
        <v>254</v>
      </c>
      <c r="H1268" t="s">
        <v>255</v>
      </c>
      <c r="I1268" t="s">
        <v>256</v>
      </c>
      <c r="J1268" t="s">
        <v>257</v>
      </c>
      <c r="K1268">
        <v>0.765151515</v>
      </c>
      <c r="L1268">
        <v>6</v>
      </c>
      <c r="M1268">
        <v>3.08</v>
      </c>
      <c r="N1268" t="s">
        <v>4</v>
      </c>
      <c r="O1268">
        <v>2821</v>
      </c>
      <c r="P1268">
        <f t="shared" si="40"/>
        <v>2821</v>
      </c>
      <c r="Q1268">
        <f t="shared" si="41"/>
        <v>2821</v>
      </c>
    </row>
    <row r="1269" spans="1:17">
      <c r="A1269">
        <v>9</v>
      </c>
      <c r="B1269" t="s">
        <v>16</v>
      </c>
      <c r="C1269" t="s">
        <v>1</v>
      </c>
      <c r="D1269" t="s">
        <v>17</v>
      </c>
      <c r="E1269">
        <v>136</v>
      </c>
      <c r="F1269" t="s">
        <v>244</v>
      </c>
      <c r="G1269" t="s">
        <v>34</v>
      </c>
      <c r="H1269" t="s">
        <v>245</v>
      </c>
      <c r="I1269" t="s">
        <v>246</v>
      </c>
      <c r="J1269" t="s">
        <v>247</v>
      </c>
      <c r="K1269">
        <v>0.65760869600000005</v>
      </c>
      <c r="L1269">
        <v>5</v>
      </c>
      <c r="M1269">
        <v>2.79</v>
      </c>
      <c r="N1269" t="s">
        <v>4</v>
      </c>
      <c r="O1269">
        <v>2910</v>
      </c>
      <c r="P1269">
        <f t="shared" si="40"/>
        <v>2910</v>
      </c>
      <c r="Q1269">
        <f t="shared" si="41"/>
        <v>2910</v>
      </c>
    </row>
    <row r="1270" spans="1:17">
      <c r="A1270">
        <v>9</v>
      </c>
      <c r="B1270" t="s">
        <v>16</v>
      </c>
      <c r="C1270" t="s">
        <v>1</v>
      </c>
      <c r="D1270" t="s">
        <v>17</v>
      </c>
      <c r="E1270">
        <v>51</v>
      </c>
      <c r="F1270" t="s">
        <v>352</v>
      </c>
      <c r="G1270" t="s">
        <v>19</v>
      </c>
      <c r="H1270" t="s">
        <v>353</v>
      </c>
      <c r="I1270" t="s">
        <v>354</v>
      </c>
      <c r="J1270" t="s">
        <v>355</v>
      </c>
      <c r="K1270">
        <v>0.79</v>
      </c>
      <c r="L1270">
        <v>5</v>
      </c>
      <c r="M1270">
        <v>4.0490000000000004</v>
      </c>
      <c r="N1270" t="s">
        <v>4</v>
      </c>
      <c r="O1270">
        <v>3006</v>
      </c>
      <c r="P1270">
        <f t="shared" si="40"/>
        <v>3006</v>
      </c>
      <c r="Q1270">
        <f t="shared" si="41"/>
        <v>3006</v>
      </c>
    </row>
    <row r="1271" spans="1:17">
      <c r="A1271">
        <v>9</v>
      </c>
      <c r="B1271" t="s">
        <v>16</v>
      </c>
      <c r="C1271" t="s">
        <v>1</v>
      </c>
      <c r="D1271" t="s">
        <v>17</v>
      </c>
      <c r="E1271">
        <v>140</v>
      </c>
      <c r="F1271" t="s">
        <v>412</v>
      </c>
      <c r="G1271" t="s">
        <v>34</v>
      </c>
      <c r="H1271" t="s">
        <v>413</v>
      </c>
      <c r="I1271" t="s">
        <v>414</v>
      </c>
      <c r="J1271" t="s">
        <v>415</v>
      </c>
      <c r="K1271">
        <v>0.72</v>
      </c>
      <c r="L1271">
        <v>5</v>
      </c>
      <c r="M1271">
        <v>2.54</v>
      </c>
      <c r="N1271" t="s">
        <v>4</v>
      </c>
      <c r="O1271">
        <v>3319</v>
      </c>
      <c r="P1271">
        <f t="shared" si="40"/>
        <v>3319</v>
      </c>
      <c r="Q1271">
        <f t="shared" si="41"/>
        <v>3319</v>
      </c>
    </row>
    <row r="1272" spans="1:17">
      <c r="A1272">
        <v>9</v>
      </c>
      <c r="B1272" t="s">
        <v>16</v>
      </c>
      <c r="C1272" t="s">
        <v>1</v>
      </c>
      <c r="D1272" t="s">
        <v>17</v>
      </c>
      <c r="E1272">
        <v>69</v>
      </c>
      <c r="F1272" t="s">
        <v>116</v>
      </c>
      <c r="G1272" t="s">
        <v>34</v>
      </c>
      <c r="H1272" t="s">
        <v>117</v>
      </c>
      <c r="I1272" t="s">
        <v>118</v>
      </c>
      <c r="J1272" t="s">
        <v>119</v>
      </c>
      <c r="K1272">
        <v>0.84</v>
      </c>
      <c r="L1272">
        <v>5</v>
      </c>
      <c r="M1272">
        <v>3.19</v>
      </c>
      <c r="N1272" t="s">
        <v>4</v>
      </c>
      <c r="O1272">
        <v>3383</v>
      </c>
      <c r="P1272">
        <f t="shared" si="40"/>
        <v>3383</v>
      </c>
      <c r="Q1272">
        <f t="shared" si="41"/>
        <v>3383</v>
      </c>
    </row>
    <row r="1273" spans="1:17">
      <c r="A1273">
        <v>9</v>
      </c>
      <c r="B1273" t="s">
        <v>16</v>
      </c>
      <c r="C1273" t="s">
        <v>1</v>
      </c>
      <c r="D1273" t="s">
        <v>23</v>
      </c>
      <c r="E1273">
        <v>93</v>
      </c>
      <c r="F1273" t="s">
        <v>202</v>
      </c>
      <c r="H1273" t="s">
        <v>203</v>
      </c>
      <c r="I1273" t="s">
        <v>204</v>
      </c>
      <c r="J1273" t="s">
        <v>205</v>
      </c>
      <c r="K1273">
        <v>0.5</v>
      </c>
      <c r="L1273">
        <v>5</v>
      </c>
      <c r="M1273">
        <v>2.83</v>
      </c>
      <c r="N1273" t="s">
        <v>4</v>
      </c>
      <c r="O1273">
        <v>3782</v>
      </c>
      <c r="P1273">
        <f t="shared" si="40"/>
        <v>3782</v>
      </c>
      <c r="Q1273">
        <f t="shared" si="41"/>
        <v>3782</v>
      </c>
    </row>
    <row r="1274" spans="1:17">
      <c r="A1274">
        <v>9</v>
      </c>
      <c r="B1274" t="s">
        <v>16</v>
      </c>
      <c r="C1274" t="s">
        <v>1</v>
      </c>
      <c r="D1274" t="s">
        <v>23</v>
      </c>
      <c r="E1274">
        <v>83</v>
      </c>
      <c r="F1274" t="s">
        <v>206</v>
      </c>
      <c r="H1274" t="s">
        <v>207</v>
      </c>
      <c r="I1274" t="s">
        <v>208</v>
      </c>
      <c r="J1274" t="s">
        <v>209</v>
      </c>
      <c r="K1274">
        <v>0.68243243200000003</v>
      </c>
      <c r="L1274">
        <v>5</v>
      </c>
      <c r="M1274">
        <v>3.06</v>
      </c>
      <c r="N1274" t="s">
        <v>4</v>
      </c>
      <c r="O1274">
        <v>5031</v>
      </c>
      <c r="P1274">
        <f t="shared" si="40"/>
        <v>5031</v>
      </c>
      <c r="Q1274">
        <f t="shared" si="41"/>
        <v>5031</v>
      </c>
    </row>
    <row r="1275" spans="1:17">
      <c r="A1275">
        <v>9</v>
      </c>
      <c r="B1275" t="s">
        <v>16</v>
      </c>
      <c r="C1275" t="s">
        <v>1</v>
      </c>
      <c r="D1275" t="s">
        <v>23</v>
      </c>
      <c r="E1275">
        <v>61</v>
      </c>
      <c r="F1275" t="s">
        <v>304</v>
      </c>
      <c r="H1275" t="s">
        <v>305</v>
      </c>
      <c r="I1275" t="s">
        <v>306</v>
      </c>
      <c r="J1275" t="s">
        <v>307</v>
      </c>
      <c r="K1275">
        <v>0.48201438800000002</v>
      </c>
      <c r="L1275">
        <v>4</v>
      </c>
      <c r="M1275">
        <v>2.8</v>
      </c>
      <c r="N1275" t="s">
        <v>4</v>
      </c>
      <c r="O1275">
        <v>5470</v>
      </c>
      <c r="P1275">
        <f t="shared" si="40"/>
        <v>5470</v>
      </c>
      <c r="Q1275">
        <f t="shared" si="41"/>
        <v>5470</v>
      </c>
    </row>
    <row r="1276" spans="1:17">
      <c r="A1276">
        <v>9</v>
      </c>
      <c r="B1276" t="s">
        <v>16</v>
      </c>
      <c r="C1276" t="s">
        <v>1</v>
      </c>
      <c r="D1276" t="s">
        <v>17</v>
      </c>
      <c r="E1276">
        <v>88</v>
      </c>
      <c r="F1276" t="s">
        <v>328</v>
      </c>
      <c r="G1276" t="s">
        <v>34</v>
      </c>
      <c r="H1276" t="s">
        <v>329</v>
      </c>
      <c r="I1276" t="s">
        <v>330</v>
      </c>
      <c r="J1276" t="s">
        <v>331</v>
      </c>
      <c r="K1276">
        <v>0.803030303</v>
      </c>
      <c r="L1276">
        <v>5</v>
      </c>
      <c r="M1276">
        <v>2.78</v>
      </c>
      <c r="N1276" t="s">
        <v>4</v>
      </c>
      <c r="O1276">
        <v>7294</v>
      </c>
      <c r="P1276">
        <f t="shared" si="40"/>
        <v>7294</v>
      </c>
      <c r="Q1276">
        <f t="shared" si="41"/>
        <v>7294</v>
      </c>
    </row>
    <row r="1277" spans="1:17">
      <c r="A1277">
        <v>9</v>
      </c>
      <c r="B1277" t="s">
        <v>16</v>
      </c>
      <c r="C1277" t="s">
        <v>1</v>
      </c>
      <c r="D1277" t="s">
        <v>23</v>
      </c>
      <c r="E1277">
        <v>106</v>
      </c>
      <c r="F1277" t="s">
        <v>210</v>
      </c>
      <c r="H1277" t="s">
        <v>211</v>
      </c>
      <c r="I1277" t="s">
        <v>212</v>
      </c>
      <c r="J1277" t="s">
        <v>213</v>
      </c>
      <c r="K1277">
        <v>0.90647482000000001</v>
      </c>
      <c r="L1277">
        <v>6</v>
      </c>
      <c r="M1277">
        <v>3.05</v>
      </c>
      <c r="N1277" t="s">
        <v>4</v>
      </c>
      <c r="O1277">
        <v>8887</v>
      </c>
      <c r="P1277">
        <f t="shared" si="40"/>
        <v>8887</v>
      </c>
      <c r="Q1277">
        <f t="shared" si="41"/>
        <v>8887</v>
      </c>
    </row>
    <row r="1278" spans="1:17">
      <c r="A1278">
        <v>9</v>
      </c>
      <c r="B1278" t="s">
        <v>16</v>
      </c>
      <c r="C1278" t="s">
        <v>1</v>
      </c>
      <c r="D1278" t="s">
        <v>17</v>
      </c>
      <c r="E1278">
        <v>133</v>
      </c>
      <c r="F1278" t="s">
        <v>474</v>
      </c>
      <c r="G1278" t="s">
        <v>19</v>
      </c>
      <c r="H1278" t="s">
        <v>475</v>
      </c>
      <c r="I1278" t="s">
        <v>476</v>
      </c>
      <c r="J1278" t="s">
        <v>477</v>
      </c>
      <c r="K1278">
        <v>0.95833333300000001</v>
      </c>
      <c r="L1278">
        <v>6</v>
      </c>
      <c r="M1278">
        <v>3.66</v>
      </c>
      <c r="N1278" t="s">
        <v>4</v>
      </c>
      <c r="O1278">
        <v>9589</v>
      </c>
      <c r="P1278">
        <f t="shared" si="40"/>
        <v>9589</v>
      </c>
      <c r="Q1278" t="str">
        <f t="shared" si="41"/>
        <v/>
      </c>
    </row>
    <row r="1279" spans="1:17">
      <c r="A1279">
        <v>9</v>
      </c>
      <c r="B1279" t="s">
        <v>16</v>
      </c>
      <c r="C1279" t="s">
        <v>1</v>
      </c>
      <c r="D1279" t="s">
        <v>17</v>
      </c>
      <c r="E1279">
        <v>92</v>
      </c>
      <c r="F1279" t="s">
        <v>120</v>
      </c>
      <c r="G1279" t="s">
        <v>34</v>
      </c>
      <c r="H1279" t="s">
        <v>121</v>
      </c>
      <c r="I1279" t="s">
        <v>122</v>
      </c>
      <c r="J1279" t="s">
        <v>123</v>
      </c>
      <c r="K1279">
        <v>0.60406091399999995</v>
      </c>
      <c r="L1279">
        <v>3</v>
      </c>
      <c r="M1279">
        <v>2.89</v>
      </c>
      <c r="N1279" t="s">
        <v>8</v>
      </c>
      <c r="O1279">
        <v>12781</v>
      </c>
      <c r="P1279">
        <f t="shared" si="40"/>
        <v>12781</v>
      </c>
      <c r="Q1279" t="str">
        <f t="shared" si="41"/>
        <v/>
      </c>
    </row>
    <row r="1280" spans="1:17">
      <c r="A1280">
        <v>9</v>
      </c>
      <c r="B1280" t="s">
        <v>16</v>
      </c>
      <c r="C1280" t="s">
        <v>1</v>
      </c>
      <c r="D1280" t="s">
        <v>23</v>
      </c>
      <c r="E1280">
        <v>114</v>
      </c>
      <c r="F1280" t="s">
        <v>174</v>
      </c>
      <c r="H1280" t="s">
        <v>175</v>
      </c>
      <c r="I1280" t="s">
        <v>176</v>
      </c>
      <c r="J1280" t="s">
        <v>177</v>
      </c>
      <c r="K1280">
        <v>0.69021739100000001</v>
      </c>
      <c r="L1280">
        <v>4</v>
      </c>
      <c r="M1280">
        <v>3.29</v>
      </c>
      <c r="N1280" t="s">
        <v>4</v>
      </c>
      <c r="O1280">
        <v>15070</v>
      </c>
      <c r="P1280">
        <f t="shared" si="40"/>
        <v>15070</v>
      </c>
      <c r="Q1280" t="str">
        <f t="shared" si="41"/>
        <v/>
      </c>
    </row>
    <row r="1281" spans="1:17">
      <c r="A1281">
        <v>9</v>
      </c>
      <c r="B1281" t="s">
        <v>0</v>
      </c>
      <c r="C1281" t="s">
        <v>9</v>
      </c>
      <c r="E1281">
        <v>19</v>
      </c>
      <c r="F1281" t="s">
        <v>200</v>
      </c>
      <c r="H1281" t="s">
        <v>201</v>
      </c>
      <c r="N1281" t="s">
        <v>4</v>
      </c>
      <c r="O1281">
        <v>1473</v>
      </c>
      <c r="P1281">
        <f t="shared" si="40"/>
        <v>1473</v>
      </c>
      <c r="Q1281">
        <f t="shared" si="41"/>
        <v>1473</v>
      </c>
    </row>
    <row r="1282" spans="1:17">
      <c r="A1282">
        <v>9</v>
      </c>
      <c r="B1282" t="s">
        <v>0</v>
      </c>
      <c r="C1282" t="s">
        <v>9</v>
      </c>
      <c r="E1282">
        <v>42</v>
      </c>
      <c r="F1282" t="s">
        <v>514</v>
      </c>
      <c r="H1282" t="s">
        <v>515</v>
      </c>
      <c r="N1282" t="s">
        <v>4</v>
      </c>
      <c r="O1282">
        <v>2369</v>
      </c>
      <c r="P1282">
        <f t="shared" si="40"/>
        <v>2369</v>
      </c>
      <c r="Q1282">
        <f t="shared" si="41"/>
        <v>2369</v>
      </c>
    </row>
    <row r="1283" spans="1:17">
      <c r="A1283">
        <v>9</v>
      </c>
      <c r="B1283" t="s">
        <v>0</v>
      </c>
      <c r="C1283" t="s">
        <v>9</v>
      </c>
      <c r="E1283">
        <v>129</v>
      </c>
      <c r="F1283" t="s">
        <v>482</v>
      </c>
      <c r="H1283" t="s">
        <v>483</v>
      </c>
      <c r="N1283" t="s">
        <v>4</v>
      </c>
      <c r="O1283">
        <v>3402</v>
      </c>
      <c r="P1283">
        <f t="shared" ref="P1283:P1346" si="42">IF(O1283&gt;VLOOKUP($A1283,$S:$W,4,FALSE),IF(O1283&lt;VLOOKUP($A1283,$S:$W,5,FALSE),O1283,""),"")</f>
        <v>3402</v>
      </c>
      <c r="Q1283">
        <f t="shared" ref="Q1283:Q1346" si="43">IF(O1283&gt;VLOOKUP($A1283,$S:$AA,8,FALSE),IF(O1283&lt;VLOOKUP($A1283,$S:$AA,9,FALSE),O1283,""),"")</f>
        <v>3402</v>
      </c>
    </row>
    <row r="1284" spans="1:17">
      <c r="A1284">
        <v>9</v>
      </c>
      <c r="B1284" t="s">
        <v>0</v>
      </c>
      <c r="C1284" t="s">
        <v>9</v>
      </c>
      <c r="E1284">
        <v>59</v>
      </c>
      <c r="F1284" t="s">
        <v>108</v>
      </c>
      <c r="H1284" t="s">
        <v>109</v>
      </c>
      <c r="N1284" t="s">
        <v>4</v>
      </c>
      <c r="O1284">
        <v>4994</v>
      </c>
      <c r="P1284">
        <f t="shared" si="42"/>
        <v>4994</v>
      </c>
      <c r="Q1284">
        <f t="shared" si="43"/>
        <v>4994</v>
      </c>
    </row>
    <row r="1285" spans="1:17">
      <c r="A1285">
        <v>9</v>
      </c>
      <c r="B1285" t="s">
        <v>0</v>
      </c>
      <c r="C1285" t="s">
        <v>1</v>
      </c>
      <c r="E1285">
        <v>1</v>
      </c>
      <c r="F1285" t="s">
        <v>38</v>
      </c>
      <c r="H1285" t="s">
        <v>39</v>
      </c>
      <c r="N1285" t="s">
        <v>8</v>
      </c>
      <c r="O1285">
        <v>899</v>
      </c>
      <c r="P1285">
        <f t="shared" si="42"/>
        <v>899</v>
      </c>
      <c r="Q1285">
        <f t="shared" si="43"/>
        <v>899</v>
      </c>
    </row>
    <row r="1286" spans="1:17">
      <c r="A1286">
        <v>9</v>
      </c>
      <c r="B1286" t="s">
        <v>0</v>
      </c>
      <c r="C1286" t="s">
        <v>1</v>
      </c>
      <c r="E1286">
        <v>66</v>
      </c>
      <c r="F1286" t="s">
        <v>140</v>
      </c>
      <c r="H1286" t="s">
        <v>141</v>
      </c>
      <c r="N1286" t="s">
        <v>4</v>
      </c>
      <c r="O1286">
        <v>2702</v>
      </c>
      <c r="P1286">
        <f t="shared" si="42"/>
        <v>2702</v>
      </c>
      <c r="Q1286">
        <f t="shared" si="43"/>
        <v>2702</v>
      </c>
    </row>
    <row r="1287" spans="1:17">
      <c r="A1287">
        <v>9</v>
      </c>
      <c r="B1287" t="s">
        <v>0</v>
      </c>
      <c r="C1287" t="s">
        <v>1</v>
      </c>
      <c r="E1287">
        <v>30</v>
      </c>
      <c r="F1287" t="s">
        <v>444</v>
      </c>
      <c r="H1287" t="s">
        <v>445</v>
      </c>
      <c r="N1287" t="s">
        <v>4</v>
      </c>
      <c r="O1287">
        <v>2807</v>
      </c>
      <c r="P1287">
        <f t="shared" si="42"/>
        <v>2807</v>
      </c>
      <c r="Q1287">
        <f t="shared" si="43"/>
        <v>2807</v>
      </c>
    </row>
    <row r="1288" spans="1:17">
      <c r="A1288">
        <v>9</v>
      </c>
      <c r="B1288" t="s">
        <v>0</v>
      </c>
      <c r="C1288" t="s">
        <v>1</v>
      </c>
      <c r="E1288">
        <v>78</v>
      </c>
      <c r="F1288" t="s">
        <v>416</v>
      </c>
      <c r="H1288" t="s">
        <v>417</v>
      </c>
      <c r="N1288" t="s">
        <v>4</v>
      </c>
      <c r="O1288">
        <v>3349</v>
      </c>
      <c r="P1288">
        <f t="shared" si="42"/>
        <v>3349</v>
      </c>
      <c r="Q1288">
        <f t="shared" si="43"/>
        <v>3349</v>
      </c>
    </row>
    <row r="1289" spans="1:17">
      <c r="A1289">
        <v>9</v>
      </c>
      <c r="B1289" t="s">
        <v>0</v>
      </c>
      <c r="C1289" t="s">
        <v>1</v>
      </c>
      <c r="E1289">
        <v>4</v>
      </c>
      <c r="F1289" t="s">
        <v>2</v>
      </c>
      <c r="H1289" t="s">
        <v>3</v>
      </c>
      <c r="N1289" t="s">
        <v>4</v>
      </c>
      <c r="O1289">
        <v>3468</v>
      </c>
      <c r="P1289">
        <f t="shared" si="42"/>
        <v>3468</v>
      </c>
      <c r="Q1289">
        <f t="shared" si="43"/>
        <v>3468</v>
      </c>
    </row>
    <row r="1290" spans="1:17">
      <c r="A1290">
        <v>9</v>
      </c>
      <c r="B1290" t="s">
        <v>0</v>
      </c>
      <c r="C1290" t="s">
        <v>1</v>
      </c>
      <c r="E1290">
        <v>101</v>
      </c>
      <c r="F1290" t="s">
        <v>148</v>
      </c>
      <c r="H1290" t="s">
        <v>149</v>
      </c>
      <c r="N1290" t="s">
        <v>8</v>
      </c>
      <c r="O1290">
        <v>11221</v>
      </c>
      <c r="P1290">
        <f t="shared" si="42"/>
        <v>11221</v>
      </c>
      <c r="Q1290" t="str">
        <f t="shared" si="43"/>
        <v/>
      </c>
    </row>
    <row r="1291" spans="1:17">
      <c r="A1291">
        <v>9</v>
      </c>
      <c r="B1291" t="s">
        <v>32</v>
      </c>
      <c r="C1291" t="s">
        <v>9</v>
      </c>
      <c r="D1291" t="s">
        <v>17</v>
      </c>
      <c r="E1291">
        <v>7</v>
      </c>
      <c r="F1291" t="s">
        <v>60</v>
      </c>
      <c r="G1291" t="s">
        <v>34</v>
      </c>
      <c r="H1291" t="s">
        <v>61</v>
      </c>
      <c r="I1291" t="s">
        <v>62</v>
      </c>
      <c r="J1291" t="s">
        <v>63</v>
      </c>
      <c r="K1291">
        <v>0.61486486500000004</v>
      </c>
      <c r="L1291">
        <v>6</v>
      </c>
      <c r="M1291">
        <v>3</v>
      </c>
      <c r="N1291" t="s">
        <v>4</v>
      </c>
      <c r="O1291">
        <v>0</v>
      </c>
      <c r="P1291" t="str">
        <f t="shared" si="42"/>
        <v/>
      </c>
      <c r="Q1291" t="str">
        <f t="shared" si="43"/>
        <v/>
      </c>
    </row>
    <row r="1292" spans="1:17">
      <c r="A1292">
        <v>9</v>
      </c>
      <c r="B1292" t="s">
        <v>32</v>
      </c>
      <c r="C1292" t="s">
        <v>9</v>
      </c>
      <c r="D1292" t="s">
        <v>23</v>
      </c>
      <c r="E1292">
        <v>45</v>
      </c>
      <c r="F1292" t="s">
        <v>378</v>
      </c>
      <c r="H1292" t="s">
        <v>379</v>
      </c>
      <c r="I1292" t="s">
        <v>380</v>
      </c>
      <c r="J1292" t="s">
        <v>381</v>
      </c>
      <c r="K1292">
        <v>0.65034965</v>
      </c>
      <c r="L1292">
        <v>4</v>
      </c>
      <c r="M1292">
        <v>3.3969999999999998</v>
      </c>
      <c r="N1292" t="s">
        <v>4</v>
      </c>
      <c r="O1292">
        <v>1521</v>
      </c>
      <c r="P1292">
        <f t="shared" si="42"/>
        <v>1521</v>
      </c>
      <c r="Q1292">
        <f t="shared" si="43"/>
        <v>1521</v>
      </c>
    </row>
    <row r="1293" spans="1:17">
      <c r="A1293">
        <v>9</v>
      </c>
      <c r="B1293" t="s">
        <v>32</v>
      </c>
      <c r="C1293" t="s">
        <v>9</v>
      </c>
      <c r="D1293" t="s">
        <v>23</v>
      </c>
      <c r="E1293">
        <v>123</v>
      </c>
      <c r="F1293" t="s">
        <v>136</v>
      </c>
      <c r="H1293" t="s">
        <v>137</v>
      </c>
      <c r="I1293" t="s">
        <v>138</v>
      </c>
      <c r="J1293" t="s">
        <v>139</v>
      </c>
      <c r="K1293">
        <v>0.5</v>
      </c>
      <c r="L1293">
        <v>5</v>
      </c>
      <c r="M1293">
        <v>2.4580000000000002</v>
      </c>
      <c r="N1293" t="s">
        <v>4</v>
      </c>
      <c r="O1293">
        <v>1555</v>
      </c>
      <c r="P1293">
        <f t="shared" si="42"/>
        <v>1555</v>
      </c>
      <c r="Q1293">
        <f t="shared" si="43"/>
        <v>1555</v>
      </c>
    </row>
    <row r="1294" spans="1:17">
      <c r="A1294">
        <v>9</v>
      </c>
      <c r="B1294" t="s">
        <v>32</v>
      </c>
      <c r="C1294" t="s">
        <v>9</v>
      </c>
      <c r="D1294" t="s">
        <v>23</v>
      </c>
      <c r="E1294">
        <v>142</v>
      </c>
      <c r="F1294" t="s">
        <v>324</v>
      </c>
      <c r="H1294" t="s">
        <v>325</v>
      </c>
      <c r="I1294" t="s">
        <v>326</v>
      </c>
      <c r="J1294" t="s">
        <v>327</v>
      </c>
      <c r="K1294">
        <v>0.76969697000000004</v>
      </c>
      <c r="L1294">
        <v>4</v>
      </c>
      <c r="M1294">
        <v>3.4060000000000001</v>
      </c>
      <c r="N1294" t="s">
        <v>4</v>
      </c>
      <c r="O1294">
        <v>2020</v>
      </c>
      <c r="P1294">
        <f t="shared" si="42"/>
        <v>2020</v>
      </c>
      <c r="Q1294">
        <f t="shared" si="43"/>
        <v>2020</v>
      </c>
    </row>
    <row r="1295" spans="1:17">
      <c r="A1295">
        <v>9</v>
      </c>
      <c r="B1295" t="s">
        <v>32</v>
      </c>
      <c r="C1295" t="s">
        <v>9</v>
      </c>
      <c r="D1295" t="s">
        <v>17</v>
      </c>
      <c r="E1295">
        <v>79</v>
      </c>
      <c r="F1295" t="s">
        <v>236</v>
      </c>
      <c r="G1295" t="s">
        <v>34</v>
      </c>
      <c r="H1295" t="s">
        <v>237</v>
      </c>
      <c r="I1295" t="s">
        <v>238</v>
      </c>
      <c r="J1295" t="s">
        <v>239</v>
      </c>
      <c r="K1295">
        <v>0.73737373699999997</v>
      </c>
      <c r="L1295">
        <v>6</v>
      </c>
      <c r="M1295">
        <v>2.61</v>
      </c>
      <c r="N1295" t="s">
        <v>4</v>
      </c>
      <c r="O1295">
        <v>2194</v>
      </c>
      <c r="P1295">
        <f t="shared" si="42"/>
        <v>2194</v>
      </c>
      <c r="Q1295">
        <f t="shared" si="43"/>
        <v>2194</v>
      </c>
    </row>
    <row r="1296" spans="1:17">
      <c r="A1296">
        <v>9</v>
      </c>
      <c r="B1296" t="s">
        <v>32</v>
      </c>
      <c r="C1296" t="s">
        <v>9</v>
      </c>
      <c r="D1296" t="s">
        <v>17</v>
      </c>
      <c r="E1296">
        <v>112</v>
      </c>
      <c r="F1296" t="s">
        <v>188</v>
      </c>
      <c r="G1296" t="s">
        <v>34</v>
      </c>
      <c r="H1296" t="s">
        <v>189</v>
      </c>
      <c r="I1296" t="s">
        <v>190</v>
      </c>
      <c r="J1296" t="s">
        <v>191</v>
      </c>
      <c r="K1296">
        <v>0.38513513500000002</v>
      </c>
      <c r="L1296">
        <v>3</v>
      </c>
      <c r="M1296">
        <v>2.83</v>
      </c>
      <c r="N1296" t="s">
        <v>8</v>
      </c>
      <c r="O1296">
        <v>2578</v>
      </c>
      <c r="P1296">
        <f t="shared" si="42"/>
        <v>2578</v>
      </c>
      <c r="Q1296">
        <f t="shared" si="43"/>
        <v>2578</v>
      </c>
    </row>
    <row r="1297" spans="1:17">
      <c r="A1297">
        <v>9</v>
      </c>
      <c r="B1297" t="s">
        <v>32</v>
      </c>
      <c r="C1297" t="s">
        <v>9</v>
      </c>
      <c r="D1297" t="s">
        <v>23</v>
      </c>
      <c r="E1297">
        <v>24</v>
      </c>
      <c r="F1297" t="s">
        <v>390</v>
      </c>
      <c r="H1297" t="s">
        <v>391</v>
      </c>
      <c r="I1297" t="s">
        <v>392</v>
      </c>
      <c r="J1297" t="s">
        <v>393</v>
      </c>
      <c r="K1297">
        <v>0.81212121199999998</v>
      </c>
      <c r="L1297">
        <v>3</v>
      </c>
      <c r="M1297">
        <v>3.282</v>
      </c>
      <c r="N1297" t="s">
        <v>4</v>
      </c>
      <c r="O1297">
        <v>2962</v>
      </c>
      <c r="P1297">
        <f t="shared" si="42"/>
        <v>2962</v>
      </c>
      <c r="Q1297">
        <f t="shared" si="43"/>
        <v>2962</v>
      </c>
    </row>
    <row r="1298" spans="1:17">
      <c r="A1298">
        <v>9</v>
      </c>
      <c r="B1298" t="s">
        <v>32</v>
      </c>
      <c r="C1298" t="s">
        <v>9</v>
      </c>
      <c r="D1298" t="s">
        <v>17</v>
      </c>
      <c r="E1298">
        <v>28</v>
      </c>
      <c r="F1298" t="s">
        <v>220</v>
      </c>
      <c r="G1298" t="s">
        <v>34</v>
      </c>
      <c r="H1298" t="s">
        <v>221</v>
      </c>
      <c r="I1298" t="s">
        <v>222</v>
      </c>
      <c r="J1298" t="s">
        <v>223</v>
      </c>
      <c r="K1298">
        <v>0.92929292900000005</v>
      </c>
      <c r="L1298">
        <v>4</v>
      </c>
      <c r="M1298">
        <v>2.431</v>
      </c>
      <c r="N1298" t="s">
        <v>4</v>
      </c>
      <c r="O1298">
        <v>3106</v>
      </c>
      <c r="P1298">
        <f t="shared" si="42"/>
        <v>3106</v>
      </c>
      <c r="Q1298">
        <f t="shared" si="43"/>
        <v>3106</v>
      </c>
    </row>
    <row r="1299" spans="1:17">
      <c r="A1299">
        <v>9</v>
      </c>
      <c r="B1299" t="s">
        <v>32</v>
      </c>
      <c r="C1299" t="s">
        <v>9</v>
      </c>
      <c r="D1299" t="s">
        <v>17</v>
      </c>
      <c r="E1299">
        <v>82</v>
      </c>
      <c r="F1299" t="s">
        <v>286</v>
      </c>
      <c r="G1299" t="s">
        <v>34</v>
      </c>
      <c r="H1299" t="s">
        <v>287</v>
      </c>
      <c r="I1299" t="s">
        <v>288</v>
      </c>
      <c r="J1299" t="s">
        <v>289</v>
      </c>
      <c r="K1299">
        <v>0.88888888899999996</v>
      </c>
      <c r="L1299">
        <v>5</v>
      </c>
      <c r="M1299">
        <v>1.91</v>
      </c>
      <c r="N1299" t="s">
        <v>8</v>
      </c>
      <c r="O1299">
        <v>3293</v>
      </c>
      <c r="P1299">
        <f t="shared" si="42"/>
        <v>3293</v>
      </c>
      <c r="Q1299">
        <f t="shared" si="43"/>
        <v>3293</v>
      </c>
    </row>
    <row r="1300" spans="1:17">
      <c r="A1300">
        <v>9</v>
      </c>
      <c r="B1300" t="s">
        <v>32</v>
      </c>
      <c r="C1300" t="s">
        <v>9</v>
      </c>
      <c r="D1300" t="s">
        <v>23</v>
      </c>
      <c r="E1300">
        <v>6</v>
      </c>
      <c r="F1300" t="s">
        <v>258</v>
      </c>
      <c r="H1300" t="s">
        <v>259</v>
      </c>
      <c r="I1300" t="s">
        <v>260</v>
      </c>
      <c r="J1300" t="s">
        <v>261</v>
      </c>
      <c r="K1300">
        <v>0.61224489800000004</v>
      </c>
      <c r="L1300">
        <v>5</v>
      </c>
      <c r="M1300">
        <v>2.5299999999999998</v>
      </c>
      <c r="N1300" t="s">
        <v>8</v>
      </c>
      <c r="O1300">
        <v>3298</v>
      </c>
      <c r="P1300">
        <f t="shared" si="42"/>
        <v>3298</v>
      </c>
      <c r="Q1300">
        <f t="shared" si="43"/>
        <v>3298</v>
      </c>
    </row>
    <row r="1301" spans="1:17">
      <c r="A1301">
        <v>9</v>
      </c>
      <c r="B1301" t="s">
        <v>32</v>
      </c>
      <c r="C1301" t="s">
        <v>9</v>
      </c>
      <c r="D1301" t="s">
        <v>17</v>
      </c>
      <c r="E1301">
        <v>52</v>
      </c>
      <c r="F1301" t="s">
        <v>340</v>
      </c>
      <c r="G1301" t="s">
        <v>34</v>
      </c>
      <c r="H1301" t="s">
        <v>341</v>
      </c>
      <c r="I1301" t="s">
        <v>342</v>
      </c>
      <c r="J1301" t="s">
        <v>343</v>
      </c>
      <c r="K1301">
        <v>0.68243243200000003</v>
      </c>
      <c r="L1301">
        <v>4</v>
      </c>
      <c r="M1301">
        <v>3.6619999999999999</v>
      </c>
      <c r="N1301" t="s">
        <v>4</v>
      </c>
      <c r="O1301">
        <v>4050</v>
      </c>
      <c r="P1301">
        <f t="shared" si="42"/>
        <v>4050</v>
      </c>
      <c r="Q1301">
        <f t="shared" si="43"/>
        <v>4050</v>
      </c>
    </row>
    <row r="1302" spans="1:17">
      <c r="A1302">
        <v>9</v>
      </c>
      <c r="B1302" t="s">
        <v>32</v>
      </c>
      <c r="C1302" t="s">
        <v>9</v>
      </c>
      <c r="D1302" t="s">
        <v>23</v>
      </c>
      <c r="E1302">
        <v>98</v>
      </c>
      <c r="F1302" t="s">
        <v>466</v>
      </c>
      <c r="H1302" t="s">
        <v>467</v>
      </c>
      <c r="I1302" t="s">
        <v>468</v>
      </c>
      <c r="J1302" t="s">
        <v>469</v>
      </c>
      <c r="K1302">
        <v>0.83448275900000002</v>
      </c>
      <c r="L1302">
        <v>7</v>
      </c>
      <c r="M1302">
        <v>2.4220000000000002</v>
      </c>
      <c r="N1302" t="s">
        <v>8</v>
      </c>
      <c r="O1302">
        <v>4195</v>
      </c>
      <c r="P1302">
        <f t="shared" si="42"/>
        <v>4195</v>
      </c>
      <c r="Q1302">
        <f t="shared" si="43"/>
        <v>4195</v>
      </c>
    </row>
    <row r="1303" spans="1:17">
      <c r="A1303">
        <v>9</v>
      </c>
      <c r="B1303" t="s">
        <v>32</v>
      </c>
      <c r="C1303" t="s">
        <v>9</v>
      </c>
      <c r="D1303" t="s">
        <v>17</v>
      </c>
      <c r="E1303">
        <v>116</v>
      </c>
      <c r="F1303" t="s">
        <v>48</v>
      </c>
      <c r="G1303" t="s">
        <v>19</v>
      </c>
      <c r="H1303" t="s">
        <v>49</v>
      </c>
      <c r="I1303" t="s">
        <v>50</v>
      </c>
      <c r="J1303" t="s">
        <v>51</v>
      </c>
      <c r="K1303">
        <v>0.95138999999999996</v>
      </c>
      <c r="L1303">
        <v>5</v>
      </c>
      <c r="M1303">
        <v>3.38</v>
      </c>
      <c r="N1303" t="s">
        <v>8</v>
      </c>
      <c r="O1303">
        <v>5026</v>
      </c>
      <c r="P1303">
        <f t="shared" si="42"/>
        <v>5026</v>
      </c>
      <c r="Q1303">
        <f t="shared" si="43"/>
        <v>5026</v>
      </c>
    </row>
    <row r="1304" spans="1:17">
      <c r="A1304">
        <v>9</v>
      </c>
      <c r="B1304" t="s">
        <v>32</v>
      </c>
      <c r="C1304" t="s">
        <v>9</v>
      </c>
      <c r="D1304" t="s">
        <v>23</v>
      </c>
      <c r="E1304">
        <v>71</v>
      </c>
      <c r="F1304" t="s">
        <v>98</v>
      </c>
      <c r="H1304" t="s">
        <v>99</v>
      </c>
      <c r="I1304" t="s">
        <v>100</v>
      </c>
      <c r="J1304" t="s">
        <v>101</v>
      </c>
      <c r="K1304">
        <v>0.86734693900000004</v>
      </c>
      <c r="L1304">
        <v>4</v>
      </c>
      <c r="M1304">
        <v>2.81</v>
      </c>
      <c r="N1304" t="s">
        <v>4</v>
      </c>
      <c r="O1304">
        <v>7962</v>
      </c>
      <c r="P1304">
        <f t="shared" si="42"/>
        <v>7962</v>
      </c>
      <c r="Q1304">
        <f t="shared" si="43"/>
        <v>7962</v>
      </c>
    </row>
    <row r="1305" spans="1:17">
      <c r="A1305">
        <v>9</v>
      </c>
      <c r="B1305" t="s">
        <v>32</v>
      </c>
      <c r="C1305" t="s">
        <v>9</v>
      </c>
      <c r="D1305" t="s">
        <v>17</v>
      </c>
      <c r="E1305">
        <v>131</v>
      </c>
      <c r="F1305" t="s">
        <v>386</v>
      </c>
      <c r="G1305" t="s">
        <v>34</v>
      </c>
      <c r="H1305" t="s">
        <v>387</v>
      </c>
      <c r="I1305" t="s">
        <v>388</v>
      </c>
      <c r="J1305" t="s">
        <v>389</v>
      </c>
      <c r="K1305">
        <v>0.93023255800000004</v>
      </c>
      <c r="L1305">
        <v>4</v>
      </c>
      <c r="M1305">
        <v>3.476</v>
      </c>
      <c r="N1305" t="s">
        <v>8</v>
      </c>
      <c r="O1305">
        <v>8137</v>
      </c>
      <c r="P1305">
        <f t="shared" si="42"/>
        <v>8137</v>
      </c>
      <c r="Q1305">
        <f t="shared" si="43"/>
        <v>8137</v>
      </c>
    </row>
    <row r="1306" spans="1:17">
      <c r="A1306">
        <v>9</v>
      </c>
      <c r="B1306" t="s">
        <v>32</v>
      </c>
      <c r="C1306" t="s">
        <v>9</v>
      </c>
      <c r="D1306" t="s">
        <v>23</v>
      </c>
      <c r="E1306">
        <v>63</v>
      </c>
      <c r="F1306" t="s">
        <v>404</v>
      </c>
      <c r="H1306" t="s">
        <v>405</v>
      </c>
      <c r="I1306" t="s">
        <v>406</v>
      </c>
      <c r="J1306" t="s">
        <v>407</v>
      </c>
      <c r="K1306">
        <v>0.68918918900000004</v>
      </c>
      <c r="L1306">
        <v>5</v>
      </c>
      <c r="M1306">
        <v>2.75</v>
      </c>
      <c r="N1306" t="s">
        <v>8</v>
      </c>
      <c r="O1306">
        <v>8163</v>
      </c>
      <c r="P1306">
        <f t="shared" si="42"/>
        <v>8163</v>
      </c>
      <c r="Q1306">
        <f t="shared" si="43"/>
        <v>8163</v>
      </c>
    </row>
    <row r="1307" spans="1:17">
      <c r="A1307">
        <v>9</v>
      </c>
      <c r="B1307" t="s">
        <v>32</v>
      </c>
      <c r="C1307" t="s">
        <v>1</v>
      </c>
      <c r="D1307" t="s">
        <v>23</v>
      </c>
      <c r="E1307">
        <v>128</v>
      </c>
      <c r="F1307" t="s">
        <v>224</v>
      </c>
      <c r="H1307" t="s">
        <v>225</v>
      </c>
      <c r="I1307" t="s">
        <v>226</v>
      </c>
      <c r="J1307" t="s">
        <v>227</v>
      </c>
      <c r="K1307">
        <v>0.56349206299999999</v>
      </c>
      <c r="L1307">
        <v>4</v>
      </c>
      <c r="M1307">
        <v>3.12</v>
      </c>
      <c r="N1307" t="s">
        <v>4</v>
      </c>
      <c r="O1307">
        <v>2177</v>
      </c>
      <c r="P1307">
        <f t="shared" si="42"/>
        <v>2177</v>
      </c>
      <c r="Q1307">
        <f t="shared" si="43"/>
        <v>2177</v>
      </c>
    </row>
    <row r="1308" spans="1:17">
      <c r="A1308">
        <v>9</v>
      </c>
      <c r="B1308" t="s">
        <v>32</v>
      </c>
      <c r="C1308" t="s">
        <v>1</v>
      </c>
      <c r="D1308" t="s">
        <v>17</v>
      </c>
      <c r="E1308">
        <v>141</v>
      </c>
      <c r="F1308" t="s">
        <v>180</v>
      </c>
      <c r="G1308" t="s">
        <v>34</v>
      </c>
      <c r="H1308" t="s">
        <v>181</v>
      </c>
      <c r="I1308" t="s">
        <v>182</v>
      </c>
      <c r="J1308" t="s">
        <v>183</v>
      </c>
      <c r="K1308">
        <v>0.68181818199999999</v>
      </c>
      <c r="L1308">
        <v>6</v>
      </c>
      <c r="M1308">
        <v>2.14</v>
      </c>
      <c r="N1308" t="s">
        <v>4</v>
      </c>
      <c r="O1308">
        <v>2309</v>
      </c>
      <c r="P1308">
        <f t="shared" si="42"/>
        <v>2309</v>
      </c>
      <c r="Q1308">
        <f t="shared" si="43"/>
        <v>2309</v>
      </c>
    </row>
    <row r="1309" spans="1:17">
      <c r="A1309">
        <v>9</v>
      </c>
      <c r="B1309" t="s">
        <v>32</v>
      </c>
      <c r="C1309" t="s">
        <v>1</v>
      </c>
      <c r="D1309" t="s">
        <v>17</v>
      </c>
      <c r="E1309">
        <v>138</v>
      </c>
      <c r="F1309" t="s">
        <v>312</v>
      </c>
      <c r="G1309" t="s">
        <v>34</v>
      </c>
      <c r="H1309" t="s">
        <v>313</v>
      </c>
      <c r="I1309" t="s">
        <v>314</v>
      </c>
      <c r="J1309" t="s">
        <v>315</v>
      </c>
      <c r="K1309">
        <v>0.410596026</v>
      </c>
      <c r="L1309">
        <v>4</v>
      </c>
      <c r="M1309">
        <v>3.59</v>
      </c>
      <c r="N1309" t="s">
        <v>8</v>
      </c>
      <c r="O1309">
        <v>2614</v>
      </c>
      <c r="P1309">
        <f t="shared" si="42"/>
        <v>2614</v>
      </c>
      <c r="Q1309">
        <f t="shared" si="43"/>
        <v>2614</v>
      </c>
    </row>
    <row r="1310" spans="1:17">
      <c r="A1310">
        <v>9</v>
      </c>
      <c r="B1310" t="s">
        <v>32</v>
      </c>
      <c r="C1310" t="s">
        <v>1</v>
      </c>
      <c r="D1310" t="s">
        <v>17</v>
      </c>
      <c r="E1310">
        <v>21</v>
      </c>
      <c r="F1310" t="s">
        <v>262</v>
      </c>
      <c r="G1310" t="s">
        <v>34</v>
      </c>
      <c r="H1310" t="s">
        <v>263</v>
      </c>
      <c r="I1310" t="s">
        <v>264</v>
      </c>
      <c r="J1310" t="s">
        <v>265</v>
      </c>
      <c r="K1310">
        <v>0.74545454499999997</v>
      </c>
      <c r="L1310">
        <v>5</v>
      </c>
      <c r="M1310">
        <v>3.5939999999999999</v>
      </c>
      <c r="N1310" t="s">
        <v>4</v>
      </c>
      <c r="O1310">
        <v>2654</v>
      </c>
      <c r="P1310">
        <f t="shared" si="42"/>
        <v>2654</v>
      </c>
      <c r="Q1310">
        <f t="shared" si="43"/>
        <v>2654</v>
      </c>
    </row>
    <row r="1311" spans="1:17">
      <c r="A1311">
        <v>9</v>
      </c>
      <c r="B1311" t="s">
        <v>32</v>
      </c>
      <c r="C1311" t="s">
        <v>1</v>
      </c>
      <c r="D1311" t="s">
        <v>17</v>
      </c>
      <c r="E1311">
        <v>135</v>
      </c>
      <c r="F1311" t="s">
        <v>454</v>
      </c>
      <c r="G1311" t="s">
        <v>34</v>
      </c>
      <c r="H1311" t="s">
        <v>455</v>
      </c>
      <c r="I1311" t="s">
        <v>456</v>
      </c>
      <c r="J1311" t="s">
        <v>457</v>
      </c>
      <c r="K1311">
        <v>0.63580246900000004</v>
      </c>
      <c r="L1311">
        <v>4</v>
      </c>
      <c r="M1311">
        <v>3.7909999999999999</v>
      </c>
      <c r="N1311" t="s">
        <v>8</v>
      </c>
      <c r="O1311">
        <v>3110</v>
      </c>
      <c r="P1311">
        <f t="shared" si="42"/>
        <v>3110</v>
      </c>
      <c r="Q1311">
        <f t="shared" si="43"/>
        <v>3110</v>
      </c>
    </row>
    <row r="1312" spans="1:17">
      <c r="A1312">
        <v>9</v>
      </c>
      <c r="B1312" t="s">
        <v>32</v>
      </c>
      <c r="C1312" t="s">
        <v>1</v>
      </c>
      <c r="D1312" t="s">
        <v>23</v>
      </c>
      <c r="E1312">
        <v>134</v>
      </c>
      <c r="F1312" t="s">
        <v>170</v>
      </c>
      <c r="H1312" t="s">
        <v>171</v>
      </c>
      <c r="I1312" t="s">
        <v>172</v>
      </c>
      <c r="J1312" t="s">
        <v>173</v>
      </c>
      <c r="K1312">
        <v>0.77777777800000003</v>
      </c>
      <c r="L1312">
        <v>5</v>
      </c>
      <c r="M1312">
        <v>3.28</v>
      </c>
      <c r="N1312" t="s">
        <v>4</v>
      </c>
      <c r="O1312">
        <v>3311</v>
      </c>
      <c r="P1312">
        <f t="shared" si="42"/>
        <v>3311</v>
      </c>
      <c r="Q1312">
        <f t="shared" si="43"/>
        <v>3311</v>
      </c>
    </row>
    <row r="1313" spans="1:17">
      <c r="A1313">
        <v>9</v>
      </c>
      <c r="B1313" t="s">
        <v>32</v>
      </c>
      <c r="C1313" t="s">
        <v>1</v>
      </c>
      <c r="D1313" t="s">
        <v>23</v>
      </c>
      <c r="E1313">
        <v>60</v>
      </c>
      <c r="F1313" t="s">
        <v>316</v>
      </c>
      <c r="H1313" t="s">
        <v>317</v>
      </c>
      <c r="I1313" t="s">
        <v>318</v>
      </c>
      <c r="J1313" t="s">
        <v>319</v>
      </c>
      <c r="K1313">
        <v>0.839378238</v>
      </c>
      <c r="L1313">
        <v>5</v>
      </c>
      <c r="M1313">
        <v>3.68</v>
      </c>
      <c r="N1313" t="s">
        <v>8</v>
      </c>
      <c r="O1313">
        <v>3918</v>
      </c>
      <c r="P1313">
        <f t="shared" si="42"/>
        <v>3918</v>
      </c>
      <c r="Q1313">
        <f t="shared" si="43"/>
        <v>3918</v>
      </c>
    </row>
    <row r="1314" spans="1:17">
      <c r="A1314">
        <v>9</v>
      </c>
      <c r="B1314" t="s">
        <v>32</v>
      </c>
      <c r="C1314" t="s">
        <v>1</v>
      </c>
      <c r="D1314" t="s">
        <v>17</v>
      </c>
      <c r="E1314">
        <v>34</v>
      </c>
      <c r="F1314" t="s">
        <v>158</v>
      </c>
      <c r="G1314" t="s">
        <v>19</v>
      </c>
      <c r="H1314" t="s">
        <v>159</v>
      </c>
      <c r="I1314" t="s">
        <v>160</v>
      </c>
      <c r="J1314" t="s">
        <v>161</v>
      </c>
      <c r="K1314">
        <v>0.93918918900000004</v>
      </c>
      <c r="L1314">
        <v>4</v>
      </c>
      <c r="M1314">
        <v>3.64</v>
      </c>
      <c r="N1314" t="s">
        <v>8</v>
      </c>
      <c r="O1314">
        <v>4669</v>
      </c>
      <c r="P1314">
        <f t="shared" si="42"/>
        <v>4669</v>
      </c>
      <c r="Q1314">
        <f t="shared" si="43"/>
        <v>4669</v>
      </c>
    </row>
    <row r="1315" spans="1:17">
      <c r="A1315">
        <v>9</v>
      </c>
      <c r="B1315" t="s">
        <v>32</v>
      </c>
      <c r="C1315" t="s">
        <v>1</v>
      </c>
      <c r="D1315" t="s">
        <v>23</v>
      </c>
      <c r="E1315">
        <v>121</v>
      </c>
      <c r="F1315" t="s">
        <v>432</v>
      </c>
      <c r="H1315" t="s">
        <v>433</v>
      </c>
      <c r="I1315" t="s">
        <v>434</v>
      </c>
      <c r="J1315" t="s">
        <v>435</v>
      </c>
      <c r="K1315">
        <v>0.64189189199999996</v>
      </c>
      <c r="L1315">
        <v>5</v>
      </c>
      <c r="M1315">
        <v>3.01</v>
      </c>
      <c r="N1315" t="s">
        <v>8</v>
      </c>
      <c r="O1315">
        <v>7053</v>
      </c>
      <c r="P1315">
        <f t="shared" si="42"/>
        <v>7053</v>
      </c>
      <c r="Q1315">
        <f t="shared" si="43"/>
        <v>7053</v>
      </c>
    </row>
    <row r="1316" spans="1:17">
      <c r="A1316">
        <v>9</v>
      </c>
      <c r="B1316" t="s">
        <v>32</v>
      </c>
      <c r="C1316" t="s">
        <v>1</v>
      </c>
      <c r="D1316" t="s">
        <v>23</v>
      </c>
      <c r="E1316">
        <v>95</v>
      </c>
      <c r="F1316" t="s">
        <v>45</v>
      </c>
      <c r="H1316" t="s">
        <v>46</v>
      </c>
      <c r="I1316" t="s">
        <v>46</v>
      </c>
      <c r="J1316" t="s">
        <v>47</v>
      </c>
      <c r="K1316">
        <v>0.87878787899999999</v>
      </c>
      <c r="L1316">
        <v>4</v>
      </c>
      <c r="M1316">
        <v>2.82</v>
      </c>
      <c r="N1316" t="s">
        <v>8</v>
      </c>
      <c r="O1316">
        <v>7152</v>
      </c>
      <c r="P1316">
        <f t="shared" si="42"/>
        <v>7152</v>
      </c>
      <c r="Q1316">
        <f t="shared" si="43"/>
        <v>7152</v>
      </c>
    </row>
    <row r="1317" spans="1:17">
      <c r="A1317">
        <v>9</v>
      </c>
      <c r="B1317" t="s">
        <v>32</v>
      </c>
      <c r="C1317" t="s">
        <v>1</v>
      </c>
      <c r="D1317" t="s">
        <v>17</v>
      </c>
      <c r="E1317">
        <v>46</v>
      </c>
      <c r="F1317" t="s">
        <v>33</v>
      </c>
      <c r="G1317" t="s">
        <v>34</v>
      </c>
      <c r="H1317" t="s">
        <v>35</v>
      </c>
      <c r="I1317" t="s">
        <v>36</v>
      </c>
      <c r="J1317" t="s">
        <v>37</v>
      </c>
      <c r="K1317">
        <v>0.84242424199999999</v>
      </c>
      <c r="L1317">
        <v>3</v>
      </c>
      <c r="M1317">
        <v>2.5099999999999998</v>
      </c>
      <c r="N1317" t="s">
        <v>8</v>
      </c>
      <c r="O1317">
        <v>8462</v>
      </c>
      <c r="P1317">
        <f t="shared" si="42"/>
        <v>8462</v>
      </c>
      <c r="Q1317">
        <f t="shared" si="43"/>
        <v>8462</v>
      </c>
    </row>
    <row r="1318" spans="1:17">
      <c r="A1318">
        <v>9</v>
      </c>
      <c r="B1318" t="s">
        <v>32</v>
      </c>
      <c r="C1318" t="s">
        <v>1</v>
      </c>
      <c r="D1318" t="s">
        <v>23</v>
      </c>
      <c r="E1318">
        <v>115</v>
      </c>
      <c r="F1318" t="s">
        <v>462</v>
      </c>
      <c r="H1318" t="s">
        <v>463</v>
      </c>
      <c r="I1318" t="s">
        <v>464</v>
      </c>
      <c r="J1318" t="s">
        <v>465</v>
      </c>
      <c r="K1318">
        <v>0.71621621599999996</v>
      </c>
      <c r="L1318">
        <v>5</v>
      </c>
      <c r="M1318">
        <v>2.9</v>
      </c>
      <c r="N1318" t="s">
        <v>4</v>
      </c>
      <c r="O1318">
        <v>8654</v>
      </c>
      <c r="P1318">
        <f t="shared" si="42"/>
        <v>8654</v>
      </c>
      <c r="Q1318">
        <f t="shared" si="43"/>
        <v>8654</v>
      </c>
    </row>
    <row r="1319" spans="1:17">
      <c r="A1319">
        <v>9</v>
      </c>
      <c r="B1319" t="s">
        <v>32</v>
      </c>
      <c r="C1319" t="s">
        <v>1</v>
      </c>
      <c r="D1319" t="s">
        <v>23</v>
      </c>
      <c r="E1319">
        <v>102</v>
      </c>
      <c r="F1319" t="s">
        <v>458</v>
      </c>
      <c r="H1319" t="s">
        <v>459</v>
      </c>
      <c r="I1319" t="s">
        <v>460</v>
      </c>
      <c r="J1319" t="s">
        <v>461</v>
      </c>
      <c r="K1319">
        <v>0.48965517200000003</v>
      </c>
      <c r="L1319">
        <v>6</v>
      </c>
      <c r="M1319">
        <v>3.43</v>
      </c>
      <c r="N1319" t="s">
        <v>4</v>
      </c>
      <c r="O1319">
        <v>8886</v>
      </c>
      <c r="P1319">
        <f t="shared" si="42"/>
        <v>8886</v>
      </c>
      <c r="Q1319">
        <f t="shared" si="43"/>
        <v>8886</v>
      </c>
    </row>
    <row r="1320" spans="1:17">
      <c r="A1320">
        <v>9</v>
      </c>
      <c r="B1320" t="s">
        <v>32</v>
      </c>
      <c r="C1320" t="s">
        <v>1</v>
      </c>
      <c r="D1320" t="s">
        <v>17</v>
      </c>
      <c r="E1320">
        <v>104</v>
      </c>
      <c r="F1320" t="s">
        <v>266</v>
      </c>
      <c r="G1320" t="s">
        <v>34</v>
      </c>
      <c r="H1320" t="s">
        <v>267</v>
      </c>
      <c r="I1320" t="s">
        <v>268</v>
      </c>
      <c r="J1320" t="s">
        <v>269</v>
      </c>
      <c r="K1320">
        <v>1</v>
      </c>
      <c r="L1320">
        <v>5</v>
      </c>
      <c r="M1320">
        <v>3.8</v>
      </c>
      <c r="N1320" t="s">
        <v>8</v>
      </c>
      <c r="O1320">
        <v>12870</v>
      </c>
      <c r="P1320">
        <f t="shared" si="42"/>
        <v>12870</v>
      </c>
      <c r="Q1320" t="str">
        <f t="shared" si="43"/>
        <v/>
      </c>
    </row>
    <row r="1321" spans="1:17">
      <c r="A1321">
        <v>9</v>
      </c>
      <c r="B1321" t="s">
        <v>32</v>
      </c>
      <c r="C1321" t="s">
        <v>1</v>
      </c>
      <c r="D1321" t="s">
        <v>23</v>
      </c>
      <c r="E1321">
        <v>76</v>
      </c>
      <c r="F1321" t="s">
        <v>196</v>
      </c>
      <c r="H1321" t="s">
        <v>197</v>
      </c>
      <c r="I1321" t="s">
        <v>198</v>
      </c>
      <c r="J1321" t="s">
        <v>199</v>
      </c>
      <c r="K1321">
        <v>0.79487179500000005</v>
      </c>
      <c r="L1321">
        <v>3</v>
      </c>
      <c r="M1321">
        <v>2.41</v>
      </c>
      <c r="N1321" t="s">
        <v>8</v>
      </c>
      <c r="O1321">
        <v>20630</v>
      </c>
      <c r="P1321" t="str">
        <f t="shared" si="42"/>
        <v/>
      </c>
      <c r="Q1321" t="str">
        <f t="shared" si="43"/>
        <v/>
      </c>
    </row>
    <row r="1322" spans="1:17">
      <c r="A1322">
        <v>9</v>
      </c>
      <c r="B1322" t="s">
        <v>32</v>
      </c>
      <c r="C1322" t="s">
        <v>1</v>
      </c>
      <c r="D1322" t="s">
        <v>17</v>
      </c>
      <c r="E1322">
        <v>84</v>
      </c>
      <c r="F1322" t="s">
        <v>428</v>
      </c>
      <c r="G1322" t="s">
        <v>34</v>
      </c>
      <c r="H1322" t="s">
        <v>429</v>
      </c>
      <c r="I1322" t="s">
        <v>430</v>
      </c>
      <c r="J1322" t="s">
        <v>431</v>
      </c>
      <c r="K1322">
        <v>0.87820512799999995</v>
      </c>
      <c r="L1322">
        <v>5</v>
      </c>
      <c r="M1322">
        <v>2.794</v>
      </c>
      <c r="N1322" t="s">
        <v>8</v>
      </c>
      <c r="O1322">
        <v>25062</v>
      </c>
      <c r="P1322" t="str">
        <f t="shared" si="42"/>
        <v/>
      </c>
      <c r="Q1322" t="str">
        <f t="shared" si="43"/>
        <v/>
      </c>
    </row>
    <row r="1323" spans="1:17">
      <c r="A1323">
        <v>9</v>
      </c>
      <c r="B1323" t="s">
        <v>44</v>
      </c>
      <c r="C1323" t="s">
        <v>9</v>
      </c>
      <c r="D1323" t="s">
        <v>17</v>
      </c>
      <c r="E1323">
        <v>23</v>
      </c>
      <c r="F1323" t="s">
        <v>18</v>
      </c>
      <c r="G1323" t="s">
        <v>19</v>
      </c>
      <c r="H1323" t="s">
        <v>20</v>
      </c>
      <c r="I1323" t="s">
        <v>21</v>
      </c>
      <c r="J1323" t="s">
        <v>22</v>
      </c>
      <c r="K1323">
        <v>1</v>
      </c>
      <c r="L1323">
        <v>4</v>
      </c>
      <c r="M1323">
        <v>3</v>
      </c>
      <c r="N1323" t="s">
        <v>8</v>
      </c>
      <c r="O1323">
        <v>1858</v>
      </c>
      <c r="P1323">
        <f t="shared" si="42"/>
        <v>1858</v>
      </c>
      <c r="Q1323">
        <f t="shared" si="43"/>
        <v>1858</v>
      </c>
    </row>
    <row r="1324" spans="1:17">
      <c r="A1324">
        <v>9</v>
      </c>
      <c r="B1324" t="s">
        <v>44</v>
      </c>
      <c r="C1324" t="s">
        <v>9</v>
      </c>
      <c r="D1324" t="s">
        <v>23</v>
      </c>
      <c r="E1324">
        <v>67</v>
      </c>
      <c r="F1324" t="s">
        <v>240</v>
      </c>
      <c r="H1324" t="s">
        <v>241</v>
      </c>
      <c r="I1324" t="s">
        <v>242</v>
      </c>
      <c r="J1324" t="s">
        <v>243</v>
      </c>
      <c r="K1324">
        <v>0.85454545500000001</v>
      </c>
      <c r="L1324">
        <v>3</v>
      </c>
      <c r="M1324">
        <v>2.83</v>
      </c>
      <c r="N1324" t="s">
        <v>8</v>
      </c>
      <c r="O1324">
        <v>2097</v>
      </c>
      <c r="P1324">
        <f t="shared" si="42"/>
        <v>2097</v>
      </c>
      <c r="Q1324">
        <f t="shared" si="43"/>
        <v>2097</v>
      </c>
    </row>
    <row r="1325" spans="1:17">
      <c r="A1325">
        <v>9</v>
      </c>
      <c r="B1325" t="s">
        <v>44</v>
      </c>
      <c r="C1325" t="s">
        <v>9</v>
      </c>
      <c r="D1325" t="s">
        <v>23</v>
      </c>
      <c r="E1325">
        <v>33</v>
      </c>
      <c r="F1325" t="s">
        <v>142</v>
      </c>
      <c r="H1325" t="s">
        <v>143</v>
      </c>
      <c r="I1325" t="s">
        <v>144</v>
      </c>
      <c r="J1325" t="s">
        <v>145</v>
      </c>
      <c r="K1325">
        <v>0.63779527599999997</v>
      </c>
      <c r="L1325">
        <v>4</v>
      </c>
      <c r="M1325">
        <v>2.97</v>
      </c>
      <c r="N1325" t="s">
        <v>8</v>
      </c>
      <c r="O1325">
        <v>2322</v>
      </c>
      <c r="P1325">
        <f t="shared" si="42"/>
        <v>2322</v>
      </c>
      <c r="Q1325">
        <f t="shared" si="43"/>
        <v>2322</v>
      </c>
    </row>
    <row r="1326" spans="1:17">
      <c r="A1326">
        <v>9</v>
      </c>
      <c r="B1326" t="s">
        <v>44</v>
      </c>
      <c r="C1326" t="s">
        <v>9</v>
      </c>
      <c r="D1326" t="s">
        <v>17</v>
      </c>
      <c r="E1326">
        <v>17</v>
      </c>
      <c r="F1326" t="s">
        <v>150</v>
      </c>
      <c r="G1326" t="s">
        <v>34</v>
      </c>
      <c r="H1326" t="s">
        <v>151</v>
      </c>
      <c r="I1326" t="s">
        <v>152</v>
      </c>
      <c r="J1326" t="s">
        <v>153</v>
      </c>
      <c r="K1326">
        <v>0.736486486</v>
      </c>
      <c r="L1326">
        <v>4</v>
      </c>
      <c r="M1326">
        <v>2.6920000000000002</v>
      </c>
      <c r="N1326" t="s">
        <v>8</v>
      </c>
      <c r="O1326">
        <v>2434</v>
      </c>
      <c r="P1326">
        <f t="shared" si="42"/>
        <v>2434</v>
      </c>
      <c r="Q1326">
        <f t="shared" si="43"/>
        <v>2434</v>
      </c>
    </row>
    <row r="1327" spans="1:17">
      <c r="A1327">
        <v>9</v>
      </c>
      <c r="B1327" t="s">
        <v>44</v>
      </c>
      <c r="C1327" t="s">
        <v>9</v>
      </c>
      <c r="D1327" t="s">
        <v>17</v>
      </c>
      <c r="E1327">
        <v>44</v>
      </c>
      <c r="F1327" t="s">
        <v>192</v>
      </c>
      <c r="G1327" t="s">
        <v>34</v>
      </c>
      <c r="H1327" t="s">
        <v>193</v>
      </c>
      <c r="I1327" t="s">
        <v>194</v>
      </c>
      <c r="J1327" t="s">
        <v>195</v>
      </c>
      <c r="K1327">
        <v>0.75816993499999996</v>
      </c>
      <c r="L1327">
        <v>7</v>
      </c>
      <c r="M1327">
        <v>2.762</v>
      </c>
      <c r="N1327" t="s">
        <v>8</v>
      </c>
      <c r="O1327">
        <v>2521</v>
      </c>
      <c r="P1327">
        <f t="shared" si="42"/>
        <v>2521</v>
      </c>
      <c r="Q1327">
        <f t="shared" si="43"/>
        <v>2521</v>
      </c>
    </row>
    <row r="1328" spans="1:17">
      <c r="A1328">
        <v>9</v>
      </c>
      <c r="B1328" t="s">
        <v>44</v>
      </c>
      <c r="C1328" t="s">
        <v>9</v>
      </c>
      <c r="D1328" t="s">
        <v>17</v>
      </c>
      <c r="E1328">
        <v>43</v>
      </c>
      <c r="F1328" t="s">
        <v>358</v>
      </c>
      <c r="G1328" t="s">
        <v>34</v>
      </c>
      <c r="H1328" t="s">
        <v>359</v>
      </c>
      <c r="I1328" t="s">
        <v>360</v>
      </c>
      <c r="J1328" t="s">
        <v>361</v>
      </c>
      <c r="K1328">
        <v>0.86666600000000005</v>
      </c>
      <c r="L1328">
        <v>4</v>
      </c>
      <c r="M1328">
        <v>3.8690000000000002</v>
      </c>
      <c r="N1328" t="s">
        <v>8</v>
      </c>
      <c r="O1328">
        <v>2668</v>
      </c>
      <c r="P1328">
        <f t="shared" si="42"/>
        <v>2668</v>
      </c>
      <c r="Q1328">
        <f t="shared" si="43"/>
        <v>2668</v>
      </c>
    </row>
    <row r="1329" spans="1:17">
      <c r="A1329">
        <v>9</v>
      </c>
      <c r="B1329" t="s">
        <v>44</v>
      </c>
      <c r="C1329" t="s">
        <v>9</v>
      </c>
      <c r="D1329" t="s">
        <v>23</v>
      </c>
      <c r="E1329">
        <v>13</v>
      </c>
      <c r="F1329" t="s">
        <v>28</v>
      </c>
      <c r="H1329" t="s">
        <v>29</v>
      </c>
      <c r="I1329" t="s">
        <v>30</v>
      </c>
      <c r="J1329" t="s">
        <v>31</v>
      </c>
      <c r="K1329">
        <v>0.88275862100000002</v>
      </c>
      <c r="L1329">
        <v>5</v>
      </c>
      <c r="M1329">
        <v>3.49</v>
      </c>
      <c r="N1329" t="s">
        <v>4</v>
      </c>
      <c r="O1329">
        <v>2778</v>
      </c>
      <c r="P1329">
        <f t="shared" si="42"/>
        <v>2778</v>
      </c>
      <c r="Q1329">
        <f t="shared" si="43"/>
        <v>2778</v>
      </c>
    </row>
    <row r="1330" spans="1:17">
      <c r="A1330">
        <v>9</v>
      </c>
      <c r="B1330" t="s">
        <v>44</v>
      </c>
      <c r="C1330" t="s">
        <v>9</v>
      </c>
      <c r="D1330" t="s">
        <v>23</v>
      </c>
      <c r="E1330">
        <v>65</v>
      </c>
      <c r="F1330" t="s">
        <v>362</v>
      </c>
      <c r="H1330" t="s">
        <v>363</v>
      </c>
      <c r="I1330" t="s">
        <v>364</v>
      </c>
      <c r="J1330" t="s">
        <v>365</v>
      </c>
      <c r="K1330">
        <v>0.465753425</v>
      </c>
      <c r="L1330">
        <v>6</v>
      </c>
      <c r="M1330">
        <v>3.25</v>
      </c>
      <c r="N1330" t="s">
        <v>8</v>
      </c>
      <c r="O1330">
        <v>2778</v>
      </c>
      <c r="P1330">
        <f t="shared" si="42"/>
        <v>2778</v>
      </c>
      <c r="Q1330">
        <f t="shared" si="43"/>
        <v>2778</v>
      </c>
    </row>
    <row r="1331" spans="1:17">
      <c r="A1331">
        <v>9</v>
      </c>
      <c r="B1331" t="s">
        <v>44</v>
      </c>
      <c r="C1331" t="s">
        <v>9</v>
      </c>
      <c r="D1331" t="s">
        <v>17</v>
      </c>
      <c r="E1331">
        <v>105</v>
      </c>
      <c r="F1331" t="s">
        <v>394</v>
      </c>
      <c r="G1331" t="s">
        <v>34</v>
      </c>
      <c r="H1331" t="s">
        <v>395</v>
      </c>
      <c r="I1331" t="s">
        <v>396</v>
      </c>
      <c r="J1331" t="s">
        <v>397</v>
      </c>
      <c r="K1331">
        <v>0.83448275900000002</v>
      </c>
      <c r="L1331">
        <v>4</v>
      </c>
      <c r="M1331">
        <v>3.12</v>
      </c>
      <c r="N1331" t="s">
        <v>8</v>
      </c>
      <c r="O1331">
        <v>2802</v>
      </c>
      <c r="P1331">
        <f t="shared" si="42"/>
        <v>2802</v>
      </c>
      <c r="Q1331">
        <f t="shared" si="43"/>
        <v>2802</v>
      </c>
    </row>
    <row r="1332" spans="1:17">
      <c r="A1332">
        <v>9</v>
      </c>
      <c r="B1332" t="s">
        <v>44</v>
      </c>
      <c r="C1332" t="s">
        <v>9</v>
      </c>
      <c r="D1332" t="s">
        <v>23</v>
      </c>
      <c r="E1332">
        <v>36</v>
      </c>
      <c r="F1332" t="s">
        <v>78</v>
      </c>
      <c r="H1332" t="s">
        <v>79</v>
      </c>
      <c r="I1332" t="s">
        <v>80</v>
      </c>
      <c r="J1332" t="s">
        <v>81</v>
      </c>
      <c r="K1332">
        <v>0.81005586600000001</v>
      </c>
      <c r="L1332">
        <v>4</v>
      </c>
      <c r="M1332">
        <v>2.371</v>
      </c>
      <c r="N1332" t="s">
        <v>4</v>
      </c>
      <c r="O1332">
        <v>3819</v>
      </c>
      <c r="P1332">
        <f t="shared" si="42"/>
        <v>3819</v>
      </c>
      <c r="Q1332">
        <f t="shared" si="43"/>
        <v>3819</v>
      </c>
    </row>
    <row r="1333" spans="1:17">
      <c r="A1333">
        <v>9</v>
      </c>
      <c r="B1333" t="s">
        <v>44</v>
      </c>
      <c r="C1333" t="s">
        <v>9</v>
      </c>
      <c r="D1333" t="s">
        <v>17</v>
      </c>
      <c r="E1333">
        <v>119</v>
      </c>
      <c r="F1333" t="s">
        <v>348</v>
      </c>
      <c r="G1333" t="s">
        <v>19</v>
      </c>
      <c r="H1333" t="s">
        <v>349</v>
      </c>
      <c r="I1333" t="s">
        <v>350</v>
      </c>
      <c r="J1333" t="s">
        <v>351</v>
      </c>
      <c r="K1333">
        <v>0.71739130399999995</v>
      </c>
      <c r="L1333">
        <v>6</v>
      </c>
      <c r="M1333">
        <v>2.33</v>
      </c>
      <c r="N1333" t="s">
        <v>8</v>
      </c>
      <c r="O1333">
        <v>4201</v>
      </c>
      <c r="P1333">
        <f t="shared" si="42"/>
        <v>4201</v>
      </c>
      <c r="Q1333">
        <f t="shared" si="43"/>
        <v>4201</v>
      </c>
    </row>
    <row r="1334" spans="1:17">
      <c r="A1334">
        <v>9</v>
      </c>
      <c r="B1334" t="s">
        <v>44</v>
      </c>
      <c r="C1334" t="s">
        <v>9</v>
      </c>
      <c r="D1334" t="s">
        <v>23</v>
      </c>
      <c r="E1334">
        <v>77</v>
      </c>
      <c r="F1334" t="s">
        <v>470</v>
      </c>
      <c r="H1334" t="s">
        <v>471</v>
      </c>
      <c r="I1334" t="s">
        <v>472</v>
      </c>
      <c r="J1334" t="s">
        <v>473</v>
      </c>
      <c r="K1334">
        <v>0.74675324700000001</v>
      </c>
      <c r="L1334">
        <v>7</v>
      </c>
      <c r="M1334">
        <v>2.83</v>
      </c>
      <c r="N1334" t="s">
        <v>8</v>
      </c>
      <c r="O1334">
        <v>4546</v>
      </c>
      <c r="P1334">
        <f t="shared" si="42"/>
        <v>4546</v>
      </c>
      <c r="Q1334">
        <f t="shared" si="43"/>
        <v>4546</v>
      </c>
    </row>
    <row r="1335" spans="1:17">
      <c r="A1335">
        <v>9</v>
      </c>
      <c r="B1335" t="s">
        <v>44</v>
      </c>
      <c r="C1335" t="s">
        <v>9</v>
      </c>
      <c r="D1335" t="s">
        <v>23</v>
      </c>
      <c r="E1335">
        <v>118</v>
      </c>
      <c r="F1335" t="s">
        <v>154</v>
      </c>
      <c r="H1335" t="s">
        <v>155</v>
      </c>
      <c r="I1335" t="s">
        <v>156</v>
      </c>
      <c r="J1335" t="s">
        <v>157</v>
      </c>
      <c r="K1335">
        <v>0.78571428600000004</v>
      </c>
      <c r="L1335">
        <v>5</v>
      </c>
      <c r="M1335">
        <v>3.55</v>
      </c>
      <c r="N1335" t="s">
        <v>8</v>
      </c>
      <c r="O1335">
        <v>4826</v>
      </c>
      <c r="P1335">
        <f t="shared" si="42"/>
        <v>4826</v>
      </c>
      <c r="Q1335">
        <f t="shared" si="43"/>
        <v>4826</v>
      </c>
    </row>
    <row r="1336" spans="1:17">
      <c r="A1336">
        <v>9</v>
      </c>
      <c r="B1336" t="s">
        <v>44</v>
      </c>
      <c r="C1336" t="s">
        <v>9</v>
      </c>
      <c r="D1336" t="s">
        <v>23</v>
      </c>
      <c r="E1336">
        <v>97</v>
      </c>
      <c r="F1336" t="s">
        <v>24</v>
      </c>
      <c r="H1336" t="s">
        <v>25</v>
      </c>
      <c r="I1336" t="s">
        <v>26</v>
      </c>
      <c r="J1336" t="s">
        <v>27</v>
      </c>
      <c r="K1336">
        <v>0.54929577500000004</v>
      </c>
      <c r="L1336">
        <v>3</v>
      </c>
      <c r="M1336">
        <v>3.16</v>
      </c>
      <c r="N1336" t="s">
        <v>4</v>
      </c>
      <c r="O1336">
        <v>5868</v>
      </c>
      <c r="P1336">
        <f t="shared" si="42"/>
        <v>5868</v>
      </c>
      <c r="Q1336">
        <f t="shared" si="43"/>
        <v>5868</v>
      </c>
    </row>
    <row r="1337" spans="1:17">
      <c r="A1337">
        <v>9</v>
      </c>
      <c r="B1337" t="s">
        <v>44</v>
      </c>
      <c r="C1337" t="s">
        <v>9</v>
      </c>
      <c r="D1337" t="s">
        <v>17</v>
      </c>
      <c r="E1337">
        <v>57</v>
      </c>
      <c r="F1337" t="s">
        <v>372</v>
      </c>
      <c r="G1337" t="s">
        <v>34</v>
      </c>
      <c r="H1337" t="s">
        <v>373</v>
      </c>
      <c r="I1337" t="s">
        <v>374</v>
      </c>
      <c r="J1337" t="s">
        <v>375</v>
      </c>
      <c r="K1337">
        <v>0.61206896600000005</v>
      </c>
      <c r="L1337">
        <v>4</v>
      </c>
      <c r="M1337">
        <v>2.9689999999999999</v>
      </c>
      <c r="N1337" t="s">
        <v>8</v>
      </c>
      <c r="O1337">
        <v>6362</v>
      </c>
      <c r="P1337">
        <f t="shared" si="42"/>
        <v>6362</v>
      </c>
      <c r="Q1337">
        <f t="shared" si="43"/>
        <v>6362</v>
      </c>
    </row>
    <row r="1338" spans="1:17">
      <c r="A1338">
        <v>9</v>
      </c>
      <c r="B1338" t="s">
        <v>44</v>
      </c>
      <c r="C1338" t="s">
        <v>9</v>
      </c>
      <c r="D1338" t="s">
        <v>17</v>
      </c>
      <c r="E1338">
        <v>73</v>
      </c>
      <c r="F1338" t="s">
        <v>232</v>
      </c>
      <c r="G1338" t="s">
        <v>34</v>
      </c>
      <c r="H1338" t="s">
        <v>233</v>
      </c>
      <c r="I1338" t="s">
        <v>234</v>
      </c>
      <c r="J1338" t="s">
        <v>235</v>
      </c>
      <c r="K1338">
        <v>0.64935064899999995</v>
      </c>
      <c r="L1338">
        <v>4</v>
      </c>
      <c r="M1338">
        <v>4.6500000000000004</v>
      </c>
      <c r="N1338" t="s">
        <v>4</v>
      </c>
      <c r="O1338">
        <v>6714</v>
      </c>
      <c r="P1338">
        <f t="shared" si="42"/>
        <v>6714</v>
      </c>
      <c r="Q1338">
        <f t="shared" si="43"/>
        <v>6714</v>
      </c>
    </row>
    <row r="1339" spans="1:17">
      <c r="A1339">
        <v>9</v>
      </c>
      <c r="B1339" t="s">
        <v>44</v>
      </c>
      <c r="C1339" t="s">
        <v>1</v>
      </c>
      <c r="D1339" t="s">
        <v>23</v>
      </c>
      <c r="E1339">
        <v>85</v>
      </c>
      <c r="F1339" t="s">
        <v>228</v>
      </c>
      <c r="H1339" t="s">
        <v>229</v>
      </c>
      <c r="I1339" t="s">
        <v>230</v>
      </c>
      <c r="J1339" t="s">
        <v>231</v>
      </c>
      <c r="K1339">
        <v>0.31724137899999999</v>
      </c>
      <c r="L1339">
        <v>5</v>
      </c>
      <c r="M1339">
        <v>2.4700000000000002</v>
      </c>
      <c r="N1339" t="s">
        <v>8</v>
      </c>
      <c r="O1339">
        <v>1960</v>
      </c>
      <c r="P1339">
        <f t="shared" si="42"/>
        <v>1960</v>
      </c>
      <c r="Q1339">
        <f t="shared" si="43"/>
        <v>1960</v>
      </c>
    </row>
    <row r="1340" spans="1:17">
      <c r="A1340">
        <v>9</v>
      </c>
      <c r="B1340" t="s">
        <v>44</v>
      </c>
      <c r="C1340" t="s">
        <v>1</v>
      </c>
      <c r="D1340" t="s">
        <v>17</v>
      </c>
      <c r="E1340">
        <v>8</v>
      </c>
      <c r="F1340" t="s">
        <v>492</v>
      </c>
      <c r="G1340" t="s">
        <v>34</v>
      </c>
      <c r="H1340" t="s">
        <v>493</v>
      </c>
      <c r="I1340" t="s">
        <v>494</v>
      </c>
      <c r="J1340" t="s">
        <v>495</v>
      </c>
      <c r="K1340">
        <v>0.869281046</v>
      </c>
      <c r="L1340">
        <v>4</v>
      </c>
      <c r="M1340">
        <v>2.61</v>
      </c>
      <c r="N1340" t="s">
        <v>8</v>
      </c>
      <c r="O1340">
        <v>2255</v>
      </c>
      <c r="P1340">
        <f t="shared" si="42"/>
        <v>2255</v>
      </c>
      <c r="Q1340">
        <f t="shared" si="43"/>
        <v>2255</v>
      </c>
    </row>
    <row r="1341" spans="1:17">
      <c r="A1341">
        <v>9</v>
      </c>
      <c r="B1341" t="s">
        <v>44</v>
      </c>
      <c r="C1341" t="s">
        <v>1</v>
      </c>
      <c r="D1341" t="s">
        <v>23</v>
      </c>
      <c r="E1341">
        <v>20</v>
      </c>
      <c r="F1341" t="s">
        <v>440</v>
      </c>
      <c r="H1341" t="s">
        <v>441</v>
      </c>
      <c r="I1341" t="s">
        <v>442</v>
      </c>
      <c r="J1341" t="s">
        <v>443</v>
      </c>
      <c r="K1341">
        <v>0.78378378400000004</v>
      </c>
      <c r="L1341">
        <v>6</v>
      </c>
      <c r="M1341">
        <v>2.69</v>
      </c>
      <c r="N1341" t="s">
        <v>8</v>
      </c>
      <c r="O1341">
        <v>2648</v>
      </c>
      <c r="P1341">
        <f t="shared" si="42"/>
        <v>2648</v>
      </c>
      <c r="Q1341">
        <f t="shared" si="43"/>
        <v>2648</v>
      </c>
    </row>
    <row r="1342" spans="1:17">
      <c r="A1342">
        <v>9</v>
      </c>
      <c r="B1342" t="s">
        <v>44</v>
      </c>
      <c r="C1342" t="s">
        <v>1</v>
      </c>
      <c r="D1342" t="s">
        <v>23</v>
      </c>
      <c r="E1342">
        <v>41</v>
      </c>
      <c r="F1342" t="s">
        <v>424</v>
      </c>
      <c r="H1342" t="s">
        <v>425</v>
      </c>
      <c r="I1342" t="s">
        <v>426</v>
      </c>
      <c r="J1342" t="s">
        <v>427</v>
      </c>
      <c r="K1342">
        <v>0.58503401399999999</v>
      </c>
      <c r="L1342">
        <v>5</v>
      </c>
      <c r="M1342">
        <v>3.57</v>
      </c>
      <c r="N1342" t="s">
        <v>8</v>
      </c>
      <c r="O1342">
        <v>3791</v>
      </c>
      <c r="P1342">
        <f t="shared" si="42"/>
        <v>3791</v>
      </c>
      <c r="Q1342">
        <f t="shared" si="43"/>
        <v>3791</v>
      </c>
    </row>
    <row r="1343" spans="1:17">
      <c r="A1343">
        <v>9</v>
      </c>
      <c r="B1343" t="s">
        <v>44</v>
      </c>
      <c r="C1343" t="s">
        <v>1</v>
      </c>
      <c r="D1343" t="s">
        <v>17</v>
      </c>
      <c r="E1343">
        <v>126</v>
      </c>
      <c r="F1343" t="s">
        <v>446</v>
      </c>
      <c r="G1343" t="s">
        <v>34</v>
      </c>
      <c r="H1343" t="s">
        <v>447</v>
      </c>
      <c r="I1343" t="s">
        <v>448</v>
      </c>
      <c r="J1343" t="s">
        <v>449</v>
      </c>
      <c r="K1343">
        <v>0.29655172400000002</v>
      </c>
      <c r="L1343">
        <v>4</v>
      </c>
      <c r="M1343">
        <v>3.7280000000000002</v>
      </c>
      <c r="N1343" t="s">
        <v>8</v>
      </c>
      <c r="O1343">
        <v>4016</v>
      </c>
      <c r="P1343">
        <f t="shared" si="42"/>
        <v>4016</v>
      </c>
      <c r="Q1343">
        <f t="shared" si="43"/>
        <v>4016</v>
      </c>
    </row>
    <row r="1344" spans="1:17">
      <c r="A1344">
        <v>9</v>
      </c>
      <c r="B1344" t="s">
        <v>44</v>
      </c>
      <c r="C1344" t="s">
        <v>1</v>
      </c>
      <c r="D1344" t="s">
        <v>17</v>
      </c>
      <c r="E1344">
        <v>125</v>
      </c>
      <c r="F1344" t="s">
        <v>320</v>
      </c>
      <c r="G1344" t="s">
        <v>19</v>
      </c>
      <c r="H1344" t="s">
        <v>321</v>
      </c>
      <c r="I1344" t="s">
        <v>322</v>
      </c>
      <c r="J1344" t="s">
        <v>323</v>
      </c>
      <c r="K1344">
        <v>0.99299999999999999</v>
      </c>
      <c r="L1344">
        <v>4</v>
      </c>
      <c r="M1344">
        <v>3.0219999999999998</v>
      </c>
      <c r="N1344" t="s">
        <v>8</v>
      </c>
      <c r="O1344">
        <v>4564</v>
      </c>
      <c r="P1344">
        <f t="shared" si="42"/>
        <v>4564</v>
      </c>
      <c r="Q1344">
        <f t="shared" si="43"/>
        <v>4564</v>
      </c>
    </row>
    <row r="1345" spans="1:17">
      <c r="A1345">
        <v>9</v>
      </c>
      <c r="B1345" t="s">
        <v>44</v>
      </c>
      <c r="C1345" t="s">
        <v>1</v>
      </c>
      <c r="D1345" t="s">
        <v>17</v>
      </c>
      <c r="E1345">
        <v>58</v>
      </c>
      <c r="F1345" t="s">
        <v>88</v>
      </c>
      <c r="G1345" t="s">
        <v>34</v>
      </c>
      <c r="H1345" t="s">
        <v>89</v>
      </c>
      <c r="I1345" t="s">
        <v>90</v>
      </c>
      <c r="J1345" t="s">
        <v>91</v>
      </c>
      <c r="K1345">
        <v>0.72448979599999996</v>
      </c>
      <c r="L1345">
        <v>7</v>
      </c>
      <c r="M1345">
        <v>3.03</v>
      </c>
      <c r="N1345" t="s">
        <v>8</v>
      </c>
      <c r="O1345">
        <v>5181</v>
      </c>
      <c r="P1345">
        <f t="shared" si="42"/>
        <v>5181</v>
      </c>
      <c r="Q1345">
        <f t="shared" si="43"/>
        <v>5181</v>
      </c>
    </row>
    <row r="1346" spans="1:17">
      <c r="A1346">
        <v>9</v>
      </c>
      <c r="B1346" t="s">
        <v>44</v>
      </c>
      <c r="C1346" t="s">
        <v>1</v>
      </c>
      <c r="D1346" t="s">
        <v>23</v>
      </c>
      <c r="E1346">
        <v>16</v>
      </c>
      <c r="F1346" t="s">
        <v>450</v>
      </c>
      <c r="H1346" t="s">
        <v>451</v>
      </c>
      <c r="I1346" t="s">
        <v>452</v>
      </c>
      <c r="J1346" t="s">
        <v>453</v>
      </c>
      <c r="K1346">
        <v>0.93243243200000003</v>
      </c>
      <c r="L1346">
        <v>5</v>
      </c>
      <c r="M1346">
        <v>3.4319999999999999</v>
      </c>
      <c r="N1346" t="s">
        <v>8</v>
      </c>
      <c r="O1346">
        <v>5189</v>
      </c>
      <c r="P1346">
        <f t="shared" si="42"/>
        <v>5189</v>
      </c>
      <c r="Q1346">
        <f t="shared" si="43"/>
        <v>5189</v>
      </c>
    </row>
    <row r="1347" spans="1:17">
      <c r="A1347">
        <v>9</v>
      </c>
      <c r="B1347" t="s">
        <v>44</v>
      </c>
      <c r="C1347" t="s">
        <v>1</v>
      </c>
      <c r="D1347" t="s">
        <v>17</v>
      </c>
      <c r="E1347">
        <v>22</v>
      </c>
      <c r="F1347" t="s">
        <v>82</v>
      </c>
      <c r="G1347" t="s">
        <v>34</v>
      </c>
      <c r="H1347" t="s">
        <v>83</v>
      </c>
      <c r="I1347" t="s">
        <v>84</v>
      </c>
      <c r="J1347" t="s">
        <v>85</v>
      </c>
      <c r="K1347">
        <v>0.71724137899999996</v>
      </c>
      <c r="L1347">
        <v>5</v>
      </c>
      <c r="M1347">
        <v>2.77</v>
      </c>
      <c r="N1347" t="s">
        <v>8</v>
      </c>
      <c r="O1347">
        <v>5381</v>
      </c>
      <c r="P1347">
        <f t="shared" ref="P1347:P1410" si="44">IF(O1347&gt;VLOOKUP($A1347,$S:$W,4,FALSE),IF(O1347&lt;VLOOKUP($A1347,$S:$W,5,FALSE),O1347,""),"")</f>
        <v>5381</v>
      </c>
      <c r="Q1347">
        <f t="shared" ref="Q1347:Q1410" si="45">IF(O1347&gt;VLOOKUP($A1347,$S:$AA,8,FALSE),IF(O1347&lt;VLOOKUP($A1347,$S:$AA,9,FALSE),O1347,""),"")</f>
        <v>5381</v>
      </c>
    </row>
    <row r="1348" spans="1:17">
      <c r="A1348">
        <v>9</v>
      </c>
      <c r="B1348" t="s">
        <v>44</v>
      </c>
      <c r="C1348" t="s">
        <v>1</v>
      </c>
      <c r="D1348" t="s">
        <v>23</v>
      </c>
      <c r="E1348">
        <v>108</v>
      </c>
      <c r="F1348" t="s">
        <v>408</v>
      </c>
      <c r="H1348" t="s">
        <v>409</v>
      </c>
      <c r="I1348" t="s">
        <v>410</v>
      </c>
      <c r="J1348" t="s">
        <v>411</v>
      </c>
      <c r="K1348">
        <v>0.79729729699999996</v>
      </c>
      <c r="L1348">
        <v>3</v>
      </c>
      <c r="M1348">
        <v>3.4670000000000001</v>
      </c>
      <c r="N1348" t="s">
        <v>8</v>
      </c>
      <c r="O1348">
        <v>6286</v>
      </c>
      <c r="P1348">
        <f t="shared" si="44"/>
        <v>6286</v>
      </c>
      <c r="Q1348">
        <f t="shared" si="45"/>
        <v>6286</v>
      </c>
    </row>
    <row r="1349" spans="1:17">
      <c r="A1349">
        <v>9</v>
      </c>
      <c r="B1349" t="s">
        <v>44</v>
      </c>
      <c r="C1349" t="s">
        <v>1</v>
      </c>
      <c r="D1349" t="s">
        <v>23</v>
      </c>
      <c r="E1349">
        <v>137</v>
      </c>
      <c r="F1349" t="s">
        <v>214</v>
      </c>
      <c r="H1349" t="s">
        <v>215</v>
      </c>
      <c r="I1349" t="s">
        <v>216</v>
      </c>
      <c r="J1349" t="s">
        <v>217</v>
      </c>
      <c r="K1349">
        <v>0.850393701</v>
      </c>
      <c r="L1349">
        <v>4</v>
      </c>
      <c r="M1349">
        <v>3.13</v>
      </c>
      <c r="N1349" t="s">
        <v>8</v>
      </c>
      <c r="O1349">
        <v>6424</v>
      </c>
      <c r="P1349">
        <f t="shared" si="44"/>
        <v>6424</v>
      </c>
      <c r="Q1349">
        <f t="shared" si="45"/>
        <v>6424</v>
      </c>
    </row>
    <row r="1350" spans="1:17">
      <c r="A1350">
        <v>9</v>
      </c>
      <c r="B1350" t="s">
        <v>44</v>
      </c>
      <c r="C1350" t="s">
        <v>1</v>
      </c>
      <c r="D1350" t="s">
        <v>23</v>
      </c>
      <c r="E1350">
        <v>99</v>
      </c>
      <c r="F1350" t="s">
        <v>40</v>
      </c>
      <c r="H1350" t="s">
        <v>41</v>
      </c>
      <c r="I1350" t="s">
        <v>42</v>
      </c>
      <c r="J1350" t="s">
        <v>43</v>
      </c>
      <c r="K1350">
        <v>0.81756756799999997</v>
      </c>
      <c r="L1350">
        <v>3</v>
      </c>
      <c r="M1350">
        <v>3.32</v>
      </c>
      <c r="N1350" t="s">
        <v>8</v>
      </c>
      <c r="O1350">
        <v>6525</v>
      </c>
      <c r="P1350">
        <f t="shared" si="44"/>
        <v>6525</v>
      </c>
      <c r="Q1350">
        <f t="shared" si="45"/>
        <v>6525</v>
      </c>
    </row>
    <row r="1351" spans="1:17">
      <c r="A1351">
        <v>9</v>
      </c>
      <c r="B1351" t="s">
        <v>44</v>
      </c>
      <c r="C1351" t="s">
        <v>1</v>
      </c>
      <c r="D1351" t="s">
        <v>23</v>
      </c>
      <c r="E1351">
        <v>144</v>
      </c>
      <c r="F1351" t="s">
        <v>278</v>
      </c>
      <c r="H1351" t="s">
        <v>279</v>
      </c>
      <c r="I1351" t="s">
        <v>280</v>
      </c>
      <c r="J1351" t="s">
        <v>281</v>
      </c>
      <c r="K1351">
        <v>0.64788732400000004</v>
      </c>
      <c r="L1351">
        <v>8</v>
      </c>
      <c r="M1351">
        <v>2.5299999999999998</v>
      </c>
      <c r="N1351" t="s">
        <v>8</v>
      </c>
      <c r="O1351">
        <v>7446</v>
      </c>
      <c r="P1351">
        <f t="shared" si="44"/>
        <v>7446</v>
      </c>
      <c r="Q1351">
        <f t="shared" si="45"/>
        <v>7446</v>
      </c>
    </row>
    <row r="1352" spans="1:17">
      <c r="A1352">
        <v>9</v>
      </c>
      <c r="B1352" t="s">
        <v>44</v>
      </c>
      <c r="C1352" t="s">
        <v>1</v>
      </c>
      <c r="D1352" t="s">
        <v>17</v>
      </c>
      <c r="E1352">
        <v>25</v>
      </c>
      <c r="F1352" t="s">
        <v>282</v>
      </c>
      <c r="G1352" t="s">
        <v>34</v>
      </c>
      <c r="H1352" t="s">
        <v>283</v>
      </c>
      <c r="I1352" t="s">
        <v>284</v>
      </c>
      <c r="J1352" t="s">
        <v>285</v>
      </c>
      <c r="K1352">
        <v>0.82499999999999996</v>
      </c>
      <c r="L1352">
        <v>3</v>
      </c>
      <c r="M1352">
        <v>3.4820000000000002</v>
      </c>
      <c r="N1352" t="s">
        <v>8</v>
      </c>
      <c r="O1352">
        <v>7519</v>
      </c>
      <c r="P1352">
        <f t="shared" si="44"/>
        <v>7519</v>
      </c>
      <c r="Q1352">
        <f t="shared" si="45"/>
        <v>7519</v>
      </c>
    </row>
    <row r="1353" spans="1:17">
      <c r="A1353">
        <v>9</v>
      </c>
      <c r="B1353" t="s">
        <v>44</v>
      </c>
      <c r="C1353" t="s">
        <v>1</v>
      </c>
      <c r="D1353" t="s">
        <v>17</v>
      </c>
      <c r="E1353">
        <v>81</v>
      </c>
      <c r="F1353" t="s">
        <v>332</v>
      </c>
      <c r="G1353" t="s">
        <v>34</v>
      </c>
      <c r="H1353" t="s">
        <v>333</v>
      </c>
      <c r="I1353" t="s">
        <v>334</v>
      </c>
      <c r="J1353" t="s">
        <v>335</v>
      </c>
      <c r="K1353">
        <v>0.83448275900000002</v>
      </c>
      <c r="L1353">
        <v>6</v>
      </c>
      <c r="M1353">
        <v>3.2410000000000001</v>
      </c>
      <c r="N1353" t="s">
        <v>4</v>
      </c>
      <c r="O1353">
        <v>13421</v>
      </c>
      <c r="P1353">
        <f t="shared" si="44"/>
        <v>13421</v>
      </c>
      <c r="Q1353" t="str">
        <f t="shared" si="45"/>
        <v/>
      </c>
    </row>
    <row r="1354" spans="1:17">
      <c r="A1354">
        <v>9</v>
      </c>
      <c r="B1354" t="s">
        <v>5</v>
      </c>
      <c r="C1354" t="s">
        <v>9</v>
      </c>
      <c r="E1354">
        <v>2</v>
      </c>
      <c r="F1354" t="s">
        <v>94</v>
      </c>
      <c r="H1354" t="s">
        <v>95</v>
      </c>
      <c r="N1354" t="s">
        <v>4</v>
      </c>
      <c r="O1354">
        <v>103</v>
      </c>
      <c r="P1354" t="str">
        <f t="shared" si="44"/>
        <v/>
      </c>
      <c r="Q1354" t="str">
        <f t="shared" si="45"/>
        <v/>
      </c>
    </row>
    <row r="1355" spans="1:17">
      <c r="A1355">
        <v>9</v>
      </c>
      <c r="B1355" t="s">
        <v>5</v>
      </c>
      <c r="C1355" t="s">
        <v>9</v>
      </c>
      <c r="E1355">
        <v>50</v>
      </c>
      <c r="F1355" t="s">
        <v>506</v>
      </c>
      <c r="H1355" t="s">
        <v>507</v>
      </c>
      <c r="N1355" t="s">
        <v>8</v>
      </c>
      <c r="O1355">
        <v>1803</v>
      </c>
      <c r="P1355">
        <f t="shared" si="44"/>
        <v>1803</v>
      </c>
      <c r="Q1355">
        <f t="shared" si="45"/>
        <v>1803</v>
      </c>
    </row>
    <row r="1356" spans="1:17">
      <c r="A1356">
        <v>9</v>
      </c>
      <c r="B1356" t="s">
        <v>5</v>
      </c>
      <c r="C1356" t="s">
        <v>9</v>
      </c>
      <c r="E1356">
        <v>3</v>
      </c>
      <c r="F1356" t="s">
        <v>146</v>
      </c>
      <c r="H1356" t="s">
        <v>147</v>
      </c>
      <c r="N1356" t="s">
        <v>4</v>
      </c>
      <c r="O1356">
        <v>2113</v>
      </c>
      <c r="P1356">
        <f t="shared" si="44"/>
        <v>2113</v>
      </c>
      <c r="Q1356">
        <f t="shared" si="45"/>
        <v>2113</v>
      </c>
    </row>
    <row r="1357" spans="1:17">
      <c r="A1357">
        <v>9</v>
      </c>
      <c r="B1357" t="s">
        <v>5</v>
      </c>
      <c r="C1357" t="s">
        <v>9</v>
      </c>
      <c r="E1357">
        <v>12</v>
      </c>
      <c r="F1357" t="s">
        <v>422</v>
      </c>
      <c r="H1357" t="s">
        <v>423</v>
      </c>
      <c r="N1357" t="s">
        <v>8</v>
      </c>
      <c r="O1357">
        <v>2330</v>
      </c>
      <c r="P1357">
        <f t="shared" si="44"/>
        <v>2330</v>
      </c>
      <c r="Q1357">
        <f t="shared" si="45"/>
        <v>2330</v>
      </c>
    </row>
    <row r="1358" spans="1:17">
      <c r="A1358">
        <v>9</v>
      </c>
      <c r="B1358" t="s">
        <v>5</v>
      </c>
      <c r="C1358" t="s">
        <v>9</v>
      </c>
      <c r="E1358">
        <v>127</v>
      </c>
      <c r="F1358" t="s">
        <v>510</v>
      </c>
      <c r="H1358" t="s">
        <v>511</v>
      </c>
      <c r="N1358" t="s">
        <v>8</v>
      </c>
      <c r="O1358">
        <v>2337</v>
      </c>
      <c r="P1358">
        <f t="shared" si="44"/>
        <v>2337</v>
      </c>
      <c r="Q1358">
        <f t="shared" si="45"/>
        <v>2337</v>
      </c>
    </row>
    <row r="1359" spans="1:17">
      <c r="A1359">
        <v>9</v>
      </c>
      <c r="B1359" t="s">
        <v>5</v>
      </c>
      <c r="C1359" t="s">
        <v>9</v>
      </c>
      <c r="E1359">
        <v>86</v>
      </c>
      <c r="F1359" t="s">
        <v>298</v>
      </c>
      <c r="H1359" t="s">
        <v>299</v>
      </c>
      <c r="N1359" t="s">
        <v>8</v>
      </c>
      <c r="O1359">
        <v>2361</v>
      </c>
      <c r="P1359">
        <f t="shared" si="44"/>
        <v>2361</v>
      </c>
      <c r="Q1359">
        <f t="shared" si="45"/>
        <v>2361</v>
      </c>
    </row>
    <row r="1360" spans="1:17">
      <c r="A1360">
        <v>9</v>
      </c>
      <c r="B1360" t="s">
        <v>5</v>
      </c>
      <c r="C1360" t="s">
        <v>9</v>
      </c>
      <c r="E1360">
        <v>29</v>
      </c>
      <c r="F1360" t="s">
        <v>356</v>
      </c>
      <c r="H1360" t="s">
        <v>357</v>
      </c>
      <c r="N1360" t="s">
        <v>8</v>
      </c>
      <c r="O1360">
        <v>2385</v>
      </c>
      <c r="P1360">
        <f t="shared" si="44"/>
        <v>2385</v>
      </c>
      <c r="Q1360">
        <f t="shared" si="45"/>
        <v>2385</v>
      </c>
    </row>
    <row r="1361" spans="1:17">
      <c r="A1361">
        <v>9</v>
      </c>
      <c r="B1361" t="s">
        <v>5</v>
      </c>
      <c r="C1361" t="s">
        <v>9</v>
      </c>
      <c r="E1361">
        <v>53</v>
      </c>
      <c r="F1361" t="s">
        <v>508</v>
      </c>
      <c r="H1361" t="s">
        <v>509</v>
      </c>
      <c r="N1361" t="s">
        <v>8</v>
      </c>
      <c r="O1361">
        <v>2467</v>
      </c>
      <c r="P1361">
        <f t="shared" si="44"/>
        <v>2467</v>
      </c>
      <c r="Q1361">
        <f t="shared" si="45"/>
        <v>2467</v>
      </c>
    </row>
    <row r="1362" spans="1:17">
      <c r="A1362">
        <v>9</v>
      </c>
      <c r="B1362" t="s">
        <v>5</v>
      </c>
      <c r="C1362" t="s">
        <v>9</v>
      </c>
      <c r="E1362">
        <v>31</v>
      </c>
      <c r="F1362" t="s">
        <v>504</v>
      </c>
      <c r="H1362" t="s">
        <v>505</v>
      </c>
      <c r="N1362" t="s">
        <v>8</v>
      </c>
      <c r="O1362">
        <v>2684</v>
      </c>
      <c r="P1362">
        <f t="shared" si="44"/>
        <v>2684</v>
      </c>
      <c r="Q1362">
        <f t="shared" si="45"/>
        <v>2684</v>
      </c>
    </row>
    <row r="1363" spans="1:17">
      <c r="A1363">
        <v>9</v>
      </c>
      <c r="B1363" t="s">
        <v>5</v>
      </c>
      <c r="C1363" t="s">
        <v>9</v>
      </c>
      <c r="E1363">
        <v>103</v>
      </c>
      <c r="F1363" t="s">
        <v>344</v>
      </c>
      <c r="H1363" t="s">
        <v>345</v>
      </c>
      <c r="N1363" t="s">
        <v>4</v>
      </c>
      <c r="O1363">
        <v>2802</v>
      </c>
      <c r="P1363">
        <f t="shared" si="44"/>
        <v>2802</v>
      </c>
      <c r="Q1363">
        <f t="shared" si="45"/>
        <v>2802</v>
      </c>
    </row>
    <row r="1364" spans="1:17">
      <c r="A1364">
        <v>9</v>
      </c>
      <c r="B1364" t="s">
        <v>5</v>
      </c>
      <c r="C1364" t="s">
        <v>9</v>
      </c>
      <c r="E1364">
        <v>124</v>
      </c>
      <c r="F1364" t="s">
        <v>68</v>
      </c>
      <c r="H1364" t="s">
        <v>69</v>
      </c>
      <c r="N1364" t="s">
        <v>4</v>
      </c>
      <c r="O1364">
        <v>3091</v>
      </c>
      <c r="P1364">
        <f t="shared" si="44"/>
        <v>3091</v>
      </c>
      <c r="Q1364">
        <f t="shared" si="45"/>
        <v>3091</v>
      </c>
    </row>
    <row r="1365" spans="1:17">
      <c r="A1365">
        <v>9</v>
      </c>
      <c r="B1365" t="s">
        <v>5</v>
      </c>
      <c r="C1365" t="s">
        <v>9</v>
      </c>
      <c r="E1365">
        <v>68</v>
      </c>
      <c r="F1365" t="s">
        <v>402</v>
      </c>
      <c r="H1365" t="s">
        <v>403</v>
      </c>
      <c r="N1365" t="s">
        <v>8</v>
      </c>
      <c r="O1365">
        <v>3691</v>
      </c>
      <c r="P1365">
        <f t="shared" si="44"/>
        <v>3691</v>
      </c>
      <c r="Q1365">
        <f t="shared" si="45"/>
        <v>3691</v>
      </c>
    </row>
    <row r="1366" spans="1:17">
      <c r="A1366">
        <v>9</v>
      </c>
      <c r="B1366" t="s">
        <v>5</v>
      </c>
      <c r="C1366" t="s">
        <v>9</v>
      </c>
      <c r="E1366">
        <v>117</v>
      </c>
      <c r="F1366" t="s">
        <v>102</v>
      </c>
      <c r="H1366" t="s">
        <v>103</v>
      </c>
      <c r="N1366" t="s">
        <v>8</v>
      </c>
      <c r="O1366">
        <v>4140</v>
      </c>
      <c r="P1366">
        <f t="shared" si="44"/>
        <v>4140</v>
      </c>
      <c r="Q1366">
        <f t="shared" si="45"/>
        <v>4140</v>
      </c>
    </row>
    <row r="1367" spans="1:17">
      <c r="A1367">
        <v>9</v>
      </c>
      <c r="B1367" t="s">
        <v>5</v>
      </c>
      <c r="C1367" t="s">
        <v>9</v>
      </c>
      <c r="E1367">
        <v>56</v>
      </c>
      <c r="F1367" t="s">
        <v>76</v>
      </c>
      <c r="H1367" t="s">
        <v>77</v>
      </c>
      <c r="N1367" t="s">
        <v>8</v>
      </c>
      <c r="O1367">
        <v>4554</v>
      </c>
      <c r="P1367">
        <f t="shared" si="44"/>
        <v>4554</v>
      </c>
      <c r="Q1367">
        <f t="shared" si="45"/>
        <v>4554</v>
      </c>
    </row>
    <row r="1368" spans="1:17">
      <c r="A1368">
        <v>9</v>
      </c>
      <c r="B1368" t="s">
        <v>5</v>
      </c>
      <c r="C1368" t="s">
        <v>9</v>
      </c>
      <c r="E1368">
        <v>70</v>
      </c>
      <c r="F1368" t="s">
        <v>104</v>
      </c>
      <c r="H1368" t="s">
        <v>105</v>
      </c>
      <c r="N1368" t="s">
        <v>8</v>
      </c>
      <c r="O1368">
        <v>5857</v>
      </c>
      <c r="P1368">
        <f t="shared" si="44"/>
        <v>5857</v>
      </c>
      <c r="Q1368">
        <f t="shared" si="45"/>
        <v>5857</v>
      </c>
    </row>
    <row r="1369" spans="1:17">
      <c r="A1369">
        <v>9</v>
      </c>
      <c r="B1369" t="s">
        <v>5</v>
      </c>
      <c r="C1369" t="s">
        <v>9</v>
      </c>
      <c r="E1369">
        <v>100</v>
      </c>
      <c r="F1369" t="s">
        <v>178</v>
      </c>
      <c r="H1369" t="s">
        <v>179</v>
      </c>
      <c r="N1369" t="s">
        <v>8</v>
      </c>
      <c r="O1369">
        <v>6146</v>
      </c>
      <c r="P1369">
        <f t="shared" si="44"/>
        <v>6146</v>
      </c>
      <c r="Q1369">
        <f t="shared" si="45"/>
        <v>6146</v>
      </c>
    </row>
    <row r="1370" spans="1:17">
      <c r="A1370">
        <v>9</v>
      </c>
      <c r="B1370" t="s">
        <v>5</v>
      </c>
      <c r="C1370" t="s">
        <v>9</v>
      </c>
      <c r="E1370">
        <v>110</v>
      </c>
      <c r="F1370" t="s">
        <v>302</v>
      </c>
      <c r="H1370" t="s">
        <v>303</v>
      </c>
      <c r="N1370" t="s">
        <v>8</v>
      </c>
      <c r="O1370">
        <v>6434</v>
      </c>
      <c r="P1370">
        <f t="shared" si="44"/>
        <v>6434</v>
      </c>
      <c r="Q1370">
        <f t="shared" si="45"/>
        <v>6434</v>
      </c>
    </row>
    <row r="1371" spans="1:17">
      <c r="A1371">
        <v>9</v>
      </c>
      <c r="B1371" t="s">
        <v>5</v>
      </c>
      <c r="C1371" t="s">
        <v>9</v>
      </c>
      <c r="E1371">
        <v>96</v>
      </c>
      <c r="F1371" t="s">
        <v>498</v>
      </c>
      <c r="H1371" t="s">
        <v>499</v>
      </c>
      <c r="N1371" t="s">
        <v>8</v>
      </c>
      <c r="O1371">
        <v>7427</v>
      </c>
      <c r="P1371">
        <f t="shared" si="44"/>
        <v>7427</v>
      </c>
      <c r="Q1371">
        <f t="shared" si="45"/>
        <v>7427</v>
      </c>
    </row>
    <row r="1372" spans="1:17">
      <c r="A1372">
        <v>9</v>
      </c>
      <c r="B1372" t="s">
        <v>5</v>
      </c>
      <c r="C1372" t="s">
        <v>9</v>
      </c>
      <c r="E1372">
        <v>90</v>
      </c>
      <c r="F1372" t="s">
        <v>58</v>
      </c>
      <c r="H1372" t="s">
        <v>59</v>
      </c>
      <c r="N1372" t="s">
        <v>4</v>
      </c>
      <c r="O1372">
        <v>8555</v>
      </c>
      <c r="P1372">
        <f t="shared" si="44"/>
        <v>8555</v>
      </c>
      <c r="Q1372">
        <f t="shared" si="45"/>
        <v>8555</v>
      </c>
    </row>
    <row r="1373" spans="1:17">
      <c r="A1373">
        <v>9</v>
      </c>
      <c r="B1373" t="s">
        <v>5</v>
      </c>
      <c r="C1373" t="s">
        <v>9</v>
      </c>
      <c r="E1373">
        <v>54</v>
      </c>
      <c r="F1373" t="s">
        <v>10</v>
      </c>
      <c r="H1373" t="s">
        <v>11</v>
      </c>
      <c r="N1373" t="s">
        <v>8</v>
      </c>
      <c r="O1373">
        <v>8842</v>
      </c>
      <c r="P1373">
        <f t="shared" si="44"/>
        <v>8842</v>
      </c>
      <c r="Q1373">
        <f t="shared" si="45"/>
        <v>8842</v>
      </c>
    </row>
    <row r="1374" spans="1:17">
      <c r="A1374">
        <v>9</v>
      </c>
      <c r="B1374" t="s">
        <v>5</v>
      </c>
      <c r="C1374" t="s">
        <v>9</v>
      </c>
      <c r="E1374">
        <v>94</v>
      </c>
      <c r="F1374" t="s">
        <v>14</v>
      </c>
      <c r="H1374" t="s">
        <v>15</v>
      </c>
      <c r="N1374" t="s">
        <v>8</v>
      </c>
      <c r="O1374">
        <v>11320</v>
      </c>
      <c r="P1374">
        <f t="shared" si="44"/>
        <v>11320</v>
      </c>
      <c r="Q1374" t="str">
        <f t="shared" si="45"/>
        <v/>
      </c>
    </row>
    <row r="1375" spans="1:17">
      <c r="A1375">
        <v>9</v>
      </c>
      <c r="B1375" t="s">
        <v>5</v>
      </c>
      <c r="C1375" t="s">
        <v>1</v>
      </c>
      <c r="E1375">
        <v>38</v>
      </c>
      <c r="F1375" t="s">
        <v>252</v>
      </c>
      <c r="H1375" t="s">
        <v>253</v>
      </c>
      <c r="N1375" t="s">
        <v>8</v>
      </c>
      <c r="O1375">
        <v>1575</v>
      </c>
      <c r="P1375">
        <f t="shared" si="44"/>
        <v>1575</v>
      </c>
      <c r="Q1375">
        <f t="shared" si="45"/>
        <v>1575</v>
      </c>
    </row>
    <row r="1376" spans="1:17">
      <c r="A1376">
        <v>9</v>
      </c>
      <c r="B1376" t="s">
        <v>5</v>
      </c>
      <c r="C1376" t="s">
        <v>1</v>
      </c>
      <c r="E1376">
        <v>27</v>
      </c>
      <c r="F1376" t="s">
        <v>114</v>
      </c>
      <c r="H1376" t="s">
        <v>115</v>
      </c>
      <c r="N1376" t="s">
        <v>8</v>
      </c>
      <c r="O1376">
        <v>2182</v>
      </c>
      <c r="P1376">
        <f t="shared" si="44"/>
        <v>2182</v>
      </c>
      <c r="Q1376">
        <f t="shared" si="45"/>
        <v>2182</v>
      </c>
    </row>
    <row r="1377" spans="1:17">
      <c r="A1377">
        <v>9</v>
      </c>
      <c r="B1377" t="s">
        <v>5</v>
      </c>
      <c r="C1377" t="s">
        <v>1</v>
      </c>
      <c r="E1377">
        <v>5</v>
      </c>
      <c r="F1377" t="s">
        <v>218</v>
      </c>
      <c r="H1377" t="s">
        <v>219</v>
      </c>
      <c r="N1377" t="s">
        <v>8</v>
      </c>
      <c r="O1377">
        <v>2607</v>
      </c>
      <c r="P1377">
        <f t="shared" si="44"/>
        <v>2607</v>
      </c>
      <c r="Q1377">
        <f t="shared" si="45"/>
        <v>2607</v>
      </c>
    </row>
    <row r="1378" spans="1:17">
      <c r="A1378">
        <v>9</v>
      </c>
      <c r="B1378" t="s">
        <v>5</v>
      </c>
      <c r="C1378" t="s">
        <v>1</v>
      </c>
      <c r="E1378">
        <v>120</v>
      </c>
      <c r="F1378" t="s">
        <v>376</v>
      </c>
      <c r="H1378" t="s">
        <v>377</v>
      </c>
      <c r="N1378" t="s">
        <v>8</v>
      </c>
      <c r="O1378">
        <v>3190</v>
      </c>
      <c r="P1378">
        <f t="shared" si="44"/>
        <v>3190</v>
      </c>
      <c r="Q1378">
        <f t="shared" si="45"/>
        <v>3190</v>
      </c>
    </row>
    <row r="1379" spans="1:17">
      <c r="A1379">
        <v>9</v>
      </c>
      <c r="B1379" t="s">
        <v>5</v>
      </c>
      <c r="C1379" t="s">
        <v>1</v>
      </c>
      <c r="E1379">
        <v>9</v>
      </c>
      <c r="F1379" t="s">
        <v>86</v>
      </c>
      <c r="H1379" t="s">
        <v>87</v>
      </c>
      <c r="N1379" t="s">
        <v>8</v>
      </c>
      <c r="O1379">
        <v>3462</v>
      </c>
      <c r="P1379">
        <f t="shared" si="44"/>
        <v>3462</v>
      </c>
      <c r="Q1379">
        <f t="shared" si="45"/>
        <v>3462</v>
      </c>
    </row>
    <row r="1380" spans="1:17">
      <c r="A1380">
        <v>9</v>
      </c>
      <c r="B1380" t="s">
        <v>5</v>
      </c>
      <c r="C1380" t="s">
        <v>1</v>
      </c>
      <c r="E1380">
        <v>18</v>
      </c>
      <c r="F1380" t="s">
        <v>296</v>
      </c>
      <c r="H1380" t="s">
        <v>297</v>
      </c>
      <c r="N1380" t="s">
        <v>8</v>
      </c>
      <c r="O1380">
        <v>4103</v>
      </c>
      <c r="P1380">
        <f t="shared" si="44"/>
        <v>4103</v>
      </c>
      <c r="Q1380">
        <f t="shared" si="45"/>
        <v>4103</v>
      </c>
    </row>
    <row r="1381" spans="1:17">
      <c r="A1381">
        <v>9</v>
      </c>
      <c r="B1381" t="s">
        <v>5</v>
      </c>
      <c r="C1381" t="s">
        <v>1</v>
      </c>
      <c r="E1381">
        <v>80</v>
      </c>
      <c r="F1381" t="s">
        <v>500</v>
      </c>
      <c r="H1381" t="s">
        <v>501</v>
      </c>
      <c r="N1381" t="s">
        <v>4</v>
      </c>
      <c r="O1381">
        <v>4198</v>
      </c>
      <c r="P1381">
        <f t="shared" si="44"/>
        <v>4198</v>
      </c>
      <c r="Q1381">
        <f t="shared" si="45"/>
        <v>4198</v>
      </c>
    </row>
    <row r="1382" spans="1:17">
      <c r="A1382">
        <v>9</v>
      </c>
      <c r="B1382" t="s">
        <v>5</v>
      </c>
      <c r="C1382" t="s">
        <v>1</v>
      </c>
      <c r="E1382">
        <v>64</v>
      </c>
      <c r="F1382" t="s">
        <v>480</v>
      </c>
      <c r="H1382" t="s">
        <v>481</v>
      </c>
      <c r="N1382" t="s">
        <v>8</v>
      </c>
      <c r="O1382">
        <v>4277</v>
      </c>
      <c r="P1382">
        <f t="shared" si="44"/>
        <v>4277</v>
      </c>
      <c r="Q1382">
        <f t="shared" si="45"/>
        <v>4277</v>
      </c>
    </row>
    <row r="1383" spans="1:17">
      <c r="A1383">
        <v>9</v>
      </c>
      <c r="B1383" t="s">
        <v>5</v>
      </c>
      <c r="C1383" t="s">
        <v>1</v>
      </c>
      <c r="E1383">
        <v>35</v>
      </c>
      <c r="F1383" t="s">
        <v>164</v>
      </c>
      <c r="H1383" t="s">
        <v>165</v>
      </c>
      <c r="N1383" t="s">
        <v>8</v>
      </c>
      <c r="O1383">
        <v>4558</v>
      </c>
      <c r="P1383">
        <f t="shared" si="44"/>
        <v>4558</v>
      </c>
      <c r="Q1383">
        <f t="shared" si="45"/>
        <v>4558</v>
      </c>
    </row>
    <row r="1384" spans="1:17">
      <c r="A1384">
        <v>9</v>
      </c>
      <c r="B1384" t="s">
        <v>5</v>
      </c>
      <c r="C1384" t="s">
        <v>1</v>
      </c>
      <c r="E1384">
        <v>11</v>
      </c>
      <c r="F1384" t="s">
        <v>106</v>
      </c>
      <c r="H1384" t="s">
        <v>107</v>
      </c>
      <c r="N1384" t="s">
        <v>4</v>
      </c>
      <c r="O1384">
        <v>4605</v>
      </c>
      <c r="P1384">
        <f t="shared" si="44"/>
        <v>4605</v>
      </c>
      <c r="Q1384">
        <f t="shared" si="45"/>
        <v>4605</v>
      </c>
    </row>
    <row r="1385" spans="1:17">
      <c r="A1385">
        <v>9</v>
      </c>
      <c r="B1385" t="s">
        <v>5</v>
      </c>
      <c r="C1385" t="s">
        <v>1</v>
      </c>
      <c r="E1385">
        <v>10</v>
      </c>
      <c r="F1385" t="s">
        <v>496</v>
      </c>
      <c r="H1385" t="s">
        <v>497</v>
      </c>
      <c r="N1385" t="s">
        <v>4</v>
      </c>
      <c r="O1385">
        <v>4822</v>
      </c>
      <c r="P1385">
        <f t="shared" si="44"/>
        <v>4822</v>
      </c>
      <c r="Q1385">
        <f t="shared" si="45"/>
        <v>4822</v>
      </c>
    </row>
    <row r="1386" spans="1:17">
      <c r="A1386">
        <v>9</v>
      </c>
      <c r="B1386" t="s">
        <v>5</v>
      </c>
      <c r="C1386" t="s">
        <v>1</v>
      </c>
      <c r="E1386">
        <v>47</v>
      </c>
      <c r="F1386" t="s">
        <v>370</v>
      </c>
      <c r="H1386" t="s">
        <v>371</v>
      </c>
      <c r="N1386" t="s">
        <v>8</v>
      </c>
      <c r="O1386">
        <v>5046</v>
      </c>
      <c r="P1386">
        <f t="shared" si="44"/>
        <v>5046</v>
      </c>
      <c r="Q1386">
        <f t="shared" si="45"/>
        <v>5046</v>
      </c>
    </row>
    <row r="1387" spans="1:17">
      <c r="A1387">
        <v>9</v>
      </c>
      <c r="B1387" t="s">
        <v>5</v>
      </c>
      <c r="C1387" t="s">
        <v>1</v>
      </c>
      <c r="E1387">
        <v>107</v>
      </c>
      <c r="F1387" t="s">
        <v>436</v>
      </c>
      <c r="H1387" t="s">
        <v>437</v>
      </c>
      <c r="N1387" t="s">
        <v>8</v>
      </c>
      <c r="O1387">
        <v>5655</v>
      </c>
      <c r="P1387">
        <f t="shared" si="44"/>
        <v>5655</v>
      </c>
      <c r="Q1387">
        <f t="shared" si="45"/>
        <v>5655</v>
      </c>
    </row>
    <row r="1388" spans="1:17">
      <c r="A1388">
        <v>9</v>
      </c>
      <c r="B1388" t="s">
        <v>5</v>
      </c>
      <c r="C1388" t="s">
        <v>1</v>
      </c>
      <c r="E1388">
        <v>49</v>
      </c>
      <c r="F1388" t="s">
        <v>290</v>
      </c>
      <c r="H1388" t="s">
        <v>291</v>
      </c>
      <c r="N1388" t="s">
        <v>8</v>
      </c>
      <c r="O1388">
        <v>6462</v>
      </c>
      <c r="P1388">
        <f t="shared" si="44"/>
        <v>6462</v>
      </c>
      <c r="Q1388">
        <f t="shared" si="45"/>
        <v>6462</v>
      </c>
    </row>
    <row r="1389" spans="1:17">
      <c r="A1389">
        <v>9</v>
      </c>
      <c r="B1389" t="s">
        <v>5</v>
      </c>
      <c r="C1389" t="s">
        <v>1</v>
      </c>
      <c r="E1389">
        <v>109</v>
      </c>
      <c r="F1389" t="s">
        <v>12</v>
      </c>
      <c r="H1389" t="s">
        <v>13</v>
      </c>
      <c r="N1389" t="s">
        <v>8</v>
      </c>
      <c r="O1389">
        <v>7111</v>
      </c>
      <c r="P1389">
        <f t="shared" si="44"/>
        <v>7111</v>
      </c>
      <c r="Q1389">
        <f t="shared" si="45"/>
        <v>7111</v>
      </c>
    </row>
    <row r="1390" spans="1:17">
      <c r="A1390">
        <v>9</v>
      </c>
      <c r="B1390" t="s">
        <v>5</v>
      </c>
      <c r="C1390" t="s">
        <v>1</v>
      </c>
      <c r="E1390">
        <v>145</v>
      </c>
      <c r="F1390" t="s">
        <v>478</v>
      </c>
      <c r="H1390" t="s">
        <v>479</v>
      </c>
      <c r="N1390" t="s">
        <v>8</v>
      </c>
      <c r="O1390">
        <v>8407</v>
      </c>
      <c r="P1390">
        <f t="shared" si="44"/>
        <v>8407</v>
      </c>
      <c r="Q1390">
        <f t="shared" si="45"/>
        <v>8407</v>
      </c>
    </row>
    <row r="1391" spans="1:17">
      <c r="A1391">
        <v>9</v>
      </c>
      <c r="B1391" t="s">
        <v>5</v>
      </c>
      <c r="C1391" t="s">
        <v>1</v>
      </c>
      <c r="E1391">
        <v>55</v>
      </c>
      <c r="F1391" t="s">
        <v>512</v>
      </c>
      <c r="H1391" t="s">
        <v>513</v>
      </c>
      <c r="N1391" t="s">
        <v>8</v>
      </c>
      <c r="O1391">
        <v>10342</v>
      </c>
      <c r="P1391">
        <f t="shared" si="44"/>
        <v>10342</v>
      </c>
      <c r="Q1391" t="str">
        <f t="shared" si="45"/>
        <v/>
      </c>
    </row>
    <row r="1392" spans="1:17">
      <c r="A1392">
        <v>9</v>
      </c>
      <c r="B1392" t="s">
        <v>5</v>
      </c>
      <c r="C1392" t="s">
        <v>1</v>
      </c>
      <c r="E1392">
        <v>113</v>
      </c>
      <c r="F1392" t="s">
        <v>162</v>
      </c>
      <c r="H1392" t="s">
        <v>163</v>
      </c>
      <c r="N1392" t="s">
        <v>8</v>
      </c>
      <c r="O1392">
        <v>15230</v>
      </c>
      <c r="P1392">
        <f t="shared" si="44"/>
        <v>15230</v>
      </c>
      <c r="Q1392" t="str">
        <f t="shared" si="45"/>
        <v/>
      </c>
    </row>
    <row r="1393" spans="1:17">
      <c r="A1393">
        <v>9</v>
      </c>
      <c r="B1393" t="s">
        <v>5</v>
      </c>
      <c r="C1393" t="s">
        <v>1</v>
      </c>
      <c r="E1393">
        <v>74</v>
      </c>
      <c r="F1393" t="s">
        <v>74</v>
      </c>
      <c r="H1393" t="s">
        <v>75</v>
      </c>
      <c r="N1393" t="s">
        <v>8</v>
      </c>
      <c r="O1393">
        <v>16718</v>
      </c>
      <c r="P1393" t="str">
        <f t="shared" si="44"/>
        <v/>
      </c>
      <c r="Q1393" t="str">
        <f t="shared" si="45"/>
        <v/>
      </c>
    </row>
    <row r="1394" spans="1:17">
      <c r="A1394">
        <v>10</v>
      </c>
      <c r="B1394" t="s">
        <v>16</v>
      </c>
      <c r="C1394" t="s">
        <v>9</v>
      </c>
      <c r="D1394" t="s">
        <v>17</v>
      </c>
      <c r="E1394">
        <v>57</v>
      </c>
      <c r="F1394" t="s">
        <v>382</v>
      </c>
      <c r="G1394" t="s">
        <v>34</v>
      </c>
      <c r="H1394" t="s">
        <v>383</v>
      </c>
      <c r="I1394" t="s">
        <v>384</v>
      </c>
      <c r="J1394" t="s">
        <v>385</v>
      </c>
      <c r="K1394">
        <v>0.84242424199999999</v>
      </c>
      <c r="L1394">
        <v>4</v>
      </c>
      <c r="M1394">
        <v>2.97</v>
      </c>
      <c r="N1394" t="s">
        <v>4</v>
      </c>
      <c r="O1394">
        <v>651</v>
      </c>
      <c r="P1394">
        <f t="shared" si="44"/>
        <v>651</v>
      </c>
      <c r="Q1394">
        <f t="shared" si="45"/>
        <v>651</v>
      </c>
    </row>
    <row r="1395" spans="1:17">
      <c r="A1395">
        <v>10</v>
      </c>
      <c r="B1395" t="s">
        <v>16</v>
      </c>
      <c r="C1395" t="s">
        <v>9</v>
      </c>
      <c r="D1395" t="s">
        <v>17</v>
      </c>
      <c r="E1395">
        <v>59</v>
      </c>
      <c r="F1395" t="s">
        <v>132</v>
      </c>
      <c r="G1395" t="s">
        <v>34</v>
      </c>
      <c r="H1395" t="s">
        <v>133</v>
      </c>
      <c r="I1395" t="s">
        <v>134</v>
      </c>
      <c r="J1395" t="s">
        <v>135</v>
      </c>
      <c r="K1395">
        <v>0.820689</v>
      </c>
      <c r="L1395">
        <v>4</v>
      </c>
      <c r="M1395">
        <v>3.601</v>
      </c>
      <c r="N1395" t="s">
        <v>4</v>
      </c>
      <c r="O1395">
        <v>723</v>
      </c>
      <c r="P1395">
        <f t="shared" si="44"/>
        <v>723</v>
      </c>
      <c r="Q1395">
        <f t="shared" si="45"/>
        <v>723</v>
      </c>
    </row>
    <row r="1396" spans="1:17">
      <c r="A1396">
        <v>10</v>
      </c>
      <c r="B1396" t="s">
        <v>16</v>
      </c>
      <c r="C1396" t="s">
        <v>9</v>
      </c>
      <c r="D1396" t="s">
        <v>23</v>
      </c>
      <c r="E1396">
        <v>22</v>
      </c>
      <c r="F1396" t="s">
        <v>316</v>
      </c>
      <c r="H1396" t="s">
        <v>317</v>
      </c>
      <c r="I1396" t="s">
        <v>318</v>
      </c>
      <c r="J1396" t="s">
        <v>319</v>
      </c>
      <c r="K1396">
        <v>0.839378238</v>
      </c>
      <c r="L1396">
        <v>5</v>
      </c>
      <c r="M1396">
        <v>3.68</v>
      </c>
      <c r="N1396" t="s">
        <v>4</v>
      </c>
      <c r="O1396">
        <v>779</v>
      </c>
      <c r="P1396">
        <f t="shared" si="44"/>
        <v>779</v>
      </c>
      <c r="Q1396">
        <f t="shared" si="45"/>
        <v>779</v>
      </c>
    </row>
    <row r="1397" spans="1:17">
      <c r="A1397">
        <v>10</v>
      </c>
      <c r="B1397" t="s">
        <v>16</v>
      </c>
      <c r="C1397" t="s">
        <v>9</v>
      </c>
      <c r="D1397" t="s">
        <v>17</v>
      </c>
      <c r="E1397">
        <v>89</v>
      </c>
      <c r="F1397" t="s">
        <v>336</v>
      </c>
      <c r="G1397" t="s">
        <v>34</v>
      </c>
      <c r="H1397" t="s">
        <v>337</v>
      </c>
      <c r="I1397" t="s">
        <v>338</v>
      </c>
      <c r="J1397" t="s">
        <v>339</v>
      </c>
      <c r="K1397">
        <v>0.58904109599999999</v>
      </c>
      <c r="L1397">
        <v>4</v>
      </c>
      <c r="M1397">
        <v>4.1900000000000004</v>
      </c>
      <c r="N1397" t="s">
        <v>4</v>
      </c>
      <c r="O1397">
        <v>810</v>
      </c>
      <c r="P1397">
        <f t="shared" si="44"/>
        <v>810</v>
      </c>
      <c r="Q1397">
        <f t="shared" si="45"/>
        <v>810</v>
      </c>
    </row>
    <row r="1398" spans="1:17">
      <c r="A1398">
        <v>10</v>
      </c>
      <c r="B1398" t="s">
        <v>16</v>
      </c>
      <c r="C1398" t="s">
        <v>9</v>
      </c>
      <c r="D1398" t="s">
        <v>17</v>
      </c>
      <c r="E1398">
        <v>28</v>
      </c>
      <c r="F1398" t="s">
        <v>418</v>
      </c>
      <c r="G1398" t="s">
        <v>34</v>
      </c>
      <c r="H1398" t="s">
        <v>419</v>
      </c>
      <c r="I1398" t="s">
        <v>420</v>
      </c>
      <c r="J1398" t="s">
        <v>421</v>
      </c>
      <c r="K1398">
        <v>0.736486486</v>
      </c>
      <c r="L1398">
        <v>6</v>
      </c>
      <c r="M1398">
        <v>2.29</v>
      </c>
      <c r="N1398" t="s">
        <v>4</v>
      </c>
      <c r="O1398">
        <v>874</v>
      </c>
      <c r="P1398">
        <f t="shared" si="44"/>
        <v>874</v>
      </c>
      <c r="Q1398">
        <f t="shared" si="45"/>
        <v>874</v>
      </c>
    </row>
    <row r="1399" spans="1:17">
      <c r="A1399">
        <v>10</v>
      </c>
      <c r="B1399" t="s">
        <v>16</v>
      </c>
      <c r="C1399" t="s">
        <v>9</v>
      </c>
      <c r="D1399" t="s">
        <v>23</v>
      </c>
      <c r="E1399">
        <v>47</v>
      </c>
      <c r="F1399" t="s">
        <v>196</v>
      </c>
      <c r="H1399" t="s">
        <v>197</v>
      </c>
      <c r="I1399" t="s">
        <v>198</v>
      </c>
      <c r="J1399" t="s">
        <v>199</v>
      </c>
      <c r="K1399">
        <v>0.79487179500000005</v>
      </c>
      <c r="L1399">
        <v>3</v>
      </c>
      <c r="M1399">
        <v>2.41</v>
      </c>
      <c r="N1399" t="s">
        <v>4</v>
      </c>
      <c r="O1399">
        <v>891</v>
      </c>
      <c r="P1399">
        <f t="shared" si="44"/>
        <v>891</v>
      </c>
      <c r="Q1399">
        <f t="shared" si="45"/>
        <v>891</v>
      </c>
    </row>
    <row r="1400" spans="1:17">
      <c r="A1400">
        <v>10</v>
      </c>
      <c r="B1400" t="s">
        <v>16</v>
      </c>
      <c r="C1400" t="s">
        <v>9</v>
      </c>
      <c r="D1400" t="s">
        <v>17</v>
      </c>
      <c r="E1400">
        <v>73</v>
      </c>
      <c r="F1400" t="s">
        <v>484</v>
      </c>
      <c r="G1400" t="s">
        <v>34</v>
      </c>
      <c r="H1400" t="s">
        <v>485</v>
      </c>
      <c r="I1400" t="s">
        <v>486</v>
      </c>
      <c r="J1400" t="s">
        <v>487</v>
      </c>
      <c r="K1400">
        <v>0.63636363600000001</v>
      </c>
      <c r="L1400">
        <v>4</v>
      </c>
      <c r="M1400">
        <v>2.3820000000000001</v>
      </c>
      <c r="N1400" t="s">
        <v>4</v>
      </c>
      <c r="O1400">
        <v>906</v>
      </c>
      <c r="P1400">
        <f t="shared" si="44"/>
        <v>906</v>
      </c>
      <c r="Q1400">
        <f t="shared" si="45"/>
        <v>906</v>
      </c>
    </row>
    <row r="1401" spans="1:17">
      <c r="A1401">
        <v>10</v>
      </c>
      <c r="B1401" t="s">
        <v>16</v>
      </c>
      <c r="C1401" t="s">
        <v>9</v>
      </c>
      <c r="D1401" t="s">
        <v>17</v>
      </c>
      <c r="E1401">
        <v>40</v>
      </c>
      <c r="F1401" t="s">
        <v>398</v>
      </c>
      <c r="G1401" t="s">
        <v>19</v>
      </c>
      <c r="H1401" t="s">
        <v>399</v>
      </c>
      <c r="I1401" t="s">
        <v>400</v>
      </c>
      <c r="J1401" t="s">
        <v>401</v>
      </c>
      <c r="K1401">
        <v>0.98765432099999995</v>
      </c>
      <c r="L1401">
        <v>7</v>
      </c>
      <c r="M1401">
        <v>3.0179999999999998</v>
      </c>
      <c r="N1401" t="s">
        <v>4</v>
      </c>
      <c r="O1401">
        <v>978</v>
      </c>
      <c r="P1401">
        <f t="shared" si="44"/>
        <v>978</v>
      </c>
      <c r="Q1401">
        <f t="shared" si="45"/>
        <v>978</v>
      </c>
    </row>
    <row r="1402" spans="1:17">
      <c r="A1402">
        <v>10</v>
      </c>
      <c r="B1402" t="s">
        <v>16</v>
      </c>
      <c r="C1402" t="s">
        <v>9</v>
      </c>
      <c r="D1402" t="s">
        <v>23</v>
      </c>
      <c r="E1402">
        <v>55</v>
      </c>
      <c r="F1402" t="s">
        <v>170</v>
      </c>
      <c r="H1402" t="s">
        <v>171</v>
      </c>
      <c r="I1402" t="s">
        <v>172</v>
      </c>
      <c r="J1402" t="s">
        <v>173</v>
      </c>
      <c r="K1402">
        <v>0.77777777800000003</v>
      </c>
      <c r="L1402">
        <v>5</v>
      </c>
      <c r="M1402">
        <v>3.28</v>
      </c>
      <c r="N1402" t="s">
        <v>4</v>
      </c>
      <c r="O1402">
        <v>1009</v>
      </c>
      <c r="P1402">
        <f t="shared" si="44"/>
        <v>1009</v>
      </c>
      <c r="Q1402">
        <f t="shared" si="45"/>
        <v>1009</v>
      </c>
    </row>
    <row r="1403" spans="1:17">
      <c r="A1403">
        <v>10</v>
      </c>
      <c r="B1403" t="s">
        <v>16</v>
      </c>
      <c r="C1403" t="s">
        <v>9</v>
      </c>
      <c r="D1403" t="s">
        <v>23</v>
      </c>
      <c r="E1403">
        <v>141</v>
      </c>
      <c r="F1403" t="s">
        <v>432</v>
      </c>
      <c r="H1403" t="s">
        <v>433</v>
      </c>
      <c r="I1403" t="s">
        <v>434</v>
      </c>
      <c r="J1403" t="s">
        <v>435</v>
      </c>
      <c r="K1403">
        <v>0.64189189199999996</v>
      </c>
      <c r="L1403">
        <v>5</v>
      </c>
      <c r="M1403">
        <v>3.01</v>
      </c>
      <c r="N1403" t="s">
        <v>4</v>
      </c>
      <c r="O1403">
        <v>1098</v>
      </c>
      <c r="P1403">
        <f t="shared" si="44"/>
        <v>1098</v>
      </c>
      <c r="Q1403">
        <f t="shared" si="45"/>
        <v>1098</v>
      </c>
    </row>
    <row r="1404" spans="1:17">
      <c r="A1404">
        <v>10</v>
      </c>
      <c r="B1404" t="s">
        <v>16</v>
      </c>
      <c r="C1404" t="s">
        <v>9</v>
      </c>
      <c r="D1404" t="s">
        <v>17</v>
      </c>
      <c r="E1404">
        <v>78</v>
      </c>
      <c r="F1404" t="s">
        <v>128</v>
      </c>
      <c r="G1404" t="s">
        <v>19</v>
      </c>
      <c r="H1404" t="s">
        <v>129</v>
      </c>
      <c r="I1404" t="s">
        <v>130</v>
      </c>
      <c r="J1404" t="s">
        <v>131</v>
      </c>
      <c r="K1404">
        <v>0.79861111100000004</v>
      </c>
      <c r="L1404">
        <v>4</v>
      </c>
      <c r="M1404">
        <v>3.76</v>
      </c>
      <c r="N1404" t="s">
        <v>4</v>
      </c>
      <c r="O1404">
        <v>1146</v>
      </c>
      <c r="P1404">
        <f t="shared" si="44"/>
        <v>1146</v>
      </c>
      <c r="Q1404">
        <f t="shared" si="45"/>
        <v>1146</v>
      </c>
    </row>
    <row r="1405" spans="1:17">
      <c r="A1405">
        <v>10</v>
      </c>
      <c r="B1405" t="s">
        <v>16</v>
      </c>
      <c r="C1405" t="s">
        <v>9</v>
      </c>
      <c r="D1405" t="s">
        <v>17</v>
      </c>
      <c r="E1405">
        <v>118</v>
      </c>
      <c r="F1405" t="s">
        <v>248</v>
      </c>
      <c r="G1405" t="s">
        <v>34</v>
      </c>
      <c r="H1405" t="s">
        <v>249</v>
      </c>
      <c r="I1405" t="s">
        <v>250</v>
      </c>
      <c r="J1405" t="s">
        <v>251</v>
      </c>
      <c r="K1405">
        <v>0.82978723399999998</v>
      </c>
      <c r="L1405">
        <v>5</v>
      </c>
      <c r="M1405">
        <v>3.56</v>
      </c>
      <c r="N1405" t="s">
        <v>4</v>
      </c>
      <c r="O1405">
        <v>1275</v>
      </c>
      <c r="P1405">
        <f t="shared" si="44"/>
        <v>1275</v>
      </c>
      <c r="Q1405">
        <f t="shared" si="45"/>
        <v>1275</v>
      </c>
    </row>
    <row r="1406" spans="1:17">
      <c r="A1406">
        <v>10</v>
      </c>
      <c r="B1406" t="s">
        <v>16</v>
      </c>
      <c r="C1406" t="s">
        <v>9</v>
      </c>
      <c r="D1406" t="s">
        <v>23</v>
      </c>
      <c r="E1406">
        <v>128</v>
      </c>
      <c r="F1406" t="s">
        <v>458</v>
      </c>
      <c r="H1406" t="s">
        <v>459</v>
      </c>
      <c r="I1406" t="s">
        <v>460</v>
      </c>
      <c r="J1406" t="s">
        <v>461</v>
      </c>
      <c r="K1406">
        <v>0.48965517200000003</v>
      </c>
      <c r="L1406">
        <v>6</v>
      </c>
      <c r="M1406">
        <v>3.43</v>
      </c>
      <c r="N1406" t="s">
        <v>4</v>
      </c>
      <c r="O1406">
        <v>1346</v>
      </c>
      <c r="P1406">
        <f t="shared" si="44"/>
        <v>1346</v>
      </c>
      <c r="Q1406">
        <f t="shared" si="45"/>
        <v>1346</v>
      </c>
    </row>
    <row r="1407" spans="1:17">
      <c r="A1407">
        <v>10</v>
      </c>
      <c r="B1407" t="s">
        <v>16</v>
      </c>
      <c r="C1407" t="s">
        <v>9</v>
      </c>
      <c r="D1407" t="s">
        <v>23</v>
      </c>
      <c r="E1407">
        <v>132</v>
      </c>
      <c r="F1407" t="s">
        <v>462</v>
      </c>
      <c r="H1407" t="s">
        <v>463</v>
      </c>
      <c r="I1407" t="s">
        <v>464</v>
      </c>
      <c r="J1407" t="s">
        <v>465</v>
      </c>
      <c r="K1407">
        <v>0.71621621599999996</v>
      </c>
      <c r="L1407">
        <v>5</v>
      </c>
      <c r="M1407">
        <v>2.9</v>
      </c>
      <c r="N1407" t="s">
        <v>4</v>
      </c>
      <c r="O1407">
        <v>1410</v>
      </c>
      <c r="P1407">
        <f t="shared" si="44"/>
        <v>1410</v>
      </c>
      <c r="Q1407">
        <f t="shared" si="45"/>
        <v>1410</v>
      </c>
    </row>
    <row r="1408" spans="1:17">
      <c r="A1408">
        <v>10</v>
      </c>
      <c r="B1408" t="s">
        <v>16</v>
      </c>
      <c r="C1408" t="s">
        <v>9</v>
      </c>
      <c r="D1408" t="s">
        <v>23</v>
      </c>
      <c r="E1408">
        <v>72</v>
      </c>
      <c r="F1408" t="s">
        <v>224</v>
      </c>
      <c r="H1408" t="s">
        <v>225</v>
      </c>
      <c r="I1408" t="s">
        <v>226</v>
      </c>
      <c r="J1408" t="s">
        <v>227</v>
      </c>
      <c r="K1408">
        <v>0.56349206299999999</v>
      </c>
      <c r="L1408">
        <v>4</v>
      </c>
      <c r="M1408">
        <v>3.12</v>
      </c>
      <c r="N1408" t="s">
        <v>4</v>
      </c>
      <c r="O1408">
        <v>1435</v>
      </c>
      <c r="P1408">
        <f t="shared" si="44"/>
        <v>1435</v>
      </c>
      <c r="Q1408">
        <f t="shared" si="45"/>
        <v>1435</v>
      </c>
    </row>
    <row r="1409" spans="1:17">
      <c r="A1409">
        <v>10</v>
      </c>
      <c r="B1409" t="s">
        <v>16</v>
      </c>
      <c r="C1409" t="s">
        <v>9</v>
      </c>
      <c r="D1409" t="s">
        <v>23</v>
      </c>
      <c r="E1409">
        <v>88</v>
      </c>
      <c r="F1409" t="s">
        <v>45</v>
      </c>
      <c r="H1409" t="s">
        <v>46</v>
      </c>
      <c r="I1409" t="s">
        <v>46</v>
      </c>
      <c r="J1409" t="s">
        <v>47</v>
      </c>
      <c r="K1409">
        <v>0.87878787899999999</v>
      </c>
      <c r="L1409">
        <v>4</v>
      </c>
      <c r="M1409">
        <v>2.82</v>
      </c>
      <c r="N1409" t="s">
        <v>8</v>
      </c>
      <c r="O1409">
        <v>1963</v>
      </c>
      <c r="P1409">
        <f t="shared" si="44"/>
        <v>1963</v>
      </c>
      <c r="Q1409">
        <f t="shared" si="45"/>
        <v>1963</v>
      </c>
    </row>
    <row r="1410" spans="1:17">
      <c r="A1410">
        <v>10</v>
      </c>
      <c r="B1410" t="s">
        <v>16</v>
      </c>
      <c r="C1410" t="s">
        <v>1</v>
      </c>
      <c r="D1410" t="s">
        <v>17</v>
      </c>
      <c r="E1410">
        <v>138</v>
      </c>
      <c r="F1410" t="s">
        <v>352</v>
      </c>
      <c r="G1410" t="s">
        <v>19</v>
      </c>
      <c r="H1410" t="s">
        <v>353</v>
      </c>
      <c r="I1410" t="s">
        <v>354</v>
      </c>
      <c r="J1410" t="s">
        <v>355</v>
      </c>
      <c r="K1410">
        <v>0.79</v>
      </c>
      <c r="L1410">
        <v>5</v>
      </c>
      <c r="M1410">
        <v>4.0490000000000004</v>
      </c>
      <c r="N1410" t="s">
        <v>4</v>
      </c>
      <c r="O1410">
        <v>583</v>
      </c>
      <c r="P1410">
        <f t="shared" si="44"/>
        <v>583</v>
      </c>
      <c r="Q1410">
        <f t="shared" si="45"/>
        <v>583</v>
      </c>
    </row>
    <row r="1411" spans="1:17">
      <c r="A1411">
        <v>10</v>
      </c>
      <c r="B1411" t="s">
        <v>16</v>
      </c>
      <c r="C1411" t="s">
        <v>1</v>
      </c>
      <c r="D1411" t="s">
        <v>23</v>
      </c>
      <c r="E1411">
        <v>77</v>
      </c>
      <c r="F1411" t="s">
        <v>110</v>
      </c>
      <c r="H1411" t="s">
        <v>111</v>
      </c>
      <c r="I1411" t="s">
        <v>112</v>
      </c>
      <c r="J1411" t="s">
        <v>113</v>
      </c>
      <c r="K1411">
        <v>0.48965517200000003</v>
      </c>
      <c r="L1411">
        <v>3</v>
      </c>
      <c r="M1411">
        <v>2.95</v>
      </c>
      <c r="N1411" t="s">
        <v>4</v>
      </c>
      <c r="O1411">
        <v>606</v>
      </c>
      <c r="P1411">
        <f t="shared" ref="P1411:P1474" si="46">IF(O1411&gt;VLOOKUP($A1411,$S:$W,4,FALSE),IF(O1411&lt;VLOOKUP($A1411,$S:$W,5,FALSE),O1411,""),"")</f>
        <v>606</v>
      </c>
      <c r="Q1411">
        <f t="shared" ref="Q1411:Q1474" si="47">IF(O1411&gt;VLOOKUP($A1411,$S:$AA,8,FALSE),IF(O1411&lt;VLOOKUP($A1411,$S:$AA,9,FALSE),O1411,""),"")</f>
        <v>606</v>
      </c>
    </row>
    <row r="1412" spans="1:17">
      <c r="A1412">
        <v>10</v>
      </c>
      <c r="B1412" t="s">
        <v>16</v>
      </c>
      <c r="C1412" t="s">
        <v>1</v>
      </c>
      <c r="D1412" t="s">
        <v>23</v>
      </c>
      <c r="E1412">
        <v>68</v>
      </c>
      <c r="F1412" t="s">
        <v>166</v>
      </c>
      <c r="H1412" t="s">
        <v>167</v>
      </c>
      <c r="I1412" t="s">
        <v>168</v>
      </c>
      <c r="J1412" t="s">
        <v>169</v>
      </c>
      <c r="K1412">
        <v>0.70138888899999996</v>
      </c>
      <c r="L1412">
        <v>4</v>
      </c>
      <c r="M1412">
        <v>3.66</v>
      </c>
      <c r="N1412" t="s">
        <v>4</v>
      </c>
      <c r="O1412">
        <v>678</v>
      </c>
      <c r="P1412">
        <f t="shared" si="46"/>
        <v>678</v>
      </c>
      <c r="Q1412">
        <f t="shared" si="47"/>
        <v>678</v>
      </c>
    </row>
    <row r="1413" spans="1:17">
      <c r="A1413">
        <v>10</v>
      </c>
      <c r="B1413" t="s">
        <v>16</v>
      </c>
      <c r="C1413" t="s">
        <v>1</v>
      </c>
      <c r="D1413" t="s">
        <v>23</v>
      </c>
      <c r="E1413">
        <v>18</v>
      </c>
      <c r="F1413" t="s">
        <v>292</v>
      </c>
      <c r="H1413" t="s">
        <v>293</v>
      </c>
      <c r="I1413" t="s">
        <v>294</v>
      </c>
      <c r="J1413" t="s">
        <v>295</v>
      </c>
      <c r="K1413">
        <v>0.82608695700000001</v>
      </c>
      <c r="L1413">
        <v>5</v>
      </c>
      <c r="M1413">
        <v>3.7210000000000001</v>
      </c>
      <c r="N1413" t="s">
        <v>4</v>
      </c>
      <c r="O1413">
        <v>679</v>
      </c>
      <c r="P1413">
        <f t="shared" si="46"/>
        <v>679</v>
      </c>
      <c r="Q1413">
        <f t="shared" si="47"/>
        <v>679</v>
      </c>
    </row>
    <row r="1414" spans="1:17">
      <c r="A1414">
        <v>10</v>
      </c>
      <c r="B1414" t="s">
        <v>16</v>
      </c>
      <c r="C1414" t="s">
        <v>1</v>
      </c>
      <c r="D1414" t="s">
        <v>23</v>
      </c>
      <c r="E1414">
        <v>37</v>
      </c>
      <c r="F1414" t="s">
        <v>274</v>
      </c>
      <c r="H1414" t="s">
        <v>275</v>
      </c>
      <c r="I1414" t="s">
        <v>276</v>
      </c>
      <c r="J1414" t="s">
        <v>277</v>
      </c>
      <c r="K1414">
        <v>0.75862068999999999</v>
      </c>
      <c r="L1414">
        <v>4</v>
      </c>
      <c r="M1414">
        <v>1.7629999999999999</v>
      </c>
      <c r="N1414" t="s">
        <v>4</v>
      </c>
      <c r="O1414">
        <v>686</v>
      </c>
      <c r="P1414">
        <f t="shared" si="46"/>
        <v>686</v>
      </c>
      <c r="Q1414">
        <f t="shared" si="47"/>
        <v>686</v>
      </c>
    </row>
    <row r="1415" spans="1:17">
      <c r="A1415">
        <v>10</v>
      </c>
      <c r="B1415" t="s">
        <v>16</v>
      </c>
      <c r="C1415" t="s">
        <v>1</v>
      </c>
      <c r="D1415" t="s">
        <v>17</v>
      </c>
      <c r="E1415">
        <v>20</v>
      </c>
      <c r="F1415" t="s">
        <v>474</v>
      </c>
      <c r="G1415" t="s">
        <v>19</v>
      </c>
      <c r="H1415" t="s">
        <v>475</v>
      </c>
      <c r="I1415" t="s">
        <v>476</v>
      </c>
      <c r="J1415" t="s">
        <v>477</v>
      </c>
      <c r="K1415">
        <v>0.95833333300000001</v>
      </c>
      <c r="L1415">
        <v>6</v>
      </c>
      <c r="M1415">
        <v>3.66</v>
      </c>
      <c r="N1415" t="s">
        <v>4</v>
      </c>
      <c r="O1415">
        <v>694</v>
      </c>
      <c r="P1415">
        <f t="shared" si="46"/>
        <v>694</v>
      </c>
      <c r="Q1415">
        <f t="shared" si="47"/>
        <v>694</v>
      </c>
    </row>
    <row r="1416" spans="1:17">
      <c r="A1416">
        <v>10</v>
      </c>
      <c r="B1416" t="s">
        <v>16</v>
      </c>
      <c r="C1416" t="s">
        <v>1</v>
      </c>
      <c r="D1416" t="s">
        <v>17</v>
      </c>
      <c r="E1416">
        <v>38</v>
      </c>
      <c r="F1416" t="s">
        <v>244</v>
      </c>
      <c r="G1416" t="s">
        <v>34</v>
      </c>
      <c r="H1416" t="s">
        <v>245</v>
      </c>
      <c r="I1416" t="s">
        <v>246</v>
      </c>
      <c r="J1416" t="s">
        <v>247</v>
      </c>
      <c r="K1416">
        <v>0.65760869600000005</v>
      </c>
      <c r="L1416">
        <v>5</v>
      </c>
      <c r="M1416">
        <v>2.79</v>
      </c>
      <c r="N1416" t="s">
        <v>4</v>
      </c>
      <c r="O1416">
        <v>727</v>
      </c>
      <c r="P1416">
        <f t="shared" si="46"/>
        <v>727</v>
      </c>
      <c r="Q1416">
        <f t="shared" si="47"/>
        <v>727</v>
      </c>
    </row>
    <row r="1417" spans="1:17">
      <c r="A1417">
        <v>10</v>
      </c>
      <c r="B1417" t="s">
        <v>16</v>
      </c>
      <c r="C1417" t="s">
        <v>1</v>
      </c>
      <c r="D1417" t="s">
        <v>23</v>
      </c>
      <c r="E1417">
        <v>12</v>
      </c>
      <c r="F1417" t="s">
        <v>184</v>
      </c>
      <c r="H1417" t="s">
        <v>185</v>
      </c>
      <c r="I1417" t="s">
        <v>186</v>
      </c>
      <c r="J1417" t="s">
        <v>187</v>
      </c>
      <c r="K1417">
        <v>0.77702702700000004</v>
      </c>
      <c r="L1417">
        <v>7</v>
      </c>
      <c r="M1417">
        <v>2.61</v>
      </c>
      <c r="N1417" t="s">
        <v>4</v>
      </c>
      <c r="O1417">
        <v>822</v>
      </c>
      <c r="P1417">
        <f t="shared" si="46"/>
        <v>822</v>
      </c>
      <c r="Q1417">
        <f t="shared" si="47"/>
        <v>822</v>
      </c>
    </row>
    <row r="1418" spans="1:17">
      <c r="A1418">
        <v>10</v>
      </c>
      <c r="B1418" t="s">
        <v>16</v>
      </c>
      <c r="C1418" t="s">
        <v>1</v>
      </c>
      <c r="D1418" t="s">
        <v>17</v>
      </c>
      <c r="E1418">
        <v>19</v>
      </c>
      <c r="F1418" t="s">
        <v>116</v>
      </c>
      <c r="G1418" t="s">
        <v>34</v>
      </c>
      <c r="H1418" t="s">
        <v>117</v>
      </c>
      <c r="I1418" t="s">
        <v>118</v>
      </c>
      <c r="J1418" t="s">
        <v>119</v>
      </c>
      <c r="K1418">
        <v>0.84</v>
      </c>
      <c r="L1418">
        <v>5</v>
      </c>
      <c r="M1418">
        <v>3.19</v>
      </c>
      <c r="N1418" t="s">
        <v>4</v>
      </c>
      <c r="O1418">
        <v>822</v>
      </c>
      <c r="P1418">
        <f t="shared" si="46"/>
        <v>822</v>
      </c>
      <c r="Q1418">
        <f t="shared" si="47"/>
        <v>822</v>
      </c>
    </row>
    <row r="1419" spans="1:17">
      <c r="A1419">
        <v>10</v>
      </c>
      <c r="B1419" t="s">
        <v>16</v>
      </c>
      <c r="C1419" t="s">
        <v>1</v>
      </c>
      <c r="D1419" t="s">
        <v>17</v>
      </c>
      <c r="E1419">
        <v>85</v>
      </c>
      <c r="F1419" t="s">
        <v>412</v>
      </c>
      <c r="G1419" t="s">
        <v>34</v>
      </c>
      <c r="H1419" t="s">
        <v>413</v>
      </c>
      <c r="I1419" t="s">
        <v>414</v>
      </c>
      <c r="J1419" t="s">
        <v>415</v>
      </c>
      <c r="K1419">
        <v>0.72</v>
      </c>
      <c r="L1419">
        <v>5</v>
      </c>
      <c r="M1419">
        <v>2.54</v>
      </c>
      <c r="N1419" t="s">
        <v>4</v>
      </c>
      <c r="O1419">
        <v>1006</v>
      </c>
      <c r="P1419">
        <f t="shared" si="46"/>
        <v>1006</v>
      </c>
      <c r="Q1419">
        <f t="shared" si="47"/>
        <v>1006</v>
      </c>
    </row>
    <row r="1420" spans="1:17">
      <c r="A1420">
        <v>10</v>
      </c>
      <c r="B1420" t="s">
        <v>16</v>
      </c>
      <c r="C1420" t="s">
        <v>1</v>
      </c>
      <c r="D1420" t="s">
        <v>23</v>
      </c>
      <c r="E1420">
        <v>133</v>
      </c>
      <c r="F1420" t="s">
        <v>308</v>
      </c>
      <c r="H1420" t="s">
        <v>309</v>
      </c>
      <c r="I1420" t="s">
        <v>310</v>
      </c>
      <c r="J1420" t="s">
        <v>311</v>
      </c>
      <c r="K1420">
        <v>0.571428571</v>
      </c>
      <c r="L1420">
        <v>4</v>
      </c>
      <c r="M1420">
        <v>3.95</v>
      </c>
      <c r="N1420" t="s">
        <v>4</v>
      </c>
      <c r="O1420">
        <v>1118</v>
      </c>
      <c r="P1420">
        <f t="shared" si="46"/>
        <v>1118</v>
      </c>
      <c r="Q1420">
        <f t="shared" si="47"/>
        <v>1118</v>
      </c>
    </row>
    <row r="1421" spans="1:17">
      <c r="A1421">
        <v>10</v>
      </c>
      <c r="B1421" t="s">
        <v>16</v>
      </c>
      <c r="C1421" t="s">
        <v>1</v>
      </c>
      <c r="D1421" t="s">
        <v>23</v>
      </c>
      <c r="E1421">
        <v>130</v>
      </c>
      <c r="F1421" t="s">
        <v>64</v>
      </c>
      <c r="H1421" t="s">
        <v>65</v>
      </c>
      <c r="I1421" t="s">
        <v>66</v>
      </c>
      <c r="J1421" t="s">
        <v>67</v>
      </c>
      <c r="K1421">
        <v>0.880434783</v>
      </c>
      <c r="L1421">
        <v>7</v>
      </c>
      <c r="M1421">
        <v>2.61</v>
      </c>
      <c r="N1421" t="s">
        <v>4</v>
      </c>
      <c r="O1421">
        <v>1150</v>
      </c>
      <c r="P1421">
        <f t="shared" si="46"/>
        <v>1150</v>
      </c>
      <c r="Q1421">
        <f t="shared" si="47"/>
        <v>1150</v>
      </c>
    </row>
    <row r="1422" spans="1:17">
      <c r="A1422">
        <v>10</v>
      </c>
      <c r="B1422" t="s">
        <v>16</v>
      </c>
      <c r="C1422" t="s">
        <v>1</v>
      </c>
      <c r="D1422" t="s">
        <v>17</v>
      </c>
      <c r="E1422">
        <v>84</v>
      </c>
      <c r="F1422" t="s">
        <v>70</v>
      </c>
      <c r="G1422" t="s">
        <v>34</v>
      </c>
      <c r="H1422" t="s">
        <v>71</v>
      </c>
      <c r="I1422" t="s">
        <v>72</v>
      </c>
      <c r="J1422" t="s">
        <v>73</v>
      </c>
      <c r="K1422">
        <v>0.84848484800000001</v>
      </c>
      <c r="L1422">
        <v>4</v>
      </c>
      <c r="M1422">
        <v>3.7509999999999999</v>
      </c>
      <c r="N1422" t="s">
        <v>4</v>
      </c>
      <c r="O1422">
        <v>1198</v>
      </c>
      <c r="P1422">
        <f t="shared" si="46"/>
        <v>1198</v>
      </c>
      <c r="Q1422">
        <f t="shared" si="47"/>
        <v>1198</v>
      </c>
    </row>
    <row r="1423" spans="1:17">
      <c r="A1423">
        <v>10</v>
      </c>
      <c r="B1423" t="s">
        <v>16</v>
      </c>
      <c r="C1423" t="s">
        <v>1</v>
      </c>
      <c r="D1423" t="s">
        <v>17</v>
      </c>
      <c r="E1423">
        <v>25</v>
      </c>
      <c r="F1423" t="s">
        <v>120</v>
      </c>
      <c r="G1423" t="s">
        <v>34</v>
      </c>
      <c r="H1423" t="s">
        <v>121</v>
      </c>
      <c r="I1423" t="s">
        <v>122</v>
      </c>
      <c r="J1423" t="s">
        <v>123</v>
      </c>
      <c r="K1423">
        <v>0.60406091399999995</v>
      </c>
      <c r="L1423">
        <v>3</v>
      </c>
      <c r="M1423">
        <v>2.89</v>
      </c>
      <c r="N1423" t="s">
        <v>4</v>
      </c>
      <c r="O1423">
        <v>1446</v>
      </c>
      <c r="P1423">
        <f t="shared" si="46"/>
        <v>1446</v>
      </c>
      <c r="Q1423">
        <f t="shared" si="47"/>
        <v>1446</v>
      </c>
    </row>
    <row r="1424" spans="1:17">
      <c r="A1424">
        <v>10</v>
      </c>
      <c r="B1424" t="s">
        <v>16</v>
      </c>
      <c r="C1424" t="s">
        <v>1</v>
      </c>
      <c r="D1424" t="s">
        <v>17</v>
      </c>
      <c r="E1424">
        <v>30</v>
      </c>
      <c r="F1424" t="s">
        <v>328</v>
      </c>
      <c r="G1424" t="s">
        <v>34</v>
      </c>
      <c r="H1424" t="s">
        <v>329</v>
      </c>
      <c r="I1424" t="s">
        <v>330</v>
      </c>
      <c r="J1424" t="s">
        <v>331</v>
      </c>
      <c r="K1424">
        <v>0.803030303</v>
      </c>
      <c r="L1424">
        <v>5</v>
      </c>
      <c r="M1424">
        <v>2.78</v>
      </c>
      <c r="N1424" t="s">
        <v>4</v>
      </c>
      <c r="O1424">
        <v>1471</v>
      </c>
      <c r="P1424">
        <f t="shared" si="46"/>
        <v>1471</v>
      </c>
      <c r="Q1424">
        <f t="shared" si="47"/>
        <v>1471</v>
      </c>
    </row>
    <row r="1425" spans="1:17">
      <c r="A1425">
        <v>10</v>
      </c>
      <c r="B1425" t="s">
        <v>16</v>
      </c>
      <c r="C1425" t="s">
        <v>1</v>
      </c>
      <c r="D1425" t="s">
        <v>23</v>
      </c>
      <c r="E1425">
        <v>107</v>
      </c>
      <c r="F1425" t="s">
        <v>488</v>
      </c>
      <c r="H1425" t="s">
        <v>489</v>
      </c>
      <c r="I1425" t="s">
        <v>490</v>
      </c>
      <c r="J1425" t="s">
        <v>491</v>
      </c>
      <c r="K1425">
        <v>0.66025641000000002</v>
      </c>
      <c r="L1425">
        <v>4</v>
      </c>
      <c r="M1425">
        <v>2.7530000000000001</v>
      </c>
      <c r="N1425" t="s">
        <v>4</v>
      </c>
      <c r="O1425">
        <v>1734</v>
      </c>
      <c r="P1425">
        <f t="shared" si="46"/>
        <v>1734</v>
      </c>
      <c r="Q1425">
        <f t="shared" si="47"/>
        <v>1734</v>
      </c>
    </row>
    <row r="1426" spans="1:17">
      <c r="A1426">
        <v>10</v>
      </c>
      <c r="B1426" t="s">
        <v>0</v>
      </c>
      <c r="C1426" t="s">
        <v>9</v>
      </c>
      <c r="E1426">
        <v>52</v>
      </c>
      <c r="F1426" t="s">
        <v>148</v>
      </c>
      <c r="H1426" t="s">
        <v>149</v>
      </c>
      <c r="N1426" t="s">
        <v>4</v>
      </c>
      <c r="O1426">
        <v>977</v>
      </c>
      <c r="P1426">
        <f t="shared" si="46"/>
        <v>977</v>
      </c>
      <c r="Q1426">
        <f t="shared" si="47"/>
        <v>977</v>
      </c>
    </row>
    <row r="1427" spans="1:17">
      <c r="A1427">
        <v>10</v>
      </c>
      <c r="B1427" t="s">
        <v>0</v>
      </c>
      <c r="C1427" t="s">
        <v>9</v>
      </c>
      <c r="E1427">
        <v>1</v>
      </c>
      <c r="F1427" t="s">
        <v>438</v>
      </c>
      <c r="H1427" t="s">
        <v>439</v>
      </c>
      <c r="N1427" t="s">
        <v>4</v>
      </c>
      <c r="O1427">
        <v>1031</v>
      </c>
      <c r="P1427">
        <f t="shared" si="46"/>
        <v>1031</v>
      </c>
      <c r="Q1427">
        <f t="shared" si="47"/>
        <v>1031</v>
      </c>
    </row>
    <row r="1428" spans="1:17">
      <c r="A1428">
        <v>10</v>
      </c>
      <c r="B1428" t="s">
        <v>0</v>
      </c>
      <c r="C1428" t="s">
        <v>9</v>
      </c>
      <c r="E1428">
        <v>147</v>
      </c>
      <c r="F1428" t="s">
        <v>140</v>
      </c>
      <c r="H1428" t="s">
        <v>141</v>
      </c>
      <c r="N1428" t="s">
        <v>4</v>
      </c>
      <c r="O1428">
        <v>1354</v>
      </c>
      <c r="P1428">
        <f t="shared" si="46"/>
        <v>1354</v>
      </c>
      <c r="Q1428">
        <f t="shared" si="47"/>
        <v>1354</v>
      </c>
    </row>
    <row r="1429" spans="1:17">
      <c r="A1429">
        <v>10</v>
      </c>
      <c r="B1429" t="s">
        <v>0</v>
      </c>
      <c r="C1429" t="s">
        <v>9</v>
      </c>
      <c r="E1429">
        <v>154</v>
      </c>
      <c r="F1429" t="s">
        <v>2</v>
      </c>
      <c r="H1429" t="s">
        <v>3</v>
      </c>
      <c r="N1429" t="s">
        <v>4</v>
      </c>
      <c r="O1429">
        <v>1402</v>
      </c>
      <c r="P1429">
        <f t="shared" si="46"/>
        <v>1402</v>
      </c>
      <c r="Q1429">
        <f t="shared" si="47"/>
        <v>1402</v>
      </c>
    </row>
    <row r="1430" spans="1:17">
      <c r="A1430">
        <v>10</v>
      </c>
      <c r="B1430" t="s">
        <v>0</v>
      </c>
      <c r="C1430" t="s">
        <v>9</v>
      </c>
      <c r="E1430">
        <v>104</v>
      </c>
      <c r="F1430" t="s">
        <v>514</v>
      </c>
      <c r="H1430" t="s">
        <v>515</v>
      </c>
      <c r="N1430" t="s">
        <v>4</v>
      </c>
      <c r="O1430">
        <v>1442</v>
      </c>
      <c r="P1430">
        <f t="shared" si="46"/>
        <v>1442</v>
      </c>
      <c r="Q1430">
        <f t="shared" si="47"/>
        <v>1442</v>
      </c>
    </row>
    <row r="1431" spans="1:17">
      <c r="A1431">
        <v>10</v>
      </c>
      <c r="B1431" t="s">
        <v>0</v>
      </c>
      <c r="C1431" t="s">
        <v>9</v>
      </c>
      <c r="E1431">
        <v>136</v>
      </c>
      <c r="F1431" t="s">
        <v>416</v>
      </c>
      <c r="H1431" t="s">
        <v>417</v>
      </c>
      <c r="N1431" t="s">
        <v>4</v>
      </c>
      <c r="O1431">
        <v>1786</v>
      </c>
      <c r="P1431">
        <f t="shared" si="46"/>
        <v>1786</v>
      </c>
      <c r="Q1431">
        <f t="shared" si="47"/>
        <v>1786</v>
      </c>
    </row>
    <row r="1432" spans="1:17">
      <c r="A1432">
        <v>10</v>
      </c>
      <c r="B1432" t="s">
        <v>0</v>
      </c>
      <c r="C1432" t="s">
        <v>9</v>
      </c>
      <c r="E1432">
        <v>95</v>
      </c>
      <c r="F1432" t="s">
        <v>96</v>
      </c>
      <c r="H1432" t="s">
        <v>97</v>
      </c>
      <c r="N1432" t="s">
        <v>4</v>
      </c>
      <c r="O1432">
        <v>2122</v>
      </c>
      <c r="P1432">
        <f t="shared" si="46"/>
        <v>2122</v>
      </c>
      <c r="Q1432" t="str">
        <f t="shared" si="47"/>
        <v/>
      </c>
    </row>
    <row r="1433" spans="1:17">
      <c r="A1433">
        <v>10</v>
      </c>
      <c r="B1433" t="s">
        <v>0</v>
      </c>
      <c r="C1433" t="s">
        <v>1</v>
      </c>
      <c r="E1433">
        <v>143</v>
      </c>
      <c r="F1433" t="s">
        <v>482</v>
      </c>
      <c r="H1433" t="s">
        <v>483</v>
      </c>
      <c r="N1433" t="s">
        <v>4</v>
      </c>
      <c r="O1433">
        <v>727</v>
      </c>
      <c r="P1433">
        <f t="shared" si="46"/>
        <v>727</v>
      </c>
      <c r="Q1433">
        <f t="shared" si="47"/>
        <v>727</v>
      </c>
    </row>
    <row r="1434" spans="1:17">
      <c r="A1434">
        <v>10</v>
      </c>
      <c r="B1434" t="s">
        <v>0</v>
      </c>
      <c r="C1434" t="s">
        <v>1</v>
      </c>
      <c r="E1434">
        <v>91</v>
      </c>
      <c r="F1434" t="s">
        <v>38</v>
      </c>
      <c r="H1434" t="s">
        <v>39</v>
      </c>
      <c r="N1434" t="s">
        <v>4</v>
      </c>
      <c r="O1434">
        <v>758</v>
      </c>
      <c r="P1434">
        <f t="shared" si="46"/>
        <v>758</v>
      </c>
      <c r="Q1434">
        <f t="shared" si="47"/>
        <v>758</v>
      </c>
    </row>
    <row r="1435" spans="1:17">
      <c r="A1435">
        <v>10</v>
      </c>
      <c r="B1435" t="s">
        <v>0</v>
      </c>
      <c r="C1435" t="s">
        <v>1</v>
      </c>
      <c r="E1435">
        <v>31</v>
      </c>
      <c r="F1435" t="s">
        <v>200</v>
      </c>
      <c r="H1435" t="s">
        <v>201</v>
      </c>
      <c r="N1435" t="s">
        <v>4</v>
      </c>
      <c r="O1435">
        <v>766</v>
      </c>
      <c r="P1435">
        <f t="shared" si="46"/>
        <v>766</v>
      </c>
      <c r="Q1435">
        <f t="shared" si="47"/>
        <v>766</v>
      </c>
    </row>
    <row r="1436" spans="1:17">
      <c r="A1436">
        <v>10</v>
      </c>
      <c r="B1436" t="s">
        <v>0</v>
      </c>
      <c r="C1436" t="s">
        <v>1</v>
      </c>
      <c r="E1436">
        <v>149</v>
      </c>
      <c r="F1436" t="s">
        <v>126</v>
      </c>
      <c r="H1436" t="s">
        <v>127</v>
      </c>
      <c r="N1436" t="s">
        <v>4</v>
      </c>
      <c r="O1436">
        <v>1062</v>
      </c>
      <c r="P1436">
        <f t="shared" si="46"/>
        <v>1062</v>
      </c>
      <c r="Q1436">
        <f t="shared" si="47"/>
        <v>1062</v>
      </c>
    </row>
    <row r="1437" spans="1:17">
      <c r="A1437">
        <v>10</v>
      </c>
      <c r="B1437" t="s">
        <v>0</v>
      </c>
      <c r="C1437" t="s">
        <v>1</v>
      </c>
      <c r="E1437">
        <v>135</v>
      </c>
      <c r="F1437" t="s">
        <v>444</v>
      </c>
      <c r="H1437" t="s">
        <v>445</v>
      </c>
      <c r="N1437" t="s">
        <v>4</v>
      </c>
      <c r="O1437">
        <v>1263</v>
      </c>
      <c r="P1437">
        <f t="shared" si="46"/>
        <v>1263</v>
      </c>
      <c r="Q1437">
        <f t="shared" si="47"/>
        <v>1263</v>
      </c>
    </row>
    <row r="1438" spans="1:17">
      <c r="A1438">
        <v>10</v>
      </c>
      <c r="B1438" t="s">
        <v>0</v>
      </c>
      <c r="C1438" t="s">
        <v>1</v>
      </c>
      <c r="E1438">
        <v>116</v>
      </c>
      <c r="F1438" t="s">
        <v>108</v>
      </c>
      <c r="H1438" t="s">
        <v>109</v>
      </c>
      <c r="N1438" t="s">
        <v>4</v>
      </c>
      <c r="O1438">
        <v>1293</v>
      </c>
      <c r="P1438">
        <f t="shared" si="46"/>
        <v>1293</v>
      </c>
      <c r="Q1438">
        <f t="shared" si="47"/>
        <v>1293</v>
      </c>
    </row>
    <row r="1439" spans="1:17">
      <c r="A1439">
        <v>10</v>
      </c>
      <c r="B1439" t="s">
        <v>0</v>
      </c>
      <c r="C1439" t="s">
        <v>1</v>
      </c>
      <c r="E1439">
        <v>148</v>
      </c>
      <c r="F1439" t="s">
        <v>300</v>
      </c>
      <c r="H1439" t="s">
        <v>301</v>
      </c>
      <c r="N1439" t="s">
        <v>4</v>
      </c>
      <c r="O1439">
        <v>1591</v>
      </c>
      <c r="P1439">
        <f t="shared" si="46"/>
        <v>1591</v>
      </c>
      <c r="Q1439">
        <f t="shared" si="47"/>
        <v>1591</v>
      </c>
    </row>
    <row r="1440" spans="1:17">
      <c r="A1440">
        <v>10</v>
      </c>
      <c r="B1440" t="s">
        <v>32</v>
      </c>
      <c r="C1440" t="s">
        <v>9</v>
      </c>
      <c r="D1440" t="s">
        <v>23</v>
      </c>
      <c r="E1440">
        <v>41</v>
      </c>
      <c r="F1440" t="s">
        <v>424</v>
      </c>
      <c r="H1440" t="s">
        <v>425</v>
      </c>
      <c r="I1440" t="s">
        <v>426</v>
      </c>
      <c r="J1440" t="s">
        <v>427</v>
      </c>
      <c r="K1440">
        <v>0.58503401399999999</v>
      </c>
      <c r="L1440">
        <v>5</v>
      </c>
      <c r="M1440">
        <v>3.57</v>
      </c>
      <c r="N1440" t="s">
        <v>4</v>
      </c>
      <c r="O1440">
        <v>698</v>
      </c>
      <c r="P1440">
        <f t="shared" si="46"/>
        <v>698</v>
      </c>
      <c r="Q1440">
        <f t="shared" si="47"/>
        <v>698</v>
      </c>
    </row>
    <row r="1441" spans="1:17">
      <c r="A1441">
        <v>10</v>
      </c>
      <c r="B1441" t="s">
        <v>32</v>
      </c>
      <c r="C1441" t="s">
        <v>9</v>
      </c>
      <c r="D1441" t="s">
        <v>23</v>
      </c>
      <c r="E1441">
        <v>35</v>
      </c>
      <c r="F1441" t="s">
        <v>40</v>
      </c>
      <c r="H1441" t="s">
        <v>41</v>
      </c>
      <c r="I1441" t="s">
        <v>42</v>
      </c>
      <c r="J1441" t="s">
        <v>43</v>
      </c>
      <c r="K1441">
        <v>0.81756756799999997</v>
      </c>
      <c r="L1441">
        <v>3</v>
      </c>
      <c r="M1441">
        <v>3.32</v>
      </c>
      <c r="N1441" t="s">
        <v>4</v>
      </c>
      <c r="O1441">
        <v>699</v>
      </c>
      <c r="P1441">
        <f t="shared" si="46"/>
        <v>699</v>
      </c>
      <c r="Q1441">
        <f t="shared" si="47"/>
        <v>699</v>
      </c>
    </row>
    <row r="1442" spans="1:17">
      <c r="A1442">
        <v>10</v>
      </c>
      <c r="B1442" t="s">
        <v>32</v>
      </c>
      <c r="C1442" t="s">
        <v>9</v>
      </c>
      <c r="D1442" t="s">
        <v>23</v>
      </c>
      <c r="E1442">
        <v>6</v>
      </c>
      <c r="F1442" t="s">
        <v>440</v>
      </c>
      <c r="H1442" t="s">
        <v>441</v>
      </c>
      <c r="I1442" t="s">
        <v>442</v>
      </c>
      <c r="J1442" t="s">
        <v>443</v>
      </c>
      <c r="K1442">
        <v>0.78378378400000004</v>
      </c>
      <c r="L1442">
        <v>6</v>
      </c>
      <c r="M1442">
        <v>2.69</v>
      </c>
      <c r="N1442" t="s">
        <v>4</v>
      </c>
      <c r="O1442">
        <v>852</v>
      </c>
      <c r="P1442">
        <f t="shared" si="46"/>
        <v>852</v>
      </c>
      <c r="Q1442">
        <f t="shared" si="47"/>
        <v>852</v>
      </c>
    </row>
    <row r="1443" spans="1:17">
      <c r="A1443">
        <v>10</v>
      </c>
      <c r="B1443" t="s">
        <v>32</v>
      </c>
      <c r="C1443" t="s">
        <v>9</v>
      </c>
      <c r="D1443" t="s">
        <v>17</v>
      </c>
      <c r="E1443">
        <v>126</v>
      </c>
      <c r="F1443" t="s">
        <v>48</v>
      </c>
      <c r="G1443" t="s">
        <v>19</v>
      </c>
      <c r="H1443" t="s">
        <v>49</v>
      </c>
      <c r="I1443" t="s">
        <v>50</v>
      </c>
      <c r="J1443" t="s">
        <v>51</v>
      </c>
      <c r="K1443">
        <v>0.95138999999999996</v>
      </c>
      <c r="L1443">
        <v>5</v>
      </c>
      <c r="M1443">
        <v>3.38</v>
      </c>
      <c r="N1443" t="s">
        <v>4</v>
      </c>
      <c r="O1443">
        <v>858</v>
      </c>
      <c r="P1443">
        <f t="shared" si="46"/>
        <v>858</v>
      </c>
      <c r="Q1443">
        <f t="shared" si="47"/>
        <v>858</v>
      </c>
    </row>
    <row r="1444" spans="1:17">
      <c r="A1444">
        <v>10</v>
      </c>
      <c r="B1444" t="s">
        <v>32</v>
      </c>
      <c r="C1444" t="s">
        <v>9</v>
      </c>
      <c r="D1444" t="s">
        <v>17</v>
      </c>
      <c r="E1444">
        <v>26</v>
      </c>
      <c r="F1444" t="s">
        <v>340</v>
      </c>
      <c r="G1444" t="s">
        <v>34</v>
      </c>
      <c r="H1444" t="s">
        <v>341</v>
      </c>
      <c r="I1444" t="s">
        <v>342</v>
      </c>
      <c r="J1444" t="s">
        <v>343</v>
      </c>
      <c r="K1444">
        <v>0.68243243200000003</v>
      </c>
      <c r="L1444">
        <v>4</v>
      </c>
      <c r="M1444">
        <v>3.6619999999999999</v>
      </c>
      <c r="N1444" t="s">
        <v>4</v>
      </c>
      <c r="O1444">
        <v>929</v>
      </c>
      <c r="P1444">
        <f t="shared" si="46"/>
        <v>929</v>
      </c>
      <c r="Q1444">
        <f t="shared" si="47"/>
        <v>929</v>
      </c>
    </row>
    <row r="1445" spans="1:17">
      <c r="A1445">
        <v>10</v>
      </c>
      <c r="B1445" t="s">
        <v>32</v>
      </c>
      <c r="C1445" t="s">
        <v>9</v>
      </c>
      <c r="D1445" t="s">
        <v>17</v>
      </c>
      <c r="E1445">
        <v>48</v>
      </c>
      <c r="F1445" t="s">
        <v>188</v>
      </c>
      <c r="G1445" t="s">
        <v>34</v>
      </c>
      <c r="H1445" t="s">
        <v>189</v>
      </c>
      <c r="I1445" t="s">
        <v>190</v>
      </c>
      <c r="J1445" t="s">
        <v>191</v>
      </c>
      <c r="K1445">
        <v>0.38513513500000002</v>
      </c>
      <c r="L1445">
        <v>3</v>
      </c>
      <c r="M1445">
        <v>2.83</v>
      </c>
      <c r="N1445" t="s">
        <v>4</v>
      </c>
      <c r="O1445">
        <v>930</v>
      </c>
      <c r="P1445">
        <f t="shared" si="46"/>
        <v>930</v>
      </c>
      <c r="Q1445">
        <f t="shared" si="47"/>
        <v>930</v>
      </c>
    </row>
    <row r="1446" spans="1:17">
      <c r="A1446">
        <v>10</v>
      </c>
      <c r="B1446" t="s">
        <v>32</v>
      </c>
      <c r="C1446" t="s">
        <v>9</v>
      </c>
      <c r="D1446" t="s">
        <v>17</v>
      </c>
      <c r="E1446">
        <v>50</v>
      </c>
      <c r="F1446" t="s">
        <v>236</v>
      </c>
      <c r="G1446" t="s">
        <v>34</v>
      </c>
      <c r="H1446" t="s">
        <v>237</v>
      </c>
      <c r="I1446" t="s">
        <v>238</v>
      </c>
      <c r="J1446" t="s">
        <v>239</v>
      </c>
      <c r="K1446">
        <v>0.73737373699999997</v>
      </c>
      <c r="L1446">
        <v>6</v>
      </c>
      <c r="M1446">
        <v>2.61</v>
      </c>
      <c r="N1446" t="s">
        <v>8</v>
      </c>
      <c r="O1446">
        <v>1034</v>
      </c>
      <c r="P1446">
        <f t="shared" si="46"/>
        <v>1034</v>
      </c>
      <c r="Q1446">
        <f t="shared" si="47"/>
        <v>1034</v>
      </c>
    </row>
    <row r="1447" spans="1:17">
      <c r="A1447">
        <v>10</v>
      </c>
      <c r="B1447" t="s">
        <v>32</v>
      </c>
      <c r="C1447" t="s">
        <v>9</v>
      </c>
      <c r="D1447" t="s">
        <v>23</v>
      </c>
      <c r="E1447">
        <v>63</v>
      </c>
      <c r="F1447" t="s">
        <v>450</v>
      </c>
      <c r="H1447" t="s">
        <v>451</v>
      </c>
      <c r="I1447" t="s">
        <v>452</v>
      </c>
      <c r="J1447" t="s">
        <v>453</v>
      </c>
      <c r="K1447">
        <v>0.93243243200000003</v>
      </c>
      <c r="L1447">
        <v>5</v>
      </c>
      <c r="M1447">
        <v>3.4319999999999999</v>
      </c>
      <c r="N1447" t="s">
        <v>4</v>
      </c>
      <c r="O1447">
        <v>1122</v>
      </c>
      <c r="P1447">
        <f t="shared" si="46"/>
        <v>1122</v>
      </c>
      <c r="Q1447">
        <f t="shared" si="47"/>
        <v>1122</v>
      </c>
    </row>
    <row r="1448" spans="1:17">
      <c r="A1448">
        <v>10</v>
      </c>
      <c r="B1448" t="s">
        <v>32</v>
      </c>
      <c r="C1448" t="s">
        <v>9</v>
      </c>
      <c r="D1448" t="s">
        <v>23</v>
      </c>
      <c r="E1448">
        <v>145</v>
      </c>
      <c r="F1448" t="s">
        <v>214</v>
      </c>
      <c r="H1448" t="s">
        <v>215</v>
      </c>
      <c r="I1448" t="s">
        <v>216</v>
      </c>
      <c r="J1448" t="s">
        <v>217</v>
      </c>
      <c r="K1448">
        <v>0.850393701</v>
      </c>
      <c r="L1448">
        <v>4</v>
      </c>
      <c r="M1448">
        <v>3.13</v>
      </c>
      <c r="N1448" t="s">
        <v>8</v>
      </c>
      <c r="O1448">
        <v>1124</v>
      </c>
      <c r="P1448">
        <f t="shared" si="46"/>
        <v>1124</v>
      </c>
      <c r="Q1448">
        <f t="shared" si="47"/>
        <v>1124</v>
      </c>
    </row>
    <row r="1449" spans="1:17">
      <c r="A1449">
        <v>10</v>
      </c>
      <c r="B1449" t="s">
        <v>32</v>
      </c>
      <c r="C1449" t="s">
        <v>9</v>
      </c>
      <c r="D1449" t="s">
        <v>17</v>
      </c>
      <c r="E1449">
        <v>23</v>
      </c>
      <c r="F1449" t="s">
        <v>386</v>
      </c>
      <c r="G1449" t="s">
        <v>34</v>
      </c>
      <c r="H1449" t="s">
        <v>387</v>
      </c>
      <c r="I1449" t="s">
        <v>388</v>
      </c>
      <c r="J1449" t="s">
        <v>389</v>
      </c>
      <c r="K1449">
        <v>0.93023255800000004</v>
      </c>
      <c r="L1449">
        <v>4</v>
      </c>
      <c r="M1449">
        <v>3.476</v>
      </c>
      <c r="N1449" t="s">
        <v>4</v>
      </c>
      <c r="O1449">
        <v>1242</v>
      </c>
      <c r="P1449">
        <f t="shared" si="46"/>
        <v>1242</v>
      </c>
      <c r="Q1449">
        <f t="shared" si="47"/>
        <v>1242</v>
      </c>
    </row>
    <row r="1450" spans="1:17">
      <c r="A1450">
        <v>10</v>
      </c>
      <c r="B1450" t="s">
        <v>32</v>
      </c>
      <c r="C1450" t="s">
        <v>9</v>
      </c>
      <c r="D1450" t="s">
        <v>23</v>
      </c>
      <c r="E1450">
        <v>43</v>
      </c>
      <c r="F1450" t="s">
        <v>278</v>
      </c>
      <c r="H1450" t="s">
        <v>279</v>
      </c>
      <c r="I1450" t="s">
        <v>280</v>
      </c>
      <c r="J1450" t="s">
        <v>281</v>
      </c>
      <c r="K1450">
        <v>0.64788732400000004</v>
      </c>
      <c r="L1450">
        <v>8</v>
      </c>
      <c r="M1450">
        <v>2.5299999999999998</v>
      </c>
      <c r="N1450" t="s">
        <v>4</v>
      </c>
      <c r="O1450">
        <v>1356</v>
      </c>
      <c r="P1450">
        <f t="shared" si="46"/>
        <v>1356</v>
      </c>
      <c r="Q1450">
        <f t="shared" si="47"/>
        <v>1356</v>
      </c>
    </row>
    <row r="1451" spans="1:17">
      <c r="A1451">
        <v>10</v>
      </c>
      <c r="B1451" t="s">
        <v>32</v>
      </c>
      <c r="C1451" t="s">
        <v>9</v>
      </c>
      <c r="D1451" t="s">
        <v>17</v>
      </c>
      <c r="E1451">
        <v>93</v>
      </c>
      <c r="F1451" t="s">
        <v>286</v>
      </c>
      <c r="G1451" t="s">
        <v>34</v>
      </c>
      <c r="H1451" t="s">
        <v>287</v>
      </c>
      <c r="I1451" t="s">
        <v>288</v>
      </c>
      <c r="J1451" t="s">
        <v>289</v>
      </c>
      <c r="K1451">
        <v>0.88888888899999996</v>
      </c>
      <c r="L1451">
        <v>5</v>
      </c>
      <c r="M1451">
        <v>1.91</v>
      </c>
      <c r="N1451" t="s">
        <v>4</v>
      </c>
      <c r="O1451">
        <v>1714</v>
      </c>
      <c r="P1451">
        <f t="shared" si="46"/>
        <v>1714</v>
      </c>
      <c r="Q1451">
        <f t="shared" si="47"/>
        <v>1714</v>
      </c>
    </row>
    <row r="1452" spans="1:17">
      <c r="A1452">
        <v>10</v>
      </c>
      <c r="B1452" t="s">
        <v>32</v>
      </c>
      <c r="C1452" t="s">
        <v>9</v>
      </c>
      <c r="D1452" t="s">
        <v>17</v>
      </c>
      <c r="E1452">
        <v>56</v>
      </c>
      <c r="F1452" t="s">
        <v>60</v>
      </c>
      <c r="G1452" t="s">
        <v>34</v>
      </c>
      <c r="H1452" t="s">
        <v>61</v>
      </c>
      <c r="I1452" t="s">
        <v>62</v>
      </c>
      <c r="J1452" t="s">
        <v>63</v>
      </c>
      <c r="K1452">
        <v>0.61486486500000004</v>
      </c>
      <c r="L1452">
        <v>6</v>
      </c>
      <c r="M1452">
        <v>3</v>
      </c>
      <c r="N1452" t="s">
        <v>4</v>
      </c>
      <c r="O1452">
        <v>1818</v>
      </c>
      <c r="P1452">
        <f t="shared" si="46"/>
        <v>1818</v>
      </c>
      <c r="Q1452">
        <f t="shared" si="47"/>
        <v>1818</v>
      </c>
    </row>
    <row r="1453" spans="1:17">
      <c r="A1453">
        <v>10</v>
      </c>
      <c r="B1453" t="s">
        <v>32</v>
      </c>
      <c r="C1453" t="s">
        <v>9</v>
      </c>
      <c r="D1453" t="s">
        <v>23</v>
      </c>
      <c r="E1453">
        <v>111</v>
      </c>
      <c r="F1453" t="s">
        <v>408</v>
      </c>
      <c r="H1453" t="s">
        <v>409</v>
      </c>
      <c r="I1453" t="s">
        <v>410</v>
      </c>
      <c r="J1453" t="s">
        <v>411</v>
      </c>
      <c r="K1453">
        <v>0.79729729699999996</v>
      </c>
      <c r="L1453">
        <v>3</v>
      </c>
      <c r="M1453">
        <v>3.4670000000000001</v>
      </c>
      <c r="N1453" t="s">
        <v>4</v>
      </c>
      <c r="O1453">
        <v>1898</v>
      </c>
      <c r="P1453">
        <f t="shared" si="46"/>
        <v>1898</v>
      </c>
      <c r="Q1453">
        <f t="shared" si="47"/>
        <v>1898</v>
      </c>
    </row>
    <row r="1454" spans="1:17">
      <c r="A1454">
        <v>10</v>
      </c>
      <c r="B1454" t="s">
        <v>32</v>
      </c>
      <c r="C1454" t="s">
        <v>9</v>
      </c>
      <c r="D1454" t="s">
        <v>17</v>
      </c>
      <c r="E1454">
        <v>82</v>
      </c>
      <c r="F1454" t="s">
        <v>220</v>
      </c>
      <c r="G1454" t="s">
        <v>34</v>
      </c>
      <c r="H1454" t="s">
        <v>221</v>
      </c>
      <c r="I1454" t="s">
        <v>222</v>
      </c>
      <c r="J1454" t="s">
        <v>223</v>
      </c>
      <c r="K1454">
        <v>0.92929292900000005</v>
      </c>
      <c r="L1454">
        <v>4</v>
      </c>
      <c r="M1454">
        <v>2.431</v>
      </c>
      <c r="N1454" t="s">
        <v>8</v>
      </c>
      <c r="O1454">
        <v>2282</v>
      </c>
      <c r="P1454">
        <f t="shared" si="46"/>
        <v>2282</v>
      </c>
      <c r="Q1454" t="str">
        <f t="shared" si="47"/>
        <v/>
      </c>
    </row>
    <row r="1455" spans="1:17">
      <c r="A1455">
        <v>10</v>
      </c>
      <c r="B1455" t="s">
        <v>32</v>
      </c>
      <c r="C1455" t="s">
        <v>9</v>
      </c>
      <c r="D1455" t="s">
        <v>23</v>
      </c>
      <c r="E1455">
        <v>119</v>
      </c>
      <c r="F1455" t="s">
        <v>228</v>
      </c>
      <c r="H1455" t="s">
        <v>229</v>
      </c>
      <c r="I1455" t="s">
        <v>230</v>
      </c>
      <c r="J1455" t="s">
        <v>231</v>
      </c>
      <c r="K1455">
        <v>0.31724137899999999</v>
      </c>
      <c r="L1455">
        <v>5</v>
      </c>
      <c r="M1455">
        <v>2.4700000000000002</v>
      </c>
      <c r="N1455" t="s">
        <v>4</v>
      </c>
      <c r="O1455">
        <v>2506</v>
      </c>
      <c r="P1455">
        <f t="shared" si="46"/>
        <v>2506</v>
      </c>
      <c r="Q1455" t="str">
        <f t="shared" si="47"/>
        <v/>
      </c>
    </row>
    <row r="1456" spans="1:17">
      <c r="A1456">
        <v>10</v>
      </c>
      <c r="B1456" t="s">
        <v>32</v>
      </c>
      <c r="C1456" t="s">
        <v>1</v>
      </c>
      <c r="D1456" t="s">
        <v>23</v>
      </c>
      <c r="E1456">
        <v>139</v>
      </c>
      <c r="F1456" t="s">
        <v>390</v>
      </c>
      <c r="H1456" t="s">
        <v>391</v>
      </c>
      <c r="I1456" t="s">
        <v>392</v>
      </c>
      <c r="J1456" t="s">
        <v>393</v>
      </c>
      <c r="K1456">
        <v>0.81212121199999998</v>
      </c>
      <c r="L1456">
        <v>3</v>
      </c>
      <c r="M1456">
        <v>3.282</v>
      </c>
      <c r="N1456" t="s">
        <v>4</v>
      </c>
      <c r="O1456">
        <v>670</v>
      </c>
      <c r="P1456">
        <f t="shared" si="46"/>
        <v>670</v>
      </c>
      <c r="Q1456">
        <f t="shared" si="47"/>
        <v>670</v>
      </c>
    </row>
    <row r="1457" spans="1:17">
      <c r="A1457">
        <v>10</v>
      </c>
      <c r="B1457" t="s">
        <v>32</v>
      </c>
      <c r="C1457" t="s">
        <v>1</v>
      </c>
      <c r="D1457" t="s">
        <v>23</v>
      </c>
      <c r="E1457">
        <v>53</v>
      </c>
      <c r="F1457" t="s">
        <v>404</v>
      </c>
      <c r="H1457" t="s">
        <v>405</v>
      </c>
      <c r="I1457" t="s">
        <v>406</v>
      </c>
      <c r="J1457" t="s">
        <v>407</v>
      </c>
      <c r="K1457">
        <v>0.68918918900000004</v>
      </c>
      <c r="L1457">
        <v>5</v>
      </c>
      <c r="M1457">
        <v>2.75</v>
      </c>
      <c r="N1457" t="s">
        <v>4</v>
      </c>
      <c r="O1457">
        <v>686</v>
      </c>
      <c r="P1457">
        <f t="shared" si="46"/>
        <v>686</v>
      </c>
      <c r="Q1457">
        <f t="shared" si="47"/>
        <v>686</v>
      </c>
    </row>
    <row r="1458" spans="1:17">
      <c r="A1458">
        <v>10</v>
      </c>
      <c r="B1458" t="s">
        <v>32</v>
      </c>
      <c r="C1458" t="s">
        <v>1</v>
      </c>
      <c r="D1458" t="s">
        <v>17</v>
      </c>
      <c r="E1458">
        <v>36</v>
      </c>
      <c r="F1458" t="s">
        <v>312</v>
      </c>
      <c r="G1458" t="s">
        <v>34</v>
      </c>
      <c r="H1458" t="s">
        <v>313</v>
      </c>
      <c r="I1458" t="s">
        <v>314</v>
      </c>
      <c r="J1458" t="s">
        <v>315</v>
      </c>
      <c r="K1458">
        <v>0.410596026</v>
      </c>
      <c r="L1458">
        <v>4</v>
      </c>
      <c r="M1458">
        <v>3.59</v>
      </c>
      <c r="N1458" t="s">
        <v>4</v>
      </c>
      <c r="O1458">
        <v>806</v>
      </c>
      <c r="P1458">
        <f t="shared" si="46"/>
        <v>806</v>
      </c>
      <c r="Q1458">
        <f t="shared" si="47"/>
        <v>806</v>
      </c>
    </row>
    <row r="1459" spans="1:17">
      <c r="A1459">
        <v>10</v>
      </c>
      <c r="B1459" t="s">
        <v>32</v>
      </c>
      <c r="C1459" t="s">
        <v>1</v>
      </c>
      <c r="D1459" t="s">
        <v>23</v>
      </c>
      <c r="E1459">
        <v>9</v>
      </c>
      <c r="F1459" t="s">
        <v>324</v>
      </c>
      <c r="H1459" t="s">
        <v>325</v>
      </c>
      <c r="I1459" t="s">
        <v>326</v>
      </c>
      <c r="J1459" t="s">
        <v>327</v>
      </c>
      <c r="K1459">
        <v>0.76969697000000004</v>
      </c>
      <c r="L1459">
        <v>4</v>
      </c>
      <c r="M1459">
        <v>3.4060000000000001</v>
      </c>
      <c r="N1459" t="s">
        <v>8</v>
      </c>
      <c r="O1459">
        <v>814</v>
      </c>
      <c r="P1459">
        <f t="shared" si="46"/>
        <v>814</v>
      </c>
      <c r="Q1459">
        <f t="shared" si="47"/>
        <v>814</v>
      </c>
    </row>
    <row r="1460" spans="1:17">
      <c r="A1460">
        <v>10</v>
      </c>
      <c r="B1460" t="s">
        <v>32</v>
      </c>
      <c r="C1460" t="s">
        <v>1</v>
      </c>
      <c r="D1460" t="s">
        <v>17</v>
      </c>
      <c r="E1460">
        <v>75</v>
      </c>
      <c r="F1460" t="s">
        <v>158</v>
      </c>
      <c r="G1460" t="s">
        <v>19</v>
      </c>
      <c r="H1460" t="s">
        <v>159</v>
      </c>
      <c r="I1460" t="s">
        <v>160</v>
      </c>
      <c r="J1460" t="s">
        <v>161</v>
      </c>
      <c r="K1460">
        <v>0.93918918900000004</v>
      </c>
      <c r="L1460">
        <v>4</v>
      </c>
      <c r="M1460">
        <v>3.64</v>
      </c>
      <c r="N1460" t="s">
        <v>4</v>
      </c>
      <c r="O1460">
        <v>990</v>
      </c>
      <c r="P1460">
        <f t="shared" si="46"/>
        <v>990</v>
      </c>
      <c r="Q1460">
        <f t="shared" si="47"/>
        <v>990</v>
      </c>
    </row>
    <row r="1461" spans="1:17">
      <c r="A1461">
        <v>10</v>
      </c>
      <c r="B1461" t="s">
        <v>32</v>
      </c>
      <c r="C1461" t="s">
        <v>1</v>
      </c>
      <c r="D1461" t="s">
        <v>17</v>
      </c>
      <c r="E1461">
        <v>66</v>
      </c>
      <c r="F1461" t="s">
        <v>180</v>
      </c>
      <c r="G1461" t="s">
        <v>34</v>
      </c>
      <c r="H1461" t="s">
        <v>181</v>
      </c>
      <c r="I1461" t="s">
        <v>182</v>
      </c>
      <c r="J1461" t="s">
        <v>183</v>
      </c>
      <c r="K1461">
        <v>0.68181818199999999</v>
      </c>
      <c r="L1461">
        <v>6</v>
      </c>
      <c r="M1461">
        <v>2.14</v>
      </c>
      <c r="N1461" t="s">
        <v>4</v>
      </c>
      <c r="O1461">
        <v>998</v>
      </c>
      <c r="P1461">
        <f t="shared" si="46"/>
        <v>998</v>
      </c>
      <c r="Q1461">
        <f t="shared" si="47"/>
        <v>998</v>
      </c>
    </row>
    <row r="1462" spans="1:17">
      <c r="A1462">
        <v>10</v>
      </c>
      <c r="B1462" t="s">
        <v>32</v>
      </c>
      <c r="C1462" t="s">
        <v>1</v>
      </c>
      <c r="D1462" t="s">
        <v>23</v>
      </c>
      <c r="E1462">
        <v>44</v>
      </c>
      <c r="F1462" t="s">
        <v>258</v>
      </c>
      <c r="H1462" t="s">
        <v>259</v>
      </c>
      <c r="I1462" t="s">
        <v>260</v>
      </c>
      <c r="J1462" t="s">
        <v>261</v>
      </c>
      <c r="K1462">
        <v>0.61224489800000004</v>
      </c>
      <c r="L1462">
        <v>5</v>
      </c>
      <c r="M1462">
        <v>2.5299999999999998</v>
      </c>
      <c r="N1462" t="s">
        <v>4</v>
      </c>
      <c r="O1462">
        <v>1023</v>
      </c>
      <c r="P1462">
        <f t="shared" si="46"/>
        <v>1023</v>
      </c>
      <c r="Q1462">
        <f t="shared" si="47"/>
        <v>1023</v>
      </c>
    </row>
    <row r="1463" spans="1:17">
      <c r="A1463">
        <v>10</v>
      </c>
      <c r="B1463" t="s">
        <v>32</v>
      </c>
      <c r="C1463" t="s">
        <v>1</v>
      </c>
      <c r="D1463" t="s">
        <v>17</v>
      </c>
      <c r="E1463">
        <v>10</v>
      </c>
      <c r="F1463" t="s">
        <v>262</v>
      </c>
      <c r="G1463" t="s">
        <v>34</v>
      </c>
      <c r="H1463" t="s">
        <v>263</v>
      </c>
      <c r="I1463" t="s">
        <v>264</v>
      </c>
      <c r="J1463" t="s">
        <v>265</v>
      </c>
      <c r="K1463">
        <v>0.74545454499999997</v>
      </c>
      <c r="L1463">
        <v>5</v>
      </c>
      <c r="M1463">
        <v>3.5939999999999999</v>
      </c>
      <c r="N1463" t="s">
        <v>8</v>
      </c>
      <c r="O1463">
        <v>1134</v>
      </c>
      <c r="P1463">
        <f t="shared" si="46"/>
        <v>1134</v>
      </c>
      <c r="Q1463">
        <f t="shared" si="47"/>
        <v>1134</v>
      </c>
    </row>
    <row r="1464" spans="1:17">
      <c r="A1464">
        <v>10</v>
      </c>
      <c r="B1464" t="s">
        <v>32</v>
      </c>
      <c r="C1464" t="s">
        <v>1</v>
      </c>
      <c r="D1464" t="s">
        <v>17</v>
      </c>
      <c r="E1464">
        <v>105</v>
      </c>
      <c r="F1464" t="s">
        <v>454</v>
      </c>
      <c r="G1464" t="s">
        <v>34</v>
      </c>
      <c r="H1464" t="s">
        <v>455</v>
      </c>
      <c r="I1464" t="s">
        <v>456</v>
      </c>
      <c r="J1464" t="s">
        <v>457</v>
      </c>
      <c r="K1464">
        <v>0.63580246900000004</v>
      </c>
      <c r="L1464">
        <v>4</v>
      </c>
      <c r="M1464">
        <v>3.7909999999999999</v>
      </c>
      <c r="N1464" t="s">
        <v>4</v>
      </c>
      <c r="O1464">
        <v>1134</v>
      </c>
      <c r="P1464">
        <f t="shared" si="46"/>
        <v>1134</v>
      </c>
      <c r="Q1464">
        <f t="shared" si="47"/>
        <v>1134</v>
      </c>
    </row>
    <row r="1465" spans="1:17">
      <c r="A1465">
        <v>10</v>
      </c>
      <c r="B1465" t="s">
        <v>32</v>
      </c>
      <c r="C1465" t="s">
        <v>1</v>
      </c>
      <c r="D1465" t="s">
        <v>23</v>
      </c>
      <c r="E1465">
        <v>117</v>
      </c>
      <c r="F1465" t="s">
        <v>378</v>
      </c>
      <c r="H1465" t="s">
        <v>379</v>
      </c>
      <c r="I1465" t="s">
        <v>380</v>
      </c>
      <c r="J1465" t="s">
        <v>381</v>
      </c>
      <c r="K1465">
        <v>0.65034965</v>
      </c>
      <c r="L1465">
        <v>4</v>
      </c>
      <c r="M1465">
        <v>3.3969999999999998</v>
      </c>
      <c r="N1465" t="s">
        <v>4</v>
      </c>
      <c r="O1465">
        <v>1174</v>
      </c>
      <c r="P1465">
        <f t="shared" si="46"/>
        <v>1174</v>
      </c>
      <c r="Q1465">
        <f t="shared" si="47"/>
        <v>1174</v>
      </c>
    </row>
    <row r="1466" spans="1:17">
      <c r="A1466">
        <v>10</v>
      </c>
      <c r="B1466" t="s">
        <v>32</v>
      </c>
      <c r="C1466" t="s">
        <v>1</v>
      </c>
      <c r="D1466" t="s">
        <v>17</v>
      </c>
      <c r="E1466">
        <v>103</v>
      </c>
      <c r="F1466" t="s">
        <v>266</v>
      </c>
      <c r="G1466" t="s">
        <v>34</v>
      </c>
      <c r="H1466" t="s">
        <v>267</v>
      </c>
      <c r="I1466" t="s">
        <v>268</v>
      </c>
      <c r="J1466" t="s">
        <v>269</v>
      </c>
      <c r="K1466">
        <v>1</v>
      </c>
      <c r="L1466">
        <v>5</v>
      </c>
      <c r="M1466">
        <v>3.8</v>
      </c>
      <c r="N1466" t="s">
        <v>4</v>
      </c>
      <c r="O1466">
        <v>1184</v>
      </c>
      <c r="P1466">
        <f t="shared" si="46"/>
        <v>1184</v>
      </c>
      <c r="Q1466">
        <f t="shared" si="47"/>
        <v>1184</v>
      </c>
    </row>
    <row r="1467" spans="1:17">
      <c r="A1467">
        <v>10</v>
      </c>
      <c r="B1467" t="s">
        <v>32</v>
      </c>
      <c r="C1467" t="s">
        <v>1</v>
      </c>
      <c r="D1467" t="s">
        <v>23</v>
      </c>
      <c r="E1467">
        <v>129</v>
      </c>
      <c r="F1467" t="s">
        <v>98</v>
      </c>
      <c r="H1467" t="s">
        <v>99</v>
      </c>
      <c r="I1467" t="s">
        <v>100</v>
      </c>
      <c r="J1467" t="s">
        <v>101</v>
      </c>
      <c r="K1467">
        <v>0.86734693900000004</v>
      </c>
      <c r="L1467">
        <v>4</v>
      </c>
      <c r="M1467">
        <v>2.81</v>
      </c>
      <c r="N1467" t="s">
        <v>4</v>
      </c>
      <c r="O1467">
        <v>1262</v>
      </c>
      <c r="P1467">
        <f t="shared" si="46"/>
        <v>1262</v>
      </c>
      <c r="Q1467">
        <f t="shared" si="47"/>
        <v>1262</v>
      </c>
    </row>
    <row r="1468" spans="1:17">
      <c r="A1468">
        <v>10</v>
      </c>
      <c r="B1468" t="s">
        <v>32</v>
      </c>
      <c r="C1468" t="s">
        <v>1</v>
      </c>
      <c r="D1468" t="s">
        <v>23</v>
      </c>
      <c r="E1468">
        <v>74</v>
      </c>
      <c r="F1468" t="s">
        <v>136</v>
      </c>
      <c r="H1468" t="s">
        <v>137</v>
      </c>
      <c r="I1468" t="s">
        <v>138</v>
      </c>
      <c r="J1468" t="s">
        <v>139</v>
      </c>
      <c r="K1468">
        <v>0.5</v>
      </c>
      <c r="L1468">
        <v>5</v>
      </c>
      <c r="M1468">
        <v>2.4580000000000002</v>
      </c>
      <c r="N1468" t="s">
        <v>4</v>
      </c>
      <c r="O1468">
        <v>1270</v>
      </c>
      <c r="P1468">
        <f t="shared" si="46"/>
        <v>1270</v>
      </c>
      <c r="Q1468">
        <f t="shared" si="47"/>
        <v>1270</v>
      </c>
    </row>
    <row r="1469" spans="1:17">
      <c r="A1469">
        <v>10</v>
      </c>
      <c r="B1469" t="s">
        <v>32</v>
      </c>
      <c r="C1469" t="s">
        <v>1</v>
      </c>
      <c r="D1469" t="s">
        <v>17</v>
      </c>
      <c r="E1469">
        <v>58</v>
      </c>
      <c r="F1469" t="s">
        <v>33</v>
      </c>
      <c r="G1469" t="s">
        <v>34</v>
      </c>
      <c r="H1469" t="s">
        <v>35</v>
      </c>
      <c r="I1469" t="s">
        <v>36</v>
      </c>
      <c r="J1469" t="s">
        <v>37</v>
      </c>
      <c r="K1469">
        <v>0.84242424199999999</v>
      </c>
      <c r="L1469">
        <v>3</v>
      </c>
      <c r="M1469">
        <v>2.5099999999999998</v>
      </c>
      <c r="N1469" t="s">
        <v>4</v>
      </c>
      <c r="O1469">
        <v>1678</v>
      </c>
      <c r="P1469">
        <f t="shared" si="46"/>
        <v>1678</v>
      </c>
      <c r="Q1469">
        <f t="shared" si="47"/>
        <v>1678</v>
      </c>
    </row>
    <row r="1470" spans="1:17">
      <c r="A1470">
        <v>10</v>
      </c>
      <c r="B1470" t="s">
        <v>32</v>
      </c>
      <c r="C1470" t="s">
        <v>1</v>
      </c>
      <c r="D1470" t="s">
        <v>17</v>
      </c>
      <c r="E1470">
        <v>134</v>
      </c>
      <c r="F1470" t="s">
        <v>428</v>
      </c>
      <c r="G1470" t="s">
        <v>34</v>
      </c>
      <c r="H1470" t="s">
        <v>429</v>
      </c>
      <c r="I1470" t="s">
        <v>430</v>
      </c>
      <c r="J1470" t="s">
        <v>431</v>
      </c>
      <c r="K1470">
        <v>0.87820512799999995</v>
      </c>
      <c r="L1470">
        <v>5</v>
      </c>
      <c r="M1470">
        <v>2.794</v>
      </c>
      <c r="N1470" t="s">
        <v>4</v>
      </c>
      <c r="O1470">
        <v>2102</v>
      </c>
      <c r="P1470">
        <f t="shared" si="46"/>
        <v>2102</v>
      </c>
      <c r="Q1470" t="str">
        <f t="shared" si="47"/>
        <v/>
      </c>
    </row>
    <row r="1471" spans="1:17">
      <c r="A1471">
        <v>10</v>
      </c>
      <c r="B1471" t="s">
        <v>32</v>
      </c>
      <c r="C1471" t="s">
        <v>1</v>
      </c>
      <c r="D1471" t="s">
        <v>23</v>
      </c>
      <c r="E1471">
        <v>86</v>
      </c>
      <c r="F1471" t="s">
        <v>466</v>
      </c>
      <c r="H1471" t="s">
        <v>467</v>
      </c>
      <c r="I1471" t="s">
        <v>468</v>
      </c>
      <c r="J1471" t="s">
        <v>469</v>
      </c>
      <c r="K1471">
        <v>0.83448275900000002</v>
      </c>
      <c r="L1471">
        <v>7</v>
      </c>
      <c r="M1471">
        <v>2.4220000000000002</v>
      </c>
      <c r="N1471" t="s">
        <v>4</v>
      </c>
      <c r="O1471">
        <v>2343</v>
      </c>
      <c r="P1471">
        <f t="shared" si="46"/>
        <v>2343</v>
      </c>
      <c r="Q1471" t="str">
        <f t="shared" si="47"/>
        <v/>
      </c>
    </row>
    <row r="1472" spans="1:17">
      <c r="A1472">
        <v>10</v>
      </c>
      <c r="B1472" t="s">
        <v>44</v>
      </c>
      <c r="C1472" t="s">
        <v>9</v>
      </c>
      <c r="D1472" t="s">
        <v>23</v>
      </c>
      <c r="E1472">
        <v>42</v>
      </c>
      <c r="F1472" t="s">
        <v>254</v>
      </c>
      <c r="H1472" t="s">
        <v>255</v>
      </c>
      <c r="I1472" t="s">
        <v>256</v>
      </c>
      <c r="J1472" t="s">
        <v>257</v>
      </c>
      <c r="K1472">
        <v>0.765151515</v>
      </c>
      <c r="L1472">
        <v>6</v>
      </c>
      <c r="M1472">
        <v>3.08</v>
      </c>
      <c r="N1472" t="s">
        <v>4</v>
      </c>
      <c r="O1472">
        <v>0</v>
      </c>
      <c r="P1472" t="str">
        <f t="shared" si="46"/>
        <v/>
      </c>
      <c r="Q1472" t="str">
        <f t="shared" si="47"/>
        <v/>
      </c>
    </row>
    <row r="1473" spans="1:17">
      <c r="A1473">
        <v>10</v>
      </c>
      <c r="B1473" t="s">
        <v>44</v>
      </c>
      <c r="C1473" t="s">
        <v>9</v>
      </c>
      <c r="D1473" t="s">
        <v>23</v>
      </c>
      <c r="E1473">
        <v>60</v>
      </c>
      <c r="F1473" t="s">
        <v>210</v>
      </c>
      <c r="H1473" t="s">
        <v>211</v>
      </c>
      <c r="I1473" t="s">
        <v>212</v>
      </c>
      <c r="J1473" t="s">
        <v>213</v>
      </c>
      <c r="K1473">
        <v>0.90647482000000001</v>
      </c>
      <c r="L1473">
        <v>6</v>
      </c>
      <c r="M1473">
        <v>3.05</v>
      </c>
      <c r="N1473" t="s">
        <v>4</v>
      </c>
      <c r="O1473">
        <v>714</v>
      </c>
      <c r="P1473">
        <f t="shared" si="46"/>
        <v>714</v>
      </c>
      <c r="Q1473">
        <f t="shared" si="47"/>
        <v>714</v>
      </c>
    </row>
    <row r="1474" spans="1:17">
      <c r="A1474">
        <v>10</v>
      </c>
      <c r="B1474" t="s">
        <v>44</v>
      </c>
      <c r="C1474" t="s">
        <v>9</v>
      </c>
      <c r="D1474" t="s">
        <v>23</v>
      </c>
      <c r="E1474">
        <v>27</v>
      </c>
      <c r="F1474" t="s">
        <v>206</v>
      </c>
      <c r="H1474" t="s">
        <v>207</v>
      </c>
      <c r="I1474" t="s">
        <v>208</v>
      </c>
      <c r="J1474" t="s">
        <v>209</v>
      </c>
      <c r="K1474">
        <v>0.68243243200000003</v>
      </c>
      <c r="L1474">
        <v>5</v>
      </c>
      <c r="M1474">
        <v>3.06</v>
      </c>
      <c r="N1474" t="s">
        <v>8</v>
      </c>
      <c r="O1474">
        <v>739</v>
      </c>
      <c r="P1474">
        <f t="shared" si="46"/>
        <v>739</v>
      </c>
      <c r="Q1474">
        <f t="shared" si="47"/>
        <v>739</v>
      </c>
    </row>
    <row r="1475" spans="1:17">
      <c r="A1475">
        <v>10</v>
      </c>
      <c r="B1475" t="s">
        <v>44</v>
      </c>
      <c r="C1475" t="s">
        <v>9</v>
      </c>
      <c r="D1475" t="s">
        <v>17</v>
      </c>
      <c r="E1475">
        <v>146</v>
      </c>
      <c r="F1475" t="s">
        <v>18</v>
      </c>
      <c r="G1475" t="s">
        <v>19</v>
      </c>
      <c r="H1475" t="s">
        <v>20</v>
      </c>
      <c r="I1475" t="s">
        <v>21</v>
      </c>
      <c r="J1475" t="s">
        <v>22</v>
      </c>
      <c r="K1475">
        <v>1</v>
      </c>
      <c r="L1475">
        <v>4</v>
      </c>
      <c r="M1475">
        <v>3</v>
      </c>
      <c r="N1475" t="s">
        <v>8</v>
      </c>
      <c r="O1475">
        <v>1122</v>
      </c>
      <c r="P1475">
        <f t="shared" ref="P1475:P1538" si="48">IF(O1475&gt;VLOOKUP($A1475,$S:$W,4,FALSE),IF(O1475&lt;VLOOKUP($A1475,$S:$W,5,FALSE),O1475,""),"")</f>
        <v>1122</v>
      </c>
      <c r="Q1475">
        <f t="shared" ref="Q1475:Q1538" si="49">IF(O1475&gt;VLOOKUP($A1475,$S:$AA,8,FALSE),IF(O1475&lt;VLOOKUP($A1475,$S:$AA,9,FALSE),O1475,""),"")</f>
        <v>1122</v>
      </c>
    </row>
    <row r="1476" spans="1:17">
      <c r="A1476">
        <v>10</v>
      </c>
      <c r="B1476" t="s">
        <v>44</v>
      </c>
      <c r="C1476" t="s">
        <v>9</v>
      </c>
      <c r="D1476" t="s">
        <v>17</v>
      </c>
      <c r="E1476">
        <v>29</v>
      </c>
      <c r="F1476" t="s">
        <v>232</v>
      </c>
      <c r="G1476" t="s">
        <v>34</v>
      </c>
      <c r="H1476" t="s">
        <v>233</v>
      </c>
      <c r="I1476" t="s">
        <v>234</v>
      </c>
      <c r="J1476" t="s">
        <v>235</v>
      </c>
      <c r="K1476">
        <v>0.64935064899999995</v>
      </c>
      <c r="L1476">
        <v>4</v>
      </c>
      <c r="M1476">
        <v>4.6500000000000004</v>
      </c>
      <c r="N1476" t="s">
        <v>8</v>
      </c>
      <c r="O1476">
        <v>1170</v>
      </c>
      <c r="P1476">
        <f t="shared" si="48"/>
        <v>1170</v>
      </c>
      <c r="Q1476">
        <f t="shared" si="49"/>
        <v>1170</v>
      </c>
    </row>
    <row r="1477" spans="1:17">
      <c r="A1477">
        <v>10</v>
      </c>
      <c r="B1477" t="s">
        <v>44</v>
      </c>
      <c r="C1477" t="s">
        <v>9</v>
      </c>
      <c r="D1477" t="s">
        <v>23</v>
      </c>
      <c r="E1477">
        <v>61</v>
      </c>
      <c r="F1477" t="s">
        <v>270</v>
      </c>
      <c r="H1477" t="s">
        <v>271</v>
      </c>
      <c r="I1477" t="s">
        <v>272</v>
      </c>
      <c r="J1477" t="s">
        <v>273</v>
      </c>
      <c r="K1477">
        <v>0.79729729699999996</v>
      </c>
      <c r="L1477">
        <v>4</v>
      </c>
      <c r="M1477">
        <v>3.2</v>
      </c>
      <c r="N1477" t="s">
        <v>8</v>
      </c>
      <c r="O1477">
        <v>1234</v>
      </c>
      <c r="P1477">
        <f t="shared" si="48"/>
        <v>1234</v>
      </c>
      <c r="Q1477">
        <f t="shared" si="49"/>
        <v>1234</v>
      </c>
    </row>
    <row r="1478" spans="1:17">
      <c r="A1478">
        <v>10</v>
      </c>
      <c r="B1478" t="s">
        <v>44</v>
      </c>
      <c r="C1478" t="s">
        <v>9</v>
      </c>
      <c r="D1478" t="s">
        <v>17</v>
      </c>
      <c r="E1478">
        <v>69</v>
      </c>
      <c r="F1478" t="s">
        <v>150</v>
      </c>
      <c r="G1478" t="s">
        <v>34</v>
      </c>
      <c r="H1478" t="s">
        <v>151</v>
      </c>
      <c r="I1478" t="s">
        <v>152</v>
      </c>
      <c r="J1478" t="s">
        <v>153</v>
      </c>
      <c r="K1478">
        <v>0.736486486</v>
      </c>
      <c r="L1478">
        <v>4</v>
      </c>
      <c r="M1478">
        <v>2.6920000000000002</v>
      </c>
      <c r="N1478" t="s">
        <v>8</v>
      </c>
      <c r="O1478">
        <v>1251</v>
      </c>
      <c r="P1478">
        <f t="shared" si="48"/>
        <v>1251</v>
      </c>
      <c r="Q1478">
        <f t="shared" si="49"/>
        <v>1251</v>
      </c>
    </row>
    <row r="1479" spans="1:17">
      <c r="A1479">
        <v>10</v>
      </c>
      <c r="B1479" t="s">
        <v>44</v>
      </c>
      <c r="C1479" t="s">
        <v>9</v>
      </c>
      <c r="D1479" t="s">
        <v>17</v>
      </c>
      <c r="E1479">
        <v>97</v>
      </c>
      <c r="F1479" t="s">
        <v>348</v>
      </c>
      <c r="G1479" t="s">
        <v>19</v>
      </c>
      <c r="H1479" t="s">
        <v>349</v>
      </c>
      <c r="I1479" t="s">
        <v>350</v>
      </c>
      <c r="J1479" t="s">
        <v>351</v>
      </c>
      <c r="K1479">
        <v>0.71739130399999995</v>
      </c>
      <c r="L1479">
        <v>6</v>
      </c>
      <c r="M1479">
        <v>2.33</v>
      </c>
      <c r="N1479" t="s">
        <v>8</v>
      </c>
      <c r="O1479">
        <v>1306</v>
      </c>
      <c r="P1479">
        <f t="shared" si="48"/>
        <v>1306</v>
      </c>
      <c r="Q1479">
        <f t="shared" si="49"/>
        <v>1306</v>
      </c>
    </row>
    <row r="1480" spans="1:17">
      <c r="A1480">
        <v>10</v>
      </c>
      <c r="B1480" t="s">
        <v>44</v>
      </c>
      <c r="C1480" t="s">
        <v>9</v>
      </c>
      <c r="D1480" t="s">
        <v>17</v>
      </c>
      <c r="E1480">
        <v>24</v>
      </c>
      <c r="F1480" t="s">
        <v>358</v>
      </c>
      <c r="G1480" t="s">
        <v>34</v>
      </c>
      <c r="H1480" t="s">
        <v>359</v>
      </c>
      <c r="I1480" t="s">
        <v>360</v>
      </c>
      <c r="J1480" t="s">
        <v>361</v>
      </c>
      <c r="K1480">
        <v>0.86666600000000005</v>
      </c>
      <c r="L1480">
        <v>4</v>
      </c>
      <c r="M1480">
        <v>3.8690000000000002</v>
      </c>
      <c r="N1480" t="s">
        <v>8</v>
      </c>
      <c r="O1480">
        <v>1369</v>
      </c>
      <c r="P1480">
        <f t="shared" si="48"/>
        <v>1369</v>
      </c>
      <c r="Q1480">
        <f t="shared" si="49"/>
        <v>1369</v>
      </c>
    </row>
    <row r="1481" spans="1:17">
      <c r="A1481">
        <v>10</v>
      </c>
      <c r="B1481" t="s">
        <v>44</v>
      </c>
      <c r="C1481" t="s">
        <v>9</v>
      </c>
      <c r="D1481" t="s">
        <v>17</v>
      </c>
      <c r="E1481">
        <v>11</v>
      </c>
      <c r="F1481" t="s">
        <v>192</v>
      </c>
      <c r="G1481" t="s">
        <v>34</v>
      </c>
      <c r="H1481" t="s">
        <v>193</v>
      </c>
      <c r="I1481" t="s">
        <v>194</v>
      </c>
      <c r="J1481" t="s">
        <v>195</v>
      </c>
      <c r="K1481">
        <v>0.75816993499999996</v>
      </c>
      <c r="L1481">
        <v>7</v>
      </c>
      <c r="M1481">
        <v>2.762</v>
      </c>
      <c r="N1481" t="s">
        <v>8</v>
      </c>
      <c r="O1481">
        <v>1379</v>
      </c>
      <c r="P1481">
        <f t="shared" si="48"/>
        <v>1379</v>
      </c>
      <c r="Q1481">
        <f t="shared" si="49"/>
        <v>1379</v>
      </c>
    </row>
    <row r="1482" spans="1:17">
      <c r="A1482">
        <v>10</v>
      </c>
      <c r="B1482" t="s">
        <v>44</v>
      </c>
      <c r="C1482" t="s">
        <v>9</v>
      </c>
      <c r="D1482" t="s">
        <v>23</v>
      </c>
      <c r="E1482">
        <v>127</v>
      </c>
      <c r="F1482" t="s">
        <v>174</v>
      </c>
      <c r="H1482" t="s">
        <v>175</v>
      </c>
      <c r="I1482" t="s">
        <v>176</v>
      </c>
      <c r="J1482" t="s">
        <v>177</v>
      </c>
      <c r="K1482">
        <v>0.69021739100000001</v>
      </c>
      <c r="L1482">
        <v>4</v>
      </c>
      <c r="M1482">
        <v>3.29</v>
      </c>
      <c r="N1482" t="s">
        <v>8</v>
      </c>
      <c r="O1482">
        <v>1387</v>
      </c>
      <c r="P1482">
        <f t="shared" si="48"/>
        <v>1387</v>
      </c>
      <c r="Q1482">
        <f t="shared" si="49"/>
        <v>1387</v>
      </c>
    </row>
    <row r="1483" spans="1:17">
      <c r="A1483">
        <v>10</v>
      </c>
      <c r="B1483" t="s">
        <v>44</v>
      </c>
      <c r="C1483" t="s">
        <v>9</v>
      </c>
      <c r="D1483" t="s">
        <v>17</v>
      </c>
      <c r="E1483">
        <v>114</v>
      </c>
      <c r="F1483" t="s">
        <v>394</v>
      </c>
      <c r="G1483" t="s">
        <v>34</v>
      </c>
      <c r="H1483" t="s">
        <v>395</v>
      </c>
      <c r="I1483" t="s">
        <v>396</v>
      </c>
      <c r="J1483" t="s">
        <v>397</v>
      </c>
      <c r="K1483">
        <v>0.83448275900000002</v>
      </c>
      <c r="L1483">
        <v>4</v>
      </c>
      <c r="M1483">
        <v>3.12</v>
      </c>
      <c r="N1483" t="s">
        <v>8</v>
      </c>
      <c r="O1483">
        <v>1538</v>
      </c>
      <c r="P1483">
        <f t="shared" si="48"/>
        <v>1538</v>
      </c>
      <c r="Q1483">
        <f t="shared" si="49"/>
        <v>1538</v>
      </c>
    </row>
    <row r="1484" spans="1:17">
      <c r="A1484">
        <v>10</v>
      </c>
      <c r="B1484" t="s">
        <v>44</v>
      </c>
      <c r="C1484" t="s">
        <v>9</v>
      </c>
      <c r="D1484" t="s">
        <v>23</v>
      </c>
      <c r="E1484">
        <v>100</v>
      </c>
      <c r="F1484" t="s">
        <v>202</v>
      </c>
      <c r="H1484" t="s">
        <v>203</v>
      </c>
      <c r="I1484" t="s">
        <v>204</v>
      </c>
      <c r="J1484" t="s">
        <v>205</v>
      </c>
      <c r="K1484">
        <v>0.5</v>
      </c>
      <c r="L1484">
        <v>5</v>
      </c>
      <c r="M1484">
        <v>2.83</v>
      </c>
      <c r="N1484" t="s">
        <v>8</v>
      </c>
      <c r="O1484">
        <v>1578</v>
      </c>
      <c r="P1484">
        <f t="shared" si="48"/>
        <v>1578</v>
      </c>
      <c r="Q1484">
        <f t="shared" si="49"/>
        <v>1578</v>
      </c>
    </row>
    <row r="1485" spans="1:17">
      <c r="A1485">
        <v>10</v>
      </c>
      <c r="B1485" t="s">
        <v>44</v>
      </c>
      <c r="C1485" t="s">
        <v>9</v>
      </c>
      <c r="D1485" t="s">
        <v>17</v>
      </c>
      <c r="E1485">
        <v>13</v>
      </c>
      <c r="F1485" t="s">
        <v>372</v>
      </c>
      <c r="G1485" t="s">
        <v>34</v>
      </c>
      <c r="H1485" t="s">
        <v>373</v>
      </c>
      <c r="I1485" t="s">
        <v>374</v>
      </c>
      <c r="J1485" t="s">
        <v>375</v>
      </c>
      <c r="K1485">
        <v>0.61206896600000005</v>
      </c>
      <c r="L1485">
        <v>4</v>
      </c>
      <c r="M1485">
        <v>2.9689999999999999</v>
      </c>
      <c r="N1485" t="s">
        <v>4</v>
      </c>
      <c r="O1485">
        <v>1978</v>
      </c>
      <c r="P1485">
        <f t="shared" si="48"/>
        <v>1978</v>
      </c>
      <c r="Q1485" t="str">
        <f t="shared" si="49"/>
        <v/>
      </c>
    </row>
    <row r="1486" spans="1:17">
      <c r="A1486">
        <v>10</v>
      </c>
      <c r="B1486" t="s">
        <v>44</v>
      </c>
      <c r="C1486" t="s">
        <v>9</v>
      </c>
      <c r="D1486" t="s">
        <v>23</v>
      </c>
      <c r="E1486">
        <v>65</v>
      </c>
      <c r="F1486" t="s">
        <v>304</v>
      </c>
      <c r="H1486" t="s">
        <v>305</v>
      </c>
      <c r="I1486" t="s">
        <v>306</v>
      </c>
      <c r="J1486" t="s">
        <v>307</v>
      </c>
      <c r="K1486">
        <v>0.48201438800000002</v>
      </c>
      <c r="L1486">
        <v>4</v>
      </c>
      <c r="M1486">
        <v>2.8</v>
      </c>
      <c r="N1486" t="s">
        <v>4</v>
      </c>
      <c r="O1486">
        <v>2130</v>
      </c>
      <c r="P1486">
        <f t="shared" si="48"/>
        <v>2130</v>
      </c>
      <c r="Q1486" t="str">
        <f t="shared" si="49"/>
        <v/>
      </c>
    </row>
    <row r="1487" spans="1:17">
      <c r="A1487">
        <v>10</v>
      </c>
      <c r="B1487" t="s">
        <v>44</v>
      </c>
      <c r="C1487" t="s">
        <v>9</v>
      </c>
      <c r="D1487" t="s">
        <v>23</v>
      </c>
      <c r="E1487">
        <v>137</v>
      </c>
      <c r="F1487" t="s">
        <v>54</v>
      </c>
      <c r="H1487" t="s">
        <v>55</v>
      </c>
      <c r="I1487" t="s">
        <v>56</v>
      </c>
      <c r="J1487" t="s">
        <v>57</v>
      </c>
      <c r="K1487">
        <v>0.82191780800000003</v>
      </c>
      <c r="L1487">
        <v>4</v>
      </c>
      <c r="M1487">
        <v>2.95</v>
      </c>
      <c r="N1487" t="s">
        <v>8</v>
      </c>
      <c r="O1487">
        <v>5242</v>
      </c>
      <c r="P1487" t="str">
        <f t="shared" si="48"/>
        <v/>
      </c>
      <c r="Q1487" t="str">
        <f t="shared" si="49"/>
        <v/>
      </c>
    </row>
    <row r="1488" spans="1:17">
      <c r="A1488">
        <v>10</v>
      </c>
      <c r="B1488" t="s">
        <v>44</v>
      </c>
      <c r="C1488" t="s">
        <v>1</v>
      </c>
      <c r="D1488" t="s">
        <v>17</v>
      </c>
      <c r="E1488">
        <v>140</v>
      </c>
      <c r="F1488" t="s">
        <v>82</v>
      </c>
      <c r="G1488" t="s">
        <v>34</v>
      </c>
      <c r="H1488" t="s">
        <v>83</v>
      </c>
      <c r="I1488" t="s">
        <v>84</v>
      </c>
      <c r="J1488" t="s">
        <v>85</v>
      </c>
      <c r="K1488">
        <v>0.71724137899999996</v>
      </c>
      <c r="L1488">
        <v>5</v>
      </c>
      <c r="M1488">
        <v>2.77</v>
      </c>
      <c r="N1488" t="s">
        <v>8</v>
      </c>
      <c r="O1488">
        <v>813</v>
      </c>
      <c r="P1488">
        <f t="shared" si="48"/>
        <v>813</v>
      </c>
      <c r="Q1488">
        <f t="shared" si="49"/>
        <v>813</v>
      </c>
    </row>
    <row r="1489" spans="1:17">
      <c r="A1489">
        <v>10</v>
      </c>
      <c r="B1489" t="s">
        <v>44</v>
      </c>
      <c r="C1489" t="s">
        <v>1</v>
      </c>
      <c r="D1489" t="s">
        <v>17</v>
      </c>
      <c r="E1489">
        <v>90</v>
      </c>
      <c r="F1489" t="s">
        <v>320</v>
      </c>
      <c r="G1489" t="s">
        <v>19</v>
      </c>
      <c r="H1489" t="s">
        <v>321</v>
      </c>
      <c r="I1489" t="s">
        <v>322</v>
      </c>
      <c r="J1489" t="s">
        <v>323</v>
      </c>
      <c r="K1489">
        <v>0.99299999999999999</v>
      </c>
      <c r="L1489">
        <v>4</v>
      </c>
      <c r="M1489">
        <v>3.0219999999999998</v>
      </c>
      <c r="N1489" t="s">
        <v>8</v>
      </c>
      <c r="O1489">
        <v>862</v>
      </c>
      <c r="P1489">
        <f t="shared" si="48"/>
        <v>862</v>
      </c>
      <c r="Q1489">
        <f t="shared" si="49"/>
        <v>862</v>
      </c>
    </row>
    <row r="1490" spans="1:17">
      <c r="A1490">
        <v>10</v>
      </c>
      <c r="B1490" t="s">
        <v>44</v>
      </c>
      <c r="C1490" t="s">
        <v>1</v>
      </c>
      <c r="D1490" t="s">
        <v>17</v>
      </c>
      <c r="E1490">
        <v>16</v>
      </c>
      <c r="F1490" t="s">
        <v>282</v>
      </c>
      <c r="G1490" t="s">
        <v>34</v>
      </c>
      <c r="H1490" t="s">
        <v>283</v>
      </c>
      <c r="I1490" t="s">
        <v>284</v>
      </c>
      <c r="J1490" t="s">
        <v>285</v>
      </c>
      <c r="K1490">
        <v>0.82499999999999996</v>
      </c>
      <c r="L1490">
        <v>3</v>
      </c>
      <c r="M1490">
        <v>3.4820000000000002</v>
      </c>
      <c r="N1490" t="s">
        <v>8</v>
      </c>
      <c r="O1490">
        <v>1110</v>
      </c>
      <c r="P1490">
        <f t="shared" si="48"/>
        <v>1110</v>
      </c>
      <c r="Q1490">
        <f t="shared" si="49"/>
        <v>1110</v>
      </c>
    </row>
    <row r="1491" spans="1:17">
      <c r="A1491">
        <v>10</v>
      </c>
      <c r="B1491" t="s">
        <v>44</v>
      </c>
      <c r="C1491" t="s">
        <v>1</v>
      </c>
      <c r="D1491" t="s">
        <v>23</v>
      </c>
      <c r="E1491">
        <v>45</v>
      </c>
      <c r="F1491" t="s">
        <v>142</v>
      </c>
      <c r="H1491" t="s">
        <v>143</v>
      </c>
      <c r="I1491" t="s">
        <v>144</v>
      </c>
      <c r="J1491" t="s">
        <v>145</v>
      </c>
      <c r="K1491">
        <v>0.63779527599999997</v>
      </c>
      <c r="L1491">
        <v>4</v>
      </c>
      <c r="M1491">
        <v>2.97</v>
      </c>
      <c r="N1491" t="s">
        <v>8</v>
      </c>
      <c r="O1491">
        <v>1118</v>
      </c>
      <c r="P1491">
        <f t="shared" si="48"/>
        <v>1118</v>
      </c>
      <c r="Q1491">
        <f t="shared" si="49"/>
        <v>1118</v>
      </c>
    </row>
    <row r="1492" spans="1:17">
      <c r="A1492">
        <v>10</v>
      </c>
      <c r="B1492" t="s">
        <v>44</v>
      </c>
      <c r="C1492" t="s">
        <v>1</v>
      </c>
      <c r="D1492" t="s">
        <v>23</v>
      </c>
      <c r="E1492">
        <v>101</v>
      </c>
      <c r="F1492" t="s">
        <v>240</v>
      </c>
      <c r="H1492" t="s">
        <v>241</v>
      </c>
      <c r="I1492" t="s">
        <v>242</v>
      </c>
      <c r="J1492" t="s">
        <v>243</v>
      </c>
      <c r="K1492">
        <v>0.85454545500000001</v>
      </c>
      <c r="L1492">
        <v>3</v>
      </c>
      <c r="M1492">
        <v>2.83</v>
      </c>
      <c r="N1492" t="s">
        <v>8</v>
      </c>
      <c r="O1492">
        <v>1182</v>
      </c>
      <c r="P1492">
        <f t="shared" si="48"/>
        <v>1182</v>
      </c>
      <c r="Q1492">
        <f t="shared" si="49"/>
        <v>1182</v>
      </c>
    </row>
    <row r="1493" spans="1:17">
      <c r="A1493">
        <v>10</v>
      </c>
      <c r="B1493" t="s">
        <v>44</v>
      </c>
      <c r="C1493" t="s">
        <v>1</v>
      </c>
      <c r="D1493" t="s">
        <v>23</v>
      </c>
      <c r="E1493">
        <v>15</v>
      </c>
      <c r="F1493" t="s">
        <v>78</v>
      </c>
      <c r="H1493" t="s">
        <v>79</v>
      </c>
      <c r="I1493" t="s">
        <v>80</v>
      </c>
      <c r="J1493" t="s">
        <v>81</v>
      </c>
      <c r="K1493">
        <v>0.81005586600000001</v>
      </c>
      <c r="L1493">
        <v>4</v>
      </c>
      <c r="M1493">
        <v>2.371</v>
      </c>
      <c r="N1493" t="s">
        <v>8</v>
      </c>
      <c r="O1493">
        <v>1214</v>
      </c>
      <c r="P1493">
        <f t="shared" si="48"/>
        <v>1214</v>
      </c>
      <c r="Q1493">
        <f t="shared" si="49"/>
        <v>1214</v>
      </c>
    </row>
    <row r="1494" spans="1:17">
      <c r="A1494">
        <v>10</v>
      </c>
      <c r="B1494" t="s">
        <v>44</v>
      </c>
      <c r="C1494" t="s">
        <v>1</v>
      </c>
      <c r="D1494" t="s">
        <v>23</v>
      </c>
      <c r="E1494">
        <v>120</v>
      </c>
      <c r="F1494" t="s">
        <v>154</v>
      </c>
      <c r="H1494" t="s">
        <v>155</v>
      </c>
      <c r="I1494" t="s">
        <v>156</v>
      </c>
      <c r="J1494" t="s">
        <v>157</v>
      </c>
      <c r="K1494">
        <v>0.78571428600000004</v>
      </c>
      <c r="L1494">
        <v>5</v>
      </c>
      <c r="M1494">
        <v>3.55</v>
      </c>
      <c r="N1494" t="s">
        <v>8</v>
      </c>
      <c r="O1494">
        <v>1334</v>
      </c>
      <c r="P1494">
        <f t="shared" si="48"/>
        <v>1334</v>
      </c>
      <c r="Q1494">
        <f t="shared" si="49"/>
        <v>1334</v>
      </c>
    </row>
    <row r="1495" spans="1:17">
      <c r="A1495">
        <v>10</v>
      </c>
      <c r="B1495" t="s">
        <v>44</v>
      </c>
      <c r="C1495" t="s">
        <v>1</v>
      </c>
      <c r="D1495" t="s">
        <v>17</v>
      </c>
      <c r="E1495">
        <v>80</v>
      </c>
      <c r="F1495" t="s">
        <v>88</v>
      </c>
      <c r="G1495" t="s">
        <v>34</v>
      </c>
      <c r="H1495" t="s">
        <v>89</v>
      </c>
      <c r="I1495" t="s">
        <v>90</v>
      </c>
      <c r="J1495" t="s">
        <v>91</v>
      </c>
      <c r="K1495">
        <v>0.72448979599999996</v>
      </c>
      <c r="L1495">
        <v>7</v>
      </c>
      <c r="M1495">
        <v>3.03</v>
      </c>
      <c r="N1495" t="s">
        <v>8</v>
      </c>
      <c r="O1495">
        <v>1358</v>
      </c>
      <c r="P1495">
        <f t="shared" si="48"/>
        <v>1358</v>
      </c>
      <c r="Q1495">
        <f t="shared" si="49"/>
        <v>1358</v>
      </c>
    </row>
    <row r="1496" spans="1:17">
      <c r="A1496">
        <v>10</v>
      </c>
      <c r="B1496" t="s">
        <v>44</v>
      </c>
      <c r="C1496" t="s">
        <v>1</v>
      </c>
      <c r="D1496" t="s">
        <v>23</v>
      </c>
      <c r="E1496">
        <v>33</v>
      </c>
      <c r="F1496" t="s">
        <v>24</v>
      </c>
      <c r="H1496" t="s">
        <v>25</v>
      </c>
      <c r="I1496" t="s">
        <v>26</v>
      </c>
      <c r="J1496" t="s">
        <v>27</v>
      </c>
      <c r="K1496">
        <v>0.54929577500000004</v>
      </c>
      <c r="L1496">
        <v>3</v>
      </c>
      <c r="M1496">
        <v>3.16</v>
      </c>
      <c r="N1496" t="s">
        <v>8</v>
      </c>
      <c r="O1496">
        <v>1366</v>
      </c>
      <c r="P1496">
        <f t="shared" si="48"/>
        <v>1366</v>
      </c>
      <c r="Q1496">
        <f t="shared" si="49"/>
        <v>1366</v>
      </c>
    </row>
    <row r="1497" spans="1:17">
      <c r="A1497">
        <v>10</v>
      </c>
      <c r="B1497" t="s">
        <v>44</v>
      </c>
      <c r="C1497" t="s">
        <v>1</v>
      </c>
      <c r="D1497" t="s">
        <v>17</v>
      </c>
      <c r="E1497">
        <v>83</v>
      </c>
      <c r="F1497" t="s">
        <v>446</v>
      </c>
      <c r="G1497" t="s">
        <v>34</v>
      </c>
      <c r="H1497" t="s">
        <v>447</v>
      </c>
      <c r="I1497" t="s">
        <v>448</v>
      </c>
      <c r="J1497" t="s">
        <v>449</v>
      </c>
      <c r="K1497">
        <v>0.29655172400000002</v>
      </c>
      <c r="L1497">
        <v>4</v>
      </c>
      <c r="M1497">
        <v>3.7280000000000002</v>
      </c>
      <c r="N1497" t="s">
        <v>8</v>
      </c>
      <c r="O1497">
        <v>1382</v>
      </c>
      <c r="P1497">
        <f t="shared" si="48"/>
        <v>1382</v>
      </c>
      <c r="Q1497">
        <f t="shared" si="49"/>
        <v>1382</v>
      </c>
    </row>
    <row r="1498" spans="1:17">
      <c r="A1498">
        <v>10</v>
      </c>
      <c r="B1498" t="s">
        <v>44</v>
      </c>
      <c r="C1498" t="s">
        <v>1</v>
      </c>
      <c r="D1498" t="s">
        <v>23</v>
      </c>
      <c r="E1498">
        <v>113</v>
      </c>
      <c r="F1498" t="s">
        <v>362</v>
      </c>
      <c r="H1498" t="s">
        <v>363</v>
      </c>
      <c r="I1498" t="s">
        <v>364</v>
      </c>
      <c r="J1498" t="s">
        <v>365</v>
      </c>
      <c r="K1498">
        <v>0.465753425</v>
      </c>
      <c r="L1498">
        <v>6</v>
      </c>
      <c r="M1498">
        <v>3.25</v>
      </c>
      <c r="N1498" t="s">
        <v>8</v>
      </c>
      <c r="O1498">
        <v>1422</v>
      </c>
      <c r="P1498">
        <f t="shared" si="48"/>
        <v>1422</v>
      </c>
      <c r="Q1498">
        <f t="shared" si="49"/>
        <v>1422</v>
      </c>
    </row>
    <row r="1499" spans="1:17">
      <c r="A1499">
        <v>10</v>
      </c>
      <c r="B1499" t="s">
        <v>44</v>
      </c>
      <c r="C1499" t="s">
        <v>1</v>
      </c>
      <c r="D1499" t="s">
        <v>17</v>
      </c>
      <c r="E1499">
        <v>92</v>
      </c>
      <c r="F1499" t="s">
        <v>492</v>
      </c>
      <c r="G1499" t="s">
        <v>34</v>
      </c>
      <c r="H1499" t="s">
        <v>493</v>
      </c>
      <c r="I1499" t="s">
        <v>494</v>
      </c>
      <c r="J1499" t="s">
        <v>495</v>
      </c>
      <c r="K1499">
        <v>0.869281046</v>
      </c>
      <c r="L1499">
        <v>4</v>
      </c>
      <c r="M1499">
        <v>2.61</v>
      </c>
      <c r="N1499" t="s">
        <v>8</v>
      </c>
      <c r="O1499">
        <v>1430</v>
      </c>
      <c r="P1499">
        <f t="shared" si="48"/>
        <v>1430</v>
      </c>
      <c r="Q1499">
        <f t="shared" si="49"/>
        <v>1430</v>
      </c>
    </row>
    <row r="1500" spans="1:17">
      <c r="A1500">
        <v>10</v>
      </c>
      <c r="B1500" t="s">
        <v>44</v>
      </c>
      <c r="C1500" t="s">
        <v>1</v>
      </c>
      <c r="D1500" t="s">
        <v>23</v>
      </c>
      <c r="E1500">
        <v>106</v>
      </c>
      <c r="F1500" t="s">
        <v>28</v>
      </c>
      <c r="H1500" t="s">
        <v>29</v>
      </c>
      <c r="I1500" t="s">
        <v>30</v>
      </c>
      <c r="J1500" t="s">
        <v>31</v>
      </c>
      <c r="K1500">
        <v>0.88275862100000002</v>
      </c>
      <c r="L1500">
        <v>5</v>
      </c>
      <c r="M1500">
        <v>3.49</v>
      </c>
      <c r="N1500" t="s">
        <v>8</v>
      </c>
      <c r="O1500">
        <v>1582</v>
      </c>
      <c r="P1500">
        <f t="shared" si="48"/>
        <v>1582</v>
      </c>
      <c r="Q1500">
        <f t="shared" si="49"/>
        <v>1582</v>
      </c>
    </row>
    <row r="1501" spans="1:17">
      <c r="A1501">
        <v>10</v>
      </c>
      <c r="B1501" t="s">
        <v>44</v>
      </c>
      <c r="C1501" t="s">
        <v>1</v>
      </c>
      <c r="D1501" t="s">
        <v>17</v>
      </c>
      <c r="E1501">
        <v>51</v>
      </c>
      <c r="F1501" t="s">
        <v>332</v>
      </c>
      <c r="G1501" t="s">
        <v>34</v>
      </c>
      <c r="H1501" t="s">
        <v>333</v>
      </c>
      <c r="I1501" t="s">
        <v>334</v>
      </c>
      <c r="J1501" t="s">
        <v>335</v>
      </c>
      <c r="K1501">
        <v>0.83448275900000002</v>
      </c>
      <c r="L1501">
        <v>6</v>
      </c>
      <c r="M1501">
        <v>3.2410000000000001</v>
      </c>
      <c r="N1501" t="s">
        <v>4</v>
      </c>
      <c r="O1501">
        <v>1678</v>
      </c>
      <c r="P1501">
        <f t="shared" si="48"/>
        <v>1678</v>
      </c>
      <c r="Q1501">
        <f t="shared" si="49"/>
        <v>1678</v>
      </c>
    </row>
    <row r="1502" spans="1:17">
      <c r="A1502">
        <v>10</v>
      </c>
      <c r="B1502" t="s">
        <v>44</v>
      </c>
      <c r="C1502" t="s">
        <v>1</v>
      </c>
      <c r="D1502" t="s">
        <v>23</v>
      </c>
      <c r="E1502">
        <v>122</v>
      </c>
      <c r="F1502" t="s">
        <v>470</v>
      </c>
      <c r="H1502" t="s">
        <v>471</v>
      </c>
      <c r="I1502" t="s">
        <v>472</v>
      </c>
      <c r="J1502" t="s">
        <v>473</v>
      </c>
      <c r="K1502">
        <v>0.74675324700000001</v>
      </c>
      <c r="L1502">
        <v>7</v>
      </c>
      <c r="M1502">
        <v>2.83</v>
      </c>
      <c r="N1502" t="s">
        <v>4</v>
      </c>
      <c r="O1502">
        <v>1767</v>
      </c>
      <c r="P1502">
        <f t="shared" si="48"/>
        <v>1767</v>
      </c>
      <c r="Q1502">
        <f t="shared" si="49"/>
        <v>1767</v>
      </c>
    </row>
    <row r="1503" spans="1:17">
      <c r="A1503">
        <v>10</v>
      </c>
      <c r="B1503" t="s">
        <v>44</v>
      </c>
      <c r="C1503" t="s">
        <v>1</v>
      </c>
      <c r="D1503" t="s">
        <v>17</v>
      </c>
      <c r="E1503">
        <v>124</v>
      </c>
      <c r="F1503" t="s">
        <v>366</v>
      </c>
      <c r="G1503" t="s">
        <v>19</v>
      </c>
      <c r="H1503" t="s">
        <v>367</v>
      </c>
      <c r="I1503" t="s">
        <v>368</v>
      </c>
      <c r="J1503" t="s">
        <v>369</v>
      </c>
      <c r="K1503">
        <v>0.95270270300000004</v>
      </c>
      <c r="L1503">
        <v>5</v>
      </c>
      <c r="M1503">
        <v>2.2799999999999998</v>
      </c>
      <c r="N1503" t="s">
        <v>8</v>
      </c>
      <c r="O1503">
        <v>2302</v>
      </c>
      <c r="P1503">
        <f t="shared" si="48"/>
        <v>2302</v>
      </c>
      <c r="Q1503" t="str">
        <f t="shared" si="49"/>
        <v/>
      </c>
    </row>
    <row r="1504" spans="1:17">
      <c r="A1504">
        <v>10</v>
      </c>
      <c r="B1504" t="s">
        <v>5</v>
      </c>
      <c r="C1504" t="s">
        <v>9</v>
      </c>
      <c r="E1504">
        <v>70</v>
      </c>
      <c r="F1504" t="s">
        <v>6</v>
      </c>
      <c r="H1504" t="s">
        <v>7</v>
      </c>
      <c r="N1504" t="s">
        <v>8</v>
      </c>
      <c r="O1504">
        <v>874</v>
      </c>
      <c r="P1504">
        <f t="shared" si="48"/>
        <v>874</v>
      </c>
      <c r="Q1504">
        <f t="shared" si="49"/>
        <v>874</v>
      </c>
    </row>
    <row r="1505" spans="1:17">
      <c r="A1505">
        <v>10</v>
      </c>
      <c r="B1505" t="s">
        <v>5</v>
      </c>
      <c r="C1505" t="s">
        <v>9</v>
      </c>
      <c r="E1505">
        <v>8</v>
      </c>
      <c r="F1505" t="s">
        <v>346</v>
      </c>
      <c r="H1505" t="s">
        <v>347</v>
      </c>
      <c r="N1505" t="s">
        <v>8</v>
      </c>
      <c r="O1505">
        <v>906</v>
      </c>
      <c r="P1505">
        <f t="shared" si="48"/>
        <v>906</v>
      </c>
      <c r="Q1505">
        <f t="shared" si="49"/>
        <v>906</v>
      </c>
    </row>
    <row r="1506" spans="1:17">
      <c r="A1506">
        <v>10</v>
      </c>
      <c r="B1506" t="s">
        <v>5</v>
      </c>
      <c r="C1506" t="s">
        <v>9</v>
      </c>
      <c r="E1506">
        <v>71</v>
      </c>
      <c r="F1506" t="s">
        <v>14</v>
      </c>
      <c r="H1506" t="s">
        <v>15</v>
      </c>
      <c r="N1506" t="s">
        <v>8</v>
      </c>
      <c r="O1506">
        <v>976</v>
      </c>
      <c r="P1506">
        <f t="shared" si="48"/>
        <v>976</v>
      </c>
      <c r="Q1506">
        <f t="shared" si="49"/>
        <v>976</v>
      </c>
    </row>
    <row r="1507" spans="1:17">
      <c r="A1507">
        <v>10</v>
      </c>
      <c r="B1507" t="s">
        <v>5</v>
      </c>
      <c r="C1507" t="s">
        <v>9</v>
      </c>
      <c r="E1507">
        <v>99</v>
      </c>
      <c r="F1507" t="s">
        <v>512</v>
      </c>
      <c r="H1507" t="s">
        <v>513</v>
      </c>
      <c r="N1507" t="s">
        <v>8</v>
      </c>
      <c r="O1507">
        <v>995</v>
      </c>
      <c r="P1507">
        <f t="shared" si="48"/>
        <v>995</v>
      </c>
      <c r="Q1507">
        <f t="shared" si="49"/>
        <v>995</v>
      </c>
    </row>
    <row r="1508" spans="1:17">
      <c r="A1508">
        <v>10</v>
      </c>
      <c r="B1508" t="s">
        <v>5</v>
      </c>
      <c r="C1508" t="s">
        <v>9</v>
      </c>
      <c r="E1508">
        <v>64</v>
      </c>
      <c r="F1508" t="s">
        <v>370</v>
      </c>
      <c r="H1508" t="s">
        <v>371</v>
      </c>
      <c r="N1508" t="s">
        <v>8</v>
      </c>
      <c r="O1508">
        <v>1050</v>
      </c>
      <c r="P1508">
        <f t="shared" si="48"/>
        <v>1050</v>
      </c>
      <c r="Q1508">
        <f t="shared" si="49"/>
        <v>1050</v>
      </c>
    </row>
    <row r="1509" spans="1:17">
      <c r="A1509">
        <v>10</v>
      </c>
      <c r="B1509" t="s">
        <v>5</v>
      </c>
      <c r="C1509" t="s">
        <v>9</v>
      </c>
      <c r="E1509">
        <v>2</v>
      </c>
      <c r="F1509" t="s">
        <v>500</v>
      </c>
      <c r="H1509" t="s">
        <v>501</v>
      </c>
      <c r="N1509" t="s">
        <v>8</v>
      </c>
      <c r="O1509">
        <v>1094</v>
      </c>
      <c r="P1509">
        <f t="shared" si="48"/>
        <v>1094</v>
      </c>
      <c r="Q1509">
        <f t="shared" si="49"/>
        <v>1094</v>
      </c>
    </row>
    <row r="1510" spans="1:17">
      <c r="A1510">
        <v>10</v>
      </c>
      <c r="B1510" t="s">
        <v>5</v>
      </c>
      <c r="C1510" t="s">
        <v>9</v>
      </c>
      <c r="E1510">
        <v>144</v>
      </c>
      <c r="F1510" t="s">
        <v>146</v>
      </c>
      <c r="H1510" t="s">
        <v>147</v>
      </c>
      <c r="N1510" t="s">
        <v>8</v>
      </c>
      <c r="O1510">
        <v>1122</v>
      </c>
      <c r="P1510">
        <f t="shared" si="48"/>
        <v>1122</v>
      </c>
      <c r="Q1510">
        <f t="shared" si="49"/>
        <v>1122</v>
      </c>
    </row>
    <row r="1511" spans="1:17">
      <c r="A1511">
        <v>10</v>
      </c>
      <c r="B1511" t="s">
        <v>5</v>
      </c>
      <c r="C1511" t="s">
        <v>9</v>
      </c>
      <c r="E1511">
        <v>102</v>
      </c>
      <c r="F1511" t="s">
        <v>52</v>
      </c>
      <c r="H1511" t="s">
        <v>53</v>
      </c>
      <c r="N1511" t="s">
        <v>8</v>
      </c>
      <c r="O1511">
        <v>1170</v>
      </c>
      <c r="P1511">
        <f t="shared" si="48"/>
        <v>1170</v>
      </c>
      <c r="Q1511">
        <f t="shared" si="49"/>
        <v>1170</v>
      </c>
    </row>
    <row r="1512" spans="1:17">
      <c r="A1512">
        <v>10</v>
      </c>
      <c r="B1512" t="s">
        <v>5</v>
      </c>
      <c r="C1512" t="s">
        <v>9</v>
      </c>
      <c r="E1512">
        <v>34</v>
      </c>
      <c r="F1512" t="s">
        <v>298</v>
      </c>
      <c r="H1512" t="s">
        <v>299</v>
      </c>
      <c r="N1512" t="s">
        <v>8</v>
      </c>
      <c r="O1512">
        <v>1347</v>
      </c>
      <c r="P1512">
        <f t="shared" si="48"/>
        <v>1347</v>
      </c>
      <c r="Q1512">
        <f t="shared" si="49"/>
        <v>1347</v>
      </c>
    </row>
    <row r="1513" spans="1:17">
      <c r="A1513">
        <v>10</v>
      </c>
      <c r="B1513" t="s">
        <v>5</v>
      </c>
      <c r="C1513" t="s">
        <v>9</v>
      </c>
      <c r="E1513">
        <v>151</v>
      </c>
      <c r="F1513" t="s">
        <v>178</v>
      </c>
      <c r="H1513" t="s">
        <v>179</v>
      </c>
      <c r="N1513" t="s">
        <v>8</v>
      </c>
      <c r="O1513">
        <v>1386</v>
      </c>
      <c r="P1513">
        <f t="shared" si="48"/>
        <v>1386</v>
      </c>
      <c r="Q1513">
        <f t="shared" si="49"/>
        <v>1386</v>
      </c>
    </row>
    <row r="1514" spans="1:17">
      <c r="A1514">
        <v>10</v>
      </c>
      <c r="B1514" t="s">
        <v>5</v>
      </c>
      <c r="C1514" t="s">
        <v>9</v>
      </c>
      <c r="E1514">
        <v>94</v>
      </c>
      <c r="F1514" t="s">
        <v>58</v>
      </c>
      <c r="H1514" t="s">
        <v>59</v>
      </c>
      <c r="N1514" t="s">
        <v>8</v>
      </c>
      <c r="O1514">
        <v>1427</v>
      </c>
      <c r="P1514">
        <f t="shared" si="48"/>
        <v>1427</v>
      </c>
      <c r="Q1514">
        <f t="shared" si="49"/>
        <v>1427</v>
      </c>
    </row>
    <row r="1515" spans="1:17">
      <c r="A1515">
        <v>10</v>
      </c>
      <c r="B1515" t="s">
        <v>5</v>
      </c>
      <c r="C1515" t="s">
        <v>9</v>
      </c>
      <c r="E1515">
        <v>152</v>
      </c>
      <c r="F1515" t="s">
        <v>124</v>
      </c>
      <c r="H1515" t="s">
        <v>125</v>
      </c>
      <c r="N1515" t="s">
        <v>8</v>
      </c>
      <c r="O1515">
        <v>1435</v>
      </c>
      <c r="P1515">
        <f t="shared" si="48"/>
        <v>1435</v>
      </c>
      <c r="Q1515">
        <f t="shared" si="49"/>
        <v>1435</v>
      </c>
    </row>
    <row r="1516" spans="1:17">
      <c r="A1516">
        <v>10</v>
      </c>
      <c r="B1516" t="s">
        <v>5</v>
      </c>
      <c r="C1516" t="s">
        <v>9</v>
      </c>
      <c r="E1516">
        <v>98</v>
      </c>
      <c r="F1516" t="s">
        <v>480</v>
      </c>
      <c r="H1516" t="s">
        <v>481</v>
      </c>
      <c r="N1516" t="s">
        <v>8</v>
      </c>
      <c r="O1516">
        <v>1498</v>
      </c>
      <c r="P1516">
        <f t="shared" si="48"/>
        <v>1498</v>
      </c>
      <c r="Q1516">
        <f t="shared" si="49"/>
        <v>1498</v>
      </c>
    </row>
    <row r="1517" spans="1:17">
      <c r="A1517">
        <v>10</v>
      </c>
      <c r="B1517" t="s">
        <v>5</v>
      </c>
      <c r="C1517" t="s">
        <v>9</v>
      </c>
      <c r="E1517">
        <v>156</v>
      </c>
      <c r="F1517" t="s">
        <v>506</v>
      </c>
      <c r="H1517" t="s">
        <v>507</v>
      </c>
      <c r="N1517" t="s">
        <v>8</v>
      </c>
      <c r="O1517">
        <v>1506</v>
      </c>
      <c r="P1517">
        <f t="shared" si="48"/>
        <v>1506</v>
      </c>
      <c r="Q1517">
        <f t="shared" si="49"/>
        <v>1506</v>
      </c>
    </row>
    <row r="1518" spans="1:17">
      <c r="A1518">
        <v>10</v>
      </c>
      <c r="B1518" t="s">
        <v>5</v>
      </c>
      <c r="C1518" t="s">
        <v>9</v>
      </c>
      <c r="E1518">
        <v>112</v>
      </c>
      <c r="F1518" t="s">
        <v>422</v>
      </c>
      <c r="H1518" t="s">
        <v>423</v>
      </c>
      <c r="N1518" t="s">
        <v>8</v>
      </c>
      <c r="O1518">
        <v>1529</v>
      </c>
      <c r="P1518">
        <f t="shared" si="48"/>
        <v>1529</v>
      </c>
      <c r="Q1518">
        <f t="shared" si="49"/>
        <v>1529</v>
      </c>
    </row>
    <row r="1519" spans="1:17">
      <c r="A1519">
        <v>10</v>
      </c>
      <c r="B1519" t="s">
        <v>5</v>
      </c>
      <c r="C1519" t="s">
        <v>9</v>
      </c>
      <c r="E1519">
        <v>14</v>
      </c>
      <c r="F1519" t="s">
        <v>68</v>
      </c>
      <c r="H1519" t="s">
        <v>69</v>
      </c>
      <c r="N1519" t="s">
        <v>4</v>
      </c>
      <c r="O1519">
        <v>1538</v>
      </c>
      <c r="P1519">
        <f t="shared" si="48"/>
        <v>1538</v>
      </c>
      <c r="Q1519">
        <f t="shared" si="49"/>
        <v>1538</v>
      </c>
    </row>
    <row r="1520" spans="1:17">
      <c r="A1520">
        <v>10</v>
      </c>
      <c r="B1520" t="s">
        <v>5</v>
      </c>
      <c r="C1520" t="s">
        <v>9</v>
      </c>
      <c r="E1520">
        <v>110</v>
      </c>
      <c r="F1520" t="s">
        <v>504</v>
      </c>
      <c r="H1520" t="s">
        <v>505</v>
      </c>
      <c r="N1520" t="s">
        <v>8</v>
      </c>
      <c r="O1520">
        <v>1571</v>
      </c>
      <c r="P1520">
        <f t="shared" si="48"/>
        <v>1571</v>
      </c>
      <c r="Q1520">
        <f t="shared" si="49"/>
        <v>1571</v>
      </c>
    </row>
    <row r="1521" spans="1:17">
      <c r="A1521">
        <v>10</v>
      </c>
      <c r="B1521" t="s">
        <v>5</v>
      </c>
      <c r="C1521" t="s">
        <v>9</v>
      </c>
      <c r="E1521">
        <v>109</v>
      </c>
      <c r="F1521" t="s">
        <v>502</v>
      </c>
      <c r="H1521" t="s">
        <v>503</v>
      </c>
      <c r="N1521" t="s">
        <v>8</v>
      </c>
      <c r="O1521">
        <v>1578</v>
      </c>
      <c r="P1521">
        <f t="shared" si="48"/>
        <v>1578</v>
      </c>
      <c r="Q1521">
        <f t="shared" si="49"/>
        <v>1578</v>
      </c>
    </row>
    <row r="1522" spans="1:17">
      <c r="A1522">
        <v>10</v>
      </c>
      <c r="B1522" t="s">
        <v>5</v>
      </c>
      <c r="C1522" t="s">
        <v>9</v>
      </c>
      <c r="E1522">
        <v>155</v>
      </c>
      <c r="F1522" t="s">
        <v>478</v>
      </c>
      <c r="H1522" t="s">
        <v>479</v>
      </c>
      <c r="N1522" t="s">
        <v>8</v>
      </c>
      <c r="O1522">
        <v>1587</v>
      </c>
      <c r="P1522">
        <f t="shared" si="48"/>
        <v>1587</v>
      </c>
      <c r="Q1522">
        <f t="shared" si="49"/>
        <v>1587</v>
      </c>
    </row>
    <row r="1523" spans="1:17">
      <c r="A1523">
        <v>10</v>
      </c>
      <c r="B1523" t="s">
        <v>5</v>
      </c>
      <c r="C1523" t="s">
        <v>9</v>
      </c>
      <c r="E1523">
        <v>153</v>
      </c>
      <c r="F1523" t="s">
        <v>164</v>
      </c>
      <c r="H1523" t="s">
        <v>165</v>
      </c>
      <c r="N1523" t="s">
        <v>4</v>
      </c>
      <c r="O1523">
        <v>1596</v>
      </c>
      <c r="P1523">
        <f t="shared" si="48"/>
        <v>1596</v>
      </c>
      <c r="Q1523">
        <f t="shared" si="49"/>
        <v>1596</v>
      </c>
    </row>
    <row r="1524" spans="1:17">
      <c r="A1524">
        <v>10</v>
      </c>
      <c r="B1524" t="s">
        <v>5</v>
      </c>
      <c r="C1524" t="s">
        <v>9</v>
      </c>
      <c r="E1524">
        <v>150</v>
      </c>
      <c r="F1524" t="s">
        <v>76</v>
      </c>
      <c r="H1524" t="s">
        <v>77</v>
      </c>
      <c r="N1524" t="s">
        <v>8</v>
      </c>
      <c r="O1524">
        <v>1602</v>
      </c>
      <c r="P1524">
        <f t="shared" si="48"/>
        <v>1602</v>
      </c>
      <c r="Q1524">
        <f t="shared" si="49"/>
        <v>1602</v>
      </c>
    </row>
    <row r="1525" spans="1:17">
      <c r="A1525">
        <v>10</v>
      </c>
      <c r="B1525" t="s">
        <v>5</v>
      </c>
      <c r="C1525" t="s">
        <v>9</v>
      </c>
      <c r="E1525">
        <v>81</v>
      </c>
      <c r="F1525" t="s">
        <v>92</v>
      </c>
      <c r="H1525" t="s">
        <v>93</v>
      </c>
      <c r="N1525" t="s">
        <v>8</v>
      </c>
      <c r="O1525">
        <v>1618</v>
      </c>
      <c r="P1525">
        <f t="shared" si="48"/>
        <v>1618</v>
      </c>
      <c r="Q1525">
        <f t="shared" si="49"/>
        <v>1618</v>
      </c>
    </row>
    <row r="1526" spans="1:17">
      <c r="A1526">
        <v>10</v>
      </c>
      <c r="B1526" t="s">
        <v>5</v>
      </c>
      <c r="C1526" t="s">
        <v>9</v>
      </c>
      <c r="E1526">
        <v>87</v>
      </c>
      <c r="F1526" t="s">
        <v>508</v>
      </c>
      <c r="H1526" t="s">
        <v>509</v>
      </c>
      <c r="N1526" t="s">
        <v>8</v>
      </c>
      <c r="O1526">
        <v>1794</v>
      </c>
      <c r="P1526">
        <f t="shared" si="48"/>
        <v>1794</v>
      </c>
      <c r="Q1526">
        <f t="shared" si="49"/>
        <v>1794</v>
      </c>
    </row>
    <row r="1527" spans="1:17">
      <c r="A1527">
        <v>10</v>
      </c>
      <c r="B1527" t="s">
        <v>5</v>
      </c>
      <c r="C1527" t="s">
        <v>1</v>
      </c>
      <c r="E1527">
        <v>67</v>
      </c>
      <c r="F1527" t="s">
        <v>402</v>
      </c>
      <c r="H1527" t="s">
        <v>403</v>
      </c>
      <c r="N1527" t="s">
        <v>8</v>
      </c>
      <c r="O1527">
        <v>821</v>
      </c>
      <c r="P1527">
        <f t="shared" si="48"/>
        <v>821</v>
      </c>
      <c r="Q1527">
        <f t="shared" si="49"/>
        <v>821</v>
      </c>
    </row>
    <row r="1528" spans="1:17">
      <c r="A1528">
        <v>10</v>
      </c>
      <c r="B1528" t="s">
        <v>5</v>
      </c>
      <c r="C1528" t="s">
        <v>1</v>
      </c>
      <c r="E1528">
        <v>7</v>
      </c>
      <c r="F1528" t="s">
        <v>498</v>
      </c>
      <c r="H1528" t="s">
        <v>499</v>
      </c>
      <c r="N1528" t="s">
        <v>8</v>
      </c>
      <c r="O1528">
        <v>830</v>
      </c>
      <c r="P1528">
        <f t="shared" si="48"/>
        <v>830</v>
      </c>
      <c r="Q1528">
        <f t="shared" si="49"/>
        <v>830</v>
      </c>
    </row>
    <row r="1529" spans="1:17">
      <c r="A1529">
        <v>10</v>
      </c>
      <c r="B1529" t="s">
        <v>5</v>
      </c>
      <c r="C1529" t="s">
        <v>1</v>
      </c>
      <c r="E1529">
        <v>96</v>
      </c>
      <c r="F1529" t="s">
        <v>296</v>
      </c>
      <c r="H1529" t="s">
        <v>297</v>
      </c>
      <c r="N1529" t="s">
        <v>8</v>
      </c>
      <c r="O1529">
        <v>838</v>
      </c>
      <c r="P1529">
        <f t="shared" si="48"/>
        <v>838</v>
      </c>
      <c r="Q1529">
        <f t="shared" si="49"/>
        <v>838</v>
      </c>
    </row>
    <row r="1530" spans="1:17">
      <c r="A1530">
        <v>10</v>
      </c>
      <c r="B1530" t="s">
        <v>5</v>
      </c>
      <c r="C1530" t="s">
        <v>1</v>
      </c>
      <c r="E1530">
        <v>76</v>
      </c>
      <c r="F1530" t="s">
        <v>290</v>
      </c>
      <c r="H1530" t="s">
        <v>291</v>
      </c>
      <c r="N1530" t="s">
        <v>8</v>
      </c>
      <c r="O1530">
        <v>871</v>
      </c>
      <c r="P1530">
        <f t="shared" si="48"/>
        <v>871</v>
      </c>
      <c r="Q1530">
        <f t="shared" si="49"/>
        <v>871</v>
      </c>
    </row>
    <row r="1531" spans="1:17">
      <c r="A1531">
        <v>10</v>
      </c>
      <c r="B1531" t="s">
        <v>5</v>
      </c>
      <c r="C1531" t="s">
        <v>1</v>
      </c>
      <c r="E1531">
        <v>5</v>
      </c>
      <c r="F1531" t="s">
        <v>12</v>
      </c>
      <c r="H1531" t="s">
        <v>13</v>
      </c>
      <c r="N1531" t="s">
        <v>8</v>
      </c>
      <c r="O1531">
        <v>918</v>
      </c>
      <c r="P1531">
        <f t="shared" si="48"/>
        <v>918</v>
      </c>
      <c r="Q1531">
        <f t="shared" si="49"/>
        <v>918</v>
      </c>
    </row>
    <row r="1532" spans="1:17">
      <c r="A1532">
        <v>10</v>
      </c>
      <c r="B1532" t="s">
        <v>5</v>
      </c>
      <c r="C1532" t="s">
        <v>1</v>
      </c>
      <c r="E1532">
        <v>62</v>
      </c>
      <c r="F1532" t="s">
        <v>302</v>
      </c>
      <c r="H1532" t="s">
        <v>303</v>
      </c>
      <c r="N1532" t="s">
        <v>8</v>
      </c>
      <c r="O1532">
        <v>959</v>
      </c>
      <c r="P1532">
        <f t="shared" si="48"/>
        <v>959</v>
      </c>
      <c r="Q1532">
        <f t="shared" si="49"/>
        <v>959</v>
      </c>
    </row>
    <row r="1533" spans="1:17">
      <c r="A1533">
        <v>10</v>
      </c>
      <c r="B1533" t="s">
        <v>5</v>
      </c>
      <c r="C1533" t="s">
        <v>1</v>
      </c>
      <c r="E1533">
        <v>49</v>
      </c>
      <c r="F1533" t="s">
        <v>356</v>
      </c>
      <c r="H1533" t="s">
        <v>357</v>
      </c>
      <c r="N1533" t="s">
        <v>8</v>
      </c>
      <c r="O1533">
        <v>1006</v>
      </c>
      <c r="P1533">
        <f t="shared" si="48"/>
        <v>1006</v>
      </c>
      <c r="Q1533">
        <f t="shared" si="49"/>
        <v>1006</v>
      </c>
    </row>
    <row r="1534" spans="1:17">
      <c r="A1534">
        <v>10</v>
      </c>
      <c r="B1534" t="s">
        <v>5</v>
      </c>
      <c r="C1534" t="s">
        <v>1</v>
      </c>
      <c r="E1534">
        <v>32</v>
      </c>
      <c r="F1534" t="s">
        <v>436</v>
      </c>
      <c r="H1534" t="s">
        <v>437</v>
      </c>
      <c r="N1534" t="s">
        <v>8</v>
      </c>
      <c r="O1534">
        <v>1046</v>
      </c>
      <c r="P1534">
        <f t="shared" si="48"/>
        <v>1046</v>
      </c>
      <c r="Q1534">
        <f t="shared" si="49"/>
        <v>1046</v>
      </c>
    </row>
    <row r="1535" spans="1:17">
      <c r="A1535">
        <v>10</v>
      </c>
      <c r="B1535" t="s">
        <v>5</v>
      </c>
      <c r="C1535" t="s">
        <v>1</v>
      </c>
      <c r="E1535">
        <v>17</v>
      </c>
      <c r="F1535" t="s">
        <v>104</v>
      </c>
      <c r="H1535" t="s">
        <v>105</v>
      </c>
      <c r="N1535" t="s">
        <v>8</v>
      </c>
      <c r="O1535">
        <v>1076</v>
      </c>
      <c r="P1535">
        <f t="shared" si="48"/>
        <v>1076</v>
      </c>
      <c r="Q1535">
        <f t="shared" si="49"/>
        <v>1076</v>
      </c>
    </row>
    <row r="1536" spans="1:17">
      <c r="A1536">
        <v>10</v>
      </c>
      <c r="B1536" t="s">
        <v>5</v>
      </c>
      <c r="C1536" t="s">
        <v>1</v>
      </c>
      <c r="E1536">
        <v>39</v>
      </c>
      <c r="F1536" t="s">
        <v>106</v>
      </c>
      <c r="H1536" t="s">
        <v>107</v>
      </c>
      <c r="N1536" t="s">
        <v>8</v>
      </c>
      <c r="O1536">
        <v>1077</v>
      </c>
      <c r="P1536">
        <f t="shared" si="48"/>
        <v>1077</v>
      </c>
      <c r="Q1536">
        <f t="shared" si="49"/>
        <v>1077</v>
      </c>
    </row>
    <row r="1537" spans="1:17">
      <c r="A1537">
        <v>10</v>
      </c>
      <c r="B1537" t="s">
        <v>5</v>
      </c>
      <c r="C1537" t="s">
        <v>1</v>
      </c>
      <c r="E1537">
        <v>142</v>
      </c>
      <c r="F1537" t="s">
        <v>218</v>
      </c>
      <c r="H1537" t="s">
        <v>219</v>
      </c>
      <c r="N1537" t="s">
        <v>8</v>
      </c>
      <c r="O1537">
        <v>1078</v>
      </c>
      <c r="P1537">
        <f t="shared" si="48"/>
        <v>1078</v>
      </c>
      <c r="Q1537">
        <f t="shared" si="49"/>
        <v>1078</v>
      </c>
    </row>
    <row r="1538" spans="1:17">
      <c r="A1538">
        <v>10</v>
      </c>
      <c r="B1538" t="s">
        <v>5</v>
      </c>
      <c r="C1538" t="s">
        <v>1</v>
      </c>
      <c r="E1538">
        <v>54</v>
      </c>
      <c r="F1538" t="s">
        <v>510</v>
      </c>
      <c r="H1538" t="s">
        <v>511</v>
      </c>
      <c r="N1538" t="s">
        <v>8</v>
      </c>
      <c r="O1538">
        <v>1198</v>
      </c>
      <c r="P1538">
        <f t="shared" si="48"/>
        <v>1198</v>
      </c>
      <c r="Q1538">
        <f t="shared" si="49"/>
        <v>1198</v>
      </c>
    </row>
    <row r="1539" spans="1:17">
      <c r="A1539">
        <v>10</v>
      </c>
      <c r="B1539" t="s">
        <v>5</v>
      </c>
      <c r="C1539" t="s">
        <v>1</v>
      </c>
      <c r="E1539">
        <v>121</v>
      </c>
      <c r="F1539" t="s">
        <v>94</v>
      </c>
      <c r="H1539" t="s">
        <v>95</v>
      </c>
      <c r="N1539" t="s">
        <v>8</v>
      </c>
      <c r="O1539">
        <v>1254</v>
      </c>
      <c r="P1539">
        <f t="shared" ref="P1539:P1602" si="50">IF(O1539&gt;VLOOKUP($A1539,$S:$W,4,FALSE),IF(O1539&lt;VLOOKUP($A1539,$S:$W,5,FALSE),O1539,""),"")</f>
        <v>1254</v>
      </c>
      <c r="Q1539">
        <f t="shared" ref="Q1539:Q1602" si="51">IF(O1539&gt;VLOOKUP($A1539,$S:$AA,8,FALSE),IF(O1539&lt;VLOOKUP($A1539,$S:$AA,9,FALSE),O1539,""),"")</f>
        <v>1254</v>
      </c>
    </row>
    <row r="1540" spans="1:17">
      <c r="A1540">
        <v>10</v>
      </c>
      <c r="B1540" t="s">
        <v>5</v>
      </c>
      <c r="C1540" t="s">
        <v>1</v>
      </c>
      <c r="E1540">
        <v>131</v>
      </c>
      <c r="F1540" t="s">
        <v>102</v>
      </c>
      <c r="H1540" t="s">
        <v>103</v>
      </c>
      <c r="N1540" t="s">
        <v>8</v>
      </c>
      <c r="O1540">
        <v>1255</v>
      </c>
      <c r="P1540">
        <f t="shared" si="50"/>
        <v>1255</v>
      </c>
      <c r="Q1540">
        <f t="shared" si="51"/>
        <v>1255</v>
      </c>
    </row>
    <row r="1541" spans="1:17">
      <c r="A1541">
        <v>10</v>
      </c>
      <c r="B1541" t="s">
        <v>5</v>
      </c>
      <c r="C1541" t="s">
        <v>1</v>
      </c>
      <c r="E1541">
        <v>21</v>
      </c>
      <c r="F1541" t="s">
        <v>252</v>
      </c>
      <c r="H1541" t="s">
        <v>253</v>
      </c>
      <c r="N1541" t="s">
        <v>8</v>
      </c>
      <c r="O1541">
        <v>1269</v>
      </c>
      <c r="P1541">
        <f t="shared" si="50"/>
        <v>1269</v>
      </c>
      <c r="Q1541">
        <f t="shared" si="51"/>
        <v>1269</v>
      </c>
    </row>
    <row r="1542" spans="1:17">
      <c r="A1542">
        <v>10</v>
      </c>
      <c r="B1542" t="s">
        <v>5</v>
      </c>
      <c r="C1542" t="s">
        <v>1</v>
      </c>
      <c r="E1542">
        <v>108</v>
      </c>
      <c r="F1542" t="s">
        <v>376</v>
      </c>
      <c r="H1542" t="s">
        <v>377</v>
      </c>
      <c r="N1542" t="s">
        <v>8</v>
      </c>
      <c r="O1542">
        <v>1279</v>
      </c>
      <c r="P1542">
        <f t="shared" si="50"/>
        <v>1279</v>
      </c>
      <c r="Q1542">
        <f t="shared" si="51"/>
        <v>1279</v>
      </c>
    </row>
    <row r="1543" spans="1:17">
      <c r="A1543">
        <v>10</v>
      </c>
      <c r="B1543" t="s">
        <v>5</v>
      </c>
      <c r="C1543" t="s">
        <v>1</v>
      </c>
      <c r="E1543">
        <v>123</v>
      </c>
      <c r="F1543" t="s">
        <v>74</v>
      </c>
      <c r="H1543" t="s">
        <v>75</v>
      </c>
      <c r="N1543" t="s">
        <v>8</v>
      </c>
      <c r="O1543">
        <v>1342</v>
      </c>
      <c r="P1543">
        <f t="shared" si="50"/>
        <v>1342</v>
      </c>
      <c r="Q1543">
        <f t="shared" si="51"/>
        <v>1342</v>
      </c>
    </row>
    <row r="1544" spans="1:17">
      <c r="A1544">
        <v>10</v>
      </c>
      <c r="B1544" t="s">
        <v>5</v>
      </c>
      <c r="C1544" t="s">
        <v>1</v>
      </c>
      <c r="E1544">
        <v>4</v>
      </c>
      <c r="F1544" t="s">
        <v>496</v>
      </c>
      <c r="H1544" t="s">
        <v>497</v>
      </c>
      <c r="N1544" t="s">
        <v>4</v>
      </c>
      <c r="O1544">
        <v>1357</v>
      </c>
      <c r="P1544">
        <f t="shared" si="50"/>
        <v>1357</v>
      </c>
      <c r="Q1544">
        <f t="shared" si="51"/>
        <v>1357</v>
      </c>
    </row>
    <row r="1545" spans="1:17">
      <c r="A1545">
        <v>10</v>
      </c>
      <c r="B1545" t="s">
        <v>5</v>
      </c>
      <c r="C1545" t="s">
        <v>1</v>
      </c>
      <c r="E1545">
        <v>46</v>
      </c>
      <c r="F1545" t="s">
        <v>344</v>
      </c>
      <c r="H1545" t="s">
        <v>345</v>
      </c>
      <c r="N1545" t="s">
        <v>8</v>
      </c>
      <c r="O1545">
        <v>1390</v>
      </c>
      <c r="P1545">
        <f t="shared" si="50"/>
        <v>1390</v>
      </c>
      <c r="Q1545">
        <f t="shared" si="51"/>
        <v>1390</v>
      </c>
    </row>
    <row r="1546" spans="1:17">
      <c r="A1546">
        <v>10</v>
      </c>
      <c r="B1546" t="s">
        <v>5</v>
      </c>
      <c r="C1546" t="s">
        <v>1</v>
      </c>
      <c r="E1546">
        <v>79</v>
      </c>
      <c r="F1546" t="s">
        <v>114</v>
      </c>
      <c r="H1546" t="s">
        <v>115</v>
      </c>
      <c r="N1546" t="s">
        <v>8</v>
      </c>
      <c r="O1546">
        <v>1463</v>
      </c>
      <c r="P1546">
        <f t="shared" si="50"/>
        <v>1463</v>
      </c>
      <c r="Q1546">
        <f t="shared" si="51"/>
        <v>1463</v>
      </c>
    </row>
    <row r="1547" spans="1:17">
      <c r="A1547">
        <v>10</v>
      </c>
      <c r="B1547" t="s">
        <v>5</v>
      </c>
      <c r="C1547" t="s">
        <v>1</v>
      </c>
      <c r="E1547">
        <v>3</v>
      </c>
      <c r="F1547" t="s">
        <v>162</v>
      </c>
      <c r="H1547" t="s">
        <v>163</v>
      </c>
      <c r="N1547" t="s">
        <v>8</v>
      </c>
      <c r="O1547">
        <v>1510</v>
      </c>
      <c r="P1547">
        <f t="shared" si="50"/>
        <v>1510</v>
      </c>
      <c r="Q1547">
        <f t="shared" si="51"/>
        <v>1510</v>
      </c>
    </row>
    <row r="1548" spans="1:17">
      <c r="A1548">
        <v>10</v>
      </c>
      <c r="B1548" t="s">
        <v>5</v>
      </c>
      <c r="C1548" t="s">
        <v>1</v>
      </c>
      <c r="E1548">
        <v>115</v>
      </c>
      <c r="F1548" t="s">
        <v>86</v>
      </c>
      <c r="H1548" t="s">
        <v>87</v>
      </c>
      <c r="N1548" t="s">
        <v>8</v>
      </c>
      <c r="O1548">
        <v>2535</v>
      </c>
      <c r="P1548">
        <f t="shared" si="50"/>
        <v>2535</v>
      </c>
      <c r="Q1548" t="str">
        <f t="shared" si="51"/>
        <v/>
      </c>
    </row>
    <row r="1549" spans="1:17">
      <c r="A1549">
        <v>10</v>
      </c>
      <c r="B1549" t="s">
        <v>5</v>
      </c>
      <c r="C1549" t="s">
        <v>1</v>
      </c>
      <c r="E1549">
        <v>125</v>
      </c>
      <c r="F1549" t="s">
        <v>10</v>
      </c>
      <c r="H1549" t="s">
        <v>11</v>
      </c>
      <c r="N1549" t="s">
        <v>4</v>
      </c>
      <c r="O1549">
        <v>2687</v>
      </c>
      <c r="P1549">
        <f t="shared" si="50"/>
        <v>2687</v>
      </c>
      <c r="Q1549" t="str">
        <f t="shared" si="51"/>
        <v/>
      </c>
    </row>
    <row r="1550" spans="1:17">
      <c r="A1550">
        <v>11</v>
      </c>
      <c r="B1550" t="s">
        <v>16</v>
      </c>
      <c r="C1550" t="s">
        <v>9</v>
      </c>
      <c r="D1550" t="s">
        <v>23</v>
      </c>
      <c r="E1550">
        <v>101</v>
      </c>
      <c r="F1550" t="s">
        <v>404</v>
      </c>
      <c r="H1550" t="s">
        <v>405</v>
      </c>
      <c r="I1550" t="s">
        <v>406</v>
      </c>
      <c r="J1550" t="s">
        <v>407</v>
      </c>
      <c r="K1550">
        <v>0.68918918900000004</v>
      </c>
      <c r="L1550">
        <v>5</v>
      </c>
      <c r="M1550">
        <v>2.75</v>
      </c>
      <c r="N1550" t="s">
        <v>4</v>
      </c>
      <c r="O1550">
        <v>659</v>
      </c>
      <c r="P1550">
        <f t="shared" si="50"/>
        <v>659</v>
      </c>
      <c r="Q1550">
        <f t="shared" si="51"/>
        <v>659</v>
      </c>
    </row>
    <row r="1551" spans="1:17">
      <c r="A1551">
        <v>11</v>
      </c>
      <c r="B1551" t="s">
        <v>16</v>
      </c>
      <c r="C1551" t="s">
        <v>9</v>
      </c>
      <c r="D1551" t="s">
        <v>23</v>
      </c>
      <c r="E1551">
        <v>116</v>
      </c>
      <c r="F1551" t="s">
        <v>258</v>
      </c>
      <c r="H1551" t="s">
        <v>259</v>
      </c>
      <c r="I1551" t="s">
        <v>260</v>
      </c>
      <c r="J1551" t="s">
        <v>261</v>
      </c>
      <c r="K1551">
        <v>0.61224489800000004</v>
      </c>
      <c r="L1551">
        <v>5</v>
      </c>
      <c r="M1551">
        <v>2.5299999999999998</v>
      </c>
      <c r="N1551" t="s">
        <v>8</v>
      </c>
      <c r="O1551">
        <v>682</v>
      </c>
      <c r="P1551">
        <f t="shared" si="50"/>
        <v>682</v>
      </c>
      <c r="Q1551">
        <f t="shared" si="51"/>
        <v>682</v>
      </c>
    </row>
    <row r="1552" spans="1:17">
      <c r="A1552">
        <v>11</v>
      </c>
      <c r="B1552" t="s">
        <v>16</v>
      </c>
      <c r="C1552" t="s">
        <v>9</v>
      </c>
      <c r="D1552" t="s">
        <v>17</v>
      </c>
      <c r="E1552">
        <v>59</v>
      </c>
      <c r="F1552" t="s">
        <v>382</v>
      </c>
      <c r="G1552" t="s">
        <v>34</v>
      </c>
      <c r="H1552" t="s">
        <v>383</v>
      </c>
      <c r="I1552" t="s">
        <v>384</v>
      </c>
      <c r="J1552" t="s">
        <v>385</v>
      </c>
      <c r="K1552">
        <v>0.84242424199999999</v>
      </c>
      <c r="L1552">
        <v>4</v>
      </c>
      <c r="M1552">
        <v>2.97</v>
      </c>
      <c r="N1552" t="s">
        <v>4</v>
      </c>
      <c r="O1552">
        <v>721</v>
      </c>
      <c r="P1552">
        <f t="shared" si="50"/>
        <v>721</v>
      </c>
      <c r="Q1552">
        <f t="shared" si="51"/>
        <v>721</v>
      </c>
    </row>
    <row r="1553" spans="1:17">
      <c r="A1553">
        <v>11</v>
      </c>
      <c r="B1553" t="s">
        <v>16</v>
      </c>
      <c r="C1553" t="s">
        <v>9</v>
      </c>
      <c r="D1553" t="s">
        <v>23</v>
      </c>
      <c r="E1553">
        <v>111</v>
      </c>
      <c r="F1553" t="s">
        <v>98</v>
      </c>
      <c r="H1553" t="s">
        <v>99</v>
      </c>
      <c r="I1553" t="s">
        <v>100</v>
      </c>
      <c r="J1553" t="s">
        <v>101</v>
      </c>
      <c r="K1553">
        <v>0.86734693900000004</v>
      </c>
      <c r="L1553">
        <v>4</v>
      </c>
      <c r="M1553">
        <v>2.81</v>
      </c>
      <c r="N1553" t="s">
        <v>4</v>
      </c>
      <c r="O1553">
        <v>746</v>
      </c>
      <c r="P1553">
        <f t="shared" si="50"/>
        <v>746</v>
      </c>
      <c r="Q1553">
        <f t="shared" si="51"/>
        <v>746</v>
      </c>
    </row>
    <row r="1554" spans="1:17">
      <c r="A1554">
        <v>11</v>
      </c>
      <c r="B1554" t="s">
        <v>16</v>
      </c>
      <c r="C1554" t="s">
        <v>9</v>
      </c>
      <c r="D1554" t="s">
        <v>17</v>
      </c>
      <c r="E1554">
        <v>126</v>
      </c>
      <c r="F1554" t="s">
        <v>128</v>
      </c>
      <c r="G1554" t="s">
        <v>19</v>
      </c>
      <c r="H1554" t="s">
        <v>129</v>
      </c>
      <c r="I1554" t="s">
        <v>130</v>
      </c>
      <c r="J1554" t="s">
        <v>131</v>
      </c>
      <c r="K1554">
        <v>0.79861111100000004</v>
      </c>
      <c r="L1554">
        <v>4</v>
      </c>
      <c r="M1554">
        <v>3.76</v>
      </c>
      <c r="N1554" t="s">
        <v>4</v>
      </c>
      <c r="O1554">
        <v>770</v>
      </c>
      <c r="P1554">
        <f t="shared" si="50"/>
        <v>770</v>
      </c>
      <c r="Q1554">
        <f t="shared" si="51"/>
        <v>770</v>
      </c>
    </row>
    <row r="1555" spans="1:17">
      <c r="A1555">
        <v>11</v>
      </c>
      <c r="B1555" t="s">
        <v>16</v>
      </c>
      <c r="C1555" t="s">
        <v>9</v>
      </c>
      <c r="D1555" t="s">
        <v>23</v>
      </c>
      <c r="E1555">
        <v>128</v>
      </c>
      <c r="F1555" t="s">
        <v>136</v>
      </c>
      <c r="H1555" t="s">
        <v>137</v>
      </c>
      <c r="I1555" t="s">
        <v>138</v>
      </c>
      <c r="J1555" t="s">
        <v>139</v>
      </c>
      <c r="K1555">
        <v>0.5</v>
      </c>
      <c r="L1555">
        <v>5</v>
      </c>
      <c r="M1555">
        <v>2.4580000000000002</v>
      </c>
      <c r="N1555" t="s">
        <v>4</v>
      </c>
      <c r="O1555">
        <v>771</v>
      </c>
      <c r="P1555">
        <f t="shared" si="50"/>
        <v>771</v>
      </c>
      <c r="Q1555">
        <f t="shared" si="51"/>
        <v>771</v>
      </c>
    </row>
    <row r="1556" spans="1:17">
      <c r="A1556">
        <v>11</v>
      </c>
      <c r="B1556" t="s">
        <v>16</v>
      </c>
      <c r="C1556" t="s">
        <v>9</v>
      </c>
      <c r="D1556" t="s">
        <v>17</v>
      </c>
      <c r="E1556">
        <v>105</v>
      </c>
      <c r="F1556" t="s">
        <v>248</v>
      </c>
      <c r="G1556" t="s">
        <v>34</v>
      </c>
      <c r="H1556" t="s">
        <v>249</v>
      </c>
      <c r="I1556" t="s">
        <v>250</v>
      </c>
      <c r="J1556" t="s">
        <v>251</v>
      </c>
      <c r="K1556">
        <v>0.82978723399999998</v>
      </c>
      <c r="L1556">
        <v>5</v>
      </c>
      <c r="M1556">
        <v>3.56</v>
      </c>
      <c r="N1556" t="s">
        <v>4</v>
      </c>
      <c r="O1556">
        <v>834</v>
      </c>
      <c r="P1556">
        <f t="shared" si="50"/>
        <v>834</v>
      </c>
      <c r="Q1556">
        <f t="shared" si="51"/>
        <v>834</v>
      </c>
    </row>
    <row r="1557" spans="1:17">
      <c r="A1557">
        <v>11</v>
      </c>
      <c r="B1557" t="s">
        <v>16</v>
      </c>
      <c r="C1557" t="s">
        <v>9</v>
      </c>
      <c r="D1557" t="s">
        <v>17</v>
      </c>
      <c r="E1557">
        <v>82</v>
      </c>
      <c r="F1557" t="s">
        <v>336</v>
      </c>
      <c r="G1557" t="s">
        <v>34</v>
      </c>
      <c r="H1557" t="s">
        <v>337</v>
      </c>
      <c r="I1557" t="s">
        <v>338</v>
      </c>
      <c r="J1557" t="s">
        <v>339</v>
      </c>
      <c r="K1557">
        <v>0.58904109599999999</v>
      </c>
      <c r="L1557">
        <v>4</v>
      </c>
      <c r="M1557">
        <v>4.1900000000000004</v>
      </c>
      <c r="N1557" t="s">
        <v>4</v>
      </c>
      <c r="O1557">
        <v>867</v>
      </c>
      <c r="P1557">
        <f t="shared" si="50"/>
        <v>867</v>
      </c>
      <c r="Q1557">
        <f t="shared" si="51"/>
        <v>867</v>
      </c>
    </row>
    <row r="1558" spans="1:17">
      <c r="A1558">
        <v>11</v>
      </c>
      <c r="B1558" t="s">
        <v>16</v>
      </c>
      <c r="C1558" t="s">
        <v>9</v>
      </c>
      <c r="D1558" t="s">
        <v>23</v>
      </c>
      <c r="E1558">
        <v>37</v>
      </c>
      <c r="F1558" t="s">
        <v>378</v>
      </c>
      <c r="H1558" t="s">
        <v>379</v>
      </c>
      <c r="I1558" t="s">
        <v>380</v>
      </c>
      <c r="J1558" t="s">
        <v>381</v>
      </c>
      <c r="K1558">
        <v>0.65034965</v>
      </c>
      <c r="L1558">
        <v>4</v>
      </c>
      <c r="M1558">
        <v>3.3969999999999998</v>
      </c>
      <c r="N1558" t="s">
        <v>4</v>
      </c>
      <c r="O1558">
        <v>914</v>
      </c>
      <c r="P1558">
        <f t="shared" si="50"/>
        <v>914</v>
      </c>
      <c r="Q1558">
        <f t="shared" si="51"/>
        <v>914</v>
      </c>
    </row>
    <row r="1559" spans="1:17">
      <c r="A1559">
        <v>11</v>
      </c>
      <c r="B1559" t="s">
        <v>16</v>
      </c>
      <c r="C1559" t="s">
        <v>9</v>
      </c>
      <c r="D1559" t="s">
        <v>23</v>
      </c>
      <c r="E1559">
        <v>40</v>
      </c>
      <c r="F1559" t="s">
        <v>390</v>
      </c>
      <c r="H1559" t="s">
        <v>391</v>
      </c>
      <c r="I1559" t="s">
        <v>392</v>
      </c>
      <c r="J1559" t="s">
        <v>393</v>
      </c>
      <c r="K1559">
        <v>0.81212121199999998</v>
      </c>
      <c r="L1559">
        <v>3</v>
      </c>
      <c r="M1559">
        <v>3.282</v>
      </c>
      <c r="N1559" t="s">
        <v>4</v>
      </c>
      <c r="O1559">
        <v>953</v>
      </c>
      <c r="P1559">
        <f t="shared" si="50"/>
        <v>953</v>
      </c>
      <c r="Q1559">
        <f t="shared" si="51"/>
        <v>953</v>
      </c>
    </row>
    <row r="1560" spans="1:17">
      <c r="A1560">
        <v>11</v>
      </c>
      <c r="B1560" t="s">
        <v>16</v>
      </c>
      <c r="C1560" t="s">
        <v>9</v>
      </c>
      <c r="D1560" t="s">
        <v>17</v>
      </c>
      <c r="E1560">
        <v>133</v>
      </c>
      <c r="F1560" t="s">
        <v>418</v>
      </c>
      <c r="G1560" t="s">
        <v>34</v>
      </c>
      <c r="H1560" t="s">
        <v>419</v>
      </c>
      <c r="I1560" t="s">
        <v>420</v>
      </c>
      <c r="J1560" t="s">
        <v>421</v>
      </c>
      <c r="K1560">
        <v>0.736486486</v>
      </c>
      <c r="L1560">
        <v>6</v>
      </c>
      <c r="M1560">
        <v>2.29</v>
      </c>
      <c r="N1560" t="s">
        <v>4</v>
      </c>
      <c r="O1560">
        <v>978</v>
      </c>
      <c r="P1560">
        <f t="shared" si="50"/>
        <v>978</v>
      </c>
      <c r="Q1560">
        <f t="shared" si="51"/>
        <v>978</v>
      </c>
    </row>
    <row r="1561" spans="1:17">
      <c r="A1561">
        <v>11</v>
      </c>
      <c r="B1561" t="s">
        <v>16</v>
      </c>
      <c r="C1561" t="s">
        <v>9</v>
      </c>
      <c r="D1561" t="s">
        <v>23</v>
      </c>
      <c r="E1561">
        <v>74</v>
      </c>
      <c r="F1561" t="s">
        <v>324</v>
      </c>
      <c r="H1561" t="s">
        <v>325</v>
      </c>
      <c r="I1561" t="s">
        <v>326</v>
      </c>
      <c r="J1561" t="s">
        <v>327</v>
      </c>
      <c r="K1561">
        <v>0.76969697000000004</v>
      </c>
      <c r="L1561">
        <v>4</v>
      </c>
      <c r="M1561">
        <v>3.4060000000000001</v>
      </c>
      <c r="N1561" t="s">
        <v>4</v>
      </c>
      <c r="O1561">
        <v>1010</v>
      </c>
      <c r="P1561">
        <f t="shared" si="50"/>
        <v>1010</v>
      </c>
      <c r="Q1561">
        <f t="shared" si="51"/>
        <v>1010</v>
      </c>
    </row>
    <row r="1562" spans="1:17">
      <c r="A1562">
        <v>11</v>
      </c>
      <c r="B1562" t="s">
        <v>16</v>
      </c>
      <c r="C1562" t="s">
        <v>9</v>
      </c>
      <c r="D1562" t="s">
        <v>17</v>
      </c>
      <c r="E1562">
        <v>77</v>
      </c>
      <c r="F1562" t="s">
        <v>132</v>
      </c>
      <c r="G1562" t="s">
        <v>34</v>
      </c>
      <c r="H1562" t="s">
        <v>133</v>
      </c>
      <c r="I1562" t="s">
        <v>134</v>
      </c>
      <c r="J1562" t="s">
        <v>135</v>
      </c>
      <c r="K1562">
        <v>0.820689</v>
      </c>
      <c r="L1562">
        <v>4</v>
      </c>
      <c r="M1562">
        <v>3.601</v>
      </c>
      <c r="N1562" t="s">
        <v>4</v>
      </c>
      <c r="O1562">
        <v>1041</v>
      </c>
      <c r="P1562">
        <f t="shared" si="50"/>
        <v>1041</v>
      </c>
      <c r="Q1562">
        <f t="shared" si="51"/>
        <v>1041</v>
      </c>
    </row>
    <row r="1563" spans="1:17">
      <c r="A1563">
        <v>11</v>
      </c>
      <c r="B1563" t="s">
        <v>16</v>
      </c>
      <c r="C1563" t="s">
        <v>9</v>
      </c>
      <c r="D1563" t="s">
        <v>17</v>
      </c>
      <c r="E1563">
        <v>23</v>
      </c>
      <c r="F1563" t="s">
        <v>484</v>
      </c>
      <c r="G1563" t="s">
        <v>34</v>
      </c>
      <c r="H1563" t="s">
        <v>485</v>
      </c>
      <c r="I1563" t="s">
        <v>486</v>
      </c>
      <c r="J1563" t="s">
        <v>487</v>
      </c>
      <c r="K1563">
        <v>0.63636363600000001</v>
      </c>
      <c r="L1563">
        <v>4</v>
      </c>
      <c r="M1563">
        <v>2.3820000000000001</v>
      </c>
      <c r="N1563" t="s">
        <v>4</v>
      </c>
      <c r="O1563">
        <v>1243</v>
      </c>
      <c r="P1563">
        <f t="shared" si="50"/>
        <v>1243</v>
      </c>
      <c r="Q1563">
        <f t="shared" si="51"/>
        <v>1243</v>
      </c>
    </row>
    <row r="1564" spans="1:17">
      <c r="A1564">
        <v>11</v>
      </c>
      <c r="B1564" t="s">
        <v>16</v>
      </c>
      <c r="C1564" t="s">
        <v>9</v>
      </c>
      <c r="D1564" t="s">
        <v>17</v>
      </c>
      <c r="E1564">
        <v>13</v>
      </c>
      <c r="F1564" t="s">
        <v>398</v>
      </c>
      <c r="G1564" t="s">
        <v>19</v>
      </c>
      <c r="H1564" t="s">
        <v>399</v>
      </c>
      <c r="I1564" t="s">
        <v>400</v>
      </c>
      <c r="J1564" t="s">
        <v>401</v>
      </c>
      <c r="K1564">
        <v>0.98765432099999995</v>
      </c>
      <c r="L1564">
        <v>7</v>
      </c>
      <c r="M1564">
        <v>3.0179999999999998</v>
      </c>
      <c r="N1564" t="s">
        <v>4</v>
      </c>
      <c r="O1564">
        <v>1337</v>
      </c>
      <c r="P1564">
        <f t="shared" si="50"/>
        <v>1337</v>
      </c>
      <c r="Q1564">
        <f t="shared" si="51"/>
        <v>1337</v>
      </c>
    </row>
    <row r="1565" spans="1:17">
      <c r="A1565">
        <v>11</v>
      </c>
      <c r="B1565" t="s">
        <v>16</v>
      </c>
      <c r="C1565" t="s">
        <v>9</v>
      </c>
      <c r="D1565" t="s">
        <v>23</v>
      </c>
      <c r="E1565">
        <v>47</v>
      </c>
      <c r="F1565" t="s">
        <v>466</v>
      </c>
      <c r="H1565" t="s">
        <v>467</v>
      </c>
      <c r="I1565" t="s">
        <v>468</v>
      </c>
      <c r="J1565" t="s">
        <v>469</v>
      </c>
      <c r="K1565">
        <v>0.83448275900000002</v>
      </c>
      <c r="L1565">
        <v>7</v>
      </c>
      <c r="M1565">
        <v>2.4220000000000002</v>
      </c>
      <c r="N1565" t="s">
        <v>4</v>
      </c>
      <c r="O1565">
        <v>1594</v>
      </c>
      <c r="P1565">
        <f t="shared" si="50"/>
        <v>1594</v>
      </c>
      <c r="Q1565" t="str">
        <f t="shared" si="51"/>
        <v/>
      </c>
    </row>
    <row r="1566" spans="1:17">
      <c r="A1566">
        <v>11</v>
      </c>
      <c r="B1566" t="s">
        <v>16</v>
      </c>
      <c r="C1566" t="s">
        <v>1</v>
      </c>
      <c r="D1566" t="s">
        <v>23</v>
      </c>
      <c r="E1566">
        <v>109</v>
      </c>
      <c r="F1566" t="s">
        <v>462</v>
      </c>
      <c r="H1566" t="s">
        <v>463</v>
      </c>
      <c r="I1566" t="s">
        <v>464</v>
      </c>
      <c r="J1566" t="s">
        <v>465</v>
      </c>
      <c r="K1566">
        <v>0.71621621599999996</v>
      </c>
      <c r="L1566">
        <v>5</v>
      </c>
      <c r="M1566">
        <v>2.9</v>
      </c>
      <c r="N1566" t="s">
        <v>4</v>
      </c>
      <c r="O1566">
        <v>549</v>
      </c>
      <c r="P1566">
        <f t="shared" si="50"/>
        <v>549</v>
      </c>
      <c r="Q1566">
        <f t="shared" si="51"/>
        <v>549</v>
      </c>
    </row>
    <row r="1567" spans="1:17">
      <c r="A1567">
        <v>11</v>
      </c>
      <c r="B1567" t="s">
        <v>16</v>
      </c>
      <c r="C1567" t="s">
        <v>1</v>
      </c>
      <c r="D1567" t="s">
        <v>17</v>
      </c>
      <c r="E1567">
        <v>102</v>
      </c>
      <c r="F1567" t="s">
        <v>120</v>
      </c>
      <c r="G1567" t="s">
        <v>34</v>
      </c>
      <c r="H1567" t="s">
        <v>121</v>
      </c>
      <c r="I1567" t="s">
        <v>122</v>
      </c>
      <c r="J1567" t="s">
        <v>123</v>
      </c>
      <c r="K1567">
        <v>0.60406091399999995</v>
      </c>
      <c r="L1567">
        <v>3</v>
      </c>
      <c r="M1567">
        <v>2.89</v>
      </c>
      <c r="N1567" t="s">
        <v>4</v>
      </c>
      <c r="O1567">
        <v>550</v>
      </c>
      <c r="P1567">
        <f t="shared" si="50"/>
        <v>550</v>
      </c>
      <c r="Q1567">
        <f t="shared" si="51"/>
        <v>550</v>
      </c>
    </row>
    <row r="1568" spans="1:17">
      <c r="A1568">
        <v>11</v>
      </c>
      <c r="B1568" t="s">
        <v>16</v>
      </c>
      <c r="C1568" t="s">
        <v>1</v>
      </c>
      <c r="D1568" t="s">
        <v>17</v>
      </c>
      <c r="E1568">
        <v>98</v>
      </c>
      <c r="F1568" t="s">
        <v>116</v>
      </c>
      <c r="G1568" t="s">
        <v>34</v>
      </c>
      <c r="H1568" t="s">
        <v>117</v>
      </c>
      <c r="I1568" t="s">
        <v>118</v>
      </c>
      <c r="J1568" t="s">
        <v>119</v>
      </c>
      <c r="K1568">
        <v>0.84</v>
      </c>
      <c r="L1568">
        <v>5</v>
      </c>
      <c r="M1568">
        <v>3.19</v>
      </c>
      <c r="N1568" t="s">
        <v>4</v>
      </c>
      <c r="O1568">
        <v>583</v>
      </c>
      <c r="P1568">
        <f t="shared" si="50"/>
        <v>583</v>
      </c>
      <c r="Q1568">
        <f t="shared" si="51"/>
        <v>583</v>
      </c>
    </row>
    <row r="1569" spans="1:17">
      <c r="A1569">
        <v>11</v>
      </c>
      <c r="B1569" t="s">
        <v>16</v>
      </c>
      <c r="C1569" t="s">
        <v>1</v>
      </c>
      <c r="D1569" t="s">
        <v>23</v>
      </c>
      <c r="E1569">
        <v>90</v>
      </c>
      <c r="F1569" t="s">
        <v>316</v>
      </c>
      <c r="H1569" t="s">
        <v>317</v>
      </c>
      <c r="I1569" t="s">
        <v>318</v>
      </c>
      <c r="J1569" t="s">
        <v>319</v>
      </c>
      <c r="K1569">
        <v>0.839378238</v>
      </c>
      <c r="L1569">
        <v>5</v>
      </c>
      <c r="M1569">
        <v>3.68</v>
      </c>
      <c r="N1569" t="s">
        <v>4</v>
      </c>
      <c r="O1569">
        <v>613</v>
      </c>
      <c r="P1569">
        <f t="shared" si="50"/>
        <v>613</v>
      </c>
      <c r="Q1569">
        <f t="shared" si="51"/>
        <v>613</v>
      </c>
    </row>
    <row r="1570" spans="1:17">
      <c r="A1570">
        <v>11</v>
      </c>
      <c r="B1570" t="s">
        <v>16</v>
      </c>
      <c r="C1570" t="s">
        <v>1</v>
      </c>
      <c r="D1570" t="s">
        <v>23</v>
      </c>
      <c r="E1570">
        <v>85</v>
      </c>
      <c r="F1570" t="s">
        <v>458</v>
      </c>
      <c r="H1570" t="s">
        <v>459</v>
      </c>
      <c r="I1570" t="s">
        <v>460</v>
      </c>
      <c r="J1570" t="s">
        <v>461</v>
      </c>
      <c r="K1570">
        <v>0.48965517200000003</v>
      </c>
      <c r="L1570">
        <v>6</v>
      </c>
      <c r="M1570">
        <v>3.43</v>
      </c>
      <c r="N1570" t="s">
        <v>4</v>
      </c>
      <c r="O1570">
        <v>782</v>
      </c>
      <c r="P1570">
        <f t="shared" si="50"/>
        <v>782</v>
      </c>
      <c r="Q1570">
        <f t="shared" si="51"/>
        <v>782</v>
      </c>
    </row>
    <row r="1571" spans="1:17">
      <c r="A1571">
        <v>11</v>
      </c>
      <c r="B1571" t="s">
        <v>16</v>
      </c>
      <c r="C1571" t="s">
        <v>1</v>
      </c>
      <c r="D1571" t="s">
        <v>17</v>
      </c>
      <c r="E1571">
        <v>35</v>
      </c>
      <c r="F1571" t="s">
        <v>412</v>
      </c>
      <c r="G1571" t="s">
        <v>34</v>
      </c>
      <c r="H1571" t="s">
        <v>413</v>
      </c>
      <c r="I1571" t="s">
        <v>414</v>
      </c>
      <c r="J1571" t="s">
        <v>415</v>
      </c>
      <c r="K1571">
        <v>0.72</v>
      </c>
      <c r="L1571">
        <v>5</v>
      </c>
      <c r="M1571">
        <v>2.54</v>
      </c>
      <c r="N1571" t="s">
        <v>4</v>
      </c>
      <c r="O1571">
        <v>782</v>
      </c>
      <c r="P1571">
        <f t="shared" si="50"/>
        <v>782</v>
      </c>
      <c r="Q1571">
        <f t="shared" si="51"/>
        <v>782</v>
      </c>
    </row>
    <row r="1572" spans="1:17">
      <c r="A1572">
        <v>11</v>
      </c>
      <c r="B1572" t="s">
        <v>16</v>
      </c>
      <c r="C1572" t="s">
        <v>1</v>
      </c>
      <c r="D1572" t="s">
        <v>17</v>
      </c>
      <c r="E1572">
        <v>73</v>
      </c>
      <c r="F1572" t="s">
        <v>352</v>
      </c>
      <c r="G1572" t="s">
        <v>19</v>
      </c>
      <c r="H1572" t="s">
        <v>353</v>
      </c>
      <c r="I1572" t="s">
        <v>354</v>
      </c>
      <c r="J1572" t="s">
        <v>355</v>
      </c>
      <c r="K1572">
        <v>0.79</v>
      </c>
      <c r="L1572">
        <v>5</v>
      </c>
      <c r="M1572">
        <v>4.0490000000000004</v>
      </c>
      <c r="N1572" t="s">
        <v>4</v>
      </c>
      <c r="O1572">
        <v>790</v>
      </c>
      <c r="P1572">
        <f t="shared" si="50"/>
        <v>790</v>
      </c>
      <c r="Q1572">
        <f t="shared" si="51"/>
        <v>790</v>
      </c>
    </row>
    <row r="1573" spans="1:17">
      <c r="A1573">
        <v>11</v>
      </c>
      <c r="B1573" t="s">
        <v>16</v>
      </c>
      <c r="C1573" t="s">
        <v>1</v>
      </c>
      <c r="D1573" t="s">
        <v>23</v>
      </c>
      <c r="E1573">
        <v>142</v>
      </c>
      <c r="F1573" t="s">
        <v>432</v>
      </c>
      <c r="H1573" t="s">
        <v>433</v>
      </c>
      <c r="I1573" t="s">
        <v>434</v>
      </c>
      <c r="J1573" t="s">
        <v>435</v>
      </c>
      <c r="K1573">
        <v>0.64189189199999996</v>
      </c>
      <c r="L1573">
        <v>5</v>
      </c>
      <c r="M1573">
        <v>3.01</v>
      </c>
      <c r="N1573" t="s">
        <v>4</v>
      </c>
      <c r="O1573">
        <v>791</v>
      </c>
      <c r="P1573">
        <f t="shared" si="50"/>
        <v>791</v>
      </c>
      <c r="Q1573">
        <f t="shared" si="51"/>
        <v>791</v>
      </c>
    </row>
    <row r="1574" spans="1:17">
      <c r="A1574">
        <v>11</v>
      </c>
      <c r="B1574" t="s">
        <v>16</v>
      </c>
      <c r="C1574" t="s">
        <v>1</v>
      </c>
      <c r="D1574" t="s">
        <v>17</v>
      </c>
      <c r="E1574">
        <v>144</v>
      </c>
      <c r="F1574" t="s">
        <v>244</v>
      </c>
      <c r="G1574" t="s">
        <v>34</v>
      </c>
      <c r="H1574" t="s">
        <v>245</v>
      </c>
      <c r="I1574" t="s">
        <v>246</v>
      </c>
      <c r="J1574" t="s">
        <v>247</v>
      </c>
      <c r="K1574">
        <v>0.65760869600000005</v>
      </c>
      <c r="L1574">
        <v>5</v>
      </c>
      <c r="M1574">
        <v>2.79</v>
      </c>
      <c r="N1574" t="s">
        <v>4</v>
      </c>
      <c r="O1574">
        <v>846</v>
      </c>
      <c r="P1574">
        <f t="shared" si="50"/>
        <v>846</v>
      </c>
      <c r="Q1574">
        <f t="shared" si="51"/>
        <v>846</v>
      </c>
    </row>
    <row r="1575" spans="1:17">
      <c r="A1575">
        <v>11</v>
      </c>
      <c r="B1575" t="s">
        <v>16</v>
      </c>
      <c r="C1575" t="s">
        <v>1</v>
      </c>
      <c r="D1575" t="s">
        <v>17</v>
      </c>
      <c r="E1575">
        <v>36</v>
      </c>
      <c r="F1575" t="s">
        <v>70</v>
      </c>
      <c r="G1575" t="s">
        <v>34</v>
      </c>
      <c r="H1575" t="s">
        <v>71</v>
      </c>
      <c r="I1575" t="s">
        <v>72</v>
      </c>
      <c r="J1575" t="s">
        <v>73</v>
      </c>
      <c r="K1575">
        <v>0.84848484800000001</v>
      </c>
      <c r="L1575">
        <v>4</v>
      </c>
      <c r="M1575">
        <v>3.7509999999999999</v>
      </c>
      <c r="N1575" t="s">
        <v>4</v>
      </c>
      <c r="O1575">
        <v>873</v>
      </c>
      <c r="P1575">
        <f t="shared" si="50"/>
        <v>873</v>
      </c>
      <c r="Q1575">
        <f t="shared" si="51"/>
        <v>873</v>
      </c>
    </row>
    <row r="1576" spans="1:17">
      <c r="A1576">
        <v>11</v>
      </c>
      <c r="B1576" t="s">
        <v>16</v>
      </c>
      <c r="C1576" t="s">
        <v>1</v>
      </c>
      <c r="D1576" t="s">
        <v>23</v>
      </c>
      <c r="E1576">
        <v>97</v>
      </c>
      <c r="F1576" t="s">
        <v>196</v>
      </c>
      <c r="H1576" t="s">
        <v>197</v>
      </c>
      <c r="I1576" t="s">
        <v>198</v>
      </c>
      <c r="J1576" t="s">
        <v>199</v>
      </c>
      <c r="K1576">
        <v>0.79487179500000005</v>
      </c>
      <c r="L1576">
        <v>3</v>
      </c>
      <c r="M1576">
        <v>2.41</v>
      </c>
      <c r="N1576" t="s">
        <v>4</v>
      </c>
      <c r="O1576">
        <v>878</v>
      </c>
      <c r="P1576">
        <f t="shared" si="50"/>
        <v>878</v>
      </c>
      <c r="Q1576">
        <f t="shared" si="51"/>
        <v>878</v>
      </c>
    </row>
    <row r="1577" spans="1:17">
      <c r="A1577">
        <v>11</v>
      </c>
      <c r="B1577" t="s">
        <v>16</v>
      </c>
      <c r="C1577" t="s">
        <v>1</v>
      </c>
      <c r="D1577" t="s">
        <v>23</v>
      </c>
      <c r="E1577">
        <v>99</v>
      </c>
      <c r="F1577" t="s">
        <v>45</v>
      </c>
      <c r="H1577" t="s">
        <v>46</v>
      </c>
      <c r="I1577" t="s">
        <v>46</v>
      </c>
      <c r="J1577" t="s">
        <v>47</v>
      </c>
      <c r="K1577">
        <v>0.87878787899999999</v>
      </c>
      <c r="L1577">
        <v>4</v>
      </c>
      <c r="M1577">
        <v>2.82</v>
      </c>
      <c r="N1577" t="s">
        <v>8</v>
      </c>
      <c r="O1577">
        <v>1046</v>
      </c>
      <c r="P1577">
        <f t="shared" si="50"/>
        <v>1046</v>
      </c>
      <c r="Q1577">
        <f t="shared" si="51"/>
        <v>1046</v>
      </c>
    </row>
    <row r="1578" spans="1:17">
      <c r="A1578">
        <v>11</v>
      </c>
      <c r="B1578" t="s">
        <v>16</v>
      </c>
      <c r="C1578" t="s">
        <v>1</v>
      </c>
      <c r="D1578" t="s">
        <v>23</v>
      </c>
      <c r="E1578">
        <v>60</v>
      </c>
      <c r="F1578" t="s">
        <v>224</v>
      </c>
      <c r="H1578" t="s">
        <v>225</v>
      </c>
      <c r="I1578" t="s">
        <v>226</v>
      </c>
      <c r="J1578" t="s">
        <v>227</v>
      </c>
      <c r="K1578">
        <v>0.56349206299999999</v>
      </c>
      <c r="L1578">
        <v>4</v>
      </c>
      <c r="M1578">
        <v>3.12</v>
      </c>
      <c r="N1578" t="s">
        <v>4</v>
      </c>
      <c r="O1578">
        <v>1079</v>
      </c>
      <c r="P1578">
        <f t="shared" si="50"/>
        <v>1079</v>
      </c>
      <c r="Q1578">
        <f t="shared" si="51"/>
        <v>1079</v>
      </c>
    </row>
    <row r="1579" spans="1:17">
      <c r="A1579">
        <v>11</v>
      </c>
      <c r="B1579" t="s">
        <v>16</v>
      </c>
      <c r="C1579" t="s">
        <v>1</v>
      </c>
      <c r="D1579" t="s">
        <v>23</v>
      </c>
      <c r="E1579">
        <v>124</v>
      </c>
      <c r="F1579" t="s">
        <v>170</v>
      </c>
      <c r="H1579" t="s">
        <v>171</v>
      </c>
      <c r="I1579" t="s">
        <v>172</v>
      </c>
      <c r="J1579" t="s">
        <v>173</v>
      </c>
      <c r="K1579">
        <v>0.77777777800000003</v>
      </c>
      <c r="L1579">
        <v>5</v>
      </c>
      <c r="M1579">
        <v>3.28</v>
      </c>
      <c r="N1579" t="s">
        <v>4</v>
      </c>
      <c r="O1579">
        <v>1213</v>
      </c>
      <c r="P1579">
        <f t="shared" si="50"/>
        <v>1213</v>
      </c>
      <c r="Q1579">
        <f t="shared" si="51"/>
        <v>1213</v>
      </c>
    </row>
    <row r="1580" spans="1:17">
      <c r="A1580">
        <v>11</v>
      </c>
      <c r="B1580" t="s">
        <v>16</v>
      </c>
      <c r="C1580" t="s">
        <v>1</v>
      </c>
      <c r="D1580" t="s">
        <v>17</v>
      </c>
      <c r="E1580">
        <v>127</v>
      </c>
      <c r="F1580" t="s">
        <v>474</v>
      </c>
      <c r="G1580" t="s">
        <v>19</v>
      </c>
      <c r="H1580" t="s">
        <v>475</v>
      </c>
      <c r="I1580" t="s">
        <v>476</v>
      </c>
      <c r="J1580" t="s">
        <v>477</v>
      </c>
      <c r="K1580">
        <v>0.95833333300000001</v>
      </c>
      <c r="L1580">
        <v>6</v>
      </c>
      <c r="M1580">
        <v>3.66</v>
      </c>
      <c r="N1580" t="s">
        <v>4</v>
      </c>
      <c r="O1580">
        <v>1374</v>
      </c>
      <c r="P1580">
        <f t="shared" si="50"/>
        <v>1374</v>
      </c>
      <c r="Q1580">
        <f t="shared" si="51"/>
        <v>1374</v>
      </c>
    </row>
    <row r="1581" spans="1:17">
      <c r="A1581">
        <v>11</v>
      </c>
      <c r="B1581" t="s">
        <v>16</v>
      </c>
      <c r="C1581" t="s">
        <v>1</v>
      </c>
      <c r="D1581" t="s">
        <v>17</v>
      </c>
      <c r="E1581">
        <v>145</v>
      </c>
      <c r="F1581" t="s">
        <v>328</v>
      </c>
      <c r="G1581" t="s">
        <v>34</v>
      </c>
      <c r="H1581" t="s">
        <v>329</v>
      </c>
      <c r="I1581" t="s">
        <v>330</v>
      </c>
      <c r="J1581" t="s">
        <v>331</v>
      </c>
      <c r="K1581">
        <v>0.803030303</v>
      </c>
      <c r="L1581">
        <v>5</v>
      </c>
      <c r="M1581">
        <v>2.78</v>
      </c>
      <c r="N1581" t="s">
        <v>4</v>
      </c>
      <c r="O1581">
        <v>1470</v>
      </c>
      <c r="P1581">
        <f t="shared" si="50"/>
        <v>1470</v>
      </c>
      <c r="Q1581" t="str">
        <f t="shared" si="51"/>
        <v/>
      </c>
    </row>
    <row r="1582" spans="1:17">
      <c r="A1582">
        <v>11</v>
      </c>
      <c r="B1582" t="s">
        <v>0</v>
      </c>
      <c r="C1582" t="s">
        <v>9</v>
      </c>
      <c r="E1582">
        <v>58</v>
      </c>
      <c r="F1582" t="s">
        <v>148</v>
      </c>
      <c r="H1582" t="s">
        <v>149</v>
      </c>
      <c r="N1582" t="s">
        <v>8</v>
      </c>
      <c r="O1582">
        <v>730</v>
      </c>
      <c r="P1582">
        <f t="shared" si="50"/>
        <v>730</v>
      </c>
      <c r="Q1582">
        <f t="shared" si="51"/>
        <v>730</v>
      </c>
    </row>
    <row r="1583" spans="1:17">
      <c r="A1583">
        <v>11</v>
      </c>
      <c r="B1583" t="s">
        <v>0</v>
      </c>
      <c r="C1583" t="s">
        <v>9</v>
      </c>
      <c r="E1583">
        <v>71</v>
      </c>
      <c r="F1583" t="s">
        <v>200</v>
      </c>
      <c r="H1583" t="s">
        <v>201</v>
      </c>
      <c r="N1583" t="s">
        <v>4</v>
      </c>
      <c r="O1583">
        <v>802</v>
      </c>
      <c r="P1583">
        <f t="shared" si="50"/>
        <v>802</v>
      </c>
      <c r="Q1583">
        <f t="shared" si="51"/>
        <v>802</v>
      </c>
    </row>
    <row r="1584" spans="1:17">
      <c r="A1584">
        <v>11</v>
      </c>
      <c r="B1584" t="s">
        <v>0</v>
      </c>
      <c r="C1584" t="s">
        <v>9</v>
      </c>
      <c r="E1584">
        <v>9</v>
      </c>
      <c r="F1584" t="s">
        <v>482</v>
      </c>
      <c r="H1584" t="s">
        <v>483</v>
      </c>
      <c r="N1584" t="s">
        <v>4</v>
      </c>
      <c r="O1584">
        <v>978</v>
      </c>
      <c r="P1584">
        <f t="shared" si="50"/>
        <v>978</v>
      </c>
      <c r="Q1584">
        <f t="shared" si="51"/>
        <v>978</v>
      </c>
    </row>
    <row r="1585" spans="1:17">
      <c r="A1585">
        <v>11</v>
      </c>
      <c r="B1585" t="s">
        <v>0</v>
      </c>
      <c r="C1585" t="s">
        <v>9</v>
      </c>
      <c r="E1585">
        <v>134</v>
      </c>
      <c r="F1585" t="s">
        <v>514</v>
      </c>
      <c r="H1585" t="s">
        <v>515</v>
      </c>
      <c r="N1585" t="s">
        <v>4</v>
      </c>
      <c r="O1585">
        <v>1066</v>
      </c>
      <c r="P1585">
        <f t="shared" si="50"/>
        <v>1066</v>
      </c>
      <c r="Q1585">
        <f t="shared" si="51"/>
        <v>1066</v>
      </c>
    </row>
    <row r="1586" spans="1:17">
      <c r="A1586">
        <v>11</v>
      </c>
      <c r="B1586" t="s">
        <v>0</v>
      </c>
      <c r="C1586" t="s">
        <v>9</v>
      </c>
      <c r="E1586">
        <v>4</v>
      </c>
      <c r="F1586" t="s">
        <v>416</v>
      </c>
      <c r="H1586" t="s">
        <v>417</v>
      </c>
      <c r="N1586" t="s">
        <v>4</v>
      </c>
      <c r="O1586">
        <v>1432</v>
      </c>
      <c r="P1586">
        <f t="shared" si="50"/>
        <v>1432</v>
      </c>
      <c r="Q1586">
        <f t="shared" si="51"/>
        <v>1432</v>
      </c>
    </row>
    <row r="1587" spans="1:17">
      <c r="A1587">
        <v>11</v>
      </c>
      <c r="B1587" t="s">
        <v>0</v>
      </c>
      <c r="C1587" t="s">
        <v>9</v>
      </c>
      <c r="E1587">
        <v>149</v>
      </c>
      <c r="F1587" t="s">
        <v>2</v>
      </c>
      <c r="H1587" t="s">
        <v>3</v>
      </c>
      <c r="N1587" t="s">
        <v>8</v>
      </c>
      <c r="O1587">
        <v>1442</v>
      </c>
      <c r="P1587">
        <f t="shared" si="50"/>
        <v>1442</v>
      </c>
      <c r="Q1587">
        <f t="shared" si="51"/>
        <v>1442</v>
      </c>
    </row>
    <row r="1588" spans="1:17">
      <c r="A1588">
        <v>11</v>
      </c>
      <c r="B1588" t="s">
        <v>0</v>
      </c>
      <c r="C1588" t="s">
        <v>9</v>
      </c>
      <c r="E1588">
        <v>120</v>
      </c>
      <c r="F1588" t="s">
        <v>140</v>
      </c>
      <c r="H1588" t="s">
        <v>141</v>
      </c>
      <c r="N1588" t="s">
        <v>4</v>
      </c>
      <c r="O1588">
        <v>1826</v>
      </c>
      <c r="P1588">
        <f t="shared" si="50"/>
        <v>1826</v>
      </c>
      <c r="Q1588" t="str">
        <f t="shared" si="51"/>
        <v/>
      </c>
    </row>
    <row r="1589" spans="1:17">
      <c r="A1589">
        <v>11</v>
      </c>
      <c r="B1589" t="s">
        <v>0</v>
      </c>
      <c r="C1589" t="s">
        <v>1</v>
      </c>
      <c r="E1589">
        <v>148</v>
      </c>
      <c r="F1589" t="s">
        <v>438</v>
      </c>
      <c r="H1589" t="s">
        <v>439</v>
      </c>
      <c r="N1589" t="s">
        <v>4</v>
      </c>
      <c r="O1589">
        <v>687</v>
      </c>
      <c r="P1589">
        <f t="shared" si="50"/>
        <v>687</v>
      </c>
      <c r="Q1589">
        <f t="shared" si="51"/>
        <v>687</v>
      </c>
    </row>
    <row r="1590" spans="1:17">
      <c r="A1590">
        <v>11</v>
      </c>
      <c r="B1590" t="s">
        <v>0</v>
      </c>
      <c r="C1590" t="s">
        <v>1</v>
      </c>
      <c r="E1590">
        <v>87</v>
      </c>
      <c r="F1590" t="s">
        <v>126</v>
      </c>
      <c r="H1590" t="s">
        <v>127</v>
      </c>
      <c r="N1590" t="s">
        <v>4</v>
      </c>
      <c r="O1590">
        <v>694</v>
      </c>
      <c r="P1590">
        <f t="shared" si="50"/>
        <v>694</v>
      </c>
      <c r="Q1590">
        <f t="shared" si="51"/>
        <v>694</v>
      </c>
    </row>
    <row r="1591" spans="1:17">
      <c r="A1591">
        <v>11</v>
      </c>
      <c r="B1591" t="s">
        <v>0</v>
      </c>
      <c r="C1591" t="s">
        <v>1</v>
      </c>
      <c r="E1591">
        <v>147</v>
      </c>
      <c r="F1591" t="s">
        <v>300</v>
      </c>
      <c r="H1591" t="s">
        <v>301</v>
      </c>
      <c r="N1591" t="s">
        <v>4</v>
      </c>
      <c r="O1591">
        <v>862</v>
      </c>
      <c r="P1591">
        <f t="shared" si="50"/>
        <v>862</v>
      </c>
      <c r="Q1591">
        <f t="shared" si="51"/>
        <v>862</v>
      </c>
    </row>
    <row r="1592" spans="1:17">
      <c r="A1592">
        <v>11</v>
      </c>
      <c r="B1592" t="s">
        <v>0</v>
      </c>
      <c r="C1592" t="s">
        <v>1</v>
      </c>
      <c r="E1592">
        <v>49</v>
      </c>
      <c r="F1592" t="s">
        <v>444</v>
      </c>
      <c r="H1592" t="s">
        <v>445</v>
      </c>
      <c r="N1592" t="s">
        <v>4</v>
      </c>
      <c r="O1592">
        <v>1007</v>
      </c>
      <c r="P1592">
        <f t="shared" si="50"/>
        <v>1007</v>
      </c>
      <c r="Q1592">
        <f t="shared" si="51"/>
        <v>1007</v>
      </c>
    </row>
    <row r="1593" spans="1:17">
      <c r="A1593">
        <v>11</v>
      </c>
      <c r="B1593" t="s">
        <v>0</v>
      </c>
      <c r="C1593" t="s">
        <v>1</v>
      </c>
      <c r="E1593">
        <v>41</v>
      </c>
      <c r="F1593" t="s">
        <v>108</v>
      </c>
      <c r="H1593" t="s">
        <v>109</v>
      </c>
      <c r="N1593" t="s">
        <v>4</v>
      </c>
      <c r="O1593">
        <v>1062</v>
      </c>
      <c r="P1593">
        <f t="shared" si="50"/>
        <v>1062</v>
      </c>
      <c r="Q1593">
        <f t="shared" si="51"/>
        <v>1062</v>
      </c>
    </row>
    <row r="1594" spans="1:17">
      <c r="A1594">
        <v>11</v>
      </c>
      <c r="B1594" t="s">
        <v>0</v>
      </c>
      <c r="C1594" t="s">
        <v>1</v>
      </c>
      <c r="E1594">
        <v>50</v>
      </c>
      <c r="F1594" t="s">
        <v>96</v>
      </c>
      <c r="H1594" t="s">
        <v>97</v>
      </c>
      <c r="N1594" t="s">
        <v>4</v>
      </c>
      <c r="O1594">
        <v>1949</v>
      </c>
      <c r="P1594">
        <f t="shared" si="50"/>
        <v>1949</v>
      </c>
      <c r="Q1594" t="str">
        <f t="shared" si="51"/>
        <v/>
      </c>
    </row>
    <row r="1595" spans="1:17">
      <c r="A1595">
        <v>11</v>
      </c>
      <c r="B1595" t="s">
        <v>0</v>
      </c>
      <c r="C1595" t="s">
        <v>1</v>
      </c>
      <c r="E1595">
        <v>63</v>
      </c>
      <c r="F1595" t="s">
        <v>38</v>
      </c>
      <c r="H1595" t="s">
        <v>39</v>
      </c>
      <c r="N1595" t="s">
        <v>4</v>
      </c>
      <c r="O1595">
        <v>3141</v>
      </c>
      <c r="P1595" t="str">
        <f t="shared" si="50"/>
        <v/>
      </c>
      <c r="Q1595" t="str">
        <f t="shared" si="51"/>
        <v/>
      </c>
    </row>
    <row r="1596" spans="1:17">
      <c r="A1596">
        <v>11</v>
      </c>
      <c r="B1596" t="s">
        <v>32</v>
      </c>
      <c r="C1596" t="s">
        <v>9</v>
      </c>
      <c r="D1596" t="s">
        <v>23</v>
      </c>
      <c r="E1596">
        <v>129</v>
      </c>
      <c r="F1596" t="s">
        <v>470</v>
      </c>
      <c r="H1596" t="s">
        <v>471</v>
      </c>
      <c r="I1596" t="s">
        <v>472</v>
      </c>
      <c r="J1596" t="s">
        <v>473</v>
      </c>
      <c r="K1596">
        <v>0.74675324700000001</v>
      </c>
      <c r="L1596">
        <v>7</v>
      </c>
      <c r="M1596">
        <v>2.83</v>
      </c>
      <c r="N1596" t="s">
        <v>4</v>
      </c>
      <c r="O1596">
        <v>635</v>
      </c>
      <c r="P1596">
        <f t="shared" si="50"/>
        <v>635</v>
      </c>
      <c r="Q1596">
        <f t="shared" si="51"/>
        <v>635</v>
      </c>
    </row>
    <row r="1597" spans="1:17">
      <c r="A1597">
        <v>11</v>
      </c>
      <c r="B1597" t="s">
        <v>32</v>
      </c>
      <c r="C1597" t="s">
        <v>9</v>
      </c>
      <c r="D1597" t="s">
        <v>23</v>
      </c>
      <c r="E1597">
        <v>43</v>
      </c>
      <c r="F1597" t="s">
        <v>142</v>
      </c>
      <c r="H1597" t="s">
        <v>143</v>
      </c>
      <c r="I1597" t="s">
        <v>144</v>
      </c>
      <c r="J1597" t="s">
        <v>145</v>
      </c>
      <c r="K1597">
        <v>0.63779527599999997</v>
      </c>
      <c r="L1597">
        <v>4</v>
      </c>
      <c r="M1597">
        <v>2.97</v>
      </c>
      <c r="N1597" t="s">
        <v>4</v>
      </c>
      <c r="O1597">
        <v>674</v>
      </c>
      <c r="P1597">
        <f t="shared" si="50"/>
        <v>674</v>
      </c>
      <c r="Q1597">
        <f t="shared" si="51"/>
        <v>674</v>
      </c>
    </row>
    <row r="1598" spans="1:17">
      <c r="A1598">
        <v>11</v>
      </c>
      <c r="B1598" t="s">
        <v>32</v>
      </c>
      <c r="C1598" t="s">
        <v>9</v>
      </c>
      <c r="D1598" t="s">
        <v>17</v>
      </c>
      <c r="E1598">
        <v>61</v>
      </c>
      <c r="F1598" t="s">
        <v>48</v>
      </c>
      <c r="G1598" t="s">
        <v>19</v>
      </c>
      <c r="H1598" t="s">
        <v>49</v>
      </c>
      <c r="I1598" t="s">
        <v>50</v>
      </c>
      <c r="J1598" t="s">
        <v>51</v>
      </c>
      <c r="K1598">
        <v>0.95138999999999996</v>
      </c>
      <c r="L1598">
        <v>5</v>
      </c>
      <c r="M1598">
        <v>3.38</v>
      </c>
      <c r="N1598" t="s">
        <v>4</v>
      </c>
      <c r="O1598">
        <v>689</v>
      </c>
      <c r="P1598">
        <f t="shared" si="50"/>
        <v>689</v>
      </c>
      <c r="Q1598">
        <f t="shared" si="51"/>
        <v>689</v>
      </c>
    </row>
    <row r="1599" spans="1:17">
      <c r="A1599">
        <v>11</v>
      </c>
      <c r="B1599" t="s">
        <v>32</v>
      </c>
      <c r="C1599" t="s">
        <v>9</v>
      </c>
      <c r="D1599" t="s">
        <v>17</v>
      </c>
      <c r="E1599">
        <v>44</v>
      </c>
      <c r="F1599" t="s">
        <v>60</v>
      </c>
      <c r="G1599" t="s">
        <v>34</v>
      </c>
      <c r="H1599" t="s">
        <v>61</v>
      </c>
      <c r="I1599" t="s">
        <v>62</v>
      </c>
      <c r="J1599" t="s">
        <v>63</v>
      </c>
      <c r="K1599">
        <v>0.61486486500000004</v>
      </c>
      <c r="L1599">
        <v>6</v>
      </c>
      <c r="M1599">
        <v>3</v>
      </c>
      <c r="N1599" t="s">
        <v>8</v>
      </c>
      <c r="O1599">
        <v>793</v>
      </c>
      <c r="P1599">
        <f t="shared" si="50"/>
        <v>793</v>
      </c>
      <c r="Q1599">
        <f t="shared" si="51"/>
        <v>793</v>
      </c>
    </row>
    <row r="1600" spans="1:17">
      <c r="A1600">
        <v>11</v>
      </c>
      <c r="B1600" t="s">
        <v>32</v>
      </c>
      <c r="C1600" t="s">
        <v>9</v>
      </c>
      <c r="D1600" t="s">
        <v>17</v>
      </c>
      <c r="E1600">
        <v>17</v>
      </c>
      <c r="F1600" t="s">
        <v>188</v>
      </c>
      <c r="G1600" t="s">
        <v>34</v>
      </c>
      <c r="H1600" t="s">
        <v>189</v>
      </c>
      <c r="I1600" t="s">
        <v>190</v>
      </c>
      <c r="J1600" t="s">
        <v>191</v>
      </c>
      <c r="K1600">
        <v>0.38513513500000002</v>
      </c>
      <c r="L1600">
        <v>3</v>
      </c>
      <c r="M1600">
        <v>2.83</v>
      </c>
      <c r="N1600" t="s">
        <v>8</v>
      </c>
      <c r="O1600">
        <v>802</v>
      </c>
      <c r="P1600">
        <f t="shared" si="50"/>
        <v>802</v>
      </c>
      <c r="Q1600">
        <f t="shared" si="51"/>
        <v>802</v>
      </c>
    </row>
    <row r="1601" spans="1:17">
      <c r="A1601">
        <v>11</v>
      </c>
      <c r="B1601" t="s">
        <v>32</v>
      </c>
      <c r="C1601" t="s">
        <v>9</v>
      </c>
      <c r="D1601" t="s">
        <v>17</v>
      </c>
      <c r="E1601">
        <v>118</v>
      </c>
      <c r="F1601" t="s">
        <v>386</v>
      </c>
      <c r="G1601" t="s">
        <v>34</v>
      </c>
      <c r="H1601" t="s">
        <v>387</v>
      </c>
      <c r="I1601" t="s">
        <v>388</v>
      </c>
      <c r="J1601" t="s">
        <v>389</v>
      </c>
      <c r="K1601">
        <v>0.93023255800000004</v>
      </c>
      <c r="L1601">
        <v>4</v>
      </c>
      <c r="M1601">
        <v>3.476</v>
      </c>
      <c r="N1601" t="s">
        <v>4</v>
      </c>
      <c r="O1601">
        <v>938</v>
      </c>
      <c r="P1601">
        <f t="shared" si="50"/>
        <v>938</v>
      </c>
      <c r="Q1601">
        <f t="shared" si="51"/>
        <v>938</v>
      </c>
    </row>
    <row r="1602" spans="1:17">
      <c r="A1602">
        <v>11</v>
      </c>
      <c r="B1602" t="s">
        <v>32</v>
      </c>
      <c r="C1602" t="s">
        <v>9</v>
      </c>
      <c r="D1602" t="s">
        <v>23</v>
      </c>
      <c r="E1602">
        <v>78</v>
      </c>
      <c r="F1602" t="s">
        <v>78</v>
      </c>
      <c r="H1602" t="s">
        <v>79</v>
      </c>
      <c r="I1602" t="s">
        <v>80</v>
      </c>
      <c r="J1602" t="s">
        <v>81</v>
      </c>
      <c r="K1602">
        <v>0.81005586600000001</v>
      </c>
      <c r="L1602">
        <v>4</v>
      </c>
      <c r="M1602">
        <v>2.371</v>
      </c>
      <c r="N1602" t="s">
        <v>4</v>
      </c>
      <c r="O1602">
        <v>939</v>
      </c>
      <c r="P1602">
        <f t="shared" si="50"/>
        <v>939</v>
      </c>
      <c r="Q1602">
        <f t="shared" si="51"/>
        <v>939</v>
      </c>
    </row>
    <row r="1603" spans="1:17">
      <c r="A1603">
        <v>11</v>
      </c>
      <c r="B1603" t="s">
        <v>32</v>
      </c>
      <c r="C1603" t="s">
        <v>9</v>
      </c>
      <c r="D1603" t="s">
        <v>17</v>
      </c>
      <c r="E1603">
        <v>20</v>
      </c>
      <c r="F1603" t="s">
        <v>286</v>
      </c>
      <c r="G1603" t="s">
        <v>34</v>
      </c>
      <c r="H1603" t="s">
        <v>287</v>
      </c>
      <c r="I1603" t="s">
        <v>288</v>
      </c>
      <c r="J1603" t="s">
        <v>289</v>
      </c>
      <c r="K1603">
        <v>0.88888888899999996</v>
      </c>
      <c r="L1603">
        <v>5</v>
      </c>
      <c r="M1603">
        <v>1.91</v>
      </c>
      <c r="N1603" t="s">
        <v>8</v>
      </c>
      <c r="O1603">
        <v>1035</v>
      </c>
      <c r="P1603">
        <f t="shared" ref="P1603:P1666" si="52">IF(O1603&gt;VLOOKUP($A1603,$S:$W,4,FALSE),IF(O1603&lt;VLOOKUP($A1603,$S:$W,5,FALSE),O1603,""),"")</f>
        <v>1035</v>
      </c>
      <c r="Q1603">
        <f t="shared" ref="Q1603:Q1666" si="53">IF(O1603&gt;VLOOKUP($A1603,$S:$AA,8,FALSE),IF(O1603&lt;VLOOKUP($A1603,$S:$AA,9,FALSE),O1603,""),"")</f>
        <v>1035</v>
      </c>
    </row>
    <row r="1604" spans="1:17">
      <c r="A1604">
        <v>11</v>
      </c>
      <c r="B1604" t="s">
        <v>32</v>
      </c>
      <c r="C1604" t="s">
        <v>9</v>
      </c>
      <c r="D1604" t="s">
        <v>17</v>
      </c>
      <c r="E1604">
        <v>110</v>
      </c>
      <c r="F1604" t="s">
        <v>220</v>
      </c>
      <c r="G1604" t="s">
        <v>34</v>
      </c>
      <c r="H1604" t="s">
        <v>221</v>
      </c>
      <c r="I1604" t="s">
        <v>222</v>
      </c>
      <c r="J1604" t="s">
        <v>223</v>
      </c>
      <c r="K1604">
        <v>0.92929292900000005</v>
      </c>
      <c r="L1604">
        <v>4</v>
      </c>
      <c r="M1604">
        <v>2.431</v>
      </c>
      <c r="N1604" t="s">
        <v>4</v>
      </c>
      <c r="O1604">
        <v>1131</v>
      </c>
      <c r="P1604">
        <f t="shared" si="52"/>
        <v>1131</v>
      </c>
      <c r="Q1604">
        <f t="shared" si="53"/>
        <v>1131</v>
      </c>
    </row>
    <row r="1605" spans="1:17">
      <c r="A1605">
        <v>11</v>
      </c>
      <c r="B1605" t="s">
        <v>32</v>
      </c>
      <c r="C1605" t="s">
        <v>9</v>
      </c>
      <c r="D1605" t="s">
        <v>23</v>
      </c>
      <c r="E1605">
        <v>15</v>
      </c>
      <c r="F1605" t="s">
        <v>154</v>
      </c>
      <c r="H1605" t="s">
        <v>155</v>
      </c>
      <c r="I1605" t="s">
        <v>156</v>
      </c>
      <c r="J1605" t="s">
        <v>157</v>
      </c>
      <c r="K1605">
        <v>0.78571428600000004</v>
      </c>
      <c r="L1605">
        <v>5</v>
      </c>
      <c r="M1605">
        <v>3.55</v>
      </c>
      <c r="N1605" t="s">
        <v>8</v>
      </c>
      <c r="O1605">
        <v>1210</v>
      </c>
      <c r="P1605">
        <f t="shared" si="52"/>
        <v>1210</v>
      </c>
      <c r="Q1605">
        <f t="shared" si="53"/>
        <v>1210</v>
      </c>
    </row>
    <row r="1606" spans="1:17">
      <c r="A1606">
        <v>11</v>
      </c>
      <c r="B1606" t="s">
        <v>32</v>
      </c>
      <c r="C1606" t="s">
        <v>9</v>
      </c>
      <c r="D1606" t="s">
        <v>17</v>
      </c>
      <c r="E1606">
        <v>72</v>
      </c>
      <c r="F1606" t="s">
        <v>340</v>
      </c>
      <c r="G1606" t="s">
        <v>34</v>
      </c>
      <c r="H1606" t="s">
        <v>341</v>
      </c>
      <c r="I1606" t="s">
        <v>342</v>
      </c>
      <c r="J1606" t="s">
        <v>343</v>
      </c>
      <c r="K1606">
        <v>0.68243243200000003</v>
      </c>
      <c r="L1606">
        <v>4</v>
      </c>
      <c r="M1606">
        <v>3.6619999999999999</v>
      </c>
      <c r="N1606" t="s">
        <v>8</v>
      </c>
      <c r="O1606">
        <v>1259</v>
      </c>
      <c r="P1606">
        <f t="shared" si="52"/>
        <v>1259</v>
      </c>
      <c r="Q1606">
        <f t="shared" si="53"/>
        <v>1259</v>
      </c>
    </row>
    <row r="1607" spans="1:17">
      <c r="A1607">
        <v>11</v>
      </c>
      <c r="B1607" t="s">
        <v>32</v>
      </c>
      <c r="C1607" t="s">
        <v>9</v>
      </c>
      <c r="D1607" t="s">
        <v>23</v>
      </c>
      <c r="E1607">
        <v>24</v>
      </c>
      <c r="F1607" t="s">
        <v>24</v>
      </c>
      <c r="H1607" t="s">
        <v>25</v>
      </c>
      <c r="I1607" t="s">
        <v>26</v>
      </c>
      <c r="J1607" t="s">
        <v>27</v>
      </c>
      <c r="K1607">
        <v>0.54929577500000004</v>
      </c>
      <c r="L1607">
        <v>3</v>
      </c>
      <c r="M1607">
        <v>3.16</v>
      </c>
      <c r="N1607" t="s">
        <v>4</v>
      </c>
      <c r="O1607">
        <v>1282</v>
      </c>
      <c r="P1607">
        <f t="shared" si="52"/>
        <v>1282</v>
      </c>
      <c r="Q1607">
        <f t="shared" si="53"/>
        <v>1282</v>
      </c>
    </row>
    <row r="1608" spans="1:17">
      <c r="A1608">
        <v>11</v>
      </c>
      <c r="B1608" t="s">
        <v>32</v>
      </c>
      <c r="C1608" t="s">
        <v>9</v>
      </c>
      <c r="D1608" t="s">
        <v>17</v>
      </c>
      <c r="E1608">
        <v>14</v>
      </c>
      <c r="F1608" t="s">
        <v>236</v>
      </c>
      <c r="G1608" t="s">
        <v>34</v>
      </c>
      <c r="H1608" t="s">
        <v>237</v>
      </c>
      <c r="I1608" t="s">
        <v>238</v>
      </c>
      <c r="J1608" t="s">
        <v>239</v>
      </c>
      <c r="K1608">
        <v>0.73737373699999997</v>
      </c>
      <c r="L1608">
        <v>6</v>
      </c>
      <c r="M1608">
        <v>2.61</v>
      </c>
      <c r="N1608" t="s">
        <v>8</v>
      </c>
      <c r="O1608">
        <v>1314</v>
      </c>
      <c r="P1608">
        <f t="shared" si="52"/>
        <v>1314</v>
      </c>
      <c r="Q1608">
        <f t="shared" si="53"/>
        <v>1314</v>
      </c>
    </row>
    <row r="1609" spans="1:17">
      <c r="A1609">
        <v>11</v>
      </c>
      <c r="B1609" t="s">
        <v>32</v>
      </c>
      <c r="C1609" t="s">
        <v>9</v>
      </c>
      <c r="D1609" t="s">
        <v>23</v>
      </c>
      <c r="E1609">
        <v>95</v>
      </c>
      <c r="F1609" t="s">
        <v>362</v>
      </c>
      <c r="H1609" t="s">
        <v>363</v>
      </c>
      <c r="I1609" t="s">
        <v>364</v>
      </c>
      <c r="J1609" t="s">
        <v>365</v>
      </c>
      <c r="K1609">
        <v>0.465753425</v>
      </c>
      <c r="L1609">
        <v>6</v>
      </c>
      <c r="M1609">
        <v>3.25</v>
      </c>
      <c r="N1609" t="s">
        <v>4</v>
      </c>
      <c r="O1609">
        <v>1456</v>
      </c>
      <c r="P1609">
        <f t="shared" si="52"/>
        <v>1456</v>
      </c>
      <c r="Q1609" t="str">
        <f t="shared" si="53"/>
        <v/>
      </c>
    </row>
    <row r="1610" spans="1:17">
      <c r="A1610">
        <v>11</v>
      </c>
      <c r="B1610" t="s">
        <v>32</v>
      </c>
      <c r="C1610" t="s">
        <v>9</v>
      </c>
      <c r="D1610" t="s">
        <v>23</v>
      </c>
      <c r="E1610">
        <v>139</v>
      </c>
      <c r="F1610" t="s">
        <v>28</v>
      </c>
      <c r="H1610" t="s">
        <v>29</v>
      </c>
      <c r="I1610" t="s">
        <v>30</v>
      </c>
      <c r="J1610" t="s">
        <v>31</v>
      </c>
      <c r="K1610">
        <v>0.88275862100000002</v>
      </c>
      <c r="L1610">
        <v>5</v>
      </c>
      <c r="M1610">
        <v>3.49</v>
      </c>
      <c r="N1610" t="s">
        <v>4</v>
      </c>
      <c r="O1610">
        <v>1483</v>
      </c>
      <c r="P1610">
        <f t="shared" si="52"/>
        <v>1483</v>
      </c>
      <c r="Q1610" t="str">
        <f t="shared" si="53"/>
        <v/>
      </c>
    </row>
    <row r="1611" spans="1:17">
      <c r="A1611">
        <v>11</v>
      </c>
      <c r="B1611" t="s">
        <v>32</v>
      </c>
      <c r="C1611" t="s">
        <v>9</v>
      </c>
      <c r="D1611" t="s">
        <v>23</v>
      </c>
      <c r="E1611">
        <v>25</v>
      </c>
      <c r="F1611" t="s">
        <v>240</v>
      </c>
      <c r="H1611" t="s">
        <v>241</v>
      </c>
      <c r="I1611" t="s">
        <v>242</v>
      </c>
      <c r="J1611" t="s">
        <v>243</v>
      </c>
      <c r="K1611">
        <v>0.85454545500000001</v>
      </c>
      <c r="L1611">
        <v>3</v>
      </c>
      <c r="M1611">
        <v>2.83</v>
      </c>
      <c r="N1611" t="s">
        <v>4</v>
      </c>
      <c r="O1611">
        <v>1593</v>
      </c>
      <c r="P1611">
        <f t="shared" si="52"/>
        <v>1593</v>
      </c>
      <c r="Q1611" t="str">
        <f t="shared" si="53"/>
        <v/>
      </c>
    </row>
    <row r="1612" spans="1:17">
      <c r="A1612">
        <v>11</v>
      </c>
      <c r="B1612" t="s">
        <v>32</v>
      </c>
      <c r="C1612" t="s">
        <v>1</v>
      </c>
      <c r="D1612" t="s">
        <v>23</v>
      </c>
      <c r="E1612">
        <v>32</v>
      </c>
      <c r="F1612" t="s">
        <v>214</v>
      </c>
      <c r="H1612" t="s">
        <v>215</v>
      </c>
      <c r="I1612" t="s">
        <v>216</v>
      </c>
      <c r="J1612" t="s">
        <v>217</v>
      </c>
      <c r="K1612">
        <v>0.850393701</v>
      </c>
      <c r="L1612">
        <v>4</v>
      </c>
      <c r="M1612">
        <v>3.13</v>
      </c>
      <c r="N1612" t="s">
        <v>8</v>
      </c>
      <c r="O1612">
        <v>606</v>
      </c>
      <c r="P1612">
        <f t="shared" si="52"/>
        <v>606</v>
      </c>
      <c r="Q1612">
        <f t="shared" si="53"/>
        <v>606</v>
      </c>
    </row>
    <row r="1613" spans="1:17">
      <c r="A1613">
        <v>11</v>
      </c>
      <c r="B1613" t="s">
        <v>32</v>
      </c>
      <c r="C1613" t="s">
        <v>1</v>
      </c>
      <c r="D1613" t="s">
        <v>23</v>
      </c>
      <c r="E1613">
        <v>100</v>
      </c>
      <c r="F1613" t="s">
        <v>228</v>
      </c>
      <c r="H1613" t="s">
        <v>229</v>
      </c>
      <c r="I1613" t="s">
        <v>230</v>
      </c>
      <c r="J1613" t="s">
        <v>231</v>
      </c>
      <c r="K1613">
        <v>0.31724137899999999</v>
      </c>
      <c r="L1613">
        <v>5</v>
      </c>
      <c r="M1613">
        <v>2.4700000000000002</v>
      </c>
      <c r="N1613" t="s">
        <v>4</v>
      </c>
      <c r="O1613">
        <v>622</v>
      </c>
      <c r="P1613">
        <f t="shared" si="52"/>
        <v>622</v>
      </c>
      <c r="Q1613">
        <f t="shared" si="53"/>
        <v>622</v>
      </c>
    </row>
    <row r="1614" spans="1:17">
      <c r="A1614">
        <v>11</v>
      </c>
      <c r="B1614" t="s">
        <v>32</v>
      </c>
      <c r="C1614" t="s">
        <v>1</v>
      </c>
      <c r="D1614" t="s">
        <v>17</v>
      </c>
      <c r="E1614">
        <v>143</v>
      </c>
      <c r="F1614" t="s">
        <v>454</v>
      </c>
      <c r="G1614" t="s">
        <v>34</v>
      </c>
      <c r="H1614" t="s">
        <v>455</v>
      </c>
      <c r="I1614" t="s">
        <v>456</v>
      </c>
      <c r="J1614" t="s">
        <v>457</v>
      </c>
      <c r="K1614">
        <v>0.63580246900000004</v>
      </c>
      <c r="L1614">
        <v>4</v>
      </c>
      <c r="M1614">
        <v>3.7909999999999999</v>
      </c>
      <c r="N1614" t="s">
        <v>4</v>
      </c>
      <c r="O1614">
        <v>654</v>
      </c>
      <c r="P1614">
        <f t="shared" si="52"/>
        <v>654</v>
      </c>
      <c r="Q1614">
        <f t="shared" si="53"/>
        <v>654</v>
      </c>
    </row>
    <row r="1615" spans="1:17">
      <c r="A1615">
        <v>11</v>
      </c>
      <c r="B1615" t="s">
        <v>32</v>
      </c>
      <c r="C1615" t="s">
        <v>1</v>
      </c>
      <c r="D1615" t="s">
        <v>23</v>
      </c>
      <c r="E1615">
        <v>135</v>
      </c>
      <c r="F1615" t="s">
        <v>450</v>
      </c>
      <c r="H1615" t="s">
        <v>451</v>
      </c>
      <c r="I1615" t="s">
        <v>452</v>
      </c>
      <c r="J1615" t="s">
        <v>453</v>
      </c>
      <c r="K1615">
        <v>0.93243243200000003</v>
      </c>
      <c r="L1615">
        <v>5</v>
      </c>
      <c r="M1615">
        <v>3.4319999999999999</v>
      </c>
      <c r="N1615" t="s">
        <v>4</v>
      </c>
      <c r="O1615">
        <v>758</v>
      </c>
      <c r="P1615">
        <f t="shared" si="52"/>
        <v>758</v>
      </c>
      <c r="Q1615">
        <f t="shared" si="53"/>
        <v>758</v>
      </c>
    </row>
    <row r="1616" spans="1:17">
      <c r="A1616">
        <v>11</v>
      </c>
      <c r="B1616" t="s">
        <v>32</v>
      </c>
      <c r="C1616" t="s">
        <v>1</v>
      </c>
      <c r="D1616" t="s">
        <v>17</v>
      </c>
      <c r="E1616">
        <v>121</v>
      </c>
      <c r="F1616" t="s">
        <v>428</v>
      </c>
      <c r="G1616" t="s">
        <v>34</v>
      </c>
      <c r="H1616" t="s">
        <v>429</v>
      </c>
      <c r="I1616" t="s">
        <v>430</v>
      </c>
      <c r="J1616" t="s">
        <v>431</v>
      </c>
      <c r="K1616">
        <v>0.87820512799999995</v>
      </c>
      <c r="L1616">
        <v>5</v>
      </c>
      <c r="M1616">
        <v>2.794</v>
      </c>
      <c r="N1616" t="s">
        <v>8</v>
      </c>
      <c r="O1616">
        <v>814</v>
      </c>
      <c r="P1616">
        <f t="shared" si="52"/>
        <v>814</v>
      </c>
      <c r="Q1616">
        <f t="shared" si="53"/>
        <v>814</v>
      </c>
    </row>
    <row r="1617" spans="1:17">
      <c r="A1617">
        <v>11</v>
      </c>
      <c r="B1617" t="s">
        <v>32</v>
      </c>
      <c r="C1617" t="s">
        <v>1</v>
      </c>
      <c r="D1617" t="s">
        <v>17</v>
      </c>
      <c r="E1617">
        <v>138</v>
      </c>
      <c r="F1617" t="s">
        <v>266</v>
      </c>
      <c r="G1617" t="s">
        <v>34</v>
      </c>
      <c r="H1617" t="s">
        <v>267</v>
      </c>
      <c r="I1617" t="s">
        <v>268</v>
      </c>
      <c r="J1617" t="s">
        <v>269</v>
      </c>
      <c r="K1617">
        <v>1</v>
      </c>
      <c r="L1617">
        <v>5</v>
      </c>
      <c r="M1617">
        <v>3.8</v>
      </c>
      <c r="N1617" t="s">
        <v>4</v>
      </c>
      <c r="O1617">
        <v>830</v>
      </c>
      <c r="P1617">
        <f t="shared" si="52"/>
        <v>830</v>
      </c>
      <c r="Q1617">
        <f t="shared" si="53"/>
        <v>830</v>
      </c>
    </row>
    <row r="1618" spans="1:17">
      <c r="A1618">
        <v>11</v>
      </c>
      <c r="B1618" t="s">
        <v>32</v>
      </c>
      <c r="C1618" t="s">
        <v>1</v>
      </c>
      <c r="D1618" t="s">
        <v>23</v>
      </c>
      <c r="E1618">
        <v>89</v>
      </c>
      <c r="F1618" t="s">
        <v>278</v>
      </c>
      <c r="H1618" t="s">
        <v>279</v>
      </c>
      <c r="I1618" t="s">
        <v>280</v>
      </c>
      <c r="J1618" t="s">
        <v>281</v>
      </c>
      <c r="K1618">
        <v>0.64788732400000004</v>
      </c>
      <c r="L1618">
        <v>8</v>
      </c>
      <c r="M1618">
        <v>2.5299999999999998</v>
      </c>
      <c r="N1618" t="s">
        <v>8</v>
      </c>
      <c r="O1618">
        <v>909</v>
      </c>
      <c r="P1618">
        <f t="shared" si="52"/>
        <v>909</v>
      </c>
      <c r="Q1618">
        <f t="shared" si="53"/>
        <v>909</v>
      </c>
    </row>
    <row r="1619" spans="1:17">
      <c r="A1619">
        <v>11</v>
      </c>
      <c r="B1619" t="s">
        <v>32</v>
      </c>
      <c r="C1619" t="s">
        <v>1</v>
      </c>
      <c r="D1619" t="s">
        <v>17</v>
      </c>
      <c r="E1619">
        <v>108</v>
      </c>
      <c r="F1619" t="s">
        <v>180</v>
      </c>
      <c r="G1619" t="s">
        <v>34</v>
      </c>
      <c r="H1619" t="s">
        <v>181</v>
      </c>
      <c r="I1619" t="s">
        <v>182</v>
      </c>
      <c r="J1619" t="s">
        <v>183</v>
      </c>
      <c r="K1619">
        <v>0.68181818199999999</v>
      </c>
      <c r="L1619">
        <v>6</v>
      </c>
      <c r="M1619">
        <v>2.14</v>
      </c>
      <c r="N1619" t="s">
        <v>4</v>
      </c>
      <c r="O1619">
        <v>926</v>
      </c>
      <c r="P1619">
        <f t="shared" si="52"/>
        <v>926</v>
      </c>
      <c r="Q1619">
        <f t="shared" si="53"/>
        <v>926</v>
      </c>
    </row>
    <row r="1620" spans="1:17">
      <c r="A1620">
        <v>11</v>
      </c>
      <c r="B1620" t="s">
        <v>32</v>
      </c>
      <c r="C1620" t="s">
        <v>1</v>
      </c>
      <c r="D1620" t="s">
        <v>23</v>
      </c>
      <c r="E1620">
        <v>93</v>
      </c>
      <c r="F1620" t="s">
        <v>424</v>
      </c>
      <c r="H1620" t="s">
        <v>425</v>
      </c>
      <c r="I1620" t="s">
        <v>426</v>
      </c>
      <c r="J1620" t="s">
        <v>427</v>
      </c>
      <c r="K1620">
        <v>0.58503401399999999</v>
      </c>
      <c r="L1620">
        <v>5</v>
      </c>
      <c r="M1620">
        <v>3.57</v>
      </c>
      <c r="N1620" t="s">
        <v>4</v>
      </c>
      <c r="O1620">
        <v>966</v>
      </c>
      <c r="P1620">
        <f t="shared" si="52"/>
        <v>966</v>
      </c>
      <c r="Q1620">
        <f t="shared" si="53"/>
        <v>966</v>
      </c>
    </row>
    <row r="1621" spans="1:17">
      <c r="A1621">
        <v>11</v>
      </c>
      <c r="B1621" t="s">
        <v>32</v>
      </c>
      <c r="C1621" t="s">
        <v>1</v>
      </c>
      <c r="D1621" t="s">
        <v>17</v>
      </c>
      <c r="E1621">
        <v>28</v>
      </c>
      <c r="F1621" t="s">
        <v>262</v>
      </c>
      <c r="G1621" t="s">
        <v>34</v>
      </c>
      <c r="H1621" t="s">
        <v>263</v>
      </c>
      <c r="I1621" t="s">
        <v>264</v>
      </c>
      <c r="J1621" t="s">
        <v>265</v>
      </c>
      <c r="K1621">
        <v>0.74545454499999997</v>
      </c>
      <c r="L1621">
        <v>5</v>
      </c>
      <c r="M1621">
        <v>3.5939999999999999</v>
      </c>
      <c r="N1621" t="s">
        <v>4</v>
      </c>
      <c r="O1621">
        <v>966</v>
      </c>
      <c r="P1621">
        <f t="shared" si="52"/>
        <v>966</v>
      </c>
      <c r="Q1621">
        <f t="shared" si="53"/>
        <v>966</v>
      </c>
    </row>
    <row r="1622" spans="1:17">
      <c r="A1622">
        <v>11</v>
      </c>
      <c r="B1622" t="s">
        <v>32</v>
      </c>
      <c r="C1622" t="s">
        <v>1</v>
      </c>
      <c r="D1622" t="s">
        <v>17</v>
      </c>
      <c r="E1622">
        <v>69</v>
      </c>
      <c r="F1622" t="s">
        <v>33</v>
      </c>
      <c r="G1622" t="s">
        <v>34</v>
      </c>
      <c r="H1622" t="s">
        <v>35</v>
      </c>
      <c r="I1622" t="s">
        <v>36</v>
      </c>
      <c r="J1622" t="s">
        <v>37</v>
      </c>
      <c r="K1622">
        <v>0.84242424199999999</v>
      </c>
      <c r="L1622">
        <v>3</v>
      </c>
      <c r="M1622">
        <v>2.5099999999999998</v>
      </c>
      <c r="N1622" t="s">
        <v>8</v>
      </c>
      <c r="O1622">
        <v>989</v>
      </c>
      <c r="P1622">
        <f t="shared" si="52"/>
        <v>989</v>
      </c>
      <c r="Q1622">
        <f t="shared" si="53"/>
        <v>989</v>
      </c>
    </row>
    <row r="1623" spans="1:17">
      <c r="A1623">
        <v>11</v>
      </c>
      <c r="B1623" t="s">
        <v>32</v>
      </c>
      <c r="C1623" t="s">
        <v>1</v>
      </c>
      <c r="D1623" t="s">
        <v>17</v>
      </c>
      <c r="E1623">
        <v>29</v>
      </c>
      <c r="F1623" t="s">
        <v>312</v>
      </c>
      <c r="G1623" t="s">
        <v>34</v>
      </c>
      <c r="H1623" t="s">
        <v>313</v>
      </c>
      <c r="I1623" t="s">
        <v>314</v>
      </c>
      <c r="J1623" t="s">
        <v>315</v>
      </c>
      <c r="K1623">
        <v>0.410596026</v>
      </c>
      <c r="L1623">
        <v>4</v>
      </c>
      <c r="M1623">
        <v>3.59</v>
      </c>
      <c r="N1623" t="s">
        <v>4</v>
      </c>
      <c r="O1623">
        <v>999</v>
      </c>
      <c r="P1623">
        <f t="shared" si="52"/>
        <v>999</v>
      </c>
      <c r="Q1623">
        <f t="shared" si="53"/>
        <v>999</v>
      </c>
    </row>
    <row r="1624" spans="1:17">
      <c r="A1624">
        <v>11</v>
      </c>
      <c r="B1624" t="s">
        <v>32</v>
      </c>
      <c r="C1624" t="s">
        <v>1</v>
      </c>
      <c r="D1624" t="s">
        <v>17</v>
      </c>
      <c r="E1624">
        <v>70</v>
      </c>
      <c r="F1624" t="s">
        <v>158</v>
      </c>
      <c r="G1624" t="s">
        <v>19</v>
      </c>
      <c r="H1624" t="s">
        <v>159</v>
      </c>
      <c r="I1624" t="s">
        <v>160</v>
      </c>
      <c r="J1624" t="s">
        <v>161</v>
      </c>
      <c r="K1624">
        <v>0.93918918900000004</v>
      </c>
      <c r="L1624">
        <v>4</v>
      </c>
      <c r="M1624">
        <v>3.64</v>
      </c>
      <c r="N1624" t="s">
        <v>8</v>
      </c>
      <c r="O1624">
        <v>1023</v>
      </c>
      <c r="P1624">
        <f t="shared" si="52"/>
        <v>1023</v>
      </c>
      <c r="Q1624">
        <f t="shared" si="53"/>
        <v>1023</v>
      </c>
    </row>
    <row r="1625" spans="1:17">
      <c r="A1625">
        <v>11</v>
      </c>
      <c r="B1625" t="s">
        <v>32</v>
      </c>
      <c r="C1625" t="s">
        <v>1</v>
      </c>
      <c r="D1625" t="s">
        <v>23</v>
      </c>
      <c r="E1625">
        <v>107</v>
      </c>
      <c r="F1625" t="s">
        <v>440</v>
      </c>
      <c r="H1625" t="s">
        <v>441</v>
      </c>
      <c r="I1625" t="s">
        <v>442</v>
      </c>
      <c r="J1625" t="s">
        <v>443</v>
      </c>
      <c r="K1625">
        <v>0.78378378400000004</v>
      </c>
      <c r="L1625">
        <v>6</v>
      </c>
      <c r="M1625">
        <v>2.69</v>
      </c>
      <c r="N1625" t="s">
        <v>4</v>
      </c>
      <c r="O1625">
        <v>1024</v>
      </c>
      <c r="P1625">
        <f t="shared" si="52"/>
        <v>1024</v>
      </c>
      <c r="Q1625">
        <f t="shared" si="53"/>
        <v>1024</v>
      </c>
    </row>
    <row r="1626" spans="1:17">
      <c r="A1626">
        <v>11</v>
      </c>
      <c r="B1626" t="s">
        <v>32</v>
      </c>
      <c r="C1626" t="s">
        <v>1</v>
      </c>
      <c r="D1626" t="s">
        <v>23</v>
      </c>
      <c r="E1626">
        <v>51</v>
      </c>
      <c r="F1626" t="s">
        <v>408</v>
      </c>
      <c r="H1626" t="s">
        <v>409</v>
      </c>
      <c r="I1626" t="s">
        <v>410</v>
      </c>
      <c r="J1626" t="s">
        <v>411</v>
      </c>
      <c r="K1626">
        <v>0.79729729699999996</v>
      </c>
      <c r="L1626">
        <v>3</v>
      </c>
      <c r="M1626">
        <v>3.4670000000000001</v>
      </c>
      <c r="N1626" t="s">
        <v>4</v>
      </c>
      <c r="O1626">
        <v>1534</v>
      </c>
      <c r="P1626">
        <f t="shared" si="52"/>
        <v>1534</v>
      </c>
      <c r="Q1626" t="str">
        <f t="shared" si="53"/>
        <v/>
      </c>
    </row>
    <row r="1627" spans="1:17">
      <c r="A1627">
        <v>11</v>
      </c>
      <c r="B1627" t="s">
        <v>32</v>
      </c>
      <c r="C1627" t="s">
        <v>1</v>
      </c>
      <c r="D1627" t="s">
        <v>23</v>
      </c>
      <c r="E1627">
        <v>53</v>
      </c>
      <c r="F1627" t="s">
        <v>40</v>
      </c>
      <c r="H1627" t="s">
        <v>41</v>
      </c>
      <c r="I1627" t="s">
        <v>42</v>
      </c>
      <c r="J1627" t="s">
        <v>43</v>
      </c>
      <c r="K1627">
        <v>0.81756756799999997</v>
      </c>
      <c r="L1627">
        <v>3</v>
      </c>
      <c r="M1627">
        <v>3.32</v>
      </c>
      <c r="N1627" t="s">
        <v>4</v>
      </c>
      <c r="O1627">
        <v>2079</v>
      </c>
      <c r="P1627">
        <f t="shared" si="52"/>
        <v>2079</v>
      </c>
      <c r="Q1627" t="str">
        <f t="shared" si="53"/>
        <v/>
      </c>
    </row>
    <row r="1628" spans="1:17">
      <c r="A1628">
        <v>11</v>
      </c>
      <c r="B1628" t="s">
        <v>44</v>
      </c>
      <c r="C1628" t="s">
        <v>9</v>
      </c>
      <c r="D1628" t="s">
        <v>17</v>
      </c>
      <c r="E1628">
        <v>33</v>
      </c>
      <c r="F1628" t="s">
        <v>18</v>
      </c>
      <c r="G1628" t="s">
        <v>19</v>
      </c>
      <c r="H1628" t="s">
        <v>20</v>
      </c>
      <c r="I1628" t="s">
        <v>21</v>
      </c>
      <c r="J1628" t="s">
        <v>22</v>
      </c>
      <c r="K1628">
        <v>1</v>
      </c>
      <c r="L1628">
        <v>4</v>
      </c>
      <c r="M1628">
        <v>3</v>
      </c>
      <c r="N1628" t="s">
        <v>8</v>
      </c>
      <c r="O1628">
        <v>753</v>
      </c>
      <c r="P1628">
        <f t="shared" si="52"/>
        <v>753</v>
      </c>
      <c r="Q1628">
        <f t="shared" si="53"/>
        <v>753</v>
      </c>
    </row>
    <row r="1629" spans="1:17">
      <c r="A1629">
        <v>11</v>
      </c>
      <c r="B1629" t="s">
        <v>44</v>
      </c>
      <c r="C1629" t="s">
        <v>9</v>
      </c>
      <c r="D1629" t="s">
        <v>23</v>
      </c>
      <c r="E1629">
        <v>30</v>
      </c>
      <c r="F1629" t="s">
        <v>274</v>
      </c>
      <c r="H1629" t="s">
        <v>275</v>
      </c>
      <c r="I1629" t="s">
        <v>276</v>
      </c>
      <c r="J1629" t="s">
        <v>277</v>
      </c>
      <c r="K1629">
        <v>0.75862068999999999</v>
      </c>
      <c r="L1629">
        <v>4</v>
      </c>
      <c r="M1629">
        <v>1.7629999999999999</v>
      </c>
      <c r="N1629" t="s">
        <v>8</v>
      </c>
      <c r="O1629">
        <v>762</v>
      </c>
      <c r="P1629">
        <f t="shared" si="52"/>
        <v>762</v>
      </c>
      <c r="Q1629">
        <f t="shared" si="53"/>
        <v>762</v>
      </c>
    </row>
    <row r="1630" spans="1:17">
      <c r="A1630">
        <v>11</v>
      </c>
      <c r="B1630" t="s">
        <v>44</v>
      </c>
      <c r="C1630" t="s">
        <v>9</v>
      </c>
      <c r="D1630" t="s">
        <v>23</v>
      </c>
      <c r="E1630">
        <v>54</v>
      </c>
      <c r="F1630" t="s">
        <v>64</v>
      </c>
      <c r="H1630" t="s">
        <v>65</v>
      </c>
      <c r="I1630" t="s">
        <v>66</v>
      </c>
      <c r="J1630" t="s">
        <v>67</v>
      </c>
      <c r="K1630">
        <v>0.880434783</v>
      </c>
      <c r="L1630">
        <v>7</v>
      </c>
      <c r="M1630">
        <v>2.61</v>
      </c>
      <c r="N1630" t="s">
        <v>8</v>
      </c>
      <c r="O1630">
        <v>801</v>
      </c>
      <c r="P1630">
        <f t="shared" si="52"/>
        <v>801</v>
      </c>
      <c r="Q1630">
        <f t="shared" si="53"/>
        <v>801</v>
      </c>
    </row>
    <row r="1631" spans="1:17">
      <c r="A1631">
        <v>11</v>
      </c>
      <c r="B1631" t="s">
        <v>44</v>
      </c>
      <c r="C1631" t="s">
        <v>9</v>
      </c>
      <c r="D1631" t="s">
        <v>23</v>
      </c>
      <c r="E1631">
        <v>115</v>
      </c>
      <c r="F1631" t="s">
        <v>110</v>
      </c>
      <c r="H1631" t="s">
        <v>111</v>
      </c>
      <c r="I1631" t="s">
        <v>112</v>
      </c>
      <c r="J1631" t="s">
        <v>113</v>
      </c>
      <c r="K1631">
        <v>0.48965517200000003</v>
      </c>
      <c r="L1631">
        <v>3</v>
      </c>
      <c r="M1631">
        <v>2.95</v>
      </c>
      <c r="N1631" t="s">
        <v>8</v>
      </c>
      <c r="O1631">
        <v>803</v>
      </c>
      <c r="P1631">
        <f t="shared" si="52"/>
        <v>803</v>
      </c>
      <c r="Q1631">
        <f t="shared" si="53"/>
        <v>803</v>
      </c>
    </row>
    <row r="1632" spans="1:17">
      <c r="A1632">
        <v>11</v>
      </c>
      <c r="B1632" t="s">
        <v>44</v>
      </c>
      <c r="C1632" t="s">
        <v>9</v>
      </c>
      <c r="D1632" t="s">
        <v>17</v>
      </c>
      <c r="E1632">
        <v>91</v>
      </c>
      <c r="F1632" t="s">
        <v>394</v>
      </c>
      <c r="G1632" t="s">
        <v>34</v>
      </c>
      <c r="H1632" t="s">
        <v>395</v>
      </c>
      <c r="I1632" t="s">
        <v>396</v>
      </c>
      <c r="J1632" t="s">
        <v>397</v>
      </c>
      <c r="K1632">
        <v>0.83448275900000002</v>
      </c>
      <c r="L1632">
        <v>4</v>
      </c>
      <c r="M1632">
        <v>3.12</v>
      </c>
      <c r="N1632" t="s">
        <v>8</v>
      </c>
      <c r="O1632">
        <v>819</v>
      </c>
      <c r="P1632">
        <f t="shared" si="52"/>
        <v>819</v>
      </c>
      <c r="Q1632">
        <f t="shared" si="53"/>
        <v>819</v>
      </c>
    </row>
    <row r="1633" spans="1:17">
      <c r="A1633">
        <v>11</v>
      </c>
      <c r="B1633" t="s">
        <v>44</v>
      </c>
      <c r="C1633" t="s">
        <v>9</v>
      </c>
      <c r="D1633" t="s">
        <v>23</v>
      </c>
      <c r="E1633">
        <v>80</v>
      </c>
      <c r="F1633" t="s">
        <v>184</v>
      </c>
      <c r="H1633" t="s">
        <v>185</v>
      </c>
      <c r="I1633" t="s">
        <v>186</v>
      </c>
      <c r="J1633" t="s">
        <v>187</v>
      </c>
      <c r="K1633">
        <v>0.77702702700000004</v>
      </c>
      <c r="L1633">
        <v>7</v>
      </c>
      <c r="M1633">
        <v>2.61</v>
      </c>
      <c r="N1633" t="s">
        <v>8</v>
      </c>
      <c r="O1633">
        <v>874</v>
      </c>
      <c r="P1633">
        <f t="shared" si="52"/>
        <v>874</v>
      </c>
      <c r="Q1633">
        <f t="shared" si="53"/>
        <v>874</v>
      </c>
    </row>
    <row r="1634" spans="1:17">
      <c r="A1634">
        <v>11</v>
      </c>
      <c r="B1634" t="s">
        <v>44</v>
      </c>
      <c r="C1634" t="s">
        <v>9</v>
      </c>
      <c r="D1634" t="s">
        <v>23</v>
      </c>
      <c r="E1634">
        <v>56</v>
      </c>
      <c r="F1634" t="s">
        <v>292</v>
      </c>
      <c r="H1634" t="s">
        <v>293</v>
      </c>
      <c r="I1634" t="s">
        <v>294</v>
      </c>
      <c r="J1634" t="s">
        <v>295</v>
      </c>
      <c r="K1634">
        <v>0.82608695700000001</v>
      </c>
      <c r="L1634">
        <v>5</v>
      </c>
      <c r="M1634">
        <v>3.7210000000000001</v>
      </c>
      <c r="N1634" t="s">
        <v>8</v>
      </c>
      <c r="O1634">
        <v>899</v>
      </c>
      <c r="P1634">
        <f t="shared" si="52"/>
        <v>899</v>
      </c>
      <c r="Q1634">
        <f t="shared" si="53"/>
        <v>899</v>
      </c>
    </row>
    <row r="1635" spans="1:17">
      <c r="A1635">
        <v>11</v>
      </c>
      <c r="B1635" t="s">
        <v>44</v>
      </c>
      <c r="C1635" t="s">
        <v>9</v>
      </c>
      <c r="D1635" t="s">
        <v>23</v>
      </c>
      <c r="E1635">
        <v>48</v>
      </c>
      <c r="F1635" t="s">
        <v>166</v>
      </c>
      <c r="H1635" t="s">
        <v>167</v>
      </c>
      <c r="I1635" t="s">
        <v>168</v>
      </c>
      <c r="J1635" t="s">
        <v>169</v>
      </c>
      <c r="K1635">
        <v>0.70138888899999996</v>
      </c>
      <c r="L1635">
        <v>4</v>
      </c>
      <c r="M1635">
        <v>3.66</v>
      </c>
      <c r="N1635" t="s">
        <v>8</v>
      </c>
      <c r="O1635">
        <v>923</v>
      </c>
      <c r="P1635">
        <f t="shared" si="52"/>
        <v>923</v>
      </c>
      <c r="Q1635">
        <f t="shared" si="53"/>
        <v>923</v>
      </c>
    </row>
    <row r="1636" spans="1:17">
      <c r="A1636">
        <v>11</v>
      </c>
      <c r="B1636" t="s">
        <v>44</v>
      </c>
      <c r="C1636" t="s">
        <v>9</v>
      </c>
      <c r="D1636" t="s">
        <v>17</v>
      </c>
      <c r="E1636">
        <v>122</v>
      </c>
      <c r="F1636" t="s">
        <v>348</v>
      </c>
      <c r="G1636" t="s">
        <v>19</v>
      </c>
      <c r="H1636" t="s">
        <v>349</v>
      </c>
      <c r="I1636" t="s">
        <v>350</v>
      </c>
      <c r="J1636" t="s">
        <v>351</v>
      </c>
      <c r="K1636">
        <v>0.71739130399999995</v>
      </c>
      <c r="L1636">
        <v>6</v>
      </c>
      <c r="M1636">
        <v>2.33</v>
      </c>
      <c r="N1636" t="s">
        <v>8</v>
      </c>
      <c r="O1636">
        <v>947</v>
      </c>
      <c r="P1636">
        <f t="shared" si="52"/>
        <v>947</v>
      </c>
      <c r="Q1636">
        <f t="shared" si="53"/>
        <v>947</v>
      </c>
    </row>
    <row r="1637" spans="1:17">
      <c r="A1637">
        <v>11</v>
      </c>
      <c r="B1637" t="s">
        <v>44</v>
      </c>
      <c r="C1637" t="s">
        <v>9</v>
      </c>
      <c r="D1637" t="s">
        <v>23</v>
      </c>
      <c r="E1637">
        <v>10</v>
      </c>
      <c r="F1637" t="s">
        <v>308</v>
      </c>
      <c r="H1637" t="s">
        <v>309</v>
      </c>
      <c r="I1637" t="s">
        <v>310</v>
      </c>
      <c r="J1637" t="s">
        <v>311</v>
      </c>
      <c r="K1637">
        <v>0.571428571</v>
      </c>
      <c r="L1637">
        <v>4</v>
      </c>
      <c r="M1637">
        <v>3.95</v>
      </c>
      <c r="N1637" t="s">
        <v>8</v>
      </c>
      <c r="O1637">
        <v>986</v>
      </c>
      <c r="P1637">
        <f t="shared" si="52"/>
        <v>986</v>
      </c>
      <c r="Q1637">
        <f t="shared" si="53"/>
        <v>986</v>
      </c>
    </row>
    <row r="1638" spans="1:17">
      <c r="A1638">
        <v>11</v>
      </c>
      <c r="B1638" t="s">
        <v>44</v>
      </c>
      <c r="C1638" t="s">
        <v>9</v>
      </c>
      <c r="D1638" t="s">
        <v>17</v>
      </c>
      <c r="E1638">
        <v>75</v>
      </c>
      <c r="F1638" t="s">
        <v>192</v>
      </c>
      <c r="G1638" t="s">
        <v>34</v>
      </c>
      <c r="H1638" t="s">
        <v>193</v>
      </c>
      <c r="I1638" t="s">
        <v>194</v>
      </c>
      <c r="J1638" t="s">
        <v>195</v>
      </c>
      <c r="K1638">
        <v>0.75816993499999996</v>
      </c>
      <c r="L1638">
        <v>7</v>
      </c>
      <c r="M1638">
        <v>2.762</v>
      </c>
      <c r="N1638" t="s">
        <v>8</v>
      </c>
      <c r="O1638">
        <v>987</v>
      </c>
      <c r="P1638">
        <f t="shared" si="52"/>
        <v>987</v>
      </c>
      <c r="Q1638">
        <f t="shared" si="53"/>
        <v>987</v>
      </c>
    </row>
    <row r="1639" spans="1:17">
      <c r="A1639">
        <v>11</v>
      </c>
      <c r="B1639" t="s">
        <v>44</v>
      </c>
      <c r="C1639" t="s">
        <v>9</v>
      </c>
      <c r="D1639" t="s">
        <v>17</v>
      </c>
      <c r="E1639">
        <v>52</v>
      </c>
      <c r="F1639" t="s">
        <v>150</v>
      </c>
      <c r="G1639" t="s">
        <v>34</v>
      </c>
      <c r="H1639" t="s">
        <v>151</v>
      </c>
      <c r="I1639" t="s">
        <v>152</v>
      </c>
      <c r="J1639" t="s">
        <v>153</v>
      </c>
      <c r="K1639">
        <v>0.736486486</v>
      </c>
      <c r="L1639">
        <v>4</v>
      </c>
      <c r="M1639">
        <v>2.6920000000000002</v>
      </c>
      <c r="N1639" t="s">
        <v>8</v>
      </c>
      <c r="O1639">
        <v>1001</v>
      </c>
      <c r="P1639">
        <f t="shared" si="52"/>
        <v>1001</v>
      </c>
      <c r="Q1639">
        <f t="shared" si="53"/>
        <v>1001</v>
      </c>
    </row>
    <row r="1640" spans="1:17">
      <c r="A1640">
        <v>11</v>
      </c>
      <c r="B1640" t="s">
        <v>44</v>
      </c>
      <c r="C1640" t="s">
        <v>9</v>
      </c>
      <c r="D1640" t="s">
        <v>17</v>
      </c>
      <c r="E1640">
        <v>119</v>
      </c>
      <c r="F1640" t="s">
        <v>358</v>
      </c>
      <c r="G1640" t="s">
        <v>34</v>
      </c>
      <c r="H1640" t="s">
        <v>359</v>
      </c>
      <c r="I1640" t="s">
        <v>360</v>
      </c>
      <c r="J1640" t="s">
        <v>361</v>
      </c>
      <c r="K1640">
        <v>0.86666600000000005</v>
      </c>
      <c r="L1640">
        <v>4</v>
      </c>
      <c r="M1640">
        <v>3.8690000000000002</v>
      </c>
      <c r="N1640" t="s">
        <v>8</v>
      </c>
      <c r="O1640">
        <v>1243</v>
      </c>
      <c r="P1640">
        <f t="shared" si="52"/>
        <v>1243</v>
      </c>
      <c r="Q1640">
        <f t="shared" si="53"/>
        <v>1243</v>
      </c>
    </row>
    <row r="1641" spans="1:17">
      <c r="A1641">
        <v>11</v>
      </c>
      <c r="B1641" t="s">
        <v>44</v>
      </c>
      <c r="C1641" t="s">
        <v>9</v>
      </c>
      <c r="D1641" t="s">
        <v>17</v>
      </c>
      <c r="E1641">
        <v>140</v>
      </c>
      <c r="F1641" t="s">
        <v>372</v>
      </c>
      <c r="G1641" t="s">
        <v>34</v>
      </c>
      <c r="H1641" t="s">
        <v>373</v>
      </c>
      <c r="I1641" t="s">
        <v>374</v>
      </c>
      <c r="J1641" t="s">
        <v>375</v>
      </c>
      <c r="K1641">
        <v>0.61206896600000005</v>
      </c>
      <c r="L1641">
        <v>4</v>
      </c>
      <c r="M1641">
        <v>2.9689999999999999</v>
      </c>
      <c r="N1641" t="s">
        <v>4</v>
      </c>
      <c r="O1641">
        <v>1336</v>
      </c>
      <c r="P1641">
        <f t="shared" si="52"/>
        <v>1336</v>
      </c>
      <c r="Q1641">
        <f t="shared" si="53"/>
        <v>1336</v>
      </c>
    </row>
    <row r="1642" spans="1:17">
      <c r="A1642">
        <v>11</v>
      </c>
      <c r="B1642" t="s">
        <v>44</v>
      </c>
      <c r="C1642" t="s">
        <v>9</v>
      </c>
      <c r="D1642" t="s">
        <v>17</v>
      </c>
      <c r="E1642">
        <v>55</v>
      </c>
      <c r="F1642" t="s">
        <v>232</v>
      </c>
      <c r="G1642" t="s">
        <v>34</v>
      </c>
      <c r="H1642" t="s">
        <v>233</v>
      </c>
      <c r="I1642" t="s">
        <v>234</v>
      </c>
      <c r="J1642" t="s">
        <v>235</v>
      </c>
      <c r="K1642">
        <v>0.64935064899999995</v>
      </c>
      <c r="L1642">
        <v>4</v>
      </c>
      <c r="M1642">
        <v>4.6500000000000004</v>
      </c>
      <c r="N1642" t="s">
        <v>8</v>
      </c>
      <c r="O1642">
        <v>1546</v>
      </c>
      <c r="P1642">
        <f t="shared" si="52"/>
        <v>1546</v>
      </c>
      <c r="Q1642" t="str">
        <f t="shared" si="53"/>
        <v/>
      </c>
    </row>
    <row r="1643" spans="1:17">
      <c r="A1643">
        <v>11</v>
      </c>
      <c r="B1643" t="s">
        <v>44</v>
      </c>
      <c r="C1643" t="s">
        <v>9</v>
      </c>
      <c r="D1643" t="s">
        <v>23</v>
      </c>
      <c r="E1643">
        <v>146</v>
      </c>
      <c r="F1643" t="s">
        <v>488</v>
      </c>
      <c r="H1643" t="s">
        <v>489</v>
      </c>
      <c r="I1643" t="s">
        <v>490</v>
      </c>
      <c r="J1643" t="s">
        <v>491</v>
      </c>
      <c r="K1643">
        <v>0.66025641000000002</v>
      </c>
      <c r="L1643">
        <v>4</v>
      </c>
      <c r="M1643">
        <v>2.7530000000000001</v>
      </c>
      <c r="N1643" t="s">
        <v>8</v>
      </c>
      <c r="O1643">
        <v>1642</v>
      </c>
      <c r="P1643">
        <f t="shared" si="52"/>
        <v>1642</v>
      </c>
      <c r="Q1643" t="str">
        <f t="shared" si="53"/>
        <v/>
      </c>
    </row>
    <row r="1644" spans="1:17">
      <c r="A1644">
        <v>11</v>
      </c>
      <c r="B1644" t="s">
        <v>44</v>
      </c>
      <c r="C1644" t="s">
        <v>1</v>
      </c>
      <c r="D1644" t="s">
        <v>17</v>
      </c>
      <c r="E1644">
        <v>132</v>
      </c>
      <c r="F1644" t="s">
        <v>282</v>
      </c>
      <c r="G1644" t="s">
        <v>34</v>
      </c>
      <c r="H1644" t="s">
        <v>283</v>
      </c>
      <c r="I1644" t="s">
        <v>284</v>
      </c>
      <c r="J1644" t="s">
        <v>285</v>
      </c>
      <c r="K1644">
        <v>0.82499999999999996</v>
      </c>
      <c r="L1644">
        <v>3</v>
      </c>
      <c r="M1644">
        <v>3.4820000000000002</v>
      </c>
      <c r="N1644" t="s">
        <v>8</v>
      </c>
      <c r="O1644">
        <v>711</v>
      </c>
      <c r="P1644">
        <f t="shared" si="52"/>
        <v>711</v>
      </c>
      <c r="Q1644">
        <f t="shared" si="53"/>
        <v>711</v>
      </c>
    </row>
    <row r="1645" spans="1:17">
      <c r="A1645">
        <v>11</v>
      </c>
      <c r="B1645" t="s">
        <v>44</v>
      </c>
      <c r="C1645" t="s">
        <v>1</v>
      </c>
      <c r="D1645" t="s">
        <v>23</v>
      </c>
      <c r="E1645">
        <v>19</v>
      </c>
      <c r="F1645" t="s">
        <v>54</v>
      </c>
      <c r="H1645" t="s">
        <v>55</v>
      </c>
      <c r="I1645" t="s">
        <v>56</v>
      </c>
      <c r="J1645" t="s">
        <v>57</v>
      </c>
      <c r="K1645">
        <v>0.82191780800000003</v>
      </c>
      <c r="L1645">
        <v>4</v>
      </c>
      <c r="M1645">
        <v>2.95</v>
      </c>
      <c r="N1645" t="s">
        <v>8</v>
      </c>
      <c r="O1645">
        <v>782</v>
      </c>
      <c r="P1645">
        <f t="shared" si="52"/>
        <v>782</v>
      </c>
      <c r="Q1645">
        <f t="shared" si="53"/>
        <v>782</v>
      </c>
    </row>
    <row r="1646" spans="1:17">
      <c r="A1646">
        <v>11</v>
      </c>
      <c r="B1646" t="s">
        <v>44</v>
      </c>
      <c r="C1646" t="s">
        <v>1</v>
      </c>
      <c r="D1646" t="s">
        <v>23</v>
      </c>
      <c r="E1646">
        <v>131</v>
      </c>
      <c r="F1646" t="s">
        <v>174</v>
      </c>
      <c r="H1646" t="s">
        <v>175</v>
      </c>
      <c r="I1646" t="s">
        <v>176</v>
      </c>
      <c r="J1646" t="s">
        <v>177</v>
      </c>
      <c r="K1646">
        <v>0.69021739100000001</v>
      </c>
      <c r="L1646">
        <v>4</v>
      </c>
      <c r="M1646">
        <v>3.29</v>
      </c>
      <c r="N1646" t="s">
        <v>4</v>
      </c>
      <c r="O1646">
        <v>790</v>
      </c>
      <c r="P1646">
        <f t="shared" si="52"/>
        <v>790</v>
      </c>
      <c r="Q1646">
        <f t="shared" si="53"/>
        <v>790</v>
      </c>
    </row>
    <row r="1647" spans="1:17">
      <c r="A1647">
        <v>11</v>
      </c>
      <c r="B1647" t="s">
        <v>44</v>
      </c>
      <c r="C1647" t="s">
        <v>1</v>
      </c>
      <c r="D1647" t="s">
        <v>23</v>
      </c>
      <c r="E1647">
        <v>18</v>
      </c>
      <c r="F1647" t="s">
        <v>206</v>
      </c>
      <c r="H1647" t="s">
        <v>207</v>
      </c>
      <c r="I1647" t="s">
        <v>208</v>
      </c>
      <c r="J1647" t="s">
        <v>209</v>
      </c>
      <c r="K1647">
        <v>0.68243243200000003</v>
      </c>
      <c r="L1647">
        <v>5</v>
      </c>
      <c r="M1647">
        <v>3.06</v>
      </c>
      <c r="N1647" t="s">
        <v>8</v>
      </c>
      <c r="O1647">
        <v>822</v>
      </c>
      <c r="P1647">
        <f t="shared" si="52"/>
        <v>822</v>
      </c>
      <c r="Q1647">
        <f t="shared" si="53"/>
        <v>822</v>
      </c>
    </row>
    <row r="1648" spans="1:17">
      <c r="A1648">
        <v>11</v>
      </c>
      <c r="B1648" t="s">
        <v>44</v>
      </c>
      <c r="C1648" t="s">
        <v>1</v>
      </c>
      <c r="D1648" t="s">
        <v>17</v>
      </c>
      <c r="E1648">
        <v>114</v>
      </c>
      <c r="F1648" t="s">
        <v>320</v>
      </c>
      <c r="G1648" t="s">
        <v>19</v>
      </c>
      <c r="H1648" t="s">
        <v>321</v>
      </c>
      <c r="I1648" t="s">
        <v>322</v>
      </c>
      <c r="J1648" t="s">
        <v>323</v>
      </c>
      <c r="K1648">
        <v>0.99299999999999999</v>
      </c>
      <c r="L1648">
        <v>4</v>
      </c>
      <c r="M1648">
        <v>3.0219999999999998</v>
      </c>
      <c r="N1648" t="s">
        <v>8</v>
      </c>
      <c r="O1648">
        <v>829</v>
      </c>
      <c r="P1648">
        <f t="shared" si="52"/>
        <v>829</v>
      </c>
      <c r="Q1648">
        <f t="shared" si="53"/>
        <v>829</v>
      </c>
    </row>
    <row r="1649" spans="1:17">
      <c r="A1649">
        <v>11</v>
      </c>
      <c r="B1649" t="s">
        <v>44</v>
      </c>
      <c r="C1649" t="s">
        <v>1</v>
      </c>
      <c r="D1649" t="s">
        <v>17</v>
      </c>
      <c r="E1649">
        <v>117</v>
      </c>
      <c r="F1649" t="s">
        <v>332</v>
      </c>
      <c r="G1649" t="s">
        <v>34</v>
      </c>
      <c r="H1649" t="s">
        <v>333</v>
      </c>
      <c r="I1649" t="s">
        <v>334</v>
      </c>
      <c r="J1649" t="s">
        <v>335</v>
      </c>
      <c r="K1649">
        <v>0.83448275900000002</v>
      </c>
      <c r="L1649">
        <v>6</v>
      </c>
      <c r="M1649">
        <v>3.2410000000000001</v>
      </c>
      <c r="N1649" t="s">
        <v>8</v>
      </c>
      <c r="O1649">
        <v>840</v>
      </c>
      <c r="P1649">
        <f t="shared" si="52"/>
        <v>840</v>
      </c>
      <c r="Q1649">
        <f t="shared" si="53"/>
        <v>840</v>
      </c>
    </row>
    <row r="1650" spans="1:17">
      <c r="A1650">
        <v>11</v>
      </c>
      <c r="B1650" t="s">
        <v>44</v>
      </c>
      <c r="C1650" t="s">
        <v>1</v>
      </c>
      <c r="D1650" t="s">
        <v>23</v>
      </c>
      <c r="E1650">
        <v>130</v>
      </c>
      <c r="F1650" t="s">
        <v>210</v>
      </c>
      <c r="H1650" t="s">
        <v>211</v>
      </c>
      <c r="I1650" t="s">
        <v>212</v>
      </c>
      <c r="J1650" t="s">
        <v>213</v>
      </c>
      <c r="K1650">
        <v>0.90647482000000001</v>
      </c>
      <c r="L1650">
        <v>6</v>
      </c>
      <c r="M1650">
        <v>3.05</v>
      </c>
      <c r="N1650" t="s">
        <v>8</v>
      </c>
      <c r="O1650">
        <v>853</v>
      </c>
      <c r="P1650">
        <f t="shared" si="52"/>
        <v>853</v>
      </c>
      <c r="Q1650">
        <f t="shared" si="53"/>
        <v>853</v>
      </c>
    </row>
    <row r="1651" spans="1:17">
      <c r="A1651">
        <v>11</v>
      </c>
      <c r="B1651" t="s">
        <v>44</v>
      </c>
      <c r="C1651" t="s">
        <v>1</v>
      </c>
      <c r="D1651" t="s">
        <v>23</v>
      </c>
      <c r="E1651">
        <v>68</v>
      </c>
      <c r="F1651" t="s">
        <v>254</v>
      </c>
      <c r="H1651" t="s">
        <v>255</v>
      </c>
      <c r="I1651" t="s">
        <v>256</v>
      </c>
      <c r="J1651" t="s">
        <v>257</v>
      </c>
      <c r="K1651">
        <v>0.765151515</v>
      </c>
      <c r="L1651">
        <v>6</v>
      </c>
      <c r="M1651">
        <v>3.08</v>
      </c>
      <c r="N1651" t="s">
        <v>8</v>
      </c>
      <c r="O1651">
        <v>902</v>
      </c>
      <c r="P1651">
        <f t="shared" si="52"/>
        <v>902</v>
      </c>
      <c r="Q1651">
        <f t="shared" si="53"/>
        <v>902</v>
      </c>
    </row>
    <row r="1652" spans="1:17">
      <c r="A1652">
        <v>11</v>
      </c>
      <c r="B1652" t="s">
        <v>44</v>
      </c>
      <c r="C1652" t="s">
        <v>1</v>
      </c>
      <c r="D1652" t="s">
        <v>23</v>
      </c>
      <c r="E1652">
        <v>38</v>
      </c>
      <c r="F1652" t="s">
        <v>202</v>
      </c>
      <c r="H1652" t="s">
        <v>203</v>
      </c>
      <c r="I1652" t="s">
        <v>204</v>
      </c>
      <c r="J1652" t="s">
        <v>205</v>
      </c>
      <c r="K1652">
        <v>0.5</v>
      </c>
      <c r="L1652">
        <v>5</v>
      </c>
      <c r="M1652">
        <v>2.83</v>
      </c>
      <c r="N1652" t="s">
        <v>8</v>
      </c>
      <c r="O1652">
        <v>958</v>
      </c>
      <c r="P1652">
        <f t="shared" si="52"/>
        <v>958</v>
      </c>
      <c r="Q1652">
        <f t="shared" si="53"/>
        <v>958</v>
      </c>
    </row>
    <row r="1653" spans="1:17">
      <c r="A1653">
        <v>11</v>
      </c>
      <c r="B1653" t="s">
        <v>44</v>
      </c>
      <c r="C1653" t="s">
        <v>1</v>
      </c>
      <c r="D1653" t="s">
        <v>17</v>
      </c>
      <c r="E1653">
        <v>8</v>
      </c>
      <c r="F1653" t="s">
        <v>88</v>
      </c>
      <c r="G1653" t="s">
        <v>34</v>
      </c>
      <c r="H1653" t="s">
        <v>89</v>
      </c>
      <c r="I1653" t="s">
        <v>90</v>
      </c>
      <c r="J1653" t="s">
        <v>91</v>
      </c>
      <c r="K1653">
        <v>0.72448979599999996</v>
      </c>
      <c r="L1653">
        <v>7</v>
      </c>
      <c r="M1653">
        <v>3.03</v>
      </c>
      <c r="N1653" t="s">
        <v>8</v>
      </c>
      <c r="O1653">
        <v>989</v>
      </c>
      <c r="P1653">
        <f t="shared" si="52"/>
        <v>989</v>
      </c>
      <c r="Q1653">
        <f t="shared" si="53"/>
        <v>989</v>
      </c>
    </row>
    <row r="1654" spans="1:17">
      <c r="A1654">
        <v>11</v>
      </c>
      <c r="B1654" t="s">
        <v>44</v>
      </c>
      <c r="C1654" t="s">
        <v>1</v>
      </c>
      <c r="D1654" t="s">
        <v>17</v>
      </c>
      <c r="E1654">
        <v>86</v>
      </c>
      <c r="F1654" t="s">
        <v>492</v>
      </c>
      <c r="G1654" t="s">
        <v>34</v>
      </c>
      <c r="H1654" t="s">
        <v>493</v>
      </c>
      <c r="I1654" t="s">
        <v>494</v>
      </c>
      <c r="J1654" t="s">
        <v>495</v>
      </c>
      <c r="K1654">
        <v>0.869281046</v>
      </c>
      <c r="L1654">
        <v>4</v>
      </c>
      <c r="M1654">
        <v>2.61</v>
      </c>
      <c r="N1654" t="s">
        <v>8</v>
      </c>
      <c r="O1654">
        <v>990</v>
      </c>
      <c r="P1654">
        <f t="shared" si="52"/>
        <v>990</v>
      </c>
      <c r="Q1654">
        <f t="shared" si="53"/>
        <v>990</v>
      </c>
    </row>
    <row r="1655" spans="1:17">
      <c r="A1655">
        <v>11</v>
      </c>
      <c r="B1655" t="s">
        <v>44</v>
      </c>
      <c r="C1655" t="s">
        <v>1</v>
      </c>
      <c r="D1655" t="s">
        <v>17</v>
      </c>
      <c r="E1655">
        <v>67</v>
      </c>
      <c r="F1655" t="s">
        <v>366</v>
      </c>
      <c r="G1655" t="s">
        <v>19</v>
      </c>
      <c r="H1655" t="s">
        <v>367</v>
      </c>
      <c r="I1655" t="s">
        <v>368</v>
      </c>
      <c r="J1655" t="s">
        <v>369</v>
      </c>
      <c r="K1655">
        <v>0.95270270300000004</v>
      </c>
      <c r="L1655">
        <v>5</v>
      </c>
      <c r="M1655">
        <v>2.2799999999999998</v>
      </c>
      <c r="N1655" t="s">
        <v>8</v>
      </c>
      <c r="O1655">
        <v>1001</v>
      </c>
      <c r="P1655">
        <f t="shared" si="52"/>
        <v>1001</v>
      </c>
      <c r="Q1655">
        <f t="shared" si="53"/>
        <v>1001</v>
      </c>
    </row>
    <row r="1656" spans="1:17">
      <c r="A1656">
        <v>11</v>
      </c>
      <c r="B1656" t="s">
        <v>44</v>
      </c>
      <c r="C1656" t="s">
        <v>1</v>
      </c>
      <c r="D1656" t="s">
        <v>23</v>
      </c>
      <c r="E1656">
        <v>26</v>
      </c>
      <c r="F1656" t="s">
        <v>304</v>
      </c>
      <c r="H1656" t="s">
        <v>305</v>
      </c>
      <c r="I1656" t="s">
        <v>306</v>
      </c>
      <c r="J1656" t="s">
        <v>307</v>
      </c>
      <c r="K1656">
        <v>0.48201438800000002</v>
      </c>
      <c r="L1656">
        <v>4</v>
      </c>
      <c r="M1656">
        <v>2.8</v>
      </c>
      <c r="N1656" t="s">
        <v>8</v>
      </c>
      <c r="O1656">
        <v>1023</v>
      </c>
      <c r="P1656">
        <f t="shared" si="52"/>
        <v>1023</v>
      </c>
      <c r="Q1656">
        <f t="shared" si="53"/>
        <v>1023</v>
      </c>
    </row>
    <row r="1657" spans="1:17">
      <c r="A1657">
        <v>11</v>
      </c>
      <c r="B1657" t="s">
        <v>44</v>
      </c>
      <c r="C1657" t="s">
        <v>1</v>
      </c>
      <c r="D1657" t="s">
        <v>23</v>
      </c>
      <c r="E1657">
        <v>79</v>
      </c>
      <c r="F1657" t="s">
        <v>270</v>
      </c>
      <c r="H1657" t="s">
        <v>271</v>
      </c>
      <c r="I1657" t="s">
        <v>272</v>
      </c>
      <c r="J1657" t="s">
        <v>273</v>
      </c>
      <c r="K1657">
        <v>0.79729729699999996</v>
      </c>
      <c r="L1657">
        <v>4</v>
      </c>
      <c r="M1657">
        <v>3.2</v>
      </c>
      <c r="N1657" t="s">
        <v>8</v>
      </c>
      <c r="O1657">
        <v>1165</v>
      </c>
      <c r="P1657">
        <f t="shared" si="52"/>
        <v>1165</v>
      </c>
      <c r="Q1657">
        <f t="shared" si="53"/>
        <v>1165</v>
      </c>
    </row>
    <row r="1658" spans="1:17">
      <c r="A1658">
        <v>11</v>
      </c>
      <c r="B1658" t="s">
        <v>44</v>
      </c>
      <c r="C1658" t="s">
        <v>1</v>
      </c>
      <c r="D1658" t="s">
        <v>17</v>
      </c>
      <c r="E1658">
        <v>7</v>
      </c>
      <c r="F1658" t="s">
        <v>82</v>
      </c>
      <c r="G1658" t="s">
        <v>34</v>
      </c>
      <c r="H1658" t="s">
        <v>83</v>
      </c>
      <c r="I1658" t="s">
        <v>84</v>
      </c>
      <c r="J1658" t="s">
        <v>85</v>
      </c>
      <c r="K1658">
        <v>0.71724137899999996</v>
      </c>
      <c r="L1658">
        <v>5</v>
      </c>
      <c r="M1658">
        <v>2.77</v>
      </c>
      <c r="N1658" t="s">
        <v>8</v>
      </c>
      <c r="O1658">
        <v>1477</v>
      </c>
      <c r="P1658">
        <f t="shared" si="52"/>
        <v>1477</v>
      </c>
      <c r="Q1658" t="str">
        <f t="shared" si="53"/>
        <v/>
      </c>
    </row>
    <row r="1659" spans="1:17">
      <c r="A1659">
        <v>11</v>
      </c>
      <c r="B1659" t="s">
        <v>44</v>
      </c>
      <c r="C1659" t="s">
        <v>1</v>
      </c>
      <c r="D1659" t="s">
        <v>17</v>
      </c>
      <c r="E1659">
        <v>113</v>
      </c>
      <c r="F1659" t="s">
        <v>446</v>
      </c>
      <c r="G1659" t="s">
        <v>34</v>
      </c>
      <c r="H1659" t="s">
        <v>447</v>
      </c>
      <c r="I1659" t="s">
        <v>448</v>
      </c>
      <c r="J1659" t="s">
        <v>449</v>
      </c>
      <c r="K1659">
        <v>0.29655172400000002</v>
      </c>
      <c r="L1659">
        <v>4</v>
      </c>
      <c r="M1659">
        <v>3.7280000000000002</v>
      </c>
      <c r="N1659" t="s">
        <v>8</v>
      </c>
      <c r="O1659">
        <v>1518</v>
      </c>
      <c r="P1659">
        <f t="shared" si="52"/>
        <v>1518</v>
      </c>
      <c r="Q1659" t="str">
        <f t="shared" si="53"/>
        <v/>
      </c>
    </row>
    <row r="1660" spans="1:17">
      <c r="A1660">
        <v>11</v>
      </c>
      <c r="B1660" t="s">
        <v>5</v>
      </c>
      <c r="C1660" t="s">
        <v>9</v>
      </c>
      <c r="E1660">
        <v>65</v>
      </c>
      <c r="F1660" t="s">
        <v>504</v>
      </c>
      <c r="H1660" t="s">
        <v>505</v>
      </c>
      <c r="N1660" t="s">
        <v>4</v>
      </c>
      <c r="O1660">
        <v>682</v>
      </c>
      <c r="P1660">
        <f t="shared" si="52"/>
        <v>682</v>
      </c>
      <c r="Q1660">
        <f t="shared" si="53"/>
        <v>682</v>
      </c>
    </row>
    <row r="1661" spans="1:17">
      <c r="A1661">
        <v>11</v>
      </c>
      <c r="B1661" t="s">
        <v>5</v>
      </c>
      <c r="C1661" t="s">
        <v>9</v>
      </c>
      <c r="E1661">
        <v>125</v>
      </c>
      <c r="F1661" t="s">
        <v>94</v>
      </c>
      <c r="H1661" t="s">
        <v>95</v>
      </c>
      <c r="N1661" t="s">
        <v>8</v>
      </c>
      <c r="O1661">
        <v>738</v>
      </c>
      <c r="P1661">
        <f t="shared" si="52"/>
        <v>738</v>
      </c>
      <c r="Q1661">
        <f t="shared" si="53"/>
        <v>738</v>
      </c>
    </row>
    <row r="1662" spans="1:17">
      <c r="A1662">
        <v>11</v>
      </c>
      <c r="B1662" t="s">
        <v>5</v>
      </c>
      <c r="C1662" t="s">
        <v>9</v>
      </c>
      <c r="E1662">
        <v>92</v>
      </c>
      <c r="F1662" t="s">
        <v>502</v>
      </c>
      <c r="H1662" t="s">
        <v>503</v>
      </c>
      <c r="N1662" t="s">
        <v>8</v>
      </c>
      <c r="O1662">
        <v>762</v>
      </c>
      <c r="P1662">
        <f t="shared" si="52"/>
        <v>762</v>
      </c>
      <c r="Q1662">
        <f t="shared" si="53"/>
        <v>762</v>
      </c>
    </row>
    <row r="1663" spans="1:17">
      <c r="A1663">
        <v>11</v>
      </c>
      <c r="B1663" t="s">
        <v>5</v>
      </c>
      <c r="C1663" t="s">
        <v>9</v>
      </c>
      <c r="E1663">
        <v>34</v>
      </c>
      <c r="F1663" t="s">
        <v>86</v>
      </c>
      <c r="H1663" t="s">
        <v>87</v>
      </c>
      <c r="N1663" t="s">
        <v>8</v>
      </c>
      <c r="O1663">
        <v>763</v>
      </c>
      <c r="P1663">
        <f t="shared" si="52"/>
        <v>763</v>
      </c>
      <c r="Q1663">
        <f t="shared" si="53"/>
        <v>763</v>
      </c>
    </row>
    <row r="1664" spans="1:17">
      <c r="A1664">
        <v>11</v>
      </c>
      <c r="B1664" t="s">
        <v>5</v>
      </c>
      <c r="C1664" t="s">
        <v>9</v>
      </c>
      <c r="E1664">
        <v>88</v>
      </c>
      <c r="F1664" t="s">
        <v>346</v>
      </c>
      <c r="H1664" t="s">
        <v>347</v>
      </c>
      <c r="N1664" t="s">
        <v>8</v>
      </c>
      <c r="O1664">
        <v>818</v>
      </c>
      <c r="P1664">
        <f t="shared" si="52"/>
        <v>818</v>
      </c>
      <c r="Q1664">
        <f t="shared" si="53"/>
        <v>818</v>
      </c>
    </row>
    <row r="1665" spans="1:17">
      <c r="A1665">
        <v>11</v>
      </c>
      <c r="B1665" t="s">
        <v>5</v>
      </c>
      <c r="C1665" t="s">
        <v>9</v>
      </c>
      <c r="E1665">
        <v>42</v>
      </c>
      <c r="F1665" t="s">
        <v>162</v>
      </c>
      <c r="H1665" t="s">
        <v>163</v>
      </c>
      <c r="N1665" t="s">
        <v>8</v>
      </c>
      <c r="O1665">
        <v>824</v>
      </c>
      <c r="P1665">
        <f t="shared" si="52"/>
        <v>824</v>
      </c>
      <c r="Q1665">
        <f t="shared" si="53"/>
        <v>824</v>
      </c>
    </row>
    <row r="1666" spans="1:17">
      <c r="A1666">
        <v>11</v>
      </c>
      <c r="B1666" t="s">
        <v>5</v>
      </c>
      <c r="C1666" t="s">
        <v>9</v>
      </c>
      <c r="E1666">
        <v>141</v>
      </c>
      <c r="F1666" t="s">
        <v>298</v>
      </c>
      <c r="H1666" t="s">
        <v>299</v>
      </c>
      <c r="N1666" t="s">
        <v>8</v>
      </c>
      <c r="O1666">
        <v>862</v>
      </c>
      <c r="P1666">
        <f t="shared" si="52"/>
        <v>862</v>
      </c>
      <c r="Q1666">
        <f t="shared" si="53"/>
        <v>862</v>
      </c>
    </row>
    <row r="1667" spans="1:17">
      <c r="A1667">
        <v>11</v>
      </c>
      <c r="B1667" t="s">
        <v>5</v>
      </c>
      <c r="C1667" t="s">
        <v>9</v>
      </c>
      <c r="E1667">
        <v>154</v>
      </c>
      <c r="F1667" t="s">
        <v>512</v>
      </c>
      <c r="H1667" t="s">
        <v>513</v>
      </c>
      <c r="N1667" t="s">
        <v>8</v>
      </c>
      <c r="O1667">
        <v>886</v>
      </c>
      <c r="P1667">
        <f t="shared" ref="P1667:P1730" si="54">IF(O1667&gt;VLOOKUP($A1667,$S:$W,4,FALSE),IF(O1667&lt;VLOOKUP($A1667,$S:$W,5,FALSE),O1667,""),"")</f>
        <v>886</v>
      </c>
      <c r="Q1667">
        <f t="shared" ref="Q1667:Q1730" si="55">IF(O1667&gt;VLOOKUP($A1667,$S:$AA,8,FALSE),IF(O1667&lt;VLOOKUP($A1667,$S:$AA,9,FALSE),O1667,""),"")</f>
        <v>886</v>
      </c>
    </row>
    <row r="1668" spans="1:17">
      <c r="A1668">
        <v>11</v>
      </c>
      <c r="B1668" t="s">
        <v>5</v>
      </c>
      <c r="C1668" t="s">
        <v>9</v>
      </c>
      <c r="E1668">
        <v>2</v>
      </c>
      <c r="F1668" t="s">
        <v>344</v>
      </c>
      <c r="H1668" t="s">
        <v>345</v>
      </c>
      <c r="N1668" t="s">
        <v>4</v>
      </c>
      <c r="O1668">
        <v>888</v>
      </c>
      <c r="P1668">
        <f t="shared" si="54"/>
        <v>888</v>
      </c>
      <c r="Q1668">
        <f t="shared" si="55"/>
        <v>888</v>
      </c>
    </row>
    <row r="1669" spans="1:17">
      <c r="A1669">
        <v>11</v>
      </c>
      <c r="B1669" t="s">
        <v>5</v>
      </c>
      <c r="C1669" t="s">
        <v>9</v>
      </c>
      <c r="E1669">
        <v>16</v>
      </c>
      <c r="F1669" t="s">
        <v>124</v>
      </c>
      <c r="H1669" t="s">
        <v>125</v>
      </c>
      <c r="N1669" t="s">
        <v>8</v>
      </c>
      <c r="O1669">
        <v>921</v>
      </c>
      <c r="P1669">
        <f t="shared" si="54"/>
        <v>921</v>
      </c>
      <c r="Q1669">
        <f t="shared" si="55"/>
        <v>921</v>
      </c>
    </row>
    <row r="1670" spans="1:17">
      <c r="A1670">
        <v>11</v>
      </c>
      <c r="B1670" t="s">
        <v>5</v>
      </c>
      <c r="C1670" t="s">
        <v>9</v>
      </c>
      <c r="E1670">
        <v>22</v>
      </c>
      <c r="F1670" t="s">
        <v>496</v>
      </c>
      <c r="H1670" t="s">
        <v>497</v>
      </c>
      <c r="N1670" t="s">
        <v>8</v>
      </c>
      <c r="O1670">
        <v>937</v>
      </c>
      <c r="P1670">
        <f t="shared" si="54"/>
        <v>937</v>
      </c>
      <c r="Q1670">
        <f t="shared" si="55"/>
        <v>937</v>
      </c>
    </row>
    <row r="1671" spans="1:17">
      <c r="A1671">
        <v>11</v>
      </c>
      <c r="B1671" t="s">
        <v>5</v>
      </c>
      <c r="C1671" t="s">
        <v>9</v>
      </c>
      <c r="E1671">
        <v>137</v>
      </c>
      <c r="F1671" t="s">
        <v>74</v>
      </c>
      <c r="H1671" t="s">
        <v>75</v>
      </c>
      <c r="N1671" t="s">
        <v>8</v>
      </c>
      <c r="O1671">
        <v>939</v>
      </c>
      <c r="P1671">
        <f t="shared" si="54"/>
        <v>939</v>
      </c>
      <c r="Q1671">
        <f t="shared" si="55"/>
        <v>939</v>
      </c>
    </row>
    <row r="1672" spans="1:17">
      <c r="A1672">
        <v>11</v>
      </c>
      <c r="B1672" t="s">
        <v>5</v>
      </c>
      <c r="C1672" t="s">
        <v>9</v>
      </c>
      <c r="E1672">
        <v>155</v>
      </c>
      <c r="F1672" t="s">
        <v>290</v>
      </c>
      <c r="H1672" t="s">
        <v>291</v>
      </c>
      <c r="N1672" t="s">
        <v>8</v>
      </c>
      <c r="O1672">
        <v>969</v>
      </c>
      <c r="P1672">
        <f t="shared" si="54"/>
        <v>969</v>
      </c>
      <c r="Q1672">
        <f t="shared" si="55"/>
        <v>969</v>
      </c>
    </row>
    <row r="1673" spans="1:17">
      <c r="A1673">
        <v>11</v>
      </c>
      <c r="B1673" t="s">
        <v>5</v>
      </c>
      <c r="C1673" t="s">
        <v>9</v>
      </c>
      <c r="E1673">
        <v>94</v>
      </c>
      <c r="F1673" t="s">
        <v>146</v>
      </c>
      <c r="H1673" t="s">
        <v>147</v>
      </c>
      <c r="N1673" t="s">
        <v>8</v>
      </c>
      <c r="O1673">
        <v>970</v>
      </c>
      <c r="P1673">
        <f t="shared" si="54"/>
        <v>970</v>
      </c>
      <c r="Q1673">
        <f t="shared" si="55"/>
        <v>970</v>
      </c>
    </row>
    <row r="1674" spans="1:17">
      <c r="A1674">
        <v>11</v>
      </c>
      <c r="B1674" t="s">
        <v>5</v>
      </c>
      <c r="C1674" t="s">
        <v>9</v>
      </c>
      <c r="E1674">
        <v>21</v>
      </c>
      <c r="F1674" t="s">
        <v>356</v>
      </c>
      <c r="H1674" t="s">
        <v>357</v>
      </c>
      <c r="N1674" t="s">
        <v>8</v>
      </c>
      <c r="O1674">
        <v>986</v>
      </c>
      <c r="P1674">
        <f t="shared" si="54"/>
        <v>986</v>
      </c>
      <c r="Q1674">
        <f t="shared" si="55"/>
        <v>986</v>
      </c>
    </row>
    <row r="1675" spans="1:17">
      <c r="A1675">
        <v>11</v>
      </c>
      <c r="B1675" t="s">
        <v>5</v>
      </c>
      <c r="C1675" t="s">
        <v>9</v>
      </c>
      <c r="E1675">
        <v>152</v>
      </c>
      <c r="F1675" t="s">
        <v>510</v>
      </c>
      <c r="H1675" t="s">
        <v>511</v>
      </c>
      <c r="N1675" t="s">
        <v>8</v>
      </c>
      <c r="O1675">
        <v>1016</v>
      </c>
      <c r="P1675">
        <f t="shared" si="54"/>
        <v>1016</v>
      </c>
      <c r="Q1675">
        <f t="shared" si="55"/>
        <v>1016</v>
      </c>
    </row>
    <row r="1676" spans="1:17">
      <c r="A1676">
        <v>11</v>
      </c>
      <c r="B1676" t="s">
        <v>5</v>
      </c>
      <c r="C1676" t="s">
        <v>9</v>
      </c>
      <c r="E1676">
        <v>12</v>
      </c>
      <c r="F1676" t="s">
        <v>498</v>
      </c>
      <c r="H1676" t="s">
        <v>499</v>
      </c>
      <c r="N1676" t="s">
        <v>8</v>
      </c>
      <c r="O1676">
        <v>1018</v>
      </c>
      <c r="P1676">
        <f t="shared" si="54"/>
        <v>1018</v>
      </c>
      <c r="Q1676">
        <f t="shared" si="55"/>
        <v>1018</v>
      </c>
    </row>
    <row r="1677" spans="1:17">
      <c r="A1677">
        <v>11</v>
      </c>
      <c r="B1677" t="s">
        <v>5</v>
      </c>
      <c r="C1677" t="s">
        <v>9</v>
      </c>
      <c r="E1677">
        <v>62</v>
      </c>
      <c r="F1677" t="s">
        <v>58</v>
      </c>
      <c r="H1677" t="s">
        <v>59</v>
      </c>
      <c r="N1677" t="s">
        <v>8</v>
      </c>
      <c r="O1677">
        <v>1043</v>
      </c>
      <c r="P1677">
        <f t="shared" si="54"/>
        <v>1043</v>
      </c>
      <c r="Q1677">
        <f t="shared" si="55"/>
        <v>1043</v>
      </c>
    </row>
    <row r="1678" spans="1:17">
      <c r="A1678">
        <v>11</v>
      </c>
      <c r="B1678" t="s">
        <v>5</v>
      </c>
      <c r="C1678" t="s">
        <v>9</v>
      </c>
      <c r="E1678">
        <v>156</v>
      </c>
      <c r="F1678" t="s">
        <v>478</v>
      </c>
      <c r="H1678" t="s">
        <v>479</v>
      </c>
      <c r="N1678" t="s">
        <v>8</v>
      </c>
      <c r="O1678">
        <v>1161</v>
      </c>
      <c r="P1678">
        <f t="shared" si="54"/>
        <v>1161</v>
      </c>
      <c r="Q1678">
        <f t="shared" si="55"/>
        <v>1161</v>
      </c>
    </row>
    <row r="1679" spans="1:17">
      <c r="A1679">
        <v>11</v>
      </c>
      <c r="B1679" t="s">
        <v>5</v>
      </c>
      <c r="C1679" t="s">
        <v>9</v>
      </c>
      <c r="E1679">
        <v>3</v>
      </c>
      <c r="F1679" t="s">
        <v>402</v>
      </c>
      <c r="H1679" t="s">
        <v>403</v>
      </c>
      <c r="N1679" t="s">
        <v>8</v>
      </c>
      <c r="O1679">
        <v>1169</v>
      </c>
      <c r="P1679">
        <f t="shared" si="54"/>
        <v>1169</v>
      </c>
      <c r="Q1679">
        <f t="shared" si="55"/>
        <v>1169</v>
      </c>
    </row>
    <row r="1680" spans="1:17">
      <c r="A1680">
        <v>11</v>
      </c>
      <c r="B1680" t="s">
        <v>5</v>
      </c>
      <c r="C1680" t="s">
        <v>9</v>
      </c>
      <c r="E1680">
        <v>45</v>
      </c>
      <c r="F1680" t="s">
        <v>52</v>
      </c>
      <c r="H1680" t="s">
        <v>53</v>
      </c>
      <c r="N1680" t="s">
        <v>8</v>
      </c>
      <c r="O1680">
        <v>1217</v>
      </c>
      <c r="P1680">
        <f t="shared" si="54"/>
        <v>1217</v>
      </c>
      <c r="Q1680">
        <f t="shared" si="55"/>
        <v>1217</v>
      </c>
    </row>
    <row r="1681" spans="1:17">
      <c r="A1681">
        <v>11</v>
      </c>
      <c r="B1681" t="s">
        <v>5</v>
      </c>
      <c r="C1681" t="s">
        <v>9</v>
      </c>
      <c r="E1681">
        <v>96</v>
      </c>
      <c r="F1681" t="s">
        <v>68</v>
      </c>
      <c r="H1681" t="s">
        <v>69</v>
      </c>
      <c r="N1681" t="s">
        <v>8</v>
      </c>
      <c r="O1681">
        <v>2083</v>
      </c>
      <c r="P1681">
        <f t="shared" si="54"/>
        <v>2083</v>
      </c>
      <c r="Q1681" t="str">
        <f t="shared" si="55"/>
        <v/>
      </c>
    </row>
    <row r="1682" spans="1:17">
      <c r="A1682">
        <v>11</v>
      </c>
      <c r="B1682" t="s">
        <v>5</v>
      </c>
      <c r="C1682" t="s">
        <v>9</v>
      </c>
      <c r="E1682">
        <v>123</v>
      </c>
      <c r="F1682" t="s">
        <v>164</v>
      </c>
      <c r="H1682" t="s">
        <v>165</v>
      </c>
      <c r="N1682" t="s">
        <v>8</v>
      </c>
      <c r="O1682">
        <v>2170</v>
      </c>
      <c r="P1682">
        <f t="shared" si="54"/>
        <v>2170</v>
      </c>
      <c r="Q1682" t="str">
        <f t="shared" si="55"/>
        <v/>
      </c>
    </row>
    <row r="1683" spans="1:17">
      <c r="A1683">
        <v>11</v>
      </c>
      <c r="B1683" t="s">
        <v>5</v>
      </c>
      <c r="C1683" t="s">
        <v>1</v>
      </c>
      <c r="E1683">
        <v>104</v>
      </c>
      <c r="F1683" t="s">
        <v>10</v>
      </c>
      <c r="H1683" t="s">
        <v>11</v>
      </c>
      <c r="N1683" t="s">
        <v>8</v>
      </c>
      <c r="O1683">
        <v>607</v>
      </c>
      <c r="P1683">
        <f t="shared" si="54"/>
        <v>607</v>
      </c>
      <c r="Q1683">
        <f t="shared" si="55"/>
        <v>607</v>
      </c>
    </row>
    <row r="1684" spans="1:17">
      <c r="A1684">
        <v>11</v>
      </c>
      <c r="B1684" t="s">
        <v>5</v>
      </c>
      <c r="C1684" t="s">
        <v>1</v>
      </c>
      <c r="E1684">
        <v>31</v>
      </c>
      <c r="F1684" t="s">
        <v>218</v>
      </c>
      <c r="H1684" t="s">
        <v>219</v>
      </c>
      <c r="N1684" t="s">
        <v>8</v>
      </c>
      <c r="O1684">
        <v>710</v>
      </c>
      <c r="P1684">
        <f t="shared" si="54"/>
        <v>710</v>
      </c>
      <c r="Q1684">
        <f t="shared" si="55"/>
        <v>710</v>
      </c>
    </row>
    <row r="1685" spans="1:17">
      <c r="A1685">
        <v>11</v>
      </c>
      <c r="B1685" t="s">
        <v>5</v>
      </c>
      <c r="C1685" t="s">
        <v>1</v>
      </c>
      <c r="E1685">
        <v>6</v>
      </c>
      <c r="F1685" t="s">
        <v>508</v>
      </c>
      <c r="H1685" t="s">
        <v>509</v>
      </c>
      <c r="N1685" t="s">
        <v>8</v>
      </c>
      <c r="O1685">
        <v>749</v>
      </c>
      <c r="P1685">
        <f t="shared" si="54"/>
        <v>749</v>
      </c>
      <c r="Q1685">
        <f t="shared" si="55"/>
        <v>749</v>
      </c>
    </row>
    <row r="1686" spans="1:17">
      <c r="A1686">
        <v>11</v>
      </c>
      <c r="B1686" t="s">
        <v>5</v>
      </c>
      <c r="C1686" t="s">
        <v>1</v>
      </c>
      <c r="E1686">
        <v>11</v>
      </c>
      <c r="F1686" t="s">
        <v>106</v>
      </c>
      <c r="H1686" t="s">
        <v>107</v>
      </c>
      <c r="N1686" t="s">
        <v>4</v>
      </c>
      <c r="O1686">
        <v>750</v>
      </c>
      <c r="P1686">
        <f t="shared" si="54"/>
        <v>750</v>
      </c>
      <c r="Q1686">
        <f t="shared" si="55"/>
        <v>750</v>
      </c>
    </row>
    <row r="1687" spans="1:17">
      <c r="A1687">
        <v>11</v>
      </c>
      <c r="B1687" t="s">
        <v>5</v>
      </c>
      <c r="C1687" t="s">
        <v>1</v>
      </c>
      <c r="E1687">
        <v>103</v>
      </c>
      <c r="F1687" t="s">
        <v>178</v>
      </c>
      <c r="H1687" t="s">
        <v>179</v>
      </c>
      <c r="N1687" t="s">
        <v>8</v>
      </c>
      <c r="O1687">
        <v>766</v>
      </c>
      <c r="P1687">
        <f t="shared" si="54"/>
        <v>766</v>
      </c>
      <c r="Q1687">
        <f t="shared" si="55"/>
        <v>766</v>
      </c>
    </row>
    <row r="1688" spans="1:17">
      <c r="A1688">
        <v>11</v>
      </c>
      <c r="B1688" t="s">
        <v>5</v>
      </c>
      <c r="C1688" t="s">
        <v>1</v>
      </c>
      <c r="E1688">
        <v>106</v>
      </c>
      <c r="F1688" t="s">
        <v>12</v>
      </c>
      <c r="H1688" t="s">
        <v>13</v>
      </c>
      <c r="N1688" t="s">
        <v>8</v>
      </c>
      <c r="O1688">
        <v>806</v>
      </c>
      <c r="P1688">
        <f t="shared" si="54"/>
        <v>806</v>
      </c>
      <c r="Q1688">
        <f t="shared" si="55"/>
        <v>806</v>
      </c>
    </row>
    <row r="1689" spans="1:17">
      <c r="A1689">
        <v>11</v>
      </c>
      <c r="B1689" t="s">
        <v>5</v>
      </c>
      <c r="C1689" t="s">
        <v>1</v>
      </c>
      <c r="E1689">
        <v>76</v>
      </c>
      <c r="F1689" t="s">
        <v>422</v>
      </c>
      <c r="H1689" t="s">
        <v>423</v>
      </c>
      <c r="N1689" t="s">
        <v>8</v>
      </c>
      <c r="O1689">
        <v>831</v>
      </c>
      <c r="P1689">
        <f t="shared" si="54"/>
        <v>831</v>
      </c>
      <c r="Q1689">
        <f t="shared" si="55"/>
        <v>831</v>
      </c>
    </row>
    <row r="1690" spans="1:17">
      <c r="A1690">
        <v>11</v>
      </c>
      <c r="B1690" t="s">
        <v>5</v>
      </c>
      <c r="C1690" t="s">
        <v>1</v>
      </c>
      <c r="E1690">
        <v>84</v>
      </c>
      <c r="F1690" t="s">
        <v>506</v>
      </c>
      <c r="H1690" t="s">
        <v>507</v>
      </c>
      <c r="N1690" t="s">
        <v>8</v>
      </c>
      <c r="O1690">
        <v>870</v>
      </c>
      <c r="P1690">
        <f t="shared" si="54"/>
        <v>870</v>
      </c>
      <c r="Q1690">
        <f t="shared" si="55"/>
        <v>870</v>
      </c>
    </row>
    <row r="1691" spans="1:17">
      <c r="A1691">
        <v>11</v>
      </c>
      <c r="B1691" t="s">
        <v>5</v>
      </c>
      <c r="C1691" t="s">
        <v>1</v>
      </c>
      <c r="E1691">
        <v>5</v>
      </c>
      <c r="F1691" t="s">
        <v>296</v>
      </c>
      <c r="H1691" t="s">
        <v>297</v>
      </c>
      <c r="N1691" t="s">
        <v>8</v>
      </c>
      <c r="O1691">
        <v>886</v>
      </c>
      <c r="P1691">
        <f t="shared" si="54"/>
        <v>886</v>
      </c>
      <c r="Q1691">
        <f t="shared" si="55"/>
        <v>886</v>
      </c>
    </row>
    <row r="1692" spans="1:17">
      <c r="A1692">
        <v>11</v>
      </c>
      <c r="B1692" t="s">
        <v>5</v>
      </c>
      <c r="C1692" t="s">
        <v>1</v>
      </c>
      <c r="E1692">
        <v>39</v>
      </c>
      <c r="F1692" t="s">
        <v>370</v>
      </c>
      <c r="H1692" t="s">
        <v>371</v>
      </c>
      <c r="N1692" t="s">
        <v>8</v>
      </c>
      <c r="O1692">
        <v>902</v>
      </c>
      <c r="P1692">
        <f t="shared" si="54"/>
        <v>902</v>
      </c>
      <c r="Q1692">
        <f t="shared" si="55"/>
        <v>902</v>
      </c>
    </row>
    <row r="1693" spans="1:17">
      <c r="A1693">
        <v>11</v>
      </c>
      <c r="B1693" t="s">
        <v>5</v>
      </c>
      <c r="C1693" t="s">
        <v>1</v>
      </c>
      <c r="E1693">
        <v>27</v>
      </c>
      <c r="F1693" t="s">
        <v>302</v>
      </c>
      <c r="H1693" t="s">
        <v>303</v>
      </c>
      <c r="N1693" t="s">
        <v>8</v>
      </c>
      <c r="O1693">
        <v>950</v>
      </c>
      <c r="P1693">
        <f t="shared" si="54"/>
        <v>950</v>
      </c>
      <c r="Q1693">
        <f t="shared" si="55"/>
        <v>950</v>
      </c>
    </row>
    <row r="1694" spans="1:17">
      <c r="A1694">
        <v>11</v>
      </c>
      <c r="B1694" t="s">
        <v>5</v>
      </c>
      <c r="C1694" t="s">
        <v>1</v>
      </c>
      <c r="E1694">
        <v>151</v>
      </c>
      <c r="F1694" t="s">
        <v>500</v>
      </c>
      <c r="H1694" t="s">
        <v>501</v>
      </c>
      <c r="N1694" t="s">
        <v>8</v>
      </c>
      <c r="O1694">
        <v>956</v>
      </c>
      <c r="P1694">
        <f t="shared" si="54"/>
        <v>956</v>
      </c>
      <c r="Q1694">
        <f t="shared" si="55"/>
        <v>956</v>
      </c>
    </row>
    <row r="1695" spans="1:17">
      <c r="A1695">
        <v>11</v>
      </c>
      <c r="B1695" t="s">
        <v>5</v>
      </c>
      <c r="C1695" t="s">
        <v>1</v>
      </c>
      <c r="E1695">
        <v>153</v>
      </c>
      <c r="F1695" t="s">
        <v>14</v>
      </c>
      <c r="H1695" t="s">
        <v>15</v>
      </c>
      <c r="N1695" t="s">
        <v>8</v>
      </c>
      <c r="O1695">
        <v>1015</v>
      </c>
      <c r="P1695">
        <f t="shared" si="54"/>
        <v>1015</v>
      </c>
      <c r="Q1695">
        <f t="shared" si="55"/>
        <v>1015</v>
      </c>
    </row>
    <row r="1696" spans="1:17">
      <c r="A1696">
        <v>11</v>
      </c>
      <c r="B1696" t="s">
        <v>5</v>
      </c>
      <c r="C1696" t="s">
        <v>1</v>
      </c>
      <c r="E1696">
        <v>66</v>
      </c>
      <c r="F1696" t="s">
        <v>92</v>
      </c>
      <c r="H1696" t="s">
        <v>93</v>
      </c>
      <c r="N1696" t="s">
        <v>8</v>
      </c>
      <c r="O1696">
        <v>1086</v>
      </c>
      <c r="P1696">
        <f t="shared" si="54"/>
        <v>1086</v>
      </c>
      <c r="Q1696">
        <f t="shared" si="55"/>
        <v>1086</v>
      </c>
    </row>
    <row r="1697" spans="1:17">
      <c r="A1697">
        <v>11</v>
      </c>
      <c r="B1697" t="s">
        <v>5</v>
      </c>
      <c r="C1697" t="s">
        <v>1</v>
      </c>
      <c r="E1697">
        <v>64</v>
      </c>
      <c r="F1697" t="s">
        <v>114</v>
      </c>
      <c r="H1697" t="s">
        <v>115</v>
      </c>
      <c r="N1697" t="s">
        <v>8</v>
      </c>
      <c r="O1697">
        <v>1134</v>
      </c>
      <c r="P1697">
        <f t="shared" si="54"/>
        <v>1134</v>
      </c>
      <c r="Q1697">
        <f t="shared" si="55"/>
        <v>1134</v>
      </c>
    </row>
    <row r="1698" spans="1:17">
      <c r="A1698">
        <v>11</v>
      </c>
      <c r="B1698" t="s">
        <v>5</v>
      </c>
      <c r="C1698" t="s">
        <v>1</v>
      </c>
      <c r="E1698">
        <v>46</v>
      </c>
      <c r="F1698" t="s">
        <v>104</v>
      </c>
      <c r="H1698" t="s">
        <v>105</v>
      </c>
      <c r="N1698" t="s">
        <v>4</v>
      </c>
      <c r="O1698">
        <v>1135</v>
      </c>
      <c r="P1698">
        <f t="shared" si="54"/>
        <v>1135</v>
      </c>
      <c r="Q1698">
        <f t="shared" si="55"/>
        <v>1135</v>
      </c>
    </row>
    <row r="1699" spans="1:17">
      <c r="A1699">
        <v>11</v>
      </c>
      <c r="B1699" t="s">
        <v>5</v>
      </c>
      <c r="C1699" t="s">
        <v>1</v>
      </c>
      <c r="E1699">
        <v>150</v>
      </c>
      <c r="F1699" t="s">
        <v>76</v>
      </c>
      <c r="H1699" t="s">
        <v>77</v>
      </c>
      <c r="N1699" t="s">
        <v>8</v>
      </c>
      <c r="O1699">
        <v>1156</v>
      </c>
      <c r="P1699">
        <f t="shared" si="54"/>
        <v>1156</v>
      </c>
      <c r="Q1699">
        <f t="shared" si="55"/>
        <v>1156</v>
      </c>
    </row>
    <row r="1700" spans="1:17">
      <c r="A1700">
        <v>11</v>
      </c>
      <c r="B1700" t="s">
        <v>5</v>
      </c>
      <c r="C1700" t="s">
        <v>1</v>
      </c>
      <c r="E1700">
        <v>136</v>
      </c>
      <c r="F1700" t="s">
        <v>376</v>
      </c>
      <c r="H1700" t="s">
        <v>377</v>
      </c>
      <c r="N1700" t="s">
        <v>8</v>
      </c>
      <c r="O1700">
        <v>1223</v>
      </c>
      <c r="P1700">
        <f t="shared" si="54"/>
        <v>1223</v>
      </c>
      <c r="Q1700">
        <f t="shared" si="55"/>
        <v>1223</v>
      </c>
    </row>
    <row r="1701" spans="1:17">
      <c r="A1701">
        <v>11</v>
      </c>
      <c r="B1701" t="s">
        <v>5</v>
      </c>
      <c r="C1701" t="s">
        <v>1</v>
      </c>
      <c r="E1701">
        <v>1</v>
      </c>
      <c r="F1701" t="s">
        <v>480</v>
      </c>
      <c r="H1701" t="s">
        <v>481</v>
      </c>
      <c r="N1701" t="s">
        <v>8</v>
      </c>
      <c r="O1701">
        <v>1268</v>
      </c>
      <c r="P1701">
        <f t="shared" si="54"/>
        <v>1268</v>
      </c>
      <c r="Q1701">
        <f t="shared" si="55"/>
        <v>1268</v>
      </c>
    </row>
    <row r="1702" spans="1:17">
      <c r="A1702">
        <v>11</v>
      </c>
      <c r="B1702" t="s">
        <v>5</v>
      </c>
      <c r="C1702" t="s">
        <v>1</v>
      </c>
      <c r="E1702">
        <v>83</v>
      </c>
      <c r="F1702" t="s">
        <v>102</v>
      </c>
      <c r="H1702" t="s">
        <v>103</v>
      </c>
      <c r="N1702" t="s">
        <v>8</v>
      </c>
      <c r="O1702">
        <v>1277</v>
      </c>
      <c r="P1702">
        <f t="shared" si="54"/>
        <v>1277</v>
      </c>
      <c r="Q1702">
        <f t="shared" si="55"/>
        <v>1277</v>
      </c>
    </row>
    <row r="1703" spans="1:17">
      <c r="A1703">
        <v>11</v>
      </c>
      <c r="B1703" t="s">
        <v>5</v>
      </c>
      <c r="C1703" t="s">
        <v>1</v>
      </c>
      <c r="E1703">
        <v>112</v>
      </c>
      <c r="F1703" t="s">
        <v>436</v>
      </c>
      <c r="H1703" t="s">
        <v>437</v>
      </c>
      <c r="N1703" t="s">
        <v>8</v>
      </c>
      <c r="O1703">
        <v>1406</v>
      </c>
      <c r="P1703">
        <f t="shared" si="54"/>
        <v>1406</v>
      </c>
      <c r="Q1703">
        <f t="shared" si="55"/>
        <v>1406</v>
      </c>
    </row>
    <row r="1704" spans="1:17">
      <c r="A1704">
        <v>11</v>
      </c>
      <c r="B1704" t="s">
        <v>5</v>
      </c>
      <c r="C1704" t="s">
        <v>1</v>
      </c>
      <c r="E1704">
        <v>57</v>
      </c>
      <c r="F1704" t="s">
        <v>252</v>
      </c>
      <c r="H1704" t="s">
        <v>253</v>
      </c>
      <c r="N1704" t="s">
        <v>8</v>
      </c>
      <c r="O1704">
        <v>1862</v>
      </c>
      <c r="P1704">
        <f t="shared" si="54"/>
        <v>1862</v>
      </c>
      <c r="Q1704" t="str">
        <f t="shared" si="55"/>
        <v/>
      </c>
    </row>
    <row r="1705" spans="1:17">
      <c r="A1705">
        <v>11</v>
      </c>
      <c r="B1705" t="s">
        <v>5</v>
      </c>
      <c r="C1705" t="s">
        <v>1</v>
      </c>
      <c r="E1705">
        <v>81</v>
      </c>
      <c r="F1705" t="s">
        <v>6</v>
      </c>
      <c r="H1705" t="s">
        <v>7</v>
      </c>
      <c r="N1705" t="s">
        <v>8</v>
      </c>
      <c r="O1705">
        <v>2774</v>
      </c>
      <c r="P1705" t="str">
        <f t="shared" si="54"/>
        <v/>
      </c>
      <c r="Q1705" t="str">
        <f t="shared" si="55"/>
        <v/>
      </c>
    </row>
    <row r="1706" spans="1:17">
      <c r="A1706">
        <v>12</v>
      </c>
      <c r="B1706" t="s">
        <v>16</v>
      </c>
      <c r="C1706" t="s">
        <v>9</v>
      </c>
      <c r="D1706" t="s">
        <v>17</v>
      </c>
      <c r="E1706">
        <v>86</v>
      </c>
      <c r="F1706" t="s">
        <v>132</v>
      </c>
      <c r="G1706" t="s">
        <v>34</v>
      </c>
      <c r="H1706" t="s">
        <v>133</v>
      </c>
      <c r="I1706" t="s">
        <v>134</v>
      </c>
      <c r="J1706" t="s">
        <v>135</v>
      </c>
      <c r="K1706">
        <v>0.820689</v>
      </c>
      <c r="L1706">
        <v>4</v>
      </c>
      <c r="M1706">
        <v>3.601</v>
      </c>
      <c r="N1706" t="s">
        <v>4</v>
      </c>
      <c r="O1706">
        <v>680</v>
      </c>
      <c r="P1706">
        <f t="shared" si="54"/>
        <v>680</v>
      </c>
      <c r="Q1706">
        <f t="shared" si="55"/>
        <v>680</v>
      </c>
    </row>
    <row r="1707" spans="1:17">
      <c r="A1707">
        <v>12</v>
      </c>
      <c r="B1707" t="s">
        <v>16</v>
      </c>
      <c r="C1707" t="s">
        <v>9</v>
      </c>
      <c r="D1707" t="s">
        <v>23</v>
      </c>
      <c r="E1707">
        <v>29</v>
      </c>
      <c r="F1707" t="s">
        <v>278</v>
      </c>
      <c r="H1707" t="s">
        <v>279</v>
      </c>
      <c r="I1707" t="s">
        <v>280</v>
      </c>
      <c r="J1707" t="s">
        <v>281</v>
      </c>
      <c r="K1707">
        <v>0.64788732400000004</v>
      </c>
      <c r="L1707">
        <v>8</v>
      </c>
      <c r="M1707">
        <v>2.5299999999999998</v>
      </c>
      <c r="N1707" t="s">
        <v>4</v>
      </c>
      <c r="O1707">
        <v>712</v>
      </c>
      <c r="P1707">
        <f t="shared" si="54"/>
        <v>712</v>
      </c>
      <c r="Q1707">
        <f t="shared" si="55"/>
        <v>712</v>
      </c>
    </row>
    <row r="1708" spans="1:17">
      <c r="A1708">
        <v>12</v>
      </c>
      <c r="B1708" t="s">
        <v>16</v>
      </c>
      <c r="C1708" t="s">
        <v>9</v>
      </c>
      <c r="D1708" t="s">
        <v>17</v>
      </c>
      <c r="E1708">
        <v>122</v>
      </c>
      <c r="F1708" t="s">
        <v>418</v>
      </c>
      <c r="G1708" t="s">
        <v>34</v>
      </c>
      <c r="H1708" t="s">
        <v>419</v>
      </c>
      <c r="I1708" t="s">
        <v>420</v>
      </c>
      <c r="J1708" t="s">
        <v>421</v>
      </c>
      <c r="K1708">
        <v>0.736486486</v>
      </c>
      <c r="L1708">
        <v>6</v>
      </c>
      <c r="M1708">
        <v>2.29</v>
      </c>
      <c r="N1708" t="s">
        <v>4</v>
      </c>
      <c r="O1708">
        <v>817</v>
      </c>
      <c r="P1708">
        <f t="shared" si="54"/>
        <v>817</v>
      </c>
      <c r="Q1708">
        <f t="shared" si="55"/>
        <v>817</v>
      </c>
    </row>
    <row r="1709" spans="1:17">
      <c r="A1709">
        <v>12</v>
      </c>
      <c r="B1709" t="s">
        <v>16</v>
      </c>
      <c r="C1709" t="s">
        <v>9</v>
      </c>
      <c r="D1709" t="s">
        <v>17</v>
      </c>
      <c r="E1709">
        <v>22</v>
      </c>
      <c r="F1709" t="s">
        <v>382</v>
      </c>
      <c r="G1709" t="s">
        <v>34</v>
      </c>
      <c r="H1709" t="s">
        <v>383</v>
      </c>
      <c r="I1709" t="s">
        <v>384</v>
      </c>
      <c r="J1709" t="s">
        <v>385</v>
      </c>
      <c r="K1709">
        <v>0.84242424199999999</v>
      </c>
      <c r="L1709">
        <v>4</v>
      </c>
      <c r="M1709">
        <v>2.97</v>
      </c>
      <c r="N1709" t="s">
        <v>4</v>
      </c>
      <c r="O1709">
        <v>883</v>
      </c>
      <c r="P1709">
        <f t="shared" si="54"/>
        <v>883</v>
      </c>
      <c r="Q1709">
        <f t="shared" si="55"/>
        <v>883</v>
      </c>
    </row>
    <row r="1710" spans="1:17">
      <c r="A1710">
        <v>12</v>
      </c>
      <c r="B1710" t="s">
        <v>16</v>
      </c>
      <c r="C1710" t="s">
        <v>9</v>
      </c>
      <c r="D1710" t="s">
        <v>17</v>
      </c>
      <c r="E1710">
        <v>45</v>
      </c>
      <c r="F1710" t="s">
        <v>128</v>
      </c>
      <c r="G1710" t="s">
        <v>19</v>
      </c>
      <c r="H1710" t="s">
        <v>129</v>
      </c>
      <c r="I1710" t="s">
        <v>130</v>
      </c>
      <c r="J1710" t="s">
        <v>131</v>
      </c>
      <c r="K1710">
        <v>0.79861111100000004</v>
      </c>
      <c r="L1710">
        <v>4</v>
      </c>
      <c r="M1710">
        <v>3.76</v>
      </c>
      <c r="N1710" t="s">
        <v>4</v>
      </c>
      <c r="O1710">
        <v>954</v>
      </c>
      <c r="P1710">
        <f t="shared" si="54"/>
        <v>954</v>
      </c>
      <c r="Q1710">
        <f t="shared" si="55"/>
        <v>954</v>
      </c>
    </row>
    <row r="1711" spans="1:17">
      <c r="A1711">
        <v>12</v>
      </c>
      <c r="B1711" t="s">
        <v>16</v>
      </c>
      <c r="C1711" t="s">
        <v>9</v>
      </c>
      <c r="D1711" t="s">
        <v>23</v>
      </c>
      <c r="E1711">
        <v>96</v>
      </c>
      <c r="F1711" t="s">
        <v>450</v>
      </c>
      <c r="H1711" t="s">
        <v>451</v>
      </c>
      <c r="I1711" t="s">
        <v>452</v>
      </c>
      <c r="J1711" t="s">
        <v>453</v>
      </c>
      <c r="K1711">
        <v>0.93243243200000003</v>
      </c>
      <c r="L1711">
        <v>5</v>
      </c>
      <c r="M1711">
        <v>3.4319999999999999</v>
      </c>
      <c r="N1711" t="s">
        <v>4</v>
      </c>
      <c r="O1711">
        <v>963</v>
      </c>
      <c r="P1711">
        <f t="shared" si="54"/>
        <v>963</v>
      </c>
      <c r="Q1711">
        <f t="shared" si="55"/>
        <v>963</v>
      </c>
    </row>
    <row r="1712" spans="1:17">
      <c r="A1712">
        <v>12</v>
      </c>
      <c r="B1712" t="s">
        <v>16</v>
      </c>
      <c r="C1712" t="s">
        <v>9</v>
      </c>
      <c r="D1712" t="s">
        <v>23</v>
      </c>
      <c r="E1712">
        <v>77</v>
      </c>
      <c r="F1712" t="s">
        <v>440</v>
      </c>
      <c r="H1712" t="s">
        <v>441</v>
      </c>
      <c r="I1712" t="s">
        <v>442</v>
      </c>
      <c r="J1712" t="s">
        <v>443</v>
      </c>
      <c r="K1712">
        <v>0.78378378400000004</v>
      </c>
      <c r="L1712">
        <v>6</v>
      </c>
      <c r="M1712">
        <v>2.69</v>
      </c>
      <c r="N1712" t="s">
        <v>4</v>
      </c>
      <c r="O1712">
        <v>970</v>
      </c>
      <c r="P1712">
        <f t="shared" si="54"/>
        <v>970</v>
      </c>
      <c r="Q1712">
        <f t="shared" si="55"/>
        <v>970</v>
      </c>
    </row>
    <row r="1713" spans="1:17">
      <c r="A1713">
        <v>12</v>
      </c>
      <c r="B1713" t="s">
        <v>16</v>
      </c>
      <c r="C1713" t="s">
        <v>9</v>
      </c>
      <c r="D1713" t="s">
        <v>23</v>
      </c>
      <c r="E1713">
        <v>8</v>
      </c>
      <c r="F1713" t="s">
        <v>424</v>
      </c>
      <c r="H1713" t="s">
        <v>425</v>
      </c>
      <c r="I1713" t="s">
        <v>426</v>
      </c>
      <c r="J1713" t="s">
        <v>427</v>
      </c>
      <c r="K1713">
        <v>0.58503401399999999</v>
      </c>
      <c r="L1713">
        <v>5</v>
      </c>
      <c r="M1713">
        <v>3.57</v>
      </c>
      <c r="N1713" t="s">
        <v>4</v>
      </c>
      <c r="O1713">
        <v>1024</v>
      </c>
      <c r="P1713">
        <f t="shared" si="54"/>
        <v>1024</v>
      </c>
      <c r="Q1713">
        <f t="shared" si="55"/>
        <v>1024</v>
      </c>
    </row>
    <row r="1714" spans="1:17">
      <c r="A1714">
        <v>12</v>
      </c>
      <c r="B1714" t="s">
        <v>16</v>
      </c>
      <c r="C1714" t="s">
        <v>9</v>
      </c>
      <c r="D1714" t="s">
        <v>17</v>
      </c>
      <c r="E1714">
        <v>35</v>
      </c>
      <c r="F1714" t="s">
        <v>248</v>
      </c>
      <c r="G1714" t="s">
        <v>34</v>
      </c>
      <c r="H1714" t="s">
        <v>249</v>
      </c>
      <c r="I1714" t="s">
        <v>250</v>
      </c>
      <c r="J1714" t="s">
        <v>251</v>
      </c>
      <c r="K1714">
        <v>0.82978723399999998</v>
      </c>
      <c r="L1714">
        <v>5</v>
      </c>
      <c r="M1714">
        <v>3.56</v>
      </c>
      <c r="N1714" t="s">
        <v>4</v>
      </c>
      <c r="O1714">
        <v>1121</v>
      </c>
      <c r="P1714">
        <f t="shared" si="54"/>
        <v>1121</v>
      </c>
      <c r="Q1714">
        <f t="shared" si="55"/>
        <v>1121</v>
      </c>
    </row>
    <row r="1715" spans="1:17">
      <c r="A1715">
        <v>12</v>
      </c>
      <c r="B1715" t="s">
        <v>16</v>
      </c>
      <c r="C1715" t="s">
        <v>9</v>
      </c>
      <c r="D1715" t="s">
        <v>23</v>
      </c>
      <c r="E1715">
        <v>89</v>
      </c>
      <c r="F1715" t="s">
        <v>214</v>
      </c>
      <c r="H1715" t="s">
        <v>215</v>
      </c>
      <c r="I1715" t="s">
        <v>216</v>
      </c>
      <c r="J1715" t="s">
        <v>217</v>
      </c>
      <c r="K1715">
        <v>0.850393701</v>
      </c>
      <c r="L1715">
        <v>4</v>
      </c>
      <c r="M1715">
        <v>3.13</v>
      </c>
      <c r="N1715" t="s">
        <v>4</v>
      </c>
      <c r="O1715">
        <v>1130</v>
      </c>
      <c r="P1715">
        <f t="shared" si="54"/>
        <v>1130</v>
      </c>
      <c r="Q1715">
        <f t="shared" si="55"/>
        <v>1130</v>
      </c>
    </row>
    <row r="1716" spans="1:17">
      <c r="A1716">
        <v>12</v>
      </c>
      <c r="B1716" t="s">
        <v>16</v>
      </c>
      <c r="C1716" t="s">
        <v>9</v>
      </c>
      <c r="D1716" t="s">
        <v>23</v>
      </c>
      <c r="E1716">
        <v>57</v>
      </c>
      <c r="F1716" t="s">
        <v>228</v>
      </c>
      <c r="H1716" t="s">
        <v>229</v>
      </c>
      <c r="I1716" t="s">
        <v>230</v>
      </c>
      <c r="J1716" t="s">
        <v>231</v>
      </c>
      <c r="K1716">
        <v>0.31724137899999999</v>
      </c>
      <c r="L1716">
        <v>5</v>
      </c>
      <c r="M1716">
        <v>2.4700000000000002</v>
      </c>
      <c r="N1716" t="s">
        <v>4</v>
      </c>
      <c r="O1716">
        <v>1146</v>
      </c>
      <c r="P1716">
        <f t="shared" si="54"/>
        <v>1146</v>
      </c>
      <c r="Q1716">
        <f t="shared" si="55"/>
        <v>1146</v>
      </c>
    </row>
    <row r="1717" spans="1:17">
      <c r="A1717">
        <v>12</v>
      </c>
      <c r="B1717" t="s">
        <v>16</v>
      </c>
      <c r="C1717" t="s">
        <v>9</v>
      </c>
      <c r="D1717" t="s">
        <v>17</v>
      </c>
      <c r="E1717">
        <v>138</v>
      </c>
      <c r="F1717" t="s">
        <v>398</v>
      </c>
      <c r="G1717" t="s">
        <v>19</v>
      </c>
      <c r="H1717" t="s">
        <v>399</v>
      </c>
      <c r="I1717" t="s">
        <v>400</v>
      </c>
      <c r="J1717" t="s">
        <v>401</v>
      </c>
      <c r="K1717">
        <v>0.98765432099999995</v>
      </c>
      <c r="L1717">
        <v>7</v>
      </c>
      <c r="M1717">
        <v>3.0179999999999998</v>
      </c>
      <c r="N1717" t="s">
        <v>4</v>
      </c>
      <c r="O1717">
        <v>1314</v>
      </c>
      <c r="P1717">
        <f t="shared" si="54"/>
        <v>1314</v>
      </c>
      <c r="Q1717">
        <f t="shared" si="55"/>
        <v>1314</v>
      </c>
    </row>
    <row r="1718" spans="1:17">
      <c r="A1718">
        <v>12</v>
      </c>
      <c r="B1718" t="s">
        <v>16</v>
      </c>
      <c r="C1718" t="s">
        <v>9</v>
      </c>
      <c r="D1718" t="s">
        <v>23</v>
      </c>
      <c r="E1718">
        <v>80</v>
      </c>
      <c r="F1718" t="s">
        <v>408</v>
      </c>
      <c r="H1718" t="s">
        <v>409</v>
      </c>
      <c r="I1718" t="s">
        <v>410</v>
      </c>
      <c r="J1718" t="s">
        <v>411</v>
      </c>
      <c r="K1718">
        <v>0.79729729699999996</v>
      </c>
      <c r="L1718">
        <v>3</v>
      </c>
      <c r="M1718">
        <v>3.4670000000000001</v>
      </c>
      <c r="N1718" t="s">
        <v>4</v>
      </c>
      <c r="O1718">
        <v>1385</v>
      </c>
      <c r="P1718">
        <f t="shared" si="54"/>
        <v>1385</v>
      </c>
      <c r="Q1718">
        <f t="shared" si="55"/>
        <v>1385</v>
      </c>
    </row>
    <row r="1719" spans="1:17">
      <c r="A1719">
        <v>12</v>
      </c>
      <c r="B1719" t="s">
        <v>16</v>
      </c>
      <c r="C1719" t="s">
        <v>9</v>
      </c>
      <c r="D1719" t="s">
        <v>17</v>
      </c>
      <c r="E1719">
        <v>146</v>
      </c>
      <c r="F1719" t="s">
        <v>484</v>
      </c>
      <c r="G1719" t="s">
        <v>34</v>
      </c>
      <c r="H1719" t="s">
        <v>485</v>
      </c>
      <c r="I1719" t="s">
        <v>486</v>
      </c>
      <c r="J1719" t="s">
        <v>487</v>
      </c>
      <c r="K1719">
        <v>0.63636363600000001</v>
      </c>
      <c r="L1719">
        <v>4</v>
      </c>
      <c r="M1719">
        <v>2.3820000000000001</v>
      </c>
      <c r="N1719" t="s">
        <v>4</v>
      </c>
      <c r="O1719">
        <v>1402</v>
      </c>
      <c r="P1719">
        <f t="shared" si="54"/>
        <v>1402</v>
      </c>
      <c r="Q1719">
        <f t="shared" si="55"/>
        <v>1402</v>
      </c>
    </row>
    <row r="1720" spans="1:17">
      <c r="A1720">
        <v>12</v>
      </c>
      <c r="B1720" t="s">
        <v>16</v>
      </c>
      <c r="C1720" t="s">
        <v>9</v>
      </c>
      <c r="D1720" t="s">
        <v>17</v>
      </c>
      <c r="E1720">
        <v>42</v>
      </c>
      <c r="F1720" t="s">
        <v>336</v>
      </c>
      <c r="G1720" t="s">
        <v>34</v>
      </c>
      <c r="H1720" t="s">
        <v>337</v>
      </c>
      <c r="I1720" t="s">
        <v>338</v>
      </c>
      <c r="J1720" t="s">
        <v>339</v>
      </c>
      <c r="K1720">
        <v>0.58904109599999999</v>
      </c>
      <c r="L1720">
        <v>4</v>
      </c>
      <c r="M1720">
        <v>4.1900000000000004</v>
      </c>
      <c r="N1720" t="s">
        <v>4</v>
      </c>
      <c r="O1720">
        <v>1435</v>
      </c>
      <c r="P1720">
        <f t="shared" si="54"/>
        <v>1435</v>
      </c>
      <c r="Q1720">
        <f t="shared" si="55"/>
        <v>1435</v>
      </c>
    </row>
    <row r="1721" spans="1:17">
      <c r="A1721">
        <v>12</v>
      </c>
      <c r="B1721" t="s">
        <v>16</v>
      </c>
      <c r="C1721" t="s">
        <v>9</v>
      </c>
      <c r="D1721" t="s">
        <v>23</v>
      </c>
      <c r="E1721">
        <v>63</v>
      </c>
      <c r="F1721" t="s">
        <v>40</v>
      </c>
      <c r="H1721" t="s">
        <v>41</v>
      </c>
      <c r="I1721" t="s">
        <v>42</v>
      </c>
      <c r="J1721" t="s">
        <v>43</v>
      </c>
      <c r="K1721">
        <v>0.81756756799999997</v>
      </c>
      <c r="L1721">
        <v>3</v>
      </c>
      <c r="M1721">
        <v>3.32</v>
      </c>
      <c r="N1721" t="s">
        <v>4</v>
      </c>
      <c r="O1721">
        <v>1737</v>
      </c>
      <c r="P1721">
        <f t="shared" si="54"/>
        <v>1737</v>
      </c>
      <c r="Q1721">
        <f t="shared" si="55"/>
        <v>1737</v>
      </c>
    </row>
    <row r="1722" spans="1:17">
      <c r="A1722">
        <v>12</v>
      </c>
      <c r="B1722" t="s">
        <v>16</v>
      </c>
      <c r="C1722" t="s">
        <v>1</v>
      </c>
      <c r="D1722" t="s">
        <v>17</v>
      </c>
      <c r="E1722">
        <v>74</v>
      </c>
      <c r="F1722" t="s">
        <v>244</v>
      </c>
      <c r="G1722" t="s">
        <v>34</v>
      </c>
      <c r="H1722" t="s">
        <v>245</v>
      </c>
      <c r="I1722" t="s">
        <v>246</v>
      </c>
      <c r="J1722" t="s">
        <v>247</v>
      </c>
      <c r="K1722">
        <v>0.65760869600000005</v>
      </c>
      <c r="L1722">
        <v>5</v>
      </c>
      <c r="M1722">
        <v>2.79</v>
      </c>
      <c r="N1722" t="s">
        <v>4</v>
      </c>
      <c r="O1722">
        <v>446</v>
      </c>
      <c r="P1722">
        <f t="shared" si="54"/>
        <v>446</v>
      </c>
      <c r="Q1722" t="str">
        <f t="shared" si="55"/>
        <v/>
      </c>
    </row>
    <row r="1723" spans="1:17">
      <c r="A1723">
        <v>12</v>
      </c>
      <c r="B1723" t="s">
        <v>16</v>
      </c>
      <c r="C1723" t="s">
        <v>1</v>
      </c>
      <c r="D1723" t="s">
        <v>23</v>
      </c>
      <c r="E1723">
        <v>48</v>
      </c>
      <c r="F1723" t="s">
        <v>378</v>
      </c>
      <c r="H1723" t="s">
        <v>379</v>
      </c>
      <c r="I1723" t="s">
        <v>380</v>
      </c>
      <c r="J1723" t="s">
        <v>381</v>
      </c>
      <c r="K1723">
        <v>0.65034965</v>
      </c>
      <c r="L1723">
        <v>4</v>
      </c>
      <c r="M1723">
        <v>3.3969999999999998</v>
      </c>
      <c r="N1723" t="s">
        <v>4</v>
      </c>
      <c r="O1723">
        <v>633</v>
      </c>
      <c r="P1723">
        <f t="shared" si="54"/>
        <v>633</v>
      </c>
      <c r="Q1723">
        <f t="shared" si="55"/>
        <v>633</v>
      </c>
    </row>
    <row r="1724" spans="1:17">
      <c r="A1724">
        <v>12</v>
      </c>
      <c r="B1724" t="s">
        <v>16</v>
      </c>
      <c r="C1724" t="s">
        <v>1</v>
      </c>
      <c r="D1724" t="s">
        <v>23</v>
      </c>
      <c r="E1724">
        <v>31</v>
      </c>
      <c r="F1724" t="s">
        <v>390</v>
      </c>
      <c r="H1724" t="s">
        <v>391</v>
      </c>
      <c r="I1724" t="s">
        <v>392</v>
      </c>
      <c r="J1724" t="s">
        <v>393</v>
      </c>
      <c r="K1724">
        <v>0.81212121199999998</v>
      </c>
      <c r="L1724">
        <v>3</v>
      </c>
      <c r="M1724">
        <v>3.282</v>
      </c>
      <c r="N1724" t="s">
        <v>4</v>
      </c>
      <c r="O1724">
        <v>647</v>
      </c>
      <c r="P1724">
        <f t="shared" si="54"/>
        <v>647</v>
      </c>
      <c r="Q1724">
        <f t="shared" si="55"/>
        <v>647</v>
      </c>
    </row>
    <row r="1725" spans="1:17">
      <c r="A1725">
        <v>12</v>
      </c>
      <c r="B1725" t="s">
        <v>16</v>
      </c>
      <c r="C1725" t="s">
        <v>1</v>
      </c>
      <c r="D1725" t="s">
        <v>17</v>
      </c>
      <c r="E1725">
        <v>139</v>
      </c>
      <c r="F1725" t="s">
        <v>328</v>
      </c>
      <c r="G1725" t="s">
        <v>34</v>
      </c>
      <c r="H1725" t="s">
        <v>329</v>
      </c>
      <c r="I1725" t="s">
        <v>330</v>
      </c>
      <c r="J1725" t="s">
        <v>331</v>
      </c>
      <c r="K1725">
        <v>0.803030303</v>
      </c>
      <c r="L1725">
        <v>5</v>
      </c>
      <c r="M1725">
        <v>2.78</v>
      </c>
      <c r="N1725" t="s">
        <v>4</v>
      </c>
      <c r="O1725">
        <v>662</v>
      </c>
      <c r="P1725">
        <f t="shared" si="54"/>
        <v>662</v>
      </c>
      <c r="Q1725">
        <f t="shared" si="55"/>
        <v>662</v>
      </c>
    </row>
    <row r="1726" spans="1:17">
      <c r="A1726">
        <v>12</v>
      </c>
      <c r="B1726" t="s">
        <v>16</v>
      </c>
      <c r="C1726" t="s">
        <v>1</v>
      </c>
      <c r="D1726" t="s">
        <v>17</v>
      </c>
      <c r="E1726">
        <v>56</v>
      </c>
      <c r="F1726" t="s">
        <v>412</v>
      </c>
      <c r="G1726" t="s">
        <v>34</v>
      </c>
      <c r="H1726" t="s">
        <v>413</v>
      </c>
      <c r="I1726" t="s">
        <v>414</v>
      </c>
      <c r="J1726" t="s">
        <v>415</v>
      </c>
      <c r="K1726">
        <v>0.72</v>
      </c>
      <c r="L1726">
        <v>5</v>
      </c>
      <c r="M1726">
        <v>2.54</v>
      </c>
      <c r="N1726" t="s">
        <v>4</v>
      </c>
      <c r="O1726">
        <v>815</v>
      </c>
      <c r="P1726">
        <f t="shared" si="54"/>
        <v>815</v>
      </c>
      <c r="Q1726">
        <f t="shared" si="55"/>
        <v>815</v>
      </c>
    </row>
    <row r="1727" spans="1:17">
      <c r="A1727">
        <v>12</v>
      </c>
      <c r="B1727" t="s">
        <v>16</v>
      </c>
      <c r="C1727" t="s">
        <v>1</v>
      </c>
      <c r="D1727" t="s">
        <v>17</v>
      </c>
      <c r="E1727">
        <v>142</v>
      </c>
      <c r="F1727" t="s">
        <v>120</v>
      </c>
      <c r="G1727" t="s">
        <v>34</v>
      </c>
      <c r="H1727" t="s">
        <v>121</v>
      </c>
      <c r="I1727" t="s">
        <v>122</v>
      </c>
      <c r="J1727" t="s">
        <v>123</v>
      </c>
      <c r="K1727">
        <v>0.60406091399999995</v>
      </c>
      <c r="L1727">
        <v>3</v>
      </c>
      <c r="M1727">
        <v>2.89</v>
      </c>
      <c r="N1727" t="s">
        <v>4</v>
      </c>
      <c r="O1727">
        <v>822</v>
      </c>
      <c r="P1727">
        <f t="shared" si="54"/>
        <v>822</v>
      </c>
      <c r="Q1727">
        <f t="shared" si="55"/>
        <v>822</v>
      </c>
    </row>
    <row r="1728" spans="1:17">
      <c r="A1728">
        <v>12</v>
      </c>
      <c r="B1728" t="s">
        <v>16</v>
      </c>
      <c r="C1728" t="s">
        <v>1</v>
      </c>
      <c r="D1728" t="s">
        <v>23</v>
      </c>
      <c r="E1728">
        <v>28</v>
      </c>
      <c r="F1728" t="s">
        <v>466</v>
      </c>
      <c r="H1728" t="s">
        <v>467</v>
      </c>
      <c r="I1728" t="s">
        <v>468</v>
      </c>
      <c r="J1728" t="s">
        <v>469</v>
      </c>
      <c r="K1728">
        <v>0.83448275900000002</v>
      </c>
      <c r="L1728">
        <v>7</v>
      </c>
      <c r="M1728">
        <v>2.4220000000000002</v>
      </c>
      <c r="N1728" t="s">
        <v>4</v>
      </c>
      <c r="O1728">
        <v>847</v>
      </c>
      <c r="P1728">
        <f t="shared" si="54"/>
        <v>847</v>
      </c>
      <c r="Q1728">
        <f t="shared" si="55"/>
        <v>847</v>
      </c>
    </row>
    <row r="1729" spans="1:17">
      <c r="A1729">
        <v>12</v>
      </c>
      <c r="B1729" t="s">
        <v>16</v>
      </c>
      <c r="C1729" t="s">
        <v>1</v>
      </c>
      <c r="D1729" t="s">
        <v>17</v>
      </c>
      <c r="E1729">
        <v>21</v>
      </c>
      <c r="F1729" t="s">
        <v>474</v>
      </c>
      <c r="G1729" t="s">
        <v>19</v>
      </c>
      <c r="H1729" t="s">
        <v>475</v>
      </c>
      <c r="I1729" t="s">
        <v>476</v>
      </c>
      <c r="J1729" t="s">
        <v>477</v>
      </c>
      <c r="K1729">
        <v>0.95833333300000001</v>
      </c>
      <c r="L1729">
        <v>6</v>
      </c>
      <c r="M1729">
        <v>3.66</v>
      </c>
      <c r="N1729" t="s">
        <v>4</v>
      </c>
      <c r="O1729">
        <v>885</v>
      </c>
      <c r="P1729">
        <f t="shared" si="54"/>
        <v>885</v>
      </c>
      <c r="Q1729">
        <f t="shared" si="55"/>
        <v>885</v>
      </c>
    </row>
    <row r="1730" spans="1:17">
      <c r="A1730">
        <v>12</v>
      </c>
      <c r="B1730" t="s">
        <v>16</v>
      </c>
      <c r="C1730" t="s">
        <v>1</v>
      </c>
      <c r="D1730" t="s">
        <v>17</v>
      </c>
      <c r="E1730">
        <v>14</v>
      </c>
      <c r="F1730" t="s">
        <v>116</v>
      </c>
      <c r="G1730" t="s">
        <v>34</v>
      </c>
      <c r="H1730" t="s">
        <v>117</v>
      </c>
      <c r="I1730" t="s">
        <v>118</v>
      </c>
      <c r="J1730" t="s">
        <v>119</v>
      </c>
      <c r="K1730">
        <v>0.84</v>
      </c>
      <c r="L1730">
        <v>5</v>
      </c>
      <c r="M1730">
        <v>3.19</v>
      </c>
      <c r="N1730" t="s">
        <v>4</v>
      </c>
      <c r="O1730">
        <v>895</v>
      </c>
      <c r="P1730">
        <f t="shared" si="54"/>
        <v>895</v>
      </c>
      <c r="Q1730">
        <f t="shared" si="55"/>
        <v>895</v>
      </c>
    </row>
    <row r="1731" spans="1:17">
      <c r="A1731">
        <v>12</v>
      </c>
      <c r="B1731" t="s">
        <v>16</v>
      </c>
      <c r="C1731" t="s">
        <v>1</v>
      </c>
      <c r="D1731" t="s">
        <v>23</v>
      </c>
      <c r="E1731">
        <v>124</v>
      </c>
      <c r="F1731" t="s">
        <v>98</v>
      </c>
      <c r="H1731" t="s">
        <v>99</v>
      </c>
      <c r="I1731" t="s">
        <v>100</v>
      </c>
      <c r="J1731" t="s">
        <v>101</v>
      </c>
      <c r="K1731">
        <v>0.86734693900000004</v>
      </c>
      <c r="L1731">
        <v>4</v>
      </c>
      <c r="M1731">
        <v>2.81</v>
      </c>
      <c r="N1731" t="s">
        <v>4</v>
      </c>
      <c r="O1731">
        <v>918</v>
      </c>
      <c r="P1731">
        <f t="shared" ref="P1731:P1794" si="56">IF(O1731&gt;VLOOKUP($A1731,$S:$W,4,FALSE),IF(O1731&lt;VLOOKUP($A1731,$S:$W,5,FALSE),O1731,""),"")</f>
        <v>918</v>
      </c>
      <c r="Q1731">
        <f t="shared" ref="Q1731:Q1794" si="57">IF(O1731&gt;VLOOKUP($A1731,$S:$AA,8,FALSE),IF(O1731&lt;VLOOKUP($A1731,$S:$AA,9,FALSE),O1731,""),"")</f>
        <v>918</v>
      </c>
    </row>
    <row r="1732" spans="1:17">
      <c r="A1732">
        <v>12</v>
      </c>
      <c r="B1732" t="s">
        <v>16</v>
      </c>
      <c r="C1732" t="s">
        <v>1</v>
      </c>
      <c r="D1732" t="s">
        <v>17</v>
      </c>
      <c r="E1732">
        <v>119</v>
      </c>
      <c r="F1732" t="s">
        <v>70</v>
      </c>
      <c r="G1732" t="s">
        <v>34</v>
      </c>
      <c r="H1732" t="s">
        <v>71</v>
      </c>
      <c r="I1732" t="s">
        <v>72</v>
      </c>
      <c r="J1732" t="s">
        <v>73</v>
      </c>
      <c r="K1732">
        <v>0.84848484800000001</v>
      </c>
      <c r="L1732">
        <v>4</v>
      </c>
      <c r="M1732">
        <v>3.7509999999999999</v>
      </c>
      <c r="N1732" t="s">
        <v>4</v>
      </c>
      <c r="O1732">
        <v>919</v>
      </c>
      <c r="P1732">
        <f t="shared" si="56"/>
        <v>919</v>
      </c>
      <c r="Q1732">
        <f t="shared" si="57"/>
        <v>919</v>
      </c>
    </row>
    <row r="1733" spans="1:17">
      <c r="A1733">
        <v>12</v>
      </c>
      <c r="B1733" t="s">
        <v>16</v>
      </c>
      <c r="C1733" t="s">
        <v>1</v>
      </c>
      <c r="D1733" t="s">
        <v>23</v>
      </c>
      <c r="E1733">
        <v>44</v>
      </c>
      <c r="F1733" t="s">
        <v>404</v>
      </c>
      <c r="H1733" t="s">
        <v>405</v>
      </c>
      <c r="I1733" t="s">
        <v>406</v>
      </c>
      <c r="J1733" t="s">
        <v>407</v>
      </c>
      <c r="K1733">
        <v>0.68918918900000004</v>
      </c>
      <c r="L1733">
        <v>5</v>
      </c>
      <c r="M1733">
        <v>2.75</v>
      </c>
      <c r="N1733" t="s">
        <v>4</v>
      </c>
      <c r="O1733">
        <v>927</v>
      </c>
      <c r="P1733">
        <f t="shared" si="56"/>
        <v>927</v>
      </c>
      <c r="Q1733">
        <f t="shared" si="57"/>
        <v>927</v>
      </c>
    </row>
    <row r="1734" spans="1:17">
      <c r="A1734">
        <v>12</v>
      </c>
      <c r="B1734" t="s">
        <v>16</v>
      </c>
      <c r="C1734" t="s">
        <v>1</v>
      </c>
      <c r="D1734" t="s">
        <v>17</v>
      </c>
      <c r="E1734">
        <v>18</v>
      </c>
      <c r="F1734" t="s">
        <v>352</v>
      </c>
      <c r="G1734" t="s">
        <v>19</v>
      </c>
      <c r="H1734" t="s">
        <v>353</v>
      </c>
      <c r="I1734" t="s">
        <v>354</v>
      </c>
      <c r="J1734" t="s">
        <v>355</v>
      </c>
      <c r="K1734">
        <v>0.79</v>
      </c>
      <c r="L1734">
        <v>5</v>
      </c>
      <c r="M1734">
        <v>4.0490000000000004</v>
      </c>
      <c r="N1734" t="s">
        <v>4</v>
      </c>
      <c r="O1734">
        <v>1022</v>
      </c>
      <c r="P1734">
        <f t="shared" si="56"/>
        <v>1022</v>
      </c>
      <c r="Q1734">
        <f t="shared" si="57"/>
        <v>1022</v>
      </c>
    </row>
    <row r="1735" spans="1:17">
      <c r="A1735">
        <v>12</v>
      </c>
      <c r="B1735" t="s">
        <v>16</v>
      </c>
      <c r="C1735" t="s">
        <v>1</v>
      </c>
      <c r="D1735" t="s">
        <v>23</v>
      </c>
      <c r="E1735">
        <v>36</v>
      </c>
      <c r="F1735" t="s">
        <v>136</v>
      </c>
      <c r="H1735" t="s">
        <v>137</v>
      </c>
      <c r="I1735" t="s">
        <v>138</v>
      </c>
      <c r="J1735" t="s">
        <v>139</v>
      </c>
      <c r="K1735">
        <v>0.5</v>
      </c>
      <c r="L1735">
        <v>5</v>
      </c>
      <c r="M1735">
        <v>2.4580000000000002</v>
      </c>
      <c r="N1735" t="s">
        <v>4</v>
      </c>
      <c r="O1735">
        <v>1199</v>
      </c>
      <c r="P1735">
        <f t="shared" si="56"/>
        <v>1199</v>
      </c>
      <c r="Q1735">
        <f t="shared" si="57"/>
        <v>1199</v>
      </c>
    </row>
    <row r="1736" spans="1:17">
      <c r="A1736">
        <v>12</v>
      </c>
      <c r="B1736" t="s">
        <v>16</v>
      </c>
      <c r="C1736" t="s">
        <v>1</v>
      </c>
      <c r="D1736" t="s">
        <v>23</v>
      </c>
      <c r="E1736">
        <v>17</v>
      </c>
      <c r="F1736" t="s">
        <v>258</v>
      </c>
      <c r="H1736" t="s">
        <v>259</v>
      </c>
      <c r="I1736" t="s">
        <v>260</v>
      </c>
      <c r="J1736" t="s">
        <v>261</v>
      </c>
      <c r="K1736">
        <v>0.61224489800000004</v>
      </c>
      <c r="L1736">
        <v>5</v>
      </c>
      <c r="M1736">
        <v>2.5299999999999998</v>
      </c>
      <c r="N1736" t="s">
        <v>4</v>
      </c>
      <c r="O1736">
        <v>1438</v>
      </c>
      <c r="P1736">
        <f t="shared" si="56"/>
        <v>1438</v>
      </c>
      <c r="Q1736">
        <f t="shared" si="57"/>
        <v>1438</v>
      </c>
    </row>
    <row r="1737" spans="1:17">
      <c r="A1737">
        <v>12</v>
      </c>
      <c r="B1737" t="s">
        <v>16</v>
      </c>
      <c r="C1737" t="s">
        <v>1</v>
      </c>
      <c r="D1737" t="s">
        <v>23</v>
      </c>
      <c r="E1737">
        <v>137</v>
      </c>
      <c r="F1737" t="s">
        <v>324</v>
      </c>
      <c r="H1737" t="s">
        <v>325</v>
      </c>
      <c r="I1737" t="s">
        <v>326</v>
      </c>
      <c r="J1737" t="s">
        <v>327</v>
      </c>
      <c r="K1737">
        <v>0.76969697000000004</v>
      </c>
      <c r="L1737">
        <v>4</v>
      </c>
      <c r="M1737">
        <v>3.4060000000000001</v>
      </c>
      <c r="N1737" t="s">
        <v>4</v>
      </c>
      <c r="O1737">
        <v>2013</v>
      </c>
      <c r="P1737">
        <f t="shared" si="56"/>
        <v>2013</v>
      </c>
      <c r="Q1737" t="str">
        <f t="shared" si="57"/>
        <v/>
      </c>
    </row>
    <row r="1738" spans="1:17">
      <c r="A1738">
        <v>12</v>
      </c>
      <c r="B1738" t="s">
        <v>0</v>
      </c>
      <c r="C1738" t="s">
        <v>9</v>
      </c>
      <c r="E1738">
        <v>51</v>
      </c>
      <c r="F1738" t="s">
        <v>200</v>
      </c>
      <c r="H1738" t="s">
        <v>201</v>
      </c>
      <c r="N1738" t="s">
        <v>4</v>
      </c>
      <c r="O1738">
        <v>855</v>
      </c>
      <c r="P1738">
        <f t="shared" si="56"/>
        <v>855</v>
      </c>
      <c r="Q1738">
        <f t="shared" si="57"/>
        <v>855</v>
      </c>
    </row>
    <row r="1739" spans="1:17">
      <c r="A1739">
        <v>12</v>
      </c>
      <c r="B1739" t="s">
        <v>0</v>
      </c>
      <c r="C1739" t="s">
        <v>9</v>
      </c>
      <c r="E1739">
        <v>113</v>
      </c>
      <c r="F1739" t="s">
        <v>416</v>
      </c>
      <c r="H1739" t="s">
        <v>417</v>
      </c>
      <c r="N1739" t="s">
        <v>4</v>
      </c>
      <c r="O1739">
        <v>865</v>
      </c>
      <c r="P1739">
        <f t="shared" si="56"/>
        <v>865</v>
      </c>
      <c r="Q1739">
        <f t="shared" si="57"/>
        <v>865</v>
      </c>
    </row>
    <row r="1740" spans="1:17">
      <c r="A1740">
        <v>12</v>
      </c>
      <c r="B1740" t="s">
        <v>0</v>
      </c>
      <c r="C1740" t="s">
        <v>9</v>
      </c>
      <c r="E1740">
        <v>84</v>
      </c>
      <c r="F1740" t="s">
        <v>126</v>
      </c>
      <c r="H1740" t="s">
        <v>127</v>
      </c>
      <c r="N1740" t="s">
        <v>4</v>
      </c>
      <c r="O1740">
        <v>947</v>
      </c>
      <c r="P1740">
        <f t="shared" si="56"/>
        <v>947</v>
      </c>
      <c r="Q1740">
        <f t="shared" si="57"/>
        <v>947</v>
      </c>
    </row>
    <row r="1741" spans="1:17">
      <c r="A1741">
        <v>12</v>
      </c>
      <c r="B1741" t="s">
        <v>0</v>
      </c>
      <c r="C1741" t="s">
        <v>9</v>
      </c>
      <c r="E1741">
        <v>153</v>
      </c>
      <c r="F1741" t="s">
        <v>140</v>
      </c>
      <c r="H1741" t="s">
        <v>141</v>
      </c>
      <c r="N1741" t="s">
        <v>8</v>
      </c>
      <c r="O1741">
        <v>947</v>
      </c>
      <c r="P1741">
        <f t="shared" si="56"/>
        <v>947</v>
      </c>
      <c r="Q1741">
        <f t="shared" si="57"/>
        <v>947</v>
      </c>
    </row>
    <row r="1742" spans="1:17">
      <c r="A1742">
        <v>12</v>
      </c>
      <c r="B1742" t="s">
        <v>0</v>
      </c>
      <c r="C1742" t="s">
        <v>9</v>
      </c>
      <c r="E1742">
        <v>118</v>
      </c>
      <c r="F1742" t="s">
        <v>108</v>
      </c>
      <c r="H1742" t="s">
        <v>109</v>
      </c>
      <c r="N1742" t="s">
        <v>4</v>
      </c>
      <c r="O1742">
        <v>978</v>
      </c>
      <c r="P1742">
        <f t="shared" si="56"/>
        <v>978</v>
      </c>
      <c r="Q1742">
        <f t="shared" si="57"/>
        <v>978</v>
      </c>
    </row>
    <row r="1743" spans="1:17">
      <c r="A1743">
        <v>12</v>
      </c>
      <c r="B1743" t="s">
        <v>0</v>
      </c>
      <c r="C1743" t="s">
        <v>9</v>
      </c>
      <c r="E1743">
        <v>155</v>
      </c>
      <c r="F1743" t="s">
        <v>96</v>
      </c>
      <c r="H1743" t="s">
        <v>97</v>
      </c>
      <c r="N1743" t="s">
        <v>4</v>
      </c>
      <c r="O1743">
        <v>1137</v>
      </c>
      <c r="P1743">
        <f t="shared" si="56"/>
        <v>1137</v>
      </c>
      <c r="Q1743">
        <f t="shared" si="57"/>
        <v>1137</v>
      </c>
    </row>
    <row r="1744" spans="1:17">
      <c r="A1744">
        <v>12</v>
      </c>
      <c r="B1744" t="s">
        <v>0</v>
      </c>
      <c r="C1744" t="s">
        <v>9</v>
      </c>
      <c r="E1744">
        <v>5</v>
      </c>
      <c r="F1744" t="s">
        <v>148</v>
      </c>
      <c r="H1744" t="s">
        <v>149</v>
      </c>
      <c r="N1744" t="s">
        <v>8</v>
      </c>
      <c r="O1744">
        <v>1337</v>
      </c>
      <c r="P1744">
        <f t="shared" si="56"/>
        <v>1337</v>
      </c>
      <c r="Q1744">
        <f t="shared" si="57"/>
        <v>1337</v>
      </c>
    </row>
    <row r="1745" spans="1:17">
      <c r="A1745">
        <v>12</v>
      </c>
      <c r="B1745" t="s">
        <v>0</v>
      </c>
      <c r="C1745" t="s">
        <v>9</v>
      </c>
      <c r="E1745">
        <v>120</v>
      </c>
      <c r="F1745" t="s">
        <v>514</v>
      </c>
      <c r="H1745" t="s">
        <v>515</v>
      </c>
      <c r="N1745" t="s">
        <v>4</v>
      </c>
      <c r="O1745">
        <v>1760</v>
      </c>
      <c r="P1745">
        <f t="shared" si="56"/>
        <v>1760</v>
      </c>
      <c r="Q1745">
        <f t="shared" si="57"/>
        <v>1760</v>
      </c>
    </row>
    <row r="1746" spans="1:17">
      <c r="A1746">
        <v>12</v>
      </c>
      <c r="B1746" t="s">
        <v>0</v>
      </c>
      <c r="C1746" t="s">
        <v>1</v>
      </c>
      <c r="E1746">
        <v>59</v>
      </c>
      <c r="F1746" t="s">
        <v>2</v>
      </c>
      <c r="H1746" t="s">
        <v>3</v>
      </c>
      <c r="N1746" t="s">
        <v>4</v>
      </c>
      <c r="O1746">
        <v>582</v>
      </c>
      <c r="P1746">
        <f t="shared" si="56"/>
        <v>582</v>
      </c>
      <c r="Q1746">
        <f t="shared" si="57"/>
        <v>582</v>
      </c>
    </row>
    <row r="1747" spans="1:17">
      <c r="A1747">
        <v>12</v>
      </c>
      <c r="B1747" t="s">
        <v>0</v>
      </c>
      <c r="C1747" t="s">
        <v>1</v>
      </c>
      <c r="E1747">
        <v>76</v>
      </c>
      <c r="F1747" t="s">
        <v>38</v>
      </c>
      <c r="H1747" t="s">
        <v>39</v>
      </c>
      <c r="N1747" t="s">
        <v>4</v>
      </c>
      <c r="O1747">
        <v>742</v>
      </c>
      <c r="P1747">
        <f t="shared" si="56"/>
        <v>742</v>
      </c>
      <c r="Q1747">
        <f t="shared" si="57"/>
        <v>742</v>
      </c>
    </row>
    <row r="1748" spans="1:17">
      <c r="A1748">
        <v>12</v>
      </c>
      <c r="B1748" t="s">
        <v>0</v>
      </c>
      <c r="C1748" t="s">
        <v>1</v>
      </c>
      <c r="E1748">
        <v>134</v>
      </c>
      <c r="F1748" t="s">
        <v>482</v>
      </c>
      <c r="H1748" t="s">
        <v>483</v>
      </c>
      <c r="N1748" t="s">
        <v>4</v>
      </c>
      <c r="O1748">
        <v>791</v>
      </c>
      <c r="P1748">
        <f t="shared" si="56"/>
        <v>791</v>
      </c>
      <c r="Q1748">
        <f t="shared" si="57"/>
        <v>791</v>
      </c>
    </row>
    <row r="1749" spans="1:17">
      <c r="A1749">
        <v>12</v>
      </c>
      <c r="B1749" t="s">
        <v>0</v>
      </c>
      <c r="C1749" t="s">
        <v>1</v>
      </c>
      <c r="E1749">
        <v>131</v>
      </c>
      <c r="F1749" t="s">
        <v>438</v>
      </c>
      <c r="H1749" t="s">
        <v>439</v>
      </c>
      <c r="N1749" t="s">
        <v>4</v>
      </c>
      <c r="O1749">
        <v>879</v>
      </c>
      <c r="P1749">
        <f t="shared" si="56"/>
        <v>879</v>
      </c>
      <c r="Q1749">
        <f t="shared" si="57"/>
        <v>879</v>
      </c>
    </row>
    <row r="1750" spans="1:17">
      <c r="A1750">
        <v>12</v>
      </c>
      <c r="B1750" t="s">
        <v>0</v>
      </c>
      <c r="C1750" t="s">
        <v>1</v>
      </c>
      <c r="E1750">
        <v>104</v>
      </c>
      <c r="F1750" t="s">
        <v>444</v>
      </c>
      <c r="H1750" t="s">
        <v>445</v>
      </c>
      <c r="N1750" t="s">
        <v>4</v>
      </c>
      <c r="O1750">
        <v>918</v>
      </c>
      <c r="P1750">
        <f t="shared" si="56"/>
        <v>918</v>
      </c>
      <c r="Q1750">
        <f t="shared" si="57"/>
        <v>918</v>
      </c>
    </row>
    <row r="1751" spans="1:17">
      <c r="A1751">
        <v>12</v>
      </c>
      <c r="B1751" t="s">
        <v>0</v>
      </c>
      <c r="C1751" t="s">
        <v>1</v>
      </c>
      <c r="E1751">
        <v>15</v>
      </c>
      <c r="F1751" t="s">
        <v>300</v>
      </c>
      <c r="H1751" t="s">
        <v>301</v>
      </c>
      <c r="N1751" t="s">
        <v>4</v>
      </c>
      <c r="O1751">
        <v>1190</v>
      </c>
      <c r="P1751">
        <f t="shared" si="56"/>
        <v>1190</v>
      </c>
      <c r="Q1751">
        <f t="shared" si="57"/>
        <v>1190</v>
      </c>
    </row>
    <row r="1752" spans="1:17">
      <c r="A1752">
        <v>12</v>
      </c>
      <c r="B1752" t="s">
        <v>32</v>
      </c>
      <c r="C1752" t="s">
        <v>9</v>
      </c>
      <c r="D1752" t="s">
        <v>23</v>
      </c>
      <c r="E1752">
        <v>132</v>
      </c>
      <c r="F1752" t="s">
        <v>54</v>
      </c>
      <c r="H1752" t="s">
        <v>55</v>
      </c>
      <c r="I1752" t="s">
        <v>56</v>
      </c>
      <c r="J1752" t="s">
        <v>57</v>
      </c>
      <c r="K1752">
        <v>0.82191780800000003</v>
      </c>
      <c r="L1752">
        <v>4</v>
      </c>
      <c r="M1752">
        <v>2.95</v>
      </c>
      <c r="N1752" t="s">
        <v>4</v>
      </c>
      <c r="O1752">
        <v>796</v>
      </c>
      <c r="P1752">
        <f t="shared" si="56"/>
        <v>796</v>
      </c>
      <c r="Q1752">
        <f t="shared" si="57"/>
        <v>796</v>
      </c>
    </row>
    <row r="1753" spans="1:17">
      <c r="A1753">
        <v>12</v>
      </c>
      <c r="B1753" t="s">
        <v>32</v>
      </c>
      <c r="C1753" t="s">
        <v>9</v>
      </c>
      <c r="D1753" t="s">
        <v>23</v>
      </c>
      <c r="E1753">
        <v>110</v>
      </c>
      <c r="F1753" t="s">
        <v>202</v>
      </c>
      <c r="H1753" t="s">
        <v>203</v>
      </c>
      <c r="I1753" t="s">
        <v>204</v>
      </c>
      <c r="J1753" t="s">
        <v>205</v>
      </c>
      <c r="K1753">
        <v>0.5</v>
      </c>
      <c r="L1753">
        <v>5</v>
      </c>
      <c r="M1753">
        <v>2.83</v>
      </c>
      <c r="N1753" t="s">
        <v>4</v>
      </c>
      <c r="O1753">
        <v>873</v>
      </c>
      <c r="P1753">
        <f t="shared" si="56"/>
        <v>873</v>
      </c>
      <c r="Q1753">
        <f t="shared" si="57"/>
        <v>873</v>
      </c>
    </row>
    <row r="1754" spans="1:17">
      <c r="A1754">
        <v>12</v>
      </c>
      <c r="B1754" t="s">
        <v>32</v>
      </c>
      <c r="C1754" t="s">
        <v>9</v>
      </c>
      <c r="D1754" t="s">
        <v>17</v>
      </c>
      <c r="E1754">
        <v>24</v>
      </c>
      <c r="F1754" t="s">
        <v>236</v>
      </c>
      <c r="G1754" t="s">
        <v>34</v>
      </c>
      <c r="H1754" t="s">
        <v>237</v>
      </c>
      <c r="I1754" t="s">
        <v>238</v>
      </c>
      <c r="J1754" t="s">
        <v>239</v>
      </c>
      <c r="K1754">
        <v>0.73737373699999997</v>
      </c>
      <c r="L1754">
        <v>6</v>
      </c>
      <c r="M1754">
        <v>2.61</v>
      </c>
      <c r="N1754" t="s">
        <v>8</v>
      </c>
      <c r="O1754">
        <v>963</v>
      </c>
      <c r="P1754">
        <f t="shared" si="56"/>
        <v>963</v>
      </c>
      <c r="Q1754">
        <f t="shared" si="57"/>
        <v>963</v>
      </c>
    </row>
    <row r="1755" spans="1:17">
      <c r="A1755">
        <v>12</v>
      </c>
      <c r="B1755" t="s">
        <v>32</v>
      </c>
      <c r="C1755" t="s">
        <v>9</v>
      </c>
      <c r="D1755" t="s">
        <v>23</v>
      </c>
      <c r="E1755">
        <v>34</v>
      </c>
      <c r="F1755" t="s">
        <v>270</v>
      </c>
      <c r="H1755" t="s">
        <v>271</v>
      </c>
      <c r="I1755" t="s">
        <v>272</v>
      </c>
      <c r="J1755" t="s">
        <v>273</v>
      </c>
      <c r="K1755">
        <v>0.79729729699999996</v>
      </c>
      <c r="L1755">
        <v>4</v>
      </c>
      <c r="M1755">
        <v>3.2</v>
      </c>
      <c r="N1755" t="s">
        <v>4</v>
      </c>
      <c r="O1755">
        <v>1162</v>
      </c>
      <c r="P1755">
        <f t="shared" si="56"/>
        <v>1162</v>
      </c>
      <c r="Q1755">
        <f t="shared" si="57"/>
        <v>1162</v>
      </c>
    </row>
    <row r="1756" spans="1:17">
      <c r="A1756">
        <v>12</v>
      </c>
      <c r="B1756" t="s">
        <v>32</v>
      </c>
      <c r="C1756" t="s">
        <v>9</v>
      </c>
      <c r="D1756" t="s">
        <v>23</v>
      </c>
      <c r="E1756">
        <v>9</v>
      </c>
      <c r="F1756" t="s">
        <v>254</v>
      </c>
      <c r="H1756" t="s">
        <v>255</v>
      </c>
      <c r="I1756" t="s">
        <v>256</v>
      </c>
      <c r="J1756" t="s">
        <v>257</v>
      </c>
      <c r="K1756">
        <v>0.765151515</v>
      </c>
      <c r="L1756">
        <v>6</v>
      </c>
      <c r="M1756">
        <v>3.08</v>
      </c>
      <c r="N1756" t="s">
        <v>4</v>
      </c>
      <c r="O1756">
        <v>1171</v>
      </c>
      <c r="P1756">
        <f t="shared" si="56"/>
        <v>1171</v>
      </c>
      <c r="Q1756">
        <f t="shared" si="57"/>
        <v>1171</v>
      </c>
    </row>
    <row r="1757" spans="1:17">
      <c r="A1757">
        <v>12</v>
      </c>
      <c r="B1757" t="s">
        <v>32</v>
      </c>
      <c r="C1757" t="s">
        <v>9</v>
      </c>
      <c r="D1757" t="s">
        <v>17</v>
      </c>
      <c r="E1757">
        <v>129</v>
      </c>
      <c r="F1757" t="s">
        <v>188</v>
      </c>
      <c r="G1757" t="s">
        <v>34</v>
      </c>
      <c r="H1757" t="s">
        <v>189</v>
      </c>
      <c r="I1757" t="s">
        <v>190</v>
      </c>
      <c r="J1757" t="s">
        <v>191</v>
      </c>
      <c r="K1757">
        <v>0.38513513500000002</v>
      </c>
      <c r="L1757">
        <v>3</v>
      </c>
      <c r="M1757">
        <v>2.83</v>
      </c>
      <c r="N1757" t="s">
        <v>4</v>
      </c>
      <c r="O1757">
        <v>1243</v>
      </c>
      <c r="P1757">
        <f t="shared" si="56"/>
        <v>1243</v>
      </c>
      <c r="Q1757">
        <f t="shared" si="57"/>
        <v>1243</v>
      </c>
    </row>
    <row r="1758" spans="1:17">
      <c r="A1758">
        <v>12</v>
      </c>
      <c r="B1758" t="s">
        <v>32</v>
      </c>
      <c r="C1758" t="s">
        <v>9</v>
      </c>
      <c r="D1758" t="s">
        <v>23</v>
      </c>
      <c r="E1758">
        <v>60</v>
      </c>
      <c r="F1758" t="s">
        <v>210</v>
      </c>
      <c r="H1758" t="s">
        <v>211</v>
      </c>
      <c r="I1758" t="s">
        <v>212</v>
      </c>
      <c r="J1758" t="s">
        <v>213</v>
      </c>
      <c r="K1758">
        <v>0.90647482000000001</v>
      </c>
      <c r="L1758">
        <v>6</v>
      </c>
      <c r="M1758">
        <v>3.05</v>
      </c>
      <c r="N1758" t="s">
        <v>4</v>
      </c>
      <c r="O1758">
        <v>1336</v>
      </c>
      <c r="P1758">
        <f t="shared" si="56"/>
        <v>1336</v>
      </c>
      <c r="Q1758">
        <f t="shared" si="57"/>
        <v>1336</v>
      </c>
    </row>
    <row r="1759" spans="1:17">
      <c r="A1759">
        <v>12</v>
      </c>
      <c r="B1759" t="s">
        <v>32</v>
      </c>
      <c r="C1759" t="s">
        <v>9</v>
      </c>
      <c r="D1759" t="s">
        <v>23</v>
      </c>
      <c r="E1759">
        <v>68</v>
      </c>
      <c r="F1759" t="s">
        <v>174</v>
      </c>
      <c r="H1759" t="s">
        <v>175</v>
      </c>
      <c r="I1759" t="s">
        <v>176</v>
      </c>
      <c r="J1759" t="s">
        <v>177</v>
      </c>
      <c r="K1759">
        <v>0.69021739100000001</v>
      </c>
      <c r="L1759">
        <v>4</v>
      </c>
      <c r="M1759">
        <v>3.29</v>
      </c>
      <c r="N1759" t="s">
        <v>4</v>
      </c>
      <c r="O1759">
        <v>1338</v>
      </c>
      <c r="P1759">
        <f t="shared" si="56"/>
        <v>1338</v>
      </c>
      <c r="Q1759">
        <f t="shared" si="57"/>
        <v>1338</v>
      </c>
    </row>
    <row r="1760" spans="1:17">
      <c r="A1760">
        <v>12</v>
      </c>
      <c r="B1760" t="s">
        <v>32</v>
      </c>
      <c r="C1760" t="s">
        <v>9</v>
      </c>
      <c r="D1760" t="s">
        <v>17</v>
      </c>
      <c r="E1760">
        <v>83</v>
      </c>
      <c r="F1760" t="s">
        <v>48</v>
      </c>
      <c r="G1760" t="s">
        <v>19</v>
      </c>
      <c r="H1760" t="s">
        <v>49</v>
      </c>
      <c r="I1760" t="s">
        <v>50</v>
      </c>
      <c r="J1760" t="s">
        <v>51</v>
      </c>
      <c r="K1760">
        <v>0.95138999999999996</v>
      </c>
      <c r="L1760">
        <v>5</v>
      </c>
      <c r="M1760">
        <v>3.38</v>
      </c>
      <c r="N1760" t="s">
        <v>4</v>
      </c>
      <c r="O1760">
        <v>1393</v>
      </c>
      <c r="P1760">
        <f t="shared" si="56"/>
        <v>1393</v>
      </c>
      <c r="Q1760">
        <f t="shared" si="57"/>
        <v>1393</v>
      </c>
    </row>
    <row r="1761" spans="1:17">
      <c r="A1761">
        <v>12</v>
      </c>
      <c r="B1761" t="s">
        <v>32</v>
      </c>
      <c r="C1761" t="s">
        <v>9</v>
      </c>
      <c r="D1761" t="s">
        <v>17</v>
      </c>
      <c r="E1761">
        <v>114</v>
      </c>
      <c r="F1761" t="s">
        <v>340</v>
      </c>
      <c r="G1761" t="s">
        <v>34</v>
      </c>
      <c r="H1761" t="s">
        <v>341</v>
      </c>
      <c r="I1761" t="s">
        <v>342</v>
      </c>
      <c r="J1761" t="s">
        <v>343</v>
      </c>
      <c r="K1761">
        <v>0.68243243200000003</v>
      </c>
      <c r="L1761">
        <v>4</v>
      </c>
      <c r="M1761">
        <v>3.6619999999999999</v>
      </c>
      <c r="N1761" t="s">
        <v>4</v>
      </c>
      <c r="O1761">
        <v>1425</v>
      </c>
      <c r="P1761">
        <f t="shared" si="56"/>
        <v>1425</v>
      </c>
      <c r="Q1761">
        <f t="shared" si="57"/>
        <v>1425</v>
      </c>
    </row>
    <row r="1762" spans="1:17">
      <c r="A1762">
        <v>12</v>
      </c>
      <c r="B1762" t="s">
        <v>32</v>
      </c>
      <c r="C1762" t="s">
        <v>9</v>
      </c>
      <c r="D1762" t="s">
        <v>23</v>
      </c>
      <c r="E1762">
        <v>37</v>
      </c>
      <c r="F1762" t="s">
        <v>304</v>
      </c>
      <c r="H1762" t="s">
        <v>305</v>
      </c>
      <c r="I1762" t="s">
        <v>306</v>
      </c>
      <c r="J1762" t="s">
        <v>307</v>
      </c>
      <c r="K1762">
        <v>0.48201438800000002</v>
      </c>
      <c r="L1762">
        <v>4</v>
      </c>
      <c r="M1762">
        <v>2.8</v>
      </c>
      <c r="N1762" t="s">
        <v>4</v>
      </c>
      <c r="O1762">
        <v>1514</v>
      </c>
      <c r="P1762">
        <f t="shared" si="56"/>
        <v>1514</v>
      </c>
      <c r="Q1762">
        <f t="shared" si="57"/>
        <v>1514</v>
      </c>
    </row>
    <row r="1763" spans="1:17">
      <c r="A1763">
        <v>12</v>
      </c>
      <c r="B1763" t="s">
        <v>32</v>
      </c>
      <c r="C1763" t="s">
        <v>9</v>
      </c>
      <c r="D1763" t="s">
        <v>23</v>
      </c>
      <c r="E1763">
        <v>130</v>
      </c>
      <c r="F1763" t="s">
        <v>206</v>
      </c>
      <c r="H1763" t="s">
        <v>207</v>
      </c>
      <c r="I1763" t="s">
        <v>208</v>
      </c>
      <c r="J1763" t="s">
        <v>209</v>
      </c>
      <c r="K1763">
        <v>0.68243243200000003</v>
      </c>
      <c r="L1763">
        <v>5</v>
      </c>
      <c r="M1763">
        <v>3.06</v>
      </c>
      <c r="N1763" t="s">
        <v>8</v>
      </c>
      <c r="O1763">
        <v>1537</v>
      </c>
      <c r="P1763">
        <f t="shared" si="56"/>
        <v>1537</v>
      </c>
      <c r="Q1763">
        <f t="shared" si="57"/>
        <v>1537</v>
      </c>
    </row>
    <row r="1764" spans="1:17">
      <c r="A1764">
        <v>12</v>
      </c>
      <c r="B1764" t="s">
        <v>32</v>
      </c>
      <c r="C1764" t="s">
        <v>9</v>
      </c>
      <c r="D1764" t="s">
        <v>17</v>
      </c>
      <c r="E1764">
        <v>79</v>
      </c>
      <c r="F1764" t="s">
        <v>286</v>
      </c>
      <c r="G1764" t="s">
        <v>34</v>
      </c>
      <c r="H1764" t="s">
        <v>287</v>
      </c>
      <c r="I1764" t="s">
        <v>288</v>
      </c>
      <c r="J1764" t="s">
        <v>289</v>
      </c>
      <c r="K1764">
        <v>0.88888888899999996</v>
      </c>
      <c r="L1764">
        <v>5</v>
      </c>
      <c r="M1764">
        <v>1.91</v>
      </c>
      <c r="N1764" t="s">
        <v>4</v>
      </c>
      <c r="O1764">
        <v>1681</v>
      </c>
      <c r="P1764">
        <f t="shared" si="56"/>
        <v>1681</v>
      </c>
      <c r="Q1764">
        <f t="shared" si="57"/>
        <v>1681</v>
      </c>
    </row>
    <row r="1765" spans="1:17">
      <c r="A1765">
        <v>12</v>
      </c>
      <c r="B1765" t="s">
        <v>32</v>
      </c>
      <c r="C1765" t="s">
        <v>9</v>
      </c>
      <c r="D1765" t="s">
        <v>17</v>
      </c>
      <c r="E1765">
        <v>102</v>
      </c>
      <c r="F1765" t="s">
        <v>386</v>
      </c>
      <c r="G1765" t="s">
        <v>34</v>
      </c>
      <c r="H1765" t="s">
        <v>387</v>
      </c>
      <c r="I1765" t="s">
        <v>388</v>
      </c>
      <c r="J1765" t="s">
        <v>389</v>
      </c>
      <c r="K1765">
        <v>0.93023255800000004</v>
      </c>
      <c r="L1765">
        <v>4</v>
      </c>
      <c r="M1765">
        <v>3.476</v>
      </c>
      <c r="N1765" t="s">
        <v>4</v>
      </c>
      <c r="O1765">
        <v>1898</v>
      </c>
      <c r="P1765">
        <f t="shared" si="56"/>
        <v>1898</v>
      </c>
      <c r="Q1765">
        <f t="shared" si="57"/>
        <v>1898</v>
      </c>
    </row>
    <row r="1766" spans="1:17">
      <c r="A1766">
        <v>12</v>
      </c>
      <c r="B1766" t="s">
        <v>32</v>
      </c>
      <c r="C1766" t="s">
        <v>9</v>
      </c>
      <c r="D1766" t="s">
        <v>17</v>
      </c>
      <c r="E1766">
        <v>26</v>
      </c>
      <c r="F1766" t="s">
        <v>220</v>
      </c>
      <c r="G1766" t="s">
        <v>34</v>
      </c>
      <c r="H1766" t="s">
        <v>221</v>
      </c>
      <c r="I1766" t="s">
        <v>222</v>
      </c>
      <c r="J1766" t="s">
        <v>223</v>
      </c>
      <c r="K1766">
        <v>0.92929292900000005</v>
      </c>
      <c r="L1766">
        <v>4</v>
      </c>
      <c r="M1766">
        <v>2.431</v>
      </c>
      <c r="N1766" t="s">
        <v>8</v>
      </c>
      <c r="O1766">
        <v>1947</v>
      </c>
      <c r="P1766">
        <f t="shared" si="56"/>
        <v>1947</v>
      </c>
      <c r="Q1766" t="str">
        <f t="shared" si="57"/>
        <v/>
      </c>
    </row>
    <row r="1767" spans="1:17">
      <c r="A1767">
        <v>12</v>
      </c>
      <c r="B1767" t="s">
        <v>32</v>
      </c>
      <c r="C1767" t="s">
        <v>9</v>
      </c>
      <c r="D1767" t="s">
        <v>17</v>
      </c>
      <c r="E1767">
        <v>38</v>
      </c>
      <c r="F1767" t="s">
        <v>60</v>
      </c>
      <c r="G1767" t="s">
        <v>34</v>
      </c>
      <c r="H1767" t="s">
        <v>61</v>
      </c>
      <c r="I1767" t="s">
        <v>62</v>
      </c>
      <c r="J1767" t="s">
        <v>63</v>
      </c>
      <c r="K1767">
        <v>0.61486486500000004</v>
      </c>
      <c r="L1767">
        <v>6</v>
      </c>
      <c r="M1767">
        <v>3</v>
      </c>
      <c r="N1767" t="s">
        <v>4</v>
      </c>
      <c r="O1767">
        <v>2305</v>
      </c>
      <c r="P1767">
        <f t="shared" si="56"/>
        <v>2305</v>
      </c>
      <c r="Q1767" t="str">
        <f t="shared" si="57"/>
        <v/>
      </c>
    </row>
    <row r="1768" spans="1:17">
      <c r="A1768">
        <v>12</v>
      </c>
      <c r="B1768" t="s">
        <v>32</v>
      </c>
      <c r="C1768" t="s">
        <v>1</v>
      </c>
      <c r="D1768" t="s">
        <v>23</v>
      </c>
      <c r="E1768">
        <v>75</v>
      </c>
      <c r="F1768" t="s">
        <v>154</v>
      </c>
      <c r="H1768" t="s">
        <v>155</v>
      </c>
      <c r="I1768" t="s">
        <v>156</v>
      </c>
      <c r="J1768" t="s">
        <v>157</v>
      </c>
      <c r="K1768">
        <v>0.78571428600000004</v>
      </c>
      <c r="L1768">
        <v>5</v>
      </c>
      <c r="M1768">
        <v>3.55</v>
      </c>
      <c r="N1768" t="s">
        <v>4</v>
      </c>
      <c r="O1768">
        <v>486</v>
      </c>
      <c r="P1768">
        <f t="shared" si="56"/>
        <v>486</v>
      </c>
      <c r="Q1768">
        <f t="shared" si="57"/>
        <v>486</v>
      </c>
    </row>
    <row r="1769" spans="1:17">
      <c r="A1769">
        <v>12</v>
      </c>
      <c r="B1769" t="s">
        <v>32</v>
      </c>
      <c r="C1769" t="s">
        <v>1</v>
      </c>
      <c r="D1769" t="s">
        <v>23</v>
      </c>
      <c r="E1769">
        <v>90</v>
      </c>
      <c r="F1769" t="s">
        <v>142</v>
      </c>
      <c r="H1769" t="s">
        <v>143</v>
      </c>
      <c r="I1769" t="s">
        <v>144</v>
      </c>
      <c r="J1769" t="s">
        <v>145</v>
      </c>
      <c r="K1769">
        <v>0.63779527599999997</v>
      </c>
      <c r="L1769">
        <v>4</v>
      </c>
      <c r="M1769">
        <v>2.97</v>
      </c>
      <c r="N1769" t="s">
        <v>4</v>
      </c>
      <c r="O1769">
        <v>822</v>
      </c>
      <c r="P1769">
        <f t="shared" si="56"/>
        <v>822</v>
      </c>
      <c r="Q1769">
        <f t="shared" si="57"/>
        <v>822</v>
      </c>
    </row>
    <row r="1770" spans="1:17">
      <c r="A1770">
        <v>12</v>
      </c>
      <c r="B1770" t="s">
        <v>32</v>
      </c>
      <c r="C1770" t="s">
        <v>1</v>
      </c>
      <c r="D1770" t="s">
        <v>17</v>
      </c>
      <c r="E1770">
        <v>49</v>
      </c>
      <c r="F1770" t="s">
        <v>33</v>
      </c>
      <c r="G1770" t="s">
        <v>34</v>
      </c>
      <c r="H1770" t="s">
        <v>35</v>
      </c>
      <c r="I1770" t="s">
        <v>36</v>
      </c>
      <c r="J1770" t="s">
        <v>37</v>
      </c>
      <c r="K1770">
        <v>0.84242424199999999</v>
      </c>
      <c r="L1770">
        <v>3</v>
      </c>
      <c r="M1770">
        <v>2.5099999999999998</v>
      </c>
      <c r="N1770" t="s">
        <v>8</v>
      </c>
      <c r="O1770">
        <v>888</v>
      </c>
      <c r="P1770">
        <f t="shared" si="56"/>
        <v>888</v>
      </c>
      <c r="Q1770">
        <f t="shared" si="57"/>
        <v>888</v>
      </c>
    </row>
    <row r="1771" spans="1:17">
      <c r="A1771">
        <v>12</v>
      </c>
      <c r="B1771" t="s">
        <v>32</v>
      </c>
      <c r="C1771" t="s">
        <v>1</v>
      </c>
      <c r="D1771" t="s">
        <v>23</v>
      </c>
      <c r="E1771">
        <v>52</v>
      </c>
      <c r="F1771" t="s">
        <v>24</v>
      </c>
      <c r="H1771" t="s">
        <v>25</v>
      </c>
      <c r="I1771" t="s">
        <v>26</v>
      </c>
      <c r="J1771" t="s">
        <v>27</v>
      </c>
      <c r="K1771">
        <v>0.54929577500000004</v>
      </c>
      <c r="L1771">
        <v>3</v>
      </c>
      <c r="M1771">
        <v>3.16</v>
      </c>
      <c r="N1771" t="s">
        <v>4</v>
      </c>
      <c r="O1771">
        <v>889</v>
      </c>
      <c r="P1771">
        <f t="shared" si="56"/>
        <v>889</v>
      </c>
      <c r="Q1771">
        <f t="shared" si="57"/>
        <v>889</v>
      </c>
    </row>
    <row r="1772" spans="1:17">
      <c r="A1772">
        <v>12</v>
      </c>
      <c r="B1772" t="s">
        <v>32</v>
      </c>
      <c r="C1772" t="s">
        <v>1</v>
      </c>
      <c r="D1772" t="s">
        <v>23</v>
      </c>
      <c r="E1772">
        <v>32</v>
      </c>
      <c r="F1772" t="s">
        <v>78</v>
      </c>
      <c r="H1772" t="s">
        <v>79</v>
      </c>
      <c r="I1772" t="s">
        <v>80</v>
      </c>
      <c r="J1772" t="s">
        <v>81</v>
      </c>
      <c r="K1772">
        <v>0.81005586600000001</v>
      </c>
      <c r="L1772">
        <v>4</v>
      </c>
      <c r="M1772">
        <v>2.371</v>
      </c>
      <c r="N1772" t="s">
        <v>4</v>
      </c>
      <c r="O1772">
        <v>1030</v>
      </c>
      <c r="P1772">
        <f t="shared" si="56"/>
        <v>1030</v>
      </c>
      <c r="Q1772">
        <f t="shared" si="57"/>
        <v>1030</v>
      </c>
    </row>
    <row r="1773" spans="1:17">
      <c r="A1773">
        <v>12</v>
      </c>
      <c r="B1773" t="s">
        <v>32</v>
      </c>
      <c r="C1773" t="s">
        <v>1</v>
      </c>
      <c r="D1773" t="s">
        <v>17</v>
      </c>
      <c r="E1773">
        <v>20</v>
      </c>
      <c r="F1773" t="s">
        <v>180</v>
      </c>
      <c r="G1773" t="s">
        <v>34</v>
      </c>
      <c r="H1773" t="s">
        <v>181</v>
      </c>
      <c r="I1773" t="s">
        <v>182</v>
      </c>
      <c r="J1773" t="s">
        <v>183</v>
      </c>
      <c r="K1773">
        <v>0.68181818199999999</v>
      </c>
      <c r="L1773">
        <v>6</v>
      </c>
      <c r="M1773">
        <v>2.14</v>
      </c>
      <c r="N1773" t="s">
        <v>4</v>
      </c>
      <c r="O1773">
        <v>1086</v>
      </c>
      <c r="P1773">
        <f t="shared" si="56"/>
        <v>1086</v>
      </c>
      <c r="Q1773">
        <f t="shared" si="57"/>
        <v>1086</v>
      </c>
    </row>
    <row r="1774" spans="1:17">
      <c r="A1774">
        <v>12</v>
      </c>
      <c r="B1774" t="s">
        <v>32</v>
      </c>
      <c r="C1774" t="s">
        <v>1</v>
      </c>
      <c r="D1774" t="s">
        <v>17</v>
      </c>
      <c r="E1774">
        <v>33</v>
      </c>
      <c r="F1774" t="s">
        <v>428</v>
      </c>
      <c r="G1774" t="s">
        <v>34</v>
      </c>
      <c r="H1774" t="s">
        <v>429</v>
      </c>
      <c r="I1774" t="s">
        <v>430</v>
      </c>
      <c r="J1774" t="s">
        <v>431</v>
      </c>
      <c r="K1774">
        <v>0.87820512799999995</v>
      </c>
      <c r="L1774">
        <v>5</v>
      </c>
      <c r="M1774">
        <v>2.794</v>
      </c>
      <c r="N1774" t="s">
        <v>8</v>
      </c>
      <c r="O1774">
        <v>1086</v>
      </c>
      <c r="P1774">
        <f t="shared" si="56"/>
        <v>1086</v>
      </c>
      <c r="Q1774">
        <f t="shared" si="57"/>
        <v>1086</v>
      </c>
    </row>
    <row r="1775" spans="1:17">
      <c r="A1775">
        <v>12</v>
      </c>
      <c r="B1775" t="s">
        <v>32</v>
      </c>
      <c r="C1775" t="s">
        <v>1</v>
      </c>
      <c r="D1775" t="s">
        <v>17</v>
      </c>
      <c r="E1775">
        <v>87</v>
      </c>
      <c r="F1775" t="s">
        <v>262</v>
      </c>
      <c r="G1775" t="s">
        <v>34</v>
      </c>
      <c r="H1775" t="s">
        <v>263</v>
      </c>
      <c r="I1775" t="s">
        <v>264</v>
      </c>
      <c r="J1775" t="s">
        <v>265</v>
      </c>
      <c r="K1775">
        <v>0.74545454499999997</v>
      </c>
      <c r="L1775">
        <v>5</v>
      </c>
      <c r="M1775">
        <v>3.5939999999999999</v>
      </c>
      <c r="N1775" t="s">
        <v>4</v>
      </c>
      <c r="O1775">
        <v>1089</v>
      </c>
      <c r="P1775">
        <f t="shared" si="56"/>
        <v>1089</v>
      </c>
      <c r="Q1775">
        <f t="shared" si="57"/>
        <v>1089</v>
      </c>
    </row>
    <row r="1776" spans="1:17">
      <c r="A1776">
        <v>12</v>
      </c>
      <c r="B1776" t="s">
        <v>32</v>
      </c>
      <c r="C1776" t="s">
        <v>1</v>
      </c>
      <c r="D1776" t="s">
        <v>23</v>
      </c>
      <c r="E1776">
        <v>19</v>
      </c>
      <c r="F1776" t="s">
        <v>362</v>
      </c>
      <c r="H1776" t="s">
        <v>363</v>
      </c>
      <c r="I1776" t="s">
        <v>364</v>
      </c>
      <c r="J1776" t="s">
        <v>365</v>
      </c>
      <c r="K1776">
        <v>0.465753425</v>
      </c>
      <c r="L1776">
        <v>6</v>
      </c>
      <c r="M1776">
        <v>3.25</v>
      </c>
      <c r="N1776" t="s">
        <v>4</v>
      </c>
      <c r="O1776">
        <v>1117</v>
      </c>
      <c r="P1776">
        <f t="shared" si="56"/>
        <v>1117</v>
      </c>
      <c r="Q1776">
        <f t="shared" si="57"/>
        <v>1117</v>
      </c>
    </row>
    <row r="1777" spans="1:17">
      <c r="A1777">
        <v>12</v>
      </c>
      <c r="B1777" t="s">
        <v>32</v>
      </c>
      <c r="C1777" t="s">
        <v>1</v>
      </c>
      <c r="D1777" t="s">
        <v>17</v>
      </c>
      <c r="E1777">
        <v>81</v>
      </c>
      <c r="F1777" t="s">
        <v>266</v>
      </c>
      <c r="G1777" t="s">
        <v>34</v>
      </c>
      <c r="H1777" t="s">
        <v>267</v>
      </c>
      <c r="I1777" t="s">
        <v>268</v>
      </c>
      <c r="J1777" t="s">
        <v>269</v>
      </c>
      <c r="K1777">
        <v>1</v>
      </c>
      <c r="L1777">
        <v>5</v>
      </c>
      <c r="M1777">
        <v>3.8</v>
      </c>
      <c r="N1777" t="s">
        <v>4</v>
      </c>
      <c r="O1777">
        <v>1166</v>
      </c>
      <c r="P1777">
        <f t="shared" si="56"/>
        <v>1166</v>
      </c>
      <c r="Q1777">
        <f t="shared" si="57"/>
        <v>1166</v>
      </c>
    </row>
    <row r="1778" spans="1:17">
      <c r="A1778">
        <v>12</v>
      </c>
      <c r="B1778" t="s">
        <v>32</v>
      </c>
      <c r="C1778" t="s">
        <v>1</v>
      </c>
      <c r="D1778" t="s">
        <v>23</v>
      </c>
      <c r="E1778">
        <v>6</v>
      </c>
      <c r="F1778" t="s">
        <v>28</v>
      </c>
      <c r="H1778" t="s">
        <v>29</v>
      </c>
      <c r="I1778" t="s">
        <v>30</v>
      </c>
      <c r="J1778" t="s">
        <v>31</v>
      </c>
      <c r="K1778">
        <v>0.88275862100000002</v>
      </c>
      <c r="L1778">
        <v>5</v>
      </c>
      <c r="M1778">
        <v>3.49</v>
      </c>
      <c r="N1778" t="s">
        <v>8</v>
      </c>
      <c r="O1778">
        <v>1221</v>
      </c>
      <c r="P1778">
        <f t="shared" si="56"/>
        <v>1221</v>
      </c>
      <c r="Q1778">
        <f t="shared" si="57"/>
        <v>1221</v>
      </c>
    </row>
    <row r="1779" spans="1:17">
      <c r="A1779">
        <v>12</v>
      </c>
      <c r="B1779" t="s">
        <v>32</v>
      </c>
      <c r="C1779" t="s">
        <v>1</v>
      </c>
      <c r="D1779" t="s">
        <v>23</v>
      </c>
      <c r="E1779">
        <v>128</v>
      </c>
      <c r="F1779" t="s">
        <v>240</v>
      </c>
      <c r="H1779" t="s">
        <v>241</v>
      </c>
      <c r="I1779" t="s">
        <v>242</v>
      </c>
      <c r="J1779" t="s">
        <v>243</v>
      </c>
      <c r="K1779">
        <v>0.85454545500000001</v>
      </c>
      <c r="L1779">
        <v>3</v>
      </c>
      <c r="M1779">
        <v>2.83</v>
      </c>
      <c r="N1779" t="s">
        <v>4</v>
      </c>
      <c r="O1779">
        <v>1246</v>
      </c>
      <c r="P1779">
        <f t="shared" si="56"/>
        <v>1246</v>
      </c>
      <c r="Q1779">
        <f t="shared" si="57"/>
        <v>1246</v>
      </c>
    </row>
    <row r="1780" spans="1:17">
      <c r="A1780">
        <v>12</v>
      </c>
      <c r="B1780" t="s">
        <v>32</v>
      </c>
      <c r="C1780" t="s">
        <v>1</v>
      </c>
      <c r="D1780" t="s">
        <v>17</v>
      </c>
      <c r="E1780">
        <v>97</v>
      </c>
      <c r="F1780" t="s">
        <v>312</v>
      </c>
      <c r="G1780" t="s">
        <v>34</v>
      </c>
      <c r="H1780" t="s">
        <v>313</v>
      </c>
      <c r="I1780" t="s">
        <v>314</v>
      </c>
      <c r="J1780" t="s">
        <v>315</v>
      </c>
      <c r="K1780">
        <v>0.410596026</v>
      </c>
      <c r="L1780">
        <v>4</v>
      </c>
      <c r="M1780">
        <v>3.59</v>
      </c>
      <c r="N1780" t="s">
        <v>8</v>
      </c>
      <c r="O1780">
        <v>1318</v>
      </c>
      <c r="P1780">
        <f t="shared" si="56"/>
        <v>1318</v>
      </c>
      <c r="Q1780">
        <f t="shared" si="57"/>
        <v>1318</v>
      </c>
    </row>
    <row r="1781" spans="1:17">
      <c r="A1781">
        <v>12</v>
      </c>
      <c r="B1781" t="s">
        <v>32</v>
      </c>
      <c r="C1781" t="s">
        <v>1</v>
      </c>
      <c r="D1781" t="s">
        <v>23</v>
      </c>
      <c r="E1781">
        <v>105</v>
      </c>
      <c r="F1781" t="s">
        <v>470</v>
      </c>
      <c r="H1781" t="s">
        <v>471</v>
      </c>
      <c r="I1781" t="s">
        <v>472</v>
      </c>
      <c r="J1781" t="s">
        <v>473</v>
      </c>
      <c r="K1781">
        <v>0.74675324700000001</v>
      </c>
      <c r="L1781">
        <v>7</v>
      </c>
      <c r="M1781">
        <v>2.83</v>
      </c>
      <c r="N1781" t="s">
        <v>4</v>
      </c>
      <c r="O1781">
        <v>1342</v>
      </c>
      <c r="P1781">
        <f t="shared" si="56"/>
        <v>1342</v>
      </c>
      <c r="Q1781">
        <f t="shared" si="57"/>
        <v>1342</v>
      </c>
    </row>
    <row r="1782" spans="1:17">
      <c r="A1782">
        <v>12</v>
      </c>
      <c r="B1782" t="s">
        <v>32</v>
      </c>
      <c r="C1782" t="s">
        <v>1</v>
      </c>
      <c r="D1782" t="s">
        <v>17</v>
      </c>
      <c r="E1782">
        <v>106</v>
      </c>
      <c r="F1782" t="s">
        <v>158</v>
      </c>
      <c r="G1782" t="s">
        <v>19</v>
      </c>
      <c r="H1782" t="s">
        <v>159</v>
      </c>
      <c r="I1782" t="s">
        <v>160</v>
      </c>
      <c r="J1782" t="s">
        <v>161</v>
      </c>
      <c r="K1782">
        <v>0.93918918900000004</v>
      </c>
      <c r="L1782">
        <v>4</v>
      </c>
      <c r="M1782">
        <v>3.64</v>
      </c>
      <c r="N1782" t="s">
        <v>4</v>
      </c>
      <c r="O1782">
        <v>1367</v>
      </c>
      <c r="P1782">
        <f t="shared" si="56"/>
        <v>1367</v>
      </c>
      <c r="Q1782">
        <f t="shared" si="57"/>
        <v>1367</v>
      </c>
    </row>
    <row r="1783" spans="1:17">
      <c r="A1783">
        <v>12</v>
      </c>
      <c r="B1783" t="s">
        <v>32</v>
      </c>
      <c r="C1783" t="s">
        <v>1</v>
      </c>
      <c r="D1783" t="s">
        <v>17</v>
      </c>
      <c r="E1783">
        <v>7</v>
      </c>
      <c r="F1783" t="s">
        <v>454</v>
      </c>
      <c r="G1783" t="s">
        <v>34</v>
      </c>
      <c r="H1783" t="s">
        <v>455</v>
      </c>
      <c r="I1783" t="s">
        <v>456</v>
      </c>
      <c r="J1783" t="s">
        <v>457</v>
      </c>
      <c r="K1783">
        <v>0.63580246900000004</v>
      </c>
      <c r="L1783">
        <v>4</v>
      </c>
      <c r="M1783">
        <v>3.7909999999999999</v>
      </c>
      <c r="N1783" t="s">
        <v>4</v>
      </c>
      <c r="O1783">
        <v>1830</v>
      </c>
      <c r="P1783">
        <f t="shared" si="56"/>
        <v>1830</v>
      </c>
      <c r="Q1783">
        <f t="shared" si="57"/>
        <v>1830</v>
      </c>
    </row>
    <row r="1784" spans="1:17">
      <c r="A1784">
        <v>12</v>
      </c>
      <c r="B1784" t="s">
        <v>44</v>
      </c>
      <c r="C1784" t="s">
        <v>9</v>
      </c>
      <c r="D1784" t="s">
        <v>23</v>
      </c>
      <c r="E1784">
        <v>141</v>
      </c>
      <c r="F1784" t="s">
        <v>45</v>
      </c>
      <c r="H1784" t="s">
        <v>46</v>
      </c>
      <c r="I1784" t="s">
        <v>46</v>
      </c>
      <c r="J1784" t="s">
        <v>47</v>
      </c>
      <c r="K1784">
        <v>0.87878787899999999</v>
      </c>
      <c r="L1784">
        <v>4</v>
      </c>
      <c r="M1784">
        <v>2.82</v>
      </c>
      <c r="N1784" t="s">
        <v>8</v>
      </c>
      <c r="O1784">
        <v>810</v>
      </c>
      <c r="P1784">
        <f t="shared" si="56"/>
        <v>810</v>
      </c>
      <c r="Q1784">
        <f t="shared" si="57"/>
        <v>810</v>
      </c>
    </row>
    <row r="1785" spans="1:17">
      <c r="A1785">
        <v>12</v>
      </c>
      <c r="B1785" t="s">
        <v>44</v>
      </c>
      <c r="C1785" t="s">
        <v>9</v>
      </c>
      <c r="D1785" t="s">
        <v>23</v>
      </c>
      <c r="E1785">
        <v>95</v>
      </c>
      <c r="F1785" t="s">
        <v>316</v>
      </c>
      <c r="H1785" t="s">
        <v>317</v>
      </c>
      <c r="I1785" t="s">
        <v>318</v>
      </c>
      <c r="J1785" t="s">
        <v>319</v>
      </c>
      <c r="K1785">
        <v>0.839378238</v>
      </c>
      <c r="L1785">
        <v>5</v>
      </c>
      <c r="M1785">
        <v>3.68</v>
      </c>
      <c r="N1785" t="s">
        <v>8</v>
      </c>
      <c r="O1785">
        <v>826</v>
      </c>
      <c r="P1785">
        <f t="shared" si="56"/>
        <v>826</v>
      </c>
      <c r="Q1785">
        <f t="shared" si="57"/>
        <v>826</v>
      </c>
    </row>
    <row r="1786" spans="1:17">
      <c r="A1786">
        <v>12</v>
      </c>
      <c r="B1786" t="s">
        <v>44</v>
      </c>
      <c r="C1786" t="s">
        <v>9</v>
      </c>
      <c r="D1786" t="s">
        <v>23</v>
      </c>
      <c r="E1786">
        <v>136</v>
      </c>
      <c r="F1786" t="s">
        <v>462</v>
      </c>
      <c r="H1786" t="s">
        <v>463</v>
      </c>
      <c r="I1786" t="s">
        <v>464</v>
      </c>
      <c r="J1786" t="s">
        <v>465</v>
      </c>
      <c r="K1786">
        <v>0.71621621599999996</v>
      </c>
      <c r="L1786">
        <v>5</v>
      </c>
      <c r="M1786">
        <v>2.9</v>
      </c>
      <c r="N1786" t="s">
        <v>8</v>
      </c>
      <c r="O1786">
        <v>1211</v>
      </c>
      <c r="P1786">
        <f t="shared" si="56"/>
        <v>1211</v>
      </c>
      <c r="Q1786">
        <f t="shared" si="57"/>
        <v>1211</v>
      </c>
    </row>
    <row r="1787" spans="1:17">
      <c r="A1787">
        <v>12</v>
      </c>
      <c r="B1787" t="s">
        <v>44</v>
      </c>
      <c r="C1787" t="s">
        <v>9</v>
      </c>
      <c r="D1787" t="s">
        <v>17</v>
      </c>
      <c r="E1787">
        <v>85</v>
      </c>
      <c r="F1787" t="s">
        <v>232</v>
      </c>
      <c r="G1787" t="s">
        <v>34</v>
      </c>
      <c r="H1787" t="s">
        <v>233</v>
      </c>
      <c r="I1787" t="s">
        <v>234</v>
      </c>
      <c r="J1787" t="s">
        <v>235</v>
      </c>
      <c r="K1787">
        <v>0.64935064899999995</v>
      </c>
      <c r="L1787">
        <v>4</v>
      </c>
      <c r="M1787">
        <v>4.6500000000000004</v>
      </c>
      <c r="N1787" t="s">
        <v>8</v>
      </c>
      <c r="O1787">
        <v>1233</v>
      </c>
      <c r="P1787">
        <f t="shared" si="56"/>
        <v>1233</v>
      </c>
      <c r="Q1787">
        <f t="shared" si="57"/>
        <v>1233</v>
      </c>
    </row>
    <row r="1788" spans="1:17">
      <c r="A1788">
        <v>12</v>
      </c>
      <c r="B1788" t="s">
        <v>44</v>
      </c>
      <c r="C1788" t="s">
        <v>9</v>
      </c>
      <c r="D1788" t="s">
        <v>23</v>
      </c>
      <c r="E1788">
        <v>12</v>
      </c>
      <c r="F1788" t="s">
        <v>224</v>
      </c>
      <c r="H1788" t="s">
        <v>225</v>
      </c>
      <c r="I1788" t="s">
        <v>226</v>
      </c>
      <c r="J1788" t="s">
        <v>227</v>
      </c>
      <c r="K1788">
        <v>0.56349206299999999</v>
      </c>
      <c r="L1788">
        <v>4</v>
      </c>
      <c r="M1788">
        <v>3.12</v>
      </c>
      <c r="N1788" t="s">
        <v>8</v>
      </c>
      <c r="O1788">
        <v>1241</v>
      </c>
      <c r="P1788">
        <f t="shared" si="56"/>
        <v>1241</v>
      </c>
      <c r="Q1788">
        <f t="shared" si="57"/>
        <v>1241</v>
      </c>
    </row>
    <row r="1789" spans="1:17">
      <c r="A1789">
        <v>12</v>
      </c>
      <c r="B1789" t="s">
        <v>44</v>
      </c>
      <c r="C1789" t="s">
        <v>9</v>
      </c>
      <c r="D1789" t="s">
        <v>23</v>
      </c>
      <c r="E1789">
        <v>23</v>
      </c>
      <c r="F1789" t="s">
        <v>432</v>
      </c>
      <c r="H1789" t="s">
        <v>433</v>
      </c>
      <c r="I1789" t="s">
        <v>434</v>
      </c>
      <c r="J1789" t="s">
        <v>435</v>
      </c>
      <c r="K1789">
        <v>0.64189189199999996</v>
      </c>
      <c r="L1789">
        <v>5</v>
      </c>
      <c r="M1789">
        <v>3.01</v>
      </c>
      <c r="N1789" t="s">
        <v>8</v>
      </c>
      <c r="O1789">
        <v>1242</v>
      </c>
      <c r="P1789">
        <f t="shared" si="56"/>
        <v>1242</v>
      </c>
      <c r="Q1789">
        <f t="shared" si="57"/>
        <v>1242</v>
      </c>
    </row>
    <row r="1790" spans="1:17">
      <c r="A1790">
        <v>12</v>
      </c>
      <c r="B1790" t="s">
        <v>44</v>
      </c>
      <c r="C1790" t="s">
        <v>9</v>
      </c>
      <c r="D1790" t="s">
        <v>23</v>
      </c>
      <c r="E1790">
        <v>78</v>
      </c>
      <c r="F1790" t="s">
        <v>196</v>
      </c>
      <c r="H1790" t="s">
        <v>197</v>
      </c>
      <c r="I1790" t="s">
        <v>198</v>
      </c>
      <c r="J1790" t="s">
        <v>199</v>
      </c>
      <c r="K1790">
        <v>0.79487179500000005</v>
      </c>
      <c r="L1790">
        <v>3</v>
      </c>
      <c r="M1790">
        <v>2.41</v>
      </c>
      <c r="N1790" t="s">
        <v>8</v>
      </c>
      <c r="O1790">
        <v>1243</v>
      </c>
      <c r="P1790">
        <f t="shared" si="56"/>
        <v>1243</v>
      </c>
      <c r="Q1790">
        <f t="shared" si="57"/>
        <v>1243</v>
      </c>
    </row>
    <row r="1791" spans="1:17">
      <c r="A1791">
        <v>12</v>
      </c>
      <c r="B1791" t="s">
        <v>44</v>
      </c>
      <c r="C1791" t="s">
        <v>9</v>
      </c>
      <c r="D1791" t="s">
        <v>17</v>
      </c>
      <c r="E1791">
        <v>54</v>
      </c>
      <c r="F1791" t="s">
        <v>358</v>
      </c>
      <c r="G1791" t="s">
        <v>34</v>
      </c>
      <c r="H1791" t="s">
        <v>359</v>
      </c>
      <c r="I1791" t="s">
        <v>360</v>
      </c>
      <c r="J1791" t="s">
        <v>361</v>
      </c>
      <c r="K1791">
        <v>0.86666600000000005</v>
      </c>
      <c r="L1791">
        <v>4</v>
      </c>
      <c r="M1791">
        <v>3.8690000000000002</v>
      </c>
      <c r="N1791" t="s">
        <v>8</v>
      </c>
      <c r="O1791">
        <v>1371</v>
      </c>
      <c r="P1791">
        <f t="shared" si="56"/>
        <v>1371</v>
      </c>
      <c r="Q1791">
        <f t="shared" si="57"/>
        <v>1371</v>
      </c>
    </row>
    <row r="1792" spans="1:17">
      <c r="A1792">
        <v>12</v>
      </c>
      <c r="B1792" t="s">
        <v>44</v>
      </c>
      <c r="C1792" t="s">
        <v>9</v>
      </c>
      <c r="D1792" t="s">
        <v>17</v>
      </c>
      <c r="E1792">
        <v>145</v>
      </c>
      <c r="F1792" t="s">
        <v>18</v>
      </c>
      <c r="G1792" t="s">
        <v>19</v>
      </c>
      <c r="H1792" t="s">
        <v>20</v>
      </c>
      <c r="I1792" t="s">
        <v>21</v>
      </c>
      <c r="J1792" t="s">
        <v>22</v>
      </c>
      <c r="K1792">
        <v>1</v>
      </c>
      <c r="L1792">
        <v>4</v>
      </c>
      <c r="M1792">
        <v>3</v>
      </c>
      <c r="N1792" t="s">
        <v>8</v>
      </c>
      <c r="O1792">
        <v>1410</v>
      </c>
      <c r="P1792">
        <f t="shared" si="56"/>
        <v>1410</v>
      </c>
      <c r="Q1792">
        <f t="shared" si="57"/>
        <v>1410</v>
      </c>
    </row>
    <row r="1793" spans="1:17">
      <c r="A1793">
        <v>12</v>
      </c>
      <c r="B1793" t="s">
        <v>44</v>
      </c>
      <c r="C1793" t="s">
        <v>9</v>
      </c>
      <c r="D1793" t="s">
        <v>17</v>
      </c>
      <c r="E1793">
        <v>91</v>
      </c>
      <c r="F1793" t="s">
        <v>348</v>
      </c>
      <c r="G1793" t="s">
        <v>19</v>
      </c>
      <c r="H1793" t="s">
        <v>349</v>
      </c>
      <c r="I1793" t="s">
        <v>350</v>
      </c>
      <c r="J1793" t="s">
        <v>351</v>
      </c>
      <c r="K1793">
        <v>0.71739130399999995</v>
      </c>
      <c r="L1793">
        <v>6</v>
      </c>
      <c r="M1793">
        <v>2.33</v>
      </c>
      <c r="N1793" t="s">
        <v>8</v>
      </c>
      <c r="O1793">
        <v>1491</v>
      </c>
      <c r="P1793">
        <f t="shared" si="56"/>
        <v>1491</v>
      </c>
      <c r="Q1793">
        <f t="shared" si="57"/>
        <v>1491</v>
      </c>
    </row>
    <row r="1794" spans="1:17">
      <c r="A1794">
        <v>12</v>
      </c>
      <c r="B1794" t="s">
        <v>44</v>
      </c>
      <c r="C1794" t="s">
        <v>9</v>
      </c>
      <c r="D1794" t="s">
        <v>17</v>
      </c>
      <c r="E1794">
        <v>67</v>
      </c>
      <c r="F1794" t="s">
        <v>150</v>
      </c>
      <c r="G1794" t="s">
        <v>34</v>
      </c>
      <c r="H1794" t="s">
        <v>151</v>
      </c>
      <c r="I1794" t="s">
        <v>152</v>
      </c>
      <c r="J1794" t="s">
        <v>153</v>
      </c>
      <c r="K1794">
        <v>0.736486486</v>
      </c>
      <c r="L1794">
        <v>4</v>
      </c>
      <c r="M1794">
        <v>2.6920000000000002</v>
      </c>
      <c r="N1794" t="s">
        <v>8</v>
      </c>
      <c r="O1794">
        <v>1517</v>
      </c>
      <c r="P1794">
        <f t="shared" si="56"/>
        <v>1517</v>
      </c>
      <c r="Q1794">
        <f t="shared" si="57"/>
        <v>1517</v>
      </c>
    </row>
    <row r="1795" spans="1:17">
      <c r="A1795">
        <v>12</v>
      </c>
      <c r="B1795" t="s">
        <v>44</v>
      </c>
      <c r="C1795" t="s">
        <v>9</v>
      </c>
      <c r="D1795" t="s">
        <v>23</v>
      </c>
      <c r="E1795">
        <v>111</v>
      </c>
      <c r="F1795" t="s">
        <v>170</v>
      </c>
      <c r="H1795" t="s">
        <v>171</v>
      </c>
      <c r="I1795" t="s">
        <v>172</v>
      </c>
      <c r="J1795" t="s">
        <v>173</v>
      </c>
      <c r="K1795">
        <v>0.77777777800000003</v>
      </c>
      <c r="L1795">
        <v>5</v>
      </c>
      <c r="M1795">
        <v>3.28</v>
      </c>
      <c r="N1795" t="s">
        <v>4</v>
      </c>
      <c r="O1795">
        <v>1594</v>
      </c>
      <c r="P1795">
        <f t="shared" ref="P1795:P1858" si="58">IF(O1795&gt;VLOOKUP($A1795,$S:$W,4,FALSE),IF(O1795&lt;VLOOKUP($A1795,$S:$W,5,FALSE),O1795,""),"")</f>
        <v>1594</v>
      </c>
      <c r="Q1795">
        <f t="shared" ref="Q1795:Q1858" si="59">IF(O1795&gt;VLOOKUP($A1795,$S:$AA,8,FALSE),IF(O1795&lt;VLOOKUP($A1795,$S:$AA,9,FALSE),O1795,""),"")</f>
        <v>1594</v>
      </c>
    </row>
    <row r="1796" spans="1:17">
      <c r="A1796">
        <v>12</v>
      </c>
      <c r="B1796" t="s">
        <v>44</v>
      </c>
      <c r="C1796" t="s">
        <v>9</v>
      </c>
      <c r="D1796" t="s">
        <v>17</v>
      </c>
      <c r="E1796">
        <v>64</v>
      </c>
      <c r="F1796" t="s">
        <v>192</v>
      </c>
      <c r="G1796" t="s">
        <v>34</v>
      </c>
      <c r="H1796" t="s">
        <v>193</v>
      </c>
      <c r="I1796" t="s">
        <v>194</v>
      </c>
      <c r="J1796" t="s">
        <v>195</v>
      </c>
      <c r="K1796">
        <v>0.75816993499999996</v>
      </c>
      <c r="L1796">
        <v>7</v>
      </c>
      <c r="M1796">
        <v>2.762</v>
      </c>
      <c r="N1796" t="s">
        <v>8</v>
      </c>
      <c r="O1796">
        <v>1666</v>
      </c>
      <c r="P1796">
        <f t="shared" si="58"/>
        <v>1666</v>
      </c>
      <c r="Q1796">
        <f t="shared" si="59"/>
        <v>1666</v>
      </c>
    </row>
    <row r="1797" spans="1:17">
      <c r="A1797">
        <v>12</v>
      </c>
      <c r="B1797" t="s">
        <v>44</v>
      </c>
      <c r="C1797" t="s">
        <v>9</v>
      </c>
      <c r="D1797" t="s">
        <v>23</v>
      </c>
      <c r="E1797">
        <v>94</v>
      </c>
      <c r="F1797" t="s">
        <v>458</v>
      </c>
      <c r="H1797" t="s">
        <v>459</v>
      </c>
      <c r="I1797" t="s">
        <v>460</v>
      </c>
      <c r="J1797" t="s">
        <v>461</v>
      </c>
      <c r="K1797">
        <v>0.48965517200000003</v>
      </c>
      <c r="L1797">
        <v>6</v>
      </c>
      <c r="M1797">
        <v>3.43</v>
      </c>
      <c r="N1797" t="s">
        <v>8</v>
      </c>
      <c r="O1797">
        <v>1762</v>
      </c>
      <c r="P1797">
        <f t="shared" si="58"/>
        <v>1762</v>
      </c>
      <c r="Q1797">
        <f t="shared" si="59"/>
        <v>1762</v>
      </c>
    </row>
    <row r="1798" spans="1:17">
      <c r="A1798">
        <v>12</v>
      </c>
      <c r="B1798" t="s">
        <v>44</v>
      </c>
      <c r="C1798" t="s">
        <v>9</v>
      </c>
      <c r="D1798" t="s">
        <v>17</v>
      </c>
      <c r="E1798">
        <v>39</v>
      </c>
      <c r="F1798" t="s">
        <v>372</v>
      </c>
      <c r="G1798" t="s">
        <v>34</v>
      </c>
      <c r="H1798" t="s">
        <v>373</v>
      </c>
      <c r="I1798" t="s">
        <v>374</v>
      </c>
      <c r="J1798" t="s">
        <v>375</v>
      </c>
      <c r="K1798">
        <v>0.61206896600000005</v>
      </c>
      <c r="L1798">
        <v>4</v>
      </c>
      <c r="M1798">
        <v>2.9689999999999999</v>
      </c>
      <c r="N1798" t="s">
        <v>8</v>
      </c>
      <c r="O1798">
        <v>1779</v>
      </c>
      <c r="P1798">
        <f t="shared" si="58"/>
        <v>1779</v>
      </c>
      <c r="Q1798">
        <f t="shared" si="59"/>
        <v>1779</v>
      </c>
    </row>
    <row r="1799" spans="1:17">
      <c r="A1799">
        <v>12</v>
      </c>
      <c r="B1799" t="s">
        <v>44</v>
      </c>
      <c r="C1799" t="s">
        <v>9</v>
      </c>
      <c r="D1799" t="s">
        <v>17</v>
      </c>
      <c r="E1799">
        <v>46</v>
      </c>
      <c r="F1799" t="s">
        <v>394</v>
      </c>
      <c r="G1799" t="s">
        <v>34</v>
      </c>
      <c r="H1799" t="s">
        <v>395</v>
      </c>
      <c r="I1799" t="s">
        <v>396</v>
      </c>
      <c r="J1799" t="s">
        <v>397</v>
      </c>
      <c r="K1799">
        <v>0.83448275900000002</v>
      </c>
      <c r="L1799">
        <v>4</v>
      </c>
      <c r="M1799">
        <v>3.12</v>
      </c>
      <c r="N1799" t="s">
        <v>8</v>
      </c>
      <c r="O1799">
        <v>2673</v>
      </c>
      <c r="P1799" t="str">
        <f t="shared" si="58"/>
        <v/>
      </c>
      <c r="Q1799" t="str">
        <f t="shared" si="59"/>
        <v/>
      </c>
    </row>
    <row r="1800" spans="1:17">
      <c r="A1800">
        <v>12</v>
      </c>
      <c r="B1800" t="s">
        <v>44</v>
      </c>
      <c r="C1800" t="s">
        <v>1</v>
      </c>
      <c r="D1800" t="s">
        <v>17</v>
      </c>
      <c r="E1800">
        <v>127</v>
      </c>
      <c r="F1800" t="s">
        <v>320</v>
      </c>
      <c r="G1800" t="s">
        <v>19</v>
      </c>
      <c r="H1800" t="s">
        <v>321</v>
      </c>
      <c r="I1800" t="s">
        <v>322</v>
      </c>
      <c r="J1800" t="s">
        <v>323</v>
      </c>
      <c r="K1800">
        <v>0.99299999999999999</v>
      </c>
      <c r="L1800">
        <v>4</v>
      </c>
      <c r="M1800">
        <v>3.0219999999999998</v>
      </c>
      <c r="N1800" t="s">
        <v>8</v>
      </c>
      <c r="O1800">
        <v>711</v>
      </c>
      <c r="P1800">
        <f t="shared" si="58"/>
        <v>711</v>
      </c>
      <c r="Q1800">
        <f t="shared" si="59"/>
        <v>711</v>
      </c>
    </row>
    <row r="1801" spans="1:17">
      <c r="A1801">
        <v>12</v>
      </c>
      <c r="B1801" t="s">
        <v>44</v>
      </c>
      <c r="C1801" t="s">
        <v>1</v>
      </c>
      <c r="D1801" t="s">
        <v>23</v>
      </c>
      <c r="E1801">
        <v>125</v>
      </c>
      <c r="F1801" t="s">
        <v>166</v>
      </c>
      <c r="H1801" t="s">
        <v>167</v>
      </c>
      <c r="I1801" t="s">
        <v>168</v>
      </c>
      <c r="J1801" t="s">
        <v>169</v>
      </c>
      <c r="K1801">
        <v>0.70138888899999996</v>
      </c>
      <c r="L1801">
        <v>4</v>
      </c>
      <c r="M1801">
        <v>3.66</v>
      </c>
      <c r="N1801" t="s">
        <v>8</v>
      </c>
      <c r="O1801">
        <v>829</v>
      </c>
      <c r="P1801">
        <f t="shared" si="58"/>
        <v>829</v>
      </c>
      <c r="Q1801">
        <f t="shared" si="59"/>
        <v>829</v>
      </c>
    </row>
    <row r="1802" spans="1:17">
      <c r="A1802">
        <v>12</v>
      </c>
      <c r="B1802" t="s">
        <v>44</v>
      </c>
      <c r="C1802" t="s">
        <v>1</v>
      </c>
      <c r="D1802" t="s">
        <v>17</v>
      </c>
      <c r="E1802">
        <v>107</v>
      </c>
      <c r="F1802" t="s">
        <v>82</v>
      </c>
      <c r="G1802" t="s">
        <v>34</v>
      </c>
      <c r="H1802" t="s">
        <v>83</v>
      </c>
      <c r="I1802" t="s">
        <v>84</v>
      </c>
      <c r="J1802" t="s">
        <v>85</v>
      </c>
      <c r="K1802">
        <v>0.71724137899999996</v>
      </c>
      <c r="L1802">
        <v>5</v>
      </c>
      <c r="M1802">
        <v>2.77</v>
      </c>
      <c r="N1802" t="s">
        <v>8</v>
      </c>
      <c r="O1802">
        <v>934</v>
      </c>
      <c r="P1802">
        <f t="shared" si="58"/>
        <v>934</v>
      </c>
      <c r="Q1802">
        <f t="shared" si="59"/>
        <v>934</v>
      </c>
    </row>
    <row r="1803" spans="1:17">
      <c r="A1803">
        <v>12</v>
      </c>
      <c r="B1803" t="s">
        <v>44</v>
      </c>
      <c r="C1803" t="s">
        <v>1</v>
      </c>
      <c r="D1803" t="s">
        <v>23</v>
      </c>
      <c r="E1803">
        <v>100</v>
      </c>
      <c r="F1803" t="s">
        <v>64</v>
      </c>
      <c r="H1803" t="s">
        <v>65</v>
      </c>
      <c r="I1803" t="s">
        <v>66</v>
      </c>
      <c r="J1803" t="s">
        <v>67</v>
      </c>
      <c r="K1803">
        <v>0.880434783</v>
      </c>
      <c r="L1803">
        <v>7</v>
      </c>
      <c r="M1803">
        <v>2.61</v>
      </c>
      <c r="N1803" t="s">
        <v>8</v>
      </c>
      <c r="O1803">
        <v>975</v>
      </c>
      <c r="P1803">
        <f t="shared" si="58"/>
        <v>975</v>
      </c>
      <c r="Q1803">
        <f t="shared" si="59"/>
        <v>975</v>
      </c>
    </row>
    <row r="1804" spans="1:17">
      <c r="A1804">
        <v>12</v>
      </c>
      <c r="B1804" t="s">
        <v>44</v>
      </c>
      <c r="C1804" t="s">
        <v>1</v>
      </c>
      <c r="D1804" t="s">
        <v>17</v>
      </c>
      <c r="E1804">
        <v>135</v>
      </c>
      <c r="F1804" t="s">
        <v>446</v>
      </c>
      <c r="G1804" t="s">
        <v>34</v>
      </c>
      <c r="H1804" t="s">
        <v>447</v>
      </c>
      <c r="I1804" t="s">
        <v>448</v>
      </c>
      <c r="J1804" t="s">
        <v>449</v>
      </c>
      <c r="K1804">
        <v>0.29655172400000002</v>
      </c>
      <c r="L1804">
        <v>4</v>
      </c>
      <c r="M1804">
        <v>3.7280000000000002</v>
      </c>
      <c r="N1804" t="s">
        <v>8</v>
      </c>
      <c r="O1804">
        <v>990</v>
      </c>
      <c r="P1804">
        <f t="shared" si="58"/>
        <v>990</v>
      </c>
      <c r="Q1804">
        <f t="shared" si="59"/>
        <v>990</v>
      </c>
    </row>
    <row r="1805" spans="1:17">
      <c r="A1805">
        <v>12</v>
      </c>
      <c r="B1805" t="s">
        <v>44</v>
      </c>
      <c r="C1805" t="s">
        <v>1</v>
      </c>
      <c r="D1805" t="s">
        <v>17</v>
      </c>
      <c r="E1805">
        <v>27</v>
      </c>
      <c r="F1805" t="s">
        <v>88</v>
      </c>
      <c r="G1805" t="s">
        <v>34</v>
      </c>
      <c r="H1805" t="s">
        <v>89</v>
      </c>
      <c r="I1805" t="s">
        <v>90</v>
      </c>
      <c r="J1805" t="s">
        <v>91</v>
      </c>
      <c r="K1805">
        <v>0.72448979599999996</v>
      </c>
      <c r="L1805">
        <v>7</v>
      </c>
      <c r="M1805">
        <v>3.03</v>
      </c>
      <c r="N1805" t="s">
        <v>8</v>
      </c>
      <c r="O1805">
        <v>1094</v>
      </c>
      <c r="P1805">
        <f t="shared" si="58"/>
        <v>1094</v>
      </c>
      <c r="Q1805">
        <f t="shared" si="59"/>
        <v>1094</v>
      </c>
    </row>
    <row r="1806" spans="1:17">
      <c r="A1806">
        <v>12</v>
      </c>
      <c r="B1806" t="s">
        <v>44</v>
      </c>
      <c r="C1806" t="s">
        <v>1</v>
      </c>
      <c r="D1806" t="s">
        <v>23</v>
      </c>
      <c r="E1806">
        <v>10</v>
      </c>
      <c r="F1806" t="s">
        <v>308</v>
      </c>
      <c r="H1806" t="s">
        <v>309</v>
      </c>
      <c r="I1806" t="s">
        <v>310</v>
      </c>
      <c r="J1806" t="s">
        <v>311</v>
      </c>
      <c r="K1806">
        <v>0.571428571</v>
      </c>
      <c r="L1806">
        <v>4</v>
      </c>
      <c r="M1806">
        <v>3.95</v>
      </c>
      <c r="N1806" t="s">
        <v>4</v>
      </c>
      <c r="O1806">
        <v>1110</v>
      </c>
      <c r="P1806">
        <f t="shared" si="58"/>
        <v>1110</v>
      </c>
      <c r="Q1806">
        <f t="shared" si="59"/>
        <v>1110</v>
      </c>
    </row>
    <row r="1807" spans="1:17">
      <c r="A1807">
        <v>12</v>
      </c>
      <c r="B1807" t="s">
        <v>44</v>
      </c>
      <c r="C1807" t="s">
        <v>1</v>
      </c>
      <c r="D1807" t="s">
        <v>23</v>
      </c>
      <c r="E1807">
        <v>13</v>
      </c>
      <c r="F1807" t="s">
        <v>488</v>
      </c>
      <c r="H1807" t="s">
        <v>489</v>
      </c>
      <c r="I1807" t="s">
        <v>490</v>
      </c>
      <c r="J1807" t="s">
        <v>491</v>
      </c>
      <c r="K1807">
        <v>0.66025641000000002</v>
      </c>
      <c r="L1807">
        <v>4</v>
      </c>
      <c r="M1807">
        <v>2.7530000000000001</v>
      </c>
      <c r="N1807" t="s">
        <v>8</v>
      </c>
      <c r="O1807">
        <v>1182</v>
      </c>
      <c r="P1807">
        <f t="shared" si="58"/>
        <v>1182</v>
      </c>
      <c r="Q1807">
        <f t="shared" si="59"/>
        <v>1182</v>
      </c>
    </row>
    <row r="1808" spans="1:17">
      <c r="A1808">
        <v>12</v>
      </c>
      <c r="B1808" t="s">
        <v>44</v>
      </c>
      <c r="C1808" t="s">
        <v>1</v>
      </c>
      <c r="D1808" t="s">
        <v>17</v>
      </c>
      <c r="E1808">
        <v>92</v>
      </c>
      <c r="F1808" t="s">
        <v>366</v>
      </c>
      <c r="G1808" t="s">
        <v>19</v>
      </c>
      <c r="H1808" t="s">
        <v>367</v>
      </c>
      <c r="I1808" t="s">
        <v>368</v>
      </c>
      <c r="J1808" t="s">
        <v>369</v>
      </c>
      <c r="K1808">
        <v>0.95270270300000004</v>
      </c>
      <c r="L1808">
        <v>5</v>
      </c>
      <c r="M1808">
        <v>2.2799999999999998</v>
      </c>
      <c r="N1808" t="s">
        <v>8</v>
      </c>
      <c r="O1808">
        <v>1222</v>
      </c>
      <c r="P1808">
        <f t="shared" si="58"/>
        <v>1222</v>
      </c>
      <c r="Q1808">
        <f t="shared" si="59"/>
        <v>1222</v>
      </c>
    </row>
    <row r="1809" spans="1:17">
      <c r="A1809">
        <v>12</v>
      </c>
      <c r="B1809" t="s">
        <v>44</v>
      </c>
      <c r="C1809" t="s">
        <v>1</v>
      </c>
      <c r="D1809" t="s">
        <v>23</v>
      </c>
      <c r="E1809">
        <v>72</v>
      </c>
      <c r="F1809" t="s">
        <v>274</v>
      </c>
      <c r="H1809" t="s">
        <v>275</v>
      </c>
      <c r="I1809" t="s">
        <v>276</v>
      </c>
      <c r="J1809" t="s">
        <v>277</v>
      </c>
      <c r="K1809">
        <v>0.75862068999999999</v>
      </c>
      <c r="L1809">
        <v>4</v>
      </c>
      <c r="M1809">
        <v>1.7629999999999999</v>
      </c>
      <c r="N1809" t="s">
        <v>8</v>
      </c>
      <c r="O1809">
        <v>1230</v>
      </c>
      <c r="P1809">
        <f t="shared" si="58"/>
        <v>1230</v>
      </c>
      <c r="Q1809">
        <f t="shared" si="59"/>
        <v>1230</v>
      </c>
    </row>
    <row r="1810" spans="1:17">
      <c r="A1810">
        <v>12</v>
      </c>
      <c r="B1810" t="s">
        <v>44</v>
      </c>
      <c r="C1810" t="s">
        <v>1</v>
      </c>
      <c r="D1810" t="s">
        <v>17</v>
      </c>
      <c r="E1810">
        <v>140</v>
      </c>
      <c r="F1810" t="s">
        <v>332</v>
      </c>
      <c r="G1810" t="s">
        <v>34</v>
      </c>
      <c r="H1810" t="s">
        <v>333</v>
      </c>
      <c r="I1810" t="s">
        <v>334</v>
      </c>
      <c r="J1810" t="s">
        <v>335</v>
      </c>
      <c r="K1810">
        <v>0.83448275900000002</v>
      </c>
      <c r="L1810">
        <v>6</v>
      </c>
      <c r="M1810">
        <v>3.2410000000000001</v>
      </c>
      <c r="N1810" t="s">
        <v>8</v>
      </c>
      <c r="O1810">
        <v>1253</v>
      </c>
      <c r="P1810">
        <f t="shared" si="58"/>
        <v>1253</v>
      </c>
      <c r="Q1810">
        <f t="shared" si="59"/>
        <v>1253</v>
      </c>
    </row>
    <row r="1811" spans="1:17">
      <c r="A1811">
        <v>12</v>
      </c>
      <c r="B1811" t="s">
        <v>44</v>
      </c>
      <c r="C1811" t="s">
        <v>1</v>
      </c>
      <c r="D1811" t="s">
        <v>23</v>
      </c>
      <c r="E1811">
        <v>58</v>
      </c>
      <c r="F1811" t="s">
        <v>292</v>
      </c>
      <c r="H1811" t="s">
        <v>293</v>
      </c>
      <c r="I1811" t="s">
        <v>294</v>
      </c>
      <c r="J1811" t="s">
        <v>295</v>
      </c>
      <c r="K1811">
        <v>0.82608695700000001</v>
      </c>
      <c r="L1811">
        <v>5</v>
      </c>
      <c r="M1811">
        <v>3.7210000000000001</v>
      </c>
      <c r="N1811" t="s">
        <v>8</v>
      </c>
      <c r="O1811">
        <v>1270</v>
      </c>
      <c r="P1811">
        <f t="shared" si="58"/>
        <v>1270</v>
      </c>
      <c r="Q1811">
        <f t="shared" si="59"/>
        <v>1270</v>
      </c>
    </row>
    <row r="1812" spans="1:17">
      <c r="A1812">
        <v>12</v>
      </c>
      <c r="B1812" t="s">
        <v>44</v>
      </c>
      <c r="C1812" t="s">
        <v>1</v>
      </c>
      <c r="D1812" t="s">
        <v>23</v>
      </c>
      <c r="E1812">
        <v>73</v>
      </c>
      <c r="F1812" t="s">
        <v>110</v>
      </c>
      <c r="H1812" t="s">
        <v>111</v>
      </c>
      <c r="I1812" t="s">
        <v>112</v>
      </c>
      <c r="J1812" t="s">
        <v>113</v>
      </c>
      <c r="K1812">
        <v>0.48965517200000003</v>
      </c>
      <c r="L1812">
        <v>3</v>
      </c>
      <c r="M1812">
        <v>2.95</v>
      </c>
      <c r="N1812" t="s">
        <v>8</v>
      </c>
      <c r="O1812">
        <v>1295</v>
      </c>
      <c r="P1812">
        <f t="shared" si="58"/>
        <v>1295</v>
      </c>
      <c r="Q1812">
        <f t="shared" si="59"/>
        <v>1295</v>
      </c>
    </row>
    <row r="1813" spans="1:17">
      <c r="A1813">
        <v>12</v>
      </c>
      <c r="B1813" t="s">
        <v>44</v>
      </c>
      <c r="C1813" t="s">
        <v>1</v>
      </c>
      <c r="D1813" t="s">
        <v>23</v>
      </c>
      <c r="E1813">
        <v>61</v>
      </c>
      <c r="F1813" t="s">
        <v>184</v>
      </c>
      <c r="H1813" t="s">
        <v>185</v>
      </c>
      <c r="I1813" t="s">
        <v>186</v>
      </c>
      <c r="J1813" t="s">
        <v>187</v>
      </c>
      <c r="K1813">
        <v>0.77702702700000004</v>
      </c>
      <c r="L1813">
        <v>7</v>
      </c>
      <c r="M1813">
        <v>2.61</v>
      </c>
      <c r="N1813" t="s">
        <v>8</v>
      </c>
      <c r="O1813">
        <v>1350</v>
      </c>
      <c r="P1813">
        <f t="shared" si="58"/>
        <v>1350</v>
      </c>
      <c r="Q1813">
        <f t="shared" si="59"/>
        <v>1350</v>
      </c>
    </row>
    <row r="1814" spans="1:17">
      <c r="A1814">
        <v>12</v>
      </c>
      <c r="B1814" t="s">
        <v>44</v>
      </c>
      <c r="C1814" t="s">
        <v>1</v>
      </c>
      <c r="D1814" t="s">
        <v>17</v>
      </c>
      <c r="E1814">
        <v>62</v>
      </c>
      <c r="F1814" t="s">
        <v>282</v>
      </c>
      <c r="G1814" t="s">
        <v>34</v>
      </c>
      <c r="H1814" t="s">
        <v>283</v>
      </c>
      <c r="I1814" t="s">
        <v>284</v>
      </c>
      <c r="J1814" t="s">
        <v>285</v>
      </c>
      <c r="K1814">
        <v>0.82499999999999996</v>
      </c>
      <c r="L1814">
        <v>3</v>
      </c>
      <c r="M1814">
        <v>3.4820000000000002</v>
      </c>
      <c r="N1814" t="s">
        <v>8</v>
      </c>
      <c r="O1814">
        <v>1734</v>
      </c>
      <c r="P1814">
        <f t="shared" si="58"/>
        <v>1734</v>
      </c>
      <c r="Q1814">
        <f t="shared" si="59"/>
        <v>1734</v>
      </c>
    </row>
    <row r="1815" spans="1:17">
      <c r="A1815">
        <v>12</v>
      </c>
      <c r="B1815" t="s">
        <v>44</v>
      </c>
      <c r="C1815" t="s">
        <v>1</v>
      </c>
      <c r="D1815" t="s">
        <v>17</v>
      </c>
      <c r="E1815">
        <v>53</v>
      </c>
      <c r="F1815" t="s">
        <v>492</v>
      </c>
      <c r="G1815" t="s">
        <v>34</v>
      </c>
      <c r="H1815" t="s">
        <v>493</v>
      </c>
      <c r="I1815" t="s">
        <v>494</v>
      </c>
      <c r="J1815" t="s">
        <v>495</v>
      </c>
      <c r="K1815">
        <v>0.869281046</v>
      </c>
      <c r="L1815">
        <v>4</v>
      </c>
      <c r="M1815">
        <v>2.61</v>
      </c>
      <c r="N1815" t="s">
        <v>8</v>
      </c>
      <c r="O1815">
        <v>2122</v>
      </c>
      <c r="P1815">
        <f t="shared" si="58"/>
        <v>2122</v>
      </c>
      <c r="Q1815" t="str">
        <f t="shared" si="59"/>
        <v/>
      </c>
    </row>
    <row r="1816" spans="1:17">
      <c r="A1816">
        <v>12</v>
      </c>
      <c r="B1816" t="s">
        <v>5</v>
      </c>
      <c r="C1816" t="s">
        <v>9</v>
      </c>
      <c r="E1816">
        <v>65</v>
      </c>
      <c r="F1816" t="s">
        <v>346</v>
      </c>
      <c r="H1816" t="s">
        <v>347</v>
      </c>
      <c r="N1816" t="s">
        <v>8</v>
      </c>
      <c r="O1816">
        <v>885</v>
      </c>
      <c r="P1816">
        <f t="shared" si="58"/>
        <v>885</v>
      </c>
      <c r="Q1816">
        <f t="shared" si="59"/>
        <v>885</v>
      </c>
    </row>
    <row r="1817" spans="1:17">
      <c r="A1817">
        <v>12</v>
      </c>
      <c r="B1817" t="s">
        <v>5</v>
      </c>
      <c r="C1817" t="s">
        <v>9</v>
      </c>
      <c r="E1817">
        <v>99</v>
      </c>
      <c r="F1817" t="s">
        <v>10</v>
      </c>
      <c r="H1817" t="s">
        <v>11</v>
      </c>
      <c r="N1817" t="s">
        <v>8</v>
      </c>
      <c r="O1817">
        <v>1008</v>
      </c>
      <c r="P1817">
        <f t="shared" si="58"/>
        <v>1008</v>
      </c>
      <c r="Q1817">
        <f t="shared" si="59"/>
        <v>1008</v>
      </c>
    </row>
    <row r="1818" spans="1:17">
      <c r="A1818">
        <v>12</v>
      </c>
      <c r="B1818" t="s">
        <v>5</v>
      </c>
      <c r="C1818" t="s">
        <v>9</v>
      </c>
      <c r="E1818">
        <v>149</v>
      </c>
      <c r="F1818" t="s">
        <v>436</v>
      </c>
      <c r="H1818" t="s">
        <v>437</v>
      </c>
      <c r="N1818" t="s">
        <v>8</v>
      </c>
      <c r="O1818">
        <v>1075</v>
      </c>
      <c r="P1818">
        <f t="shared" si="58"/>
        <v>1075</v>
      </c>
      <c r="Q1818">
        <f t="shared" si="59"/>
        <v>1075</v>
      </c>
    </row>
    <row r="1819" spans="1:17">
      <c r="A1819">
        <v>12</v>
      </c>
      <c r="B1819" t="s">
        <v>5</v>
      </c>
      <c r="C1819" t="s">
        <v>9</v>
      </c>
      <c r="E1819">
        <v>16</v>
      </c>
      <c r="F1819" t="s">
        <v>94</v>
      </c>
      <c r="H1819" t="s">
        <v>95</v>
      </c>
      <c r="N1819" t="s">
        <v>8</v>
      </c>
      <c r="O1819">
        <v>1107</v>
      </c>
      <c r="P1819">
        <f t="shared" si="58"/>
        <v>1107</v>
      </c>
      <c r="Q1819">
        <f t="shared" si="59"/>
        <v>1107</v>
      </c>
    </row>
    <row r="1820" spans="1:17">
      <c r="A1820">
        <v>12</v>
      </c>
      <c r="B1820" t="s">
        <v>5</v>
      </c>
      <c r="C1820" t="s">
        <v>9</v>
      </c>
      <c r="E1820">
        <v>143</v>
      </c>
      <c r="F1820" t="s">
        <v>102</v>
      </c>
      <c r="H1820" t="s">
        <v>103</v>
      </c>
      <c r="N1820" t="s">
        <v>8</v>
      </c>
      <c r="O1820">
        <v>1107</v>
      </c>
      <c r="P1820">
        <f t="shared" si="58"/>
        <v>1107</v>
      </c>
      <c r="Q1820">
        <f t="shared" si="59"/>
        <v>1107</v>
      </c>
    </row>
    <row r="1821" spans="1:17">
      <c r="A1821">
        <v>12</v>
      </c>
      <c r="B1821" t="s">
        <v>5</v>
      </c>
      <c r="C1821" t="s">
        <v>9</v>
      </c>
      <c r="E1821">
        <v>69</v>
      </c>
      <c r="F1821" t="s">
        <v>146</v>
      </c>
      <c r="H1821" t="s">
        <v>147</v>
      </c>
      <c r="N1821" t="s">
        <v>8</v>
      </c>
      <c r="O1821">
        <v>1170</v>
      </c>
      <c r="P1821">
        <f t="shared" si="58"/>
        <v>1170</v>
      </c>
      <c r="Q1821">
        <f t="shared" si="59"/>
        <v>1170</v>
      </c>
    </row>
    <row r="1822" spans="1:17">
      <c r="A1822">
        <v>12</v>
      </c>
      <c r="B1822" t="s">
        <v>5</v>
      </c>
      <c r="C1822" t="s">
        <v>9</v>
      </c>
      <c r="E1822">
        <v>116</v>
      </c>
      <c r="F1822" t="s">
        <v>162</v>
      </c>
      <c r="H1822" t="s">
        <v>163</v>
      </c>
      <c r="N1822" t="s">
        <v>8</v>
      </c>
      <c r="O1822">
        <v>1218</v>
      </c>
      <c r="P1822">
        <f t="shared" si="58"/>
        <v>1218</v>
      </c>
      <c r="Q1822">
        <f t="shared" si="59"/>
        <v>1218</v>
      </c>
    </row>
    <row r="1823" spans="1:17">
      <c r="A1823">
        <v>12</v>
      </c>
      <c r="B1823" t="s">
        <v>5</v>
      </c>
      <c r="C1823" t="s">
        <v>9</v>
      </c>
      <c r="E1823">
        <v>154</v>
      </c>
      <c r="F1823" t="s">
        <v>74</v>
      </c>
      <c r="H1823" t="s">
        <v>75</v>
      </c>
      <c r="N1823" t="s">
        <v>8</v>
      </c>
      <c r="O1823">
        <v>1250</v>
      </c>
      <c r="P1823">
        <f t="shared" si="58"/>
        <v>1250</v>
      </c>
      <c r="Q1823">
        <f t="shared" si="59"/>
        <v>1250</v>
      </c>
    </row>
    <row r="1824" spans="1:17">
      <c r="A1824">
        <v>12</v>
      </c>
      <c r="B1824" t="s">
        <v>5</v>
      </c>
      <c r="C1824" t="s">
        <v>9</v>
      </c>
      <c r="E1824">
        <v>41</v>
      </c>
      <c r="F1824" t="s">
        <v>478</v>
      </c>
      <c r="H1824" t="s">
        <v>479</v>
      </c>
      <c r="N1824" t="s">
        <v>8</v>
      </c>
      <c r="O1824">
        <v>1259</v>
      </c>
      <c r="P1824">
        <f t="shared" si="58"/>
        <v>1259</v>
      </c>
      <c r="Q1824">
        <f t="shared" si="59"/>
        <v>1259</v>
      </c>
    </row>
    <row r="1825" spans="1:17">
      <c r="A1825">
        <v>12</v>
      </c>
      <c r="B1825" t="s">
        <v>5</v>
      </c>
      <c r="C1825" t="s">
        <v>9</v>
      </c>
      <c r="E1825">
        <v>3</v>
      </c>
      <c r="F1825" t="s">
        <v>86</v>
      </c>
      <c r="H1825" t="s">
        <v>87</v>
      </c>
      <c r="N1825" t="s">
        <v>8</v>
      </c>
      <c r="O1825">
        <v>1338</v>
      </c>
      <c r="P1825">
        <f t="shared" si="58"/>
        <v>1338</v>
      </c>
      <c r="Q1825">
        <f t="shared" si="59"/>
        <v>1338</v>
      </c>
    </row>
    <row r="1826" spans="1:17">
      <c r="A1826">
        <v>12</v>
      </c>
      <c r="B1826" t="s">
        <v>5</v>
      </c>
      <c r="C1826" t="s">
        <v>9</v>
      </c>
      <c r="E1826">
        <v>50</v>
      </c>
      <c r="F1826" t="s">
        <v>344</v>
      </c>
      <c r="H1826" t="s">
        <v>345</v>
      </c>
      <c r="N1826" t="s">
        <v>8</v>
      </c>
      <c r="O1826">
        <v>1351</v>
      </c>
      <c r="P1826">
        <f t="shared" si="58"/>
        <v>1351</v>
      </c>
      <c r="Q1826">
        <f t="shared" si="59"/>
        <v>1351</v>
      </c>
    </row>
    <row r="1827" spans="1:17">
      <c r="A1827">
        <v>12</v>
      </c>
      <c r="B1827" t="s">
        <v>5</v>
      </c>
      <c r="C1827" t="s">
        <v>9</v>
      </c>
      <c r="E1827">
        <v>117</v>
      </c>
      <c r="F1827" t="s">
        <v>14</v>
      </c>
      <c r="H1827" t="s">
        <v>15</v>
      </c>
      <c r="N1827" t="s">
        <v>8</v>
      </c>
      <c r="O1827">
        <v>1374</v>
      </c>
      <c r="P1827">
        <f t="shared" si="58"/>
        <v>1374</v>
      </c>
      <c r="Q1827">
        <f t="shared" si="59"/>
        <v>1374</v>
      </c>
    </row>
    <row r="1828" spans="1:17">
      <c r="A1828">
        <v>12</v>
      </c>
      <c r="B1828" t="s">
        <v>5</v>
      </c>
      <c r="C1828" t="s">
        <v>9</v>
      </c>
      <c r="E1828">
        <v>70</v>
      </c>
      <c r="F1828" t="s">
        <v>510</v>
      </c>
      <c r="H1828" t="s">
        <v>511</v>
      </c>
      <c r="N1828" t="s">
        <v>8</v>
      </c>
      <c r="O1828">
        <v>1523</v>
      </c>
      <c r="P1828">
        <f t="shared" si="58"/>
        <v>1523</v>
      </c>
      <c r="Q1828">
        <f t="shared" si="59"/>
        <v>1523</v>
      </c>
    </row>
    <row r="1829" spans="1:17">
      <c r="A1829">
        <v>12</v>
      </c>
      <c r="B1829" t="s">
        <v>5</v>
      </c>
      <c r="C1829" t="s">
        <v>9</v>
      </c>
      <c r="E1829">
        <v>103</v>
      </c>
      <c r="F1829" t="s">
        <v>512</v>
      </c>
      <c r="H1829" t="s">
        <v>513</v>
      </c>
      <c r="N1829" t="s">
        <v>8</v>
      </c>
      <c r="O1829">
        <v>1546</v>
      </c>
      <c r="P1829">
        <f t="shared" si="58"/>
        <v>1546</v>
      </c>
      <c r="Q1829">
        <f t="shared" si="59"/>
        <v>1546</v>
      </c>
    </row>
    <row r="1830" spans="1:17">
      <c r="A1830">
        <v>12</v>
      </c>
      <c r="B1830" t="s">
        <v>5</v>
      </c>
      <c r="C1830" t="s">
        <v>9</v>
      </c>
      <c r="E1830">
        <v>151</v>
      </c>
      <c r="F1830" t="s">
        <v>480</v>
      </c>
      <c r="H1830" t="s">
        <v>481</v>
      </c>
      <c r="N1830" t="s">
        <v>8</v>
      </c>
      <c r="O1830">
        <v>1595</v>
      </c>
      <c r="P1830">
        <f t="shared" si="58"/>
        <v>1595</v>
      </c>
      <c r="Q1830">
        <f t="shared" si="59"/>
        <v>1595</v>
      </c>
    </row>
    <row r="1831" spans="1:17">
      <c r="A1831">
        <v>12</v>
      </c>
      <c r="B1831" t="s">
        <v>5</v>
      </c>
      <c r="C1831" t="s">
        <v>9</v>
      </c>
      <c r="E1831">
        <v>112</v>
      </c>
      <c r="F1831" t="s">
        <v>370</v>
      </c>
      <c r="H1831" t="s">
        <v>371</v>
      </c>
      <c r="N1831" t="s">
        <v>8</v>
      </c>
      <c r="O1831">
        <v>1651</v>
      </c>
      <c r="P1831">
        <f t="shared" si="58"/>
        <v>1651</v>
      </c>
      <c r="Q1831">
        <f t="shared" si="59"/>
        <v>1651</v>
      </c>
    </row>
    <row r="1832" spans="1:17">
      <c r="A1832">
        <v>12</v>
      </c>
      <c r="B1832" t="s">
        <v>5</v>
      </c>
      <c r="C1832" t="s">
        <v>9</v>
      </c>
      <c r="E1832">
        <v>109</v>
      </c>
      <c r="F1832" t="s">
        <v>124</v>
      </c>
      <c r="H1832" t="s">
        <v>125</v>
      </c>
      <c r="N1832" t="s">
        <v>8</v>
      </c>
      <c r="O1832">
        <v>1659</v>
      </c>
      <c r="P1832">
        <f t="shared" si="58"/>
        <v>1659</v>
      </c>
      <c r="Q1832">
        <f t="shared" si="59"/>
        <v>1659</v>
      </c>
    </row>
    <row r="1833" spans="1:17">
      <c r="A1833">
        <v>12</v>
      </c>
      <c r="B1833" t="s">
        <v>5</v>
      </c>
      <c r="C1833" t="s">
        <v>9</v>
      </c>
      <c r="E1833">
        <v>101</v>
      </c>
      <c r="F1833" t="s">
        <v>12</v>
      </c>
      <c r="H1833" t="s">
        <v>13</v>
      </c>
      <c r="N1833" t="s">
        <v>8</v>
      </c>
      <c r="O1833">
        <v>1689</v>
      </c>
      <c r="P1833">
        <f t="shared" si="58"/>
        <v>1689</v>
      </c>
      <c r="Q1833">
        <f t="shared" si="59"/>
        <v>1689</v>
      </c>
    </row>
    <row r="1834" spans="1:17">
      <c r="A1834">
        <v>12</v>
      </c>
      <c r="B1834" t="s">
        <v>5</v>
      </c>
      <c r="C1834" t="s">
        <v>9</v>
      </c>
      <c r="E1834">
        <v>144</v>
      </c>
      <c r="F1834" t="s">
        <v>496</v>
      </c>
      <c r="H1834" t="s">
        <v>497</v>
      </c>
      <c r="N1834" t="s">
        <v>8</v>
      </c>
      <c r="O1834">
        <v>1737</v>
      </c>
      <c r="P1834">
        <f t="shared" si="58"/>
        <v>1737</v>
      </c>
      <c r="Q1834">
        <f t="shared" si="59"/>
        <v>1737</v>
      </c>
    </row>
    <row r="1835" spans="1:17">
      <c r="A1835">
        <v>12</v>
      </c>
      <c r="B1835" t="s">
        <v>5</v>
      </c>
      <c r="C1835" t="s">
        <v>9</v>
      </c>
      <c r="E1835">
        <v>1</v>
      </c>
      <c r="F1835" t="s">
        <v>298</v>
      </c>
      <c r="H1835" t="s">
        <v>299</v>
      </c>
      <c r="N1835" t="s">
        <v>4</v>
      </c>
      <c r="O1835">
        <v>1883</v>
      </c>
      <c r="P1835">
        <f t="shared" si="58"/>
        <v>1883</v>
      </c>
      <c r="Q1835">
        <f t="shared" si="59"/>
        <v>1883</v>
      </c>
    </row>
    <row r="1836" spans="1:17">
      <c r="A1836">
        <v>12</v>
      </c>
      <c r="B1836" t="s">
        <v>5</v>
      </c>
      <c r="C1836" t="s">
        <v>9</v>
      </c>
      <c r="E1836">
        <v>47</v>
      </c>
      <c r="F1836" t="s">
        <v>106</v>
      </c>
      <c r="H1836" t="s">
        <v>107</v>
      </c>
      <c r="N1836" t="s">
        <v>8</v>
      </c>
      <c r="O1836">
        <v>1917</v>
      </c>
      <c r="P1836">
        <f t="shared" si="58"/>
        <v>1917</v>
      </c>
      <c r="Q1836" t="str">
        <f t="shared" si="59"/>
        <v/>
      </c>
    </row>
    <row r="1837" spans="1:17">
      <c r="A1837">
        <v>12</v>
      </c>
      <c r="B1837" t="s">
        <v>5</v>
      </c>
      <c r="C1837" t="s">
        <v>9</v>
      </c>
      <c r="E1837">
        <v>43</v>
      </c>
      <c r="F1837" t="s">
        <v>58</v>
      </c>
      <c r="H1837" t="s">
        <v>59</v>
      </c>
      <c r="N1837" t="s">
        <v>8</v>
      </c>
      <c r="O1837">
        <v>2225</v>
      </c>
      <c r="P1837">
        <f t="shared" si="58"/>
        <v>2225</v>
      </c>
      <c r="Q1837" t="str">
        <f t="shared" si="59"/>
        <v/>
      </c>
    </row>
    <row r="1838" spans="1:17">
      <c r="A1838">
        <v>12</v>
      </c>
      <c r="B1838" t="s">
        <v>5</v>
      </c>
      <c r="C1838" t="s">
        <v>1</v>
      </c>
      <c r="E1838">
        <v>126</v>
      </c>
      <c r="F1838" t="s">
        <v>104</v>
      </c>
      <c r="H1838" t="s">
        <v>105</v>
      </c>
      <c r="N1838" t="s">
        <v>8</v>
      </c>
      <c r="O1838">
        <v>694</v>
      </c>
      <c r="P1838">
        <f t="shared" si="58"/>
        <v>694</v>
      </c>
      <c r="Q1838">
        <f t="shared" si="59"/>
        <v>694</v>
      </c>
    </row>
    <row r="1839" spans="1:17">
      <c r="A1839">
        <v>12</v>
      </c>
      <c r="B1839" t="s">
        <v>5</v>
      </c>
      <c r="C1839" t="s">
        <v>1</v>
      </c>
      <c r="E1839">
        <v>25</v>
      </c>
      <c r="F1839" t="s">
        <v>114</v>
      </c>
      <c r="H1839" t="s">
        <v>115</v>
      </c>
      <c r="N1839" t="s">
        <v>8</v>
      </c>
      <c r="O1839">
        <v>806</v>
      </c>
      <c r="P1839">
        <f t="shared" si="58"/>
        <v>806</v>
      </c>
      <c r="Q1839">
        <f t="shared" si="59"/>
        <v>806</v>
      </c>
    </row>
    <row r="1840" spans="1:17">
      <c r="A1840">
        <v>12</v>
      </c>
      <c r="B1840" t="s">
        <v>5</v>
      </c>
      <c r="C1840" t="s">
        <v>1</v>
      </c>
      <c r="E1840">
        <v>93</v>
      </c>
      <c r="F1840" t="s">
        <v>218</v>
      </c>
      <c r="H1840" t="s">
        <v>219</v>
      </c>
      <c r="N1840" t="s">
        <v>8</v>
      </c>
      <c r="O1840">
        <v>871</v>
      </c>
      <c r="P1840">
        <f t="shared" si="58"/>
        <v>871</v>
      </c>
      <c r="Q1840">
        <f t="shared" si="59"/>
        <v>871</v>
      </c>
    </row>
    <row r="1841" spans="1:17">
      <c r="A1841">
        <v>12</v>
      </c>
      <c r="B1841" t="s">
        <v>5</v>
      </c>
      <c r="C1841" t="s">
        <v>1</v>
      </c>
      <c r="E1841">
        <v>66</v>
      </c>
      <c r="F1841" t="s">
        <v>422</v>
      </c>
      <c r="H1841" t="s">
        <v>423</v>
      </c>
      <c r="N1841" t="s">
        <v>8</v>
      </c>
      <c r="O1841">
        <v>888</v>
      </c>
      <c r="P1841">
        <f t="shared" si="58"/>
        <v>888</v>
      </c>
      <c r="Q1841">
        <f t="shared" si="59"/>
        <v>888</v>
      </c>
    </row>
    <row r="1842" spans="1:17">
      <c r="A1842">
        <v>12</v>
      </c>
      <c r="B1842" t="s">
        <v>5</v>
      </c>
      <c r="C1842" t="s">
        <v>1</v>
      </c>
      <c r="E1842">
        <v>148</v>
      </c>
      <c r="F1842" t="s">
        <v>504</v>
      </c>
      <c r="H1842" t="s">
        <v>505</v>
      </c>
      <c r="N1842" t="s">
        <v>8</v>
      </c>
      <c r="O1842">
        <v>902</v>
      </c>
      <c r="P1842">
        <f t="shared" si="58"/>
        <v>902</v>
      </c>
      <c r="Q1842">
        <f t="shared" si="59"/>
        <v>902</v>
      </c>
    </row>
    <row r="1843" spans="1:17">
      <c r="A1843">
        <v>12</v>
      </c>
      <c r="B1843" t="s">
        <v>5</v>
      </c>
      <c r="C1843" t="s">
        <v>1</v>
      </c>
      <c r="E1843">
        <v>156</v>
      </c>
      <c r="F1843" t="s">
        <v>92</v>
      </c>
      <c r="H1843" t="s">
        <v>93</v>
      </c>
      <c r="N1843" t="s">
        <v>8</v>
      </c>
      <c r="O1843">
        <v>943</v>
      </c>
      <c r="P1843">
        <f t="shared" si="58"/>
        <v>943</v>
      </c>
      <c r="Q1843">
        <f t="shared" si="59"/>
        <v>943</v>
      </c>
    </row>
    <row r="1844" spans="1:17">
      <c r="A1844">
        <v>12</v>
      </c>
      <c r="B1844" t="s">
        <v>5</v>
      </c>
      <c r="C1844" t="s">
        <v>1</v>
      </c>
      <c r="E1844">
        <v>123</v>
      </c>
      <c r="F1844" t="s">
        <v>508</v>
      </c>
      <c r="H1844" t="s">
        <v>509</v>
      </c>
      <c r="N1844" t="s">
        <v>8</v>
      </c>
      <c r="O1844">
        <v>952</v>
      </c>
      <c r="P1844">
        <f t="shared" si="58"/>
        <v>952</v>
      </c>
      <c r="Q1844">
        <f t="shared" si="59"/>
        <v>952</v>
      </c>
    </row>
    <row r="1845" spans="1:17">
      <c r="A1845">
        <v>12</v>
      </c>
      <c r="B1845" t="s">
        <v>5</v>
      </c>
      <c r="C1845" t="s">
        <v>1</v>
      </c>
      <c r="E1845">
        <v>55</v>
      </c>
      <c r="F1845" t="s">
        <v>376</v>
      </c>
      <c r="H1845" t="s">
        <v>377</v>
      </c>
      <c r="N1845" t="s">
        <v>8</v>
      </c>
      <c r="O1845">
        <v>974</v>
      </c>
      <c r="P1845">
        <f t="shared" si="58"/>
        <v>974</v>
      </c>
      <c r="Q1845">
        <f t="shared" si="59"/>
        <v>974</v>
      </c>
    </row>
    <row r="1846" spans="1:17">
      <c r="A1846">
        <v>12</v>
      </c>
      <c r="B1846" t="s">
        <v>5</v>
      </c>
      <c r="C1846" t="s">
        <v>1</v>
      </c>
      <c r="E1846">
        <v>133</v>
      </c>
      <c r="F1846" t="s">
        <v>76</v>
      </c>
      <c r="H1846" t="s">
        <v>77</v>
      </c>
      <c r="N1846" t="s">
        <v>8</v>
      </c>
      <c r="O1846">
        <v>998</v>
      </c>
      <c r="P1846">
        <f t="shared" si="58"/>
        <v>998</v>
      </c>
      <c r="Q1846">
        <f t="shared" si="59"/>
        <v>998</v>
      </c>
    </row>
    <row r="1847" spans="1:17">
      <c r="A1847">
        <v>12</v>
      </c>
      <c r="B1847" t="s">
        <v>5</v>
      </c>
      <c r="C1847" t="s">
        <v>1</v>
      </c>
      <c r="E1847">
        <v>30</v>
      </c>
      <c r="F1847" t="s">
        <v>6</v>
      </c>
      <c r="H1847" t="s">
        <v>7</v>
      </c>
      <c r="N1847" t="s">
        <v>8</v>
      </c>
      <c r="O1847">
        <v>1022</v>
      </c>
      <c r="P1847">
        <f t="shared" si="58"/>
        <v>1022</v>
      </c>
      <c r="Q1847">
        <f t="shared" si="59"/>
        <v>1022</v>
      </c>
    </row>
    <row r="1848" spans="1:17">
      <c r="A1848">
        <v>12</v>
      </c>
      <c r="B1848" t="s">
        <v>5</v>
      </c>
      <c r="C1848" t="s">
        <v>1</v>
      </c>
      <c r="E1848">
        <v>147</v>
      </c>
      <c r="F1848" t="s">
        <v>506</v>
      </c>
      <c r="H1848" t="s">
        <v>507</v>
      </c>
      <c r="N1848" t="s">
        <v>8</v>
      </c>
      <c r="O1848">
        <v>1053</v>
      </c>
      <c r="P1848">
        <f t="shared" si="58"/>
        <v>1053</v>
      </c>
      <c r="Q1848">
        <f t="shared" si="59"/>
        <v>1053</v>
      </c>
    </row>
    <row r="1849" spans="1:17">
      <c r="A1849">
        <v>12</v>
      </c>
      <c r="B1849" t="s">
        <v>5</v>
      </c>
      <c r="C1849" t="s">
        <v>1</v>
      </c>
      <c r="E1849">
        <v>108</v>
      </c>
      <c r="F1849" t="s">
        <v>302</v>
      </c>
      <c r="H1849" t="s">
        <v>303</v>
      </c>
      <c r="N1849" t="s">
        <v>8</v>
      </c>
      <c r="O1849">
        <v>1198</v>
      </c>
      <c r="P1849">
        <f t="shared" si="58"/>
        <v>1198</v>
      </c>
      <c r="Q1849">
        <f t="shared" si="59"/>
        <v>1198</v>
      </c>
    </row>
    <row r="1850" spans="1:17">
      <c r="A1850">
        <v>12</v>
      </c>
      <c r="B1850" t="s">
        <v>5</v>
      </c>
      <c r="C1850" t="s">
        <v>1</v>
      </c>
      <c r="E1850">
        <v>88</v>
      </c>
      <c r="F1850" t="s">
        <v>290</v>
      </c>
      <c r="H1850" t="s">
        <v>291</v>
      </c>
      <c r="N1850" t="s">
        <v>8</v>
      </c>
      <c r="O1850">
        <v>1278</v>
      </c>
      <c r="P1850">
        <f t="shared" si="58"/>
        <v>1278</v>
      </c>
      <c r="Q1850">
        <f t="shared" si="59"/>
        <v>1278</v>
      </c>
    </row>
    <row r="1851" spans="1:17">
      <c r="A1851">
        <v>12</v>
      </c>
      <c r="B1851" t="s">
        <v>5</v>
      </c>
      <c r="C1851" t="s">
        <v>1</v>
      </c>
      <c r="E1851">
        <v>98</v>
      </c>
      <c r="F1851" t="s">
        <v>164</v>
      </c>
      <c r="H1851" t="s">
        <v>165</v>
      </c>
      <c r="N1851" t="s">
        <v>8</v>
      </c>
      <c r="O1851">
        <v>1287</v>
      </c>
      <c r="P1851">
        <f t="shared" si="58"/>
        <v>1287</v>
      </c>
      <c r="Q1851">
        <f t="shared" si="59"/>
        <v>1287</v>
      </c>
    </row>
    <row r="1852" spans="1:17">
      <c r="A1852">
        <v>12</v>
      </c>
      <c r="B1852" t="s">
        <v>5</v>
      </c>
      <c r="C1852" t="s">
        <v>1</v>
      </c>
      <c r="E1852">
        <v>150</v>
      </c>
      <c r="F1852" t="s">
        <v>178</v>
      </c>
      <c r="H1852" t="s">
        <v>179</v>
      </c>
      <c r="N1852" t="s">
        <v>8</v>
      </c>
      <c r="O1852">
        <v>1335</v>
      </c>
      <c r="P1852">
        <f t="shared" si="58"/>
        <v>1335</v>
      </c>
      <c r="Q1852">
        <f t="shared" si="59"/>
        <v>1335</v>
      </c>
    </row>
    <row r="1853" spans="1:17">
      <c r="A1853">
        <v>12</v>
      </c>
      <c r="B1853" t="s">
        <v>5</v>
      </c>
      <c r="C1853" t="s">
        <v>1</v>
      </c>
      <c r="E1853">
        <v>40</v>
      </c>
      <c r="F1853" t="s">
        <v>402</v>
      </c>
      <c r="H1853" t="s">
        <v>403</v>
      </c>
      <c r="N1853" t="s">
        <v>8</v>
      </c>
      <c r="O1853">
        <v>1350</v>
      </c>
      <c r="P1853">
        <f t="shared" si="58"/>
        <v>1350</v>
      </c>
      <c r="Q1853">
        <f t="shared" si="59"/>
        <v>1350</v>
      </c>
    </row>
    <row r="1854" spans="1:17">
      <c r="A1854">
        <v>12</v>
      </c>
      <c r="B1854" t="s">
        <v>5</v>
      </c>
      <c r="C1854" t="s">
        <v>1</v>
      </c>
      <c r="E1854">
        <v>71</v>
      </c>
      <c r="F1854" t="s">
        <v>356</v>
      </c>
      <c r="H1854" t="s">
        <v>357</v>
      </c>
      <c r="N1854" t="s">
        <v>8</v>
      </c>
      <c r="O1854">
        <v>1397</v>
      </c>
      <c r="P1854">
        <f t="shared" si="58"/>
        <v>1397</v>
      </c>
      <c r="Q1854">
        <f t="shared" si="59"/>
        <v>1397</v>
      </c>
    </row>
    <row r="1855" spans="1:17">
      <c r="A1855">
        <v>12</v>
      </c>
      <c r="B1855" t="s">
        <v>5</v>
      </c>
      <c r="C1855" t="s">
        <v>1</v>
      </c>
      <c r="E1855">
        <v>2</v>
      </c>
      <c r="F1855" t="s">
        <v>296</v>
      </c>
      <c r="H1855" t="s">
        <v>297</v>
      </c>
      <c r="N1855" t="s">
        <v>8</v>
      </c>
      <c r="O1855">
        <v>1499</v>
      </c>
      <c r="P1855">
        <f t="shared" si="58"/>
        <v>1499</v>
      </c>
      <c r="Q1855">
        <f t="shared" si="59"/>
        <v>1499</v>
      </c>
    </row>
    <row r="1856" spans="1:17">
      <c r="A1856">
        <v>12</v>
      </c>
      <c r="B1856" t="s">
        <v>5</v>
      </c>
      <c r="C1856" t="s">
        <v>1</v>
      </c>
      <c r="E1856">
        <v>115</v>
      </c>
      <c r="F1856" t="s">
        <v>502</v>
      </c>
      <c r="H1856" t="s">
        <v>503</v>
      </c>
      <c r="N1856" t="s">
        <v>8</v>
      </c>
      <c r="O1856">
        <v>1502</v>
      </c>
      <c r="P1856">
        <f t="shared" si="58"/>
        <v>1502</v>
      </c>
      <c r="Q1856">
        <f t="shared" si="59"/>
        <v>1502</v>
      </c>
    </row>
    <row r="1857" spans="1:17">
      <c r="A1857">
        <v>12</v>
      </c>
      <c r="B1857" t="s">
        <v>5</v>
      </c>
      <c r="C1857" t="s">
        <v>1</v>
      </c>
      <c r="E1857">
        <v>121</v>
      </c>
      <c r="F1857" t="s">
        <v>52</v>
      </c>
      <c r="H1857" t="s">
        <v>53</v>
      </c>
      <c r="N1857" t="s">
        <v>8</v>
      </c>
      <c r="O1857">
        <v>1527</v>
      </c>
      <c r="P1857">
        <f t="shared" si="58"/>
        <v>1527</v>
      </c>
      <c r="Q1857">
        <f t="shared" si="59"/>
        <v>1527</v>
      </c>
    </row>
    <row r="1858" spans="1:17">
      <c r="A1858">
        <v>12</v>
      </c>
      <c r="B1858" t="s">
        <v>5</v>
      </c>
      <c r="C1858" t="s">
        <v>1</v>
      </c>
      <c r="E1858">
        <v>82</v>
      </c>
      <c r="F1858" t="s">
        <v>252</v>
      </c>
      <c r="H1858" t="s">
        <v>253</v>
      </c>
      <c r="N1858" t="s">
        <v>8</v>
      </c>
      <c r="O1858">
        <v>1642</v>
      </c>
      <c r="P1858">
        <f t="shared" si="58"/>
        <v>1642</v>
      </c>
      <c r="Q1858">
        <f t="shared" si="59"/>
        <v>1642</v>
      </c>
    </row>
    <row r="1859" spans="1:17">
      <c r="A1859">
        <v>12</v>
      </c>
      <c r="B1859" t="s">
        <v>5</v>
      </c>
      <c r="C1859" t="s">
        <v>1</v>
      </c>
      <c r="E1859">
        <v>4</v>
      </c>
      <c r="F1859" t="s">
        <v>68</v>
      </c>
      <c r="H1859" t="s">
        <v>69</v>
      </c>
      <c r="N1859" t="s">
        <v>4</v>
      </c>
      <c r="O1859">
        <v>1684</v>
      </c>
      <c r="P1859">
        <f t="shared" ref="P1859:P1922" si="60">IF(O1859&gt;VLOOKUP($A1859,$S:$W,4,FALSE),IF(O1859&lt;VLOOKUP($A1859,$S:$W,5,FALSE),O1859,""),"")</f>
        <v>1684</v>
      </c>
      <c r="Q1859">
        <f t="shared" ref="Q1859:Q1922" si="61">IF(O1859&gt;VLOOKUP($A1859,$S:$AA,8,FALSE),IF(O1859&lt;VLOOKUP($A1859,$S:$AA,9,FALSE),O1859,""),"")</f>
        <v>1684</v>
      </c>
    </row>
    <row r="1860" spans="1:17">
      <c r="A1860">
        <v>12</v>
      </c>
      <c r="B1860" t="s">
        <v>5</v>
      </c>
      <c r="C1860" t="s">
        <v>1</v>
      </c>
      <c r="E1860">
        <v>152</v>
      </c>
      <c r="F1860" t="s">
        <v>500</v>
      </c>
      <c r="H1860" t="s">
        <v>501</v>
      </c>
      <c r="N1860" t="s">
        <v>8</v>
      </c>
      <c r="O1860">
        <v>1886</v>
      </c>
      <c r="P1860">
        <f t="shared" si="60"/>
        <v>1886</v>
      </c>
      <c r="Q1860">
        <f t="shared" si="61"/>
        <v>1886</v>
      </c>
    </row>
    <row r="1861" spans="1:17">
      <c r="A1861">
        <v>12</v>
      </c>
      <c r="B1861" t="s">
        <v>5</v>
      </c>
      <c r="C1861" t="s">
        <v>1</v>
      </c>
      <c r="E1861">
        <v>11</v>
      </c>
      <c r="F1861" t="s">
        <v>498</v>
      </c>
      <c r="H1861" t="s">
        <v>499</v>
      </c>
      <c r="N1861" t="s">
        <v>8</v>
      </c>
      <c r="O1861">
        <v>1958</v>
      </c>
      <c r="P1861">
        <f t="shared" si="60"/>
        <v>1958</v>
      </c>
      <c r="Q1861" t="str">
        <f t="shared" si="61"/>
        <v/>
      </c>
    </row>
    <row r="1862" spans="1:17">
      <c r="A1862">
        <v>13</v>
      </c>
      <c r="B1862" t="s">
        <v>16</v>
      </c>
      <c r="C1862" t="s">
        <v>9</v>
      </c>
      <c r="D1862" t="s">
        <v>23</v>
      </c>
      <c r="E1862">
        <v>35</v>
      </c>
      <c r="F1862" t="s">
        <v>240</v>
      </c>
      <c r="H1862" t="s">
        <v>241</v>
      </c>
      <c r="I1862" t="s">
        <v>242</v>
      </c>
      <c r="J1862" t="s">
        <v>243</v>
      </c>
      <c r="K1862">
        <v>0.85454545500000001</v>
      </c>
      <c r="L1862">
        <v>3</v>
      </c>
      <c r="M1862">
        <v>2.83</v>
      </c>
      <c r="N1862" t="s">
        <v>4</v>
      </c>
      <c r="O1862">
        <v>784</v>
      </c>
      <c r="P1862">
        <f t="shared" si="60"/>
        <v>784</v>
      </c>
      <c r="Q1862">
        <f t="shared" si="61"/>
        <v>784</v>
      </c>
    </row>
    <row r="1863" spans="1:17">
      <c r="A1863">
        <v>13</v>
      </c>
      <c r="B1863" t="s">
        <v>16</v>
      </c>
      <c r="C1863" t="s">
        <v>9</v>
      </c>
      <c r="D1863" t="s">
        <v>23</v>
      </c>
      <c r="E1863">
        <v>51</v>
      </c>
      <c r="F1863" t="s">
        <v>470</v>
      </c>
      <c r="H1863" t="s">
        <v>471</v>
      </c>
      <c r="I1863" t="s">
        <v>472</v>
      </c>
      <c r="J1863" t="s">
        <v>473</v>
      </c>
      <c r="K1863">
        <v>0.74675324700000001</v>
      </c>
      <c r="L1863">
        <v>7</v>
      </c>
      <c r="M1863">
        <v>2.83</v>
      </c>
      <c r="N1863" t="s">
        <v>4</v>
      </c>
      <c r="O1863">
        <v>835</v>
      </c>
      <c r="P1863">
        <f t="shared" si="60"/>
        <v>835</v>
      </c>
      <c r="Q1863">
        <f t="shared" si="61"/>
        <v>835</v>
      </c>
    </row>
    <row r="1864" spans="1:17">
      <c r="A1864">
        <v>13</v>
      </c>
      <c r="B1864" t="s">
        <v>16</v>
      </c>
      <c r="C1864" t="s">
        <v>9</v>
      </c>
      <c r="D1864" t="s">
        <v>17</v>
      </c>
      <c r="E1864">
        <v>68</v>
      </c>
      <c r="F1864" t="s">
        <v>454</v>
      </c>
      <c r="G1864" t="s">
        <v>34</v>
      </c>
      <c r="H1864" t="s">
        <v>455</v>
      </c>
      <c r="I1864" t="s">
        <v>456</v>
      </c>
      <c r="J1864" t="s">
        <v>457</v>
      </c>
      <c r="K1864">
        <v>0.63580246900000004</v>
      </c>
      <c r="L1864">
        <v>4</v>
      </c>
      <c r="M1864">
        <v>3.7909999999999999</v>
      </c>
      <c r="N1864" t="s">
        <v>4</v>
      </c>
      <c r="O1864">
        <v>955</v>
      </c>
      <c r="P1864">
        <f t="shared" si="60"/>
        <v>955</v>
      </c>
      <c r="Q1864">
        <f t="shared" si="61"/>
        <v>955</v>
      </c>
    </row>
    <row r="1865" spans="1:17">
      <c r="A1865">
        <v>13</v>
      </c>
      <c r="B1865" t="s">
        <v>16</v>
      </c>
      <c r="C1865" t="s">
        <v>9</v>
      </c>
      <c r="D1865" t="s">
        <v>17</v>
      </c>
      <c r="E1865">
        <v>52</v>
      </c>
      <c r="F1865" t="s">
        <v>428</v>
      </c>
      <c r="G1865" t="s">
        <v>34</v>
      </c>
      <c r="H1865" t="s">
        <v>429</v>
      </c>
      <c r="I1865" t="s">
        <v>430</v>
      </c>
      <c r="J1865" t="s">
        <v>431</v>
      </c>
      <c r="K1865">
        <v>0.87820512799999995</v>
      </c>
      <c r="L1865">
        <v>5</v>
      </c>
      <c r="M1865">
        <v>2.794</v>
      </c>
      <c r="N1865" t="s">
        <v>4</v>
      </c>
      <c r="O1865">
        <v>1201</v>
      </c>
      <c r="P1865">
        <f t="shared" si="60"/>
        <v>1201</v>
      </c>
      <c r="Q1865">
        <f t="shared" si="61"/>
        <v>1201</v>
      </c>
    </row>
    <row r="1866" spans="1:17">
      <c r="A1866">
        <v>13</v>
      </c>
      <c r="B1866" t="s">
        <v>16</v>
      </c>
      <c r="C1866" t="s">
        <v>9</v>
      </c>
      <c r="D1866" t="s">
        <v>23</v>
      </c>
      <c r="E1866">
        <v>29</v>
      </c>
      <c r="F1866" t="s">
        <v>24</v>
      </c>
      <c r="H1866" t="s">
        <v>25</v>
      </c>
      <c r="I1866" t="s">
        <v>26</v>
      </c>
      <c r="J1866" t="s">
        <v>27</v>
      </c>
      <c r="K1866">
        <v>0.54929577500000004</v>
      </c>
      <c r="L1866">
        <v>3</v>
      </c>
      <c r="M1866">
        <v>3.16</v>
      </c>
      <c r="N1866" t="s">
        <v>4</v>
      </c>
      <c r="O1866">
        <v>1257</v>
      </c>
      <c r="P1866">
        <f t="shared" si="60"/>
        <v>1257</v>
      </c>
      <c r="Q1866">
        <f t="shared" si="61"/>
        <v>1257</v>
      </c>
    </row>
    <row r="1867" spans="1:17">
      <c r="A1867">
        <v>13</v>
      </c>
      <c r="B1867" t="s">
        <v>16</v>
      </c>
      <c r="C1867" t="s">
        <v>9</v>
      </c>
      <c r="D1867" t="s">
        <v>23</v>
      </c>
      <c r="E1867">
        <v>80</v>
      </c>
      <c r="F1867" t="s">
        <v>362</v>
      </c>
      <c r="H1867" t="s">
        <v>363</v>
      </c>
      <c r="I1867" t="s">
        <v>364</v>
      </c>
      <c r="J1867" t="s">
        <v>365</v>
      </c>
      <c r="K1867">
        <v>0.465753425</v>
      </c>
      <c r="L1867">
        <v>6</v>
      </c>
      <c r="M1867">
        <v>3.25</v>
      </c>
      <c r="N1867" t="s">
        <v>4</v>
      </c>
      <c r="O1867">
        <v>1267</v>
      </c>
      <c r="P1867">
        <f t="shared" si="60"/>
        <v>1267</v>
      </c>
      <c r="Q1867">
        <f t="shared" si="61"/>
        <v>1267</v>
      </c>
    </row>
    <row r="1868" spans="1:17">
      <c r="A1868">
        <v>13</v>
      </c>
      <c r="B1868" t="s">
        <v>16</v>
      </c>
      <c r="C1868" t="s">
        <v>9</v>
      </c>
      <c r="D1868" t="s">
        <v>17</v>
      </c>
      <c r="E1868">
        <v>64</v>
      </c>
      <c r="F1868" t="s">
        <v>33</v>
      </c>
      <c r="G1868" t="s">
        <v>34</v>
      </c>
      <c r="H1868" t="s">
        <v>35</v>
      </c>
      <c r="I1868" t="s">
        <v>36</v>
      </c>
      <c r="J1868" t="s">
        <v>37</v>
      </c>
      <c r="K1868">
        <v>0.84242424199999999</v>
      </c>
      <c r="L1868">
        <v>3</v>
      </c>
      <c r="M1868">
        <v>2.5099999999999998</v>
      </c>
      <c r="N1868" t="s">
        <v>4</v>
      </c>
      <c r="O1868">
        <v>1448</v>
      </c>
      <c r="P1868">
        <f t="shared" si="60"/>
        <v>1448</v>
      </c>
      <c r="Q1868">
        <f t="shared" si="61"/>
        <v>1448</v>
      </c>
    </row>
    <row r="1869" spans="1:17">
      <c r="A1869">
        <v>13</v>
      </c>
      <c r="B1869" t="s">
        <v>16</v>
      </c>
      <c r="C1869" t="s">
        <v>9</v>
      </c>
      <c r="D1869" t="s">
        <v>23</v>
      </c>
      <c r="E1869">
        <v>142</v>
      </c>
      <c r="F1869" t="s">
        <v>142</v>
      </c>
      <c r="H1869" t="s">
        <v>143</v>
      </c>
      <c r="I1869" t="s">
        <v>144</v>
      </c>
      <c r="J1869" t="s">
        <v>145</v>
      </c>
      <c r="K1869">
        <v>0.63779527599999997</v>
      </c>
      <c r="L1869">
        <v>4</v>
      </c>
      <c r="M1869">
        <v>2.97</v>
      </c>
      <c r="N1869" t="s">
        <v>4</v>
      </c>
      <c r="O1869">
        <v>1498</v>
      </c>
      <c r="P1869">
        <f t="shared" si="60"/>
        <v>1498</v>
      </c>
      <c r="Q1869">
        <f t="shared" si="61"/>
        <v>1498</v>
      </c>
    </row>
    <row r="1870" spans="1:17">
      <c r="A1870">
        <v>13</v>
      </c>
      <c r="B1870" t="s">
        <v>16</v>
      </c>
      <c r="C1870" t="s">
        <v>9</v>
      </c>
      <c r="D1870" t="s">
        <v>17</v>
      </c>
      <c r="E1870">
        <v>89</v>
      </c>
      <c r="F1870" t="s">
        <v>262</v>
      </c>
      <c r="G1870" t="s">
        <v>34</v>
      </c>
      <c r="H1870" t="s">
        <v>263</v>
      </c>
      <c r="I1870" t="s">
        <v>264</v>
      </c>
      <c r="J1870" t="s">
        <v>265</v>
      </c>
      <c r="K1870">
        <v>0.74545454499999997</v>
      </c>
      <c r="L1870">
        <v>5</v>
      </c>
      <c r="M1870">
        <v>3.5939999999999999</v>
      </c>
      <c r="N1870" t="s">
        <v>4</v>
      </c>
      <c r="O1870">
        <v>1547</v>
      </c>
      <c r="P1870">
        <f t="shared" si="60"/>
        <v>1547</v>
      </c>
      <c r="Q1870">
        <f t="shared" si="61"/>
        <v>1547</v>
      </c>
    </row>
    <row r="1871" spans="1:17">
      <c r="A1871">
        <v>13</v>
      </c>
      <c r="B1871" t="s">
        <v>16</v>
      </c>
      <c r="C1871" t="s">
        <v>9</v>
      </c>
      <c r="D1871" t="s">
        <v>17</v>
      </c>
      <c r="E1871">
        <v>18</v>
      </c>
      <c r="F1871" t="s">
        <v>180</v>
      </c>
      <c r="G1871" t="s">
        <v>34</v>
      </c>
      <c r="H1871" t="s">
        <v>181</v>
      </c>
      <c r="I1871" t="s">
        <v>182</v>
      </c>
      <c r="J1871" t="s">
        <v>183</v>
      </c>
      <c r="K1871">
        <v>0.68181818199999999</v>
      </c>
      <c r="L1871">
        <v>6</v>
      </c>
      <c r="M1871">
        <v>2.14</v>
      </c>
      <c r="N1871" t="s">
        <v>4</v>
      </c>
      <c r="O1871">
        <v>1625</v>
      </c>
      <c r="P1871">
        <f t="shared" si="60"/>
        <v>1625</v>
      </c>
      <c r="Q1871">
        <f t="shared" si="61"/>
        <v>1625</v>
      </c>
    </row>
    <row r="1872" spans="1:17">
      <c r="A1872">
        <v>13</v>
      </c>
      <c r="B1872" t="s">
        <v>16</v>
      </c>
      <c r="C1872" t="s">
        <v>9</v>
      </c>
      <c r="D1872" t="s">
        <v>23</v>
      </c>
      <c r="E1872">
        <v>99</v>
      </c>
      <c r="F1872" t="s">
        <v>78</v>
      </c>
      <c r="H1872" t="s">
        <v>79</v>
      </c>
      <c r="I1872" t="s">
        <v>80</v>
      </c>
      <c r="J1872" t="s">
        <v>81</v>
      </c>
      <c r="K1872">
        <v>0.81005586600000001</v>
      </c>
      <c r="L1872">
        <v>4</v>
      </c>
      <c r="M1872">
        <v>2.371</v>
      </c>
      <c r="N1872" t="s">
        <v>4</v>
      </c>
      <c r="O1872">
        <v>2208</v>
      </c>
      <c r="P1872">
        <f t="shared" si="60"/>
        <v>2208</v>
      </c>
      <c r="Q1872">
        <f t="shared" si="61"/>
        <v>2208</v>
      </c>
    </row>
    <row r="1873" spans="1:17">
      <c r="A1873">
        <v>13</v>
      </c>
      <c r="B1873" t="s">
        <v>16</v>
      </c>
      <c r="C1873" t="s">
        <v>9</v>
      </c>
      <c r="D1873" t="s">
        <v>17</v>
      </c>
      <c r="E1873">
        <v>70</v>
      </c>
      <c r="F1873" t="s">
        <v>266</v>
      </c>
      <c r="G1873" t="s">
        <v>34</v>
      </c>
      <c r="H1873" t="s">
        <v>267</v>
      </c>
      <c r="I1873" t="s">
        <v>268</v>
      </c>
      <c r="J1873" t="s">
        <v>269</v>
      </c>
      <c r="K1873">
        <v>1</v>
      </c>
      <c r="L1873">
        <v>5</v>
      </c>
      <c r="M1873">
        <v>3.8</v>
      </c>
      <c r="N1873" t="s">
        <v>4</v>
      </c>
      <c r="O1873">
        <v>2426</v>
      </c>
      <c r="P1873">
        <f t="shared" si="60"/>
        <v>2426</v>
      </c>
      <c r="Q1873">
        <f t="shared" si="61"/>
        <v>2426</v>
      </c>
    </row>
    <row r="1874" spans="1:17">
      <c r="A1874">
        <v>13</v>
      </c>
      <c r="B1874" t="s">
        <v>16</v>
      </c>
      <c r="C1874" t="s">
        <v>9</v>
      </c>
      <c r="D1874" t="s">
        <v>23</v>
      </c>
      <c r="E1874">
        <v>46</v>
      </c>
      <c r="F1874" t="s">
        <v>28</v>
      </c>
      <c r="H1874" t="s">
        <v>29</v>
      </c>
      <c r="I1874" t="s">
        <v>30</v>
      </c>
      <c r="J1874" t="s">
        <v>31</v>
      </c>
      <c r="K1874">
        <v>0.88275862100000002</v>
      </c>
      <c r="L1874">
        <v>5</v>
      </c>
      <c r="M1874">
        <v>3.49</v>
      </c>
      <c r="N1874" t="s">
        <v>4</v>
      </c>
      <c r="O1874">
        <v>2634</v>
      </c>
      <c r="P1874">
        <f t="shared" si="60"/>
        <v>2634</v>
      </c>
      <c r="Q1874">
        <f t="shared" si="61"/>
        <v>2634</v>
      </c>
    </row>
    <row r="1875" spans="1:17">
      <c r="A1875">
        <v>13</v>
      </c>
      <c r="B1875" t="s">
        <v>16</v>
      </c>
      <c r="C1875" t="s">
        <v>9</v>
      </c>
      <c r="D1875" t="s">
        <v>23</v>
      </c>
      <c r="E1875">
        <v>75</v>
      </c>
      <c r="F1875" t="s">
        <v>154</v>
      </c>
      <c r="H1875" t="s">
        <v>155</v>
      </c>
      <c r="I1875" t="s">
        <v>156</v>
      </c>
      <c r="J1875" t="s">
        <v>157</v>
      </c>
      <c r="K1875">
        <v>0.78571428600000004</v>
      </c>
      <c r="L1875">
        <v>5</v>
      </c>
      <c r="M1875">
        <v>3.55</v>
      </c>
      <c r="N1875" t="s">
        <v>4</v>
      </c>
      <c r="O1875">
        <v>2898</v>
      </c>
      <c r="P1875">
        <f t="shared" si="60"/>
        <v>2898</v>
      </c>
      <c r="Q1875">
        <f t="shared" si="61"/>
        <v>2898</v>
      </c>
    </row>
    <row r="1876" spans="1:17">
      <c r="A1876">
        <v>13</v>
      </c>
      <c r="B1876" t="s">
        <v>16</v>
      </c>
      <c r="C1876" t="s">
        <v>9</v>
      </c>
      <c r="D1876" t="s">
        <v>17</v>
      </c>
      <c r="E1876">
        <v>23</v>
      </c>
      <c r="F1876" t="s">
        <v>312</v>
      </c>
      <c r="G1876" t="s">
        <v>34</v>
      </c>
      <c r="H1876" t="s">
        <v>313</v>
      </c>
      <c r="I1876" t="s">
        <v>314</v>
      </c>
      <c r="J1876" t="s">
        <v>315</v>
      </c>
      <c r="K1876">
        <v>0.410596026</v>
      </c>
      <c r="L1876">
        <v>4</v>
      </c>
      <c r="M1876">
        <v>3.59</v>
      </c>
      <c r="N1876" t="s">
        <v>4</v>
      </c>
      <c r="O1876">
        <v>3001</v>
      </c>
      <c r="P1876">
        <f t="shared" si="60"/>
        <v>3001</v>
      </c>
      <c r="Q1876">
        <f t="shared" si="61"/>
        <v>3001</v>
      </c>
    </row>
    <row r="1877" spans="1:17">
      <c r="A1877">
        <v>13</v>
      </c>
      <c r="B1877" t="s">
        <v>16</v>
      </c>
      <c r="C1877" t="s">
        <v>9</v>
      </c>
      <c r="D1877" t="s">
        <v>17</v>
      </c>
      <c r="E1877">
        <v>91</v>
      </c>
      <c r="F1877" t="s">
        <v>158</v>
      </c>
      <c r="G1877" t="s">
        <v>19</v>
      </c>
      <c r="H1877" t="s">
        <v>159</v>
      </c>
      <c r="I1877" t="s">
        <v>160</v>
      </c>
      <c r="J1877" t="s">
        <v>161</v>
      </c>
      <c r="K1877">
        <v>0.93918918900000004</v>
      </c>
      <c r="L1877">
        <v>4</v>
      </c>
      <c r="M1877">
        <v>3.64</v>
      </c>
      <c r="N1877" t="s">
        <v>4</v>
      </c>
      <c r="O1877">
        <v>4379</v>
      </c>
      <c r="P1877">
        <f t="shared" si="60"/>
        <v>4379</v>
      </c>
      <c r="Q1877" t="str">
        <f t="shared" si="61"/>
        <v/>
      </c>
    </row>
    <row r="1878" spans="1:17">
      <c r="A1878">
        <v>13</v>
      </c>
      <c r="B1878" t="s">
        <v>16</v>
      </c>
      <c r="C1878" t="s">
        <v>1</v>
      </c>
      <c r="D1878" t="s">
        <v>17</v>
      </c>
      <c r="E1878">
        <v>86</v>
      </c>
      <c r="F1878" t="s">
        <v>128</v>
      </c>
      <c r="G1878" t="s">
        <v>19</v>
      </c>
      <c r="H1878" t="s">
        <v>129</v>
      </c>
      <c r="I1878" t="s">
        <v>130</v>
      </c>
      <c r="J1878" t="s">
        <v>131</v>
      </c>
      <c r="K1878">
        <v>0.79861111100000004</v>
      </c>
      <c r="L1878">
        <v>4</v>
      </c>
      <c r="M1878">
        <v>3.76</v>
      </c>
      <c r="N1878" t="s">
        <v>4</v>
      </c>
      <c r="O1878">
        <v>730</v>
      </c>
      <c r="P1878">
        <f t="shared" si="60"/>
        <v>730</v>
      </c>
      <c r="Q1878">
        <f t="shared" si="61"/>
        <v>730</v>
      </c>
    </row>
    <row r="1879" spans="1:17">
      <c r="A1879">
        <v>13</v>
      </c>
      <c r="B1879" t="s">
        <v>16</v>
      </c>
      <c r="C1879" t="s">
        <v>1</v>
      </c>
      <c r="D1879" t="s">
        <v>23</v>
      </c>
      <c r="E1879">
        <v>119</v>
      </c>
      <c r="F1879" t="s">
        <v>278</v>
      </c>
      <c r="H1879" t="s">
        <v>279</v>
      </c>
      <c r="I1879" t="s">
        <v>280</v>
      </c>
      <c r="J1879" t="s">
        <v>281</v>
      </c>
      <c r="K1879">
        <v>0.64788732400000004</v>
      </c>
      <c r="L1879">
        <v>8</v>
      </c>
      <c r="M1879">
        <v>2.5299999999999998</v>
      </c>
      <c r="N1879" t="s">
        <v>4</v>
      </c>
      <c r="O1879">
        <v>895</v>
      </c>
      <c r="P1879">
        <f t="shared" si="60"/>
        <v>895</v>
      </c>
      <c r="Q1879">
        <f t="shared" si="61"/>
        <v>895</v>
      </c>
    </row>
    <row r="1880" spans="1:17">
      <c r="A1880">
        <v>13</v>
      </c>
      <c r="B1880" t="s">
        <v>16</v>
      </c>
      <c r="C1880" t="s">
        <v>1</v>
      </c>
      <c r="D1880" t="s">
        <v>23</v>
      </c>
      <c r="E1880">
        <v>111</v>
      </c>
      <c r="F1880" t="s">
        <v>40</v>
      </c>
      <c r="H1880" t="s">
        <v>41</v>
      </c>
      <c r="I1880" t="s">
        <v>42</v>
      </c>
      <c r="J1880" t="s">
        <v>43</v>
      </c>
      <c r="K1880">
        <v>0.81756756799999997</v>
      </c>
      <c r="L1880">
        <v>3</v>
      </c>
      <c r="M1880">
        <v>3.32</v>
      </c>
      <c r="N1880" t="s">
        <v>4</v>
      </c>
      <c r="O1880">
        <v>921</v>
      </c>
      <c r="P1880">
        <f t="shared" si="60"/>
        <v>921</v>
      </c>
      <c r="Q1880">
        <f t="shared" si="61"/>
        <v>921</v>
      </c>
    </row>
    <row r="1881" spans="1:17">
      <c r="A1881">
        <v>13</v>
      </c>
      <c r="B1881" t="s">
        <v>16</v>
      </c>
      <c r="C1881" t="s">
        <v>1</v>
      </c>
      <c r="D1881" t="s">
        <v>17</v>
      </c>
      <c r="E1881">
        <v>132</v>
      </c>
      <c r="F1881" t="s">
        <v>418</v>
      </c>
      <c r="G1881" t="s">
        <v>34</v>
      </c>
      <c r="H1881" t="s">
        <v>419</v>
      </c>
      <c r="I1881" t="s">
        <v>420</v>
      </c>
      <c r="J1881" t="s">
        <v>421</v>
      </c>
      <c r="K1881">
        <v>0.736486486</v>
      </c>
      <c r="L1881">
        <v>6</v>
      </c>
      <c r="M1881">
        <v>2.29</v>
      </c>
      <c r="N1881" t="s">
        <v>4</v>
      </c>
      <c r="O1881">
        <v>942</v>
      </c>
      <c r="P1881">
        <f t="shared" si="60"/>
        <v>942</v>
      </c>
      <c r="Q1881">
        <f t="shared" si="61"/>
        <v>942</v>
      </c>
    </row>
    <row r="1882" spans="1:17">
      <c r="A1882">
        <v>13</v>
      </c>
      <c r="B1882" t="s">
        <v>16</v>
      </c>
      <c r="C1882" t="s">
        <v>1</v>
      </c>
      <c r="D1882" t="s">
        <v>23</v>
      </c>
      <c r="E1882">
        <v>125</v>
      </c>
      <c r="F1882" t="s">
        <v>450</v>
      </c>
      <c r="H1882" t="s">
        <v>451</v>
      </c>
      <c r="I1882" t="s">
        <v>452</v>
      </c>
      <c r="J1882" t="s">
        <v>453</v>
      </c>
      <c r="K1882">
        <v>0.93243243200000003</v>
      </c>
      <c r="L1882">
        <v>5</v>
      </c>
      <c r="M1882">
        <v>3.4319999999999999</v>
      </c>
      <c r="N1882" t="s">
        <v>4</v>
      </c>
      <c r="O1882">
        <v>1086</v>
      </c>
      <c r="P1882">
        <f t="shared" si="60"/>
        <v>1086</v>
      </c>
      <c r="Q1882">
        <f t="shared" si="61"/>
        <v>1086</v>
      </c>
    </row>
    <row r="1883" spans="1:17">
      <c r="A1883">
        <v>13</v>
      </c>
      <c r="B1883" t="s">
        <v>16</v>
      </c>
      <c r="C1883" t="s">
        <v>1</v>
      </c>
      <c r="D1883" t="s">
        <v>23</v>
      </c>
      <c r="E1883">
        <v>124</v>
      </c>
      <c r="F1883" t="s">
        <v>424</v>
      </c>
      <c r="H1883" t="s">
        <v>425</v>
      </c>
      <c r="I1883" t="s">
        <v>426</v>
      </c>
      <c r="J1883" t="s">
        <v>427</v>
      </c>
      <c r="K1883">
        <v>0.58503401399999999</v>
      </c>
      <c r="L1883">
        <v>5</v>
      </c>
      <c r="M1883">
        <v>3.57</v>
      </c>
      <c r="N1883" t="s">
        <v>4</v>
      </c>
      <c r="O1883">
        <v>1127</v>
      </c>
      <c r="P1883">
        <f t="shared" si="60"/>
        <v>1127</v>
      </c>
      <c r="Q1883">
        <f t="shared" si="61"/>
        <v>1127</v>
      </c>
    </row>
    <row r="1884" spans="1:17">
      <c r="A1884">
        <v>13</v>
      </c>
      <c r="B1884" t="s">
        <v>16</v>
      </c>
      <c r="C1884" t="s">
        <v>1</v>
      </c>
      <c r="D1884" t="s">
        <v>17</v>
      </c>
      <c r="E1884">
        <v>146</v>
      </c>
      <c r="F1884" t="s">
        <v>398</v>
      </c>
      <c r="G1884" t="s">
        <v>19</v>
      </c>
      <c r="H1884" t="s">
        <v>399</v>
      </c>
      <c r="I1884" t="s">
        <v>400</v>
      </c>
      <c r="J1884" t="s">
        <v>401</v>
      </c>
      <c r="K1884">
        <v>0.98765432099999995</v>
      </c>
      <c r="L1884">
        <v>7</v>
      </c>
      <c r="M1884">
        <v>3.0179999999999998</v>
      </c>
      <c r="N1884" t="s">
        <v>4</v>
      </c>
      <c r="O1884">
        <v>1214</v>
      </c>
      <c r="P1884">
        <f t="shared" si="60"/>
        <v>1214</v>
      </c>
      <c r="Q1884">
        <f t="shared" si="61"/>
        <v>1214</v>
      </c>
    </row>
    <row r="1885" spans="1:17">
      <c r="A1885">
        <v>13</v>
      </c>
      <c r="B1885" t="s">
        <v>16</v>
      </c>
      <c r="C1885" t="s">
        <v>1</v>
      </c>
      <c r="D1885" t="s">
        <v>23</v>
      </c>
      <c r="E1885">
        <v>63</v>
      </c>
      <c r="F1885" t="s">
        <v>440</v>
      </c>
      <c r="H1885" t="s">
        <v>441</v>
      </c>
      <c r="I1885" t="s">
        <v>442</v>
      </c>
      <c r="J1885" t="s">
        <v>443</v>
      </c>
      <c r="K1885">
        <v>0.78378378400000004</v>
      </c>
      <c r="L1885">
        <v>6</v>
      </c>
      <c r="M1885">
        <v>2.69</v>
      </c>
      <c r="N1885" t="s">
        <v>4</v>
      </c>
      <c r="O1885">
        <v>1223</v>
      </c>
      <c r="P1885">
        <f t="shared" si="60"/>
        <v>1223</v>
      </c>
      <c r="Q1885">
        <f t="shared" si="61"/>
        <v>1223</v>
      </c>
    </row>
    <row r="1886" spans="1:17">
      <c r="A1886">
        <v>13</v>
      </c>
      <c r="B1886" t="s">
        <v>16</v>
      </c>
      <c r="C1886" t="s">
        <v>1</v>
      </c>
      <c r="D1886" t="s">
        <v>17</v>
      </c>
      <c r="E1886">
        <v>26</v>
      </c>
      <c r="F1886" t="s">
        <v>382</v>
      </c>
      <c r="G1886" t="s">
        <v>34</v>
      </c>
      <c r="H1886" t="s">
        <v>383</v>
      </c>
      <c r="I1886" t="s">
        <v>384</v>
      </c>
      <c r="J1886" t="s">
        <v>385</v>
      </c>
      <c r="K1886">
        <v>0.84242424199999999</v>
      </c>
      <c r="L1886">
        <v>4</v>
      </c>
      <c r="M1886">
        <v>2.97</v>
      </c>
      <c r="N1886" t="s">
        <v>4</v>
      </c>
      <c r="O1886">
        <v>1245</v>
      </c>
      <c r="P1886">
        <f t="shared" si="60"/>
        <v>1245</v>
      </c>
      <c r="Q1886">
        <f t="shared" si="61"/>
        <v>1245</v>
      </c>
    </row>
    <row r="1887" spans="1:17">
      <c r="A1887">
        <v>13</v>
      </c>
      <c r="B1887" t="s">
        <v>16</v>
      </c>
      <c r="C1887" t="s">
        <v>1</v>
      </c>
      <c r="D1887" t="s">
        <v>17</v>
      </c>
      <c r="E1887">
        <v>128</v>
      </c>
      <c r="F1887" t="s">
        <v>248</v>
      </c>
      <c r="G1887" t="s">
        <v>34</v>
      </c>
      <c r="H1887" t="s">
        <v>249</v>
      </c>
      <c r="I1887" t="s">
        <v>250</v>
      </c>
      <c r="J1887" t="s">
        <v>251</v>
      </c>
      <c r="K1887">
        <v>0.82978723399999998</v>
      </c>
      <c r="L1887">
        <v>5</v>
      </c>
      <c r="M1887">
        <v>3.56</v>
      </c>
      <c r="N1887" t="s">
        <v>4</v>
      </c>
      <c r="O1887">
        <v>1245</v>
      </c>
      <c r="P1887">
        <f t="shared" si="60"/>
        <v>1245</v>
      </c>
      <c r="Q1887">
        <f t="shared" si="61"/>
        <v>1245</v>
      </c>
    </row>
    <row r="1888" spans="1:17">
      <c r="A1888">
        <v>13</v>
      </c>
      <c r="B1888" t="s">
        <v>16</v>
      </c>
      <c r="C1888" t="s">
        <v>1</v>
      </c>
      <c r="D1888" t="s">
        <v>17</v>
      </c>
      <c r="E1888">
        <v>53</v>
      </c>
      <c r="F1888" t="s">
        <v>484</v>
      </c>
      <c r="G1888" t="s">
        <v>34</v>
      </c>
      <c r="H1888" t="s">
        <v>485</v>
      </c>
      <c r="I1888" t="s">
        <v>486</v>
      </c>
      <c r="J1888" t="s">
        <v>487</v>
      </c>
      <c r="K1888">
        <v>0.63636363600000001</v>
      </c>
      <c r="L1888">
        <v>4</v>
      </c>
      <c r="M1888">
        <v>2.3820000000000001</v>
      </c>
      <c r="N1888" t="s">
        <v>4</v>
      </c>
      <c r="O1888">
        <v>1416</v>
      </c>
      <c r="P1888">
        <f t="shared" si="60"/>
        <v>1416</v>
      </c>
      <c r="Q1888">
        <f t="shared" si="61"/>
        <v>1416</v>
      </c>
    </row>
    <row r="1889" spans="1:17">
      <c r="A1889">
        <v>13</v>
      </c>
      <c r="B1889" t="s">
        <v>16</v>
      </c>
      <c r="C1889" t="s">
        <v>1</v>
      </c>
      <c r="D1889" t="s">
        <v>17</v>
      </c>
      <c r="E1889">
        <v>120</v>
      </c>
      <c r="F1889" t="s">
        <v>132</v>
      </c>
      <c r="G1889" t="s">
        <v>34</v>
      </c>
      <c r="H1889" t="s">
        <v>133</v>
      </c>
      <c r="I1889" t="s">
        <v>134</v>
      </c>
      <c r="J1889" t="s">
        <v>135</v>
      </c>
      <c r="K1889">
        <v>0.820689</v>
      </c>
      <c r="L1889">
        <v>4</v>
      </c>
      <c r="M1889">
        <v>3.601</v>
      </c>
      <c r="N1889" t="s">
        <v>4</v>
      </c>
      <c r="O1889">
        <v>1439</v>
      </c>
      <c r="P1889">
        <f t="shared" si="60"/>
        <v>1439</v>
      </c>
      <c r="Q1889">
        <f t="shared" si="61"/>
        <v>1439</v>
      </c>
    </row>
    <row r="1890" spans="1:17">
      <c r="A1890">
        <v>13</v>
      </c>
      <c r="B1890" t="s">
        <v>16</v>
      </c>
      <c r="C1890" t="s">
        <v>1</v>
      </c>
      <c r="D1890" t="s">
        <v>23</v>
      </c>
      <c r="E1890">
        <v>43</v>
      </c>
      <c r="F1890" t="s">
        <v>214</v>
      </c>
      <c r="H1890" t="s">
        <v>215</v>
      </c>
      <c r="I1890" t="s">
        <v>216</v>
      </c>
      <c r="J1890" t="s">
        <v>217</v>
      </c>
      <c r="K1890">
        <v>0.850393701</v>
      </c>
      <c r="L1890">
        <v>4</v>
      </c>
      <c r="M1890">
        <v>3.13</v>
      </c>
      <c r="N1890" t="s">
        <v>4</v>
      </c>
      <c r="O1890">
        <v>1487</v>
      </c>
      <c r="P1890">
        <f t="shared" si="60"/>
        <v>1487</v>
      </c>
      <c r="Q1890">
        <f t="shared" si="61"/>
        <v>1487</v>
      </c>
    </row>
    <row r="1891" spans="1:17">
      <c r="A1891">
        <v>13</v>
      </c>
      <c r="B1891" t="s">
        <v>16</v>
      </c>
      <c r="C1891" t="s">
        <v>1</v>
      </c>
      <c r="D1891" t="s">
        <v>17</v>
      </c>
      <c r="E1891">
        <v>54</v>
      </c>
      <c r="F1891" t="s">
        <v>336</v>
      </c>
      <c r="G1891" t="s">
        <v>34</v>
      </c>
      <c r="H1891" t="s">
        <v>337</v>
      </c>
      <c r="I1891" t="s">
        <v>338</v>
      </c>
      <c r="J1891" t="s">
        <v>339</v>
      </c>
      <c r="K1891">
        <v>0.58904109599999999</v>
      </c>
      <c r="L1891">
        <v>4</v>
      </c>
      <c r="M1891">
        <v>4.1900000000000004</v>
      </c>
      <c r="N1891" t="s">
        <v>4</v>
      </c>
      <c r="O1891">
        <v>1559</v>
      </c>
      <c r="P1891">
        <f t="shared" si="60"/>
        <v>1559</v>
      </c>
      <c r="Q1891">
        <f t="shared" si="61"/>
        <v>1559</v>
      </c>
    </row>
    <row r="1892" spans="1:17">
      <c r="A1892">
        <v>13</v>
      </c>
      <c r="B1892" t="s">
        <v>16</v>
      </c>
      <c r="C1892" t="s">
        <v>1</v>
      </c>
      <c r="D1892" t="s">
        <v>23</v>
      </c>
      <c r="E1892">
        <v>7</v>
      </c>
      <c r="F1892" t="s">
        <v>228</v>
      </c>
      <c r="H1892" t="s">
        <v>229</v>
      </c>
      <c r="I1892" t="s">
        <v>230</v>
      </c>
      <c r="J1892" t="s">
        <v>231</v>
      </c>
      <c r="K1892">
        <v>0.31724137899999999</v>
      </c>
      <c r="L1892">
        <v>5</v>
      </c>
      <c r="M1892">
        <v>2.4700000000000002</v>
      </c>
      <c r="N1892" t="s">
        <v>4</v>
      </c>
      <c r="O1892">
        <v>1862</v>
      </c>
      <c r="P1892">
        <f t="shared" si="60"/>
        <v>1862</v>
      </c>
      <c r="Q1892">
        <f t="shared" si="61"/>
        <v>1862</v>
      </c>
    </row>
    <row r="1893" spans="1:17">
      <c r="A1893">
        <v>13</v>
      </c>
      <c r="B1893" t="s">
        <v>16</v>
      </c>
      <c r="C1893" t="s">
        <v>1</v>
      </c>
      <c r="D1893" t="s">
        <v>23</v>
      </c>
      <c r="E1893">
        <v>66</v>
      </c>
      <c r="F1893" t="s">
        <v>408</v>
      </c>
      <c r="H1893" t="s">
        <v>409</v>
      </c>
      <c r="I1893" t="s">
        <v>410</v>
      </c>
      <c r="J1893" t="s">
        <v>411</v>
      </c>
      <c r="K1893">
        <v>0.79729729699999996</v>
      </c>
      <c r="L1893">
        <v>3</v>
      </c>
      <c r="M1893">
        <v>3.4670000000000001</v>
      </c>
      <c r="N1893" t="s">
        <v>4</v>
      </c>
      <c r="O1893">
        <v>3368</v>
      </c>
      <c r="P1893">
        <f t="shared" si="60"/>
        <v>3368</v>
      </c>
      <c r="Q1893">
        <f t="shared" si="61"/>
        <v>3368</v>
      </c>
    </row>
    <row r="1894" spans="1:17">
      <c r="A1894">
        <v>13</v>
      </c>
      <c r="B1894" t="s">
        <v>0</v>
      </c>
      <c r="C1894" t="s">
        <v>9</v>
      </c>
      <c r="E1894">
        <v>147</v>
      </c>
      <c r="F1894" t="s">
        <v>416</v>
      </c>
      <c r="H1894" t="s">
        <v>417</v>
      </c>
      <c r="N1894" t="s">
        <v>4</v>
      </c>
      <c r="O1894">
        <v>756</v>
      </c>
      <c r="P1894">
        <f t="shared" si="60"/>
        <v>756</v>
      </c>
      <c r="Q1894">
        <f t="shared" si="61"/>
        <v>756</v>
      </c>
    </row>
    <row r="1895" spans="1:17">
      <c r="A1895">
        <v>13</v>
      </c>
      <c r="B1895" t="s">
        <v>0</v>
      </c>
      <c r="C1895" t="s">
        <v>9</v>
      </c>
      <c r="E1895">
        <v>153</v>
      </c>
      <c r="F1895" t="s">
        <v>126</v>
      </c>
      <c r="H1895" t="s">
        <v>127</v>
      </c>
      <c r="N1895" t="s">
        <v>4</v>
      </c>
      <c r="O1895">
        <v>779</v>
      </c>
      <c r="P1895">
        <f t="shared" si="60"/>
        <v>779</v>
      </c>
      <c r="Q1895">
        <f t="shared" si="61"/>
        <v>779</v>
      </c>
    </row>
    <row r="1896" spans="1:17">
      <c r="A1896">
        <v>13</v>
      </c>
      <c r="B1896" t="s">
        <v>0</v>
      </c>
      <c r="C1896" t="s">
        <v>9</v>
      </c>
      <c r="E1896">
        <v>143</v>
      </c>
      <c r="F1896" t="s">
        <v>38</v>
      </c>
      <c r="H1896" t="s">
        <v>39</v>
      </c>
      <c r="N1896" t="s">
        <v>4</v>
      </c>
      <c r="O1896">
        <v>1211</v>
      </c>
      <c r="P1896">
        <f t="shared" si="60"/>
        <v>1211</v>
      </c>
      <c r="Q1896">
        <f t="shared" si="61"/>
        <v>1211</v>
      </c>
    </row>
    <row r="1897" spans="1:17">
      <c r="A1897">
        <v>13</v>
      </c>
      <c r="B1897" t="s">
        <v>0</v>
      </c>
      <c r="C1897" t="s">
        <v>9</v>
      </c>
      <c r="E1897">
        <v>57</v>
      </c>
      <c r="F1897" t="s">
        <v>482</v>
      </c>
      <c r="H1897" t="s">
        <v>483</v>
      </c>
      <c r="N1897" t="s">
        <v>4</v>
      </c>
      <c r="O1897">
        <v>1602</v>
      </c>
      <c r="P1897">
        <f t="shared" si="60"/>
        <v>1602</v>
      </c>
      <c r="Q1897">
        <f t="shared" si="61"/>
        <v>1602</v>
      </c>
    </row>
    <row r="1898" spans="1:17">
      <c r="A1898">
        <v>13</v>
      </c>
      <c r="B1898" t="s">
        <v>0</v>
      </c>
      <c r="C1898" t="s">
        <v>9</v>
      </c>
      <c r="E1898">
        <v>108</v>
      </c>
      <c r="F1898" t="s">
        <v>200</v>
      </c>
      <c r="H1898" t="s">
        <v>201</v>
      </c>
      <c r="N1898" t="s">
        <v>4</v>
      </c>
      <c r="O1898">
        <v>2091</v>
      </c>
      <c r="P1898">
        <f t="shared" si="60"/>
        <v>2091</v>
      </c>
      <c r="Q1898">
        <f t="shared" si="61"/>
        <v>2091</v>
      </c>
    </row>
    <row r="1899" spans="1:17">
      <c r="A1899">
        <v>13</v>
      </c>
      <c r="B1899" t="s">
        <v>0</v>
      </c>
      <c r="C1899" t="s">
        <v>9</v>
      </c>
      <c r="E1899">
        <v>4</v>
      </c>
      <c r="F1899" t="s">
        <v>108</v>
      </c>
      <c r="H1899" t="s">
        <v>109</v>
      </c>
      <c r="N1899" t="s">
        <v>8</v>
      </c>
      <c r="O1899">
        <v>5180</v>
      </c>
      <c r="P1899">
        <f t="shared" si="60"/>
        <v>5180</v>
      </c>
      <c r="Q1899" t="str">
        <f t="shared" si="61"/>
        <v/>
      </c>
    </row>
    <row r="1900" spans="1:17">
      <c r="A1900">
        <v>13</v>
      </c>
      <c r="B1900" t="s">
        <v>0</v>
      </c>
      <c r="C1900" t="s">
        <v>1</v>
      </c>
      <c r="E1900">
        <v>37</v>
      </c>
      <c r="F1900" t="s">
        <v>96</v>
      </c>
      <c r="H1900" t="s">
        <v>97</v>
      </c>
      <c r="N1900" t="s">
        <v>4</v>
      </c>
      <c r="O1900">
        <v>847</v>
      </c>
      <c r="P1900">
        <f t="shared" si="60"/>
        <v>847</v>
      </c>
      <c r="Q1900">
        <f t="shared" si="61"/>
        <v>847</v>
      </c>
    </row>
    <row r="1901" spans="1:17">
      <c r="A1901">
        <v>13</v>
      </c>
      <c r="B1901" t="s">
        <v>0</v>
      </c>
      <c r="C1901" t="s">
        <v>1</v>
      </c>
      <c r="E1901">
        <v>81</v>
      </c>
      <c r="F1901" t="s">
        <v>140</v>
      </c>
      <c r="H1901" t="s">
        <v>141</v>
      </c>
      <c r="N1901" t="s">
        <v>4</v>
      </c>
      <c r="O1901">
        <v>933</v>
      </c>
      <c r="P1901">
        <f t="shared" si="60"/>
        <v>933</v>
      </c>
      <c r="Q1901">
        <f t="shared" si="61"/>
        <v>933</v>
      </c>
    </row>
    <row r="1902" spans="1:17">
      <c r="A1902">
        <v>13</v>
      </c>
      <c r="B1902" t="s">
        <v>0</v>
      </c>
      <c r="C1902" t="s">
        <v>1</v>
      </c>
      <c r="E1902">
        <v>25</v>
      </c>
      <c r="F1902" t="s">
        <v>2</v>
      </c>
      <c r="H1902" t="s">
        <v>3</v>
      </c>
      <c r="N1902" t="s">
        <v>8</v>
      </c>
      <c r="O1902">
        <v>1357</v>
      </c>
      <c r="P1902">
        <f t="shared" si="60"/>
        <v>1357</v>
      </c>
      <c r="Q1902">
        <f t="shared" si="61"/>
        <v>1357</v>
      </c>
    </row>
    <row r="1903" spans="1:17">
      <c r="A1903">
        <v>13</v>
      </c>
      <c r="B1903" t="s">
        <v>0</v>
      </c>
      <c r="C1903" t="s">
        <v>1</v>
      </c>
      <c r="E1903">
        <v>140</v>
      </c>
      <c r="F1903" t="s">
        <v>148</v>
      </c>
      <c r="H1903" t="s">
        <v>149</v>
      </c>
      <c r="N1903" t="s">
        <v>8</v>
      </c>
      <c r="O1903">
        <v>1421</v>
      </c>
      <c r="P1903">
        <f t="shared" si="60"/>
        <v>1421</v>
      </c>
      <c r="Q1903">
        <f t="shared" si="61"/>
        <v>1421</v>
      </c>
    </row>
    <row r="1904" spans="1:17">
      <c r="A1904">
        <v>13</v>
      </c>
      <c r="B1904" t="s">
        <v>0</v>
      </c>
      <c r="C1904" t="s">
        <v>1</v>
      </c>
      <c r="E1904">
        <v>15</v>
      </c>
      <c r="F1904" t="s">
        <v>438</v>
      </c>
      <c r="H1904" t="s">
        <v>439</v>
      </c>
      <c r="N1904" t="s">
        <v>4</v>
      </c>
      <c r="O1904">
        <v>1425</v>
      </c>
      <c r="P1904">
        <f t="shared" si="60"/>
        <v>1425</v>
      </c>
      <c r="Q1904">
        <f t="shared" si="61"/>
        <v>1425</v>
      </c>
    </row>
    <row r="1905" spans="1:17">
      <c r="A1905">
        <v>13</v>
      </c>
      <c r="B1905" t="s">
        <v>0</v>
      </c>
      <c r="C1905" t="s">
        <v>1</v>
      </c>
      <c r="E1905">
        <v>1</v>
      </c>
      <c r="F1905" t="s">
        <v>514</v>
      </c>
      <c r="H1905" t="s">
        <v>515</v>
      </c>
      <c r="N1905" t="s">
        <v>4</v>
      </c>
      <c r="O1905">
        <v>2606</v>
      </c>
      <c r="P1905">
        <f t="shared" si="60"/>
        <v>2606</v>
      </c>
      <c r="Q1905">
        <f t="shared" si="61"/>
        <v>2606</v>
      </c>
    </row>
    <row r="1906" spans="1:17">
      <c r="A1906">
        <v>13</v>
      </c>
      <c r="B1906" t="s">
        <v>0</v>
      </c>
      <c r="C1906" t="s">
        <v>1</v>
      </c>
      <c r="E1906">
        <v>5</v>
      </c>
      <c r="F1906" t="s">
        <v>444</v>
      </c>
      <c r="H1906" t="s">
        <v>445</v>
      </c>
      <c r="N1906" t="s">
        <v>4</v>
      </c>
      <c r="O1906">
        <v>2934</v>
      </c>
      <c r="P1906">
        <f t="shared" si="60"/>
        <v>2934</v>
      </c>
      <c r="Q1906">
        <f t="shared" si="61"/>
        <v>2934</v>
      </c>
    </row>
    <row r="1907" spans="1:17">
      <c r="A1907">
        <v>13</v>
      </c>
      <c r="B1907" t="s">
        <v>0</v>
      </c>
      <c r="C1907" t="s">
        <v>1</v>
      </c>
      <c r="E1907">
        <v>84</v>
      </c>
      <c r="F1907" t="s">
        <v>300</v>
      </c>
      <c r="H1907" t="s">
        <v>301</v>
      </c>
      <c r="N1907" t="s">
        <v>4</v>
      </c>
      <c r="O1907">
        <v>4288</v>
      </c>
      <c r="P1907">
        <f t="shared" si="60"/>
        <v>4288</v>
      </c>
      <c r="Q1907" t="str">
        <f t="shared" si="61"/>
        <v/>
      </c>
    </row>
    <row r="1908" spans="1:17">
      <c r="A1908">
        <v>13</v>
      </c>
      <c r="B1908" t="s">
        <v>32</v>
      </c>
      <c r="C1908" t="s">
        <v>9</v>
      </c>
      <c r="D1908" t="s">
        <v>17</v>
      </c>
      <c r="E1908">
        <v>55</v>
      </c>
      <c r="F1908" t="s">
        <v>282</v>
      </c>
      <c r="G1908" t="s">
        <v>34</v>
      </c>
      <c r="H1908" t="s">
        <v>283</v>
      </c>
      <c r="I1908" t="s">
        <v>284</v>
      </c>
      <c r="J1908" t="s">
        <v>285</v>
      </c>
      <c r="K1908">
        <v>0.82499999999999996</v>
      </c>
      <c r="L1908">
        <v>3</v>
      </c>
      <c r="M1908">
        <v>3.4820000000000002</v>
      </c>
      <c r="N1908" t="s">
        <v>4</v>
      </c>
      <c r="O1908">
        <v>1026</v>
      </c>
      <c r="P1908">
        <f t="shared" si="60"/>
        <v>1026</v>
      </c>
      <c r="Q1908">
        <f t="shared" si="61"/>
        <v>1026</v>
      </c>
    </row>
    <row r="1909" spans="1:17">
      <c r="A1909">
        <v>13</v>
      </c>
      <c r="B1909" t="s">
        <v>32</v>
      </c>
      <c r="C1909" t="s">
        <v>9</v>
      </c>
      <c r="D1909" t="s">
        <v>23</v>
      </c>
      <c r="E1909">
        <v>112</v>
      </c>
      <c r="F1909" t="s">
        <v>64</v>
      </c>
      <c r="H1909" t="s">
        <v>65</v>
      </c>
      <c r="I1909" t="s">
        <v>66</v>
      </c>
      <c r="J1909" t="s">
        <v>67</v>
      </c>
      <c r="K1909">
        <v>0.880434783</v>
      </c>
      <c r="L1909">
        <v>7</v>
      </c>
      <c r="M1909">
        <v>2.61</v>
      </c>
      <c r="N1909" t="s">
        <v>4</v>
      </c>
      <c r="O1909">
        <v>1114</v>
      </c>
      <c r="P1909">
        <f t="shared" si="60"/>
        <v>1114</v>
      </c>
      <c r="Q1909">
        <f t="shared" si="61"/>
        <v>1114</v>
      </c>
    </row>
    <row r="1910" spans="1:17">
      <c r="A1910">
        <v>13</v>
      </c>
      <c r="B1910" t="s">
        <v>32</v>
      </c>
      <c r="C1910" t="s">
        <v>9</v>
      </c>
      <c r="D1910" t="s">
        <v>23</v>
      </c>
      <c r="E1910">
        <v>134</v>
      </c>
      <c r="F1910" t="s">
        <v>166</v>
      </c>
      <c r="H1910" t="s">
        <v>167</v>
      </c>
      <c r="I1910" t="s">
        <v>168</v>
      </c>
      <c r="J1910" t="s">
        <v>169</v>
      </c>
      <c r="K1910">
        <v>0.70138888899999996</v>
      </c>
      <c r="L1910">
        <v>4</v>
      </c>
      <c r="M1910">
        <v>3.66</v>
      </c>
      <c r="N1910" t="s">
        <v>4</v>
      </c>
      <c r="O1910">
        <v>1122</v>
      </c>
      <c r="P1910">
        <f t="shared" si="60"/>
        <v>1122</v>
      </c>
      <c r="Q1910">
        <f t="shared" si="61"/>
        <v>1122</v>
      </c>
    </row>
    <row r="1911" spans="1:17">
      <c r="A1911">
        <v>13</v>
      </c>
      <c r="B1911" t="s">
        <v>32</v>
      </c>
      <c r="C1911" t="s">
        <v>9</v>
      </c>
      <c r="D1911" t="s">
        <v>17</v>
      </c>
      <c r="E1911">
        <v>135</v>
      </c>
      <c r="F1911" t="s">
        <v>320</v>
      </c>
      <c r="G1911" t="s">
        <v>19</v>
      </c>
      <c r="H1911" t="s">
        <v>321</v>
      </c>
      <c r="I1911" t="s">
        <v>322</v>
      </c>
      <c r="J1911" t="s">
        <v>323</v>
      </c>
      <c r="K1911">
        <v>0.99299999999999999</v>
      </c>
      <c r="L1911">
        <v>4</v>
      </c>
      <c r="M1911">
        <v>3.0219999999999998</v>
      </c>
      <c r="N1911" t="s">
        <v>8</v>
      </c>
      <c r="O1911">
        <v>1252</v>
      </c>
      <c r="P1911">
        <f t="shared" si="60"/>
        <v>1252</v>
      </c>
      <c r="Q1911">
        <f t="shared" si="61"/>
        <v>1252</v>
      </c>
    </row>
    <row r="1912" spans="1:17">
      <c r="A1912">
        <v>13</v>
      </c>
      <c r="B1912" t="s">
        <v>32</v>
      </c>
      <c r="C1912" t="s">
        <v>9</v>
      </c>
      <c r="D1912" t="s">
        <v>23</v>
      </c>
      <c r="E1912">
        <v>130</v>
      </c>
      <c r="F1912" t="s">
        <v>308</v>
      </c>
      <c r="H1912" t="s">
        <v>309</v>
      </c>
      <c r="I1912" t="s">
        <v>310</v>
      </c>
      <c r="J1912" t="s">
        <v>311</v>
      </c>
      <c r="K1912">
        <v>0.571428571</v>
      </c>
      <c r="L1912">
        <v>4</v>
      </c>
      <c r="M1912">
        <v>3.95</v>
      </c>
      <c r="N1912" t="s">
        <v>4</v>
      </c>
      <c r="O1912">
        <v>1315</v>
      </c>
      <c r="P1912">
        <f t="shared" si="60"/>
        <v>1315</v>
      </c>
      <c r="Q1912">
        <f t="shared" si="61"/>
        <v>1315</v>
      </c>
    </row>
    <row r="1913" spans="1:17">
      <c r="A1913">
        <v>13</v>
      </c>
      <c r="B1913" t="s">
        <v>32</v>
      </c>
      <c r="C1913" t="s">
        <v>9</v>
      </c>
      <c r="D1913" t="s">
        <v>23</v>
      </c>
      <c r="E1913">
        <v>22</v>
      </c>
      <c r="F1913" t="s">
        <v>274</v>
      </c>
      <c r="H1913" t="s">
        <v>275</v>
      </c>
      <c r="I1913" t="s">
        <v>276</v>
      </c>
      <c r="J1913" t="s">
        <v>277</v>
      </c>
      <c r="K1913">
        <v>0.75862068999999999</v>
      </c>
      <c r="L1913">
        <v>4</v>
      </c>
      <c r="M1913">
        <v>1.7629999999999999</v>
      </c>
      <c r="N1913" t="s">
        <v>4</v>
      </c>
      <c r="O1913">
        <v>1434</v>
      </c>
      <c r="P1913">
        <f t="shared" si="60"/>
        <v>1434</v>
      </c>
      <c r="Q1913">
        <f t="shared" si="61"/>
        <v>1434</v>
      </c>
    </row>
    <row r="1914" spans="1:17">
      <c r="A1914">
        <v>13</v>
      </c>
      <c r="B1914" t="s">
        <v>32</v>
      </c>
      <c r="C1914" t="s">
        <v>9</v>
      </c>
      <c r="D1914" t="s">
        <v>23</v>
      </c>
      <c r="E1914">
        <v>50</v>
      </c>
      <c r="F1914" t="s">
        <v>488</v>
      </c>
      <c r="H1914" t="s">
        <v>489</v>
      </c>
      <c r="I1914" t="s">
        <v>490</v>
      </c>
      <c r="J1914" t="s">
        <v>491</v>
      </c>
      <c r="K1914">
        <v>0.66025641000000002</v>
      </c>
      <c r="L1914">
        <v>4</v>
      </c>
      <c r="M1914">
        <v>2.7530000000000001</v>
      </c>
      <c r="N1914" t="s">
        <v>4</v>
      </c>
      <c r="O1914">
        <v>1690</v>
      </c>
      <c r="P1914">
        <f t="shared" si="60"/>
        <v>1690</v>
      </c>
      <c r="Q1914">
        <f t="shared" si="61"/>
        <v>1690</v>
      </c>
    </row>
    <row r="1915" spans="1:17">
      <c r="A1915">
        <v>13</v>
      </c>
      <c r="B1915" t="s">
        <v>32</v>
      </c>
      <c r="C1915" t="s">
        <v>9</v>
      </c>
      <c r="D1915" t="s">
        <v>17</v>
      </c>
      <c r="E1915">
        <v>100</v>
      </c>
      <c r="F1915" t="s">
        <v>366</v>
      </c>
      <c r="G1915" t="s">
        <v>19</v>
      </c>
      <c r="H1915" t="s">
        <v>367</v>
      </c>
      <c r="I1915" t="s">
        <v>368</v>
      </c>
      <c r="J1915" t="s">
        <v>369</v>
      </c>
      <c r="K1915">
        <v>0.95270270300000004</v>
      </c>
      <c r="L1915">
        <v>5</v>
      </c>
      <c r="M1915">
        <v>2.2799999999999998</v>
      </c>
      <c r="N1915" t="s">
        <v>8</v>
      </c>
      <c r="O1915">
        <v>1730</v>
      </c>
      <c r="P1915">
        <f t="shared" si="60"/>
        <v>1730</v>
      </c>
      <c r="Q1915">
        <f t="shared" si="61"/>
        <v>1730</v>
      </c>
    </row>
    <row r="1916" spans="1:17">
      <c r="A1916">
        <v>13</v>
      </c>
      <c r="B1916" t="s">
        <v>32</v>
      </c>
      <c r="C1916" t="s">
        <v>9</v>
      </c>
      <c r="D1916" t="s">
        <v>17</v>
      </c>
      <c r="E1916">
        <v>8</v>
      </c>
      <c r="F1916" t="s">
        <v>88</v>
      </c>
      <c r="G1916" t="s">
        <v>34</v>
      </c>
      <c r="H1916" t="s">
        <v>89</v>
      </c>
      <c r="I1916" t="s">
        <v>90</v>
      </c>
      <c r="J1916" t="s">
        <v>91</v>
      </c>
      <c r="K1916">
        <v>0.72448979599999996</v>
      </c>
      <c r="L1916">
        <v>7</v>
      </c>
      <c r="M1916">
        <v>3.03</v>
      </c>
      <c r="N1916" t="s">
        <v>4</v>
      </c>
      <c r="O1916">
        <v>1842</v>
      </c>
      <c r="P1916">
        <f t="shared" si="60"/>
        <v>1842</v>
      </c>
      <c r="Q1916">
        <f t="shared" si="61"/>
        <v>1842</v>
      </c>
    </row>
    <row r="1917" spans="1:17">
      <c r="A1917">
        <v>13</v>
      </c>
      <c r="B1917" t="s">
        <v>32</v>
      </c>
      <c r="C1917" t="s">
        <v>9</v>
      </c>
      <c r="D1917" t="s">
        <v>17</v>
      </c>
      <c r="E1917">
        <v>101</v>
      </c>
      <c r="F1917" t="s">
        <v>82</v>
      </c>
      <c r="G1917" t="s">
        <v>34</v>
      </c>
      <c r="H1917" t="s">
        <v>83</v>
      </c>
      <c r="I1917" t="s">
        <v>84</v>
      </c>
      <c r="J1917" t="s">
        <v>85</v>
      </c>
      <c r="K1917">
        <v>0.71724137899999996</v>
      </c>
      <c r="L1917">
        <v>5</v>
      </c>
      <c r="M1917">
        <v>2.77</v>
      </c>
      <c r="N1917" t="s">
        <v>4</v>
      </c>
      <c r="O1917">
        <v>2002</v>
      </c>
      <c r="P1917">
        <f t="shared" si="60"/>
        <v>2002</v>
      </c>
      <c r="Q1917">
        <f t="shared" si="61"/>
        <v>2002</v>
      </c>
    </row>
    <row r="1918" spans="1:17">
      <c r="A1918">
        <v>13</v>
      </c>
      <c r="B1918" t="s">
        <v>32</v>
      </c>
      <c r="C1918" t="s">
        <v>9</v>
      </c>
      <c r="D1918" t="s">
        <v>17</v>
      </c>
      <c r="E1918">
        <v>48</v>
      </c>
      <c r="F1918" t="s">
        <v>446</v>
      </c>
      <c r="G1918" t="s">
        <v>34</v>
      </c>
      <c r="H1918" t="s">
        <v>447</v>
      </c>
      <c r="I1918" t="s">
        <v>448</v>
      </c>
      <c r="J1918" t="s">
        <v>449</v>
      </c>
      <c r="K1918">
        <v>0.29655172400000002</v>
      </c>
      <c r="L1918">
        <v>4</v>
      </c>
      <c r="M1918">
        <v>3.7280000000000002</v>
      </c>
      <c r="N1918" t="s">
        <v>4</v>
      </c>
      <c r="O1918">
        <v>2082</v>
      </c>
      <c r="P1918">
        <f t="shared" si="60"/>
        <v>2082</v>
      </c>
      <c r="Q1918">
        <f t="shared" si="61"/>
        <v>2082</v>
      </c>
    </row>
    <row r="1919" spans="1:17">
      <c r="A1919">
        <v>13</v>
      </c>
      <c r="B1919" t="s">
        <v>32</v>
      </c>
      <c r="C1919" t="s">
        <v>9</v>
      </c>
      <c r="D1919" t="s">
        <v>17</v>
      </c>
      <c r="E1919">
        <v>10</v>
      </c>
      <c r="F1919" t="s">
        <v>332</v>
      </c>
      <c r="G1919" t="s">
        <v>34</v>
      </c>
      <c r="H1919" t="s">
        <v>333</v>
      </c>
      <c r="I1919" t="s">
        <v>334</v>
      </c>
      <c r="J1919" t="s">
        <v>335</v>
      </c>
      <c r="K1919">
        <v>0.83448275900000002</v>
      </c>
      <c r="L1919">
        <v>6</v>
      </c>
      <c r="M1919">
        <v>3.2410000000000001</v>
      </c>
      <c r="N1919" t="s">
        <v>8</v>
      </c>
      <c r="O1919">
        <v>2691</v>
      </c>
      <c r="P1919">
        <f t="shared" si="60"/>
        <v>2691</v>
      </c>
      <c r="Q1919">
        <f t="shared" si="61"/>
        <v>2691</v>
      </c>
    </row>
    <row r="1920" spans="1:17">
      <c r="A1920">
        <v>13</v>
      </c>
      <c r="B1920" t="s">
        <v>32</v>
      </c>
      <c r="C1920" t="s">
        <v>9</v>
      </c>
      <c r="D1920" t="s">
        <v>23</v>
      </c>
      <c r="E1920">
        <v>76</v>
      </c>
      <c r="F1920" t="s">
        <v>110</v>
      </c>
      <c r="H1920" t="s">
        <v>111</v>
      </c>
      <c r="I1920" t="s">
        <v>112</v>
      </c>
      <c r="J1920" t="s">
        <v>113</v>
      </c>
      <c r="K1920">
        <v>0.48965517200000003</v>
      </c>
      <c r="L1920">
        <v>3</v>
      </c>
      <c r="M1920">
        <v>2.95</v>
      </c>
      <c r="N1920" t="s">
        <v>4</v>
      </c>
      <c r="O1920">
        <v>2994</v>
      </c>
      <c r="P1920">
        <f t="shared" si="60"/>
        <v>2994</v>
      </c>
      <c r="Q1920">
        <f t="shared" si="61"/>
        <v>2994</v>
      </c>
    </row>
    <row r="1921" spans="1:17">
      <c r="A1921">
        <v>13</v>
      </c>
      <c r="B1921" t="s">
        <v>32</v>
      </c>
      <c r="C1921" t="s">
        <v>9</v>
      </c>
      <c r="D1921" t="s">
        <v>23</v>
      </c>
      <c r="E1921">
        <v>30</v>
      </c>
      <c r="F1921" t="s">
        <v>184</v>
      </c>
      <c r="H1921" t="s">
        <v>185</v>
      </c>
      <c r="I1921" t="s">
        <v>186</v>
      </c>
      <c r="J1921" t="s">
        <v>187</v>
      </c>
      <c r="K1921">
        <v>0.77702702700000004</v>
      </c>
      <c r="L1921">
        <v>7</v>
      </c>
      <c r="M1921">
        <v>2.61</v>
      </c>
      <c r="N1921" t="s">
        <v>8</v>
      </c>
      <c r="O1921">
        <v>3641</v>
      </c>
      <c r="P1921">
        <f t="shared" si="60"/>
        <v>3641</v>
      </c>
      <c r="Q1921">
        <f t="shared" si="61"/>
        <v>3641</v>
      </c>
    </row>
    <row r="1922" spans="1:17">
      <c r="A1922">
        <v>13</v>
      </c>
      <c r="B1922" t="s">
        <v>32</v>
      </c>
      <c r="C1922" t="s">
        <v>9</v>
      </c>
      <c r="D1922" t="s">
        <v>17</v>
      </c>
      <c r="E1922">
        <v>92</v>
      </c>
      <c r="F1922" t="s">
        <v>492</v>
      </c>
      <c r="G1922" t="s">
        <v>34</v>
      </c>
      <c r="H1922" t="s">
        <v>493</v>
      </c>
      <c r="I1922" t="s">
        <v>494</v>
      </c>
      <c r="J1922" t="s">
        <v>495</v>
      </c>
      <c r="K1922">
        <v>0.869281046</v>
      </c>
      <c r="L1922">
        <v>4</v>
      </c>
      <c r="M1922">
        <v>2.61</v>
      </c>
      <c r="N1922" t="s">
        <v>4</v>
      </c>
      <c r="O1922">
        <v>4739</v>
      </c>
      <c r="P1922">
        <f t="shared" si="60"/>
        <v>4739</v>
      </c>
      <c r="Q1922" t="str">
        <f t="shared" si="61"/>
        <v/>
      </c>
    </row>
    <row r="1923" spans="1:17">
      <c r="A1923">
        <v>13</v>
      </c>
      <c r="B1923" t="s">
        <v>32</v>
      </c>
      <c r="C1923" t="s">
        <v>9</v>
      </c>
      <c r="D1923" t="s">
        <v>23</v>
      </c>
      <c r="E1923">
        <v>44</v>
      </c>
      <c r="F1923" t="s">
        <v>292</v>
      </c>
      <c r="H1923" t="s">
        <v>293</v>
      </c>
      <c r="I1923" t="s">
        <v>294</v>
      </c>
      <c r="J1923" t="s">
        <v>295</v>
      </c>
      <c r="K1923">
        <v>0.82608695700000001</v>
      </c>
      <c r="L1923">
        <v>5</v>
      </c>
      <c r="M1923">
        <v>3.7210000000000001</v>
      </c>
      <c r="N1923" t="s">
        <v>4</v>
      </c>
      <c r="O1923">
        <v>5322</v>
      </c>
      <c r="P1923">
        <f t="shared" ref="P1923:P1986" si="62">IF(O1923&gt;VLOOKUP($A1923,$S:$W,4,FALSE),IF(O1923&lt;VLOOKUP($A1923,$S:$W,5,FALSE),O1923,""),"")</f>
        <v>5322</v>
      </c>
      <c r="Q1923" t="str">
        <f t="shared" ref="Q1923:Q1986" si="63">IF(O1923&gt;VLOOKUP($A1923,$S:$AA,8,FALSE),IF(O1923&lt;VLOOKUP($A1923,$S:$AA,9,FALSE),O1923,""),"")</f>
        <v/>
      </c>
    </row>
    <row r="1924" spans="1:17">
      <c r="A1924">
        <v>13</v>
      </c>
      <c r="B1924" t="s">
        <v>32</v>
      </c>
      <c r="C1924" t="s">
        <v>1</v>
      </c>
      <c r="D1924" t="s">
        <v>23</v>
      </c>
      <c r="E1924">
        <v>34</v>
      </c>
      <c r="F1924" t="s">
        <v>202</v>
      </c>
      <c r="H1924" t="s">
        <v>203</v>
      </c>
      <c r="I1924" t="s">
        <v>204</v>
      </c>
      <c r="J1924" t="s">
        <v>205</v>
      </c>
      <c r="K1924">
        <v>0.5</v>
      </c>
      <c r="L1924">
        <v>5</v>
      </c>
      <c r="M1924">
        <v>2.83</v>
      </c>
      <c r="N1924" t="s">
        <v>4</v>
      </c>
      <c r="O1924">
        <v>845</v>
      </c>
      <c r="P1924">
        <f t="shared" si="62"/>
        <v>845</v>
      </c>
      <c r="Q1924">
        <f t="shared" si="63"/>
        <v>845</v>
      </c>
    </row>
    <row r="1925" spans="1:17">
      <c r="A1925">
        <v>13</v>
      </c>
      <c r="B1925" t="s">
        <v>32</v>
      </c>
      <c r="C1925" t="s">
        <v>1</v>
      </c>
      <c r="D1925" t="s">
        <v>17</v>
      </c>
      <c r="E1925">
        <v>27</v>
      </c>
      <c r="F1925" t="s">
        <v>188</v>
      </c>
      <c r="G1925" t="s">
        <v>34</v>
      </c>
      <c r="H1925" t="s">
        <v>189</v>
      </c>
      <c r="I1925" t="s">
        <v>190</v>
      </c>
      <c r="J1925" t="s">
        <v>191</v>
      </c>
      <c r="K1925">
        <v>0.38513513500000002</v>
      </c>
      <c r="L1925">
        <v>3</v>
      </c>
      <c r="M1925">
        <v>2.83</v>
      </c>
      <c r="N1925" t="s">
        <v>4</v>
      </c>
      <c r="O1925">
        <v>1111</v>
      </c>
      <c r="P1925">
        <f t="shared" si="62"/>
        <v>1111</v>
      </c>
      <c r="Q1925">
        <f t="shared" si="63"/>
        <v>1111</v>
      </c>
    </row>
    <row r="1926" spans="1:17">
      <c r="A1926">
        <v>13</v>
      </c>
      <c r="B1926" t="s">
        <v>32</v>
      </c>
      <c r="C1926" t="s">
        <v>1</v>
      </c>
      <c r="D1926" t="s">
        <v>17</v>
      </c>
      <c r="E1926">
        <v>73</v>
      </c>
      <c r="F1926" t="s">
        <v>340</v>
      </c>
      <c r="G1926" t="s">
        <v>34</v>
      </c>
      <c r="H1926" t="s">
        <v>341</v>
      </c>
      <c r="I1926" t="s">
        <v>342</v>
      </c>
      <c r="J1926" t="s">
        <v>343</v>
      </c>
      <c r="K1926">
        <v>0.68243243200000003</v>
      </c>
      <c r="L1926">
        <v>4</v>
      </c>
      <c r="M1926">
        <v>3.6619999999999999</v>
      </c>
      <c r="N1926" t="s">
        <v>4</v>
      </c>
      <c r="O1926">
        <v>1438</v>
      </c>
      <c r="P1926">
        <f t="shared" si="62"/>
        <v>1438</v>
      </c>
      <c r="Q1926">
        <f t="shared" si="63"/>
        <v>1438</v>
      </c>
    </row>
    <row r="1927" spans="1:17">
      <c r="A1927">
        <v>13</v>
      </c>
      <c r="B1927" t="s">
        <v>32</v>
      </c>
      <c r="C1927" t="s">
        <v>1</v>
      </c>
      <c r="D1927" t="s">
        <v>17</v>
      </c>
      <c r="E1927">
        <v>49</v>
      </c>
      <c r="F1927" t="s">
        <v>236</v>
      </c>
      <c r="G1927" t="s">
        <v>34</v>
      </c>
      <c r="H1927" t="s">
        <v>237</v>
      </c>
      <c r="I1927" t="s">
        <v>238</v>
      </c>
      <c r="J1927" t="s">
        <v>239</v>
      </c>
      <c r="K1927">
        <v>0.73737373699999997</v>
      </c>
      <c r="L1927">
        <v>6</v>
      </c>
      <c r="M1927">
        <v>2.61</v>
      </c>
      <c r="N1927" t="s">
        <v>8</v>
      </c>
      <c r="O1927">
        <v>1470</v>
      </c>
      <c r="P1927">
        <f t="shared" si="62"/>
        <v>1470</v>
      </c>
      <c r="Q1927">
        <f t="shared" si="63"/>
        <v>1470</v>
      </c>
    </row>
    <row r="1928" spans="1:17">
      <c r="A1928">
        <v>13</v>
      </c>
      <c r="B1928" t="s">
        <v>32</v>
      </c>
      <c r="C1928" t="s">
        <v>1</v>
      </c>
      <c r="D1928" t="s">
        <v>17</v>
      </c>
      <c r="E1928">
        <v>127</v>
      </c>
      <c r="F1928" t="s">
        <v>48</v>
      </c>
      <c r="G1928" t="s">
        <v>19</v>
      </c>
      <c r="H1928" t="s">
        <v>49</v>
      </c>
      <c r="I1928" t="s">
        <v>50</v>
      </c>
      <c r="J1928" t="s">
        <v>51</v>
      </c>
      <c r="K1928">
        <v>0.95138999999999996</v>
      </c>
      <c r="L1928">
        <v>5</v>
      </c>
      <c r="M1928">
        <v>3.38</v>
      </c>
      <c r="N1928" t="s">
        <v>4</v>
      </c>
      <c r="O1928">
        <v>1621</v>
      </c>
      <c r="P1928">
        <f t="shared" si="62"/>
        <v>1621</v>
      </c>
      <c r="Q1928">
        <f t="shared" si="63"/>
        <v>1621</v>
      </c>
    </row>
    <row r="1929" spans="1:17">
      <c r="A1929">
        <v>13</v>
      </c>
      <c r="B1929" t="s">
        <v>32</v>
      </c>
      <c r="C1929" t="s">
        <v>1</v>
      </c>
      <c r="D1929" t="s">
        <v>23</v>
      </c>
      <c r="E1929">
        <v>41</v>
      </c>
      <c r="F1929" t="s">
        <v>210</v>
      </c>
      <c r="H1929" t="s">
        <v>211</v>
      </c>
      <c r="I1929" t="s">
        <v>212</v>
      </c>
      <c r="J1929" t="s">
        <v>213</v>
      </c>
      <c r="K1929">
        <v>0.90647482000000001</v>
      </c>
      <c r="L1929">
        <v>6</v>
      </c>
      <c r="M1929">
        <v>3.05</v>
      </c>
      <c r="N1929" t="s">
        <v>4</v>
      </c>
      <c r="O1929">
        <v>2077</v>
      </c>
      <c r="P1929">
        <f t="shared" si="62"/>
        <v>2077</v>
      </c>
      <c r="Q1929">
        <f t="shared" si="63"/>
        <v>2077</v>
      </c>
    </row>
    <row r="1930" spans="1:17">
      <c r="A1930">
        <v>13</v>
      </c>
      <c r="B1930" t="s">
        <v>32</v>
      </c>
      <c r="C1930" t="s">
        <v>1</v>
      </c>
      <c r="D1930" t="s">
        <v>17</v>
      </c>
      <c r="E1930">
        <v>71</v>
      </c>
      <c r="F1930" t="s">
        <v>286</v>
      </c>
      <c r="G1930" t="s">
        <v>34</v>
      </c>
      <c r="H1930" t="s">
        <v>287</v>
      </c>
      <c r="I1930" t="s">
        <v>288</v>
      </c>
      <c r="J1930" t="s">
        <v>289</v>
      </c>
      <c r="K1930">
        <v>0.88888888899999996</v>
      </c>
      <c r="L1930">
        <v>5</v>
      </c>
      <c r="M1930">
        <v>1.91</v>
      </c>
      <c r="N1930" t="s">
        <v>4</v>
      </c>
      <c r="O1930">
        <v>2358</v>
      </c>
      <c r="P1930">
        <f t="shared" si="62"/>
        <v>2358</v>
      </c>
      <c r="Q1930">
        <f t="shared" si="63"/>
        <v>2358</v>
      </c>
    </row>
    <row r="1931" spans="1:17">
      <c r="A1931">
        <v>13</v>
      </c>
      <c r="B1931" t="s">
        <v>32</v>
      </c>
      <c r="C1931" t="s">
        <v>1</v>
      </c>
      <c r="D1931" t="s">
        <v>23</v>
      </c>
      <c r="E1931">
        <v>59</v>
      </c>
      <c r="F1931" t="s">
        <v>270</v>
      </c>
      <c r="H1931" t="s">
        <v>271</v>
      </c>
      <c r="I1931" t="s">
        <v>272</v>
      </c>
      <c r="J1931" t="s">
        <v>273</v>
      </c>
      <c r="K1931">
        <v>0.79729729699999996</v>
      </c>
      <c r="L1931">
        <v>4</v>
      </c>
      <c r="M1931">
        <v>3.2</v>
      </c>
      <c r="N1931" t="s">
        <v>8</v>
      </c>
      <c r="O1931">
        <v>2408</v>
      </c>
      <c r="P1931">
        <f t="shared" si="62"/>
        <v>2408</v>
      </c>
      <c r="Q1931">
        <f t="shared" si="63"/>
        <v>2408</v>
      </c>
    </row>
    <row r="1932" spans="1:17">
      <c r="A1932">
        <v>13</v>
      </c>
      <c r="B1932" t="s">
        <v>32</v>
      </c>
      <c r="C1932" t="s">
        <v>1</v>
      </c>
      <c r="D1932" t="s">
        <v>23</v>
      </c>
      <c r="E1932">
        <v>58</v>
      </c>
      <c r="F1932" t="s">
        <v>206</v>
      </c>
      <c r="H1932" t="s">
        <v>207</v>
      </c>
      <c r="I1932" t="s">
        <v>208</v>
      </c>
      <c r="J1932" t="s">
        <v>209</v>
      </c>
      <c r="K1932">
        <v>0.68243243200000003</v>
      </c>
      <c r="L1932">
        <v>5</v>
      </c>
      <c r="M1932">
        <v>3.06</v>
      </c>
      <c r="N1932" t="s">
        <v>8</v>
      </c>
      <c r="O1932">
        <v>2431</v>
      </c>
      <c r="P1932">
        <f t="shared" si="62"/>
        <v>2431</v>
      </c>
      <c r="Q1932">
        <f t="shared" si="63"/>
        <v>2431</v>
      </c>
    </row>
    <row r="1933" spans="1:17">
      <c r="A1933">
        <v>13</v>
      </c>
      <c r="B1933" t="s">
        <v>32</v>
      </c>
      <c r="C1933" t="s">
        <v>1</v>
      </c>
      <c r="D1933" t="s">
        <v>23</v>
      </c>
      <c r="E1933">
        <v>78</v>
      </c>
      <c r="F1933" t="s">
        <v>54</v>
      </c>
      <c r="H1933" t="s">
        <v>55</v>
      </c>
      <c r="I1933" t="s">
        <v>56</v>
      </c>
      <c r="J1933" t="s">
        <v>57</v>
      </c>
      <c r="K1933">
        <v>0.82191780800000003</v>
      </c>
      <c r="L1933">
        <v>4</v>
      </c>
      <c r="M1933">
        <v>2.95</v>
      </c>
      <c r="N1933" t="s">
        <v>4</v>
      </c>
      <c r="O1933">
        <v>2471</v>
      </c>
      <c r="P1933">
        <f t="shared" si="62"/>
        <v>2471</v>
      </c>
      <c r="Q1933">
        <f t="shared" si="63"/>
        <v>2471</v>
      </c>
    </row>
    <row r="1934" spans="1:17">
      <c r="A1934">
        <v>13</v>
      </c>
      <c r="B1934" t="s">
        <v>32</v>
      </c>
      <c r="C1934" t="s">
        <v>1</v>
      </c>
      <c r="D1934" t="s">
        <v>17</v>
      </c>
      <c r="E1934">
        <v>131</v>
      </c>
      <c r="F1934" t="s">
        <v>60</v>
      </c>
      <c r="G1934" t="s">
        <v>34</v>
      </c>
      <c r="H1934" t="s">
        <v>61</v>
      </c>
      <c r="I1934" t="s">
        <v>62</v>
      </c>
      <c r="J1934" t="s">
        <v>63</v>
      </c>
      <c r="K1934">
        <v>0.61486486500000004</v>
      </c>
      <c r="L1934">
        <v>6</v>
      </c>
      <c r="M1934">
        <v>3</v>
      </c>
      <c r="N1934" t="s">
        <v>8</v>
      </c>
      <c r="O1934">
        <v>2591</v>
      </c>
      <c r="P1934">
        <f t="shared" si="62"/>
        <v>2591</v>
      </c>
      <c r="Q1934">
        <f t="shared" si="63"/>
        <v>2591</v>
      </c>
    </row>
    <row r="1935" spans="1:17">
      <c r="A1935">
        <v>13</v>
      </c>
      <c r="B1935" t="s">
        <v>32</v>
      </c>
      <c r="C1935" t="s">
        <v>1</v>
      </c>
      <c r="D1935" t="s">
        <v>17</v>
      </c>
      <c r="E1935">
        <v>24</v>
      </c>
      <c r="F1935" t="s">
        <v>386</v>
      </c>
      <c r="G1935" t="s">
        <v>34</v>
      </c>
      <c r="H1935" t="s">
        <v>387</v>
      </c>
      <c r="I1935" t="s">
        <v>388</v>
      </c>
      <c r="J1935" t="s">
        <v>389</v>
      </c>
      <c r="K1935">
        <v>0.93023255800000004</v>
      </c>
      <c r="L1935">
        <v>4</v>
      </c>
      <c r="M1935">
        <v>3.476</v>
      </c>
      <c r="N1935" t="s">
        <v>4</v>
      </c>
      <c r="O1935">
        <v>2919</v>
      </c>
      <c r="P1935">
        <f t="shared" si="62"/>
        <v>2919</v>
      </c>
      <c r="Q1935">
        <f t="shared" si="63"/>
        <v>2919</v>
      </c>
    </row>
    <row r="1936" spans="1:17">
      <c r="A1936">
        <v>13</v>
      </c>
      <c r="B1936" t="s">
        <v>32</v>
      </c>
      <c r="C1936" t="s">
        <v>1</v>
      </c>
      <c r="D1936" t="s">
        <v>23</v>
      </c>
      <c r="E1936">
        <v>36</v>
      </c>
      <c r="F1936" t="s">
        <v>174</v>
      </c>
      <c r="H1936" t="s">
        <v>175</v>
      </c>
      <c r="I1936" t="s">
        <v>176</v>
      </c>
      <c r="J1936" t="s">
        <v>177</v>
      </c>
      <c r="K1936">
        <v>0.69021739100000001</v>
      </c>
      <c r="L1936">
        <v>4</v>
      </c>
      <c r="M1936">
        <v>3.29</v>
      </c>
      <c r="N1936" t="s">
        <v>8</v>
      </c>
      <c r="O1936">
        <v>3270</v>
      </c>
      <c r="P1936">
        <f t="shared" si="62"/>
        <v>3270</v>
      </c>
      <c r="Q1936">
        <f t="shared" si="63"/>
        <v>3270</v>
      </c>
    </row>
    <row r="1937" spans="1:17">
      <c r="A1937">
        <v>13</v>
      </c>
      <c r="B1937" t="s">
        <v>32</v>
      </c>
      <c r="C1937" t="s">
        <v>1</v>
      </c>
      <c r="D1937" t="s">
        <v>17</v>
      </c>
      <c r="E1937">
        <v>90</v>
      </c>
      <c r="F1937" t="s">
        <v>220</v>
      </c>
      <c r="G1937" t="s">
        <v>34</v>
      </c>
      <c r="H1937" t="s">
        <v>221</v>
      </c>
      <c r="I1937" t="s">
        <v>222</v>
      </c>
      <c r="J1937" t="s">
        <v>223</v>
      </c>
      <c r="K1937">
        <v>0.92929292900000005</v>
      </c>
      <c r="L1937">
        <v>4</v>
      </c>
      <c r="M1937">
        <v>2.431</v>
      </c>
      <c r="N1937" t="s">
        <v>8</v>
      </c>
      <c r="O1937">
        <v>5254</v>
      </c>
      <c r="P1937">
        <f t="shared" si="62"/>
        <v>5254</v>
      </c>
      <c r="Q1937" t="str">
        <f t="shared" si="63"/>
        <v/>
      </c>
    </row>
    <row r="1938" spans="1:17">
      <c r="A1938">
        <v>13</v>
      </c>
      <c r="B1938" t="s">
        <v>32</v>
      </c>
      <c r="C1938" t="s">
        <v>1</v>
      </c>
      <c r="D1938" t="s">
        <v>23</v>
      </c>
      <c r="E1938">
        <v>88</v>
      </c>
      <c r="F1938" t="s">
        <v>304</v>
      </c>
      <c r="H1938" t="s">
        <v>305</v>
      </c>
      <c r="I1938" t="s">
        <v>306</v>
      </c>
      <c r="J1938" t="s">
        <v>307</v>
      </c>
      <c r="K1938">
        <v>0.48201438800000002</v>
      </c>
      <c r="L1938">
        <v>4</v>
      </c>
      <c r="M1938">
        <v>2.8</v>
      </c>
      <c r="N1938" t="s">
        <v>4</v>
      </c>
      <c r="O1938">
        <v>5629</v>
      </c>
      <c r="P1938">
        <f t="shared" si="62"/>
        <v>5629</v>
      </c>
      <c r="Q1938" t="str">
        <f t="shared" si="63"/>
        <v/>
      </c>
    </row>
    <row r="1939" spans="1:17">
      <c r="A1939">
        <v>13</v>
      </c>
      <c r="B1939" t="s">
        <v>32</v>
      </c>
      <c r="C1939" t="s">
        <v>1</v>
      </c>
      <c r="D1939" t="s">
        <v>23</v>
      </c>
      <c r="E1939">
        <v>93</v>
      </c>
      <c r="F1939" t="s">
        <v>254</v>
      </c>
      <c r="H1939" t="s">
        <v>255</v>
      </c>
      <c r="I1939" t="s">
        <v>256</v>
      </c>
      <c r="J1939" t="s">
        <v>257</v>
      </c>
      <c r="K1939">
        <v>0.765151515</v>
      </c>
      <c r="L1939">
        <v>6</v>
      </c>
      <c r="M1939">
        <v>3.08</v>
      </c>
      <c r="N1939" t="s">
        <v>4</v>
      </c>
      <c r="O1939">
        <v>6455</v>
      </c>
      <c r="P1939" t="str">
        <f t="shared" si="62"/>
        <v/>
      </c>
      <c r="Q1939" t="str">
        <f t="shared" si="63"/>
        <v/>
      </c>
    </row>
    <row r="1940" spans="1:17">
      <c r="A1940">
        <v>13</v>
      </c>
      <c r="B1940" t="s">
        <v>44</v>
      </c>
      <c r="C1940" t="s">
        <v>9</v>
      </c>
      <c r="D1940" t="s">
        <v>23</v>
      </c>
      <c r="E1940">
        <v>104</v>
      </c>
      <c r="F1940" t="s">
        <v>378</v>
      </c>
      <c r="H1940" t="s">
        <v>379</v>
      </c>
      <c r="I1940" t="s">
        <v>380</v>
      </c>
      <c r="J1940" t="s">
        <v>381</v>
      </c>
      <c r="K1940">
        <v>0.65034965</v>
      </c>
      <c r="L1940">
        <v>4</v>
      </c>
      <c r="M1940">
        <v>3.3969999999999998</v>
      </c>
      <c r="N1940" t="s">
        <v>8</v>
      </c>
      <c r="O1940">
        <v>1266</v>
      </c>
      <c r="P1940">
        <f t="shared" si="62"/>
        <v>1266</v>
      </c>
      <c r="Q1940">
        <f t="shared" si="63"/>
        <v>1266</v>
      </c>
    </row>
    <row r="1941" spans="1:17">
      <c r="A1941">
        <v>13</v>
      </c>
      <c r="B1941" t="s">
        <v>44</v>
      </c>
      <c r="C1941" t="s">
        <v>9</v>
      </c>
      <c r="D1941" t="s">
        <v>17</v>
      </c>
      <c r="E1941">
        <v>31</v>
      </c>
      <c r="F1941" t="s">
        <v>120</v>
      </c>
      <c r="G1941" t="s">
        <v>34</v>
      </c>
      <c r="H1941" t="s">
        <v>121</v>
      </c>
      <c r="I1941" t="s">
        <v>122</v>
      </c>
      <c r="J1941" t="s">
        <v>123</v>
      </c>
      <c r="K1941">
        <v>0.60406091399999995</v>
      </c>
      <c r="L1941">
        <v>3</v>
      </c>
      <c r="M1941">
        <v>2.89</v>
      </c>
      <c r="N1941" t="s">
        <v>8</v>
      </c>
      <c r="O1941">
        <v>1313</v>
      </c>
      <c r="P1941">
        <f t="shared" si="62"/>
        <v>1313</v>
      </c>
      <c r="Q1941">
        <f t="shared" si="63"/>
        <v>1313</v>
      </c>
    </row>
    <row r="1942" spans="1:17">
      <c r="A1942">
        <v>13</v>
      </c>
      <c r="B1942" t="s">
        <v>44</v>
      </c>
      <c r="C1942" t="s">
        <v>9</v>
      </c>
      <c r="D1942" t="s">
        <v>23</v>
      </c>
      <c r="E1942">
        <v>116</v>
      </c>
      <c r="F1942" t="s">
        <v>466</v>
      </c>
      <c r="H1942" t="s">
        <v>467</v>
      </c>
      <c r="I1942" t="s">
        <v>468</v>
      </c>
      <c r="J1942" t="s">
        <v>469</v>
      </c>
      <c r="K1942">
        <v>0.83448275900000002</v>
      </c>
      <c r="L1942">
        <v>7</v>
      </c>
      <c r="M1942">
        <v>2.4220000000000002</v>
      </c>
      <c r="N1942" t="s">
        <v>8</v>
      </c>
      <c r="O1942">
        <v>1322</v>
      </c>
      <c r="P1942">
        <f t="shared" si="62"/>
        <v>1322</v>
      </c>
      <c r="Q1942">
        <f t="shared" si="63"/>
        <v>1322</v>
      </c>
    </row>
    <row r="1943" spans="1:17">
      <c r="A1943">
        <v>13</v>
      </c>
      <c r="B1943" t="s">
        <v>44</v>
      </c>
      <c r="C1943" t="s">
        <v>9</v>
      </c>
      <c r="D1943" t="s">
        <v>23</v>
      </c>
      <c r="E1943">
        <v>42</v>
      </c>
      <c r="F1943" t="s">
        <v>404</v>
      </c>
      <c r="H1943" t="s">
        <v>405</v>
      </c>
      <c r="I1943" t="s">
        <v>406</v>
      </c>
      <c r="J1943" t="s">
        <v>407</v>
      </c>
      <c r="K1943">
        <v>0.68918918900000004</v>
      </c>
      <c r="L1943">
        <v>5</v>
      </c>
      <c r="M1943">
        <v>2.75</v>
      </c>
      <c r="N1943" t="s">
        <v>8</v>
      </c>
      <c r="O1943">
        <v>1323</v>
      </c>
      <c r="P1943">
        <f t="shared" si="62"/>
        <v>1323</v>
      </c>
      <c r="Q1943">
        <f t="shared" si="63"/>
        <v>1323</v>
      </c>
    </row>
    <row r="1944" spans="1:17">
      <c r="A1944">
        <v>13</v>
      </c>
      <c r="B1944" t="s">
        <v>44</v>
      </c>
      <c r="C1944" t="s">
        <v>9</v>
      </c>
      <c r="D1944" t="s">
        <v>17</v>
      </c>
      <c r="E1944">
        <v>105</v>
      </c>
      <c r="F1944" t="s">
        <v>116</v>
      </c>
      <c r="G1944" t="s">
        <v>34</v>
      </c>
      <c r="H1944" t="s">
        <v>117</v>
      </c>
      <c r="I1944" t="s">
        <v>118</v>
      </c>
      <c r="J1944" t="s">
        <v>119</v>
      </c>
      <c r="K1944">
        <v>0.84</v>
      </c>
      <c r="L1944">
        <v>5</v>
      </c>
      <c r="M1944">
        <v>3.19</v>
      </c>
      <c r="N1944" t="s">
        <v>8</v>
      </c>
      <c r="O1944">
        <v>1385</v>
      </c>
      <c r="P1944">
        <f t="shared" si="62"/>
        <v>1385</v>
      </c>
      <c r="Q1944">
        <f t="shared" si="63"/>
        <v>1385</v>
      </c>
    </row>
    <row r="1945" spans="1:17">
      <c r="A1945">
        <v>13</v>
      </c>
      <c r="B1945" t="s">
        <v>44</v>
      </c>
      <c r="C1945" t="s">
        <v>9</v>
      </c>
      <c r="D1945" t="s">
        <v>17</v>
      </c>
      <c r="E1945">
        <v>39</v>
      </c>
      <c r="F1945" t="s">
        <v>244</v>
      </c>
      <c r="G1945" t="s">
        <v>34</v>
      </c>
      <c r="H1945" t="s">
        <v>245</v>
      </c>
      <c r="I1945" t="s">
        <v>246</v>
      </c>
      <c r="J1945" t="s">
        <v>247</v>
      </c>
      <c r="K1945">
        <v>0.65760869600000005</v>
      </c>
      <c r="L1945">
        <v>5</v>
      </c>
      <c r="M1945">
        <v>2.79</v>
      </c>
      <c r="N1945" t="s">
        <v>8</v>
      </c>
      <c r="O1945">
        <v>1481</v>
      </c>
      <c r="P1945">
        <f t="shared" si="62"/>
        <v>1481</v>
      </c>
      <c r="Q1945">
        <f t="shared" si="63"/>
        <v>1481</v>
      </c>
    </row>
    <row r="1946" spans="1:17">
      <c r="A1946">
        <v>13</v>
      </c>
      <c r="B1946" t="s">
        <v>44</v>
      </c>
      <c r="C1946" t="s">
        <v>9</v>
      </c>
      <c r="D1946" t="s">
        <v>23</v>
      </c>
      <c r="E1946">
        <v>69</v>
      </c>
      <c r="F1946" t="s">
        <v>258</v>
      </c>
      <c r="H1946" t="s">
        <v>259</v>
      </c>
      <c r="I1946" t="s">
        <v>260</v>
      </c>
      <c r="J1946" t="s">
        <v>261</v>
      </c>
      <c r="K1946">
        <v>0.61224489800000004</v>
      </c>
      <c r="L1946">
        <v>5</v>
      </c>
      <c r="M1946">
        <v>2.5299999999999998</v>
      </c>
      <c r="N1946" t="s">
        <v>8</v>
      </c>
      <c r="O1946">
        <v>1602</v>
      </c>
      <c r="P1946">
        <f t="shared" si="62"/>
        <v>1602</v>
      </c>
      <c r="Q1946">
        <f t="shared" si="63"/>
        <v>1602</v>
      </c>
    </row>
    <row r="1947" spans="1:17">
      <c r="A1947">
        <v>13</v>
      </c>
      <c r="B1947" t="s">
        <v>44</v>
      </c>
      <c r="C1947" t="s">
        <v>9</v>
      </c>
      <c r="D1947" t="s">
        <v>17</v>
      </c>
      <c r="E1947">
        <v>114</v>
      </c>
      <c r="F1947" t="s">
        <v>412</v>
      </c>
      <c r="G1947" t="s">
        <v>34</v>
      </c>
      <c r="H1947" t="s">
        <v>413</v>
      </c>
      <c r="I1947" t="s">
        <v>414</v>
      </c>
      <c r="J1947" t="s">
        <v>415</v>
      </c>
      <c r="K1947">
        <v>0.72</v>
      </c>
      <c r="L1947">
        <v>5</v>
      </c>
      <c r="M1947">
        <v>2.54</v>
      </c>
      <c r="N1947" t="s">
        <v>8</v>
      </c>
      <c r="O1947">
        <v>1652</v>
      </c>
      <c r="P1947">
        <f t="shared" si="62"/>
        <v>1652</v>
      </c>
      <c r="Q1947">
        <f t="shared" si="63"/>
        <v>1652</v>
      </c>
    </row>
    <row r="1948" spans="1:17">
      <c r="A1948">
        <v>13</v>
      </c>
      <c r="B1948" t="s">
        <v>44</v>
      </c>
      <c r="C1948" t="s">
        <v>9</v>
      </c>
      <c r="D1948" t="s">
        <v>17</v>
      </c>
      <c r="E1948">
        <v>61</v>
      </c>
      <c r="F1948" t="s">
        <v>70</v>
      </c>
      <c r="G1948" t="s">
        <v>34</v>
      </c>
      <c r="H1948" t="s">
        <v>71</v>
      </c>
      <c r="I1948" t="s">
        <v>72</v>
      </c>
      <c r="J1948" t="s">
        <v>73</v>
      </c>
      <c r="K1948">
        <v>0.84848484800000001</v>
      </c>
      <c r="L1948">
        <v>4</v>
      </c>
      <c r="M1948">
        <v>3.7509999999999999</v>
      </c>
      <c r="N1948" t="s">
        <v>8</v>
      </c>
      <c r="O1948">
        <v>1811</v>
      </c>
      <c r="P1948">
        <f t="shared" si="62"/>
        <v>1811</v>
      </c>
      <c r="Q1948">
        <f t="shared" si="63"/>
        <v>1811</v>
      </c>
    </row>
    <row r="1949" spans="1:17">
      <c r="A1949">
        <v>13</v>
      </c>
      <c r="B1949" t="s">
        <v>44</v>
      </c>
      <c r="C1949" t="s">
        <v>9</v>
      </c>
      <c r="D1949" t="s">
        <v>17</v>
      </c>
      <c r="E1949">
        <v>21</v>
      </c>
      <c r="F1949" t="s">
        <v>328</v>
      </c>
      <c r="G1949" t="s">
        <v>34</v>
      </c>
      <c r="H1949" t="s">
        <v>329</v>
      </c>
      <c r="I1949" t="s">
        <v>330</v>
      </c>
      <c r="J1949" t="s">
        <v>331</v>
      </c>
      <c r="K1949">
        <v>0.803030303</v>
      </c>
      <c r="L1949">
        <v>5</v>
      </c>
      <c r="M1949">
        <v>2.78</v>
      </c>
      <c r="N1949" t="s">
        <v>8</v>
      </c>
      <c r="O1949">
        <v>2075</v>
      </c>
      <c r="P1949">
        <f t="shared" si="62"/>
        <v>2075</v>
      </c>
      <c r="Q1949">
        <f t="shared" si="63"/>
        <v>2075</v>
      </c>
    </row>
    <row r="1950" spans="1:17">
      <c r="A1950">
        <v>13</v>
      </c>
      <c r="B1950" t="s">
        <v>44</v>
      </c>
      <c r="C1950" t="s">
        <v>9</v>
      </c>
      <c r="D1950" t="s">
        <v>23</v>
      </c>
      <c r="E1950">
        <v>126</v>
      </c>
      <c r="F1950" t="s">
        <v>98</v>
      </c>
      <c r="H1950" t="s">
        <v>99</v>
      </c>
      <c r="I1950" t="s">
        <v>100</v>
      </c>
      <c r="J1950" t="s">
        <v>101</v>
      </c>
      <c r="K1950">
        <v>0.86734693900000004</v>
      </c>
      <c r="L1950">
        <v>4</v>
      </c>
      <c r="M1950">
        <v>2.81</v>
      </c>
      <c r="N1950" t="s">
        <v>8</v>
      </c>
      <c r="O1950">
        <v>2098</v>
      </c>
      <c r="P1950">
        <f t="shared" si="62"/>
        <v>2098</v>
      </c>
      <c r="Q1950">
        <f t="shared" si="63"/>
        <v>2098</v>
      </c>
    </row>
    <row r="1951" spans="1:17">
      <c r="A1951">
        <v>13</v>
      </c>
      <c r="B1951" t="s">
        <v>44</v>
      </c>
      <c r="C1951" t="s">
        <v>9</v>
      </c>
      <c r="D1951" t="s">
        <v>17</v>
      </c>
      <c r="E1951">
        <v>115</v>
      </c>
      <c r="F1951" t="s">
        <v>352</v>
      </c>
      <c r="G1951" t="s">
        <v>19</v>
      </c>
      <c r="H1951" t="s">
        <v>353</v>
      </c>
      <c r="I1951" t="s">
        <v>354</v>
      </c>
      <c r="J1951" t="s">
        <v>355</v>
      </c>
      <c r="K1951">
        <v>0.79</v>
      </c>
      <c r="L1951">
        <v>5</v>
      </c>
      <c r="M1951">
        <v>4.0490000000000004</v>
      </c>
      <c r="N1951" t="s">
        <v>8</v>
      </c>
      <c r="O1951">
        <v>2163</v>
      </c>
      <c r="P1951">
        <f t="shared" si="62"/>
        <v>2163</v>
      </c>
      <c r="Q1951">
        <f t="shared" si="63"/>
        <v>2163</v>
      </c>
    </row>
    <row r="1952" spans="1:17">
      <c r="A1952">
        <v>13</v>
      </c>
      <c r="B1952" t="s">
        <v>44</v>
      </c>
      <c r="C1952" t="s">
        <v>9</v>
      </c>
      <c r="D1952" t="s">
        <v>23</v>
      </c>
      <c r="E1952">
        <v>20</v>
      </c>
      <c r="F1952" t="s">
        <v>324</v>
      </c>
      <c r="H1952" t="s">
        <v>325</v>
      </c>
      <c r="I1952" t="s">
        <v>326</v>
      </c>
      <c r="J1952" t="s">
        <v>327</v>
      </c>
      <c r="K1952">
        <v>0.76969697000000004</v>
      </c>
      <c r="L1952">
        <v>4</v>
      </c>
      <c r="M1952">
        <v>3.4060000000000001</v>
      </c>
      <c r="N1952" t="s">
        <v>8</v>
      </c>
      <c r="O1952">
        <v>2394</v>
      </c>
      <c r="P1952">
        <f t="shared" si="62"/>
        <v>2394</v>
      </c>
      <c r="Q1952">
        <f t="shared" si="63"/>
        <v>2394</v>
      </c>
    </row>
    <row r="1953" spans="1:17">
      <c r="A1953">
        <v>13</v>
      </c>
      <c r="B1953" t="s">
        <v>44</v>
      </c>
      <c r="C1953" t="s">
        <v>9</v>
      </c>
      <c r="D1953" t="s">
        <v>23</v>
      </c>
      <c r="E1953">
        <v>137</v>
      </c>
      <c r="F1953" t="s">
        <v>136</v>
      </c>
      <c r="H1953" t="s">
        <v>137</v>
      </c>
      <c r="I1953" t="s">
        <v>138</v>
      </c>
      <c r="J1953" t="s">
        <v>139</v>
      </c>
      <c r="K1953">
        <v>0.5</v>
      </c>
      <c r="L1953">
        <v>5</v>
      </c>
      <c r="M1953">
        <v>2.4580000000000002</v>
      </c>
      <c r="N1953" t="s">
        <v>8</v>
      </c>
      <c r="O1953">
        <v>2514</v>
      </c>
      <c r="P1953">
        <f t="shared" si="62"/>
        <v>2514</v>
      </c>
      <c r="Q1953">
        <f t="shared" si="63"/>
        <v>2514</v>
      </c>
    </row>
    <row r="1954" spans="1:17">
      <c r="A1954">
        <v>13</v>
      </c>
      <c r="B1954" t="s">
        <v>44</v>
      </c>
      <c r="C1954" t="s">
        <v>9</v>
      </c>
      <c r="D1954" t="s">
        <v>23</v>
      </c>
      <c r="E1954">
        <v>87</v>
      </c>
      <c r="F1954" t="s">
        <v>390</v>
      </c>
      <c r="H1954" t="s">
        <v>391</v>
      </c>
      <c r="I1954" t="s">
        <v>392</v>
      </c>
      <c r="J1954" t="s">
        <v>393</v>
      </c>
      <c r="K1954">
        <v>0.81212121199999998</v>
      </c>
      <c r="L1954">
        <v>3</v>
      </c>
      <c r="M1954">
        <v>3.282</v>
      </c>
      <c r="N1954" t="s">
        <v>8</v>
      </c>
      <c r="O1954">
        <v>2770</v>
      </c>
      <c r="P1954">
        <f t="shared" si="62"/>
        <v>2770</v>
      </c>
      <c r="Q1954">
        <f t="shared" si="63"/>
        <v>2770</v>
      </c>
    </row>
    <row r="1955" spans="1:17">
      <c r="A1955">
        <v>13</v>
      </c>
      <c r="B1955" t="s">
        <v>44</v>
      </c>
      <c r="C1955" t="s">
        <v>9</v>
      </c>
      <c r="D1955" t="s">
        <v>17</v>
      </c>
      <c r="E1955">
        <v>65</v>
      </c>
      <c r="F1955" t="s">
        <v>474</v>
      </c>
      <c r="G1955" t="s">
        <v>19</v>
      </c>
      <c r="H1955" t="s">
        <v>475</v>
      </c>
      <c r="I1955" t="s">
        <v>476</v>
      </c>
      <c r="J1955" t="s">
        <v>477</v>
      </c>
      <c r="K1955">
        <v>0.95833333300000001</v>
      </c>
      <c r="L1955">
        <v>6</v>
      </c>
      <c r="M1955">
        <v>3.66</v>
      </c>
      <c r="N1955" t="s">
        <v>8</v>
      </c>
      <c r="O1955">
        <v>3034</v>
      </c>
      <c r="P1955">
        <f t="shared" si="62"/>
        <v>3034</v>
      </c>
      <c r="Q1955">
        <f t="shared" si="63"/>
        <v>3034</v>
      </c>
    </row>
    <row r="1956" spans="1:17">
      <c r="A1956">
        <v>13</v>
      </c>
      <c r="B1956" t="s">
        <v>44</v>
      </c>
      <c r="C1956" t="s">
        <v>1</v>
      </c>
      <c r="D1956" t="s">
        <v>17</v>
      </c>
      <c r="E1956">
        <v>16</v>
      </c>
      <c r="F1956" t="s">
        <v>358</v>
      </c>
      <c r="G1956" t="s">
        <v>34</v>
      </c>
      <c r="H1956" t="s">
        <v>359</v>
      </c>
      <c r="I1956" t="s">
        <v>360</v>
      </c>
      <c r="J1956" t="s">
        <v>361</v>
      </c>
      <c r="K1956">
        <v>0.86666600000000005</v>
      </c>
      <c r="L1956">
        <v>4</v>
      </c>
      <c r="M1956">
        <v>3.8690000000000002</v>
      </c>
      <c r="N1956" t="s">
        <v>4</v>
      </c>
      <c r="O1956">
        <v>862</v>
      </c>
      <c r="P1956">
        <f t="shared" si="62"/>
        <v>862</v>
      </c>
      <c r="Q1956">
        <f t="shared" si="63"/>
        <v>862</v>
      </c>
    </row>
    <row r="1957" spans="1:17">
      <c r="A1957">
        <v>13</v>
      </c>
      <c r="B1957" t="s">
        <v>44</v>
      </c>
      <c r="C1957" t="s">
        <v>1</v>
      </c>
      <c r="D1957" t="s">
        <v>17</v>
      </c>
      <c r="E1957">
        <v>72</v>
      </c>
      <c r="F1957" t="s">
        <v>372</v>
      </c>
      <c r="G1957" t="s">
        <v>34</v>
      </c>
      <c r="H1957" t="s">
        <v>373</v>
      </c>
      <c r="I1957" t="s">
        <v>374</v>
      </c>
      <c r="J1957" t="s">
        <v>375</v>
      </c>
      <c r="K1957">
        <v>0.61206896600000005</v>
      </c>
      <c r="L1957">
        <v>4</v>
      </c>
      <c r="M1957">
        <v>2.9689999999999999</v>
      </c>
      <c r="N1957" t="s">
        <v>4</v>
      </c>
      <c r="O1957">
        <v>919</v>
      </c>
      <c r="P1957">
        <f t="shared" si="62"/>
        <v>919</v>
      </c>
      <c r="Q1957">
        <f t="shared" si="63"/>
        <v>919</v>
      </c>
    </row>
    <row r="1958" spans="1:17">
      <c r="A1958">
        <v>13</v>
      </c>
      <c r="B1958" t="s">
        <v>44</v>
      </c>
      <c r="C1958" t="s">
        <v>1</v>
      </c>
      <c r="D1958" t="s">
        <v>17</v>
      </c>
      <c r="E1958">
        <v>123</v>
      </c>
      <c r="F1958" t="s">
        <v>232</v>
      </c>
      <c r="G1958" t="s">
        <v>34</v>
      </c>
      <c r="H1958" t="s">
        <v>233</v>
      </c>
      <c r="I1958" t="s">
        <v>234</v>
      </c>
      <c r="J1958" t="s">
        <v>235</v>
      </c>
      <c r="K1958">
        <v>0.64935064899999995</v>
      </c>
      <c r="L1958">
        <v>4</v>
      </c>
      <c r="M1958">
        <v>4.6500000000000004</v>
      </c>
      <c r="N1958" t="s">
        <v>8</v>
      </c>
      <c r="O1958">
        <v>1191</v>
      </c>
      <c r="P1958">
        <f t="shared" si="62"/>
        <v>1191</v>
      </c>
      <c r="Q1958">
        <f t="shared" si="63"/>
        <v>1191</v>
      </c>
    </row>
    <row r="1959" spans="1:17">
      <c r="A1959">
        <v>13</v>
      </c>
      <c r="B1959" t="s">
        <v>44</v>
      </c>
      <c r="C1959" t="s">
        <v>1</v>
      </c>
      <c r="D1959" t="s">
        <v>23</v>
      </c>
      <c r="E1959">
        <v>136</v>
      </c>
      <c r="F1959" t="s">
        <v>316</v>
      </c>
      <c r="H1959" t="s">
        <v>317</v>
      </c>
      <c r="I1959" t="s">
        <v>318</v>
      </c>
      <c r="J1959" t="s">
        <v>319</v>
      </c>
      <c r="K1959">
        <v>0.839378238</v>
      </c>
      <c r="L1959">
        <v>5</v>
      </c>
      <c r="M1959">
        <v>3.68</v>
      </c>
      <c r="N1959" t="s">
        <v>8</v>
      </c>
      <c r="O1959">
        <v>1247</v>
      </c>
      <c r="P1959">
        <f t="shared" si="62"/>
        <v>1247</v>
      </c>
      <c r="Q1959">
        <f t="shared" si="63"/>
        <v>1247</v>
      </c>
    </row>
    <row r="1960" spans="1:17">
      <c r="A1960">
        <v>13</v>
      </c>
      <c r="B1960" t="s">
        <v>44</v>
      </c>
      <c r="C1960" t="s">
        <v>1</v>
      </c>
      <c r="D1960" t="s">
        <v>23</v>
      </c>
      <c r="E1960">
        <v>103</v>
      </c>
      <c r="F1960" t="s">
        <v>196</v>
      </c>
      <c r="H1960" t="s">
        <v>197</v>
      </c>
      <c r="I1960" t="s">
        <v>198</v>
      </c>
      <c r="J1960" t="s">
        <v>199</v>
      </c>
      <c r="K1960">
        <v>0.79487179500000005</v>
      </c>
      <c r="L1960">
        <v>3</v>
      </c>
      <c r="M1960">
        <v>2.41</v>
      </c>
      <c r="N1960" t="s">
        <v>4</v>
      </c>
      <c r="O1960">
        <v>1296</v>
      </c>
      <c r="P1960">
        <f t="shared" si="62"/>
        <v>1296</v>
      </c>
      <c r="Q1960">
        <f t="shared" si="63"/>
        <v>1296</v>
      </c>
    </row>
    <row r="1961" spans="1:17">
      <c r="A1961">
        <v>13</v>
      </c>
      <c r="B1961" t="s">
        <v>44</v>
      </c>
      <c r="C1961" t="s">
        <v>1</v>
      </c>
      <c r="D1961" t="s">
        <v>23</v>
      </c>
      <c r="E1961">
        <v>141</v>
      </c>
      <c r="F1961" t="s">
        <v>45</v>
      </c>
      <c r="H1961" t="s">
        <v>46</v>
      </c>
      <c r="I1961" t="s">
        <v>46</v>
      </c>
      <c r="J1961" t="s">
        <v>47</v>
      </c>
      <c r="K1961">
        <v>0.87878787899999999</v>
      </c>
      <c r="L1961">
        <v>4</v>
      </c>
      <c r="M1961">
        <v>2.82</v>
      </c>
      <c r="N1961" t="s">
        <v>8</v>
      </c>
      <c r="O1961">
        <v>1326</v>
      </c>
      <c r="P1961">
        <f t="shared" si="62"/>
        <v>1326</v>
      </c>
      <c r="Q1961">
        <f t="shared" si="63"/>
        <v>1326</v>
      </c>
    </row>
    <row r="1962" spans="1:17">
      <c r="A1962">
        <v>13</v>
      </c>
      <c r="B1962" t="s">
        <v>44</v>
      </c>
      <c r="C1962" t="s">
        <v>1</v>
      </c>
      <c r="D1962" t="s">
        <v>23</v>
      </c>
      <c r="E1962">
        <v>106</v>
      </c>
      <c r="F1962" t="s">
        <v>432</v>
      </c>
      <c r="H1962" t="s">
        <v>433</v>
      </c>
      <c r="I1962" t="s">
        <v>434</v>
      </c>
      <c r="J1962" t="s">
        <v>435</v>
      </c>
      <c r="K1962">
        <v>0.64189189199999996</v>
      </c>
      <c r="L1962">
        <v>5</v>
      </c>
      <c r="M1962">
        <v>3.01</v>
      </c>
      <c r="N1962" t="s">
        <v>8</v>
      </c>
      <c r="O1962">
        <v>1431</v>
      </c>
      <c r="P1962">
        <f t="shared" si="62"/>
        <v>1431</v>
      </c>
      <c r="Q1962">
        <f t="shared" si="63"/>
        <v>1431</v>
      </c>
    </row>
    <row r="1963" spans="1:17">
      <c r="A1963">
        <v>13</v>
      </c>
      <c r="B1963" t="s">
        <v>44</v>
      </c>
      <c r="C1963" t="s">
        <v>1</v>
      </c>
      <c r="D1963" t="s">
        <v>23</v>
      </c>
      <c r="E1963">
        <v>13</v>
      </c>
      <c r="F1963" t="s">
        <v>224</v>
      </c>
      <c r="H1963" t="s">
        <v>225</v>
      </c>
      <c r="I1963" t="s">
        <v>226</v>
      </c>
      <c r="J1963" t="s">
        <v>227</v>
      </c>
      <c r="K1963">
        <v>0.56349206299999999</v>
      </c>
      <c r="L1963">
        <v>4</v>
      </c>
      <c r="M1963">
        <v>3.12</v>
      </c>
      <c r="N1963" t="s">
        <v>8</v>
      </c>
      <c r="O1963">
        <v>1436</v>
      </c>
      <c r="P1963">
        <f t="shared" si="62"/>
        <v>1436</v>
      </c>
      <c r="Q1963">
        <f t="shared" si="63"/>
        <v>1436</v>
      </c>
    </row>
    <row r="1964" spans="1:17">
      <c r="A1964">
        <v>13</v>
      </c>
      <c r="B1964" t="s">
        <v>44</v>
      </c>
      <c r="C1964" t="s">
        <v>1</v>
      </c>
      <c r="D1964" t="s">
        <v>17</v>
      </c>
      <c r="E1964">
        <v>14</v>
      </c>
      <c r="F1964" t="s">
        <v>150</v>
      </c>
      <c r="G1964" t="s">
        <v>34</v>
      </c>
      <c r="H1964" t="s">
        <v>151</v>
      </c>
      <c r="I1964" t="s">
        <v>152</v>
      </c>
      <c r="J1964" t="s">
        <v>153</v>
      </c>
      <c r="K1964">
        <v>0.736486486</v>
      </c>
      <c r="L1964">
        <v>4</v>
      </c>
      <c r="M1964">
        <v>2.6920000000000002</v>
      </c>
      <c r="N1964" t="s">
        <v>8</v>
      </c>
      <c r="O1964">
        <v>1510</v>
      </c>
      <c r="P1964">
        <f t="shared" si="62"/>
        <v>1510</v>
      </c>
      <c r="Q1964">
        <f t="shared" si="63"/>
        <v>1510</v>
      </c>
    </row>
    <row r="1965" spans="1:17">
      <c r="A1965">
        <v>13</v>
      </c>
      <c r="B1965" t="s">
        <v>44</v>
      </c>
      <c r="C1965" t="s">
        <v>1</v>
      </c>
      <c r="D1965" t="s">
        <v>17</v>
      </c>
      <c r="E1965">
        <v>117</v>
      </c>
      <c r="F1965" t="s">
        <v>394</v>
      </c>
      <c r="G1965" t="s">
        <v>34</v>
      </c>
      <c r="H1965" t="s">
        <v>395</v>
      </c>
      <c r="I1965" t="s">
        <v>396</v>
      </c>
      <c r="J1965" t="s">
        <v>397</v>
      </c>
      <c r="K1965">
        <v>0.83448275900000002</v>
      </c>
      <c r="L1965">
        <v>4</v>
      </c>
      <c r="M1965">
        <v>3.12</v>
      </c>
      <c r="N1965" t="s">
        <v>8</v>
      </c>
      <c r="O1965">
        <v>2054</v>
      </c>
      <c r="P1965">
        <f t="shared" si="62"/>
        <v>2054</v>
      </c>
      <c r="Q1965">
        <f t="shared" si="63"/>
        <v>2054</v>
      </c>
    </row>
    <row r="1966" spans="1:17">
      <c r="A1966">
        <v>13</v>
      </c>
      <c r="B1966" t="s">
        <v>44</v>
      </c>
      <c r="C1966" t="s">
        <v>1</v>
      </c>
      <c r="D1966" t="s">
        <v>23</v>
      </c>
      <c r="E1966">
        <v>60</v>
      </c>
      <c r="F1966" t="s">
        <v>458</v>
      </c>
      <c r="H1966" t="s">
        <v>459</v>
      </c>
      <c r="I1966" t="s">
        <v>460</v>
      </c>
      <c r="J1966" t="s">
        <v>461</v>
      </c>
      <c r="K1966">
        <v>0.48965517200000003</v>
      </c>
      <c r="L1966">
        <v>6</v>
      </c>
      <c r="M1966">
        <v>3.43</v>
      </c>
      <c r="N1966" t="s">
        <v>8</v>
      </c>
      <c r="O1966">
        <v>2141</v>
      </c>
      <c r="P1966">
        <f t="shared" si="62"/>
        <v>2141</v>
      </c>
      <c r="Q1966">
        <f t="shared" si="63"/>
        <v>2141</v>
      </c>
    </row>
    <row r="1967" spans="1:17">
      <c r="A1967">
        <v>13</v>
      </c>
      <c r="B1967" t="s">
        <v>44</v>
      </c>
      <c r="C1967" t="s">
        <v>1</v>
      </c>
      <c r="D1967" t="s">
        <v>23</v>
      </c>
      <c r="E1967">
        <v>122</v>
      </c>
      <c r="F1967" t="s">
        <v>462</v>
      </c>
      <c r="H1967" t="s">
        <v>463</v>
      </c>
      <c r="I1967" t="s">
        <v>464</v>
      </c>
      <c r="J1967" t="s">
        <v>465</v>
      </c>
      <c r="K1967">
        <v>0.71621621599999996</v>
      </c>
      <c r="L1967">
        <v>5</v>
      </c>
      <c r="M1967">
        <v>2.9</v>
      </c>
      <c r="N1967" t="s">
        <v>8</v>
      </c>
      <c r="O1967">
        <v>2184</v>
      </c>
      <c r="P1967">
        <f t="shared" si="62"/>
        <v>2184</v>
      </c>
      <c r="Q1967">
        <f t="shared" si="63"/>
        <v>2184</v>
      </c>
    </row>
    <row r="1968" spans="1:17">
      <c r="A1968">
        <v>13</v>
      </c>
      <c r="B1968" t="s">
        <v>44</v>
      </c>
      <c r="C1968" t="s">
        <v>1</v>
      </c>
      <c r="D1968" t="s">
        <v>17</v>
      </c>
      <c r="E1968">
        <v>17</v>
      </c>
      <c r="F1968" t="s">
        <v>192</v>
      </c>
      <c r="G1968" t="s">
        <v>34</v>
      </c>
      <c r="H1968" t="s">
        <v>193</v>
      </c>
      <c r="I1968" t="s">
        <v>194</v>
      </c>
      <c r="J1968" t="s">
        <v>195</v>
      </c>
      <c r="K1968">
        <v>0.75816993499999996</v>
      </c>
      <c r="L1968">
        <v>7</v>
      </c>
      <c r="M1968">
        <v>2.762</v>
      </c>
      <c r="N1968" t="s">
        <v>8</v>
      </c>
      <c r="O1968">
        <v>2729</v>
      </c>
      <c r="P1968">
        <f t="shared" si="62"/>
        <v>2729</v>
      </c>
      <c r="Q1968">
        <f t="shared" si="63"/>
        <v>2729</v>
      </c>
    </row>
    <row r="1969" spans="1:17">
      <c r="A1969">
        <v>13</v>
      </c>
      <c r="B1969" t="s">
        <v>44</v>
      </c>
      <c r="C1969" t="s">
        <v>1</v>
      </c>
      <c r="D1969" t="s">
        <v>23</v>
      </c>
      <c r="E1969">
        <v>94</v>
      </c>
      <c r="F1969" t="s">
        <v>170</v>
      </c>
      <c r="H1969" t="s">
        <v>171</v>
      </c>
      <c r="I1969" t="s">
        <v>172</v>
      </c>
      <c r="J1969" t="s">
        <v>173</v>
      </c>
      <c r="K1969">
        <v>0.77777777800000003</v>
      </c>
      <c r="L1969">
        <v>5</v>
      </c>
      <c r="M1969">
        <v>3.28</v>
      </c>
      <c r="N1969" t="s">
        <v>8</v>
      </c>
      <c r="O1969">
        <v>2981</v>
      </c>
      <c r="P1969">
        <f t="shared" si="62"/>
        <v>2981</v>
      </c>
      <c r="Q1969">
        <f t="shared" si="63"/>
        <v>2981</v>
      </c>
    </row>
    <row r="1970" spans="1:17">
      <c r="A1970">
        <v>13</v>
      </c>
      <c r="B1970" t="s">
        <v>44</v>
      </c>
      <c r="C1970" t="s">
        <v>1</v>
      </c>
      <c r="D1970" t="s">
        <v>17</v>
      </c>
      <c r="E1970">
        <v>113</v>
      </c>
      <c r="F1970" t="s">
        <v>18</v>
      </c>
      <c r="G1970" t="s">
        <v>19</v>
      </c>
      <c r="H1970" t="s">
        <v>20</v>
      </c>
      <c r="I1970" t="s">
        <v>21</v>
      </c>
      <c r="J1970" t="s">
        <v>22</v>
      </c>
      <c r="K1970">
        <v>1</v>
      </c>
      <c r="L1970">
        <v>4</v>
      </c>
      <c r="M1970">
        <v>3</v>
      </c>
      <c r="N1970" t="s">
        <v>8</v>
      </c>
      <c r="O1970">
        <v>3518</v>
      </c>
      <c r="P1970">
        <f t="shared" si="62"/>
        <v>3518</v>
      </c>
      <c r="Q1970">
        <f t="shared" si="63"/>
        <v>3518</v>
      </c>
    </row>
    <row r="1971" spans="1:17">
      <c r="A1971">
        <v>13</v>
      </c>
      <c r="B1971" t="s">
        <v>44</v>
      </c>
      <c r="C1971" t="s">
        <v>1</v>
      </c>
      <c r="D1971" t="s">
        <v>17</v>
      </c>
      <c r="E1971">
        <v>82</v>
      </c>
      <c r="F1971" t="s">
        <v>348</v>
      </c>
      <c r="G1971" t="s">
        <v>19</v>
      </c>
      <c r="H1971" t="s">
        <v>349</v>
      </c>
      <c r="I1971" t="s">
        <v>350</v>
      </c>
      <c r="J1971" t="s">
        <v>351</v>
      </c>
      <c r="K1971">
        <v>0.71739130399999995</v>
      </c>
      <c r="L1971">
        <v>6</v>
      </c>
      <c r="M1971">
        <v>2.33</v>
      </c>
      <c r="N1971" t="s">
        <v>8</v>
      </c>
      <c r="O1971">
        <v>7470</v>
      </c>
      <c r="P1971" t="str">
        <f t="shared" si="62"/>
        <v/>
      </c>
      <c r="Q1971" t="str">
        <f t="shared" si="63"/>
        <v/>
      </c>
    </row>
    <row r="1972" spans="1:17">
      <c r="A1972">
        <v>13</v>
      </c>
      <c r="B1972" t="s">
        <v>5</v>
      </c>
      <c r="C1972" t="s">
        <v>9</v>
      </c>
      <c r="E1972">
        <v>2</v>
      </c>
      <c r="F1972" t="s">
        <v>102</v>
      </c>
      <c r="H1972" t="s">
        <v>103</v>
      </c>
      <c r="N1972" t="s">
        <v>4</v>
      </c>
      <c r="O1972">
        <v>0</v>
      </c>
      <c r="P1972" t="str">
        <f t="shared" si="62"/>
        <v/>
      </c>
      <c r="Q1972" t="str">
        <f t="shared" si="63"/>
        <v/>
      </c>
    </row>
    <row r="1973" spans="1:17">
      <c r="A1973">
        <v>13</v>
      </c>
      <c r="B1973" t="s">
        <v>5</v>
      </c>
      <c r="C1973" t="s">
        <v>9</v>
      </c>
      <c r="E1973">
        <v>148</v>
      </c>
      <c r="F1973" t="s">
        <v>14</v>
      </c>
      <c r="H1973" t="s">
        <v>15</v>
      </c>
      <c r="N1973" t="s">
        <v>8</v>
      </c>
      <c r="O1973">
        <v>810</v>
      </c>
      <c r="P1973">
        <f t="shared" si="62"/>
        <v>810</v>
      </c>
      <c r="Q1973">
        <f t="shared" si="63"/>
        <v>810</v>
      </c>
    </row>
    <row r="1974" spans="1:17">
      <c r="A1974">
        <v>13</v>
      </c>
      <c r="B1974" t="s">
        <v>5</v>
      </c>
      <c r="C1974" t="s">
        <v>9</v>
      </c>
      <c r="E1974">
        <v>149</v>
      </c>
      <c r="F1974" t="s">
        <v>480</v>
      </c>
      <c r="H1974" t="s">
        <v>481</v>
      </c>
      <c r="N1974" t="s">
        <v>8</v>
      </c>
      <c r="O1974">
        <v>1057</v>
      </c>
      <c r="P1974">
        <f t="shared" si="62"/>
        <v>1057</v>
      </c>
      <c r="Q1974">
        <f t="shared" si="63"/>
        <v>1057</v>
      </c>
    </row>
    <row r="1975" spans="1:17">
      <c r="A1975">
        <v>13</v>
      </c>
      <c r="B1975" t="s">
        <v>5</v>
      </c>
      <c r="C1975" t="s">
        <v>9</v>
      </c>
      <c r="E1975">
        <v>133</v>
      </c>
      <c r="F1975" t="s">
        <v>506</v>
      </c>
      <c r="H1975" t="s">
        <v>507</v>
      </c>
      <c r="N1975" t="s">
        <v>8</v>
      </c>
      <c r="O1975">
        <v>1058</v>
      </c>
      <c r="P1975">
        <f t="shared" si="62"/>
        <v>1058</v>
      </c>
      <c r="Q1975">
        <f t="shared" si="63"/>
        <v>1058</v>
      </c>
    </row>
    <row r="1976" spans="1:17">
      <c r="A1976">
        <v>13</v>
      </c>
      <c r="B1976" t="s">
        <v>5</v>
      </c>
      <c r="C1976" t="s">
        <v>9</v>
      </c>
      <c r="E1976">
        <v>152</v>
      </c>
      <c r="F1976" t="s">
        <v>52</v>
      </c>
      <c r="H1976" t="s">
        <v>53</v>
      </c>
      <c r="N1976" t="s">
        <v>8</v>
      </c>
      <c r="O1976">
        <v>1153</v>
      </c>
      <c r="P1976">
        <f t="shared" si="62"/>
        <v>1153</v>
      </c>
      <c r="Q1976">
        <f t="shared" si="63"/>
        <v>1153</v>
      </c>
    </row>
    <row r="1977" spans="1:17">
      <c r="A1977">
        <v>13</v>
      </c>
      <c r="B1977" t="s">
        <v>5</v>
      </c>
      <c r="C1977" t="s">
        <v>9</v>
      </c>
      <c r="E1977">
        <v>38</v>
      </c>
      <c r="F1977" t="s">
        <v>346</v>
      </c>
      <c r="H1977" t="s">
        <v>347</v>
      </c>
      <c r="N1977" t="s">
        <v>8</v>
      </c>
      <c r="O1977">
        <v>1242</v>
      </c>
      <c r="P1977">
        <f t="shared" si="62"/>
        <v>1242</v>
      </c>
      <c r="Q1977">
        <f t="shared" si="63"/>
        <v>1242</v>
      </c>
    </row>
    <row r="1978" spans="1:17">
      <c r="A1978">
        <v>13</v>
      </c>
      <c r="B1978" t="s">
        <v>5</v>
      </c>
      <c r="C1978" t="s">
        <v>9</v>
      </c>
      <c r="E1978">
        <v>33</v>
      </c>
      <c r="F1978" t="s">
        <v>6</v>
      </c>
      <c r="H1978" t="s">
        <v>7</v>
      </c>
      <c r="N1978" t="s">
        <v>8</v>
      </c>
      <c r="O1978">
        <v>1290</v>
      </c>
      <c r="P1978">
        <f t="shared" si="62"/>
        <v>1290</v>
      </c>
      <c r="Q1978">
        <f t="shared" si="63"/>
        <v>1290</v>
      </c>
    </row>
    <row r="1979" spans="1:17">
      <c r="A1979">
        <v>13</v>
      </c>
      <c r="B1979" t="s">
        <v>5</v>
      </c>
      <c r="C1979" t="s">
        <v>9</v>
      </c>
      <c r="E1979">
        <v>40</v>
      </c>
      <c r="F1979" t="s">
        <v>502</v>
      </c>
      <c r="H1979" t="s">
        <v>503</v>
      </c>
      <c r="N1979" t="s">
        <v>8</v>
      </c>
      <c r="O1979">
        <v>1339</v>
      </c>
      <c r="P1979">
        <f t="shared" si="62"/>
        <v>1339</v>
      </c>
      <c r="Q1979">
        <f t="shared" si="63"/>
        <v>1339</v>
      </c>
    </row>
    <row r="1980" spans="1:17">
      <c r="A1980">
        <v>13</v>
      </c>
      <c r="B1980" t="s">
        <v>5</v>
      </c>
      <c r="C1980" t="s">
        <v>9</v>
      </c>
      <c r="E1980">
        <v>139</v>
      </c>
      <c r="F1980" t="s">
        <v>164</v>
      </c>
      <c r="H1980" t="s">
        <v>165</v>
      </c>
      <c r="N1980" t="s">
        <v>8</v>
      </c>
      <c r="O1980">
        <v>1442</v>
      </c>
      <c r="P1980">
        <f t="shared" si="62"/>
        <v>1442</v>
      </c>
      <c r="Q1980">
        <f t="shared" si="63"/>
        <v>1442</v>
      </c>
    </row>
    <row r="1981" spans="1:17">
      <c r="A1981">
        <v>13</v>
      </c>
      <c r="B1981" t="s">
        <v>5</v>
      </c>
      <c r="C1981" t="s">
        <v>9</v>
      </c>
      <c r="E1981">
        <v>62</v>
      </c>
      <c r="F1981" t="s">
        <v>218</v>
      </c>
      <c r="H1981" t="s">
        <v>219</v>
      </c>
      <c r="N1981" t="s">
        <v>8</v>
      </c>
      <c r="O1981">
        <v>1460</v>
      </c>
      <c r="P1981">
        <f t="shared" si="62"/>
        <v>1460</v>
      </c>
      <c r="Q1981">
        <f t="shared" si="63"/>
        <v>1460</v>
      </c>
    </row>
    <row r="1982" spans="1:17">
      <c r="A1982">
        <v>13</v>
      </c>
      <c r="B1982" t="s">
        <v>5</v>
      </c>
      <c r="C1982" t="s">
        <v>9</v>
      </c>
      <c r="E1982">
        <v>110</v>
      </c>
      <c r="F1982" t="s">
        <v>58</v>
      </c>
      <c r="H1982" t="s">
        <v>59</v>
      </c>
      <c r="N1982" t="s">
        <v>8</v>
      </c>
      <c r="O1982">
        <v>1505</v>
      </c>
      <c r="P1982">
        <f t="shared" si="62"/>
        <v>1505</v>
      </c>
      <c r="Q1982">
        <f t="shared" si="63"/>
        <v>1505</v>
      </c>
    </row>
    <row r="1983" spans="1:17">
      <c r="A1983">
        <v>13</v>
      </c>
      <c r="B1983" t="s">
        <v>5</v>
      </c>
      <c r="C1983" t="s">
        <v>9</v>
      </c>
      <c r="E1983">
        <v>145</v>
      </c>
      <c r="F1983" t="s">
        <v>508</v>
      </c>
      <c r="H1983" t="s">
        <v>509</v>
      </c>
      <c r="N1983" t="s">
        <v>8</v>
      </c>
      <c r="O1983">
        <v>1658</v>
      </c>
      <c r="P1983">
        <f t="shared" si="62"/>
        <v>1658</v>
      </c>
      <c r="Q1983">
        <f t="shared" si="63"/>
        <v>1658</v>
      </c>
    </row>
    <row r="1984" spans="1:17">
      <c r="A1984">
        <v>13</v>
      </c>
      <c r="B1984" t="s">
        <v>5</v>
      </c>
      <c r="C1984" t="s">
        <v>9</v>
      </c>
      <c r="E1984">
        <v>56</v>
      </c>
      <c r="F1984" t="s">
        <v>12</v>
      </c>
      <c r="H1984" t="s">
        <v>13</v>
      </c>
      <c r="N1984" t="s">
        <v>8</v>
      </c>
      <c r="O1984">
        <v>1913</v>
      </c>
      <c r="P1984">
        <f t="shared" si="62"/>
        <v>1913</v>
      </c>
      <c r="Q1984">
        <f t="shared" si="63"/>
        <v>1913</v>
      </c>
    </row>
    <row r="1985" spans="1:17">
      <c r="A1985">
        <v>13</v>
      </c>
      <c r="B1985" t="s">
        <v>5</v>
      </c>
      <c r="C1985" t="s">
        <v>9</v>
      </c>
      <c r="E1985">
        <v>107</v>
      </c>
      <c r="F1985" t="s">
        <v>478</v>
      </c>
      <c r="H1985" t="s">
        <v>479</v>
      </c>
      <c r="N1985" t="s">
        <v>8</v>
      </c>
      <c r="O1985">
        <v>1961</v>
      </c>
      <c r="P1985">
        <f t="shared" si="62"/>
        <v>1961</v>
      </c>
      <c r="Q1985">
        <f t="shared" si="63"/>
        <v>1961</v>
      </c>
    </row>
    <row r="1986" spans="1:17">
      <c r="A1986">
        <v>13</v>
      </c>
      <c r="B1986" t="s">
        <v>5</v>
      </c>
      <c r="C1986" t="s">
        <v>9</v>
      </c>
      <c r="E1986">
        <v>11</v>
      </c>
      <c r="F1986" t="s">
        <v>92</v>
      </c>
      <c r="H1986" t="s">
        <v>93</v>
      </c>
      <c r="N1986" t="s">
        <v>8</v>
      </c>
      <c r="O1986">
        <v>1978</v>
      </c>
      <c r="P1986">
        <f t="shared" si="62"/>
        <v>1978</v>
      </c>
      <c r="Q1986">
        <f t="shared" si="63"/>
        <v>1978</v>
      </c>
    </row>
    <row r="1987" spans="1:17">
      <c r="A1987">
        <v>13</v>
      </c>
      <c r="B1987" t="s">
        <v>5</v>
      </c>
      <c r="C1987" t="s">
        <v>9</v>
      </c>
      <c r="E1987">
        <v>121</v>
      </c>
      <c r="F1987" t="s">
        <v>162</v>
      </c>
      <c r="H1987" t="s">
        <v>163</v>
      </c>
      <c r="N1987" t="s">
        <v>8</v>
      </c>
      <c r="O1987">
        <v>1987</v>
      </c>
      <c r="P1987">
        <f t="shared" ref="P1987:P2050" si="64">IF(O1987&gt;VLOOKUP($A1987,$S:$W,4,FALSE),IF(O1987&lt;VLOOKUP($A1987,$S:$W,5,FALSE),O1987,""),"")</f>
        <v>1987</v>
      </c>
      <c r="Q1987">
        <f t="shared" ref="Q1987:Q2050" si="65">IF(O1987&gt;VLOOKUP($A1987,$S:$AA,8,FALSE),IF(O1987&lt;VLOOKUP($A1987,$S:$AA,9,FALSE),O1987,""),"")</f>
        <v>1987</v>
      </c>
    </row>
    <row r="1988" spans="1:17">
      <c r="A1988">
        <v>13</v>
      </c>
      <c r="B1988" t="s">
        <v>5</v>
      </c>
      <c r="C1988" t="s">
        <v>9</v>
      </c>
      <c r="E1988">
        <v>102</v>
      </c>
      <c r="F1988" t="s">
        <v>498</v>
      </c>
      <c r="H1988" t="s">
        <v>499</v>
      </c>
      <c r="N1988" t="s">
        <v>8</v>
      </c>
      <c r="O1988">
        <v>2057</v>
      </c>
      <c r="P1988">
        <f t="shared" si="64"/>
        <v>2057</v>
      </c>
      <c r="Q1988">
        <f t="shared" si="65"/>
        <v>2057</v>
      </c>
    </row>
    <row r="1989" spans="1:17">
      <c r="A1989">
        <v>13</v>
      </c>
      <c r="B1989" t="s">
        <v>5</v>
      </c>
      <c r="C1989" t="s">
        <v>9</v>
      </c>
      <c r="E1989">
        <v>85</v>
      </c>
      <c r="F1989" t="s">
        <v>436</v>
      </c>
      <c r="H1989" t="s">
        <v>437</v>
      </c>
      <c r="N1989" t="s">
        <v>8</v>
      </c>
      <c r="O1989">
        <v>2457</v>
      </c>
      <c r="P1989">
        <f t="shared" si="64"/>
        <v>2457</v>
      </c>
      <c r="Q1989">
        <f t="shared" si="65"/>
        <v>2457</v>
      </c>
    </row>
    <row r="1990" spans="1:17">
      <c r="A1990">
        <v>13</v>
      </c>
      <c r="B1990" t="s">
        <v>5</v>
      </c>
      <c r="C1990" t="s">
        <v>9</v>
      </c>
      <c r="E1990">
        <v>98</v>
      </c>
      <c r="F1990" t="s">
        <v>376</v>
      </c>
      <c r="H1990" t="s">
        <v>377</v>
      </c>
      <c r="N1990" t="s">
        <v>8</v>
      </c>
      <c r="O1990">
        <v>2467</v>
      </c>
      <c r="P1990">
        <f t="shared" si="64"/>
        <v>2467</v>
      </c>
      <c r="Q1990">
        <f t="shared" si="65"/>
        <v>2467</v>
      </c>
    </row>
    <row r="1991" spans="1:17">
      <c r="A1991">
        <v>13</v>
      </c>
      <c r="B1991" t="s">
        <v>5</v>
      </c>
      <c r="C1991" t="s">
        <v>9</v>
      </c>
      <c r="E1991">
        <v>95</v>
      </c>
      <c r="F1991" t="s">
        <v>106</v>
      </c>
      <c r="H1991" t="s">
        <v>107</v>
      </c>
      <c r="N1991" t="s">
        <v>8</v>
      </c>
      <c r="O1991">
        <v>2491</v>
      </c>
      <c r="P1991">
        <f t="shared" si="64"/>
        <v>2491</v>
      </c>
      <c r="Q1991">
        <f t="shared" si="65"/>
        <v>2491</v>
      </c>
    </row>
    <row r="1992" spans="1:17">
      <c r="A1992">
        <v>13</v>
      </c>
      <c r="B1992" t="s">
        <v>5</v>
      </c>
      <c r="C1992" t="s">
        <v>9</v>
      </c>
      <c r="E1992">
        <v>6</v>
      </c>
      <c r="F1992" t="s">
        <v>370</v>
      </c>
      <c r="H1992" t="s">
        <v>371</v>
      </c>
      <c r="N1992" t="s">
        <v>8</v>
      </c>
      <c r="O1992">
        <v>2602</v>
      </c>
      <c r="P1992">
        <f t="shared" si="64"/>
        <v>2602</v>
      </c>
      <c r="Q1992">
        <f t="shared" si="65"/>
        <v>2602</v>
      </c>
    </row>
    <row r="1993" spans="1:17">
      <c r="A1993">
        <v>13</v>
      </c>
      <c r="B1993" t="s">
        <v>5</v>
      </c>
      <c r="C1993" t="s">
        <v>9</v>
      </c>
      <c r="E1993">
        <v>118</v>
      </c>
      <c r="F1993" t="s">
        <v>356</v>
      </c>
      <c r="H1993" t="s">
        <v>357</v>
      </c>
      <c r="N1993" t="s">
        <v>8</v>
      </c>
      <c r="O1993">
        <v>2627</v>
      </c>
      <c r="P1993">
        <f t="shared" si="64"/>
        <v>2627</v>
      </c>
      <c r="Q1993">
        <f t="shared" si="65"/>
        <v>2627</v>
      </c>
    </row>
    <row r="1994" spans="1:17">
      <c r="A1994">
        <v>13</v>
      </c>
      <c r="B1994" t="s">
        <v>5</v>
      </c>
      <c r="C1994" t="s">
        <v>9</v>
      </c>
      <c r="E1994">
        <v>9</v>
      </c>
      <c r="F1994" t="s">
        <v>512</v>
      </c>
      <c r="H1994" t="s">
        <v>513</v>
      </c>
      <c r="N1994" t="s">
        <v>8</v>
      </c>
      <c r="O1994">
        <v>3026</v>
      </c>
      <c r="P1994">
        <f t="shared" si="64"/>
        <v>3026</v>
      </c>
      <c r="Q1994">
        <f t="shared" si="65"/>
        <v>3026</v>
      </c>
    </row>
    <row r="1995" spans="1:17">
      <c r="A1995">
        <v>13</v>
      </c>
      <c r="B1995" t="s">
        <v>5</v>
      </c>
      <c r="C1995" t="s">
        <v>9</v>
      </c>
      <c r="E1995">
        <v>83</v>
      </c>
      <c r="F1995" t="s">
        <v>496</v>
      </c>
      <c r="H1995" t="s">
        <v>497</v>
      </c>
      <c r="N1995" t="s">
        <v>8</v>
      </c>
      <c r="O1995">
        <v>3130</v>
      </c>
      <c r="P1995">
        <f t="shared" si="64"/>
        <v>3130</v>
      </c>
      <c r="Q1995">
        <f t="shared" si="65"/>
        <v>3130</v>
      </c>
    </row>
    <row r="1996" spans="1:17">
      <c r="A1996">
        <v>13</v>
      </c>
      <c r="B1996" t="s">
        <v>5</v>
      </c>
      <c r="C1996" t="s">
        <v>1</v>
      </c>
      <c r="E1996">
        <v>154</v>
      </c>
      <c r="F1996" t="s">
        <v>344</v>
      </c>
      <c r="H1996" t="s">
        <v>345</v>
      </c>
      <c r="N1996" t="s">
        <v>8</v>
      </c>
      <c r="O1996">
        <v>838</v>
      </c>
      <c r="P1996">
        <f t="shared" si="64"/>
        <v>838</v>
      </c>
      <c r="Q1996">
        <f t="shared" si="65"/>
        <v>838</v>
      </c>
    </row>
    <row r="1997" spans="1:17">
      <c r="A1997">
        <v>13</v>
      </c>
      <c r="B1997" t="s">
        <v>5</v>
      </c>
      <c r="C1997" t="s">
        <v>1</v>
      </c>
      <c r="E1997">
        <v>138</v>
      </c>
      <c r="F1997" t="s">
        <v>510</v>
      </c>
      <c r="H1997" t="s">
        <v>511</v>
      </c>
      <c r="N1997" t="s">
        <v>8</v>
      </c>
      <c r="O1997">
        <v>965</v>
      </c>
      <c r="P1997">
        <f t="shared" si="64"/>
        <v>965</v>
      </c>
      <c r="Q1997">
        <f t="shared" si="65"/>
        <v>965</v>
      </c>
    </row>
    <row r="1998" spans="1:17">
      <c r="A1998">
        <v>13</v>
      </c>
      <c r="B1998" t="s">
        <v>5</v>
      </c>
      <c r="C1998" t="s">
        <v>1</v>
      </c>
      <c r="E1998">
        <v>144</v>
      </c>
      <c r="F1998" t="s">
        <v>298</v>
      </c>
      <c r="H1998" t="s">
        <v>299</v>
      </c>
      <c r="N1998" t="s">
        <v>8</v>
      </c>
      <c r="O1998">
        <v>983</v>
      </c>
      <c r="P1998">
        <f t="shared" si="64"/>
        <v>983</v>
      </c>
      <c r="Q1998">
        <f t="shared" si="65"/>
        <v>983</v>
      </c>
    </row>
    <row r="1999" spans="1:17">
      <c r="A1999">
        <v>13</v>
      </c>
      <c r="B1999" t="s">
        <v>5</v>
      </c>
      <c r="C1999" t="s">
        <v>1</v>
      </c>
      <c r="E1999">
        <v>129</v>
      </c>
      <c r="F1999" t="s">
        <v>422</v>
      </c>
      <c r="H1999" t="s">
        <v>423</v>
      </c>
      <c r="N1999" t="s">
        <v>8</v>
      </c>
      <c r="O1999">
        <v>1023</v>
      </c>
      <c r="P1999">
        <f t="shared" si="64"/>
        <v>1023</v>
      </c>
      <c r="Q1999">
        <f t="shared" si="65"/>
        <v>1023</v>
      </c>
    </row>
    <row r="2000" spans="1:17">
      <c r="A2000">
        <v>13</v>
      </c>
      <c r="B2000" t="s">
        <v>5</v>
      </c>
      <c r="C2000" t="s">
        <v>1</v>
      </c>
      <c r="E2000">
        <v>156</v>
      </c>
      <c r="F2000" t="s">
        <v>86</v>
      </c>
      <c r="H2000" t="s">
        <v>87</v>
      </c>
      <c r="N2000" t="s">
        <v>8</v>
      </c>
      <c r="O2000">
        <v>1127</v>
      </c>
      <c r="P2000">
        <f t="shared" si="64"/>
        <v>1127</v>
      </c>
      <c r="Q2000">
        <f t="shared" si="65"/>
        <v>1127</v>
      </c>
    </row>
    <row r="2001" spans="1:17">
      <c r="A2001">
        <v>13</v>
      </c>
      <c r="B2001" t="s">
        <v>5</v>
      </c>
      <c r="C2001" t="s">
        <v>1</v>
      </c>
      <c r="E2001">
        <v>155</v>
      </c>
      <c r="F2001" t="s">
        <v>104</v>
      </c>
      <c r="H2001" t="s">
        <v>105</v>
      </c>
      <c r="N2001" t="s">
        <v>8</v>
      </c>
      <c r="O2001">
        <v>1191</v>
      </c>
      <c r="P2001">
        <f t="shared" si="64"/>
        <v>1191</v>
      </c>
      <c r="Q2001">
        <f t="shared" si="65"/>
        <v>1191</v>
      </c>
    </row>
    <row r="2002" spans="1:17">
      <c r="A2002">
        <v>13</v>
      </c>
      <c r="B2002" t="s">
        <v>5</v>
      </c>
      <c r="C2002" t="s">
        <v>1</v>
      </c>
      <c r="E2002">
        <v>151</v>
      </c>
      <c r="F2002" t="s">
        <v>302</v>
      </c>
      <c r="H2002" t="s">
        <v>303</v>
      </c>
      <c r="N2002" t="s">
        <v>8</v>
      </c>
      <c r="O2002">
        <v>1434</v>
      </c>
      <c r="P2002">
        <f t="shared" si="64"/>
        <v>1434</v>
      </c>
      <c r="Q2002">
        <f t="shared" si="65"/>
        <v>1434</v>
      </c>
    </row>
    <row r="2003" spans="1:17">
      <c r="A2003">
        <v>13</v>
      </c>
      <c r="B2003" t="s">
        <v>5</v>
      </c>
      <c r="C2003" t="s">
        <v>1</v>
      </c>
      <c r="E2003">
        <v>150</v>
      </c>
      <c r="F2003" t="s">
        <v>504</v>
      </c>
      <c r="H2003" t="s">
        <v>505</v>
      </c>
      <c r="N2003" t="s">
        <v>8</v>
      </c>
      <c r="O2003">
        <v>1486</v>
      </c>
      <c r="P2003">
        <f t="shared" si="64"/>
        <v>1486</v>
      </c>
      <c r="Q2003">
        <f t="shared" si="65"/>
        <v>1486</v>
      </c>
    </row>
    <row r="2004" spans="1:17">
      <c r="A2004">
        <v>13</v>
      </c>
      <c r="B2004" t="s">
        <v>5</v>
      </c>
      <c r="C2004" t="s">
        <v>1</v>
      </c>
      <c r="E2004">
        <v>47</v>
      </c>
      <c r="F2004" t="s">
        <v>94</v>
      </c>
      <c r="H2004" t="s">
        <v>95</v>
      </c>
      <c r="N2004" t="s">
        <v>8</v>
      </c>
      <c r="O2004">
        <v>1696</v>
      </c>
      <c r="P2004">
        <f t="shared" si="64"/>
        <v>1696</v>
      </c>
      <c r="Q2004">
        <f t="shared" si="65"/>
        <v>1696</v>
      </c>
    </row>
    <row r="2005" spans="1:17">
      <c r="A2005">
        <v>13</v>
      </c>
      <c r="B2005" t="s">
        <v>5</v>
      </c>
      <c r="C2005" t="s">
        <v>1</v>
      </c>
      <c r="E2005">
        <v>77</v>
      </c>
      <c r="F2005" t="s">
        <v>178</v>
      </c>
      <c r="H2005" t="s">
        <v>179</v>
      </c>
      <c r="N2005" t="s">
        <v>8</v>
      </c>
      <c r="O2005">
        <v>1854</v>
      </c>
      <c r="P2005">
        <f t="shared" si="64"/>
        <v>1854</v>
      </c>
      <c r="Q2005">
        <f t="shared" si="65"/>
        <v>1854</v>
      </c>
    </row>
    <row r="2006" spans="1:17">
      <c r="A2006">
        <v>13</v>
      </c>
      <c r="B2006" t="s">
        <v>5</v>
      </c>
      <c r="C2006" t="s">
        <v>1</v>
      </c>
      <c r="E2006">
        <v>19</v>
      </c>
      <c r="F2006" t="s">
        <v>10</v>
      </c>
      <c r="H2006" t="s">
        <v>11</v>
      </c>
      <c r="N2006" t="s">
        <v>8</v>
      </c>
      <c r="O2006">
        <v>2015</v>
      </c>
      <c r="P2006">
        <f t="shared" si="64"/>
        <v>2015</v>
      </c>
      <c r="Q2006">
        <f t="shared" si="65"/>
        <v>2015</v>
      </c>
    </row>
    <row r="2007" spans="1:17">
      <c r="A2007">
        <v>13</v>
      </c>
      <c r="B2007" t="s">
        <v>5</v>
      </c>
      <c r="C2007" t="s">
        <v>1</v>
      </c>
      <c r="E2007">
        <v>79</v>
      </c>
      <c r="F2007" t="s">
        <v>68</v>
      </c>
      <c r="H2007" t="s">
        <v>69</v>
      </c>
      <c r="N2007" t="s">
        <v>8</v>
      </c>
      <c r="O2007">
        <v>2133</v>
      </c>
      <c r="P2007">
        <f t="shared" si="64"/>
        <v>2133</v>
      </c>
      <c r="Q2007">
        <f t="shared" si="65"/>
        <v>2133</v>
      </c>
    </row>
    <row r="2008" spans="1:17">
      <c r="A2008">
        <v>13</v>
      </c>
      <c r="B2008" t="s">
        <v>5</v>
      </c>
      <c r="C2008" t="s">
        <v>1</v>
      </c>
      <c r="E2008">
        <v>67</v>
      </c>
      <c r="F2008" t="s">
        <v>402</v>
      </c>
      <c r="H2008" t="s">
        <v>403</v>
      </c>
      <c r="N2008" t="s">
        <v>8</v>
      </c>
      <c r="O2008">
        <v>2638</v>
      </c>
      <c r="P2008">
        <f t="shared" si="64"/>
        <v>2638</v>
      </c>
      <c r="Q2008">
        <f t="shared" si="65"/>
        <v>2638</v>
      </c>
    </row>
    <row r="2009" spans="1:17">
      <c r="A2009">
        <v>13</v>
      </c>
      <c r="B2009" t="s">
        <v>5</v>
      </c>
      <c r="C2009" t="s">
        <v>1</v>
      </c>
      <c r="E2009">
        <v>28</v>
      </c>
      <c r="F2009" t="s">
        <v>124</v>
      </c>
      <c r="H2009" t="s">
        <v>125</v>
      </c>
      <c r="N2009" t="s">
        <v>8</v>
      </c>
      <c r="O2009">
        <v>2829</v>
      </c>
      <c r="P2009">
        <f t="shared" si="64"/>
        <v>2829</v>
      </c>
      <c r="Q2009">
        <f t="shared" si="65"/>
        <v>2829</v>
      </c>
    </row>
    <row r="2010" spans="1:17">
      <c r="A2010">
        <v>13</v>
      </c>
      <c r="B2010" t="s">
        <v>5</v>
      </c>
      <c r="C2010" t="s">
        <v>1</v>
      </c>
      <c r="E2010">
        <v>45</v>
      </c>
      <c r="F2010" t="s">
        <v>76</v>
      </c>
      <c r="H2010" t="s">
        <v>77</v>
      </c>
      <c r="N2010" t="s">
        <v>8</v>
      </c>
      <c r="O2010">
        <v>3071</v>
      </c>
      <c r="P2010">
        <f t="shared" si="64"/>
        <v>3071</v>
      </c>
      <c r="Q2010">
        <f t="shared" si="65"/>
        <v>3071</v>
      </c>
    </row>
    <row r="2011" spans="1:17">
      <c r="A2011">
        <v>13</v>
      </c>
      <c r="B2011" t="s">
        <v>5</v>
      </c>
      <c r="C2011" t="s">
        <v>1</v>
      </c>
      <c r="E2011">
        <v>74</v>
      </c>
      <c r="F2011" t="s">
        <v>74</v>
      </c>
      <c r="H2011" t="s">
        <v>75</v>
      </c>
      <c r="N2011" t="s">
        <v>8</v>
      </c>
      <c r="O2011">
        <v>3109</v>
      </c>
      <c r="P2011">
        <f t="shared" si="64"/>
        <v>3109</v>
      </c>
      <c r="Q2011">
        <f t="shared" si="65"/>
        <v>3109</v>
      </c>
    </row>
    <row r="2012" spans="1:17">
      <c r="A2012">
        <v>13</v>
      </c>
      <c r="B2012" t="s">
        <v>5</v>
      </c>
      <c r="C2012" t="s">
        <v>1</v>
      </c>
      <c r="E2012">
        <v>12</v>
      </c>
      <c r="F2012" t="s">
        <v>500</v>
      </c>
      <c r="H2012" t="s">
        <v>501</v>
      </c>
      <c r="N2012" t="s">
        <v>8</v>
      </c>
      <c r="O2012">
        <v>3160</v>
      </c>
      <c r="P2012">
        <f t="shared" si="64"/>
        <v>3160</v>
      </c>
      <c r="Q2012">
        <f t="shared" si="65"/>
        <v>3160</v>
      </c>
    </row>
    <row r="2013" spans="1:17">
      <c r="A2013">
        <v>13</v>
      </c>
      <c r="B2013" t="s">
        <v>5</v>
      </c>
      <c r="C2013" t="s">
        <v>1</v>
      </c>
      <c r="E2013">
        <v>3</v>
      </c>
      <c r="F2013" t="s">
        <v>290</v>
      </c>
      <c r="H2013" t="s">
        <v>291</v>
      </c>
      <c r="N2013" t="s">
        <v>8</v>
      </c>
      <c r="O2013">
        <v>3495</v>
      </c>
      <c r="P2013">
        <f t="shared" si="64"/>
        <v>3495</v>
      </c>
      <c r="Q2013">
        <f t="shared" si="65"/>
        <v>3495</v>
      </c>
    </row>
    <row r="2014" spans="1:17">
      <c r="A2014">
        <v>13</v>
      </c>
      <c r="B2014" t="s">
        <v>5</v>
      </c>
      <c r="C2014" t="s">
        <v>1</v>
      </c>
      <c r="E2014">
        <v>109</v>
      </c>
      <c r="F2014" t="s">
        <v>296</v>
      </c>
      <c r="H2014" t="s">
        <v>297</v>
      </c>
      <c r="N2014" t="s">
        <v>8</v>
      </c>
      <c r="O2014">
        <v>3991</v>
      </c>
      <c r="P2014">
        <f t="shared" si="64"/>
        <v>3991</v>
      </c>
      <c r="Q2014" t="str">
        <f t="shared" si="65"/>
        <v/>
      </c>
    </row>
    <row r="2015" spans="1:17">
      <c r="A2015">
        <v>13</v>
      </c>
      <c r="B2015" t="s">
        <v>5</v>
      </c>
      <c r="C2015" t="s">
        <v>1</v>
      </c>
      <c r="E2015">
        <v>96</v>
      </c>
      <c r="F2015" t="s">
        <v>252</v>
      </c>
      <c r="H2015" t="s">
        <v>253</v>
      </c>
      <c r="N2015" t="s">
        <v>8</v>
      </c>
      <c r="O2015">
        <v>4205</v>
      </c>
      <c r="P2015">
        <f t="shared" si="64"/>
        <v>4205</v>
      </c>
      <c r="Q2015" t="str">
        <f t="shared" si="65"/>
        <v/>
      </c>
    </row>
    <row r="2016" spans="1:17">
      <c r="A2016">
        <v>13</v>
      </c>
      <c r="B2016" t="s">
        <v>5</v>
      </c>
      <c r="C2016" t="s">
        <v>1</v>
      </c>
      <c r="E2016">
        <v>32</v>
      </c>
      <c r="F2016" t="s">
        <v>146</v>
      </c>
      <c r="H2016" t="s">
        <v>147</v>
      </c>
      <c r="N2016" t="s">
        <v>8</v>
      </c>
      <c r="O2016">
        <v>4686</v>
      </c>
      <c r="P2016">
        <f t="shared" si="64"/>
        <v>4686</v>
      </c>
      <c r="Q2016" t="str">
        <f t="shared" si="65"/>
        <v/>
      </c>
    </row>
    <row r="2017" spans="1:17">
      <c r="A2017">
        <v>13</v>
      </c>
      <c r="B2017" t="s">
        <v>5</v>
      </c>
      <c r="C2017" t="s">
        <v>1</v>
      </c>
      <c r="E2017">
        <v>97</v>
      </c>
      <c r="F2017" t="s">
        <v>114</v>
      </c>
      <c r="H2017" t="s">
        <v>115</v>
      </c>
      <c r="N2017" t="s">
        <v>8</v>
      </c>
      <c r="O2017">
        <v>9006</v>
      </c>
      <c r="P2017" t="str">
        <f t="shared" si="64"/>
        <v/>
      </c>
      <c r="Q2017" t="str">
        <f t="shared" si="65"/>
        <v/>
      </c>
    </row>
    <row r="2018" spans="1:17">
      <c r="A2018">
        <v>14</v>
      </c>
      <c r="B2018" t="s">
        <v>16</v>
      </c>
      <c r="C2018" t="s">
        <v>9</v>
      </c>
      <c r="D2018" t="s">
        <v>17</v>
      </c>
      <c r="E2018">
        <v>131</v>
      </c>
      <c r="F2018" t="s">
        <v>158</v>
      </c>
      <c r="G2018" t="s">
        <v>19</v>
      </c>
      <c r="H2018" t="s">
        <v>159</v>
      </c>
      <c r="I2018" t="s">
        <v>160</v>
      </c>
      <c r="J2018" t="s">
        <v>161</v>
      </c>
      <c r="K2018">
        <v>0.93918918900000004</v>
      </c>
      <c r="L2018">
        <v>4</v>
      </c>
      <c r="M2018">
        <v>3.64</v>
      </c>
      <c r="N2018" t="s">
        <v>8</v>
      </c>
      <c r="O2018">
        <v>698</v>
      </c>
      <c r="P2018">
        <f t="shared" si="64"/>
        <v>698</v>
      </c>
      <c r="Q2018">
        <f t="shared" si="65"/>
        <v>698</v>
      </c>
    </row>
    <row r="2019" spans="1:17">
      <c r="A2019">
        <v>14</v>
      </c>
      <c r="B2019" t="s">
        <v>16</v>
      </c>
      <c r="C2019" t="s">
        <v>9</v>
      </c>
      <c r="D2019" t="s">
        <v>17</v>
      </c>
      <c r="E2019">
        <v>67</v>
      </c>
      <c r="F2019" t="s">
        <v>266</v>
      </c>
      <c r="G2019" t="s">
        <v>34</v>
      </c>
      <c r="H2019" t="s">
        <v>267</v>
      </c>
      <c r="I2019" t="s">
        <v>268</v>
      </c>
      <c r="J2019" t="s">
        <v>269</v>
      </c>
      <c r="K2019">
        <v>1</v>
      </c>
      <c r="L2019">
        <v>5</v>
      </c>
      <c r="M2019">
        <v>3.8</v>
      </c>
      <c r="N2019" t="s">
        <v>4</v>
      </c>
      <c r="O2019">
        <v>771</v>
      </c>
      <c r="P2019">
        <f t="shared" si="64"/>
        <v>771</v>
      </c>
      <c r="Q2019">
        <f t="shared" si="65"/>
        <v>771</v>
      </c>
    </row>
    <row r="2020" spans="1:17">
      <c r="A2020">
        <v>14</v>
      </c>
      <c r="B2020" t="s">
        <v>16</v>
      </c>
      <c r="C2020" t="s">
        <v>9</v>
      </c>
      <c r="D2020" t="s">
        <v>23</v>
      </c>
      <c r="E2020">
        <v>63</v>
      </c>
      <c r="F2020" t="s">
        <v>54</v>
      </c>
      <c r="H2020" t="s">
        <v>55</v>
      </c>
      <c r="I2020" t="s">
        <v>56</v>
      </c>
      <c r="J2020" t="s">
        <v>57</v>
      </c>
      <c r="K2020">
        <v>0.82191780800000003</v>
      </c>
      <c r="L2020">
        <v>4</v>
      </c>
      <c r="M2020">
        <v>2.95</v>
      </c>
      <c r="N2020" t="s">
        <v>4</v>
      </c>
      <c r="O2020">
        <v>809</v>
      </c>
      <c r="P2020">
        <f t="shared" si="64"/>
        <v>809</v>
      </c>
      <c r="Q2020">
        <f t="shared" si="65"/>
        <v>809</v>
      </c>
    </row>
    <row r="2021" spans="1:17">
      <c r="A2021">
        <v>14</v>
      </c>
      <c r="B2021" t="s">
        <v>16</v>
      </c>
      <c r="C2021" t="s">
        <v>9</v>
      </c>
      <c r="D2021" t="s">
        <v>17</v>
      </c>
      <c r="E2021">
        <v>135</v>
      </c>
      <c r="F2021" t="s">
        <v>312</v>
      </c>
      <c r="G2021" t="s">
        <v>34</v>
      </c>
      <c r="H2021" t="s">
        <v>313</v>
      </c>
      <c r="I2021" t="s">
        <v>314</v>
      </c>
      <c r="J2021" t="s">
        <v>315</v>
      </c>
      <c r="K2021">
        <v>0.410596026</v>
      </c>
      <c r="L2021">
        <v>4</v>
      </c>
      <c r="M2021">
        <v>3.59</v>
      </c>
      <c r="N2021" t="s">
        <v>8</v>
      </c>
      <c r="O2021">
        <v>809</v>
      </c>
      <c r="P2021">
        <f t="shared" si="64"/>
        <v>809</v>
      </c>
      <c r="Q2021">
        <f t="shared" si="65"/>
        <v>809</v>
      </c>
    </row>
    <row r="2022" spans="1:17">
      <c r="A2022">
        <v>14</v>
      </c>
      <c r="B2022" t="s">
        <v>16</v>
      </c>
      <c r="C2022" t="s">
        <v>9</v>
      </c>
      <c r="D2022" t="s">
        <v>23</v>
      </c>
      <c r="E2022">
        <v>28</v>
      </c>
      <c r="F2022" t="s">
        <v>174</v>
      </c>
      <c r="H2022" t="s">
        <v>175</v>
      </c>
      <c r="I2022" t="s">
        <v>176</v>
      </c>
      <c r="J2022" t="s">
        <v>177</v>
      </c>
      <c r="K2022">
        <v>0.69021739100000001</v>
      </c>
      <c r="L2022">
        <v>4</v>
      </c>
      <c r="M2022">
        <v>3.29</v>
      </c>
      <c r="N2022" t="s">
        <v>4</v>
      </c>
      <c r="O2022">
        <v>824</v>
      </c>
      <c r="P2022">
        <f t="shared" si="64"/>
        <v>824</v>
      </c>
      <c r="Q2022">
        <f t="shared" si="65"/>
        <v>824</v>
      </c>
    </row>
    <row r="2023" spans="1:17">
      <c r="A2023">
        <v>14</v>
      </c>
      <c r="B2023" t="s">
        <v>16</v>
      </c>
      <c r="C2023" t="s">
        <v>9</v>
      </c>
      <c r="D2023" t="s">
        <v>17</v>
      </c>
      <c r="E2023">
        <v>39</v>
      </c>
      <c r="F2023" t="s">
        <v>428</v>
      </c>
      <c r="G2023" t="s">
        <v>34</v>
      </c>
      <c r="H2023" t="s">
        <v>429</v>
      </c>
      <c r="I2023" t="s">
        <v>430</v>
      </c>
      <c r="J2023" t="s">
        <v>431</v>
      </c>
      <c r="K2023">
        <v>0.87820512799999995</v>
      </c>
      <c r="L2023">
        <v>5</v>
      </c>
      <c r="M2023">
        <v>2.794</v>
      </c>
      <c r="N2023" t="s">
        <v>4</v>
      </c>
      <c r="O2023">
        <v>922</v>
      </c>
      <c r="P2023">
        <f t="shared" si="64"/>
        <v>922</v>
      </c>
      <c r="Q2023">
        <f t="shared" si="65"/>
        <v>922</v>
      </c>
    </row>
    <row r="2024" spans="1:17">
      <c r="A2024">
        <v>14</v>
      </c>
      <c r="B2024" t="s">
        <v>16</v>
      </c>
      <c r="C2024" t="s">
        <v>9</v>
      </c>
      <c r="D2024" t="s">
        <v>23</v>
      </c>
      <c r="E2024">
        <v>22</v>
      </c>
      <c r="F2024" t="s">
        <v>254</v>
      </c>
      <c r="H2024" t="s">
        <v>255</v>
      </c>
      <c r="I2024" t="s">
        <v>256</v>
      </c>
      <c r="J2024" t="s">
        <v>257</v>
      </c>
      <c r="K2024">
        <v>0.765151515</v>
      </c>
      <c r="L2024">
        <v>6</v>
      </c>
      <c r="M2024">
        <v>3.08</v>
      </c>
      <c r="N2024" t="s">
        <v>4</v>
      </c>
      <c r="O2024">
        <v>985</v>
      </c>
      <c r="P2024">
        <f t="shared" si="64"/>
        <v>985</v>
      </c>
      <c r="Q2024">
        <f t="shared" si="65"/>
        <v>985</v>
      </c>
    </row>
    <row r="2025" spans="1:17">
      <c r="A2025">
        <v>14</v>
      </c>
      <c r="B2025" t="s">
        <v>16</v>
      </c>
      <c r="C2025" t="s">
        <v>9</v>
      </c>
      <c r="D2025" t="s">
        <v>17</v>
      </c>
      <c r="E2025">
        <v>10</v>
      </c>
      <c r="F2025" t="s">
        <v>262</v>
      </c>
      <c r="G2025" t="s">
        <v>34</v>
      </c>
      <c r="H2025" t="s">
        <v>263</v>
      </c>
      <c r="I2025" t="s">
        <v>264</v>
      </c>
      <c r="J2025" t="s">
        <v>265</v>
      </c>
      <c r="K2025">
        <v>0.74545454499999997</v>
      </c>
      <c r="L2025">
        <v>5</v>
      </c>
      <c r="M2025">
        <v>3.5939999999999999</v>
      </c>
      <c r="N2025" t="s">
        <v>4</v>
      </c>
      <c r="O2025">
        <v>1018</v>
      </c>
      <c r="P2025">
        <f t="shared" si="64"/>
        <v>1018</v>
      </c>
      <c r="Q2025">
        <f t="shared" si="65"/>
        <v>1018</v>
      </c>
    </row>
    <row r="2026" spans="1:17">
      <c r="A2026">
        <v>14</v>
      </c>
      <c r="B2026" t="s">
        <v>16</v>
      </c>
      <c r="C2026" t="s">
        <v>9</v>
      </c>
      <c r="D2026" t="s">
        <v>23</v>
      </c>
      <c r="E2026">
        <v>85</v>
      </c>
      <c r="F2026" t="s">
        <v>270</v>
      </c>
      <c r="H2026" t="s">
        <v>271</v>
      </c>
      <c r="I2026" t="s">
        <v>272</v>
      </c>
      <c r="J2026" t="s">
        <v>273</v>
      </c>
      <c r="K2026">
        <v>0.79729729699999996</v>
      </c>
      <c r="L2026">
        <v>4</v>
      </c>
      <c r="M2026">
        <v>3.2</v>
      </c>
      <c r="N2026" t="s">
        <v>8</v>
      </c>
      <c r="O2026">
        <v>1154</v>
      </c>
      <c r="P2026">
        <f t="shared" si="64"/>
        <v>1154</v>
      </c>
      <c r="Q2026">
        <f t="shared" si="65"/>
        <v>1154</v>
      </c>
    </row>
    <row r="2027" spans="1:17">
      <c r="A2027">
        <v>14</v>
      </c>
      <c r="B2027" t="s">
        <v>16</v>
      </c>
      <c r="C2027" t="s">
        <v>9</v>
      </c>
      <c r="D2027" t="s">
        <v>23</v>
      </c>
      <c r="E2027">
        <v>76</v>
      </c>
      <c r="F2027" t="s">
        <v>202</v>
      </c>
      <c r="H2027" t="s">
        <v>203</v>
      </c>
      <c r="I2027" t="s">
        <v>204</v>
      </c>
      <c r="J2027" t="s">
        <v>205</v>
      </c>
      <c r="K2027">
        <v>0.5</v>
      </c>
      <c r="L2027">
        <v>5</v>
      </c>
      <c r="M2027">
        <v>2.83</v>
      </c>
      <c r="N2027" t="s">
        <v>8</v>
      </c>
      <c r="O2027">
        <v>1224</v>
      </c>
      <c r="P2027">
        <f t="shared" si="64"/>
        <v>1224</v>
      </c>
      <c r="Q2027">
        <f t="shared" si="65"/>
        <v>1224</v>
      </c>
    </row>
    <row r="2028" spans="1:17">
      <c r="A2028">
        <v>14</v>
      </c>
      <c r="B2028" t="s">
        <v>16</v>
      </c>
      <c r="C2028" t="s">
        <v>9</v>
      </c>
      <c r="D2028" t="s">
        <v>17</v>
      </c>
      <c r="E2028">
        <v>86</v>
      </c>
      <c r="F2028" t="s">
        <v>180</v>
      </c>
      <c r="G2028" t="s">
        <v>34</v>
      </c>
      <c r="H2028" t="s">
        <v>181</v>
      </c>
      <c r="I2028" t="s">
        <v>182</v>
      </c>
      <c r="J2028" t="s">
        <v>183</v>
      </c>
      <c r="K2028">
        <v>0.68181818199999999</v>
      </c>
      <c r="L2028">
        <v>6</v>
      </c>
      <c r="M2028">
        <v>2.14</v>
      </c>
      <c r="N2028" t="s">
        <v>4</v>
      </c>
      <c r="O2028">
        <v>1427</v>
      </c>
      <c r="P2028">
        <f t="shared" si="64"/>
        <v>1427</v>
      </c>
      <c r="Q2028">
        <f t="shared" si="65"/>
        <v>1427</v>
      </c>
    </row>
    <row r="2029" spans="1:17">
      <c r="A2029">
        <v>14</v>
      </c>
      <c r="B2029" t="s">
        <v>16</v>
      </c>
      <c r="C2029" t="s">
        <v>9</v>
      </c>
      <c r="D2029" t="s">
        <v>23</v>
      </c>
      <c r="E2029">
        <v>9</v>
      </c>
      <c r="F2029" t="s">
        <v>210</v>
      </c>
      <c r="H2029" t="s">
        <v>211</v>
      </c>
      <c r="I2029" t="s">
        <v>212</v>
      </c>
      <c r="J2029" t="s">
        <v>213</v>
      </c>
      <c r="K2029">
        <v>0.90647482000000001</v>
      </c>
      <c r="L2029">
        <v>6</v>
      </c>
      <c r="M2029">
        <v>3.05</v>
      </c>
      <c r="N2029" t="s">
        <v>4</v>
      </c>
      <c r="O2029">
        <v>1458</v>
      </c>
      <c r="P2029">
        <f t="shared" si="64"/>
        <v>1458</v>
      </c>
      <c r="Q2029" t="str">
        <f t="shared" si="65"/>
        <v/>
      </c>
    </row>
    <row r="2030" spans="1:17">
      <c r="A2030">
        <v>14</v>
      </c>
      <c r="B2030" t="s">
        <v>16</v>
      </c>
      <c r="C2030" t="s">
        <v>9</v>
      </c>
      <c r="D2030" t="s">
        <v>17</v>
      </c>
      <c r="E2030">
        <v>137</v>
      </c>
      <c r="F2030" t="s">
        <v>33</v>
      </c>
      <c r="G2030" t="s">
        <v>34</v>
      </c>
      <c r="H2030" t="s">
        <v>35</v>
      </c>
      <c r="I2030" t="s">
        <v>36</v>
      </c>
      <c r="J2030" t="s">
        <v>37</v>
      </c>
      <c r="K2030">
        <v>0.84242424199999999</v>
      </c>
      <c r="L2030">
        <v>3</v>
      </c>
      <c r="M2030">
        <v>2.5099999999999998</v>
      </c>
      <c r="N2030" t="s">
        <v>4</v>
      </c>
      <c r="O2030">
        <v>1540</v>
      </c>
      <c r="P2030">
        <f t="shared" si="64"/>
        <v>1540</v>
      </c>
      <c r="Q2030" t="str">
        <f t="shared" si="65"/>
        <v/>
      </c>
    </row>
    <row r="2031" spans="1:17">
      <c r="A2031">
        <v>14</v>
      </c>
      <c r="B2031" t="s">
        <v>16</v>
      </c>
      <c r="C2031" t="s">
        <v>9</v>
      </c>
      <c r="D2031" t="s">
        <v>23</v>
      </c>
      <c r="E2031">
        <v>138</v>
      </c>
      <c r="F2031" t="s">
        <v>304</v>
      </c>
      <c r="H2031" t="s">
        <v>305</v>
      </c>
      <c r="I2031" t="s">
        <v>306</v>
      </c>
      <c r="J2031" t="s">
        <v>307</v>
      </c>
      <c r="K2031">
        <v>0.48201438800000002</v>
      </c>
      <c r="L2031">
        <v>4</v>
      </c>
      <c r="M2031">
        <v>2.8</v>
      </c>
      <c r="N2031" t="s">
        <v>4</v>
      </c>
      <c r="O2031">
        <v>1721</v>
      </c>
      <c r="P2031">
        <f t="shared" si="64"/>
        <v>1721</v>
      </c>
      <c r="Q2031" t="str">
        <f t="shared" si="65"/>
        <v/>
      </c>
    </row>
    <row r="2032" spans="1:17">
      <c r="A2032">
        <v>14</v>
      </c>
      <c r="B2032" t="s">
        <v>16</v>
      </c>
      <c r="C2032" t="s">
        <v>9</v>
      </c>
      <c r="D2032" t="s">
        <v>17</v>
      </c>
      <c r="E2032">
        <v>44</v>
      </c>
      <c r="F2032" t="s">
        <v>454</v>
      </c>
      <c r="G2032" t="s">
        <v>34</v>
      </c>
      <c r="H2032" t="s">
        <v>455</v>
      </c>
      <c r="I2032" t="s">
        <v>456</v>
      </c>
      <c r="J2032" t="s">
        <v>457</v>
      </c>
      <c r="K2032">
        <v>0.63580246900000004</v>
      </c>
      <c r="L2032">
        <v>4</v>
      </c>
      <c r="M2032">
        <v>3.7909999999999999</v>
      </c>
      <c r="N2032" t="s">
        <v>4</v>
      </c>
      <c r="O2032">
        <v>1730</v>
      </c>
      <c r="P2032">
        <f t="shared" si="64"/>
        <v>1730</v>
      </c>
      <c r="Q2032" t="str">
        <f t="shared" si="65"/>
        <v/>
      </c>
    </row>
    <row r="2033" spans="1:17">
      <c r="A2033">
        <v>14</v>
      </c>
      <c r="B2033" t="s">
        <v>16</v>
      </c>
      <c r="C2033" t="s">
        <v>9</v>
      </c>
      <c r="D2033" t="s">
        <v>23</v>
      </c>
      <c r="E2033">
        <v>29</v>
      </c>
      <c r="F2033" t="s">
        <v>206</v>
      </c>
      <c r="H2033" t="s">
        <v>207</v>
      </c>
      <c r="I2033" t="s">
        <v>208</v>
      </c>
      <c r="J2033" t="s">
        <v>209</v>
      </c>
      <c r="K2033">
        <v>0.68243243200000003</v>
      </c>
      <c r="L2033">
        <v>5</v>
      </c>
      <c r="M2033">
        <v>3.06</v>
      </c>
      <c r="N2033" t="s">
        <v>4</v>
      </c>
      <c r="O2033">
        <v>2267</v>
      </c>
      <c r="P2033" t="str">
        <f t="shared" si="64"/>
        <v/>
      </c>
      <c r="Q2033" t="str">
        <f t="shared" si="65"/>
        <v/>
      </c>
    </row>
    <row r="2034" spans="1:17">
      <c r="A2034">
        <v>14</v>
      </c>
      <c r="B2034" t="s">
        <v>16</v>
      </c>
      <c r="C2034" t="s">
        <v>1</v>
      </c>
      <c r="D2034" t="s">
        <v>17</v>
      </c>
      <c r="E2034">
        <v>82</v>
      </c>
      <c r="F2034" t="s">
        <v>128</v>
      </c>
      <c r="G2034" t="s">
        <v>19</v>
      </c>
      <c r="H2034" t="s">
        <v>129</v>
      </c>
      <c r="I2034" t="s">
        <v>130</v>
      </c>
      <c r="J2034" t="s">
        <v>131</v>
      </c>
      <c r="K2034">
        <v>0.79861111100000004</v>
      </c>
      <c r="L2034">
        <v>4</v>
      </c>
      <c r="M2034">
        <v>3.76</v>
      </c>
      <c r="N2034" t="s">
        <v>4</v>
      </c>
      <c r="O2034">
        <v>382</v>
      </c>
      <c r="P2034">
        <f t="shared" si="64"/>
        <v>382</v>
      </c>
      <c r="Q2034">
        <f t="shared" si="65"/>
        <v>382</v>
      </c>
    </row>
    <row r="2035" spans="1:17">
      <c r="A2035">
        <v>14</v>
      </c>
      <c r="B2035" t="s">
        <v>16</v>
      </c>
      <c r="C2035" t="s">
        <v>1</v>
      </c>
      <c r="D2035" t="s">
        <v>23</v>
      </c>
      <c r="E2035">
        <v>42</v>
      </c>
      <c r="F2035" t="s">
        <v>78</v>
      </c>
      <c r="H2035" t="s">
        <v>79</v>
      </c>
      <c r="I2035" t="s">
        <v>80</v>
      </c>
      <c r="J2035" t="s">
        <v>81</v>
      </c>
      <c r="K2035">
        <v>0.81005586600000001</v>
      </c>
      <c r="L2035">
        <v>4</v>
      </c>
      <c r="M2035">
        <v>2.371</v>
      </c>
      <c r="N2035" t="s">
        <v>4</v>
      </c>
      <c r="O2035">
        <v>583</v>
      </c>
      <c r="P2035">
        <f t="shared" si="64"/>
        <v>583</v>
      </c>
      <c r="Q2035">
        <f t="shared" si="65"/>
        <v>583</v>
      </c>
    </row>
    <row r="2036" spans="1:17">
      <c r="A2036">
        <v>14</v>
      </c>
      <c r="B2036" t="s">
        <v>16</v>
      </c>
      <c r="C2036" t="s">
        <v>1</v>
      </c>
      <c r="D2036" t="s">
        <v>17</v>
      </c>
      <c r="E2036">
        <v>122</v>
      </c>
      <c r="F2036" t="s">
        <v>248</v>
      </c>
      <c r="G2036" t="s">
        <v>34</v>
      </c>
      <c r="H2036" t="s">
        <v>249</v>
      </c>
      <c r="I2036" t="s">
        <v>250</v>
      </c>
      <c r="J2036" t="s">
        <v>251</v>
      </c>
      <c r="K2036">
        <v>0.82978723399999998</v>
      </c>
      <c r="L2036">
        <v>5</v>
      </c>
      <c r="M2036">
        <v>3.56</v>
      </c>
      <c r="N2036" t="s">
        <v>8</v>
      </c>
      <c r="O2036">
        <v>694</v>
      </c>
      <c r="P2036">
        <f t="shared" si="64"/>
        <v>694</v>
      </c>
      <c r="Q2036">
        <f t="shared" si="65"/>
        <v>694</v>
      </c>
    </row>
    <row r="2037" spans="1:17">
      <c r="A2037">
        <v>14</v>
      </c>
      <c r="B2037" t="s">
        <v>16</v>
      </c>
      <c r="C2037" t="s">
        <v>1</v>
      </c>
      <c r="D2037" t="s">
        <v>17</v>
      </c>
      <c r="E2037">
        <v>56</v>
      </c>
      <c r="F2037" t="s">
        <v>132</v>
      </c>
      <c r="G2037" t="s">
        <v>34</v>
      </c>
      <c r="H2037" t="s">
        <v>133</v>
      </c>
      <c r="I2037" t="s">
        <v>134</v>
      </c>
      <c r="J2037" t="s">
        <v>135</v>
      </c>
      <c r="K2037">
        <v>0.820689</v>
      </c>
      <c r="L2037">
        <v>4</v>
      </c>
      <c r="M2037">
        <v>3.601</v>
      </c>
      <c r="N2037" t="s">
        <v>4</v>
      </c>
      <c r="O2037">
        <v>734</v>
      </c>
      <c r="P2037">
        <f t="shared" si="64"/>
        <v>734</v>
      </c>
      <c r="Q2037">
        <f t="shared" si="65"/>
        <v>734</v>
      </c>
    </row>
    <row r="2038" spans="1:17">
      <c r="A2038">
        <v>14</v>
      </c>
      <c r="B2038" t="s">
        <v>16</v>
      </c>
      <c r="C2038" t="s">
        <v>1</v>
      </c>
      <c r="D2038" t="s">
        <v>23</v>
      </c>
      <c r="E2038">
        <v>25</v>
      </c>
      <c r="F2038" t="s">
        <v>142</v>
      </c>
      <c r="H2038" t="s">
        <v>143</v>
      </c>
      <c r="I2038" t="s">
        <v>144</v>
      </c>
      <c r="J2038" t="s">
        <v>145</v>
      </c>
      <c r="K2038">
        <v>0.63779527599999997</v>
      </c>
      <c r="L2038">
        <v>4</v>
      </c>
      <c r="M2038">
        <v>2.97</v>
      </c>
      <c r="N2038" t="s">
        <v>4</v>
      </c>
      <c r="O2038">
        <v>750</v>
      </c>
      <c r="P2038">
        <f t="shared" si="64"/>
        <v>750</v>
      </c>
      <c r="Q2038">
        <f t="shared" si="65"/>
        <v>750</v>
      </c>
    </row>
    <row r="2039" spans="1:17">
      <c r="A2039">
        <v>14</v>
      </c>
      <c r="B2039" t="s">
        <v>16</v>
      </c>
      <c r="C2039" t="s">
        <v>1</v>
      </c>
      <c r="D2039" t="s">
        <v>17</v>
      </c>
      <c r="E2039">
        <v>27</v>
      </c>
      <c r="F2039" t="s">
        <v>398</v>
      </c>
      <c r="G2039" t="s">
        <v>19</v>
      </c>
      <c r="H2039" t="s">
        <v>399</v>
      </c>
      <c r="I2039" t="s">
        <v>400</v>
      </c>
      <c r="J2039" t="s">
        <v>401</v>
      </c>
      <c r="K2039">
        <v>0.98765432099999995</v>
      </c>
      <c r="L2039">
        <v>7</v>
      </c>
      <c r="M2039">
        <v>3.0179999999999998</v>
      </c>
      <c r="N2039" t="s">
        <v>4</v>
      </c>
      <c r="O2039">
        <v>750</v>
      </c>
      <c r="P2039">
        <f t="shared" si="64"/>
        <v>750</v>
      </c>
      <c r="Q2039">
        <f t="shared" si="65"/>
        <v>750</v>
      </c>
    </row>
    <row r="2040" spans="1:17">
      <c r="A2040">
        <v>14</v>
      </c>
      <c r="B2040" t="s">
        <v>16</v>
      </c>
      <c r="C2040" t="s">
        <v>1</v>
      </c>
      <c r="D2040" t="s">
        <v>17</v>
      </c>
      <c r="E2040">
        <v>120</v>
      </c>
      <c r="F2040" t="s">
        <v>382</v>
      </c>
      <c r="G2040" t="s">
        <v>34</v>
      </c>
      <c r="H2040" t="s">
        <v>383</v>
      </c>
      <c r="I2040" t="s">
        <v>384</v>
      </c>
      <c r="J2040" t="s">
        <v>385</v>
      </c>
      <c r="K2040">
        <v>0.84242424199999999</v>
      </c>
      <c r="L2040">
        <v>4</v>
      </c>
      <c r="M2040">
        <v>2.97</v>
      </c>
      <c r="N2040" t="s">
        <v>4</v>
      </c>
      <c r="O2040">
        <v>758</v>
      </c>
      <c r="P2040">
        <f t="shared" si="64"/>
        <v>758</v>
      </c>
      <c r="Q2040">
        <f t="shared" si="65"/>
        <v>758</v>
      </c>
    </row>
    <row r="2041" spans="1:17">
      <c r="A2041">
        <v>14</v>
      </c>
      <c r="B2041" t="s">
        <v>16</v>
      </c>
      <c r="C2041" t="s">
        <v>1</v>
      </c>
      <c r="D2041" t="s">
        <v>23</v>
      </c>
      <c r="E2041">
        <v>113</v>
      </c>
      <c r="F2041" t="s">
        <v>24</v>
      </c>
      <c r="H2041" t="s">
        <v>25</v>
      </c>
      <c r="I2041" t="s">
        <v>26</v>
      </c>
      <c r="J2041" t="s">
        <v>27</v>
      </c>
      <c r="K2041">
        <v>0.54929577500000004</v>
      </c>
      <c r="L2041">
        <v>3</v>
      </c>
      <c r="M2041">
        <v>3.16</v>
      </c>
      <c r="N2041" t="s">
        <v>8</v>
      </c>
      <c r="O2041">
        <v>766</v>
      </c>
      <c r="P2041">
        <f t="shared" si="64"/>
        <v>766</v>
      </c>
      <c r="Q2041">
        <f t="shared" si="65"/>
        <v>766</v>
      </c>
    </row>
    <row r="2042" spans="1:17">
      <c r="A2042">
        <v>14</v>
      </c>
      <c r="B2042" t="s">
        <v>16</v>
      </c>
      <c r="C2042" t="s">
        <v>1</v>
      </c>
      <c r="D2042" t="s">
        <v>23</v>
      </c>
      <c r="E2042">
        <v>34</v>
      </c>
      <c r="F2042" t="s">
        <v>240</v>
      </c>
      <c r="H2042" t="s">
        <v>241</v>
      </c>
      <c r="I2042" t="s">
        <v>242</v>
      </c>
      <c r="J2042" t="s">
        <v>243</v>
      </c>
      <c r="K2042">
        <v>0.85454545500000001</v>
      </c>
      <c r="L2042">
        <v>3</v>
      </c>
      <c r="M2042">
        <v>2.83</v>
      </c>
      <c r="N2042" t="s">
        <v>4</v>
      </c>
      <c r="O2042">
        <v>807</v>
      </c>
      <c r="P2042">
        <f t="shared" si="64"/>
        <v>807</v>
      </c>
      <c r="Q2042">
        <f t="shared" si="65"/>
        <v>807</v>
      </c>
    </row>
    <row r="2043" spans="1:17">
      <c r="A2043">
        <v>14</v>
      </c>
      <c r="B2043" t="s">
        <v>16</v>
      </c>
      <c r="C2043" t="s">
        <v>1</v>
      </c>
      <c r="D2043" t="s">
        <v>17</v>
      </c>
      <c r="E2043">
        <v>124</v>
      </c>
      <c r="F2043" t="s">
        <v>418</v>
      </c>
      <c r="G2043" t="s">
        <v>34</v>
      </c>
      <c r="H2043" t="s">
        <v>419</v>
      </c>
      <c r="I2043" t="s">
        <v>420</v>
      </c>
      <c r="J2043" t="s">
        <v>421</v>
      </c>
      <c r="K2043">
        <v>0.736486486</v>
      </c>
      <c r="L2043">
        <v>6</v>
      </c>
      <c r="M2043">
        <v>2.29</v>
      </c>
      <c r="N2043" t="s">
        <v>4</v>
      </c>
      <c r="O2043">
        <v>894</v>
      </c>
      <c r="P2043">
        <f t="shared" si="64"/>
        <v>894</v>
      </c>
      <c r="Q2043">
        <f t="shared" si="65"/>
        <v>894</v>
      </c>
    </row>
    <row r="2044" spans="1:17">
      <c r="A2044">
        <v>14</v>
      </c>
      <c r="B2044" t="s">
        <v>16</v>
      </c>
      <c r="C2044" t="s">
        <v>1</v>
      </c>
      <c r="D2044" t="s">
        <v>23</v>
      </c>
      <c r="E2044">
        <v>100</v>
      </c>
      <c r="F2044" t="s">
        <v>362</v>
      </c>
      <c r="H2044" t="s">
        <v>363</v>
      </c>
      <c r="I2044" t="s">
        <v>364</v>
      </c>
      <c r="J2044" t="s">
        <v>365</v>
      </c>
      <c r="K2044">
        <v>0.465753425</v>
      </c>
      <c r="L2044">
        <v>6</v>
      </c>
      <c r="M2044">
        <v>3.25</v>
      </c>
      <c r="N2044" t="s">
        <v>4</v>
      </c>
      <c r="O2044">
        <v>967</v>
      </c>
      <c r="P2044">
        <f t="shared" si="64"/>
        <v>967</v>
      </c>
      <c r="Q2044">
        <f t="shared" si="65"/>
        <v>967</v>
      </c>
    </row>
    <row r="2045" spans="1:17">
      <c r="A2045">
        <v>14</v>
      </c>
      <c r="B2045" t="s">
        <v>16</v>
      </c>
      <c r="C2045" t="s">
        <v>1</v>
      </c>
      <c r="D2045" t="s">
        <v>17</v>
      </c>
      <c r="E2045">
        <v>140</v>
      </c>
      <c r="F2045" t="s">
        <v>336</v>
      </c>
      <c r="G2045" t="s">
        <v>34</v>
      </c>
      <c r="H2045" t="s">
        <v>337</v>
      </c>
      <c r="I2045" t="s">
        <v>338</v>
      </c>
      <c r="J2045" t="s">
        <v>339</v>
      </c>
      <c r="K2045">
        <v>0.58904109599999999</v>
      </c>
      <c r="L2045">
        <v>4</v>
      </c>
      <c r="M2045">
        <v>4.1900000000000004</v>
      </c>
      <c r="N2045" t="s">
        <v>4</v>
      </c>
      <c r="O2045">
        <v>1022</v>
      </c>
      <c r="P2045">
        <f t="shared" si="64"/>
        <v>1022</v>
      </c>
      <c r="Q2045">
        <f t="shared" si="65"/>
        <v>1022</v>
      </c>
    </row>
    <row r="2046" spans="1:17">
      <c r="A2046">
        <v>14</v>
      </c>
      <c r="B2046" t="s">
        <v>16</v>
      </c>
      <c r="C2046" t="s">
        <v>1</v>
      </c>
      <c r="D2046" t="s">
        <v>23</v>
      </c>
      <c r="E2046">
        <v>107</v>
      </c>
      <c r="F2046" t="s">
        <v>28</v>
      </c>
      <c r="H2046" t="s">
        <v>29</v>
      </c>
      <c r="I2046" t="s">
        <v>30</v>
      </c>
      <c r="J2046" t="s">
        <v>31</v>
      </c>
      <c r="K2046">
        <v>0.88275862100000002</v>
      </c>
      <c r="L2046">
        <v>5</v>
      </c>
      <c r="M2046">
        <v>3.49</v>
      </c>
      <c r="N2046" t="s">
        <v>4</v>
      </c>
      <c r="O2046">
        <v>1038</v>
      </c>
      <c r="P2046">
        <f t="shared" si="64"/>
        <v>1038</v>
      </c>
      <c r="Q2046">
        <f t="shared" si="65"/>
        <v>1038</v>
      </c>
    </row>
    <row r="2047" spans="1:17">
      <c r="A2047">
        <v>14</v>
      </c>
      <c r="B2047" t="s">
        <v>16</v>
      </c>
      <c r="C2047" t="s">
        <v>1</v>
      </c>
      <c r="D2047" t="s">
        <v>23</v>
      </c>
      <c r="E2047">
        <v>59</v>
      </c>
      <c r="F2047" t="s">
        <v>154</v>
      </c>
      <c r="H2047" t="s">
        <v>155</v>
      </c>
      <c r="I2047" t="s">
        <v>156</v>
      </c>
      <c r="J2047" t="s">
        <v>157</v>
      </c>
      <c r="K2047">
        <v>0.78571428600000004</v>
      </c>
      <c r="L2047">
        <v>5</v>
      </c>
      <c r="M2047">
        <v>3.55</v>
      </c>
      <c r="N2047" t="s">
        <v>8</v>
      </c>
      <c r="O2047">
        <v>1206</v>
      </c>
      <c r="P2047">
        <f t="shared" si="64"/>
        <v>1206</v>
      </c>
      <c r="Q2047">
        <f t="shared" si="65"/>
        <v>1206</v>
      </c>
    </row>
    <row r="2048" spans="1:17">
      <c r="A2048">
        <v>14</v>
      </c>
      <c r="B2048" t="s">
        <v>16</v>
      </c>
      <c r="C2048" t="s">
        <v>1</v>
      </c>
      <c r="D2048" t="s">
        <v>17</v>
      </c>
      <c r="E2048">
        <v>87</v>
      </c>
      <c r="F2048" t="s">
        <v>484</v>
      </c>
      <c r="G2048" t="s">
        <v>34</v>
      </c>
      <c r="H2048" t="s">
        <v>485</v>
      </c>
      <c r="I2048" t="s">
        <v>486</v>
      </c>
      <c r="J2048" t="s">
        <v>487</v>
      </c>
      <c r="K2048">
        <v>0.63636363600000001</v>
      </c>
      <c r="L2048">
        <v>4</v>
      </c>
      <c r="M2048">
        <v>2.3820000000000001</v>
      </c>
      <c r="N2048" t="s">
        <v>4</v>
      </c>
      <c r="O2048">
        <v>1301</v>
      </c>
      <c r="P2048">
        <f t="shared" si="64"/>
        <v>1301</v>
      </c>
      <c r="Q2048">
        <f t="shared" si="65"/>
        <v>1301</v>
      </c>
    </row>
    <row r="2049" spans="1:17">
      <c r="A2049">
        <v>14</v>
      </c>
      <c r="B2049" t="s">
        <v>16</v>
      </c>
      <c r="C2049" t="s">
        <v>1</v>
      </c>
      <c r="D2049" t="s">
        <v>23</v>
      </c>
      <c r="E2049">
        <v>132</v>
      </c>
      <c r="F2049" t="s">
        <v>470</v>
      </c>
      <c r="H2049" t="s">
        <v>471</v>
      </c>
      <c r="I2049" t="s">
        <v>472</v>
      </c>
      <c r="J2049" t="s">
        <v>473</v>
      </c>
      <c r="K2049">
        <v>0.74675324700000001</v>
      </c>
      <c r="L2049">
        <v>7</v>
      </c>
      <c r="M2049">
        <v>2.83</v>
      </c>
      <c r="N2049" t="s">
        <v>8</v>
      </c>
      <c r="O2049">
        <v>1390</v>
      </c>
      <c r="P2049">
        <f t="shared" si="64"/>
        <v>1390</v>
      </c>
      <c r="Q2049">
        <f t="shared" si="65"/>
        <v>1390</v>
      </c>
    </row>
    <row r="2050" spans="1:17">
      <c r="A2050">
        <v>14</v>
      </c>
      <c r="B2050" t="s">
        <v>0</v>
      </c>
      <c r="C2050" t="s">
        <v>9</v>
      </c>
      <c r="E2050">
        <v>143</v>
      </c>
      <c r="F2050" t="s">
        <v>300</v>
      </c>
      <c r="H2050" t="s">
        <v>301</v>
      </c>
      <c r="N2050" t="s">
        <v>4</v>
      </c>
      <c r="O2050">
        <v>747</v>
      </c>
      <c r="P2050">
        <f t="shared" si="64"/>
        <v>747</v>
      </c>
      <c r="Q2050">
        <f t="shared" si="65"/>
        <v>747</v>
      </c>
    </row>
    <row r="2051" spans="1:17">
      <c r="A2051">
        <v>14</v>
      </c>
      <c r="B2051" t="s">
        <v>0</v>
      </c>
      <c r="C2051" t="s">
        <v>9</v>
      </c>
      <c r="E2051">
        <v>106</v>
      </c>
      <c r="F2051" t="s">
        <v>438</v>
      </c>
      <c r="H2051" t="s">
        <v>439</v>
      </c>
      <c r="N2051" t="s">
        <v>4</v>
      </c>
      <c r="O2051">
        <v>858</v>
      </c>
      <c r="P2051">
        <f t="shared" ref="P2051:P2114" si="66">IF(O2051&gt;VLOOKUP($A2051,$S:$W,4,FALSE),IF(O2051&lt;VLOOKUP($A2051,$S:$W,5,FALSE),O2051,""),"")</f>
        <v>858</v>
      </c>
      <c r="Q2051">
        <f t="shared" ref="Q2051:Q2114" si="67">IF(O2051&gt;VLOOKUP($A2051,$S:$AA,8,FALSE),IF(O2051&lt;VLOOKUP($A2051,$S:$AA,9,FALSE),O2051,""),"")</f>
        <v>858</v>
      </c>
    </row>
    <row r="2052" spans="1:17">
      <c r="A2052">
        <v>14</v>
      </c>
      <c r="B2052" t="s">
        <v>0</v>
      </c>
      <c r="C2052" t="s">
        <v>9</v>
      </c>
      <c r="E2052">
        <v>123</v>
      </c>
      <c r="F2052" t="s">
        <v>148</v>
      </c>
      <c r="H2052" t="s">
        <v>149</v>
      </c>
      <c r="N2052" t="s">
        <v>8</v>
      </c>
      <c r="O2052">
        <v>875</v>
      </c>
      <c r="P2052">
        <f t="shared" si="66"/>
        <v>875</v>
      </c>
      <c r="Q2052">
        <f t="shared" si="67"/>
        <v>875</v>
      </c>
    </row>
    <row r="2053" spans="1:17">
      <c r="A2053">
        <v>14</v>
      </c>
      <c r="B2053" t="s">
        <v>0</v>
      </c>
      <c r="C2053" t="s">
        <v>9</v>
      </c>
      <c r="E2053">
        <v>102</v>
      </c>
      <c r="F2053" t="s">
        <v>514</v>
      </c>
      <c r="H2053" t="s">
        <v>515</v>
      </c>
      <c r="N2053" t="s">
        <v>4</v>
      </c>
      <c r="O2053">
        <v>952</v>
      </c>
      <c r="P2053">
        <f t="shared" si="66"/>
        <v>952</v>
      </c>
      <c r="Q2053">
        <f t="shared" si="67"/>
        <v>952</v>
      </c>
    </row>
    <row r="2054" spans="1:17">
      <c r="A2054">
        <v>14</v>
      </c>
      <c r="B2054" t="s">
        <v>0</v>
      </c>
      <c r="C2054" t="s">
        <v>9</v>
      </c>
      <c r="E2054">
        <v>66</v>
      </c>
      <c r="F2054" t="s">
        <v>444</v>
      </c>
      <c r="H2054" t="s">
        <v>445</v>
      </c>
      <c r="N2054" t="s">
        <v>4</v>
      </c>
      <c r="O2054">
        <v>961</v>
      </c>
      <c r="P2054">
        <f t="shared" si="66"/>
        <v>961</v>
      </c>
      <c r="Q2054">
        <f t="shared" si="67"/>
        <v>961</v>
      </c>
    </row>
    <row r="2055" spans="1:17">
      <c r="A2055">
        <v>14</v>
      </c>
      <c r="B2055" t="s">
        <v>0</v>
      </c>
      <c r="C2055" t="s">
        <v>9</v>
      </c>
      <c r="E2055">
        <v>142</v>
      </c>
      <c r="F2055" t="s">
        <v>96</v>
      </c>
      <c r="H2055" t="s">
        <v>97</v>
      </c>
      <c r="N2055" t="s">
        <v>4</v>
      </c>
      <c r="O2055">
        <v>1032</v>
      </c>
      <c r="P2055">
        <f t="shared" si="66"/>
        <v>1032</v>
      </c>
      <c r="Q2055">
        <f t="shared" si="67"/>
        <v>1032</v>
      </c>
    </row>
    <row r="2056" spans="1:17">
      <c r="A2056">
        <v>14</v>
      </c>
      <c r="B2056" t="s">
        <v>0</v>
      </c>
      <c r="C2056" t="s">
        <v>9</v>
      </c>
      <c r="E2056">
        <v>156</v>
      </c>
      <c r="F2056" t="s">
        <v>108</v>
      </c>
      <c r="H2056" t="s">
        <v>109</v>
      </c>
      <c r="N2056" t="s">
        <v>4</v>
      </c>
      <c r="O2056">
        <v>1739</v>
      </c>
      <c r="P2056">
        <f t="shared" si="66"/>
        <v>1739</v>
      </c>
      <c r="Q2056" t="str">
        <f t="shared" si="67"/>
        <v/>
      </c>
    </row>
    <row r="2057" spans="1:17">
      <c r="A2057">
        <v>14</v>
      </c>
      <c r="B2057" t="s">
        <v>0</v>
      </c>
      <c r="C2057" t="s">
        <v>1</v>
      </c>
      <c r="E2057">
        <v>150</v>
      </c>
      <c r="F2057" t="s">
        <v>38</v>
      </c>
      <c r="H2057" t="s">
        <v>39</v>
      </c>
      <c r="N2057" t="s">
        <v>4</v>
      </c>
      <c r="O2057">
        <v>654</v>
      </c>
      <c r="P2057">
        <f t="shared" si="66"/>
        <v>654</v>
      </c>
      <c r="Q2057">
        <f t="shared" si="67"/>
        <v>654</v>
      </c>
    </row>
    <row r="2058" spans="1:17">
      <c r="A2058">
        <v>14</v>
      </c>
      <c r="B2058" t="s">
        <v>0</v>
      </c>
      <c r="C2058" t="s">
        <v>1</v>
      </c>
      <c r="E2058">
        <v>117</v>
      </c>
      <c r="F2058" t="s">
        <v>2</v>
      </c>
      <c r="H2058" t="s">
        <v>3</v>
      </c>
      <c r="N2058" t="s">
        <v>8</v>
      </c>
      <c r="O2058">
        <v>781</v>
      </c>
      <c r="P2058">
        <f t="shared" si="66"/>
        <v>781</v>
      </c>
      <c r="Q2058">
        <f t="shared" si="67"/>
        <v>781</v>
      </c>
    </row>
    <row r="2059" spans="1:17">
      <c r="A2059">
        <v>14</v>
      </c>
      <c r="B2059" t="s">
        <v>0</v>
      </c>
      <c r="C2059" t="s">
        <v>1</v>
      </c>
      <c r="E2059">
        <v>145</v>
      </c>
      <c r="F2059" t="s">
        <v>126</v>
      </c>
      <c r="H2059" t="s">
        <v>127</v>
      </c>
      <c r="N2059" t="s">
        <v>4</v>
      </c>
      <c r="O2059">
        <v>814</v>
      </c>
      <c r="P2059">
        <f t="shared" si="66"/>
        <v>814</v>
      </c>
      <c r="Q2059">
        <f t="shared" si="67"/>
        <v>814</v>
      </c>
    </row>
    <row r="2060" spans="1:17">
      <c r="A2060">
        <v>14</v>
      </c>
      <c r="B2060" t="s">
        <v>0</v>
      </c>
      <c r="C2060" t="s">
        <v>1</v>
      </c>
      <c r="E2060">
        <v>89</v>
      </c>
      <c r="F2060" t="s">
        <v>140</v>
      </c>
      <c r="H2060" t="s">
        <v>141</v>
      </c>
      <c r="N2060" t="s">
        <v>4</v>
      </c>
      <c r="O2060">
        <v>853</v>
      </c>
      <c r="P2060">
        <f t="shared" si="66"/>
        <v>853</v>
      </c>
      <c r="Q2060">
        <f t="shared" si="67"/>
        <v>853</v>
      </c>
    </row>
    <row r="2061" spans="1:17">
      <c r="A2061">
        <v>14</v>
      </c>
      <c r="B2061" t="s">
        <v>0</v>
      </c>
      <c r="C2061" t="s">
        <v>1</v>
      </c>
      <c r="E2061">
        <v>96</v>
      </c>
      <c r="F2061" t="s">
        <v>482</v>
      </c>
      <c r="H2061" t="s">
        <v>483</v>
      </c>
      <c r="N2061" t="s">
        <v>4</v>
      </c>
      <c r="O2061">
        <v>919</v>
      </c>
      <c r="P2061">
        <f t="shared" si="66"/>
        <v>919</v>
      </c>
      <c r="Q2061">
        <f t="shared" si="67"/>
        <v>919</v>
      </c>
    </row>
    <row r="2062" spans="1:17">
      <c r="A2062">
        <v>14</v>
      </c>
      <c r="B2062" t="s">
        <v>0</v>
      </c>
      <c r="C2062" t="s">
        <v>1</v>
      </c>
      <c r="E2062">
        <v>4</v>
      </c>
      <c r="F2062" t="s">
        <v>416</v>
      </c>
      <c r="H2062" t="s">
        <v>417</v>
      </c>
      <c r="N2062" t="s">
        <v>4</v>
      </c>
      <c r="O2062">
        <v>1070</v>
      </c>
      <c r="P2062">
        <f t="shared" si="66"/>
        <v>1070</v>
      </c>
      <c r="Q2062">
        <f t="shared" si="67"/>
        <v>1070</v>
      </c>
    </row>
    <row r="2063" spans="1:17">
      <c r="A2063">
        <v>14</v>
      </c>
      <c r="B2063" t="s">
        <v>0</v>
      </c>
      <c r="C2063" t="s">
        <v>1</v>
      </c>
      <c r="E2063">
        <v>14</v>
      </c>
      <c r="F2063" t="s">
        <v>200</v>
      </c>
      <c r="H2063" t="s">
        <v>201</v>
      </c>
      <c r="N2063" t="s">
        <v>4</v>
      </c>
      <c r="O2063">
        <v>1302</v>
      </c>
      <c r="P2063">
        <f t="shared" si="66"/>
        <v>1302</v>
      </c>
      <c r="Q2063">
        <f t="shared" si="67"/>
        <v>1302</v>
      </c>
    </row>
    <row r="2064" spans="1:17">
      <c r="A2064">
        <v>14</v>
      </c>
      <c r="B2064" t="s">
        <v>32</v>
      </c>
      <c r="C2064" t="s">
        <v>9</v>
      </c>
      <c r="D2064" t="s">
        <v>23</v>
      </c>
      <c r="E2064">
        <v>94</v>
      </c>
      <c r="F2064" t="s">
        <v>432</v>
      </c>
      <c r="H2064" t="s">
        <v>433</v>
      </c>
      <c r="I2064" t="s">
        <v>434</v>
      </c>
      <c r="J2064" t="s">
        <v>435</v>
      </c>
      <c r="K2064">
        <v>0.64189189199999996</v>
      </c>
      <c r="L2064">
        <v>5</v>
      </c>
      <c r="M2064">
        <v>3.01</v>
      </c>
      <c r="N2064" t="s">
        <v>8</v>
      </c>
      <c r="O2064">
        <v>562</v>
      </c>
      <c r="P2064">
        <f t="shared" si="66"/>
        <v>562</v>
      </c>
      <c r="Q2064">
        <f t="shared" si="67"/>
        <v>562</v>
      </c>
    </row>
    <row r="2065" spans="1:17">
      <c r="A2065">
        <v>14</v>
      </c>
      <c r="B2065" t="s">
        <v>32</v>
      </c>
      <c r="C2065" t="s">
        <v>9</v>
      </c>
      <c r="D2065" t="s">
        <v>17</v>
      </c>
      <c r="E2065">
        <v>116</v>
      </c>
      <c r="F2065" t="s">
        <v>82</v>
      </c>
      <c r="G2065" t="s">
        <v>34</v>
      </c>
      <c r="H2065" t="s">
        <v>83</v>
      </c>
      <c r="I2065" t="s">
        <v>84</v>
      </c>
      <c r="J2065" t="s">
        <v>85</v>
      </c>
      <c r="K2065">
        <v>0.71724137899999996</v>
      </c>
      <c r="L2065">
        <v>5</v>
      </c>
      <c r="M2065">
        <v>2.77</v>
      </c>
      <c r="N2065" t="s">
        <v>8</v>
      </c>
      <c r="O2065">
        <v>681</v>
      </c>
      <c r="P2065">
        <f t="shared" si="66"/>
        <v>681</v>
      </c>
      <c r="Q2065">
        <f t="shared" si="67"/>
        <v>681</v>
      </c>
    </row>
    <row r="2066" spans="1:17">
      <c r="A2066">
        <v>14</v>
      </c>
      <c r="B2066" t="s">
        <v>32</v>
      </c>
      <c r="C2066" t="s">
        <v>9</v>
      </c>
      <c r="D2066" t="s">
        <v>23</v>
      </c>
      <c r="E2066">
        <v>105</v>
      </c>
      <c r="F2066" t="s">
        <v>170</v>
      </c>
      <c r="H2066" t="s">
        <v>171</v>
      </c>
      <c r="I2066" t="s">
        <v>172</v>
      </c>
      <c r="J2066" t="s">
        <v>173</v>
      </c>
      <c r="K2066">
        <v>0.77777777800000003</v>
      </c>
      <c r="L2066">
        <v>5</v>
      </c>
      <c r="M2066">
        <v>3.28</v>
      </c>
      <c r="N2066" t="s">
        <v>8</v>
      </c>
      <c r="O2066">
        <v>698</v>
      </c>
      <c r="P2066">
        <f t="shared" si="66"/>
        <v>698</v>
      </c>
      <c r="Q2066">
        <f t="shared" si="67"/>
        <v>698</v>
      </c>
    </row>
    <row r="2067" spans="1:17">
      <c r="A2067">
        <v>14</v>
      </c>
      <c r="B2067" t="s">
        <v>32</v>
      </c>
      <c r="C2067" t="s">
        <v>9</v>
      </c>
      <c r="D2067" t="s">
        <v>17</v>
      </c>
      <c r="E2067">
        <v>128</v>
      </c>
      <c r="F2067" t="s">
        <v>492</v>
      </c>
      <c r="G2067" t="s">
        <v>34</v>
      </c>
      <c r="H2067" t="s">
        <v>493</v>
      </c>
      <c r="I2067" t="s">
        <v>494</v>
      </c>
      <c r="J2067" t="s">
        <v>495</v>
      </c>
      <c r="K2067">
        <v>0.869281046</v>
      </c>
      <c r="L2067">
        <v>4</v>
      </c>
      <c r="M2067">
        <v>2.61</v>
      </c>
      <c r="N2067" t="s">
        <v>8</v>
      </c>
      <c r="O2067">
        <v>739</v>
      </c>
      <c r="P2067">
        <f t="shared" si="66"/>
        <v>739</v>
      </c>
      <c r="Q2067">
        <f t="shared" si="67"/>
        <v>739</v>
      </c>
    </row>
    <row r="2068" spans="1:17">
      <c r="A2068">
        <v>14</v>
      </c>
      <c r="B2068" t="s">
        <v>32</v>
      </c>
      <c r="C2068" t="s">
        <v>9</v>
      </c>
      <c r="D2068" t="s">
        <v>23</v>
      </c>
      <c r="E2068">
        <v>57</v>
      </c>
      <c r="F2068" t="s">
        <v>196</v>
      </c>
      <c r="H2068" t="s">
        <v>197</v>
      </c>
      <c r="I2068" t="s">
        <v>198</v>
      </c>
      <c r="J2068" t="s">
        <v>199</v>
      </c>
      <c r="K2068">
        <v>0.79487179500000005</v>
      </c>
      <c r="L2068">
        <v>3</v>
      </c>
      <c r="M2068">
        <v>2.41</v>
      </c>
      <c r="N2068" t="s">
        <v>8</v>
      </c>
      <c r="O2068">
        <v>794</v>
      </c>
      <c r="P2068">
        <f t="shared" si="66"/>
        <v>794</v>
      </c>
      <c r="Q2068">
        <f t="shared" si="67"/>
        <v>794</v>
      </c>
    </row>
    <row r="2069" spans="1:17">
      <c r="A2069">
        <v>14</v>
      </c>
      <c r="B2069" t="s">
        <v>32</v>
      </c>
      <c r="C2069" t="s">
        <v>9</v>
      </c>
      <c r="D2069" t="s">
        <v>17</v>
      </c>
      <c r="E2069">
        <v>109</v>
      </c>
      <c r="F2069" t="s">
        <v>366</v>
      </c>
      <c r="G2069" t="s">
        <v>19</v>
      </c>
      <c r="H2069" t="s">
        <v>367</v>
      </c>
      <c r="I2069" t="s">
        <v>368</v>
      </c>
      <c r="J2069" t="s">
        <v>369</v>
      </c>
      <c r="K2069">
        <v>0.95270270300000004</v>
      </c>
      <c r="L2069">
        <v>5</v>
      </c>
      <c r="M2069">
        <v>2.2799999999999998</v>
      </c>
      <c r="N2069" t="s">
        <v>8</v>
      </c>
      <c r="O2069">
        <v>826</v>
      </c>
      <c r="P2069">
        <f t="shared" si="66"/>
        <v>826</v>
      </c>
      <c r="Q2069">
        <f t="shared" si="67"/>
        <v>826</v>
      </c>
    </row>
    <row r="2070" spans="1:17">
      <c r="A2070">
        <v>14</v>
      </c>
      <c r="B2070" t="s">
        <v>32</v>
      </c>
      <c r="C2070" t="s">
        <v>9</v>
      </c>
      <c r="D2070" t="s">
        <v>17</v>
      </c>
      <c r="E2070">
        <v>51</v>
      </c>
      <c r="F2070" t="s">
        <v>446</v>
      </c>
      <c r="G2070" t="s">
        <v>34</v>
      </c>
      <c r="H2070" t="s">
        <v>447</v>
      </c>
      <c r="I2070" t="s">
        <v>448</v>
      </c>
      <c r="J2070" t="s">
        <v>449</v>
      </c>
      <c r="K2070">
        <v>0.29655172400000002</v>
      </c>
      <c r="L2070">
        <v>4</v>
      </c>
      <c r="M2070">
        <v>3.7280000000000002</v>
      </c>
      <c r="N2070" t="s">
        <v>8</v>
      </c>
      <c r="O2070">
        <v>843</v>
      </c>
      <c r="P2070">
        <f t="shared" si="66"/>
        <v>843</v>
      </c>
      <c r="Q2070">
        <f t="shared" si="67"/>
        <v>843</v>
      </c>
    </row>
    <row r="2071" spans="1:17">
      <c r="A2071">
        <v>14</v>
      </c>
      <c r="B2071" t="s">
        <v>32</v>
      </c>
      <c r="C2071" t="s">
        <v>9</v>
      </c>
      <c r="D2071" t="s">
        <v>23</v>
      </c>
      <c r="E2071">
        <v>35</v>
      </c>
      <c r="F2071" t="s">
        <v>224</v>
      </c>
      <c r="H2071" t="s">
        <v>225</v>
      </c>
      <c r="I2071" t="s">
        <v>226</v>
      </c>
      <c r="J2071" t="s">
        <v>227</v>
      </c>
      <c r="K2071">
        <v>0.56349206299999999</v>
      </c>
      <c r="L2071">
        <v>4</v>
      </c>
      <c r="M2071">
        <v>3.12</v>
      </c>
      <c r="N2071" t="s">
        <v>4</v>
      </c>
      <c r="O2071">
        <v>875</v>
      </c>
      <c r="P2071">
        <f t="shared" si="66"/>
        <v>875</v>
      </c>
      <c r="Q2071">
        <f t="shared" si="67"/>
        <v>875</v>
      </c>
    </row>
    <row r="2072" spans="1:17">
      <c r="A2072">
        <v>14</v>
      </c>
      <c r="B2072" t="s">
        <v>32</v>
      </c>
      <c r="C2072" t="s">
        <v>9</v>
      </c>
      <c r="D2072" t="s">
        <v>17</v>
      </c>
      <c r="E2072">
        <v>52</v>
      </c>
      <c r="F2072" t="s">
        <v>282</v>
      </c>
      <c r="G2072" t="s">
        <v>34</v>
      </c>
      <c r="H2072" t="s">
        <v>283</v>
      </c>
      <c r="I2072" t="s">
        <v>284</v>
      </c>
      <c r="J2072" t="s">
        <v>285</v>
      </c>
      <c r="K2072">
        <v>0.82499999999999996</v>
      </c>
      <c r="L2072">
        <v>3</v>
      </c>
      <c r="M2072">
        <v>3.4820000000000002</v>
      </c>
      <c r="N2072" t="s">
        <v>8</v>
      </c>
      <c r="O2072">
        <v>921</v>
      </c>
      <c r="P2072">
        <f t="shared" si="66"/>
        <v>921</v>
      </c>
      <c r="Q2072">
        <f t="shared" si="67"/>
        <v>921</v>
      </c>
    </row>
    <row r="2073" spans="1:17">
      <c r="A2073">
        <v>14</v>
      </c>
      <c r="B2073" t="s">
        <v>32</v>
      </c>
      <c r="C2073" t="s">
        <v>9</v>
      </c>
      <c r="D2073" t="s">
        <v>17</v>
      </c>
      <c r="E2073">
        <v>73</v>
      </c>
      <c r="F2073" t="s">
        <v>320</v>
      </c>
      <c r="G2073" t="s">
        <v>19</v>
      </c>
      <c r="H2073" t="s">
        <v>321</v>
      </c>
      <c r="I2073" t="s">
        <v>322</v>
      </c>
      <c r="J2073" t="s">
        <v>323</v>
      </c>
      <c r="K2073">
        <v>0.99299999999999999</v>
      </c>
      <c r="L2073">
        <v>4</v>
      </c>
      <c r="M2073">
        <v>3.0219999999999998</v>
      </c>
      <c r="N2073" t="s">
        <v>8</v>
      </c>
      <c r="O2073">
        <v>946</v>
      </c>
      <c r="P2073">
        <f t="shared" si="66"/>
        <v>946</v>
      </c>
      <c r="Q2073">
        <f t="shared" si="67"/>
        <v>946</v>
      </c>
    </row>
    <row r="2074" spans="1:17">
      <c r="A2074">
        <v>14</v>
      </c>
      <c r="B2074" t="s">
        <v>32</v>
      </c>
      <c r="C2074" t="s">
        <v>9</v>
      </c>
      <c r="D2074" t="s">
        <v>17</v>
      </c>
      <c r="E2074">
        <v>61</v>
      </c>
      <c r="F2074" t="s">
        <v>88</v>
      </c>
      <c r="G2074" t="s">
        <v>34</v>
      </c>
      <c r="H2074" t="s">
        <v>89</v>
      </c>
      <c r="I2074" t="s">
        <v>90</v>
      </c>
      <c r="J2074" t="s">
        <v>91</v>
      </c>
      <c r="K2074">
        <v>0.72448979599999996</v>
      </c>
      <c r="L2074">
        <v>7</v>
      </c>
      <c r="M2074">
        <v>3.03</v>
      </c>
      <c r="N2074" t="s">
        <v>4</v>
      </c>
      <c r="O2074">
        <v>993</v>
      </c>
      <c r="P2074">
        <f t="shared" si="66"/>
        <v>993</v>
      </c>
      <c r="Q2074">
        <f t="shared" si="67"/>
        <v>993</v>
      </c>
    </row>
    <row r="2075" spans="1:17">
      <c r="A2075">
        <v>14</v>
      </c>
      <c r="B2075" t="s">
        <v>32</v>
      </c>
      <c r="C2075" t="s">
        <v>9</v>
      </c>
      <c r="D2075" t="s">
        <v>23</v>
      </c>
      <c r="E2075">
        <v>23</v>
      </c>
      <c r="F2075" t="s">
        <v>462</v>
      </c>
      <c r="H2075" t="s">
        <v>463</v>
      </c>
      <c r="I2075" t="s">
        <v>464</v>
      </c>
      <c r="J2075" t="s">
        <v>465</v>
      </c>
      <c r="K2075">
        <v>0.71621621599999996</v>
      </c>
      <c r="L2075">
        <v>5</v>
      </c>
      <c r="M2075">
        <v>2.9</v>
      </c>
      <c r="N2075" t="s">
        <v>4</v>
      </c>
      <c r="O2075">
        <v>1018</v>
      </c>
      <c r="P2075">
        <f t="shared" si="66"/>
        <v>1018</v>
      </c>
      <c r="Q2075">
        <f t="shared" si="67"/>
        <v>1018</v>
      </c>
    </row>
    <row r="2076" spans="1:17">
      <c r="A2076">
        <v>14</v>
      </c>
      <c r="B2076" t="s">
        <v>32</v>
      </c>
      <c r="C2076" t="s">
        <v>9</v>
      </c>
      <c r="D2076" t="s">
        <v>23</v>
      </c>
      <c r="E2076">
        <v>43</v>
      </c>
      <c r="F2076" t="s">
        <v>45</v>
      </c>
      <c r="H2076" t="s">
        <v>46</v>
      </c>
      <c r="I2076" t="s">
        <v>46</v>
      </c>
      <c r="J2076" t="s">
        <v>47</v>
      </c>
      <c r="K2076">
        <v>0.87878787899999999</v>
      </c>
      <c r="L2076">
        <v>4</v>
      </c>
      <c r="M2076">
        <v>2.82</v>
      </c>
      <c r="N2076" t="s">
        <v>8</v>
      </c>
      <c r="O2076">
        <v>1019</v>
      </c>
      <c r="P2076">
        <f t="shared" si="66"/>
        <v>1019</v>
      </c>
      <c r="Q2076">
        <f t="shared" si="67"/>
        <v>1019</v>
      </c>
    </row>
    <row r="2077" spans="1:17">
      <c r="A2077">
        <v>14</v>
      </c>
      <c r="B2077" t="s">
        <v>32</v>
      </c>
      <c r="C2077" t="s">
        <v>9</v>
      </c>
      <c r="D2077" t="s">
        <v>17</v>
      </c>
      <c r="E2077">
        <v>17</v>
      </c>
      <c r="F2077" t="s">
        <v>332</v>
      </c>
      <c r="G2077" t="s">
        <v>34</v>
      </c>
      <c r="H2077" t="s">
        <v>333</v>
      </c>
      <c r="I2077" t="s">
        <v>334</v>
      </c>
      <c r="J2077" t="s">
        <v>335</v>
      </c>
      <c r="K2077">
        <v>0.83448275900000002</v>
      </c>
      <c r="L2077">
        <v>6</v>
      </c>
      <c r="M2077">
        <v>3.2410000000000001</v>
      </c>
      <c r="N2077" t="s">
        <v>4</v>
      </c>
      <c r="O2077">
        <v>1195</v>
      </c>
      <c r="P2077">
        <f t="shared" si="66"/>
        <v>1195</v>
      </c>
      <c r="Q2077">
        <f t="shared" si="67"/>
        <v>1195</v>
      </c>
    </row>
    <row r="2078" spans="1:17">
      <c r="A2078">
        <v>14</v>
      </c>
      <c r="B2078" t="s">
        <v>32</v>
      </c>
      <c r="C2078" t="s">
        <v>9</v>
      </c>
      <c r="D2078" t="s">
        <v>23</v>
      </c>
      <c r="E2078">
        <v>18</v>
      </c>
      <c r="F2078" t="s">
        <v>458</v>
      </c>
      <c r="H2078" t="s">
        <v>459</v>
      </c>
      <c r="I2078" t="s">
        <v>460</v>
      </c>
      <c r="J2078" t="s">
        <v>461</v>
      </c>
      <c r="K2078">
        <v>0.48965517200000003</v>
      </c>
      <c r="L2078">
        <v>6</v>
      </c>
      <c r="M2078">
        <v>3.43</v>
      </c>
      <c r="N2078" t="s">
        <v>4</v>
      </c>
      <c r="O2078">
        <v>1409</v>
      </c>
      <c r="P2078">
        <f t="shared" si="66"/>
        <v>1409</v>
      </c>
      <c r="Q2078">
        <f t="shared" si="67"/>
        <v>1409</v>
      </c>
    </row>
    <row r="2079" spans="1:17">
      <c r="A2079">
        <v>14</v>
      </c>
      <c r="B2079" t="s">
        <v>32</v>
      </c>
      <c r="C2079" t="s">
        <v>9</v>
      </c>
      <c r="D2079" t="s">
        <v>23</v>
      </c>
      <c r="E2079">
        <v>136</v>
      </c>
      <c r="F2079" t="s">
        <v>316</v>
      </c>
      <c r="H2079" t="s">
        <v>317</v>
      </c>
      <c r="I2079" t="s">
        <v>318</v>
      </c>
      <c r="J2079" t="s">
        <v>319</v>
      </c>
      <c r="K2079">
        <v>0.839378238</v>
      </c>
      <c r="L2079">
        <v>5</v>
      </c>
      <c r="M2079">
        <v>3.68</v>
      </c>
      <c r="N2079" t="s">
        <v>8</v>
      </c>
      <c r="O2079">
        <v>1426</v>
      </c>
      <c r="P2079">
        <f t="shared" si="66"/>
        <v>1426</v>
      </c>
      <c r="Q2079">
        <f t="shared" si="67"/>
        <v>1426</v>
      </c>
    </row>
    <row r="2080" spans="1:17">
      <c r="A2080">
        <v>14</v>
      </c>
      <c r="B2080" t="s">
        <v>32</v>
      </c>
      <c r="C2080" t="s">
        <v>1</v>
      </c>
      <c r="D2080" t="s">
        <v>23</v>
      </c>
      <c r="E2080">
        <v>119</v>
      </c>
      <c r="F2080" t="s">
        <v>64</v>
      </c>
      <c r="H2080" t="s">
        <v>65</v>
      </c>
      <c r="I2080" t="s">
        <v>66</v>
      </c>
      <c r="J2080" t="s">
        <v>67</v>
      </c>
      <c r="K2080">
        <v>0.880434783</v>
      </c>
      <c r="L2080">
        <v>7</v>
      </c>
      <c r="M2080">
        <v>2.61</v>
      </c>
      <c r="N2080" t="s">
        <v>8</v>
      </c>
      <c r="O2080">
        <v>606</v>
      </c>
      <c r="P2080">
        <f t="shared" si="66"/>
        <v>606</v>
      </c>
      <c r="Q2080">
        <f t="shared" si="67"/>
        <v>606</v>
      </c>
    </row>
    <row r="2081" spans="1:17">
      <c r="A2081">
        <v>14</v>
      </c>
      <c r="B2081" t="s">
        <v>32</v>
      </c>
      <c r="C2081" t="s">
        <v>1</v>
      </c>
      <c r="D2081" t="s">
        <v>17</v>
      </c>
      <c r="E2081">
        <v>146</v>
      </c>
      <c r="F2081" t="s">
        <v>48</v>
      </c>
      <c r="G2081" t="s">
        <v>19</v>
      </c>
      <c r="H2081" t="s">
        <v>49</v>
      </c>
      <c r="I2081" t="s">
        <v>50</v>
      </c>
      <c r="J2081" t="s">
        <v>51</v>
      </c>
      <c r="K2081">
        <v>0.95138999999999996</v>
      </c>
      <c r="L2081">
        <v>5</v>
      </c>
      <c r="M2081">
        <v>3.38</v>
      </c>
      <c r="N2081" t="s">
        <v>8</v>
      </c>
      <c r="O2081">
        <v>615</v>
      </c>
      <c r="P2081">
        <f t="shared" si="66"/>
        <v>615</v>
      </c>
      <c r="Q2081">
        <f t="shared" si="67"/>
        <v>615</v>
      </c>
    </row>
    <row r="2082" spans="1:17">
      <c r="A2082">
        <v>14</v>
      </c>
      <c r="B2082" t="s">
        <v>32</v>
      </c>
      <c r="C2082" t="s">
        <v>1</v>
      </c>
      <c r="D2082" t="s">
        <v>23</v>
      </c>
      <c r="E2082">
        <v>104</v>
      </c>
      <c r="F2082" t="s">
        <v>308</v>
      </c>
      <c r="H2082" t="s">
        <v>309</v>
      </c>
      <c r="I2082" t="s">
        <v>310</v>
      </c>
      <c r="J2082" t="s">
        <v>311</v>
      </c>
      <c r="K2082">
        <v>0.571428571</v>
      </c>
      <c r="L2082">
        <v>4</v>
      </c>
      <c r="M2082">
        <v>3.95</v>
      </c>
      <c r="N2082" t="s">
        <v>8</v>
      </c>
      <c r="O2082">
        <v>661</v>
      </c>
      <c r="P2082">
        <f t="shared" si="66"/>
        <v>661</v>
      </c>
      <c r="Q2082">
        <f t="shared" si="67"/>
        <v>661</v>
      </c>
    </row>
    <row r="2083" spans="1:17">
      <c r="A2083">
        <v>14</v>
      </c>
      <c r="B2083" t="s">
        <v>32</v>
      </c>
      <c r="C2083" t="s">
        <v>1</v>
      </c>
      <c r="D2083" t="s">
        <v>17</v>
      </c>
      <c r="E2083">
        <v>121</v>
      </c>
      <c r="F2083" t="s">
        <v>286</v>
      </c>
      <c r="G2083" t="s">
        <v>34</v>
      </c>
      <c r="H2083" t="s">
        <v>287</v>
      </c>
      <c r="I2083" t="s">
        <v>288</v>
      </c>
      <c r="J2083" t="s">
        <v>289</v>
      </c>
      <c r="K2083">
        <v>0.88888888899999996</v>
      </c>
      <c r="L2083">
        <v>5</v>
      </c>
      <c r="M2083">
        <v>1.91</v>
      </c>
      <c r="N2083" t="s">
        <v>8</v>
      </c>
      <c r="O2083">
        <v>679</v>
      </c>
      <c r="P2083">
        <f t="shared" si="66"/>
        <v>679</v>
      </c>
      <c r="Q2083">
        <f t="shared" si="67"/>
        <v>679</v>
      </c>
    </row>
    <row r="2084" spans="1:17">
      <c r="A2084">
        <v>14</v>
      </c>
      <c r="B2084" t="s">
        <v>32</v>
      </c>
      <c r="C2084" t="s">
        <v>1</v>
      </c>
      <c r="D2084" t="s">
        <v>23</v>
      </c>
      <c r="E2084">
        <v>21</v>
      </c>
      <c r="F2084" t="s">
        <v>488</v>
      </c>
      <c r="H2084" t="s">
        <v>489</v>
      </c>
      <c r="I2084" t="s">
        <v>490</v>
      </c>
      <c r="J2084" t="s">
        <v>491</v>
      </c>
      <c r="K2084">
        <v>0.66025641000000002</v>
      </c>
      <c r="L2084">
        <v>4</v>
      </c>
      <c r="M2084">
        <v>2.7530000000000001</v>
      </c>
      <c r="N2084" t="s">
        <v>4</v>
      </c>
      <c r="O2084">
        <v>719</v>
      </c>
      <c r="P2084">
        <f t="shared" si="66"/>
        <v>719</v>
      </c>
      <c r="Q2084">
        <f t="shared" si="67"/>
        <v>719</v>
      </c>
    </row>
    <row r="2085" spans="1:17">
      <c r="A2085">
        <v>14</v>
      </c>
      <c r="B2085" t="s">
        <v>32</v>
      </c>
      <c r="C2085" t="s">
        <v>1</v>
      </c>
      <c r="D2085" t="s">
        <v>23</v>
      </c>
      <c r="E2085">
        <v>111</v>
      </c>
      <c r="F2085" t="s">
        <v>184</v>
      </c>
      <c r="H2085" t="s">
        <v>185</v>
      </c>
      <c r="I2085" t="s">
        <v>186</v>
      </c>
      <c r="J2085" t="s">
        <v>187</v>
      </c>
      <c r="K2085">
        <v>0.77702702700000004</v>
      </c>
      <c r="L2085">
        <v>7</v>
      </c>
      <c r="M2085">
        <v>2.61</v>
      </c>
      <c r="N2085" t="s">
        <v>8</v>
      </c>
      <c r="O2085">
        <v>862</v>
      </c>
      <c r="P2085">
        <f t="shared" si="66"/>
        <v>862</v>
      </c>
      <c r="Q2085">
        <f t="shared" si="67"/>
        <v>862</v>
      </c>
    </row>
    <row r="2086" spans="1:17">
      <c r="A2086">
        <v>14</v>
      </c>
      <c r="B2086" t="s">
        <v>32</v>
      </c>
      <c r="C2086" t="s">
        <v>1</v>
      </c>
      <c r="D2086" t="s">
        <v>17</v>
      </c>
      <c r="E2086">
        <v>48</v>
      </c>
      <c r="F2086" t="s">
        <v>236</v>
      </c>
      <c r="G2086" t="s">
        <v>34</v>
      </c>
      <c r="H2086" t="s">
        <v>237</v>
      </c>
      <c r="I2086" t="s">
        <v>238</v>
      </c>
      <c r="J2086" t="s">
        <v>239</v>
      </c>
      <c r="K2086">
        <v>0.73737373699999997</v>
      </c>
      <c r="L2086">
        <v>6</v>
      </c>
      <c r="M2086">
        <v>2.61</v>
      </c>
      <c r="N2086" t="s">
        <v>8</v>
      </c>
      <c r="O2086">
        <v>870</v>
      </c>
      <c r="P2086">
        <f t="shared" si="66"/>
        <v>870</v>
      </c>
      <c r="Q2086">
        <f t="shared" si="67"/>
        <v>870</v>
      </c>
    </row>
    <row r="2087" spans="1:17">
      <c r="A2087">
        <v>14</v>
      </c>
      <c r="B2087" t="s">
        <v>32</v>
      </c>
      <c r="C2087" t="s">
        <v>1</v>
      </c>
      <c r="D2087" t="s">
        <v>23</v>
      </c>
      <c r="E2087">
        <v>62</v>
      </c>
      <c r="F2087" t="s">
        <v>110</v>
      </c>
      <c r="H2087" t="s">
        <v>111</v>
      </c>
      <c r="I2087" t="s">
        <v>112</v>
      </c>
      <c r="J2087" t="s">
        <v>113</v>
      </c>
      <c r="K2087">
        <v>0.48965517200000003</v>
      </c>
      <c r="L2087">
        <v>3</v>
      </c>
      <c r="M2087">
        <v>2.95</v>
      </c>
      <c r="N2087" t="s">
        <v>8</v>
      </c>
      <c r="O2087">
        <v>871</v>
      </c>
      <c r="P2087">
        <f t="shared" si="66"/>
        <v>871</v>
      </c>
      <c r="Q2087">
        <f t="shared" si="67"/>
        <v>871</v>
      </c>
    </row>
    <row r="2088" spans="1:17">
      <c r="A2088">
        <v>14</v>
      </c>
      <c r="B2088" t="s">
        <v>32</v>
      </c>
      <c r="C2088" t="s">
        <v>1</v>
      </c>
      <c r="D2088" t="s">
        <v>17</v>
      </c>
      <c r="E2088">
        <v>46</v>
      </c>
      <c r="F2088" t="s">
        <v>340</v>
      </c>
      <c r="G2088" t="s">
        <v>34</v>
      </c>
      <c r="H2088" t="s">
        <v>341</v>
      </c>
      <c r="I2088" t="s">
        <v>342</v>
      </c>
      <c r="J2088" t="s">
        <v>343</v>
      </c>
      <c r="K2088">
        <v>0.68243243200000003</v>
      </c>
      <c r="L2088">
        <v>4</v>
      </c>
      <c r="M2088">
        <v>3.6619999999999999</v>
      </c>
      <c r="N2088" t="s">
        <v>8</v>
      </c>
      <c r="O2088">
        <v>983</v>
      </c>
      <c r="P2088">
        <f t="shared" si="66"/>
        <v>983</v>
      </c>
      <c r="Q2088">
        <f t="shared" si="67"/>
        <v>983</v>
      </c>
    </row>
    <row r="2089" spans="1:17">
      <c r="A2089">
        <v>14</v>
      </c>
      <c r="B2089" t="s">
        <v>32</v>
      </c>
      <c r="C2089" t="s">
        <v>1</v>
      </c>
      <c r="D2089" t="s">
        <v>17</v>
      </c>
      <c r="E2089">
        <v>6</v>
      </c>
      <c r="F2089" t="s">
        <v>386</v>
      </c>
      <c r="G2089" t="s">
        <v>34</v>
      </c>
      <c r="H2089" t="s">
        <v>387</v>
      </c>
      <c r="I2089" t="s">
        <v>388</v>
      </c>
      <c r="J2089" t="s">
        <v>389</v>
      </c>
      <c r="K2089">
        <v>0.93023255800000004</v>
      </c>
      <c r="L2089">
        <v>4</v>
      </c>
      <c r="M2089">
        <v>3.476</v>
      </c>
      <c r="N2089" t="s">
        <v>8</v>
      </c>
      <c r="O2089">
        <v>1014</v>
      </c>
      <c r="P2089">
        <f t="shared" si="66"/>
        <v>1014</v>
      </c>
      <c r="Q2089">
        <f t="shared" si="67"/>
        <v>1014</v>
      </c>
    </row>
    <row r="2090" spans="1:17">
      <c r="A2090">
        <v>14</v>
      </c>
      <c r="B2090" t="s">
        <v>32</v>
      </c>
      <c r="C2090" t="s">
        <v>1</v>
      </c>
      <c r="D2090" t="s">
        <v>17</v>
      </c>
      <c r="E2090">
        <v>60</v>
      </c>
      <c r="F2090" t="s">
        <v>188</v>
      </c>
      <c r="G2090" t="s">
        <v>34</v>
      </c>
      <c r="H2090" t="s">
        <v>189</v>
      </c>
      <c r="I2090" t="s">
        <v>190</v>
      </c>
      <c r="J2090" t="s">
        <v>191</v>
      </c>
      <c r="K2090">
        <v>0.38513513500000002</v>
      </c>
      <c r="L2090">
        <v>3</v>
      </c>
      <c r="M2090">
        <v>2.83</v>
      </c>
      <c r="N2090" t="s">
        <v>8</v>
      </c>
      <c r="O2090">
        <v>1016</v>
      </c>
      <c r="P2090">
        <f t="shared" si="66"/>
        <v>1016</v>
      </c>
      <c r="Q2090">
        <f t="shared" si="67"/>
        <v>1016</v>
      </c>
    </row>
    <row r="2091" spans="1:17">
      <c r="A2091">
        <v>14</v>
      </c>
      <c r="B2091" t="s">
        <v>32</v>
      </c>
      <c r="C2091" t="s">
        <v>1</v>
      </c>
      <c r="D2091" t="s">
        <v>23</v>
      </c>
      <c r="E2091">
        <v>101</v>
      </c>
      <c r="F2091" t="s">
        <v>292</v>
      </c>
      <c r="H2091" t="s">
        <v>293</v>
      </c>
      <c r="I2091" t="s">
        <v>294</v>
      </c>
      <c r="J2091" t="s">
        <v>295</v>
      </c>
      <c r="K2091">
        <v>0.82608695700000001</v>
      </c>
      <c r="L2091">
        <v>5</v>
      </c>
      <c r="M2091">
        <v>3.7210000000000001</v>
      </c>
      <c r="N2091" t="s">
        <v>4</v>
      </c>
      <c r="O2091">
        <v>1039</v>
      </c>
      <c r="P2091">
        <f t="shared" si="66"/>
        <v>1039</v>
      </c>
      <c r="Q2091">
        <f t="shared" si="67"/>
        <v>1039</v>
      </c>
    </row>
    <row r="2092" spans="1:17">
      <c r="A2092">
        <v>14</v>
      </c>
      <c r="B2092" t="s">
        <v>32</v>
      </c>
      <c r="C2092" t="s">
        <v>1</v>
      </c>
      <c r="D2092" t="s">
        <v>17</v>
      </c>
      <c r="E2092">
        <v>36</v>
      </c>
      <c r="F2092" t="s">
        <v>220</v>
      </c>
      <c r="G2092" t="s">
        <v>34</v>
      </c>
      <c r="H2092" t="s">
        <v>221</v>
      </c>
      <c r="I2092" t="s">
        <v>222</v>
      </c>
      <c r="J2092" t="s">
        <v>223</v>
      </c>
      <c r="K2092">
        <v>0.92929292900000005</v>
      </c>
      <c r="L2092">
        <v>4</v>
      </c>
      <c r="M2092">
        <v>2.431</v>
      </c>
      <c r="N2092" t="s">
        <v>8</v>
      </c>
      <c r="O2092">
        <v>1158</v>
      </c>
      <c r="P2092">
        <f t="shared" si="66"/>
        <v>1158</v>
      </c>
      <c r="Q2092">
        <f t="shared" si="67"/>
        <v>1158</v>
      </c>
    </row>
    <row r="2093" spans="1:17">
      <c r="A2093">
        <v>14</v>
      </c>
      <c r="B2093" t="s">
        <v>32</v>
      </c>
      <c r="C2093" t="s">
        <v>1</v>
      </c>
      <c r="D2093" t="s">
        <v>23</v>
      </c>
      <c r="E2093">
        <v>8</v>
      </c>
      <c r="F2093" t="s">
        <v>274</v>
      </c>
      <c r="H2093" t="s">
        <v>275</v>
      </c>
      <c r="I2093" t="s">
        <v>276</v>
      </c>
      <c r="J2093" t="s">
        <v>277</v>
      </c>
      <c r="K2093">
        <v>0.75862068999999999</v>
      </c>
      <c r="L2093">
        <v>4</v>
      </c>
      <c r="M2093">
        <v>1.7629999999999999</v>
      </c>
      <c r="N2093" t="s">
        <v>4</v>
      </c>
      <c r="O2093">
        <v>1183</v>
      </c>
      <c r="P2093">
        <f t="shared" si="66"/>
        <v>1183</v>
      </c>
      <c r="Q2093">
        <f t="shared" si="67"/>
        <v>1183</v>
      </c>
    </row>
    <row r="2094" spans="1:17">
      <c r="A2094">
        <v>14</v>
      </c>
      <c r="B2094" t="s">
        <v>32</v>
      </c>
      <c r="C2094" t="s">
        <v>1</v>
      </c>
      <c r="D2094" t="s">
        <v>17</v>
      </c>
      <c r="E2094">
        <v>12</v>
      </c>
      <c r="F2094" t="s">
        <v>60</v>
      </c>
      <c r="G2094" t="s">
        <v>34</v>
      </c>
      <c r="H2094" t="s">
        <v>61</v>
      </c>
      <c r="I2094" t="s">
        <v>62</v>
      </c>
      <c r="J2094" t="s">
        <v>63</v>
      </c>
      <c r="K2094">
        <v>0.61486486500000004</v>
      </c>
      <c r="L2094">
        <v>6</v>
      </c>
      <c r="M2094">
        <v>3</v>
      </c>
      <c r="N2094" t="s">
        <v>8</v>
      </c>
      <c r="O2094">
        <v>1612</v>
      </c>
      <c r="P2094">
        <f t="shared" si="66"/>
        <v>1612</v>
      </c>
      <c r="Q2094" t="str">
        <f t="shared" si="67"/>
        <v/>
      </c>
    </row>
    <row r="2095" spans="1:17">
      <c r="A2095">
        <v>14</v>
      </c>
      <c r="B2095" t="s">
        <v>32</v>
      </c>
      <c r="C2095" t="s">
        <v>1</v>
      </c>
      <c r="D2095" t="s">
        <v>23</v>
      </c>
      <c r="E2095">
        <v>83</v>
      </c>
      <c r="F2095" t="s">
        <v>166</v>
      </c>
      <c r="H2095" t="s">
        <v>167</v>
      </c>
      <c r="I2095" t="s">
        <v>168</v>
      </c>
      <c r="J2095" t="s">
        <v>169</v>
      </c>
      <c r="K2095">
        <v>0.70138888899999996</v>
      </c>
      <c r="L2095">
        <v>4</v>
      </c>
      <c r="M2095">
        <v>3.66</v>
      </c>
      <c r="N2095" t="s">
        <v>8</v>
      </c>
      <c r="O2095">
        <v>1999</v>
      </c>
      <c r="P2095">
        <f t="shared" si="66"/>
        <v>1999</v>
      </c>
      <c r="Q2095" t="str">
        <f t="shared" si="67"/>
        <v/>
      </c>
    </row>
    <row r="2096" spans="1:17">
      <c r="A2096">
        <v>14</v>
      </c>
      <c r="B2096" t="s">
        <v>44</v>
      </c>
      <c r="C2096" t="s">
        <v>9</v>
      </c>
      <c r="D2096" t="s">
        <v>17</v>
      </c>
      <c r="E2096">
        <v>134</v>
      </c>
      <c r="F2096" t="s">
        <v>120</v>
      </c>
      <c r="G2096" t="s">
        <v>34</v>
      </c>
      <c r="H2096" t="s">
        <v>121</v>
      </c>
      <c r="I2096" t="s">
        <v>122</v>
      </c>
      <c r="J2096" t="s">
        <v>123</v>
      </c>
      <c r="K2096">
        <v>0.60406091399999995</v>
      </c>
      <c r="L2096">
        <v>3</v>
      </c>
      <c r="M2096">
        <v>2.89</v>
      </c>
      <c r="N2096" t="s">
        <v>8</v>
      </c>
      <c r="O2096">
        <v>651</v>
      </c>
      <c r="P2096">
        <f t="shared" si="66"/>
        <v>651</v>
      </c>
      <c r="Q2096">
        <f t="shared" si="67"/>
        <v>651</v>
      </c>
    </row>
    <row r="2097" spans="1:17">
      <c r="A2097">
        <v>14</v>
      </c>
      <c r="B2097" t="s">
        <v>44</v>
      </c>
      <c r="C2097" t="s">
        <v>9</v>
      </c>
      <c r="D2097" t="s">
        <v>23</v>
      </c>
      <c r="E2097">
        <v>133</v>
      </c>
      <c r="F2097" t="s">
        <v>408</v>
      </c>
      <c r="H2097" t="s">
        <v>409</v>
      </c>
      <c r="I2097" t="s">
        <v>410</v>
      </c>
      <c r="J2097" t="s">
        <v>411</v>
      </c>
      <c r="K2097">
        <v>0.79729729699999996</v>
      </c>
      <c r="L2097">
        <v>3</v>
      </c>
      <c r="M2097">
        <v>3.4670000000000001</v>
      </c>
      <c r="N2097" t="s">
        <v>8</v>
      </c>
      <c r="O2097">
        <v>681</v>
      </c>
      <c r="P2097">
        <f t="shared" si="66"/>
        <v>681</v>
      </c>
      <c r="Q2097">
        <f t="shared" si="67"/>
        <v>681</v>
      </c>
    </row>
    <row r="2098" spans="1:17">
      <c r="A2098">
        <v>14</v>
      </c>
      <c r="B2098" t="s">
        <v>44</v>
      </c>
      <c r="C2098" t="s">
        <v>9</v>
      </c>
      <c r="D2098" t="s">
        <v>23</v>
      </c>
      <c r="E2098">
        <v>69</v>
      </c>
      <c r="F2098" t="s">
        <v>440</v>
      </c>
      <c r="H2098" t="s">
        <v>441</v>
      </c>
      <c r="I2098" t="s">
        <v>442</v>
      </c>
      <c r="J2098" t="s">
        <v>443</v>
      </c>
      <c r="K2098">
        <v>0.78378378400000004</v>
      </c>
      <c r="L2098">
        <v>6</v>
      </c>
      <c r="M2098">
        <v>2.69</v>
      </c>
      <c r="N2098" t="s">
        <v>8</v>
      </c>
      <c r="O2098">
        <v>795</v>
      </c>
      <c r="P2098">
        <f t="shared" si="66"/>
        <v>795</v>
      </c>
      <c r="Q2098">
        <f t="shared" si="67"/>
        <v>795</v>
      </c>
    </row>
    <row r="2099" spans="1:17">
      <c r="A2099">
        <v>14</v>
      </c>
      <c r="B2099" t="s">
        <v>44</v>
      </c>
      <c r="C2099" t="s">
        <v>9</v>
      </c>
      <c r="D2099" t="s">
        <v>23</v>
      </c>
      <c r="E2099">
        <v>110</v>
      </c>
      <c r="F2099" t="s">
        <v>450</v>
      </c>
      <c r="H2099" t="s">
        <v>451</v>
      </c>
      <c r="I2099" t="s">
        <v>452</v>
      </c>
      <c r="J2099" t="s">
        <v>453</v>
      </c>
      <c r="K2099">
        <v>0.93243243200000003</v>
      </c>
      <c r="L2099">
        <v>5</v>
      </c>
      <c r="M2099">
        <v>3.4319999999999999</v>
      </c>
      <c r="N2099" t="s">
        <v>8</v>
      </c>
      <c r="O2099">
        <v>826</v>
      </c>
      <c r="P2099">
        <f t="shared" si="66"/>
        <v>826</v>
      </c>
      <c r="Q2099">
        <f t="shared" si="67"/>
        <v>826</v>
      </c>
    </row>
    <row r="2100" spans="1:17">
      <c r="A2100">
        <v>14</v>
      </c>
      <c r="B2100" t="s">
        <v>44</v>
      </c>
      <c r="C2100" t="s">
        <v>9</v>
      </c>
      <c r="D2100" t="s">
        <v>23</v>
      </c>
      <c r="E2100">
        <v>88</v>
      </c>
      <c r="F2100" t="s">
        <v>214</v>
      </c>
      <c r="H2100" t="s">
        <v>215</v>
      </c>
      <c r="I2100" t="s">
        <v>216</v>
      </c>
      <c r="J2100" t="s">
        <v>217</v>
      </c>
      <c r="K2100">
        <v>0.850393701</v>
      </c>
      <c r="L2100">
        <v>4</v>
      </c>
      <c r="M2100">
        <v>3.13</v>
      </c>
      <c r="N2100" t="s">
        <v>8</v>
      </c>
      <c r="O2100">
        <v>867</v>
      </c>
      <c r="P2100">
        <f t="shared" si="66"/>
        <v>867</v>
      </c>
      <c r="Q2100">
        <f t="shared" si="67"/>
        <v>867</v>
      </c>
    </row>
    <row r="2101" spans="1:17">
      <c r="A2101">
        <v>14</v>
      </c>
      <c r="B2101" t="s">
        <v>44</v>
      </c>
      <c r="C2101" t="s">
        <v>9</v>
      </c>
      <c r="D2101" t="s">
        <v>17</v>
      </c>
      <c r="E2101">
        <v>65</v>
      </c>
      <c r="F2101" t="s">
        <v>116</v>
      </c>
      <c r="G2101" t="s">
        <v>34</v>
      </c>
      <c r="H2101" t="s">
        <v>117</v>
      </c>
      <c r="I2101" t="s">
        <v>118</v>
      </c>
      <c r="J2101" t="s">
        <v>119</v>
      </c>
      <c r="K2101">
        <v>0.84</v>
      </c>
      <c r="L2101">
        <v>5</v>
      </c>
      <c r="M2101">
        <v>3.19</v>
      </c>
      <c r="N2101" t="s">
        <v>8</v>
      </c>
      <c r="O2101">
        <v>883</v>
      </c>
      <c r="P2101">
        <f t="shared" si="66"/>
        <v>883</v>
      </c>
      <c r="Q2101">
        <f t="shared" si="67"/>
        <v>883</v>
      </c>
    </row>
    <row r="2102" spans="1:17">
      <c r="A2102">
        <v>14</v>
      </c>
      <c r="B2102" t="s">
        <v>44</v>
      </c>
      <c r="C2102" t="s">
        <v>9</v>
      </c>
      <c r="D2102" t="s">
        <v>17</v>
      </c>
      <c r="E2102">
        <v>141</v>
      </c>
      <c r="F2102" t="s">
        <v>474</v>
      </c>
      <c r="G2102" t="s">
        <v>19</v>
      </c>
      <c r="H2102" t="s">
        <v>475</v>
      </c>
      <c r="I2102" t="s">
        <v>476</v>
      </c>
      <c r="J2102" t="s">
        <v>477</v>
      </c>
      <c r="K2102">
        <v>0.95833333300000001</v>
      </c>
      <c r="L2102">
        <v>6</v>
      </c>
      <c r="M2102">
        <v>3.66</v>
      </c>
      <c r="N2102" t="s">
        <v>8</v>
      </c>
      <c r="O2102">
        <v>891</v>
      </c>
      <c r="P2102">
        <f t="shared" si="66"/>
        <v>891</v>
      </c>
      <c r="Q2102">
        <f t="shared" si="67"/>
        <v>891</v>
      </c>
    </row>
    <row r="2103" spans="1:17">
      <c r="A2103">
        <v>14</v>
      </c>
      <c r="B2103" t="s">
        <v>44</v>
      </c>
      <c r="C2103" t="s">
        <v>9</v>
      </c>
      <c r="D2103" t="s">
        <v>17</v>
      </c>
      <c r="E2103">
        <v>84</v>
      </c>
      <c r="F2103" t="s">
        <v>244</v>
      </c>
      <c r="G2103" t="s">
        <v>34</v>
      </c>
      <c r="H2103" t="s">
        <v>245</v>
      </c>
      <c r="I2103" t="s">
        <v>246</v>
      </c>
      <c r="J2103" t="s">
        <v>247</v>
      </c>
      <c r="K2103">
        <v>0.65760869600000005</v>
      </c>
      <c r="L2103">
        <v>5</v>
      </c>
      <c r="M2103">
        <v>2.79</v>
      </c>
      <c r="N2103" t="s">
        <v>8</v>
      </c>
      <c r="O2103">
        <v>905</v>
      </c>
      <c r="P2103">
        <f t="shared" si="66"/>
        <v>905</v>
      </c>
      <c r="Q2103">
        <f t="shared" si="67"/>
        <v>905</v>
      </c>
    </row>
    <row r="2104" spans="1:17">
      <c r="A2104">
        <v>14</v>
      </c>
      <c r="B2104" t="s">
        <v>44</v>
      </c>
      <c r="C2104" t="s">
        <v>9</v>
      </c>
      <c r="D2104" t="s">
        <v>23</v>
      </c>
      <c r="E2104">
        <v>74</v>
      </c>
      <c r="F2104" t="s">
        <v>40</v>
      </c>
      <c r="H2104" t="s">
        <v>41</v>
      </c>
      <c r="I2104" t="s">
        <v>42</v>
      </c>
      <c r="J2104" t="s">
        <v>43</v>
      </c>
      <c r="K2104">
        <v>0.81756756799999997</v>
      </c>
      <c r="L2104">
        <v>3</v>
      </c>
      <c r="M2104">
        <v>3.32</v>
      </c>
      <c r="N2104" t="s">
        <v>8</v>
      </c>
      <c r="O2104">
        <v>915</v>
      </c>
      <c r="P2104">
        <f t="shared" si="66"/>
        <v>915</v>
      </c>
      <c r="Q2104">
        <f t="shared" si="67"/>
        <v>915</v>
      </c>
    </row>
    <row r="2105" spans="1:17">
      <c r="A2105">
        <v>14</v>
      </c>
      <c r="B2105" t="s">
        <v>44</v>
      </c>
      <c r="C2105" t="s">
        <v>9</v>
      </c>
      <c r="D2105" t="s">
        <v>17</v>
      </c>
      <c r="E2105">
        <v>98</v>
      </c>
      <c r="F2105" t="s">
        <v>70</v>
      </c>
      <c r="G2105" t="s">
        <v>34</v>
      </c>
      <c r="H2105" t="s">
        <v>71</v>
      </c>
      <c r="I2105" t="s">
        <v>72</v>
      </c>
      <c r="J2105" t="s">
        <v>73</v>
      </c>
      <c r="K2105">
        <v>0.84848484800000001</v>
      </c>
      <c r="L2105">
        <v>4</v>
      </c>
      <c r="M2105">
        <v>3.7509999999999999</v>
      </c>
      <c r="N2105" t="s">
        <v>8</v>
      </c>
      <c r="O2105">
        <v>923</v>
      </c>
      <c r="P2105">
        <f t="shared" si="66"/>
        <v>923</v>
      </c>
      <c r="Q2105">
        <f t="shared" si="67"/>
        <v>923</v>
      </c>
    </row>
    <row r="2106" spans="1:17">
      <c r="A2106">
        <v>14</v>
      </c>
      <c r="B2106" t="s">
        <v>44</v>
      </c>
      <c r="C2106" t="s">
        <v>9</v>
      </c>
      <c r="D2106" t="s">
        <v>23</v>
      </c>
      <c r="E2106">
        <v>68</v>
      </c>
      <c r="F2106" t="s">
        <v>424</v>
      </c>
      <c r="H2106" t="s">
        <v>425</v>
      </c>
      <c r="I2106" t="s">
        <v>426</v>
      </c>
      <c r="J2106" t="s">
        <v>427</v>
      </c>
      <c r="K2106">
        <v>0.58503401399999999</v>
      </c>
      <c r="L2106">
        <v>5</v>
      </c>
      <c r="M2106">
        <v>3.57</v>
      </c>
      <c r="N2106" t="s">
        <v>8</v>
      </c>
      <c r="O2106">
        <v>1074</v>
      </c>
      <c r="P2106">
        <f t="shared" si="66"/>
        <v>1074</v>
      </c>
      <c r="Q2106">
        <f t="shared" si="67"/>
        <v>1074</v>
      </c>
    </row>
    <row r="2107" spans="1:17">
      <c r="A2107">
        <v>14</v>
      </c>
      <c r="B2107" t="s">
        <v>44</v>
      </c>
      <c r="C2107" t="s">
        <v>9</v>
      </c>
      <c r="D2107" t="s">
        <v>23</v>
      </c>
      <c r="E2107">
        <v>47</v>
      </c>
      <c r="F2107" t="s">
        <v>278</v>
      </c>
      <c r="H2107" t="s">
        <v>279</v>
      </c>
      <c r="I2107" t="s">
        <v>280</v>
      </c>
      <c r="J2107" t="s">
        <v>281</v>
      </c>
      <c r="K2107">
        <v>0.64788732400000004</v>
      </c>
      <c r="L2107">
        <v>8</v>
      </c>
      <c r="M2107">
        <v>2.5299999999999998</v>
      </c>
      <c r="N2107" t="s">
        <v>8</v>
      </c>
      <c r="O2107">
        <v>1113</v>
      </c>
      <c r="P2107">
        <f t="shared" si="66"/>
        <v>1113</v>
      </c>
      <c r="Q2107">
        <f t="shared" si="67"/>
        <v>1113</v>
      </c>
    </row>
    <row r="2108" spans="1:17">
      <c r="A2108">
        <v>14</v>
      </c>
      <c r="B2108" t="s">
        <v>44</v>
      </c>
      <c r="C2108" t="s">
        <v>9</v>
      </c>
      <c r="D2108" t="s">
        <v>17</v>
      </c>
      <c r="E2108">
        <v>11</v>
      </c>
      <c r="F2108" t="s">
        <v>412</v>
      </c>
      <c r="G2108" t="s">
        <v>34</v>
      </c>
      <c r="H2108" t="s">
        <v>413</v>
      </c>
      <c r="I2108" t="s">
        <v>414</v>
      </c>
      <c r="J2108" t="s">
        <v>415</v>
      </c>
      <c r="K2108">
        <v>0.72</v>
      </c>
      <c r="L2108">
        <v>5</v>
      </c>
      <c r="M2108">
        <v>2.54</v>
      </c>
      <c r="N2108" t="s">
        <v>8</v>
      </c>
      <c r="O2108">
        <v>1121</v>
      </c>
      <c r="P2108">
        <f t="shared" si="66"/>
        <v>1121</v>
      </c>
      <c r="Q2108">
        <f t="shared" si="67"/>
        <v>1121</v>
      </c>
    </row>
    <row r="2109" spans="1:17">
      <c r="A2109">
        <v>14</v>
      </c>
      <c r="B2109" t="s">
        <v>44</v>
      </c>
      <c r="C2109" t="s">
        <v>9</v>
      </c>
      <c r="D2109" t="s">
        <v>17</v>
      </c>
      <c r="E2109">
        <v>26</v>
      </c>
      <c r="F2109" t="s">
        <v>352</v>
      </c>
      <c r="G2109" t="s">
        <v>19</v>
      </c>
      <c r="H2109" t="s">
        <v>353</v>
      </c>
      <c r="I2109" t="s">
        <v>354</v>
      </c>
      <c r="J2109" t="s">
        <v>355</v>
      </c>
      <c r="K2109">
        <v>0.79</v>
      </c>
      <c r="L2109">
        <v>5</v>
      </c>
      <c r="M2109">
        <v>4.0490000000000004</v>
      </c>
      <c r="N2109" t="s">
        <v>8</v>
      </c>
      <c r="O2109">
        <v>1626</v>
      </c>
      <c r="P2109">
        <f t="shared" si="66"/>
        <v>1626</v>
      </c>
      <c r="Q2109" t="str">
        <f t="shared" si="67"/>
        <v/>
      </c>
    </row>
    <row r="2110" spans="1:17">
      <c r="A2110">
        <v>14</v>
      </c>
      <c r="B2110" t="s">
        <v>44</v>
      </c>
      <c r="C2110" t="s">
        <v>9</v>
      </c>
      <c r="D2110" t="s">
        <v>23</v>
      </c>
      <c r="E2110">
        <v>72</v>
      </c>
      <c r="F2110" t="s">
        <v>228</v>
      </c>
      <c r="H2110" t="s">
        <v>229</v>
      </c>
      <c r="I2110" t="s">
        <v>230</v>
      </c>
      <c r="J2110" t="s">
        <v>231</v>
      </c>
      <c r="K2110">
        <v>0.31724137899999999</v>
      </c>
      <c r="L2110">
        <v>5</v>
      </c>
      <c r="M2110">
        <v>2.4700000000000002</v>
      </c>
      <c r="N2110" t="s">
        <v>8</v>
      </c>
      <c r="O2110">
        <v>1809</v>
      </c>
      <c r="P2110">
        <f t="shared" si="66"/>
        <v>1809</v>
      </c>
      <c r="Q2110" t="str">
        <f t="shared" si="67"/>
        <v/>
      </c>
    </row>
    <row r="2111" spans="1:17">
      <c r="A2111">
        <v>14</v>
      </c>
      <c r="B2111" t="s">
        <v>44</v>
      </c>
      <c r="C2111" t="s">
        <v>9</v>
      </c>
      <c r="D2111" t="s">
        <v>17</v>
      </c>
      <c r="E2111">
        <v>77</v>
      </c>
      <c r="F2111" t="s">
        <v>328</v>
      </c>
      <c r="G2111" t="s">
        <v>34</v>
      </c>
      <c r="H2111" t="s">
        <v>329</v>
      </c>
      <c r="I2111" t="s">
        <v>330</v>
      </c>
      <c r="J2111" t="s">
        <v>331</v>
      </c>
      <c r="K2111">
        <v>0.803030303</v>
      </c>
      <c r="L2111">
        <v>5</v>
      </c>
      <c r="M2111">
        <v>2.78</v>
      </c>
      <c r="N2111" t="s">
        <v>8</v>
      </c>
      <c r="O2111">
        <v>1811</v>
      </c>
      <c r="P2111">
        <f t="shared" si="66"/>
        <v>1811</v>
      </c>
      <c r="Q2111" t="str">
        <f t="shared" si="67"/>
        <v/>
      </c>
    </row>
    <row r="2112" spans="1:17">
      <c r="A2112">
        <v>14</v>
      </c>
      <c r="B2112" t="s">
        <v>44</v>
      </c>
      <c r="C2112" t="s">
        <v>1</v>
      </c>
      <c r="D2112" t="s">
        <v>17</v>
      </c>
      <c r="E2112">
        <v>118</v>
      </c>
      <c r="F2112" t="s">
        <v>232</v>
      </c>
      <c r="G2112" t="s">
        <v>34</v>
      </c>
      <c r="H2112" t="s">
        <v>233</v>
      </c>
      <c r="I2112" t="s">
        <v>234</v>
      </c>
      <c r="J2112" t="s">
        <v>235</v>
      </c>
      <c r="K2112">
        <v>0.64935064899999995</v>
      </c>
      <c r="L2112">
        <v>4</v>
      </c>
      <c r="M2112">
        <v>4.6500000000000004</v>
      </c>
      <c r="N2112" t="s">
        <v>8</v>
      </c>
      <c r="O2112">
        <v>646</v>
      </c>
      <c r="P2112">
        <f t="shared" si="66"/>
        <v>646</v>
      </c>
      <c r="Q2112">
        <f t="shared" si="67"/>
        <v>646</v>
      </c>
    </row>
    <row r="2113" spans="1:17">
      <c r="A2113">
        <v>14</v>
      </c>
      <c r="B2113" t="s">
        <v>44</v>
      </c>
      <c r="C2113" t="s">
        <v>1</v>
      </c>
      <c r="D2113" t="s">
        <v>17</v>
      </c>
      <c r="E2113">
        <v>112</v>
      </c>
      <c r="F2113" t="s">
        <v>372</v>
      </c>
      <c r="G2113" t="s">
        <v>34</v>
      </c>
      <c r="H2113" t="s">
        <v>373</v>
      </c>
      <c r="I2113" t="s">
        <v>374</v>
      </c>
      <c r="J2113" t="s">
        <v>375</v>
      </c>
      <c r="K2113">
        <v>0.61206896600000005</v>
      </c>
      <c r="L2113">
        <v>4</v>
      </c>
      <c r="M2113">
        <v>2.9689999999999999</v>
      </c>
      <c r="N2113" t="s">
        <v>8</v>
      </c>
      <c r="O2113">
        <v>678</v>
      </c>
      <c r="P2113">
        <f t="shared" si="66"/>
        <v>678</v>
      </c>
      <c r="Q2113">
        <f t="shared" si="67"/>
        <v>678</v>
      </c>
    </row>
    <row r="2114" spans="1:17">
      <c r="A2114">
        <v>14</v>
      </c>
      <c r="B2114" t="s">
        <v>44</v>
      </c>
      <c r="C2114" t="s">
        <v>1</v>
      </c>
      <c r="D2114" t="s">
        <v>23</v>
      </c>
      <c r="E2114">
        <v>125</v>
      </c>
      <c r="F2114" t="s">
        <v>390</v>
      </c>
      <c r="H2114" t="s">
        <v>391</v>
      </c>
      <c r="I2114" t="s">
        <v>392</v>
      </c>
      <c r="J2114" t="s">
        <v>393</v>
      </c>
      <c r="K2114">
        <v>0.81212121199999998</v>
      </c>
      <c r="L2114">
        <v>3</v>
      </c>
      <c r="M2114">
        <v>3.282</v>
      </c>
      <c r="N2114" t="s">
        <v>8</v>
      </c>
      <c r="O2114">
        <v>679</v>
      </c>
      <c r="P2114">
        <f t="shared" si="66"/>
        <v>679</v>
      </c>
      <c r="Q2114">
        <f t="shared" si="67"/>
        <v>679</v>
      </c>
    </row>
    <row r="2115" spans="1:17">
      <c r="A2115">
        <v>14</v>
      </c>
      <c r="B2115" t="s">
        <v>44</v>
      </c>
      <c r="C2115" t="s">
        <v>1</v>
      </c>
      <c r="D2115" t="s">
        <v>23</v>
      </c>
      <c r="E2115">
        <v>129</v>
      </c>
      <c r="F2115" t="s">
        <v>378</v>
      </c>
      <c r="H2115" t="s">
        <v>379</v>
      </c>
      <c r="I2115" t="s">
        <v>380</v>
      </c>
      <c r="J2115" t="s">
        <v>381</v>
      </c>
      <c r="K2115">
        <v>0.65034965</v>
      </c>
      <c r="L2115">
        <v>4</v>
      </c>
      <c r="M2115">
        <v>3.3969999999999998</v>
      </c>
      <c r="N2115" t="s">
        <v>8</v>
      </c>
      <c r="O2115">
        <v>694</v>
      </c>
      <c r="P2115">
        <f t="shared" ref="P2115:P2178" si="68">IF(O2115&gt;VLOOKUP($A2115,$S:$W,4,FALSE),IF(O2115&lt;VLOOKUP($A2115,$S:$W,5,FALSE),O2115,""),"")</f>
        <v>694</v>
      </c>
      <c r="Q2115">
        <f t="shared" ref="Q2115:Q2178" si="69">IF(O2115&gt;VLOOKUP($A2115,$S:$AA,8,FALSE),IF(O2115&lt;VLOOKUP($A2115,$S:$AA,9,FALSE),O2115,""),"")</f>
        <v>694</v>
      </c>
    </row>
    <row r="2116" spans="1:17">
      <c r="A2116">
        <v>14</v>
      </c>
      <c r="B2116" t="s">
        <v>44</v>
      </c>
      <c r="C2116" t="s">
        <v>1</v>
      </c>
      <c r="D2116" t="s">
        <v>23</v>
      </c>
      <c r="E2116">
        <v>70</v>
      </c>
      <c r="F2116" t="s">
        <v>466</v>
      </c>
      <c r="H2116" t="s">
        <v>467</v>
      </c>
      <c r="I2116" t="s">
        <v>468</v>
      </c>
      <c r="J2116" t="s">
        <v>469</v>
      </c>
      <c r="K2116">
        <v>0.83448275900000002</v>
      </c>
      <c r="L2116">
        <v>7</v>
      </c>
      <c r="M2116">
        <v>2.4220000000000002</v>
      </c>
      <c r="N2116" t="s">
        <v>8</v>
      </c>
      <c r="O2116">
        <v>734</v>
      </c>
      <c r="P2116">
        <f t="shared" si="68"/>
        <v>734</v>
      </c>
      <c r="Q2116">
        <f t="shared" si="69"/>
        <v>734</v>
      </c>
    </row>
    <row r="2117" spans="1:17">
      <c r="A2117">
        <v>14</v>
      </c>
      <c r="B2117" t="s">
        <v>44</v>
      </c>
      <c r="C2117" t="s">
        <v>1</v>
      </c>
      <c r="D2117" t="s">
        <v>17</v>
      </c>
      <c r="E2117">
        <v>80</v>
      </c>
      <c r="F2117" t="s">
        <v>358</v>
      </c>
      <c r="G2117" t="s">
        <v>34</v>
      </c>
      <c r="H2117" t="s">
        <v>359</v>
      </c>
      <c r="I2117" t="s">
        <v>360</v>
      </c>
      <c r="J2117" t="s">
        <v>361</v>
      </c>
      <c r="K2117">
        <v>0.86666600000000005</v>
      </c>
      <c r="L2117">
        <v>4</v>
      </c>
      <c r="M2117">
        <v>3.8690000000000002</v>
      </c>
      <c r="N2117" t="s">
        <v>8</v>
      </c>
      <c r="O2117">
        <v>759</v>
      </c>
      <c r="P2117">
        <f t="shared" si="68"/>
        <v>759</v>
      </c>
      <c r="Q2117">
        <f t="shared" si="69"/>
        <v>759</v>
      </c>
    </row>
    <row r="2118" spans="1:17">
      <c r="A2118">
        <v>14</v>
      </c>
      <c r="B2118" t="s">
        <v>44</v>
      </c>
      <c r="C2118" t="s">
        <v>1</v>
      </c>
      <c r="D2118" t="s">
        <v>23</v>
      </c>
      <c r="E2118">
        <v>55</v>
      </c>
      <c r="F2118" t="s">
        <v>258</v>
      </c>
      <c r="H2118" t="s">
        <v>259</v>
      </c>
      <c r="I2118" t="s">
        <v>260</v>
      </c>
      <c r="J2118" t="s">
        <v>261</v>
      </c>
      <c r="K2118">
        <v>0.61224489800000004</v>
      </c>
      <c r="L2118">
        <v>5</v>
      </c>
      <c r="M2118">
        <v>2.5299999999999998</v>
      </c>
      <c r="N2118" t="s">
        <v>8</v>
      </c>
      <c r="O2118">
        <v>791</v>
      </c>
      <c r="P2118">
        <f t="shared" si="68"/>
        <v>791</v>
      </c>
      <c r="Q2118">
        <f t="shared" si="69"/>
        <v>791</v>
      </c>
    </row>
    <row r="2119" spans="1:17">
      <c r="A2119">
        <v>14</v>
      </c>
      <c r="B2119" t="s">
        <v>44</v>
      </c>
      <c r="C2119" t="s">
        <v>1</v>
      </c>
      <c r="D2119" t="s">
        <v>17</v>
      </c>
      <c r="E2119">
        <v>93</v>
      </c>
      <c r="F2119" t="s">
        <v>18</v>
      </c>
      <c r="G2119" t="s">
        <v>19</v>
      </c>
      <c r="H2119" t="s">
        <v>20</v>
      </c>
      <c r="I2119" t="s">
        <v>21</v>
      </c>
      <c r="J2119" t="s">
        <v>22</v>
      </c>
      <c r="K2119">
        <v>1</v>
      </c>
      <c r="L2119">
        <v>4</v>
      </c>
      <c r="M2119">
        <v>3</v>
      </c>
      <c r="N2119" t="s">
        <v>8</v>
      </c>
      <c r="O2119">
        <v>854</v>
      </c>
      <c r="P2119">
        <f t="shared" si="68"/>
        <v>854</v>
      </c>
      <c r="Q2119">
        <f t="shared" si="69"/>
        <v>854</v>
      </c>
    </row>
    <row r="2120" spans="1:17">
      <c r="A2120">
        <v>14</v>
      </c>
      <c r="B2120" t="s">
        <v>44</v>
      </c>
      <c r="C2120" t="s">
        <v>1</v>
      </c>
      <c r="D2120" t="s">
        <v>23</v>
      </c>
      <c r="E2120">
        <v>16</v>
      </c>
      <c r="F2120" t="s">
        <v>324</v>
      </c>
      <c r="H2120" t="s">
        <v>325</v>
      </c>
      <c r="I2120" t="s">
        <v>326</v>
      </c>
      <c r="J2120" t="s">
        <v>327</v>
      </c>
      <c r="K2120">
        <v>0.76969697000000004</v>
      </c>
      <c r="L2120">
        <v>4</v>
      </c>
      <c r="M2120">
        <v>3.4060000000000001</v>
      </c>
      <c r="N2120" t="s">
        <v>8</v>
      </c>
      <c r="O2120">
        <v>910</v>
      </c>
      <c r="P2120">
        <f t="shared" si="68"/>
        <v>910</v>
      </c>
      <c r="Q2120">
        <f t="shared" si="69"/>
        <v>910</v>
      </c>
    </row>
    <row r="2121" spans="1:17">
      <c r="A2121">
        <v>14</v>
      </c>
      <c r="B2121" t="s">
        <v>44</v>
      </c>
      <c r="C2121" t="s">
        <v>1</v>
      </c>
      <c r="D2121" t="s">
        <v>17</v>
      </c>
      <c r="E2121">
        <v>78</v>
      </c>
      <c r="F2121" t="s">
        <v>348</v>
      </c>
      <c r="G2121" t="s">
        <v>19</v>
      </c>
      <c r="H2121" t="s">
        <v>349</v>
      </c>
      <c r="I2121" t="s">
        <v>350</v>
      </c>
      <c r="J2121" t="s">
        <v>351</v>
      </c>
      <c r="K2121">
        <v>0.71739130399999995</v>
      </c>
      <c r="L2121">
        <v>6</v>
      </c>
      <c r="M2121">
        <v>2.33</v>
      </c>
      <c r="N2121" t="s">
        <v>8</v>
      </c>
      <c r="O2121">
        <v>925</v>
      </c>
      <c r="P2121">
        <f t="shared" si="68"/>
        <v>925</v>
      </c>
      <c r="Q2121">
        <f t="shared" si="69"/>
        <v>925</v>
      </c>
    </row>
    <row r="2122" spans="1:17">
      <c r="A2122">
        <v>14</v>
      </c>
      <c r="B2122" t="s">
        <v>44</v>
      </c>
      <c r="C2122" t="s">
        <v>1</v>
      </c>
      <c r="D2122" t="s">
        <v>23</v>
      </c>
      <c r="E2122">
        <v>91</v>
      </c>
      <c r="F2122" t="s">
        <v>404</v>
      </c>
      <c r="H2122" t="s">
        <v>405</v>
      </c>
      <c r="I2122" t="s">
        <v>406</v>
      </c>
      <c r="J2122" t="s">
        <v>407</v>
      </c>
      <c r="K2122">
        <v>0.68918918900000004</v>
      </c>
      <c r="L2122">
        <v>5</v>
      </c>
      <c r="M2122">
        <v>2.75</v>
      </c>
      <c r="N2122" t="s">
        <v>8</v>
      </c>
      <c r="O2122">
        <v>1086</v>
      </c>
      <c r="P2122">
        <f t="shared" si="68"/>
        <v>1086</v>
      </c>
      <c r="Q2122">
        <f t="shared" si="69"/>
        <v>1086</v>
      </c>
    </row>
    <row r="2123" spans="1:17">
      <c r="A2123">
        <v>14</v>
      </c>
      <c r="B2123" t="s">
        <v>44</v>
      </c>
      <c r="C2123" t="s">
        <v>1</v>
      </c>
      <c r="D2123" t="s">
        <v>23</v>
      </c>
      <c r="E2123">
        <v>139</v>
      </c>
      <c r="F2123" t="s">
        <v>98</v>
      </c>
      <c r="H2123" t="s">
        <v>99</v>
      </c>
      <c r="I2123" t="s">
        <v>100</v>
      </c>
      <c r="J2123" t="s">
        <v>101</v>
      </c>
      <c r="K2123">
        <v>0.86734693900000004</v>
      </c>
      <c r="L2123">
        <v>4</v>
      </c>
      <c r="M2123">
        <v>2.81</v>
      </c>
      <c r="N2123" t="s">
        <v>8</v>
      </c>
      <c r="O2123">
        <v>1094</v>
      </c>
      <c r="P2123">
        <f t="shared" si="68"/>
        <v>1094</v>
      </c>
      <c r="Q2123">
        <f t="shared" si="69"/>
        <v>1094</v>
      </c>
    </row>
    <row r="2124" spans="1:17">
      <c r="A2124">
        <v>14</v>
      </c>
      <c r="B2124" t="s">
        <v>44</v>
      </c>
      <c r="C2124" t="s">
        <v>1</v>
      </c>
      <c r="D2124" t="s">
        <v>17</v>
      </c>
      <c r="E2124">
        <v>50</v>
      </c>
      <c r="F2124" t="s">
        <v>394</v>
      </c>
      <c r="G2124" t="s">
        <v>34</v>
      </c>
      <c r="H2124" t="s">
        <v>395</v>
      </c>
      <c r="I2124" t="s">
        <v>396</v>
      </c>
      <c r="J2124" t="s">
        <v>397</v>
      </c>
      <c r="K2124">
        <v>0.83448275900000002</v>
      </c>
      <c r="L2124">
        <v>4</v>
      </c>
      <c r="M2124">
        <v>3.12</v>
      </c>
      <c r="N2124" t="s">
        <v>8</v>
      </c>
      <c r="O2124">
        <v>1295</v>
      </c>
      <c r="P2124">
        <f t="shared" si="68"/>
        <v>1295</v>
      </c>
      <c r="Q2124">
        <f t="shared" si="69"/>
        <v>1295</v>
      </c>
    </row>
    <row r="2125" spans="1:17">
      <c r="A2125">
        <v>14</v>
      </c>
      <c r="B2125" t="s">
        <v>44</v>
      </c>
      <c r="C2125" t="s">
        <v>1</v>
      </c>
      <c r="D2125" t="s">
        <v>23</v>
      </c>
      <c r="E2125">
        <v>37</v>
      </c>
      <c r="F2125" t="s">
        <v>136</v>
      </c>
      <c r="H2125" t="s">
        <v>137</v>
      </c>
      <c r="I2125" t="s">
        <v>138</v>
      </c>
      <c r="J2125" t="s">
        <v>139</v>
      </c>
      <c r="K2125">
        <v>0.5</v>
      </c>
      <c r="L2125">
        <v>5</v>
      </c>
      <c r="M2125">
        <v>2.4580000000000002</v>
      </c>
      <c r="N2125" t="s">
        <v>8</v>
      </c>
      <c r="O2125">
        <v>1390</v>
      </c>
      <c r="P2125">
        <f t="shared" si="68"/>
        <v>1390</v>
      </c>
      <c r="Q2125">
        <f t="shared" si="69"/>
        <v>1390</v>
      </c>
    </row>
    <row r="2126" spans="1:17">
      <c r="A2126">
        <v>14</v>
      </c>
      <c r="B2126" t="s">
        <v>44</v>
      </c>
      <c r="C2126" t="s">
        <v>1</v>
      </c>
      <c r="D2126" t="s">
        <v>17</v>
      </c>
      <c r="E2126">
        <v>38</v>
      </c>
      <c r="F2126" t="s">
        <v>192</v>
      </c>
      <c r="G2126" t="s">
        <v>34</v>
      </c>
      <c r="H2126" t="s">
        <v>193</v>
      </c>
      <c r="I2126" t="s">
        <v>194</v>
      </c>
      <c r="J2126" t="s">
        <v>195</v>
      </c>
      <c r="K2126">
        <v>0.75816993499999996</v>
      </c>
      <c r="L2126">
        <v>7</v>
      </c>
      <c r="M2126">
        <v>2.762</v>
      </c>
      <c r="N2126" t="s">
        <v>8</v>
      </c>
      <c r="O2126">
        <v>1605</v>
      </c>
      <c r="P2126">
        <f t="shared" si="68"/>
        <v>1605</v>
      </c>
      <c r="Q2126" t="str">
        <f t="shared" si="69"/>
        <v/>
      </c>
    </row>
    <row r="2127" spans="1:17">
      <c r="A2127">
        <v>14</v>
      </c>
      <c r="B2127" t="s">
        <v>44</v>
      </c>
      <c r="C2127" t="s">
        <v>1</v>
      </c>
      <c r="D2127" t="s">
        <v>17</v>
      </c>
      <c r="E2127">
        <v>71</v>
      </c>
      <c r="F2127" t="s">
        <v>150</v>
      </c>
      <c r="G2127" t="s">
        <v>34</v>
      </c>
      <c r="H2127" t="s">
        <v>151</v>
      </c>
      <c r="I2127" t="s">
        <v>152</v>
      </c>
      <c r="J2127" t="s">
        <v>153</v>
      </c>
      <c r="K2127">
        <v>0.736486486</v>
      </c>
      <c r="L2127">
        <v>4</v>
      </c>
      <c r="M2127">
        <v>2.6920000000000002</v>
      </c>
      <c r="N2127" t="s">
        <v>8</v>
      </c>
      <c r="O2127">
        <v>1847</v>
      </c>
      <c r="P2127">
        <f t="shared" si="68"/>
        <v>1847</v>
      </c>
      <c r="Q2127" t="str">
        <f t="shared" si="69"/>
        <v/>
      </c>
    </row>
    <row r="2128" spans="1:17">
      <c r="A2128">
        <v>14</v>
      </c>
      <c r="B2128" t="s">
        <v>5</v>
      </c>
      <c r="C2128" t="s">
        <v>9</v>
      </c>
      <c r="E2128">
        <v>148</v>
      </c>
      <c r="F2128" t="s">
        <v>480</v>
      </c>
      <c r="H2128" t="s">
        <v>481</v>
      </c>
      <c r="N2128" t="s">
        <v>8</v>
      </c>
      <c r="O2128">
        <v>659</v>
      </c>
      <c r="P2128">
        <f t="shared" si="68"/>
        <v>659</v>
      </c>
      <c r="Q2128">
        <f t="shared" si="69"/>
        <v>659</v>
      </c>
    </row>
    <row r="2129" spans="1:17">
      <c r="A2129">
        <v>14</v>
      </c>
      <c r="B2129" t="s">
        <v>5</v>
      </c>
      <c r="C2129" t="s">
        <v>9</v>
      </c>
      <c r="E2129">
        <v>151</v>
      </c>
      <c r="F2129" t="s">
        <v>496</v>
      </c>
      <c r="H2129" t="s">
        <v>497</v>
      </c>
      <c r="N2129" t="s">
        <v>8</v>
      </c>
      <c r="O2129">
        <v>746</v>
      </c>
      <c r="P2129">
        <f t="shared" si="68"/>
        <v>746</v>
      </c>
      <c r="Q2129">
        <f t="shared" si="69"/>
        <v>746</v>
      </c>
    </row>
    <row r="2130" spans="1:17">
      <c r="A2130">
        <v>14</v>
      </c>
      <c r="B2130" t="s">
        <v>5</v>
      </c>
      <c r="C2130" t="s">
        <v>9</v>
      </c>
      <c r="E2130">
        <v>153</v>
      </c>
      <c r="F2130" t="s">
        <v>500</v>
      </c>
      <c r="H2130" t="s">
        <v>501</v>
      </c>
      <c r="N2130" t="s">
        <v>8</v>
      </c>
      <c r="O2130">
        <v>754</v>
      </c>
      <c r="P2130">
        <f t="shared" si="68"/>
        <v>754</v>
      </c>
      <c r="Q2130">
        <f t="shared" si="69"/>
        <v>754</v>
      </c>
    </row>
    <row r="2131" spans="1:17">
      <c r="A2131">
        <v>14</v>
      </c>
      <c r="B2131" t="s">
        <v>5</v>
      </c>
      <c r="C2131" t="s">
        <v>9</v>
      </c>
      <c r="E2131">
        <v>130</v>
      </c>
      <c r="F2131" t="s">
        <v>52</v>
      </c>
      <c r="H2131" t="s">
        <v>53</v>
      </c>
      <c r="N2131" t="s">
        <v>8</v>
      </c>
      <c r="O2131">
        <v>794</v>
      </c>
      <c r="P2131">
        <f t="shared" si="68"/>
        <v>794</v>
      </c>
      <c r="Q2131">
        <f t="shared" si="69"/>
        <v>794</v>
      </c>
    </row>
    <row r="2132" spans="1:17">
      <c r="A2132">
        <v>14</v>
      </c>
      <c r="B2132" t="s">
        <v>5</v>
      </c>
      <c r="C2132" t="s">
        <v>9</v>
      </c>
      <c r="E2132">
        <v>90</v>
      </c>
      <c r="F2132" t="s">
        <v>94</v>
      </c>
      <c r="H2132" t="s">
        <v>95</v>
      </c>
      <c r="N2132" t="s">
        <v>8</v>
      </c>
      <c r="O2132">
        <v>835</v>
      </c>
      <c r="P2132">
        <f t="shared" si="68"/>
        <v>835</v>
      </c>
      <c r="Q2132">
        <f t="shared" si="69"/>
        <v>835</v>
      </c>
    </row>
    <row r="2133" spans="1:17">
      <c r="A2133">
        <v>14</v>
      </c>
      <c r="B2133" t="s">
        <v>5</v>
      </c>
      <c r="C2133" t="s">
        <v>9</v>
      </c>
      <c r="E2133">
        <v>147</v>
      </c>
      <c r="F2133" t="s">
        <v>290</v>
      </c>
      <c r="H2133" t="s">
        <v>291</v>
      </c>
      <c r="N2133" t="s">
        <v>8</v>
      </c>
      <c r="O2133">
        <v>841</v>
      </c>
      <c r="P2133">
        <f t="shared" si="68"/>
        <v>841</v>
      </c>
      <c r="Q2133">
        <f t="shared" si="69"/>
        <v>841</v>
      </c>
    </row>
    <row r="2134" spans="1:17">
      <c r="A2134">
        <v>14</v>
      </c>
      <c r="B2134" t="s">
        <v>5</v>
      </c>
      <c r="C2134" t="s">
        <v>9</v>
      </c>
      <c r="E2134">
        <v>81</v>
      </c>
      <c r="F2134" t="s">
        <v>102</v>
      </c>
      <c r="H2134" t="s">
        <v>103</v>
      </c>
      <c r="N2134" t="s">
        <v>8</v>
      </c>
      <c r="O2134">
        <v>857</v>
      </c>
      <c r="P2134">
        <f t="shared" si="68"/>
        <v>857</v>
      </c>
      <c r="Q2134">
        <f t="shared" si="69"/>
        <v>857</v>
      </c>
    </row>
    <row r="2135" spans="1:17">
      <c r="A2135">
        <v>14</v>
      </c>
      <c r="B2135" t="s">
        <v>5</v>
      </c>
      <c r="C2135" t="s">
        <v>9</v>
      </c>
      <c r="E2135">
        <v>152</v>
      </c>
      <c r="F2135" t="s">
        <v>86</v>
      </c>
      <c r="H2135" t="s">
        <v>87</v>
      </c>
      <c r="N2135" t="s">
        <v>8</v>
      </c>
      <c r="O2135">
        <v>867</v>
      </c>
      <c r="P2135">
        <f t="shared" si="68"/>
        <v>867</v>
      </c>
      <c r="Q2135">
        <f t="shared" si="69"/>
        <v>867</v>
      </c>
    </row>
    <row r="2136" spans="1:17">
      <c r="A2136">
        <v>14</v>
      </c>
      <c r="B2136" t="s">
        <v>5</v>
      </c>
      <c r="C2136" t="s">
        <v>9</v>
      </c>
      <c r="E2136">
        <v>58</v>
      </c>
      <c r="F2136" t="s">
        <v>510</v>
      </c>
      <c r="H2136" t="s">
        <v>511</v>
      </c>
      <c r="N2136" t="s">
        <v>8</v>
      </c>
      <c r="O2136">
        <v>872</v>
      </c>
      <c r="P2136">
        <f t="shared" si="68"/>
        <v>872</v>
      </c>
      <c r="Q2136">
        <f t="shared" si="69"/>
        <v>872</v>
      </c>
    </row>
    <row r="2137" spans="1:17">
      <c r="A2137">
        <v>14</v>
      </c>
      <c r="B2137" t="s">
        <v>5</v>
      </c>
      <c r="C2137" t="s">
        <v>9</v>
      </c>
      <c r="E2137">
        <v>32</v>
      </c>
      <c r="F2137" t="s">
        <v>124</v>
      </c>
      <c r="H2137" t="s">
        <v>125</v>
      </c>
      <c r="N2137" t="s">
        <v>8</v>
      </c>
      <c r="O2137">
        <v>881</v>
      </c>
      <c r="P2137">
        <f t="shared" si="68"/>
        <v>881</v>
      </c>
      <c r="Q2137">
        <f t="shared" si="69"/>
        <v>881</v>
      </c>
    </row>
    <row r="2138" spans="1:17">
      <c r="A2138">
        <v>14</v>
      </c>
      <c r="B2138" t="s">
        <v>5</v>
      </c>
      <c r="C2138" t="s">
        <v>9</v>
      </c>
      <c r="E2138">
        <v>15</v>
      </c>
      <c r="F2138" t="s">
        <v>76</v>
      </c>
      <c r="H2138" t="s">
        <v>77</v>
      </c>
      <c r="N2138" t="s">
        <v>8</v>
      </c>
      <c r="O2138">
        <v>898</v>
      </c>
      <c r="P2138">
        <f t="shared" si="68"/>
        <v>898</v>
      </c>
      <c r="Q2138">
        <f t="shared" si="69"/>
        <v>898</v>
      </c>
    </row>
    <row r="2139" spans="1:17">
      <c r="A2139">
        <v>14</v>
      </c>
      <c r="B2139" t="s">
        <v>5</v>
      </c>
      <c r="C2139" t="s">
        <v>9</v>
      </c>
      <c r="E2139">
        <v>75</v>
      </c>
      <c r="F2139" t="s">
        <v>252</v>
      </c>
      <c r="H2139" t="s">
        <v>253</v>
      </c>
      <c r="N2139" t="s">
        <v>8</v>
      </c>
      <c r="O2139">
        <v>898</v>
      </c>
      <c r="P2139">
        <f t="shared" si="68"/>
        <v>898</v>
      </c>
      <c r="Q2139">
        <f t="shared" si="69"/>
        <v>898</v>
      </c>
    </row>
    <row r="2140" spans="1:17">
      <c r="A2140">
        <v>14</v>
      </c>
      <c r="B2140" t="s">
        <v>5</v>
      </c>
      <c r="C2140" t="s">
        <v>9</v>
      </c>
      <c r="E2140">
        <v>64</v>
      </c>
      <c r="F2140" t="s">
        <v>512</v>
      </c>
      <c r="H2140" t="s">
        <v>513</v>
      </c>
      <c r="N2140" t="s">
        <v>8</v>
      </c>
      <c r="O2140">
        <v>939</v>
      </c>
      <c r="P2140">
        <f t="shared" si="68"/>
        <v>939</v>
      </c>
      <c r="Q2140">
        <f t="shared" si="69"/>
        <v>939</v>
      </c>
    </row>
    <row r="2141" spans="1:17">
      <c r="A2141">
        <v>14</v>
      </c>
      <c r="B2141" t="s">
        <v>5</v>
      </c>
      <c r="C2141" t="s">
        <v>9</v>
      </c>
      <c r="E2141">
        <v>40</v>
      </c>
      <c r="F2141" t="s">
        <v>6</v>
      </c>
      <c r="H2141" t="s">
        <v>7</v>
      </c>
      <c r="N2141" t="s">
        <v>8</v>
      </c>
      <c r="O2141">
        <v>971</v>
      </c>
      <c r="P2141">
        <f t="shared" si="68"/>
        <v>971</v>
      </c>
      <c r="Q2141">
        <f t="shared" si="69"/>
        <v>971</v>
      </c>
    </row>
    <row r="2142" spans="1:17">
      <c r="A2142">
        <v>14</v>
      </c>
      <c r="B2142" t="s">
        <v>5</v>
      </c>
      <c r="C2142" t="s">
        <v>9</v>
      </c>
      <c r="E2142">
        <v>127</v>
      </c>
      <c r="F2142" t="s">
        <v>508</v>
      </c>
      <c r="H2142" t="s">
        <v>509</v>
      </c>
      <c r="N2142" t="s">
        <v>8</v>
      </c>
      <c r="O2142">
        <v>1032</v>
      </c>
      <c r="P2142">
        <f t="shared" si="68"/>
        <v>1032</v>
      </c>
      <c r="Q2142">
        <f t="shared" si="69"/>
        <v>1032</v>
      </c>
    </row>
    <row r="2143" spans="1:17">
      <c r="A2143">
        <v>14</v>
      </c>
      <c r="B2143" t="s">
        <v>5</v>
      </c>
      <c r="C2143" t="s">
        <v>9</v>
      </c>
      <c r="E2143">
        <v>54</v>
      </c>
      <c r="F2143" t="s">
        <v>178</v>
      </c>
      <c r="H2143" t="s">
        <v>179</v>
      </c>
      <c r="N2143" t="s">
        <v>8</v>
      </c>
      <c r="O2143">
        <v>1144</v>
      </c>
      <c r="P2143">
        <f t="shared" si="68"/>
        <v>1144</v>
      </c>
      <c r="Q2143">
        <f t="shared" si="69"/>
        <v>1144</v>
      </c>
    </row>
    <row r="2144" spans="1:17">
      <c r="A2144">
        <v>14</v>
      </c>
      <c r="B2144" t="s">
        <v>5</v>
      </c>
      <c r="C2144" t="s">
        <v>9</v>
      </c>
      <c r="E2144">
        <v>41</v>
      </c>
      <c r="F2144" t="s">
        <v>402</v>
      </c>
      <c r="H2144" t="s">
        <v>403</v>
      </c>
      <c r="N2144" t="s">
        <v>8</v>
      </c>
      <c r="O2144">
        <v>1265</v>
      </c>
      <c r="P2144">
        <f t="shared" si="68"/>
        <v>1265</v>
      </c>
      <c r="Q2144">
        <f t="shared" si="69"/>
        <v>1265</v>
      </c>
    </row>
    <row r="2145" spans="1:17">
      <c r="A2145">
        <v>14</v>
      </c>
      <c r="B2145" t="s">
        <v>5</v>
      </c>
      <c r="C2145" t="s">
        <v>9</v>
      </c>
      <c r="E2145">
        <v>31</v>
      </c>
      <c r="F2145" t="s">
        <v>146</v>
      </c>
      <c r="H2145" t="s">
        <v>147</v>
      </c>
      <c r="N2145" t="s">
        <v>8</v>
      </c>
      <c r="O2145">
        <v>1283</v>
      </c>
      <c r="P2145">
        <f t="shared" si="68"/>
        <v>1283</v>
      </c>
      <c r="Q2145">
        <f t="shared" si="69"/>
        <v>1283</v>
      </c>
    </row>
    <row r="2146" spans="1:17">
      <c r="A2146">
        <v>14</v>
      </c>
      <c r="B2146" t="s">
        <v>5</v>
      </c>
      <c r="C2146" t="s">
        <v>9</v>
      </c>
      <c r="E2146">
        <v>103</v>
      </c>
      <c r="F2146" t="s">
        <v>422</v>
      </c>
      <c r="H2146" t="s">
        <v>423</v>
      </c>
      <c r="N2146" t="s">
        <v>8</v>
      </c>
      <c r="O2146">
        <v>1370</v>
      </c>
      <c r="P2146">
        <f t="shared" si="68"/>
        <v>1370</v>
      </c>
      <c r="Q2146">
        <f t="shared" si="69"/>
        <v>1370</v>
      </c>
    </row>
    <row r="2147" spans="1:17">
      <c r="A2147">
        <v>14</v>
      </c>
      <c r="B2147" t="s">
        <v>5</v>
      </c>
      <c r="C2147" t="s">
        <v>9</v>
      </c>
      <c r="E2147">
        <v>97</v>
      </c>
      <c r="F2147" t="s">
        <v>502</v>
      </c>
      <c r="H2147" t="s">
        <v>503</v>
      </c>
      <c r="N2147" t="s">
        <v>8</v>
      </c>
      <c r="O2147">
        <v>1648</v>
      </c>
      <c r="P2147">
        <f t="shared" si="68"/>
        <v>1648</v>
      </c>
      <c r="Q2147" t="str">
        <f t="shared" si="69"/>
        <v/>
      </c>
    </row>
    <row r="2148" spans="1:17">
      <c r="A2148">
        <v>14</v>
      </c>
      <c r="B2148" t="s">
        <v>5</v>
      </c>
      <c r="C2148" t="s">
        <v>9</v>
      </c>
      <c r="E2148">
        <v>13</v>
      </c>
      <c r="F2148" t="s">
        <v>106</v>
      </c>
      <c r="H2148" t="s">
        <v>107</v>
      </c>
      <c r="N2148" t="s">
        <v>8</v>
      </c>
      <c r="O2148">
        <v>1658</v>
      </c>
      <c r="P2148">
        <f t="shared" si="68"/>
        <v>1658</v>
      </c>
      <c r="Q2148" t="str">
        <f t="shared" si="69"/>
        <v/>
      </c>
    </row>
    <row r="2149" spans="1:17">
      <c r="A2149">
        <v>14</v>
      </c>
      <c r="B2149" t="s">
        <v>5</v>
      </c>
      <c r="C2149" t="s">
        <v>9</v>
      </c>
      <c r="E2149">
        <v>19</v>
      </c>
      <c r="F2149" t="s">
        <v>162</v>
      </c>
      <c r="H2149" t="s">
        <v>163</v>
      </c>
      <c r="N2149" t="s">
        <v>8</v>
      </c>
      <c r="O2149">
        <v>1812</v>
      </c>
      <c r="P2149">
        <f t="shared" si="68"/>
        <v>1812</v>
      </c>
      <c r="Q2149" t="str">
        <f t="shared" si="69"/>
        <v/>
      </c>
    </row>
    <row r="2150" spans="1:17">
      <c r="A2150">
        <v>14</v>
      </c>
      <c r="B2150" t="s">
        <v>5</v>
      </c>
      <c r="C2150" t="s">
        <v>9</v>
      </c>
      <c r="E2150">
        <v>5</v>
      </c>
      <c r="F2150" t="s">
        <v>298</v>
      </c>
      <c r="H2150" t="s">
        <v>299</v>
      </c>
      <c r="N2150" t="s">
        <v>8</v>
      </c>
      <c r="O2150">
        <v>3010</v>
      </c>
      <c r="P2150" t="str">
        <f t="shared" si="68"/>
        <v/>
      </c>
      <c r="Q2150" t="str">
        <f t="shared" si="69"/>
        <v/>
      </c>
    </row>
    <row r="2151" spans="1:17">
      <c r="A2151">
        <v>14</v>
      </c>
      <c r="B2151" t="s">
        <v>5</v>
      </c>
      <c r="C2151" t="s">
        <v>1</v>
      </c>
      <c r="E2151">
        <v>126</v>
      </c>
      <c r="F2151" t="s">
        <v>370</v>
      </c>
      <c r="H2151" t="s">
        <v>371</v>
      </c>
      <c r="N2151" t="s">
        <v>8</v>
      </c>
      <c r="O2151">
        <v>622</v>
      </c>
      <c r="P2151">
        <f t="shared" si="68"/>
        <v>622</v>
      </c>
      <c r="Q2151">
        <f t="shared" si="69"/>
        <v>622</v>
      </c>
    </row>
    <row r="2152" spans="1:17">
      <c r="A2152">
        <v>14</v>
      </c>
      <c r="B2152" t="s">
        <v>5</v>
      </c>
      <c r="C2152" t="s">
        <v>1</v>
      </c>
      <c r="E2152">
        <v>144</v>
      </c>
      <c r="F2152" t="s">
        <v>506</v>
      </c>
      <c r="H2152" t="s">
        <v>507</v>
      </c>
      <c r="N2152" t="s">
        <v>8</v>
      </c>
      <c r="O2152">
        <v>678</v>
      </c>
      <c r="P2152">
        <f t="shared" si="68"/>
        <v>678</v>
      </c>
      <c r="Q2152">
        <f t="shared" si="69"/>
        <v>678</v>
      </c>
    </row>
    <row r="2153" spans="1:17">
      <c r="A2153">
        <v>14</v>
      </c>
      <c r="B2153" t="s">
        <v>5</v>
      </c>
      <c r="C2153" t="s">
        <v>1</v>
      </c>
      <c r="E2153">
        <v>99</v>
      </c>
      <c r="F2153" t="s">
        <v>92</v>
      </c>
      <c r="H2153" t="s">
        <v>93</v>
      </c>
      <c r="N2153" t="s">
        <v>8</v>
      </c>
      <c r="O2153">
        <v>694</v>
      </c>
      <c r="P2153">
        <f t="shared" si="68"/>
        <v>694</v>
      </c>
      <c r="Q2153">
        <f t="shared" si="69"/>
        <v>694</v>
      </c>
    </row>
    <row r="2154" spans="1:17">
      <c r="A2154">
        <v>14</v>
      </c>
      <c r="B2154" t="s">
        <v>5</v>
      </c>
      <c r="C2154" t="s">
        <v>1</v>
      </c>
      <c r="E2154">
        <v>149</v>
      </c>
      <c r="F2154" t="s">
        <v>504</v>
      </c>
      <c r="H2154" t="s">
        <v>505</v>
      </c>
      <c r="N2154" t="s">
        <v>8</v>
      </c>
      <c r="O2154">
        <v>694</v>
      </c>
      <c r="P2154">
        <f t="shared" si="68"/>
        <v>694</v>
      </c>
      <c r="Q2154">
        <f t="shared" si="69"/>
        <v>694</v>
      </c>
    </row>
    <row r="2155" spans="1:17">
      <c r="A2155">
        <v>14</v>
      </c>
      <c r="B2155" t="s">
        <v>5</v>
      </c>
      <c r="C2155" t="s">
        <v>1</v>
      </c>
      <c r="E2155">
        <v>108</v>
      </c>
      <c r="F2155" t="s">
        <v>10</v>
      </c>
      <c r="H2155" t="s">
        <v>11</v>
      </c>
      <c r="N2155" t="s">
        <v>8</v>
      </c>
      <c r="O2155">
        <v>702</v>
      </c>
      <c r="P2155">
        <f t="shared" si="68"/>
        <v>702</v>
      </c>
      <c r="Q2155">
        <f t="shared" si="69"/>
        <v>702</v>
      </c>
    </row>
    <row r="2156" spans="1:17">
      <c r="A2156">
        <v>14</v>
      </c>
      <c r="B2156" t="s">
        <v>5</v>
      </c>
      <c r="C2156" t="s">
        <v>1</v>
      </c>
      <c r="E2156">
        <v>49</v>
      </c>
      <c r="F2156" t="s">
        <v>346</v>
      </c>
      <c r="H2156" t="s">
        <v>347</v>
      </c>
      <c r="N2156" t="s">
        <v>8</v>
      </c>
      <c r="O2156">
        <v>783</v>
      </c>
      <c r="P2156">
        <f t="shared" si="68"/>
        <v>783</v>
      </c>
      <c r="Q2156">
        <f t="shared" si="69"/>
        <v>783</v>
      </c>
    </row>
    <row r="2157" spans="1:17">
      <c r="A2157">
        <v>14</v>
      </c>
      <c r="B2157" t="s">
        <v>5</v>
      </c>
      <c r="C2157" t="s">
        <v>1</v>
      </c>
      <c r="E2157">
        <v>33</v>
      </c>
      <c r="F2157" t="s">
        <v>68</v>
      </c>
      <c r="H2157" t="s">
        <v>69</v>
      </c>
      <c r="N2157" t="s">
        <v>8</v>
      </c>
      <c r="O2157">
        <v>799</v>
      </c>
      <c r="P2157">
        <f t="shared" si="68"/>
        <v>799</v>
      </c>
      <c r="Q2157">
        <f t="shared" si="69"/>
        <v>799</v>
      </c>
    </row>
    <row r="2158" spans="1:17">
      <c r="A2158">
        <v>14</v>
      </c>
      <c r="B2158" t="s">
        <v>5</v>
      </c>
      <c r="C2158" t="s">
        <v>1</v>
      </c>
      <c r="E2158">
        <v>45</v>
      </c>
      <c r="F2158" t="s">
        <v>114</v>
      </c>
      <c r="H2158" t="s">
        <v>115</v>
      </c>
      <c r="N2158" t="s">
        <v>8</v>
      </c>
      <c r="O2158">
        <v>805</v>
      </c>
      <c r="P2158">
        <f t="shared" si="68"/>
        <v>805</v>
      </c>
      <c r="Q2158">
        <f t="shared" si="69"/>
        <v>805</v>
      </c>
    </row>
    <row r="2159" spans="1:17">
      <c r="A2159">
        <v>14</v>
      </c>
      <c r="B2159" t="s">
        <v>5</v>
      </c>
      <c r="C2159" t="s">
        <v>1</v>
      </c>
      <c r="E2159">
        <v>95</v>
      </c>
      <c r="F2159" t="s">
        <v>104</v>
      </c>
      <c r="H2159" t="s">
        <v>105</v>
      </c>
      <c r="N2159" t="s">
        <v>8</v>
      </c>
      <c r="O2159">
        <v>814</v>
      </c>
      <c r="P2159">
        <f t="shared" si="68"/>
        <v>814</v>
      </c>
      <c r="Q2159">
        <f t="shared" si="69"/>
        <v>814</v>
      </c>
    </row>
    <row r="2160" spans="1:17">
      <c r="A2160">
        <v>14</v>
      </c>
      <c r="B2160" t="s">
        <v>5</v>
      </c>
      <c r="C2160" t="s">
        <v>1</v>
      </c>
      <c r="E2160">
        <v>20</v>
      </c>
      <c r="F2160" t="s">
        <v>376</v>
      </c>
      <c r="H2160" t="s">
        <v>377</v>
      </c>
      <c r="N2160" t="s">
        <v>8</v>
      </c>
      <c r="O2160">
        <v>848</v>
      </c>
      <c r="P2160">
        <f t="shared" si="68"/>
        <v>848</v>
      </c>
      <c r="Q2160">
        <f t="shared" si="69"/>
        <v>848</v>
      </c>
    </row>
    <row r="2161" spans="1:17">
      <c r="A2161">
        <v>14</v>
      </c>
      <c r="B2161" t="s">
        <v>5</v>
      </c>
      <c r="C2161" t="s">
        <v>1</v>
      </c>
      <c r="E2161">
        <v>92</v>
      </c>
      <c r="F2161" t="s">
        <v>302</v>
      </c>
      <c r="H2161" t="s">
        <v>303</v>
      </c>
      <c r="N2161" t="s">
        <v>8</v>
      </c>
      <c r="O2161">
        <v>870</v>
      </c>
      <c r="P2161">
        <f t="shared" si="68"/>
        <v>870</v>
      </c>
      <c r="Q2161">
        <f t="shared" si="69"/>
        <v>870</v>
      </c>
    </row>
    <row r="2162" spans="1:17">
      <c r="A2162">
        <v>14</v>
      </c>
      <c r="B2162" t="s">
        <v>5</v>
      </c>
      <c r="C2162" t="s">
        <v>1</v>
      </c>
      <c r="E2162">
        <v>114</v>
      </c>
      <c r="F2162" t="s">
        <v>74</v>
      </c>
      <c r="H2162" t="s">
        <v>75</v>
      </c>
      <c r="N2162" t="s">
        <v>8</v>
      </c>
      <c r="O2162">
        <v>870</v>
      </c>
      <c r="P2162">
        <f t="shared" si="68"/>
        <v>870</v>
      </c>
      <c r="Q2162">
        <f t="shared" si="69"/>
        <v>870</v>
      </c>
    </row>
    <row r="2163" spans="1:17">
      <c r="A2163">
        <v>14</v>
      </c>
      <c r="B2163" t="s">
        <v>5</v>
      </c>
      <c r="C2163" t="s">
        <v>1</v>
      </c>
      <c r="E2163">
        <v>115</v>
      </c>
      <c r="F2163" t="s">
        <v>356</v>
      </c>
      <c r="H2163" t="s">
        <v>357</v>
      </c>
      <c r="N2163" t="s">
        <v>8</v>
      </c>
      <c r="O2163">
        <v>942</v>
      </c>
      <c r="P2163">
        <f t="shared" si="68"/>
        <v>942</v>
      </c>
      <c r="Q2163">
        <f t="shared" si="69"/>
        <v>942</v>
      </c>
    </row>
    <row r="2164" spans="1:17">
      <c r="A2164">
        <v>14</v>
      </c>
      <c r="B2164" t="s">
        <v>5</v>
      </c>
      <c r="C2164" t="s">
        <v>1</v>
      </c>
      <c r="E2164">
        <v>155</v>
      </c>
      <c r="F2164" t="s">
        <v>344</v>
      </c>
      <c r="H2164" t="s">
        <v>345</v>
      </c>
      <c r="N2164" t="s">
        <v>8</v>
      </c>
      <c r="O2164">
        <v>981</v>
      </c>
      <c r="P2164">
        <f t="shared" si="68"/>
        <v>981</v>
      </c>
      <c r="Q2164">
        <f t="shared" si="69"/>
        <v>981</v>
      </c>
    </row>
    <row r="2165" spans="1:17">
      <c r="A2165">
        <v>14</v>
      </c>
      <c r="B2165" t="s">
        <v>5</v>
      </c>
      <c r="C2165" t="s">
        <v>1</v>
      </c>
      <c r="E2165">
        <v>7</v>
      </c>
      <c r="F2165" t="s">
        <v>12</v>
      </c>
      <c r="H2165" t="s">
        <v>13</v>
      </c>
      <c r="N2165" t="s">
        <v>8</v>
      </c>
      <c r="O2165">
        <v>1014</v>
      </c>
      <c r="P2165">
        <f t="shared" si="68"/>
        <v>1014</v>
      </c>
      <c r="Q2165">
        <f t="shared" si="69"/>
        <v>1014</v>
      </c>
    </row>
    <row r="2166" spans="1:17">
      <c r="A2166">
        <v>14</v>
      </c>
      <c r="B2166" t="s">
        <v>5</v>
      </c>
      <c r="C2166" t="s">
        <v>1</v>
      </c>
      <c r="E2166">
        <v>79</v>
      </c>
      <c r="F2166" t="s">
        <v>164</v>
      </c>
      <c r="H2166" t="s">
        <v>165</v>
      </c>
      <c r="N2166" t="s">
        <v>8</v>
      </c>
      <c r="O2166">
        <v>1056</v>
      </c>
      <c r="P2166">
        <f t="shared" si="68"/>
        <v>1056</v>
      </c>
      <c r="Q2166">
        <f t="shared" si="69"/>
        <v>1056</v>
      </c>
    </row>
    <row r="2167" spans="1:17">
      <c r="A2167">
        <v>14</v>
      </c>
      <c r="B2167" t="s">
        <v>5</v>
      </c>
      <c r="C2167" t="s">
        <v>1</v>
      </c>
      <c r="E2167">
        <v>24</v>
      </c>
      <c r="F2167" t="s">
        <v>478</v>
      </c>
      <c r="H2167" t="s">
        <v>479</v>
      </c>
      <c r="N2167" t="s">
        <v>8</v>
      </c>
      <c r="O2167">
        <v>1086</v>
      </c>
      <c r="P2167">
        <f t="shared" si="68"/>
        <v>1086</v>
      </c>
      <c r="Q2167">
        <f t="shared" si="69"/>
        <v>1086</v>
      </c>
    </row>
    <row r="2168" spans="1:17">
      <c r="A2168">
        <v>14</v>
      </c>
      <c r="B2168" t="s">
        <v>5</v>
      </c>
      <c r="C2168" t="s">
        <v>1</v>
      </c>
      <c r="E2168">
        <v>1</v>
      </c>
      <c r="F2168" t="s">
        <v>436</v>
      </c>
      <c r="H2168" t="s">
        <v>437</v>
      </c>
      <c r="N2168" t="s">
        <v>8</v>
      </c>
      <c r="O2168">
        <v>1231</v>
      </c>
      <c r="P2168">
        <f t="shared" si="68"/>
        <v>1231</v>
      </c>
      <c r="Q2168">
        <f t="shared" si="69"/>
        <v>1231</v>
      </c>
    </row>
    <row r="2169" spans="1:17">
      <c r="A2169">
        <v>14</v>
      </c>
      <c r="B2169" t="s">
        <v>5</v>
      </c>
      <c r="C2169" t="s">
        <v>1</v>
      </c>
      <c r="E2169">
        <v>30</v>
      </c>
      <c r="F2169" t="s">
        <v>14</v>
      </c>
      <c r="H2169" t="s">
        <v>15</v>
      </c>
      <c r="N2169" t="s">
        <v>8</v>
      </c>
      <c r="O2169">
        <v>1238</v>
      </c>
      <c r="P2169">
        <f t="shared" si="68"/>
        <v>1238</v>
      </c>
      <c r="Q2169">
        <f t="shared" si="69"/>
        <v>1238</v>
      </c>
    </row>
    <row r="2170" spans="1:17">
      <c r="A2170">
        <v>14</v>
      </c>
      <c r="B2170" t="s">
        <v>5</v>
      </c>
      <c r="C2170" t="s">
        <v>1</v>
      </c>
      <c r="E2170">
        <v>2</v>
      </c>
      <c r="F2170" t="s">
        <v>58</v>
      </c>
      <c r="H2170" t="s">
        <v>59</v>
      </c>
      <c r="N2170" t="s">
        <v>8</v>
      </c>
      <c r="O2170">
        <v>1319</v>
      </c>
      <c r="P2170">
        <f t="shared" si="68"/>
        <v>1319</v>
      </c>
      <c r="Q2170">
        <f t="shared" si="69"/>
        <v>1319</v>
      </c>
    </row>
    <row r="2171" spans="1:17">
      <c r="A2171">
        <v>14</v>
      </c>
      <c r="B2171" t="s">
        <v>5</v>
      </c>
      <c r="C2171" t="s">
        <v>1</v>
      </c>
      <c r="E2171">
        <v>53</v>
      </c>
      <c r="F2171" t="s">
        <v>218</v>
      </c>
      <c r="H2171" t="s">
        <v>219</v>
      </c>
      <c r="N2171" t="s">
        <v>8</v>
      </c>
      <c r="O2171">
        <v>1360</v>
      </c>
      <c r="P2171">
        <f t="shared" si="68"/>
        <v>1360</v>
      </c>
      <c r="Q2171">
        <f t="shared" si="69"/>
        <v>1360</v>
      </c>
    </row>
    <row r="2172" spans="1:17">
      <c r="A2172">
        <v>14</v>
      </c>
      <c r="B2172" t="s">
        <v>5</v>
      </c>
      <c r="C2172" t="s">
        <v>1</v>
      </c>
      <c r="E2172">
        <v>3</v>
      </c>
      <c r="F2172" t="s">
        <v>296</v>
      </c>
      <c r="H2172" t="s">
        <v>297</v>
      </c>
      <c r="N2172" t="s">
        <v>8</v>
      </c>
      <c r="O2172">
        <v>1413</v>
      </c>
      <c r="P2172">
        <f t="shared" si="68"/>
        <v>1413</v>
      </c>
      <c r="Q2172">
        <f t="shared" si="69"/>
        <v>1413</v>
      </c>
    </row>
    <row r="2173" spans="1:17">
      <c r="A2173">
        <v>14</v>
      </c>
      <c r="B2173" t="s">
        <v>5</v>
      </c>
      <c r="C2173" t="s">
        <v>1</v>
      </c>
      <c r="E2173">
        <v>154</v>
      </c>
      <c r="F2173" t="s">
        <v>498</v>
      </c>
      <c r="H2173" t="s">
        <v>499</v>
      </c>
      <c r="N2173" t="s">
        <v>8</v>
      </c>
      <c r="O2173">
        <v>1807</v>
      </c>
      <c r="P2173">
        <f t="shared" si="68"/>
        <v>1807</v>
      </c>
      <c r="Q2173" t="str">
        <f t="shared" si="69"/>
        <v/>
      </c>
    </row>
    <row r="2174" spans="1:17">
      <c r="A2174">
        <v>15</v>
      </c>
      <c r="B2174" t="s">
        <v>16</v>
      </c>
      <c r="C2174" t="s">
        <v>9</v>
      </c>
      <c r="D2174" t="s">
        <v>23</v>
      </c>
      <c r="E2174">
        <v>130</v>
      </c>
      <c r="F2174" t="s">
        <v>64</v>
      </c>
      <c r="H2174" t="s">
        <v>65</v>
      </c>
      <c r="I2174" t="s">
        <v>66</v>
      </c>
      <c r="J2174" t="s">
        <v>67</v>
      </c>
      <c r="K2174">
        <v>0.880434783</v>
      </c>
      <c r="L2174">
        <v>7</v>
      </c>
      <c r="M2174">
        <v>2.61</v>
      </c>
      <c r="N2174" t="s">
        <v>4</v>
      </c>
      <c r="O2174">
        <v>1207</v>
      </c>
      <c r="P2174">
        <f t="shared" si="68"/>
        <v>1207</v>
      </c>
      <c r="Q2174">
        <f t="shared" si="69"/>
        <v>1207</v>
      </c>
    </row>
    <row r="2175" spans="1:17">
      <c r="A2175">
        <v>15</v>
      </c>
      <c r="B2175" t="s">
        <v>16</v>
      </c>
      <c r="C2175" t="s">
        <v>9</v>
      </c>
      <c r="D2175" t="s">
        <v>23</v>
      </c>
      <c r="E2175">
        <v>143</v>
      </c>
      <c r="F2175" t="s">
        <v>166</v>
      </c>
      <c r="H2175" t="s">
        <v>167</v>
      </c>
      <c r="I2175" t="s">
        <v>168</v>
      </c>
      <c r="J2175" t="s">
        <v>169</v>
      </c>
      <c r="K2175">
        <v>0.70138888899999996</v>
      </c>
      <c r="L2175">
        <v>4</v>
      </c>
      <c r="M2175">
        <v>3.66</v>
      </c>
      <c r="N2175" t="s">
        <v>4</v>
      </c>
      <c r="O2175">
        <v>1354</v>
      </c>
      <c r="P2175">
        <f t="shared" si="68"/>
        <v>1354</v>
      </c>
      <c r="Q2175">
        <f t="shared" si="69"/>
        <v>1354</v>
      </c>
    </row>
    <row r="2176" spans="1:17">
      <c r="A2176">
        <v>15</v>
      </c>
      <c r="B2176" t="s">
        <v>16</v>
      </c>
      <c r="C2176" t="s">
        <v>9</v>
      </c>
      <c r="D2176" t="s">
        <v>23</v>
      </c>
      <c r="E2176">
        <v>9</v>
      </c>
      <c r="F2176" t="s">
        <v>110</v>
      </c>
      <c r="H2176" t="s">
        <v>111</v>
      </c>
      <c r="I2176" t="s">
        <v>112</v>
      </c>
      <c r="J2176" t="s">
        <v>113</v>
      </c>
      <c r="K2176">
        <v>0.48965517200000003</v>
      </c>
      <c r="L2176">
        <v>3</v>
      </c>
      <c r="M2176">
        <v>2.95</v>
      </c>
      <c r="N2176" t="s">
        <v>4</v>
      </c>
      <c r="O2176">
        <v>1657</v>
      </c>
      <c r="P2176">
        <f t="shared" si="68"/>
        <v>1657</v>
      </c>
      <c r="Q2176">
        <f t="shared" si="69"/>
        <v>1657</v>
      </c>
    </row>
    <row r="2177" spans="1:17">
      <c r="A2177">
        <v>15</v>
      </c>
      <c r="B2177" t="s">
        <v>16</v>
      </c>
      <c r="C2177" t="s">
        <v>9</v>
      </c>
      <c r="D2177" t="s">
        <v>23</v>
      </c>
      <c r="E2177">
        <v>115</v>
      </c>
      <c r="F2177" t="s">
        <v>308</v>
      </c>
      <c r="H2177" t="s">
        <v>309</v>
      </c>
      <c r="I2177" t="s">
        <v>310</v>
      </c>
      <c r="J2177" t="s">
        <v>311</v>
      </c>
      <c r="K2177">
        <v>0.571428571</v>
      </c>
      <c r="L2177">
        <v>4</v>
      </c>
      <c r="M2177">
        <v>3.95</v>
      </c>
      <c r="N2177" t="s">
        <v>4</v>
      </c>
      <c r="O2177">
        <v>1738</v>
      </c>
      <c r="P2177">
        <f t="shared" si="68"/>
        <v>1738</v>
      </c>
      <c r="Q2177">
        <f t="shared" si="69"/>
        <v>1738</v>
      </c>
    </row>
    <row r="2178" spans="1:17">
      <c r="A2178">
        <v>15</v>
      </c>
      <c r="B2178" t="s">
        <v>16</v>
      </c>
      <c r="C2178" t="s">
        <v>9</v>
      </c>
      <c r="D2178" t="s">
        <v>17</v>
      </c>
      <c r="E2178">
        <v>38</v>
      </c>
      <c r="F2178" t="s">
        <v>454</v>
      </c>
      <c r="G2178" t="s">
        <v>34</v>
      </c>
      <c r="H2178" t="s">
        <v>455</v>
      </c>
      <c r="I2178" t="s">
        <v>456</v>
      </c>
      <c r="J2178" t="s">
        <v>457</v>
      </c>
      <c r="K2178">
        <v>0.63580246900000004</v>
      </c>
      <c r="L2178">
        <v>4</v>
      </c>
      <c r="M2178">
        <v>3.7909999999999999</v>
      </c>
      <c r="N2178" t="s">
        <v>4</v>
      </c>
      <c r="O2178">
        <v>1738</v>
      </c>
      <c r="P2178">
        <f t="shared" si="68"/>
        <v>1738</v>
      </c>
      <c r="Q2178">
        <f t="shared" si="69"/>
        <v>1738</v>
      </c>
    </row>
    <row r="2179" spans="1:17">
      <c r="A2179">
        <v>15</v>
      </c>
      <c r="B2179" t="s">
        <v>16</v>
      </c>
      <c r="C2179" t="s">
        <v>9</v>
      </c>
      <c r="D2179" t="s">
        <v>17</v>
      </c>
      <c r="E2179">
        <v>35</v>
      </c>
      <c r="F2179" t="s">
        <v>180</v>
      </c>
      <c r="G2179" t="s">
        <v>34</v>
      </c>
      <c r="H2179" t="s">
        <v>181</v>
      </c>
      <c r="I2179" t="s">
        <v>182</v>
      </c>
      <c r="J2179" t="s">
        <v>183</v>
      </c>
      <c r="K2179">
        <v>0.68181818199999999</v>
      </c>
      <c r="L2179">
        <v>6</v>
      </c>
      <c r="M2179">
        <v>2.14</v>
      </c>
      <c r="N2179" t="s">
        <v>4</v>
      </c>
      <c r="O2179">
        <v>2059</v>
      </c>
      <c r="P2179">
        <f t="shared" ref="P2179:P2242" si="70">IF(O2179&gt;VLOOKUP($A2179,$S:$W,4,FALSE),IF(O2179&lt;VLOOKUP($A2179,$S:$W,5,FALSE),O2179,""),"")</f>
        <v>2059</v>
      </c>
      <c r="Q2179">
        <f t="shared" ref="Q2179:Q2242" si="71">IF(O2179&gt;VLOOKUP($A2179,$S:$AA,8,FALSE),IF(O2179&lt;VLOOKUP($A2179,$S:$AA,9,FALSE),O2179,""),"")</f>
        <v>2059</v>
      </c>
    </row>
    <row r="2180" spans="1:17">
      <c r="A2180">
        <v>15</v>
      </c>
      <c r="B2180" t="s">
        <v>16</v>
      </c>
      <c r="C2180" t="s">
        <v>9</v>
      </c>
      <c r="D2180" t="s">
        <v>17</v>
      </c>
      <c r="E2180">
        <v>124</v>
      </c>
      <c r="F2180" t="s">
        <v>428</v>
      </c>
      <c r="G2180" t="s">
        <v>34</v>
      </c>
      <c r="H2180" t="s">
        <v>429</v>
      </c>
      <c r="I2180" t="s">
        <v>430</v>
      </c>
      <c r="J2180" t="s">
        <v>431</v>
      </c>
      <c r="K2180">
        <v>0.87820512799999995</v>
      </c>
      <c r="L2180">
        <v>5</v>
      </c>
      <c r="M2180">
        <v>2.794</v>
      </c>
      <c r="N2180" t="s">
        <v>4</v>
      </c>
      <c r="O2180">
        <v>2129</v>
      </c>
      <c r="P2180">
        <f t="shared" si="70"/>
        <v>2129</v>
      </c>
      <c r="Q2180">
        <f t="shared" si="71"/>
        <v>2129</v>
      </c>
    </row>
    <row r="2181" spans="1:17">
      <c r="A2181">
        <v>15</v>
      </c>
      <c r="B2181" t="s">
        <v>16</v>
      </c>
      <c r="C2181" t="s">
        <v>9</v>
      </c>
      <c r="D2181" t="s">
        <v>23</v>
      </c>
      <c r="E2181">
        <v>26</v>
      </c>
      <c r="F2181" t="s">
        <v>184</v>
      </c>
      <c r="H2181" t="s">
        <v>185</v>
      </c>
      <c r="I2181" t="s">
        <v>186</v>
      </c>
      <c r="J2181" t="s">
        <v>187</v>
      </c>
      <c r="K2181">
        <v>0.77702702700000004</v>
      </c>
      <c r="L2181">
        <v>7</v>
      </c>
      <c r="M2181">
        <v>2.61</v>
      </c>
      <c r="N2181" t="s">
        <v>4</v>
      </c>
      <c r="O2181">
        <v>2683</v>
      </c>
      <c r="P2181">
        <f t="shared" si="70"/>
        <v>2683</v>
      </c>
      <c r="Q2181">
        <f t="shared" si="71"/>
        <v>2683</v>
      </c>
    </row>
    <row r="2182" spans="1:17">
      <c r="A2182">
        <v>15</v>
      </c>
      <c r="B2182" t="s">
        <v>16</v>
      </c>
      <c r="C2182" t="s">
        <v>9</v>
      </c>
      <c r="D2182" t="s">
        <v>17</v>
      </c>
      <c r="E2182">
        <v>138</v>
      </c>
      <c r="F2182" t="s">
        <v>262</v>
      </c>
      <c r="G2182" t="s">
        <v>34</v>
      </c>
      <c r="H2182" t="s">
        <v>263</v>
      </c>
      <c r="I2182" t="s">
        <v>264</v>
      </c>
      <c r="J2182" t="s">
        <v>265</v>
      </c>
      <c r="K2182">
        <v>0.74545454499999997</v>
      </c>
      <c r="L2182">
        <v>5</v>
      </c>
      <c r="M2182">
        <v>3.5939999999999999</v>
      </c>
      <c r="N2182" t="s">
        <v>4</v>
      </c>
      <c r="O2182">
        <v>2694</v>
      </c>
      <c r="P2182">
        <f t="shared" si="70"/>
        <v>2694</v>
      </c>
      <c r="Q2182">
        <f t="shared" si="71"/>
        <v>2694</v>
      </c>
    </row>
    <row r="2183" spans="1:17">
      <c r="A2183">
        <v>15</v>
      </c>
      <c r="B2183" t="s">
        <v>16</v>
      </c>
      <c r="C2183" t="s">
        <v>9</v>
      </c>
      <c r="D2183" t="s">
        <v>17</v>
      </c>
      <c r="E2183">
        <v>36</v>
      </c>
      <c r="F2183" t="s">
        <v>33</v>
      </c>
      <c r="G2183" t="s">
        <v>34</v>
      </c>
      <c r="H2183" t="s">
        <v>35</v>
      </c>
      <c r="I2183" t="s">
        <v>36</v>
      </c>
      <c r="J2183" t="s">
        <v>37</v>
      </c>
      <c r="K2183">
        <v>0.84242424199999999</v>
      </c>
      <c r="L2183">
        <v>3</v>
      </c>
      <c r="M2183">
        <v>2.5099999999999998</v>
      </c>
      <c r="N2183" t="s">
        <v>4</v>
      </c>
      <c r="O2183">
        <v>2969</v>
      </c>
      <c r="P2183">
        <f t="shared" si="70"/>
        <v>2969</v>
      </c>
      <c r="Q2183">
        <f t="shared" si="71"/>
        <v>2969</v>
      </c>
    </row>
    <row r="2184" spans="1:17">
      <c r="A2184">
        <v>15</v>
      </c>
      <c r="B2184" t="s">
        <v>16</v>
      </c>
      <c r="C2184" t="s">
        <v>9</v>
      </c>
      <c r="D2184" t="s">
        <v>17</v>
      </c>
      <c r="E2184">
        <v>81</v>
      </c>
      <c r="F2184" t="s">
        <v>158</v>
      </c>
      <c r="G2184" t="s">
        <v>19</v>
      </c>
      <c r="H2184" t="s">
        <v>159</v>
      </c>
      <c r="I2184" t="s">
        <v>160</v>
      </c>
      <c r="J2184" t="s">
        <v>161</v>
      </c>
      <c r="K2184">
        <v>0.93918918900000004</v>
      </c>
      <c r="L2184">
        <v>4</v>
      </c>
      <c r="M2184">
        <v>3.64</v>
      </c>
      <c r="N2184" t="s">
        <v>4</v>
      </c>
      <c r="O2184">
        <v>3092</v>
      </c>
      <c r="P2184">
        <f t="shared" si="70"/>
        <v>3092</v>
      </c>
      <c r="Q2184">
        <f t="shared" si="71"/>
        <v>3092</v>
      </c>
    </row>
    <row r="2185" spans="1:17">
      <c r="A2185">
        <v>15</v>
      </c>
      <c r="B2185" t="s">
        <v>16</v>
      </c>
      <c r="C2185" t="s">
        <v>9</v>
      </c>
      <c r="D2185" t="s">
        <v>23</v>
      </c>
      <c r="E2185">
        <v>111</v>
      </c>
      <c r="F2185" t="s">
        <v>274</v>
      </c>
      <c r="H2185" t="s">
        <v>275</v>
      </c>
      <c r="I2185" t="s">
        <v>276</v>
      </c>
      <c r="J2185" t="s">
        <v>277</v>
      </c>
      <c r="K2185">
        <v>0.75862068999999999</v>
      </c>
      <c r="L2185">
        <v>4</v>
      </c>
      <c r="M2185">
        <v>1.7629999999999999</v>
      </c>
      <c r="N2185" t="s">
        <v>4</v>
      </c>
      <c r="O2185">
        <v>3106</v>
      </c>
      <c r="P2185">
        <f t="shared" si="70"/>
        <v>3106</v>
      </c>
      <c r="Q2185">
        <f t="shared" si="71"/>
        <v>3106</v>
      </c>
    </row>
    <row r="2186" spans="1:17">
      <c r="A2186">
        <v>15</v>
      </c>
      <c r="B2186" t="s">
        <v>16</v>
      </c>
      <c r="C2186" t="s">
        <v>9</v>
      </c>
      <c r="D2186" t="s">
        <v>23</v>
      </c>
      <c r="E2186">
        <v>127</v>
      </c>
      <c r="F2186" t="s">
        <v>292</v>
      </c>
      <c r="H2186" t="s">
        <v>293</v>
      </c>
      <c r="I2186" t="s">
        <v>294</v>
      </c>
      <c r="J2186" t="s">
        <v>295</v>
      </c>
      <c r="K2186">
        <v>0.82608695700000001</v>
      </c>
      <c r="L2186">
        <v>5</v>
      </c>
      <c r="M2186">
        <v>3.7210000000000001</v>
      </c>
      <c r="N2186" t="s">
        <v>4</v>
      </c>
      <c r="O2186">
        <v>3658</v>
      </c>
      <c r="P2186">
        <f t="shared" si="70"/>
        <v>3658</v>
      </c>
      <c r="Q2186">
        <f t="shared" si="71"/>
        <v>3658</v>
      </c>
    </row>
    <row r="2187" spans="1:17">
      <c r="A2187">
        <v>15</v>
      </c>
      <c r="B2187" t="s">
        <v>16</v>
      </c>
      <c r="C2187" t="s">
        <v>9</v>
      </c>
      <c r="D2187" t="s">
        <v>23</v>
      </c>
      <c r="E2187">
        <v>34</v>
      </c>
      <c r="F2187" t="s">
        <v>488</v>
      </c>
      <c r="H2187" t="s">
        <v>489</v>
      </c>
      <c r="I2187" t="s">
        <v>490</v>
      </c>
      <c r="J2187" t="s">
        <v>491</v>
      </c>
      <c r="K2187">
        <v>0.66025641000000002</v>
      </c>
      <c r="L2187">
        <v>4</v>
      </c>
      <c r="M2187">
        <v>2.7530000000000001</v>
      </c>
      <c r="N2187" t="s">
        <v>4</v>
      </c>
      <c r="O2187">
        <v>4137</v>
      </c>
      <c r="P2187">
        <f t="shared" si="70"/>
        <v>4137</v>
      </c>
      <c r="Q2187">
        <f t="shared" si="71"/>
        <v>4137</v>
      </c>
    </row>
    <row r="2188" spans="1:17">
      <c r="A2188">
        <v>15</v>
      </c>
      <c r="B2188" t="s">
        <v>16</v>
      </c>
      <c r="C2188" t="s">
        <v>9</v>
      </c>
      <c r="D2188" t="s">
        <v>17</v>
      </c>
      <c r="E2188">
        <v>90</v>
      </c>
      <c r="F2188" t="s">
        <v>266</v>
      </c>
      <c r="G2188" t="s">
        <v>34</v>
      </c>
      <c r="H2188" t="s">
        <v>267</v>
      </c>
      <c r="I2188" t="s">
        <v>268</v>
      </c>
      <c r="J2188" t="s">
        <v>269</v>
      </c>
      <c r="K2188">
        <v>1</v>
      </c>
      <c r="L2188">
        <v>5</v>
      </c>
      <c r="M2188">
        <v>3.8</v>
      </c>
      <c r="N2188" t="s">
        <v>4</v>
      </c>
      <c r="O2188">
        <v>7208</v>
      </c>
      <c r="P2188">
        <f t="shared" si="70"/>
        <v>7208</v>
      </c>
      <c r="Q2188" t="str">
        <f t="shared" si="71"/>
        <v/>
      </c>
    </row>
    <row r="2189" spans="1:17">
      <c r="A2189">
        <v>15</v>
      </c>
      <c r="B2189" t="s">
        <v>16</v>
      </c>
      <c r="C2189" t="s">
        <v>9</v>
      </c>
      <c r="D2189" t="s">
        <v>17</v>
      </c>
      <c r="E2189">
        <v>109</v>
      </c>
      <c r="F2189" t="s">
        <v>312</v>
      </c>
      <c r="G2189" t="s">
        <v>34</v>
      </c>
      <c r="H2189" t="s">
        <v>313</v>
      </c>
      <c r="I2189" t="s">
        <v>314</v>
      </c>
      <c r="J2189" t="s">
        <v>315</v>
      </c>
      <c r="K2189">
        <v>0.410596026</v>
      </c>
      <c r="L2189">
        <v>4</v>
      </c>
      <c r="M2189">
        <v>3.59</v>
      </c>
      <c r="N2189" t="s">
        <v>4</v>
      </c>
      <c r="O2189">
        <v>7345</v>
      </c>
      <c r="P2189">
        <f t="shared" si="70"/>
        <v>7345</v>
      </c>
      <c r="Q2189" t="str">
        <f t="shared" si="71"/>
        <v/>
      </c>
    </row>
    <row r="2190" spans="1:17">
      <c r="A2190">
        <v>15</v>
      </c>
      <c r="B2190" t="s">
        <v>16</v>
      </c>
      <c r="C2190" t="s">
        <v>1</v>
      </c>
      <c r="D2190" t="s">
        <v>17</v>
      </c>
      <c r="E2190">
        <v>129</v>
      </c>
      <c r="F2190" t="s">
        <v>132</v>
      </c>
      <c r="G2190" t="s">
        <v>34</v>
      </c>
      <c r="H2190" t="s">
        <v>133</v>
      </c>
      <c r="I2190" t="s">
        <v>134</v>
      </c>
      <c r="J2190" t="s">
        <v>135</v>
      </c>
      <c r="K2190">
        <v>0.820689</v>
      </c>
      <c r="L2190">
        <v>4</v>
      </c>
      <c r="M2190">
        <v>3.601</v>
      </c>
      <c r="N2190" t="s">
        <v>4</v>
      </c>
      <c r="O2190">
        <v>1127</v>
      </c>
      <c r="P2190">
        <f t="shared" si="70"/>
        <v>1127</v>
      </c>
      <c r="Q2190">
        <f t="shared" si="71"/>
        <v>1127</v>
      </c>
    </row>
    <row r="2191" spans="1:17">
      <c r="A2191">
        <v>15</v>
      </c>
      <c r="B2191" t="s">
        <v>16</v>
      </c>
      <c r="C2191" t="s">
        <v>1</v>
      </c>
      <c r="D2191" t="s">
        <v>17</v>
      </c>
      <c r="E2191">
        <v>30</v>
      </c>
      <c r="F2191" t="s">
        <v>382</v>
      </c>
      <c r="G2191" t="s">
        <v>34</v>
      </c>
      <c r="H2191" t="s">
        <v>383</v>
      </c>
      <c r="I2191" t="s">
        <v>384</v>
      </c>
      <c r="J2191" t="s">
        <v>385</v>
      </c>
      <c r="K2191">
        <v>0.84242424199999999</v>
      </c>
      <c r="L2191">
        <v>4</v>
      </c>
      <c r="M2191">
        <v>2.97</v>
      </c>
      <c r="N2191" t="s">
        <v>4</v>
      </c>
      <c r="O2191">
        <v>1429</v>
      </c>
      <c r="P2191">
        <f t="shared" si="70"/>
        <v>1429</v>
      </c>
      <c r="Q2191">
        <f t="shared" si="71"/>
        <v>1429</v>
      </c>
    </row>
    <row r="2192" spans="1:17">
      <c r="A2192">
        <v>15</v>
      </c>
      <c r="B2192" t="s">
        <v>16</v>
      </c>
      <c r="C2192" t="s">
        <v>1</v>
      </c>
      <c r="D2192" t="s">
        <v>23</v>
      </c>
      <c r="E2192">
        <v>112</v>
      </c>
      <c r="F2192" t="s">
        <v>206</v>
      </c>
      <c r="H2192" t="s">
        <v>207</v>
      </c>
      <c r="I2192" t="s">
        <v>208</v>
      </c>
      <c r="J2192" t="s">
        <v>209</v>
      </c>
      <c r="K2192">
        <v>0.68243243200000003</v>
      </c>
      <c r="L2192">
        <v>5</v>
      </c>
      <c r="M2192">
        <v>3.06</v>
      </c>
      <c r="N2192" t="s">
        <v>4</v>
      </c>
      <c r="O2192">
        <v>1461</v>
      </c>
      <c r="P2192">
        <f t="shared" si="70"/>
        <v>1461</v>
      </c>
      <c r="Q2192">
        <f t="shared" si="71"/>
        <v>1461</v>
      </c>
    </row>
    <row r="2193" spans="1:17">
      <c r="A2193">
        <v>15</v>
      </c>
      <c r="B2193" t="s">
        <v>16</v>
      </c>
      <c r="C2193" t="s">
        <v>1</v>
      </c>
      <c r="D2193" t="s">
        <v>17</v>
      </c>
      <c r="E2193">
        <v>99</v>
      </c>
      <c r="F2193" t="s">
        <v>248</v>
      </c>
      <c r="G2193" t="s">
        <v>34</v>
      </c>
      <c r="H2193" t="s">
        <v>249</v>
      </c>
      <c r="I2193" t="s">
        <v>250</v>
      </c>
      <c r="J2193" t="s">
        <v>251</v>
      </c>
      <c r="K2193">
        <v>0.82978723399999998</v>
      </c>
      <c r="L2193">
        <v>5</v>
      </c>
      <c r="M2193">
        <v>3.56</v>
      </c>
      <c r="N2193" t="s">
        <v>4</v>
      </c>
      <c r="O2193">
        <v>1636</v>
      </c>
      <c r="P2193">
        <f t="shared" si="70"/>
        <v>1636</v>
      </c>
      <c r="Q2193">
        <f t="shared" si="71"/>
        <v>1636</v>
      </c>
    </row>
    <row r="2194" spans="1:17">
      <c r="A2194">
        <v>15</v>
      </c>
      <c r="B2194" t="s">
        <v>16</v>
      </c>
      <c r="C2194" t="s">
        <v>1</v>
      </c>
      <c r="D2194" t="s">
        <v>23</v>
      </c>
      <c r="E2194">
        <v>126</v>
      </c>
      <c r="F2194" t="s">
        <v>304</v>
      </c>
      <c r="H2194" t="s">
        <v>305</v>
      </c>
      <c r="I2194" t="s">
        <v>306</v>
      </c>
      <c r="J2194" t="s">
        <v>307</v>
      </c>
      <c r="K2194">
        <v>0.48201438800000002</v>
      </c>
      <c r="L2194">
        <v>4</v>
      </c>
      <c r="M2194">
        <v>2.8</v>
      </c>
      <c r="N2194" t="s">
        <v>4</v>
      </c>
      <c r="O2194">
        <v>1831</v>
      </c>
      <c r="P2194">
        <f t="shared" si="70"/>
        <v>1831</v>
      </c>
      <c r="Q2194">
        <f t="shared" si="71"/>
        <v>1831</v>
      </c>
    </row>
    <row r="2195" spans="1:17">
      <c r="A2195">
        <v>15</v>
      </c>
      <c r="B2195" t="s">
        <v>16</v>
      </c>
      <c r="C2195" t="s">
        <v>1</v>
      </c>
      <c r="D2195" t="s">
        <v>17</v>
      </c>
      <c r="E2195">
        <v>73</v>
      </c>
      <c r="F2195" t="s">
        <v>418</v>
      </c>
      <c r="G2195" t="s">
        <v>34</v>
      </c>
      <c r="H2195" t="s">
        <v>419</v>
      </c>
      <c r="I2195" t="s">
        <v>420</v>
      </c>
      <c r="J2195" t="s">
        <v>421</v>
      </c>
      <c r="K2195">
        <v>0.736486486</v>
      </c>
      <c r="L2195">
        <v>6</v>
      </c>
      <c r="M2195">
        <v>2.29</v>
      </c>
      <c r="N2195" t="s">
        <v>4</v>
      </c>
      <c r="O2195">
        <v>1918</v>
      </c>
      <c r="P2195">
        <f t="shared" si="70"/>
        <v>1918</v>
      </c>
      <c r="Q2195">
        <f t="shared" si="71"/>
        <v>1918</v>
      </c>
    </row>
    <row r="2196" spans="1:17">
      <c r="A2196">
        <v>15</v>
      </c>
      <c r="B2196" t="s">
        <v>16</v>
      </c>
      <c r="C2196" t="s">
        <v>1</v>
      </c>
      <c r="D2196" t="s">
        <v>23</v>
      </c>
      <c r="E2196">
        <v>41</v>
      </c>
      <c r="F2196" t="s">
        <v>254</v>
      </c>
      <c r="H2196" t="s">
        <v>255</v>
      </c>
      <c r="I2196" t="s">
        <v>256</v>
      </c>
      <c r="J2196" t="s">
        <v>257</v>
      </c>
      <c r="K2196">
        <v>0.765151515</v>
      </c>
      <c r="L2196">
        <v>6</v>
      </c>
      <c r="M2196">
        <v>3.08</v>
      </c>
      <c r="N2196" t="s">
        <v>4</v>
      </c>
      <c r="O2196">
        <v>1967</v>
      </c>
      <c r="P2196">
        <f t="shared" si="70"/>
        <v>1967</v>
      </c>
      <c r="Q2196">
        <f t="shared" si="71"/>
        <v>1967</v>
      </c>
    </row>
    <row r="2197" spans="1:17">
      <c r="A2197">
        <v>15</v>
      </c>
      <c r="B2197" t="s">
        <v>16</v>
      </c>
      <c r="C2197" t="s">
        <v>1</v>
      </c>
      <c r="D2197" t="s">
        <v>17</v>
      </c>
      <c r="E2197">
        <v>101</v>
      </c>
      <c r="F2197" t="s">
        <v>398</v>
      </c>
      <c r="G2197" t="s">
        <v>19</v>
      </c>
      <c r="H2197" t="s">
        <v>399</v>
      </c>
      <c r="I2197" t="s">
        <v>400</v>
      </c>
      <c r="J2197" t="s">
        <v>401</v>
      </c>
      <c r="K2197">
        <v>0.98765432099999995</v>
      </c>
      <c r="L2197">
        <v>7</v>
      </c>
      <c r="M2197">
        <v>3.0179999999999998</v>
      </c>
      <c r="N2197" t="s">
        <v>4</v>
      </c>
      <c r="O2197">
        <v>2233</v>
      </c>
      <c r="P2197">
        <f t="shared" si="70"/>
        <v>2233</v>
      </c>
      <c r="Q2197">
        <f t="shared" si="71"/>
        <v>2233</v>
      </c>
    </row>
    <row r="2198" spans="1:17">
      <c r="A2198">
        <v>15</v>
      </c>
      <c r="B2198" t="s">
        <v>16</v>
      </c>
      <c r="C2198" t="s">
        <v>1</v>
      </c>
      <c r="D2198" t="s">
        <v>23</v>
      </c>
      <c r="E2198">
        <v>29</v>
      </c>
      <c r="F2198" t="s">
        <v>54</v>
      </c>
      <c r="H2198" t="s">
        <v>55</v>
      </c>
      <c r="I2198" t="s">
        <v>56</v>
      </c>
      <c r="J2198" t="s">
        <v>57</v>
      </c>
      <c r="K2198">
        <v>0.82191780800000003</v>
      </c>
      <c r="L2198">
        <v>4</v>
      </c>
      <c r="M2198">
        <v>2.95</v>
      </c>
      <c r="N2198" t="s">
        <v>4</v>
      </c>
      <c r="O2198">
        <v>2405</v>
      </c>
      <c r="P2198">
        <f t="shared" si="70"/>
        <v>2405</v>
      </c>
      <c r="Q2198">
        <f t="shared" si="71"/>
        <v>2405</v>
      </c>
    </row>
    <row r="2199" spans="1:17">
      <c r="A2199">
        <v>15</v>
      </c>
      <c r="B2199" t="s">
        <v>16</v>
      </c>
      <c r="C2199" t="s">
        <v>1</v>
      </c>
      <c r="D2199" t="s">
        <v>23</v>
      </c>
      <c r="E2199">
        <v>23</v>
      </c>
      <c r="F2199" t="s">
        <v>270</v>
      </c>
      <c r="H2199" t="s">
        <v>271</v>
      </c>
      <c r="I2199" t="s">
        <v>272</v>
      </c>
      <c r="J2199" t="s">
        <v>273</v>
      </c>
      <c r="K2199">
        <v>0.79729729699999996</v>
      </c>
      <c r="L2199">
        <v>4</v>
      </c>
      <c r="M2199">
        <v>3.2</v>
      </c>
      <c r="N2199" t="s">
        <v>4</v>
      </c>
      <c r="O2199">
        <v>2569</v>
      </c>
      <c r="P2199">
        <f t="shared" si="70"/>
        <v>2569</v>
      </c>
      <c r="Q2199">
        <f t="shared" si="71"/>
        <v>2569</v>
      </c>
    </row>
    <row r="2200" spans="1:17">
      <c r="A2200">
        <v>15</v>
      </c>
      <c r="B2200" t="s">
        <v>16</v>
      </c>
      <c r="C2200" t="s">
        <v>1</v>
      </c>
      <c r="D2200" t="s">
        <v>17</v>
      </c>
      <c r="E2200">
        <v>108</v>
      </c>
      <c r="F2200" t="s">
        <v>484</v>
      </c>
      <c r="G2200" t="s">
        <v>34</v>
      </c>
      <c r="H2200" t="s">
        <v>485</v>
      </c>
      <c r="I2200" t="s">
        <v>486</v>
      </c>
      <c r="J2200" t="s">
        <v>487</v>
      </c>
      <c r="K2200">
        <v>0.63636363600000001</v>
      </c>
      <c r="L2200">
        <v>4</v>
      </c>
      <c r="M2200">
        <v>2.3820000000000001</v>
      </c>
      <c r="N2200" t="s">
        <v>4</v>
      </c>
      <c r="O2200">
        <v>2678</v>
      </c>
      <c r="P2200">
        <f t="shared" si="70"/>
        <v>2678</v>
      </c>
      <c r="Q2200">
        <f t="shared" si="71"/>
        <v>2678</v>
      </c>
    </row>
    <row r="2201" spans="1:17">
      <c r="A2201">
        <v>15</v>
      </c>
      <c r="B2201" t="s">
        <v>16</v>
      </c>
      <c r="C2201" t="s">
        <v>1</v>
      </c>
      <c r="D2201" t="s">
        <v>23</v>
      </c>
      <c r="E2201">
        <v>77</v>
      </c>
      <c r="F2201" t="s">
        <v>210</v>
      </c>
      <c r="H2201" t="s">
        <v>211</v>
      </c>
      <c r="I2201" t="s">
        <v>212</v>
      </c>
      <c r="J2201" t="s">
        <v>213</v>
      </c>
      <c r="K2201">
        <v>0.90647482000000001</v>
      </c>
      <c r="L2201">
        <v>6</v>
      </c>
      <c r="M2201">
        <v>3.05</v>
      </c>
      <c r="N2201" t="s">
        <v>4</v>
      </c>
      <c r="O2201">
        <v>3598</v>
      </c>
      <c r="P2201">
        <f t="shared" si="70"/>
        <v>3598</v>
      </c>
      <c r="Q2201">
        <f t="shared" si="71"/>
        <v>3598</v>
      </c>
    </row>
    <row r="2202" spans="1:17">
      <c r="A2202">
        <v>15</v>
      </c>
      <c r="B2202" t="s">
        <v>16</v>
      </c>
      <c r="C2202" t="s">
        <v>1</v>
      </c>
      <c r="D2202" t="s">
        <v>17</v>
      </c>
      <c r="E2202">
        <v>59</v>
      </c>
      <c r="F2202" t="s">
        <v>128</v>
      </c>
      <c r="G2202" t="s">
        <v>19</v>
      </c>
      <c r="H2202" t="s">
        <v>129</v>
      </c>
      <c r="I2202" t="s">
        <v>130</v>
      </c>
      <c r="J2202" t="s">
        <v>131</v>
      </c>
      <c r="K2202">
        <v>0.79861111100000004</v>
      </c>
      <c r="L2202">
        <v>4</v>
      </c>
      <c r="M2202">
        <v>3.76</v>
      </c>
      <c r="N2202" t="s">
        <v>4</v>
      </c>
      <c r="O2202">
        <v>4319</v>
      </c>
      <c r="P2202">
        <f t="shared" si="70"/>
        <v>4319</v>
      </c>
      <c r="Q2202">
        <f t="shared" si="71"/>
        <v>4319</v>
      </c>
    </row>
    <row r="2203" spans="1:17">
      <c r="A2203">
        <v>15</v>
      </c>
      <c r="B2203" t="s">
        <v>16</v>
      </c>
      <c r="C2203" t="s">
        <v>1</v>
      </c>
      <c r="D2203" t="s">
        <v>23</v>
      </c>
      <c r="E2203">
        <v>79</v>
      </c>
      <c r="F2203" t="s">
        <v>174</v>
      </c>
      <c r="H2203" t="s">
        <v>175</v>
      </c>
      <c r="I2203" t="s">
        <v>176</v>
      </c>
      <c r="J2203" t="s">
        <v>177</v>
      </c>
      <c r="K2203">
        <v>0.69021739100000001</v>
      </c>
      <c r="L2203">
        <v>4</v>
      </c>
      <c r="M2203">
        <v>3.29</v>
      </c>
      <c r="N2203" t="s">
        <v>4</v>
      </c>
      <c r="O2203">
        <v>5477</v>
      </c>
      <c r="P2203">
        <f t="shared" si="70"/>
        <v>5477</v>
      </c>
      <c r="Q2203">
        <f t="shared" si="71"/>
        <v>5477</v>
      </c>
    </row>
    <row r="2204" spans="1:17">
      <c r="A2204">
        <v>15</v>
      </c>
      <c r="B2204" t="s">
        <v>16</v>
      </c>
      <c r="C2204" t="s">
        <v>1</v>
      </c>
      <c r="D2204" t="s">
        <v>23</v>
      </c>
      <c r="E2204">
        <v>44</v>
      </c>
      <c r="F2204" t="s">
        <v>202</v>
      </c>
      <c r="H2204" t="s">
        <v>203</v>
      </c>
      <c r="I2204" t="s">
        <v>204</v>
      </c>
      <c r="J2204" t="s">
        <v>205</v>
      </c>
      <c r="K2204">
        <v>0.5</v>
      </c>
      <c r="L2204">
        <v>5</v>
      </c>
      <c r="M2204">
        <v>2.83</v>
      </c>
      <c r="N2204" t="s">
        <v>4</v>
      </c>
      <c r="O2204">
        <v>6816</v>
      </c>
      <c r="P2204">
        <f t="shared" si="70"/>
        <v>6816</v>
      </c>
      <c r="Q2204" t="str">
        <f t="shared" si="71"/>
        <v/>
      </c>
    </row>
    <row r="2205" spans="1:17">
      <c r="A2205">
        <v>15</v>
      </c>
      <c r="B2205" t="s">
        <v>16</v>
      </c>
      <c r="C2205" t="s">
        <v>1</v>
      </c>
      <c r="D2205" t="s">
        <v>17</v>
      </c>
      <c r="E2205">
        <v>104</v>
      </c>
      <c r="F2205" t="s">
        <v>336</v>
      </c>
      <c r="G2205" t="s">
        <v>34</v>
      </c>
      <c r="H2205" t="s">
        <v>337</v>
      </c>
      <c r="I2205" t="s">
        <v>338</v>
      </c>
      <c r="J2205" t="s">
        <v>339</v>
      </c>
      <c r="K2205">
        <v>0.58904109599999999</v>
      </c>
      <c r="L2205">
        <v>4</v>
      </c>
      <c r="M2205">
        <v>4.1900000000000004</v>
      </c>
      <c r="N2205" t="s">
        <v>4</v>
      </c>
      <c r="O2205">
        <v>8671</v>
      </c>
      <c r="P2205">
        <f t="shared" si="70"/>
        <v>8671</v>
      </c>
      <c r="Q2205" t="str">
        <f t="shared" si="71"/>
        <v/>
      </c>
    </row>
    <row r="2206" spans="1:17">
      <c r="A2206">
        <v>15</v>
      </c>
      <c r="B2206" t="s">
        <v>0</v>
      </c>
      <c r="C2206" t="s">
        <v>9</v>
      </c>
      <c r="E2206">
        <v>3</v>
      </c>
      <c r="F2206" t="s">
        <v>438</v>
      </c>
      <c r="H2206" t="s">
        <v>439</v>
      </c>
      <c r="N2206" t="s">
        <v>8</v>
      </c>
      <c r="O2206">
        <v>1</v>
      </c>
      <c r="P2206" t="str">
        <f t="shared" si="70"/>
        <v/>
      </c>
      <c r="Q2206" t="str">
        <f t="shared" si="71"/>
        <v/>
      </c>
    </row>
    <row r="2207" spans="1:17">
      <c r="A2207">
        <v>15</v>
      </c>
      <c r="B2207" t="s">
        <v>0</v>
      </c>
      <c r="C2207" t="s">
        <v>9</v>
      </c>
      <c r="E2207">
        <v>153</v>
      </c>
      <c r="F2207" t="s">
        <v>444</v>
      </c>
      <c r="H2207" t="s">
        <v>445</v>
      </c>
      <c r="N2207" t="s">
        <v>8</v>
      </c>
      <c r="O2207">
        <v>803</v>
      </c>
      <c r="P2207">
        <f t="shared" si="70"/>
        <v>803</v>
      </c>
      <c r="Q2207">
        <f t="shared" si="71"/>
        <v>803</v>
      </c>
    </row>
    <row r="2208" spans="1:17">
      <c r="A2208">
        <v>15</v>
      </c>
      <c r="B2208" t="s">
        <v>0</v>
      </c>
      <c r="C2208" t="s">
        <v>9</v>
      </c>
      <c r="E2208">
        <v>122</v>
      </c>
      <c r="F2208" t="s">
        <v>38</v>
      </c>
      <c r="H2208" t="s">
        <v>39</v>
      </c>
      <c r="N2208" t="s">
        <v>4</v>
      </c>
      <c r="O2208">
        <v>1290</v>
      </c>
      <c r="P2208">
        <f t="shared" si="70"/>
        <v>1290</v>
      </c>
      <c r="Q2208">
        <f t="shared" si="71"/>
        <v>1290</v>
      </c>
    </row>
    <row r="2209" spans="1:17">
      <c r="A2209">
        <v>15</v>
      </c>
      <c r="B2209" t="s">
        <v>0</v>
      </c>
      <c r="C2209" t="s">
        <v>9</v>
      </c>
      <c r="E2209">
        <v>155</v>
      </c>
      <c r="F2209" t="s">
        <v>96</v>
      </c>
      <c r="H2209" t="s">
        <v>97</v>
      </c>
      <c r="N2209" t="s">
        <v>4</v>
      </c>
      <c r="O2209">
        <v>1600</v>
      </c>
      <c r="P2209">
        <f t="shared" si="70"/>
        <v>1600</v>
      </c>
      <c r="Q2209">
        <f t="shared" si="71"/>
        <v>1600</v>
      </c>
    </row>
    <row r="2210" spans="1:17">
      <c r="A2210">
        <v>15</v>
      </c>
      <c r="B2210" t="s">
        <v>0</v>
      </c>
      <c r="C2210" t="s">
        <v>9</v>
      </c>
      <c r="E2210">
        <v>76</v>
      </c>
      <c r="F2210" t="s">
        <v>126</v>
      </c>
      <c r="H2210" t="s">
        <v>127</v>
      </c>
      <c r="N2210" t="s">
        <v>4</v>
      </c>
      <c r="O2210">
        <v>2059</v>
      </c>
      <c r="P2210">
        <f t="shared" si="70"/>
        <v>2059</v>
      </c>
      <c r="Q2210">
        <f t="shared" si="71"/>
        <v>2059</v>
      </c>
    </row>
    <row r="2211" spans="1:17">
      <c r="A2211">
        <v>15</v>
      </c>
      <c r="B2211" t="s">
        <v>0</v>
      </c>
      <c r="C2211" t="s">
        <v>9</v>
      </c>
      <c r="E2211">
        <v>97</v>
      </c>
      <c r="F2211" t="s">
        <v>2</v>
      </c>
      <c r="H2211" t="s">
        <v>3</v>
      </c>
      <c r="N2211" t="s">
        <v>4</v>
      </c>
      <c r="O2211">
        <v>4506</v>
      </c>
      <c r="P2211">
        <f t="shared" si="70"/>
        <v>4506</v>
      </c>
      <c r="Q2211">
        <f t="shared" si="71"/>
        <v>4506</v>
      </c>
    </row>
    <row r="2212" spans="1:17">
      <c r="A2212">
        <v>15</v>
      </c>
      <c r="B2212" t="s">
        <v>0</v>
      </c>
      <c r="C2212" t="s">
        <v>9</v>
      </c>
      <c r="E2212">
        <v>61</v>
      </c>
      <c r="F2212" t="s">
        <v>200</v>
      </c>
      <c r="H2212" t="s">
        <v>201</v>
      </c>
      <c r="N2212" t="s">
        <v>4</v>
      </c>
      <c r="O2212">
        <v>4651</v>
      </c>
      <c r="P2212">
        <f t="shared" si="70"/>
        <v>4651</v>
      </c>
      <c r="Q2212">
        <f t="shared" si="71"/>
        <v>4651</v>
      </c>
    </row>
    <row r="2213" spans="1:17">
      <c r="A2213">
        <v>15</v>
      </c>
      <c r="B2213" t="s">
        <v>0</v>
      </c>
      <c r="C2213" t="s">
        <v>1</v>
      </c>
      <c r="E2213">
        <v>151</v>
      </c>
      <c r="F2213" t="s">
        <v>108</v>
      </c>
      <c r="H2213" t="s">
        <v>109</v>
      </c>
      <c r="N2213" t="s">
        <v>8</v>
      </c>
      <c r="O2213">
        <v>833</v>
      </c>
      <c r="P2213">
        <f t="shared" si="70"/>
        <v>833</v>
      </c>
      <c r="Q2213">
        <f t="shared" si="71"/>
        <v>833</v>
      </c>
    </row>
    <row r="2214" spans="1:17">
      <c r="A2214">
        <v>15</v>
      </c>
      <c r="B2214" t="s">
        <v>0</v>
      </c>
      <c r="C2214" t="s">
        <v>1</v>
      </c>
      <c r="E2214">
        <v>48</v>
      </c>
      <c r="F2214" t="s">
        <v>416</v>
      </c>
      <c r="H2214" t="s">
        <v>417</v>
      </c>
      <c r="N2214" t="s">
        <v>4</v>
      </c>
      <c r="O2214">
        <v>1302</v>
      </c>
      <c r="P2214">
        <f t="shared" si="70"/>
        <v>1302</v>
      </c>
      <c r="Q2214">
        <f t="shared" si="71"/>
        <v>1302</v>
      </c>
    </row>
    <row r="2215" spans="1:17">
      <c r="A2215">
        <v>15</v>
      </c>
      <c r="B2215" t="s">
        <v>0</v>
      </c>
      <c r="C2215" t="s">
        <v>1</v>
      </c>
      <c r="E2215">
        <v>125</v>
      </c>
      <c r="F2215" t="s">
        <v>300</v>
      </c>
      <c r="H2215" t="s">
        <v>301</v>
      </c>
      <c r="N2215" t="s">
        <v>4</v>
      </c>
      <c r="O2215">
        <v>1398</v>
      </c>
      <c r="P2215">
        <f t="shared" si="70"/>
        <v>1398</v>
      </c>
      <c r="Q2215">
        <f t="shared" si="71"/>
        <v>1398</v>
      </c>
    </row>
    <row r="2216" spans="1:17">
      <c r="A2216">
        <v>15</v>
      </c>
      <c r="B2216" t="s">
        <v>0</v>
      </c>
      <c r="C2216" t="s">
        <v>1</v>
      </c>
      <c r="E2216">
        <v>8</v>
      </c>
      <c r="F2216" t="s">
        <v>482</v>
      </c>
      <c r="H2216" t="s">
        <v>483</v>
      </c>
      <c r="N2216" t="s">
        <v>4</v>
      </c>
      <c r="O2216">
        <v>1710</v>
      </c>
      <c r="P2216">
        <f t="shared" si="70"/>
        <v>1710</v>
      </c>
      <c r="Q2216">
        <f t="shared" si="71"/>
        <v>1710</v>
      </c>
    </row>
    <row r="2217" spans="1:17">
      <c r="A2217">
        <v>15</v>
      </c>
      <c r="B2217" t="s">
        <v>0</v>
      </c>
      <c r="C2217" t="s">
        <v>1</v>
      </c>
      <c r="E2217">
        <v>93</v>
      </c>
      <c r="F2217" t="s">
        <v>140</v>
      </c>
      <c r="H2217" t="s">
        <v>141</v>
      </c>
      <c r="N2217" t="s">
        <v>4</v>
      </c>
      <c r="O2217">
        <v>2727</v>
      </c>
      <c r="P2217">
        <f t="shared" si="70"/>
        <v>2727</v>
      </c>
      <c r="Q2217">
        <f t="shared" si="71"/>
        <v>2727</v>
      </c>
    </row>
    <row r="2218" spans="1:17">
      <c r="A2218">
        <v>15</v>
      </c>
      <c r="B2218" t="s">
        <v>0</v>
      </c>
      <c r="C2218" t="s">
        <v>1</v>
      </c>
      <c r="E2218">
        <v>54</v>
      </c>
      <c r="F2218" t="s">
        <v>514</v>
      </c>
      <c r="H2218" t="s">
        <v>515</v>
      </c>
      <c r="N2218" t="s">
        <v>4</v>
      </c>
      <c r="O2218">
        <v>2742</v>
      </c>
      <c r="P2218">
        <f t="shared" si="70"/>
        <v>2742</v>
      </c>
      <c r="Q2218">
        <f t="shared" si="71"/>
        <v>2742</v>
      </c>
    </row>
    <row r="2219" spans="1:17">
      <c r="A2219">
        <v>15</v>
      </c>
      <c r="B2219" t="s">
        <v>0</v>
      </c>
      <c r="C2219" t="s">
        <v>1</v>
      </c>
      <c r="E2219">
        <v>39</v>
      </c>
      <c r="F2219" t="s">
        <v>148</v>
      </c>
      <c r="H2219" t="s">
        <v>149</v>
      </c>
      <c r="N2219" t="s">
        <v>4</v>
      </c>
      <c r="O2219">
        <v>5782</v>
      </c>
      <c r="P2219">
        <f t="shared" si="70"/>
        <v>5782</v>
      </c>
      <c r="Q2219">
        <f t="shared" si="71"/>
        <v>5782</v>
      </c>
    </row>
    <row r="2220" spans="1:17">
      <c r="A2220">
        <v>15</v>
      </c>
      <c r="B2220" t="s">
        <v>32</v>
      </c>
      <c r="C2220" t="s">
        <v>9</v>
      </c>
      <c r="D2220" t="s">
        <v>23</v>
      </c>
      <c r="E2220">
        <v>119</v>
      </c>
      <c r="F2220" t="s">
        <v>136</v>
      </c>
      <c r="H2220" t="s">
        <v>137</v>
      </c>
      <c r="I2220" t="s">
        <v>138</v>
      </c>
      <c r="J2220" t="s">
        <v>139</v>
      </c>
      <c r="K2220">
        <v>0.5</v>
      </c>
      <c r="L2220">
        <v>5</v>
      </c>
      <c r="M2220">
        <v>2.4580000000000002</v>
      </c>
      <c r="N2220" t="s">
        <v>8</v>
      </c>
      <c r="O2220">
        <v>1579</v>
      </c>
      <c r="P2220">
        <f t="shared" si="70"/>
        <v>1579</v>
      </c>
      <c r="Q2220">
        <f t="shared" si="71"/>
        <v>1579</v>
      </c>
    </row>
    <row r="2221" spans="1:17">
      <c r="A2221">
        <v>15</v>
      </c>
      <c r="B2221" t="s">
        <v>32</v>
      </c>
      <c r="C2221" t="s">
        <v>9</v>
      </c>
      <c r="D2221" t="s">
        <v>17</v>
      </c>
      <c r="E2221">
        <v>53</v>
      </c>
      <c r="F2221" t="s">
        <v>492</v>
      </c>
      <c r="G2221" t="s">
        <v>34</v>
      </c>
      <c r="H2221" t="s">
        <v>493</v>
      </c>
      <c r="I2221" t="s">
        <v>494</v>
      </c>
      <c r="J2221" t="s">
        <v>495</v>
      </c>
      <c r="K2221">
        <v>0.869281046</v>
      </c>
      <c r="L2221">
        <v>4</v>
      </c>
      <c r="M2221">
        <v>2.61</v>
      </c>
      <c r="N2221" t="s">
        <v>8</v>
      </c>
      <c r="O2221">
        <v>2019</v>
      </c>
      <c r="P2221">
        <f t="shared" si="70"/>
        <v>2019</v>
      </c>
      <c r="Q2221">
        <f t="shared" si="71"/>
        <v>2019</v>
      </c>
    </row>
    <row r="2222" spans="1:17">
      <c r="A2222">
        <v>15</v>
      </c>
      <c r="B2222" t="s">
        <v>32</v>
      </c>
      <c r="C2222" t="s">
        <v>9</v>
      </c>
      <c r="D2222" t="s">
        <v>23</v>
      </c>
      <c r="E2222">
        <v>58</v>
      </c>
      <c r="F2222" t="s">
        <v>390</v>
      </c>
      <c r="H2222" t="s">
        <v>391</v>
      </c>
      <c r="I2222" t="s">
        <v>392</v>
      </c>
      <c r="J2222" t="s">
        <v>393</v>
      </c>
      <c r="K2222">
        <v>0.81212121199999998</v>
      </c>
      <c r="L2222">
        <v>3</v>
      </c>
      <c r="M2222">
        <v>3.282</v>
      </c>
      <c r="N2222" t="s">
        <v>4</v>
      </c>
      <c r="O2222">
        <v>2034</v>
      </c>
      <c r="P2222">
        <f t="shared" si="70"/>
        <v>2034</v>
      </c>
      <c r="Q2222">
        <f t="shared" si="71"/>
        <v>2034</v>
      </c>
    </row>
    <row r="2223" spans="1:17">
      <c r="A2223">
        <v>15</v>
      </c>
      <c r="B2223" t="s">
        <v>32</v>
      </c>
      <c r="C2223" t="s">
        <v>9</v>
      </c>
      <c r="D2223" t="s">
        <v>17</v>
      </c>
      <c r="E2223">
        <v>142</v>
      </c>
      <c r="F2223" t="s">
        <v>446</v>
      </c>
      <c r="G2223" t="s">
        <v>34</v>
      </c>
      <c r="H2223" t="s">
        <v>447</v>
      </c>
      <c r="I2223" t="s">
        <v>448</v>
      </c>
      <c r="J2223" t="s">
        <v>449</v>
      </c>
      <c r="K2223">
        <v>0.29655172400000002</v>
      </c>
      <c r="L2223">
        <v>4</v>
      </c>
      <c r="M2223">
        <v>3.7280000000000002</v>
      </c>
      <c r="N2223" t="s">
        <v>8</v>
      </c>
      <c r="O2223">
        <v>2346</v>
      </c>
      <c r="P2223">
        <f t="shared" si="70"/>
        <v>2346</v>
      </c>
      <c r="Q2223">
        <f t="shared" si="71"/>
        <v>2346</v>
      </c>
    </row>
    <row r="2224" spans="1:17">
      <c r="A2224">
        <v>15</v>
      </c>
      <c r="B2224" t="s">
        <v>32</v>
      </c>
      <c r="C2224" t="s">
        <v>9</v>
      </c>
      <c r="D2224" t="s">
        <v>23</v>
      </c>
      <c r="E2224">
        <v>83</v>
      </c>
      <c r="F2224" t="s">
        <v>324</v>
      </c>
      <c r="H2224" t="s">
        <v>325</v>
      </c>
      <c r="I2224" t="s">
        <v>326</v>
      </c>
      <c r="J2224" t="s">
        <v>327</v>
      </c>
      <c r="K2224">
        <v>0.76969697000000004</v>
      </c>
      <c r="L2224">
        <v>4</v>
      </c>
      <c r="M2224">
        <v>3.4060000000000001</v>
      </c>
      <c r="N2224" t="s">
        <v>4</v>
      </c>
      <c r="O2224">
        <v>2355</v>
      </c>
      <c r="P2224">
        <f t="shared" si="70"/>
        <v>2355</v>
      </c>
      <c r="Q2224">
        <f t="shared" si="71"/>
        <v>2355</v>
      </c>
    </row>
    <row r="2225" spans="1:17">
      <c r="A2225">
        <v>15</v>
      </c>
      <c r="B2225" t="s">
        <v>32</v>
      </c>
      <c r="C2225" t="s">
        <v>9</v>
      </c>
      <c r="D2225" t="s">
        <v>17</v>
      </c>
      <c r="E2225">
        <v>131</v>
      </c>
      <c r="F2225" t="s">
        <v>332</v>
      </c>
      <c r="G2225" t="s">
        <v>34</v>
      </c>
      <c r="H2225" t="s">
        <v>333</v>
      </c>
      <c r="I2225" t="s">
        <v>334</v>
      </c>
      <c r="J2225" t="s">
        <v>335</v>
      </c>
      <c r="K2225">
        <v>0.83448275900000002</v>
      </c>
      <c r="L2225">
        <v>6</v>
      </c>
      <c r="M2225">
        <v>3.2410000000000001</v>
      </c>
      <c r="N2225" t="s">
        <v>8</v>
      </c>
      <c r="O2225">
        <v>2444</v>
      </c>
      <c r="P2225">
        <f t="shared" si="70"/>
        <v>2444</v>
      </c>
      <c r="Q2225">
        <f t="shared" si="71"/>
        <v>2444</v>
      </c>
    </row>
    <row r="2226" spans="1:17">
      <c r="A2226">
        <v>15</v>
      </c>
      <c r="B2226" t="s">
        <v>32</v>
      </c>
      <c r="C2226" t="s">
        <v>9</v>
      </c>
      <c r="D2226" t="s">
        <v>17</v>
      </c>
      <c r="E2226">
        <v>49</v>
      </c>
      <c r="F2226" t="s">
        <v>82</v>
      </c>
      <c r="G2226" t="s">
        <v>34</v>
      </c>
      <c r="H2226" t="s">
        <v>83</v>
      </c>
      <c r="I2226" t="s">
        <v>84</v>
      </c>
      <c r="J2226" t="s">
        <v>85</v>
      </c>
      <c r="K2226">
        <v>0.71724137899999996</v>
      </c>
      <c r="L2226">
        <v>5</v>
      </c>
      <c r="M2226">
        <v>2.77</v>
      </c>
      <c r="N2226" t="s">
        <v>4</v>
      </c>
      <c r="O2226">
        <v>2698</v>
      </c>
      <c r="P2226">
        <f t="shared" si="70"/>
        <v>2698</v>
      </c>
      <c r="Q2226">
        <f t="shared" si="71"/>
        <v>2698</v>
      </c>
    </row>
    <row r="2227" spans="1:17">
      <c r="A2227">
        <v>15</v>
      </c>
      <c r="B2227" t="s">
        <v>32</v>
      </c>
      <c r="C2227" t="s">
        <v>9</v>
      </c>
      <c r="D2227" t="s">
        <v>17</v>
      </c>
      <c r="E2227">
        <v>21</v>
      </c>
      <c r="F2227" t="s">
        <v>320</v>
      </c>
      <c r="G2227" t="s">
        <v>19</v>
      </c>
      <c r="H2227" t="s">
        <v>321</v>
      </c>
      <c r="I2227" t="s">
        <v>322</v>
      </c>
      <c r="J2227" t="s">
        <v>323</v>
      </c>
      <c r="K2227">
        <v>0.99299999999999999</v>
      </c>
      <c r="L2227">
        <v>4</v>
      </c>
      <c r="M2227">
        <v>3.0219999999999998</v>
      </c>
      <c r="N2227" t="s">
        <v>8</v>
      </c>
      <c r="O2227">
        <v>2761</v>
      </c>
      <c r="P2227">
        <f t="shared" si="70"/>
        <v>2761</v>
      </c>
      <c r="Q2227">
        <f t="shared" si="71"/>
        <v>2761</v>
      </c>
    </row>
    <row r="2228" spans="1:17">
      <c r="A2228">
        <v>15</v>
      </c>
      <c r="B2228" t="s">
        <v>32</v>
      </c>
      <c r="C2228" t="s">
        <v>9</v>
      </c>
      <c r="D2228" t="s">
        <v>23</v>
      </c>
      <c r="E2228">
        <v>40</v>
      </c>
      <c r="F2228" t="s">
        <v>404</v>
      </c>
      <c r="H2228" t="s">
        <v>405</v>
      </c>
      <c r="I2228" t="s">
        <v>406</v>
      </c>
      <c r="J2228" t="s">
        <v>407</v>
      </c>
      <c r="K2228">
        <v>0.68918918900000004</v>
      </c>
      <c r="L2228">
        <v>5</v>
      </c>
      <c r="M2228">
        <v>2.75</v>
      </c>
      <c r="N2228" t="s">
        <v>4</v>
      </c>
      <c r="O2228">
        <v>2793</v>
      </c>
      <c r="P2228">
        <f t="shared" si="70"/>
        <v>2793</v>
      </c>
      <c r="Q2228">
        <f t="shared" si="71"/>
        <v>2793</v>
      </c>
    </row>
    <row r="2229" spans="1:17">
      <c r="A2229">
        <v>15</v>
      </c>
      <c r="B2229" t="s">
        <v>32</v>
      </c>
      <c r="C2229" t="s">
        <v>9</v>
      </c>
      <c r="D2229" t="s">
        <v>23</v>
      </c>
      <c r="E2229">
        <v>102</v>
      </c>
      <c r="F2229" t="s">
        <v>98</v>
      </c>
      <c r="H2229" t="s">
        <v>99</v>
      </c>
      <c r="I2229" t="s">
        <v>100</v>
      </c>
      <c r="J2229" t="s">
        <v>101</v>
      </c>
      <c r="K2229">
        <v>0.86734693900000004</v>
      </c>
      <c r="L2229">
        <v>4</v>
      </c>
      <c r="M2229">
        <v>2.81</v>
      </c>
      <c r="N2229" t="s">
        <v>4</v>
      </c>
      <c r="O2229">
        <v>3530</v>
      </c>
      <c r="P2229">
        <f t="shared" si="70"/>
        <v>3530</v>
      </c>
      <c r="Q2229">
        <f t="shared" si="71"/>
        <v>3530</v>
      </c>
    </row>
    <row r="2230" spans="1:17">
      <c r="A2230">
        <v>15</v>
      </c>
      <c r="B2230" t="s">
        <v>32</v>
      </c>
      <c r="C2230" t="s">
        <v>9</v>
      </c>
      <c r="D2230" t="s">
        <v>23</v>
      </c>
      <c r="E2230">
        <v>57</v>
      </c>
      <c r="F2230" t="s">
        <v>466</v>
      </c>
      <c r="H2230" t="s">
        <v>467</v>
      </c>
      <c r="I2230" t="s">
        <v>468</v>
      </c>
      <c r="J2230" t="s">
        <v>469</v>
      </c>
      <c r="K2230">
        <v>0.83448275900000002</v>
      </c>
      <c r="L2230">
        <v>7</v>
      </c>
      <c r="M2230">
        <v>2.4220000000000002</v>
      </c>
      <c r="N2230" t="s">
        <v>4</v>
      </c>
      <c r="O2230">
        <v>3602</v>
      </c>
      <c r="P2230">
        <f t="shared" si="70"/>
        <v>3602</v>
      </c>
      <c r="Q2230">
        <f t="shared" si="71"/>
        <v>3602</v>
      </c>
    </row>
    <row r="2231" spans="1:17">
      <c r="A2231">
        <v>15</v>
      </c>
      <c r="B2231" t="s">
        <v>32</v>
      </c>
      <c r="C2231" t="s">
        <v>9</v>
      </c>
      <c r="D2231" t="s">
        <v>17</v>
      </c>
      <c r="E2231">
        <v>69</v>
      </c>
      <c r="F2231" t="s">
        <v>282</v>
      </c>
      <c r="G2231" t="s">
        <v>34</v>
      </c>
      <c r="H2231" t="s">
        <v>283</v>
      </c>
      <c r="I2231" t="s">
        <v>284</v>
      </c>
      <c r="J2231" t="s">
        <v>285</v>
      </c>
      <c r="K2231">
        <v>0.82499999999999996</v>
      </c>
      <c r="L2231">
        <v>3</v>
      </c>
      <c r="M2231">
        <v>3.4820000000000002</v>
      </c>
      <c r="N2231" t="s">
        <v>4</v>
      </c>
      <c r="O2231">
        <v>3873</v>
      </c>
      <c r="P2231">
        <f t="shared" si="70"/>
        <v>3873</v>
      </c>
      <c r="Q2231">
        <f t="shared" si="71"/>
        <v>3873</v>
      </c>
    </row>
    <row r="2232" spans="1:17">
      <c r="A2232">
        <v>15</v>
      </c>
      <c r="B2232" t="s">
        <v>32</v>
      </c>
      <c r="C2232" t="s">
        <v>9</v>
      </c>
      <c r="D2232" t="s">
        <v>23</v>
      </c>
      <c r="E2232">
        <v>74</v>
      </c>
      <c r="F2232" t="s">
        <v>258</v>
      </c>
      <c r="H2232" t="s">
        <v>259</v>
      </c>
      <c r="I2232" t="s">
        <v>260</v>
      </c>
      <c r="J2232" t="s">
        <v>261</v>
      </c>
      <c r="K2232">
        <v>0.61224489800000004</v>
      </c>
      <c r="L2232">
        <v>5</v>
      </c>
      <c r="M2232">
        <v>2.5299999999999998</v>
      </c>
      <c r="N2232" t="s">
        <v>8</v>
      </c>
      <c r="O2232">
        <v>5474</v>
      </c>
      <c r="P2232">
        <f t="shared" si="70"/>
        <v>5474</v>
      </c>
      <c r="Q2232">
        <f t="shared" si="71"/>
        <v>5474</v>
      </c>
    </row>
    <row r="2233" spans="1:17">
      <c r="A2233">
        <v>15</v>
      </c>
      <c r="B2233" t="s">
        <v>32</v>
      </c>
      <c r="C2233" t="s">
        <v>9</v>
      </c>
      <c r="D2233" t="s">
        <v>23</v>
      </c>
      <c r="E2233">
        <v>20</v>
      </c>
      <c r="F2233" t="s">
        <v>378</v>
      </c>
      <c r="H2233" t="s">
        <v>379</v>
      </c>
      <c r="I2233" t="s">
        <v>380</v>
      </c>
      <c r="J2233" t="s">
        <v>381</v>
      </c>
      <c r="K2233">
        <v>0.65034965</v>
      </c>
      <c r="L2233">
        <v>4</v>
      </c>
      <c r="M2233">
        <v>3.3969999999999998</v>
      </c>
      <c r="N2233" t="s">
        <v>4</v>
      </c>
      <c r="O2233">
        <v>6474</v>
      </c>
      <c r="P2233">
        <f t="shared" si="70"/>
        <v>6474</v>
      </c>
      <c r="Q2233" t="str">
        <f t="shared" si="71"/>
        <v/>
      </c>
    </row>
    <row r="2234" spans="1:17">
      <c r="A2234">
        <v>15</v>
      </c>
      <c r="B2234" t="s">
        <v>32</v>
      </c>
      <c r="C2234" t="s">
        <v>9</v>
      </c>
      <c r="D2234" t="s">
        <v>17</v>
      </c>
      <c r="E2234">
        <v>32</v>
      </c>
      <c r="F2234" t="s">
        <v>366</v>
      </c>
      <c r="G2234" t="s">
        <v>19</v>
      </c>
      <c r="H2234" t="s">
        <v>367</v>
      </c>
      <c r="I2234" t="s">
        <v>368</v>
      </c>
      <c r="J2234" t="s">
        <v>369</v>
      </c>
      <c r="K2234">
        <v>0.95270270300000004</v>
      </c>
      <c r="L2234">
        <v>5</v>
      </c>
      <c r="M2234">
        <v>2.2799999999999998</v>
      </c>
      <c r="N2234" t="s">
        <v>4</v>
      </c>
      <c r="O2234">
        <v>7523</v>
      </c>
      <c r="P2234">
        <f t="shared" si="70"/>
        <v>7523</v>
      </c>
      <c r="Q2234" t="str">
        <f t="shared" si="71"/>
        <v/>
      </c>
    </row>
    <row r="2235" spans="1:17">
      <c r="A2235">
        <v>15</v>
      </c>
      <c r="B2235" t="s">
        <v>32</v>
      </c>
      <c r="C2235" t="s">
        <v>9</v>
      </c>
      <c r="D2235" t="s">
        <v>17</v>
      </c>
      <c r="E2235">
        <v>82</v>
      </c>
      <c r="F2235" t="s">
        <v>88</v>
      </c>
      <c r="G2235" t="s">
        <v>34</v>
      </c>
      <c r="H2235" t="s">
        <v>89</v>
      </c>
      <c r="I2235" t="s">
        <v>90</v>
      </c>
      <c r="J2235" t="s">
        <v>91</v>
      </c>
      <c r="K2235">
        <v>0.72448979599999996</v>
      </c>
      <c r="L2235">
        <v>7</v>
      </c>
      <c r="M2235">
        <v>3.03</v>
      </c>
      <c r="N2235" t="s">
        <v>4</v>
      </c>
      <c r="O2235">
        <v>13138</v>
      </c>
      <c r="P2235" t="str">
        <f t="shared" si="70"/>
        <v/>
      </c>
      <c r="Q2235" t="str">
        <f t="shared" si="71"/>
        <v/>
      </c>
    </row>
    <row r="2236" spans="1:17">
      <c r="A2236">
        <v>15</v>
      </c>
      <c r="B2236" t="s">
        <v>32</v>
      </c>
      <c r="C2236" t="s">
        <v>1</v>
      </c>
      <c r="D2236" t="s">
        <v>17</v>
      </c>
      <c r="E2236">
        <v>134</v>
      </c>
      <c r="F2236" t="s">
        <v>340</v>
      </c>
      <c r="G2236" t="s">
        <v>34</v>
      </c>
      <c r="H2236" t="s">
        <v>341</v>
      </c>
      <c r="I2236" t="s">
        <v>342</v>
      </c>
      <c r="J2236" t="s">
        <v>343</v>
      </c>
      <c r="K2236">
        <v>0.68243243200000003</v>
      </c>
      <c r="L2236">
        <v>4</v>
      </c>
      <c r="M2236">
        <v>3.6619999999999999</v>
      </c>
      <c r="N2236" t="s">
        <v>8</v>
      </c>
      <c r="O2236">
        <v>1181</v>
      </c>
      <c r="P2236">
        <f t="shared" si="70"/>
        <v>1181</v>
      </c>
      <c r="Q2236">
        <f t="shared" si="71"/>
        <v>1181</v>
      </c>
    </row>
    <row r="2237" spans="1:17">
      <c r="A2237">
        <v>15</v>
      </c>
      <c r="B2237" t="s">
        <v>32</v>
      </c>
      <c r="C2237" t="s">
        <v>1</v>
      </c>
      <c r="D2237" t="s">
        <v>17</v>
      </c>
      <c r="E2237">
        <v>136</v>
      </c>
      <c r="F2237" t="s">
        <v>188</v>
      </c>
      <c r="G2237" t="s">
        <v>34</v>
      </c>
      <c r="H2237" t="s">
        <v>189</v>
      </c>
      <c r="I2237" t="s">
        <v>190</v>
      </c>
      <c r="J2237" t="s">
        <v>191</v>
      </c>
      <c r="K2237">
        <v>0.38513513500000002</v>
      </c>
      <c r="L2237">
        <v>3</v>
      </c>
      <c r="M2237">
        <v>2.83</v>
      </c>
      <c r="N2237" t="s">
        <v>8</v>
      </c>
      <c r="O2237">
        <v>1182</v>
      </c>
      <c r="P2237">
        <f t="shared" si="70"/>
        <v>1182</v>
      </c>
      <c r="Q2237">
        <f t="shared" si="71"/>
        <v>1182</v>
      </c>
    </row>
    <row r="2238" spans="1:17">
      <c r="A2238">
        <v>15</v>
      </c>
      <c r="B2238" t="s">
        <v>32</v>
      </c>
      <c r="C2238" t="s">
        <v>1</v>
      </c>
      <c r="D2238" t="s">
        <v>17</v>
      </c>
      <c r="E2238">
        <v>113</v>
      </c>
      <c r="F2238" t="s">
        <v>236</v>
      </c>
      <c r="G2238" t="s">
        <v>34</v>
      </c>
      <c r="H2238" t="s">
        <v>237</v>
      </c>
      <c r="I2238" t="s">
        <v>238</v>
      </c>
      <c r="J2238" t="s">
        <v>239</v>
      </c>
      <c r="K2238">
        <v>0.73737373699999997</v>
      </c>
      <c r="L2238">
        <v>6</v>
      </c>
      <c r="M2238">
        <v>2.61</v>
      </c>
      <c r="N2238" t="s">
        <v>8</v>
      </c>
      <c r="O2238">
        <v>1414</v>
      </c>
      <c r="P2238">
        <f t="shared" si="70"/>
        <v>1414</v>
      </c>
      <c r="Q2238">
        <f t="shared" si="71"/>
        <v>1414</v>
      </c>
    </row>
    <row r="2239" spans="1:17">
      <c r="A2239">
        <v>15</v>
      </c>
      <c r="B2239" t="s">
        <v>32</v>
      </c>
      <c r="C2239" t="s">
        <v>1</v>
      </c>
      <c r="D2239" t="s">
        <v>17</v>
      </c>
      <c r="E2239">
        <v>84</v>
      </c>
      <c r="F2239" t="s">
        <v>48</v>
      </c>
      <c r="G2239" t="s">
        <v>19</v>
      </c>
      <c r="H2239" t="s">
        <v>49</v>
      </c>
      <c r="I2239" t="s">
        <v>50</v>
      </c>
      <c r="J2239" t="s">
        <v>51</v>
      </c>
      <c r="K2239">
        <v>0.95138999999999996</v>
      </c>
      <c r="L2239">
        <v>5</v>
      </c>
      <c r="M2239">
        <v>3.38</v>
      </c>
      <c r="N2239" t="s">
        <v>4</v>
      </c>
      <c r="O2239">
        <v>1837</v>
      </c>
      <c r="P2239">
        <f t="shared" si="70"/>
        <v>1837</v>
      </c>
      <c r="Q2239">
        <f t="shared" si="71"/>
        <v>1837</v>
      </c>
    </row>
    <row r="2240" spans="1:17">
      <c r="A2240">
        <v>15</v>
      </c>
      <c r="B2240" t="s">
        <v>32</v>
      </c>
      <c r="C2240" t="s">
        <v>1</v>
      </c>
      <c r="D2240" t="s">
        <v>23</v>
      </c>
      <c r="E2240">
        <v>141</v>
      </c>
      <c r="F2240" t="s">
        <v>432</v>
      </c>
      <c r="H2240" t="s">
        <v>433</v>
      </c>
      <c r="I2240" t="s">
        <v>434</v>
      </c>
      <c r="J2240" t="s">
        <v>435</v>
      </c>
      <c r="K2240">
        <v>0.64189189199999996</v>
      </c>
      <c r="L2240">
        <v>5</v>
      </c>
      <c r="M2240">
        <v>3.01</v>
      </c>
      <c r="N2240" t="s">
        <v>8</v>
      </c>
      <c r="O2240">
        <v>1990</v>
      </c>
      <c r="P2240">
        <f t="shared" si="70"/>
        <v>1990</v>
      </c>
      <c r="Q2240">
        <f t="shared" si="71"/>
        <v>1990</v>
      </c>
    </row>
    <row r="2241" spans="1:17">
      <c r="A2241">
        <v>15</v>
      </c>
      <c r="B2241" t="s">
        <v>32</v>
      </c>
      <c r="C2241" t="s">
        <v>1</v>
      </c>
      <c r="D2241" t="s">
        <v>17</v>
      </c>
      <c r="E2241">
        <v>17</v>
      </c>
      <c r="F2241" t="s">
        <v>220</v>
      </c>
      <c r="G2241" t="s">
        <v>34</v>
      </c>
      <c r="H2241" t="s">
        <v>221</v>
      </c>
      <c r="I2241" t="s">
        <v>222</v>
      </c>
      <c r="J2241" t="s">
        <v>223</v>
      </c>
      <c r="K2241">
        <v>0.92929292900000005</v>
      </c>
      <c r="L2241">
        <v>4</v>
      </c>
      <c r="M2241">
        <v>2.431</v>
      </c>
      <c r="N2241" t="s">
        <v>8</v>
      </c>
      <c r="O2241">
        <v>2141</v>
      </c>
      <c r="P2241">
        <f t="shared" si="70"/>
        <v>2141</v>
      </c>
      <c r="Q2241">
        <f t="shared" si="71"/>
        <v>2141</v>
      </c>
    </row>
    <row r="2242" spans="1:17">
      <c r="A2242">
        <v>15</v>
      </c>
      <c r="B2242" t="s">
        <v>32</v>
      </c>
      <c r="C2242" t="s">
        <v>1</v>
      </c>
      <c r="D2242" t="s">
        <v>17</v>
      </c>
      <c r="E2242">
        <v>52</v>
      </c>
      <c r="F2242" t="s">
        <v>286</v>
      </c>
      <c r="G2242" t="s">
        <v>34</v>
      </c>
      <c r="H2242" t="s">
        <v>287</v>
      </c>
      <c r="I2242" t="s">
        <v>288</v>
      </c>
      <c r="J2242" t="s">
        <v>289</v>
      </c>
      <c r="K2242">
        <v>0.88888888899999996</v>
      </c>
      <c r="L2242">
        <v>5</v>
      </c>
      <c r="M2242">
        <v>1.91</v>
      </c>
      <c r="N2242" t="s">
        <v>4</v>
      </c>
      <c r="O2242">
        <v>2237</v>
      </c>
      <c r="P2242">
        <f t="shared" si="70"/>
        <v>2237</v>
      </c>
      <c r="Q2242">
        <f t="shared" si="71"/>
        <v>2237</v>
      </c>
    </row>
    <row r="2243" spans="1:17">
      <c r="A2243">
        <v>15</v>
      </c>
      <c r="B2243" t="s">
        <v>32</v>
      </c>
      <c r="C2243" t="s">
        <v>1</v>
      </c>
      <c r="D2243" t="s">
        <v>23</v>
      </c>
      <c r="E2243">
        <v>71</v>
      </c>
      <c r="F2243" t="s">
        <v>458</v>
      </c>
      <c r="H2243" t="s">
        <v>459</v>
      </c>
      <c r="I2243" t="s">
        <v>460</v>
      </c>
      <c r="J2243" t="s">
        <v>461</v>
      </c>
      <c r="K2243">
        <v>0.48965517200000003</v>
      </c>
      <c r="L2243">
        <v>6</v>
      </c>
      <c r="M2243">
        <v>3.43</v>
      </c>
      <c r="N2243" t="s">
        <v>4</v>
      </c>
      <c r="O2243">
        <v>2303</v>
      </c>
      <c r="P2243">
        <f t="shared" ref="P2243:P2306" si="72">IF(O2243&gt;VLOOKUP($A2243,$S:$W,4,FALSE),IF(O2243&lt;VLOOKUP($A2243,$S:$W,5,FALSE),O2243,""),"")</f>
        <v>2303</v>
      </c>
      <c r="Q2243">
        <f t="shared" ref="Q2243:Q2306" si="73">IF(O2243&gt;VLOOKUP($A2243,$S:$AA,8,FALSE),IF(O2243&lt;VLOOKUP($A2243,$S:$AA,9,FALSE),O2243,""),"")</f>
        <v>2303</v>
      </c>
    </row>
    <row r="2244" spans="1:17">
      <c r="A2244">
        <v>15</v>
      </c>
      <c r="B2244" t="s">
        <v>32</v>
      </c>
      <c r="C2244" t="s">
        <v>1</v>
      </c>
      <c r="D2244" t="s">
        <v>23</v>
      </c>
      <c r="E2244">
        <v>140</v>
      </c>
      <c r="F2244" t="s">
        <v>316</v>
      </c>
      <c r="H2244" t="s">
        <v>317</v>
      </c>
      <c r="I2244" t="s">
        <v>318</v>
      </c>
      <c r="J2244" t="s">
        <v>319</v>
      </c>
      <c r="K2244">
        <v>0.839378238</v>
      </c>
      <c r="L2244">
        <v>5</v>
      </c>
      <c r="M2244">
        <v>3.68</v>
      </c>
      <c r="N2244" t="s">
        <v>4</v>
      </c>
      <c r="O2244">
        <v>2422</v>
      </c>
      <c r="P2244">
        <f t="shared" si="72"/>
        <v>2422</v>
      </c>
      <c r="Q2244">
        <f t="shared" si="73"/>
        <v>2422</v>
      </c>
    </row>
    <row r="2245" spans="1:17">
      <c r="A2245">
        <v>15</v>
      </c>
      <c r="B2245" t="s">
        <v>32</v>
      </c>
      <c r="C2245" t="s">
        <v>1</v>
      </c>
      <c r="D2245" t="s">
        <v>23</v>
      </c>
      <c r="E2245">
        <v>18</v>
      </c>
      <c r="F2245" t="s">
        <v>462</v>
      </c>
      <c r="H2245" t="s">
        <v>463</v>
      </c>
      <c r="I2245" t="s">
        <v>464</v>
      </c>
      <c r="J2245" t="s">
        <v>465</v>
      </c>
      <c r="K2245">
        <v>0.71621621599999996</v>
      </c>
      <c r="L2245">
        <v>5</v>
      </c>
      <c r="M2245">
        <v>2.9</v>
      </c>
      <c r="N2245" t="s">
        <v>4</v>
      </c>
      <c r="O2245">
        <v>2566</v>
      </c>
      <c r="P2245">
        <f t="shared" si="72"/>
        <v>2566</v>
      </c>
      <c r="Q2245">
        <f t="shared" si="73"/>
        <v>2566</v>
      </c>
    </row>
    <row r="2246" spans="1:17">
      <c r="A2246">
        <v>15</v>
      </c>
      <c r="B2246" t="s">
        <v>32</v>
      </c>
      <c r="C2246" t="s">
        <v>1</v>
      </c>
      <c r="D2246" t="s">
        <v>23</v>
      </c>
      <c r="E2246">
        <v>91</v>
      </c>
      <c r="F2246" t="s">
        <v>224</v>
      </c>
      <c r="H2246" t="s">
        <v>225</v>
      </c>
      <c r="I2246" t="s">
        <v>226</v>
      </c>
      <c r="J2246" t="s">
        <v>227</v>
      </c>
      <c r="K2246">
        <v>0.56349206299999999</v>
      </c>
      <c r="L2246">
        <v>4</v>
      </c>
      <c r="M2246">
        <v>3.12</v>
      </c>
      <c r="N2246" t="s">
        <v>4</v>
      </c>
      <c r="O2246">
        <v>2967</v>
      </c>
      <c r="P2246">
        <f t="shared" si="72"/>
        <v>2967</v>
      </c>
      <c r="Q2246">
        <f t="shared" si="73"/>
        <v>2967</v>
      </c>
    </row>
    <row r="2247" spans="1:17">
      <c r="A2247">
        <v>15</v>
      </c>
      <c r="B2247" t="s">
        <v>32</v>
      </c>
      <c r="C2247" t="s">
        <v>1</v>
      </c>
      <c r="D2247" t="s">
        <v>17</v>
      </c>
      <c r="E2247">
        <v>31</v>
      </c>
      <c r="F2247" t="s">
        <v>60</v>
      </c>
      <c r="G2247" t="s">
        <v>34</v>
      </c>
      <c r="H2247" t="s">
        <v>61</v>
      </c>
      <c r="I2247" t="s">
        <v>62</v>
      </c>
      <c r="J2247" t="s">
        <v>63</v>
      </c>
      <c r="K2247">
        <v>0.61486486500000004</v>
      </c>
      <c r="L2247">
        <v>6</v>
      </c>
      <c r="M2247">
        <v>3</v>
      </c>
      <c r="N2247" t="s">
        <v>8</v>
      </c>
      <c r="O2247">
        <v>3079</v>
      </c>
      <c r="P2247">
        <f t="shared" si="72"/>
        <v>3079</v>
      </c>
      <c r="Q2247">
        <f t="shared" si="73"/>
        <v>3079</v>
      </c>
    </row>
    <row r="2248" spans="1:17">
      <c r="A2248">
        <v>15</v>
      </c>
      <c r="B2248" t="s">
        <v>32</v>
      </c>
      <c r="C2248" t="s">
        <v>1</v>
      </c>
      <c r="D2248" t="s">
        <v>17</v>
      </c>
      <c r="E2248">
        <v>60</v>
      </c>
      <c r="F2248" t="s">
        <v>386</v>
      </c>
      <c r="G2248" t="s">
        <v>34</v>
      </c>
      <c r="H2248" t="s">
        <v>387</v>
      </c>
      <c r="I2248" t="s">
        <v>388</v>
      </c>
      <c r="J2248" t="s">
        <v>389</v>
      </c>
      <c r="K2248">
        <v>0.93023255800000004</v>
      </c>
      <c r="L2248">
        <v>4</v>
      </c>
      <c r="M2248">
        <v>3.476</v>
      </c>
      <c r="N2248" t="s">
        <v>4</v>
      </c>
      <c r="O2248">
        <v>3256</v>
      </c>
      <c r="P2248">
        <f t="shared" si="72"/>
        <v>3256</v>
      </c>
      <c r="Q2248">
        <f t="shared" si="73"/>
        <v>3256</v>
      </c>
    </row>
    <row r="2249" spans="1:17">
      <c r="A2249">
        <v>15</v>
      </c>
      <c r="B2249" t="s">
        <v>32</v>
      </c>
      <c r="C2249" t="s">
        <v>1</v>
      </c>
      <c r="D2249" t="s">
        <v>23</v>
      </c>
      <c r="E2249">
        <v>139</v>
      </c>
      <c r="F2249" t="s">
        <v>45</v>
      </c>
      <c r="H2249" t="s">
        <v>46</v>
      </c>
      <c r="I2249" t="s">
        <v>46</v>
      </c>
      <c r="J2249" t="s">
        <v>47</v>
      </c>
      <c r="K2249">
        <v>0.87878787899999999</v>
      </c>
      <c r="L2249">
        <v>4</v>
      </c>
      <c r="M2249">
        <v>2.82</v>
      </c>
      <c r="N2249" t="s">
        <v>8</v>
      </c>
      <c r="O2249">
        <v>3334</v>
      </c>
      <c r="P2249">
        <f t="shared" si="72"/>
        <v>3334</v>
      </c>
      <c r="Q2249">
        <f t="shared" si="73"/>
        <v>3334</v>
      </c>
    </row>
    <row r="2250" spans="1:17">
      <c r="A2250">
        <v>15</v>
      </c>
      <c r="B2250" t="s">
        <v>32</v>
      </c>
      <c r="C2250" t="s">
        <v>1</v>
      </c>
      <c r="D2250" t="s">
        <v>23</v>
      </c>
      <c r="E2250">
        <v>66</v>
      </c>
      <c r="F2250" t="s">
        <v>170</v>
      </c>
      <c r="H2250" t="s">
        <v>171</v>
      </c>
      <c r="I2250" t="s">
        <v>172</v>
      </c>
      <c r="J2250" t="s">
        <v>173</v>
      </c>
      <c r="K2250">
        <v>0.77777777800000003</v>
      </c>
      <c r="L2250">
        <v>5</v>
      </c>
      <c r="M2250">
        <v>3.28</v>
      </c>
      <c r="N2250" t="s">
        <v>4</v>
      </c>
      <c r="O2250">
        <v>6488</v>
      </c>
      <c r="P2250">
        <f t="shared" si="72"/>
        <v>6488</v>
      </c>
      <c r="Q2250" t="str">
        <f t="shared" si="73"/>
        <v/>
      </c>
    </row>
    <row r="2251" spans="1:17">
      <c r="A2251">
        <v>15</v>
      </c>
      <c r="B2251" t="s">
        <v>32</v>
      </c>
      <c r="C2251" t="s">
        <v>1</v>
      </c>
      <c r="D2251" t="s">
        <v>23</v>
      </c>
      <c r="E2251">
        <v>46</v>
      </c>
      <c r="F2251" t="s">
        <v>196</v>
      </c>
      <c r="H2251" t="s">
        <v>197</v>
      </c>
      <c r="I2251" t="s">
        <v>198</v>
      </c>
      <c r="J2251" t="s">
        <v>199</v>
      </c>
      <c r="K2251">
        <v>0.79487179500000005</v>
      </c>
      <c r="L2251">
        <v>3</v>
      </c>
      <c r="M2251">
        <v>2.41</v>
      </c>
      <c r="N2251" t="s">
        <v>4</v>
      </c>
      <c r="O2251">
        <v>7079</v>
      </c>
      <c r="P2251">
        <f t="shared" si="72"/>
        <v>7079</v>
      </c>
      <c r="Q2251" t="str">
        <f t="shared" si="73"/>
        <v/>
      </c>
    </row>
    <row r="2252" spans="1:17">
      <c r="A2252">
        <v>15</v>
      </c>
      <c r="B2252" t="s">
        <v>44</v>
      </c>
      <c r="C2252" t="s">
        <v>9</v>
      </c>
      <c r="D2252" t="s">
        <v>17</v>
      </c>
      <c r="E2252">
        <v>123</v>
      </c>
      <c r="F2252" t="s">
        <v>474</v>
      </c>
      <c r="G2252" t="s">
        <v>19</v>
      </c>
      <c r="H2252" t="s">
        <v>475</v>
      </c>
      <c r="I2252" t="s">
        <v>476</v>
      </c>
      <c r="J2252" t="s">
        <v>477</v>
      </c>
      <c r="K2252">
        <v>0.95833333300000001</v>
      </c>
      <c r="L2252">
        <v>6</v>
      </c>
      <c r="M2252">
        <v>3.66</v>
      </c>
      <c r="N2252" t="s">
        <v>8</v>
      </c>
      <c r="O2252">
        <v>1008</v>
      </c>
      <c r="P2252">
        <f t="shared" si="72"/>
        <v>1008</v>
      </c>
      <c r="Q2252">
        <f t="shared" si="73"/>
        <v>1008</v>
      </c>
    </row>
    <row r="2253" spans="1:17">
      <c r="A2253">
        <v>15</v>
      </c>
      <c r="B2253" t="s">
        <v>44</v>
      </c>
      <c r="C2253" t="s">
        <v>9</v>
      </c>
      <c r="D2253" t="s">
        <v>23</v>
      </c>
      <c r="E2253">
        <v>135</v>
      </c>
      <c r="F2253" t="s">
        <v>142</v>
      </c>
      <c r="H2253" t="s">
        <v>143</v>
      </c>
      <c r="I2253" t="s">
        <v>144</v>
      </c>
      <c r="J2253" t="s">
        <v>145</v>
      </c>
      <c r="K2253">
        <v>0.63779527599999997</v>
      </c>
      <c r="L2253">
        <v>4</v>
      </c>
      <c r="M2253">
        <v>2.97</v>
      </c>
      <c r="N2253" t="s">
        <v>8</v>
      </c>
      <c r="O2253">
        <v>1018</v>
      </c>
      <c r="P2253">
        <f t="shared" si="72"/>
        <v>1018</v>
      </c>
      <c r="Q2253">
        <f t="shared" si="73"/>
        <v>1018</v>
      </c>
    </row>
    <row r="2254" spans="1:17">
      <c r="A2254">
        <v>15</v>
      </c>
      <c r="B2254" t="s">
        <v>44</v>
      </c>
      <c r="C2254" t="s">
        <v>9</v>
      </c>
      <c r="D2254" t="s">
        <v>17</v>
      </c>
      <c r="E2254">
        <v>120</v>
      </c>
      <c r="F2254" t="s">
        <v>244</v>
      </c>
      <c r="G2254" t="s">
        <v>34</v>
      </c>
      <c r="H2254" t="s">
        <v>245</v>
      </c>
      <c r="I2254" t="s">
        <v>246</v>
      </c>
      <c r="J2254" t="s">
        <v>247</v>
      </c>
      <c r="K2254">
        <v>0.65760869600000005</v>
      </c>
      <c r="L2254">
        <v>5</v>
      </c>
      <c r="M2254">
        <v>2.79</v>
      </c>
      <c r="N2254" t="s">
        <v>8</v>
      </c>
      <c r="O2254">
        <v>1211</v>
      </c>
      <c r="P2254">
        <f t="shared" si="72"/>
        <v>1211</v>
      </c>
      <c r="Q2254">
        <f t="shared" si="73"/>
        <v>1211</v>
      </c>
    </row>
    <row r="2255" spans="1:17">
      <c r="A2255">
        <v>15</v>
      </c>
      <c r="B2255" t="s">
        <v>44</v>
      </c>
      <c r="C2255" t="s">
        <v>9</v>
      </c>
      <c r="D2255" t="s">
        <v>23</v>
      </c>
      <c r="E2255">
        <v>116</v>
      </c>
      <c r="F2255" t="s">
        <v>78</v>
      </c>
      <c r="H2255" t="s">
        <v>79</v>
      </c>
      <c r="I2255" t="s">
        <v>80</v>
      </c>
      <c r="J2255" t="s">
        <v>81</v>
      </c>
      <c r="K2255">
        <v>0.81005586600000001</v>
      </c>
      <c r="L2255">
        <v>4</v>
      </c>
      <c r="M2255">
        <v>2.371</v>
      </c>
      <c r="N2255" t="s">
        <v>8</v>
      </c>
      <c r="O2255">
        <v>1500</v>
      </c>
      <c r="P2255">
        <f t="shared" si="72"/>
        <v>1500</v>
      </c>
      <c r="Q2255">
        <f t="shared" si="73"/>
        <v>1500</v>
      </c>
    </row>
    <row r="2256" spans="1:17">
      <c r="A2256">
        <v>15</v>
      </c>
      <c r="B2256" t="s">
        <v>44</v>
      </c>
      <c r="C2256" t="s">
        <v>9</v>
      </c>
      <c r="D2256" t="s">
        <v>23</v>
      </c>
      <c r="E2256">
        <v>100</v>
      </c>
      <c r="F2256" t="s">
        <v>24</v>
      </c>
      <c r="H2256" t="s">
        <v>25</v>
      </c>
      <c r="I2256" t="s">
        <v>26</v>
      </c>
      <c r="J2256" t="s">
        <v>27</v>
      </c>
      <c r="K2256">
        <v>0.54929577500000004</v>
      </c>
      <c r="L2256">
        <v>3</v>
      </c>
      <c r="M2256">
        <v>3.16</v>
      </c>
      <c r="N2256" t="s">
        <v>8</v>
      </c>
      <c r="O2256">
        <v>2290</v>
      </c>
      <c r="P2256">
        <f t="shared" si="72"/>
        <v>2290</v>
      </c>
      <c r="Q2256">
        <f t="shared" si="73"/>
        <v>2290</v>
      </c>
    </row>
    <row r="2257" spans="1:17">
      <c r="A2257">
        <v>15</v>
      </c>
      <c r="B2257" t="s">
        <v>44</v>
      </c>
      <c r="C2257" t="s">
        <v>9</v>
      </c>
      <c r="D2257" t="s">
        <v>17</v>
      </c>
      <c r="E2257">
        <v>62</v>
      </c>
      <c r="F2257" t="s">
        <v>352</v>
      </c>
      <c r="G2257" t="s">
        <v>19</v>
      </c>
      <c r="H2257" t="s">
        <v>353</v>
      </c>
      <c r="I2257" t="s">
        <v>354</v>
      </c>
      <c r="J2257" t="s">
        <v>355</v>
      </c>
      <c r="K2257">
        <v>0.79</v>
      </c>
      <c r="L2257">
        <v>5</v>
      </c>
      <c r="M2257">
        <v>4.0490000000000004</v>
      </c>
      <c r="N2257" t="s">
        <v>8</v>
      </c>
      <c r="O2257">
        <v>2299</v>
      </c>
      <c r="P2257">
        <f t="shared" si="72"/>
        <v>2299</v>
      </c>
      <c r="Q2257">
        <f t="shared" si="73"/>
        <v>2299</v>
      </c>
    </row>
    <row r="2258" spans="1:17">
      <c r="A2258">
        <v>15</v>
      </c>
      <c r="B2258" t="s">
        <v>44</v>
      </c>
      <c r="C2258" t="s">
        <v>9</v>
      </c>
      <c r="D2258" t="s">
        <v>17</v>
      </c>
      <c r="E2258">
        <v>121</v>
      </c>
      <c r="F2258" t="s">
        <v>116</v>
      </c>
      <c r="G2258" t="s">
        <v>34</v>
      </c>
      <c r="H2258" t="s">
        <v>117</v>
      </c>
      <c r="I2258" t="s">
        <v>118</v>
      </c>
      <c r="J2258" t="s">
        <v>119</v>
      </c>
      <c r="K2258">
        <v>0.84</v>
      </c>
      <c r="L2258">
        <v>5</v>
      </c>
      <c r="M2258">
        <v>3.19</v>
      </c>
      <c r="N2258" t="s">
        <v>8</v>
      </c>
      <c r="O2258">
        <v>2332</v>
      </c>
      <c r="P2258">
        <f t="shared" si="72"/>
        <v>2332</v>
      </c>
      <c r="Q2258">
        <f t="shared" si="73"/>
        <v>2332</v>
      </c>
    </row>
    <row r="2259" spans="1:17">
      <c r="A2259">
        <v>15</v>
      </c>
      <c r="B2259" t="s">
        <v>44</v>
      </c>
      <c r="C2259" t="s">
        <v>9</v>
      </c>
      <c r="D2259" t="s">
        <v>17</v>
      </c>
      <c r="E2259">
        <v>10</v>
      </c>
      <c r="F2259" t="s">
        <v>412</v>
      </c>
      <c r="G2259" t="s">
        <v>34</v>
      </c>
      <c r="H2259" t="s">
        <v>413</v>
      </c>
      <c r="I2259" t="s">
        <v>414</v>
      </c>
      <c r="J2259" t="s">
        <v>415</v>
      </c>
      <c r="K2259">
        <v>0.72</v>
      </c>
      <c r="L2259">
        <v>5</v>
      </c>
      <c r="M2259">
        <v>2.54</v>
      </c>
      <c r="N2259" t="s">
        <v>8</v>
      </c>
      <c r="O2259">
        <v>2795</v>
      </c>
      <c r="P2259">
        <f t="shared" si="72"/>
        <v>2795</v>
      </c>
      <c r="Q2259">
        <f t="shared" si="73"/>
        <v>2795</v>
      </c>
    </row>
    <row r="2260" spans="1:17">
      <c r="A2260">
        <v>15</v>
      </c>
      <c r="B2260" t="s">
        <v>44</v>
      </c>
      <c r="C2260" t="s">
        <v>9</v>
      </c>
      <c r="D2260" t="s">
        <v>23</v>
      </c>
      <c r="E2260">
        <v>68</v>
      </c>
      <c r="F2260" t="s">
        <v>154</v>
      </c>
      <c r="H2260" t="s">
        <v>155</v>
      </c>
      <c r="I2260" t="s">
        <v>156</v>
      </c>
      <c r="J2260" t="s">
        <v>157</v>
      </c>
      <c r="K2260">
        <v>0.78571428600000004</v>
      </c>
      <c r="L2260">
        <v>5</v>
      </c>
      <c r="M2260">
        <v>3.55</v>
      </c>
      <c r="N2260" t="s">
        <v>8</v>
      </c>
      <c r="O2260">
        <v>2801</v>
      </c>
      <c r="P2260">
        <f t="shared" si="72"/>
        <v>2801</v>
      </c>
      <c r="Q2260">
        <f t="shared" si="73"/>
        <v>2801</v>
      </c>
    </row>
    <row r="2261" spans="1:17">
      <c r="A2261">
        <v>15</v>
      </c>
      <c r="B2261" t="s">
        <v>44</v>
      </c>
      <c r="C2261" t="s">
        <v>9</v>
      </c>
      <c r="D2261" t="s">
        <v>23</v>
      </c>
      <c r="E2261">
        <v>19</v>
      </c>
      <c r="F2261" t="s">
        <v>362</v>
      </c>
      <c r="H2261" t="s">
        <v>363</v>
      </c>
      <c r="I2261" t="s">
        <v>364</v>
      </c>
      <c r="J2261" t="s">
        <v>365</v>
      </c>
      <c r="K2261">
        <v>0.465753425</v>
      </c>
      <c r="L2261">
        <v>6</v>
      </c>
      <c r="M2261">
        <v>3.25</v>
      </c>
      <c r="N2261" t="s">
        <v>8</v>
      </c>
      <c r="O2261">
        <v>2842</v>
      </c>
      <c r="P2261">
        <f t="shared" si="72"/>
        <v>2842</v>
      </c>
      <c r="Q2261">
        <f t="shared" si="73"/>
        <v>2842</v>
      </c>
    </row>
    <row r="2262" spans="1:17">
      <c r="A2262">
        <v>15</v>
      </c>
      <c r="B2262" t="s">
        <v>44</v>
      </c>
      <c r="C2262" t="s">
        <v>9</v>
      </c>
      <c r="D2262" t="s">
        <v>17</v>
      </c>
      <c r="E2262">
        <v>33</v>
      </c>
      <c r="F2262" t="s">
        <v>120</v>
      </c>
      <c r="G2262" t="s">
        <v>34</v>
      </c>
      <c r="H2262" t="s">
        <v>121</v>
      </c>
      <c r="I2262" t="s">
        <v>122</v>
      </c>
      <c r="J2262" t="s">
        <v>123</v>
      </c>
      <c r="K2262">
        <v>0.60406091399999995</v>
      </c>
      <c r="L2262">
        <v>3</v>
      </c>
      <c r="M2262">
        <v>2.89</v>
      </c>
      <c r="N2262" t="s">
        <v>8</v>
      </c>
      <c r="O2262">
        <v>3346</v>
      </c>
      <c r="P2262">
        <f t="shared" si="72"/>
        <v>3346</v>
      </c>
      <c r="Q2262">
        <f t="shared" si="73"/>
        <v>3346</v>
      </c>
    </row>
    <row r="2263" spans="1:17">
      <c r="A2263">
        <v>15</v>
      </c>
      <c r="B2263" t="s">
        <v>44</v>
      </c>
      <c r="C2263" t="s">
        <v>9</v>
      </c>
      <c r="D2263" t="s">
        <v>17</v>
      </c>
      <c r="E2263">
        <v>63</v>
      </c>
      <c r="F2263" t="s">
        <v>328</v>
      </c>
      <c r="G2263" t="s">
        <v>34</v>
      </c>
      <c r="H2263" t="s">
        <v>329</v>
      </c>
      <c r="I2263" t="s">
        <v>330</v>
      </c>
      <c r="J2263" t="s">
        <v>331</v>
      </c>
      <c r="K2263">
        <v>0.803030303</v>
      </c>
      <c r="L2263">
        <v>5</v>
      </c>
      <c r="M2263">
        <v>2.78</v>
      </c>
      <c r="N2263" t="s">
        <v>8</v>
      </c>
      <c r="O2263">
        <v>3473</v>
      </c>
      <c r="P2263">
        <f t="shared" si="72"/>
        <v>3473</v>
      </c>
      <c r="Q2263">
        <f t="shared" si="73"/>
        <v>3473</v>
      </c>
    </row>
    <row r="2264" spans="1:17">
      <c r="A2264">
        <v>15</v>
      </c>
      <c r="B2264" t="s">
        <v>44</v>
      </c>
      <c r="C2264" t="s">
        <v>9</v>
      </c>
      <c r="D2264" t="s">
        <v>23</v>
      </c>
      <c r="E2264">
        <v>80</v>
      </c>
      <c r="F2264" t="s">
        <v>240</v>
      </c>
      <c r="H2264" t="s">
        <v>241</v>
      </c>
      <c r="I2264" t="s">
        <v>242</v>
      </c>
      <c r="J2264" t="s">
        <v>243</v>
      </c>
      <c r="K2264">
        <v>0.85454545500000001</v>
      </c>
      <c r="L2264">
        <v>3</v>
      </c>
      <c r="M2264">
        <v>2.83</v>
      </c>
      <c r="N2264" t="s">
        <v>8</v>
      </c>
      <c r="O2264">
        <v>5514</v>
      </c>
      <c r="P2264">
        <f t="shared" si="72"/>
        <v>5514</v>
      </c>
      <c r="Q2264">
        <f t="shared" si="73"/>
        <v>5514</v>
      </c>
    </row>
    <row r="2265" spans="1:17">
      <c r="A2265">
        <v>15</v>
      </c>
      <c r="B2265" t="s">
        <v>44</v>
      </c>
      <c r="C2265" t="s">
        <v>9</v>
      </c>
      <c r="D2265" t="s">
        <v>17</v>
      </c>
      <c r="E2265">
        <v>92</v>
      </c>
      <c r="F2265" t="s">
        <v>70</v>
      </c>
      <c r="G2265" t="s">
        <v>34</v>
      </c>
      <c r="H2265" t="s">
        <v>71</v>
      </c>
      <c r="I2265" t="s">
        <v>72</v>
      </c>
      <c r="J2265" t="s">
        <v>73</v>
      </c>
      <c r="K2265">
        <v>0.84848484800000001</v>
      </c>
      <c r="L2265">
        <v>4</v>
      </c>
      <c r="M2265">
        <v>3.7509999999999999</v>
      </c>
      <c r="N2265" t="s">
        <v>8</v>
      </c>
      <c r="O2265">
        <v>5923</v>
      </c>
      <c r="P2265">
        <f t="shared" si="72"/>
        <v>5923</v>
      </c>
      <c r="Q2265">
        <f t="shared" si="73"/>
        <v>5923</v>
      </c>
    </row>
    <row r="2266" spans="1:17">
      <c r="A2266">
        <v>15</v>
      </c>
      <c r="B2266" t="s">
        <v>44</v>
      </c>
      <c r="C2266" t="s">
        <v>9</v>
      </c>
      <c r="D2266" t="s">
        <v>23</v>
      </c>
      <c r="E2266">
        <v>47</v>
      </c>
      <c r="F2266" t="s">
        <v>28</v>
      </c>
      <c r="H2266" t="s">
        <v>29</v>
      </c>
      <c r="I2266" t="s">
        <v>30</v>
      </c>
      <c r="J2266" t="s">
        <v>31</v>
      </c>
      <c r="K2266">
        <v>0.88275862100000002</v>
      </c>
      <c r="L2266">
        <v>5</v>
      </c>
      <c r="M2266">
        <v>3.49</v>
      </c>
      <c r="N2266" t="s">
        <v>8</v>
      </c>
      <c r="O2266">
        <v>6244</v>
      </c>
      <c r="P2266">
        <f t="shared" si="72"/>
        <v>6244</v>
      </c>
      <c r="Q2266" t="str">
        <f t="shared" si="73"/>
        <v/>
      </c>
    </row>
    <row r="2267" spans="1:17">
      <c r="A2267">
        <v>15</v>
      </c>
      <c r="B2267" t="s">
        <v>44</v>
      </c>
      <c r="C2267" t="s">
        <v>9</v>
      </c>
      <c r="D2267" t="s">
        <v>23</v>
      </c>
      <c r="E2267">
        <v>50</v>
      </c>
      <c r="F2267" t="s">
        <v>470</v>
      </c>
      <c r="H2267" t="s">
        <v>471</v>
      </c>
      <c r="I2267" t="s">
        <v>472</v>
      </c>
      <c r="J2267" t="s">
        <v>473</v>
      </c>
      <c r="K2267">
        <v>0.74675324700000001</v>
      </c>
      <c r="L2267">
        <v>7</v>
      </c>
      <c r="M2267">
        <v>2.83</v>
      </c>
      <c r="N2267" t="s">
        <v>8</v>
      </c>
      <c r="O2267">
        <v>8066</v>
      </c>
      <c r="P2267">
        <f t="shared" si="72"/>
        <v>8066</v>
      </c>
      <c r="Q2267" t="str">
        <f t="shared" si="73"/>
        <v/>
      </c>
    </row>
    <row r="2268" spans="1:17">
      <c r="A2268">
        <v>15</v>
      </c>
      <c r="B2268" t="s">
        <v>44</v>
      </c>
      <c r="C2268" t="s">
        <v>1</v>
      </c>
      <c r="D2268" t="s">
        <v>17</v>
      </c>
      <c r="E2268">
        <v>146</v>
      </c>
      <c r="F2268" t="s">
        <v>150</v>
      </c>
      <c r="G2268" t="s">
        <v>34</v>
      </c>
      <c r="H2268" t="s">
        <v>151</v>
      </c>
      <c r="I2268" t="s">
        <v>152</v>
      </c>
      <c r="J2268" t="s">
        <v>153</v>
      </c>
      <c r="K2268">
        <v>0.736486486</v>
      </c>
      <c r="L2268">
        <v>4</v>
      </c>
      <c r="M2268">
        <v>2.6920000000000002</v>
      </c>
      <c r="N2268" t="s">
        <v>8</v>
      </c>
      <c r="O2268">
        <v>863</v>
      </c>
      <c r="P2268">
        <f t="shared" si="72"/>
        <v>863</v>
      </c>
      <c r="Q2268">
        <f t="shared" si="73"/>
        <v>863</v>
      </c>
    </row>
    <row r="2269" spans="1:17">
      <c r="A2269">
        <v>15</v>
      </c>
      <c r="B2269" t="s">
        <v>44</v>
      </c>
      <c r="C2269" t="s">
        <v>1</v>
      </c>
      <c r="D2269" t="s">
        <v>17</v>
      </c>
      <c r="E2269">
        <v>132</v>
      </c>
      <c r="F2269" t="s">
        <v>18</v>
      </c>
      <c r="G2269" t="s">
        <v>19</v>
      </c>
      <c r="H2269" t="s">
        <v>20</v>
      </c>
      <c r="I2269" t="s">
        <v>21</v>
      </c>
      <c r="J2269" t="s">
        <v>22</v>
      </c>
      <c r="K2269">
        <v>1</v>
      </c>
      <c r="L2269">
        <v>4</v>
      </c>
      <c r="M2269">
        <v>3</v>
      </c>
      <c r="N2269" t="s">
        <v>8</v>
      </c>
      <c r="O2269">
        <v>1608</v>
      </c>
      <c r="P2269">
        <f t="shared" si="72"/>
        <v>1608</v>
      </c>
      <c r="Q2269">
        <f t="shared" si="73"/>
        <v>1608</v>
      </c>
    </row>
    <row r="2270" spans="1:17">
      <c r="A2270">
        <v>15</v>
      </c>
      <c r="B2270" t="s">
        <v>44</v>
      </c>
      <c r="C2270" t="s">
        <v>1</v>
      </c>
      <c r="D2270" t="s">
        <v>17</v>
      </c>
      <c r="E2270">
        <v>78</v>
      </c>
      <c r="F2270" t="s">
        <v>232</v>
      </c>
      <c r="G2270" t="s">
        <v>34</v>
      </c>
      <c r="H2270" t="s">
        <v>233</v>
      </c>
      <c r="I2270" t="s">
        <v>234</v>
      </c>
      <c r="J2270" t="s">
        <v>235</v>
      </c>
      <c r="K2270">
        <v>0.64935064899999995</v>
      </c>
      <c r="L2270">
        <v>4</v>
      </c>
      <c r="M2270">
        <v>4.6500000000000004</v>
      </c>
      <c r="N2270" t="s">
        <v>8</v>
      </c>
      <c r="O2270">
        <v>2007</v>
      </c>
      <c r="P2270">
        <f t="shared" si="72"/>
        <v>2007</v>
      </c>
      <c r="Q2270">
        <f t="shared" si="73"/>
        <v>2007</v>
      </c>
    </row>
    <row r="2271" spans="1:17">
      <c r="A2271">
        <v>15</v>
      </c>
      <c r="B2271" t="s">
        <v>44</v>
      </c>
      <c r="C2271" t="s">
        <v>1</v>
      </c>
      <c r="D2271" t="s">
        <v>23</v>
      </c>
      <c r="E2271">
        <v>16</v>
      </c>
      <c r="F2271" t="s">
        <v>450</v>
      </c>
      <c r="H2271" t="s">
        <v>451</v>
      </c>
      <c r="I2271" t="s">
        <v>452</v>
      </c>
      <c r="J2271" t="s">
        <v>453</v>
      </c>
      <c r="K2271">
        <v>0.93243243200000003</v>
      </c>
      <c r="L2271">
        <v>5</v>
      </c>
      <c r="M2271">
        <v>3.4319999999999999</v>
      </c>
      <c r="N2271" t="s">
        <v>8</v>
      </c>
      <c r="O2271">
        <v>2079</v>
      </c>
      <c r="P2271">
        <f t="shared" si="72"/>
        <v>2079</v>
      </c>
      <c r="Q2271">
        <f t="shared" si="73"/>
        <v>2079</v>
      </c>
    </row>
    <row r="2272" spans="1:17">
      <c r="A2272">
        <v>15</v>
      </c>
      <c r="B2272" t="s">
        <v>44</v>
      </c>
      <c r="C2272" t="s">
        <v>1</v>
      </c>
      <c r="D2272" t="s">
        <v>23</v>
      </c>
      <c r="E2272">
        <v>70</v>
      </c>
      <c r="F2272" t="s">
        <v>40</v>
      </c>
      <c r="H2272" t="s">
        <v>41</v>
      </c>
      <c r="I2272" t="s">
        <v>42</v>
      </c>
      <c r="J2272" t="s">
        <v>43</v>
      </c>
      <c r="K2272">
        <v>0.81756756799999997</v>
      </c>
      <c r="L2272">
        <v>3</v>
      </c>
      <c r="M2272">
        <v>3.32</v>
      </c>
      <c r="N2272" t="s">
        <v>8</v>
      </c>
      <c r="O2272">
        <v>3023</v>
      </c>
      <c r="P2272">
        <f t="shared" si="72"/>
        <v>3023</v>
      </c>
      <c r="Q2272">
        <f t="shared" si="73"/>
        <v>3023</v>
      </c>
    </row>
    <row r="2273" spans="1:17">
      <c r="A2273">
        <v>15</v>
      </c>
      <c r="B2273" t="s">
        <v>44</v>
      </c>
      <c r="C2273" t="s">
        <v>1</v>
      </c>
      <c r="D2273" t="s">
        <v>17</v>
      </c>
      <c r="E2273">
        <v>28</v>
      </c>
      <c r="F2273" t="s">
        <v>394</v>
      </c>
      <c r="G2273" t="s">
        <v>34</v>
      </c>
      <c r="H2273" t="s">
        <v>395</v>
      </c>
      <c r="I2273" t="s">
        <v>396</v>
      </c>
      <c r="J2273" t="s">
        <v>397</v>
      </c>
      <c r="K2273">
        <v>0.83448275900000002</v>
      </c>
      <c r="L2273">
        <v>4</v>
      </c>
      <c r="M2273">
        <v>3.12</v>
      </c>
      <c r="N2273" t="s">
        <v>8</v>
      </c>
      <c r="O2273">
        <v>3182</v>
      </c>
      <c r="P2273">
        <f t="shared" si="72"/>
        <v>3182</v>
      </c>
      <c r="Q2273">
        <f t="shared" si="73"/>
        <v>3182</v>
      </c>
    </row>
    <row r="2274" spans="1:17">
      <c r="A2274">
        <v>15</v>
      </c>
      <c r="B2274" t="s">
        <v>44</v>
      </c>
      <c r="C2274" t="s">
        <v>1</v>
      </c>
      <c r="D2274" t="s">
        <v>17</v>
      </c>
      <c r="E2274">
        <v>117</v>
      </c>
      <c r="F2274" t="s">
        <v>348</v>
      </c>
      <c r="G2274" t="s">
        <v>19</v>
      </c>
      <c r="H2274" t="s">
        <v>349</v>
      </c>
      <c r="I2274" t="s">
        <v>350</v>
      </c>
      <c r="J2274" t="s">
        <v>351</v>
      </c>
      <c r="K2274">
        <v>0.71739130399999995</v>
      </c>
      <c r="L2274">
        <v>6</v>
      </c>
      <c r="M2274">
        <v>2.33</v>
      </c>
      <c r="N2274" t="s">
        <v>8</v>
      </c>
      <c r="O2274">
        <v>3398</v>
      </c>
      <c r="P2274">
        <f t="shared" si="72"/>
        <v>3398</v>
      </c>
      <c r="Q2274">
        <f t="shared" si="73"/>
        <v>3398</v>
      </c>
    </row>
    <row r="2275" spans="1:17">
      <c r="A2275">
        <v>15</v>
      </c>
      <c r="B2275" t="s">
        <v>44</v>
      </c>
      <c r="C2275" t="s">
        <v>1</v>
      </c>
      <c r="D2275" t="s">
        <v>23</v>
      </c>
      <c r="E2275">
        <v>65</v>
      </c>
      <c r="F2275" t="s">
        <v>214</v>
      </c>
      <c r="H2275" t="s">
        <v>215</v>
      </c>
      <c r="I2275" t="s">
        <v>216</v>
      </c>
      <c r="J2275" t="s">
        <v>217</v>
      </c>
      <c r="K2275">
        <v>0.850393701</v>
      </c>
      <c r="L2275">
        <v>4</v>
      </c>
      <c r="M2275">
        <v>3.13</v>
      </c>
      <c r="N2275" t="s">
        <v>8</v>
      </c>
      <c r="O2275">
        <v>3821</v>
      </c>
      <c r="P2275">
        <f t="shared" si="72"/>
        <v>3821</v>
      </c>
      <c r="Q2275">
        <f t="shared" si="73"/>
        <v>3821</v>
      </c>
    </row>
    <row r="2276" spans="1:17">
      <c r="A2276">
        <v>15</v>
      </c>
      <c r="B2276" t="s">
        <v>44</v>
      </c>
      <c r="C2276" t="s">
        <v>1</v>
      </c>
      <c r="D2276" t="s">
        <v>23</v>
      </c>
      <c r="E2276">
        <v>72</v>
      </c>
      <c r="F2276" t="s">
        <v>440</v>
      </c>
      <c r="H2276" t="s">
        <v>441</v>
      </c>
      <c r="I2276" t="s">
        <v>442</v>
      </c>
      <c r="J2276" t="s">
        <v>443</v>
      </c>
      <c r="K2276">
        <v>0.78378378400000004</v>
      </c>
      <c r="L2276">
        <v>6</v>
      </c>
      <c r="M2276">
        <v>2.69</v>
      </c>
      <c r="N2276" t="s">
        <v>8</v>
      </c>
      <c r="O2276">
        <v>3934</v>
      </c>
      <c r="P2276">
        <f t="shared" si="72"/>
        <v>3934</v>
      </c>
      <c r="Q2276">
        <f t="shared" si="73"/>
        <v>3934</v>
      </c>
    </row>
    <row r="2277" spans="1:17">
      <c r="A2277">
        <v>15</v>
      </c>
      <c r="B2277" t="s">
        <v>44</v>
      </c>
      <c r="C2277" t="s">
        <v>1</v>
      </c>
      <c r="D2277" t="s">
        <v>23</v>
      </c>
      <c r="E2277">
        <v>11</v>
      </c>
      <c r="F2277" t="s">
        <v>424</v>
      </c>
      <c r="H2277" t="s">
        <v>425</v>
      </c>
      <c r="I2277" t="s">
        <v>426</v>
      </c>
      <c r="J2277" t="s">
        <v>427</v>
      </c>
      <c r="K2277">
        <v>0.58503401399999999</v>
      </c>
      <c r="L2277">
        <v>5</v>
      </c>
      <c r="M2277">
        <v>3.57</v>
      </c>
      <c r="N2277" t="s">
        <v>8</v>
      </c>
      <c r="O2277">
        <v>4118</v>
      </c>
      <c r="P2277">
        <f t="shared" si="72"/>
        <v>4118</v>
      </c>
      <c r="Q2277">
        <f t="shared" si="73"/>
        <v>4118</v>
      </c>
    </row>
    <row r="2278" spans="1:17">
      <c r="A2278">
        <v>15</v>
      </c>
      <c r="B2278" t="s">
        <v>44</v>
      </c>
      <c r="C2278" t="s">
        <v>1</v>
      </c>
      <c r="D2278" t="s">
        <v>17</v>
      </c>
      <c r="E2278">
        <v>67</v>
      </c>
      <c r="F2278" t="s">
        <v>372</v>
      </c>
      <c r="G2278" t="s">
        <v>34</v>
      </c>
      <c r="H2278" t="s">
        <v>373</v>
      </c>
      <c r="I2278" t="s">
        <v>374</v>
      </c>
      <c r="J2278" t="s">
        <v>375</v>
      </c>
      <c r="K2278">
        <v>0.61206896600000005</v>
      </c>
      <c r="L2278">
        <v>4</v>
      </c>
      <c r="M2278">
        <v>2.9689999999999999</v>
      </c>
      <c r="N2278" t="s">
        <v>8</v>
      </c>
      <c r="O2278">
        <v>4158</v>
      </c>
      <c r="P2278">
        <f t="shared" si="72"/>
        <v>4158</v>
      </c>
      <c r="Q2278">
        <f t="shared" si="73"/>
        <v>4158</v>
      </c>
    </row>
    <row r="2279" spans="1:17">
      <c r="A2279">
        <v>15</v>
      </c>
      <c r="B2279" t="s">
        <v>44</v>
      </c>
      <c r="C2279" t="s">
        <v>1</v>
      </c>
      <c r="D2279" t="s">
        <v>23</v>
      </c>
      <c r="E2279">
        <v>56</v>
      </c>
      <c r="F2279" t="s">
        <v>228</v>
      </c>
      <c r="H2279" t="s">
        <v>229</v>
      </c>
      <c r="I2279" t="s">
        <v>230</v>
      </c>
      <c r="J2279" t="s">
        <v>231</v>
      </c>
      <c r="K2279">
        <v>0.31724137899999999</v>
      </c>
      <c r="L2279">
        <v>5</v>
      </c>
      <c r="M2279">
        <v>2.4700000000000002</v>
      </c>
      <c r="N2279" t="s">
        <v>8</v>
      </c>
      <c r="O2279">
        <v>4167</v>
      </c>
      <c r="P2279">
        <f t="shared" si="72"/>
        <v>4167</v>
      </c>
      <c r="Q2279">
        <f t="shared" si="73"/>
        <v>4167</v>
      </c>
    </row>
    <row r="2280" spans="1:17">
      <c r="A2280">
        <v>15</v>
      </c>
      <c r="B2280" t="s">
        <v>44</v>
      </c>
      <c r="C2280" t="s">
        <v>1</v>
      </c>
      <c r="D2280" t="s">
        <v>23</v>
      </c>
      <c r="E2280">
        <v>24</v>
      </c>
      <c r="F2280" t="s">
        <v>408</v>
      </c>
      <c r="H2280" t="s">
        <v>409</v>
      </c>
      <c r="I2280" t="s">
        <v>410</v>
      </c>
      <c r="J2280" t="s">
        <v>411</v>
      </c>
      <c r="K2280">
        <v>0.79729729699999996</v>
      </c>
      <c r="L2280">
        <v>3</v>
      </c>
      <c r="M2280">
        <v>3.4670000000000001</v>
      </c>
      <c r="N2280" t="s">
        <v>8</v>
      </c>
      <c r="O2280">
        <v>4822</v>
      </c>
      <c r="P2280">
        <f t="shared" si="72"/>
        <v>4822</v>
      </c>
      <c r="Q2280">
        <f t="shared" si="73"/>
        <v>4822</v>
      </c>
    </row>
    <row r="2281" spans="1:17">
      <c r="A2281">
        <v>15</v>
      </c>
      <c r="B2281" t="s">
        <v>44</v>
      </c>
      <c r="C2281" t="s">
        <v>1</v>
      </c>
      <c r="D2281" t="s">
        <v>17</v>
      </c>
      <c r="E2281">
        <v>95</v>
      </c>
      <c r="F2281" t="s">
        <v>192</v>
      </c>
      <c r="G2281" t="s">
        <v>34</v>
      </c>
      <c r="H2281" t="s">
        <v>193</v>
      </c>
      <c r="I2281" t="s">
        <v>194</v>
      </c>
      <c r="J2281" t="s">
        <v>195</v>
      </c>
      <c r="K2281">
        <v>0.75816993499999996</v>
      </c>
      <c r="L2281">
        <v>7</v>
      </c>
      <c r="M2281">
        <v>2.762</v>
      </c>
      <c r="N2281" t="s">
        <v>8</v>
      </c>
      <c r="O2281">
        <v>4973</v>
      </c>
      <c r="P2281">
        <f t="shared" si="72"/>
        <v>4973</v>
      </c>
      <c r="Q2281">
        <f t="shared" si="73"/>
        <v>4973</v>
      </c>
    </row>
    <row r="2282" spans="1:17">
      <c r="A2282">
        <v>15</v>
      </c>
      <c r="B2282" t="s">
        <v>44</v>
      </c>
      <c r="C2282" t="s">
        <v>1</v>
      </c>
      <c r="D2282" t="s">
        <v>17</v>
      </c>
      <c r="E2282">
        <v>110</v>
      </c>
      <c r="F2282" t="s">
        <v>358</v>
      </c>
      <c r="G2282" t="s">
        <v>34</v>
      </c>
      <c r="H2282" t="s">
        <v>359</v>
      </c>
      <c r="I2282" t="s">
        <v>360</v>
      </c>
      <c r="J2282" t="s">
        <v>361</v>
      </c>
      <c r="K2282">
        <v>0.86666600000000005</v>
      </c>
      <c r="L2282">
        <v>4</v>
      </c>
      <c r="M2282">
        <v>3.8690000000000002</v>
      </c>
      <c r="N2282" t="s">
        <v>8</v>
      </c>
      <c r="O2282">
        <v>5454</v>
      </c>
      <c r="P2282">
        <f t="shared" si="72"/>
        <v>5454</v>
      </c>
      <c r="Q2282">
        <f t="shared" si="73"/>
        <v>5454</v>
      </c>
    </row>
    <row r="2283" spans="1:17">
      <c r="A2283">
        <v>15</v>
      </c>
      <c r="B2283" t="s">
        <v>44</v>
      </c>
      <c r="C2283" t="s">
        <v>1</v>
      </c>
      <c r="D2283" t="s">
        <v>23</v>
      </c>
      <c r="E2283">
        <v>22</v>
      </c>
      <c r="F2283" t="s">
        <v>278</v>
      </c>
      <c r="H2283" t="s">
        <v>279</v>
      </c>
      <c r="I2283" t="s">
        <v>280</v>
      </c>
      <c r="J2283" t="s">
        <v>281</v>
      </c>
      <c r="K2283">
        <v>0.64788732400000004</v>
      </c>
      <c r="L2283">
        <v>8</v>
      </c>
      <c r="M2283">
        <v>2.5299999999999998</v>
      </c>
      <c r="N2283" t="s">
        <v>8</v>
      </c>
      <c r="O2283">
        <v>6127</v>
      </c>
      <c r="P2283">
        <f t="shared" si="72"/>
        <v>6127</v>
      </c>
      <c r="Q2283">
        <f t="shared" si="73"/>
        <v>6127</v>
      </c>
    </row>
    <row r="2284" spans="1:17">
      <c r="A2284">
        <v>15</v>
      </c>
      <c r="B2284" t="s">
        <v>5</v>
      </c>
      <c r="C2284" t="s">
        <v>9</v>
      </c>
      <c r="E2284">
        <v>1</v>
      </c>
      <c r="F2284" t="s">
        <v>422</v>
      </c>
      <c r="H2284" t="s">
        <v>423</v>
      </c>
      <c r="N2284" t="s">
        <v>8</v>
      </c>
      <c r="O2284">
        <v>0</v>
      </c>
      <c r="P2284" t="str">
        <f t="shared" si="72"/>
        <v/>
      </c>
      <c r="Q2284" t="str">
        <f t="shared" si="73"/>
        <v/>
      </c>
    </row>
    <row r="2285" spans="1:17">
      <c r="A2285">
        <v>15</v>
      </c>
      <c r="B2285" t="s">
        <v>5</v>
      </c>
      <c r="C2285" t="s">
        <v>9</v>
      </c>
      <c r="E2285">
        <v>152</v>
      </c>
      <c r="F2285" t="s">
        <v>74</v>
      </c>
      <c r="H2285" t="s">
        <v>75</v>
      </c>
      <c r="N2285" t="s">
        <v>8</v>
      </c>
      <c r="O2285">
        <v>912</v>
      </c>
      <c r="P2285">
        <f t="shared" si="72"/>
        <v>912</v>
      </c>
      <c r="Q2285">
        <f t="shared" si="73"/>
        <v>912</v>
      </c>
    </row>
    <row r="2286" spans="1:17">
      <c r="A2286">
        <v>15</v>
      </c>
      <c r="B2286" t="s">
        <v>5</v>
      </c>
      <c r="C2286" t="s">
        <v>9</v>
      </c>
      <c r="E2286">
        <v>133</v>
      </c>
      <c r="F2286" t="s">
        <v>512</v>
      </c>
      <c r="H2286" t="s">
        <v>513</v>
      </c>
      <c r="N2286" t="s">
        <v>8</v>
      </c>
      <c r="O2286">
        <v>1077</v>
      </c>
      <c r="P2286">
        <f t="shared" si="72"/>
        <v>1077</v>
      </c>
      <c r="Q2286">
        <f t="shared" si="73"/>
        <v>1077</v>
      </c>
    </row>
    <row r="2287" spans="1:17">
      <c r="A2287">
        <v>15</v>
      </c>
      <c r="B2287" t="s">
        <v>5</v>
      </c>
      <c r="C2287" t="s">
        <v>9</v>
      </c>
      <c r="E2287">
        <v>149</v>
      </c>
      <c r="F2287" t="s">
        <v>344</v>
      </c>
      <c r="H2287" t="s">
        <v>345</v>
      </c>
      <c r="N2287" t="s">
        <v>8</v>
      </c>
      <c r="O2287">
        <v>1322</v>
      </c>
      <c r="P2287">
        <f t="shared" si="72"/>
        <v>1322</v>
      </c>
      <c r="Q2287">
        <f t="shared" si="73"/>
        <v>1322</v>
      </c>
    </row>
    <row r="2288" spans="1:17">
      <c r="A2288">
        <v>15</v>
      </c>
      <c r="B2288" t="s">
        <v>5</v>
      </c>
      <c r="C2288" t="s">
        <v>9</v>
      </c>
      <c r="E2288">
        <v>145</v>
      </c>
      <c r="F2288" t="s">
        <v>178</v>
      </c>
      <c r="H2288" t="s">
        <v>179</v>
      </c>
      <c r="N2288" t="s">
        <v>8</v>
      </c>
      <c r="O2288">
        <v>1323</v>
      </c>
      <c r="P2288">
        <f t="shared" si="72"/>
        <v>1323</v>
      </c>
      <c r="Q2288">
        <f t="shared" si="73"/>
        <v>1323</v>
      </c>
    </row>
    <row r="2289" spans="1:17">
      <c r="A2289">
        <v>15</v>
      </c>
      <c r="B2289" t="s">
        <v>5</v>
      </c>
      <c r="C2289" t="s">
        <v>9</v>
      </c>
      <c r="E2289">
        <v>137</v>
      </c>
      <c r="F2289" t="s">
        <v>164</v>
      </c>
      <c r="H2289" t="s">
        <v>165</v>
      </c>
      <c r="N2289" t="s">
        <v>8</v>
      </c>
      <c r="O2289">
        <v>1337</v>
      </c>
      <c r="P2289">
        <f t="shared" si="72"/>
        <v>1337</v>
      </c>
      <c r="Q2289">
        <f t="shared" si="73"/>
        <v>1337</v>
      </c>
    </row>
    <row r="2290" spans="1:17">
      <c r="A2290">
        <v>15</v>
      </c>
      <c r="B2290" t="s">
        <v>5</v>
      </c>
      <c r="C2290" t="s">
        <v>9</v>
      </c>
      <c r="E2290">
        <v>156</v>
      </c>
      <c r="F2290" t="s">
        <v>146</v>
      </c>
      <c r="H2290" t="s">
        <v>147</v>
      </c>
      <c r="N2290" t="s">
        <v>8</v>
      </c>
      <c r="O2290">
        <v>1337</v>
      </c>
      <c r="P2290">
        <f t="shared" si="72"/>
        <v>1337</v>
      </c>
      <c r="Q2290">
        <f t="shared" si="73"/>
        <v>1337</v>
      </c>
    </row>
    <row r="2291" spans="1:17">
      <c r="A2291">
        <v>15</v>
      </c>
      <c r="B2291" t="s">
        <v>5</v>
      </c>
      <c r="C2291" t="s">
        <v>9</v>
      </c>
      <c r="E2291">
        <v>144</v>
      </c>
      <c r="F2291" t="s">
        <v>10</v>
      </c>
      <c r="H2291" t="s">
        <v>11</v>
      </c>
      <c r="N2291" t="s">
        <v>8</v>
      </c>
      <c r="O2291">
        <v>1374</v>
      </c>
      <c r="P2291">
        <f t="shared" si="72"/>
        <v>1374</v>
      </c>
      <c r="Q2291">
        <f t="shared" si="73"/>
        <v>1374</v>
      </c>
    </row>
    <row r="2292" spans="1:17">
      <c r="A2292">
        <v>15</v>
      </c>
      <c r="B2292" t="s">
        <v>5</v>
      </c>
      <c r="C2292" t="s">
        <v>9</v>
      </c>
      <c r="E2292">
        <v>154</v>
      </c>
      <c r="F2292" t="s">
        <v>12</v>
      </c>
      <c r="H2292" t="s">
        <v>13</v>
      </c>
      <c r="N2292" t="s">
        <v>8</v>
      </c>
      <c r="O2292">
        <v>1498</v>
      </c>
      <c r="P2292">
        <f t="shared" si="72"/>
        <v>1498</v>
      </c>
      <c r="Q2292">
        <f t="shared" si="73"/>
        <v>1498</v>
      </c>
    </row>
    <row r="2293" spans="1:17">
      <c r="A2293">
        <v>15</v>
      </c>
      <c r="B2293" t="s">
        <v>5</v>
      </c>
      <c r="C2293" t="s">
        <v>9</v>
      </c>
      <c r="E2293">
        <v>106</v>
      </c>
      <c r="F2293" t="s">
        <v>162</v>
      </c>
      <c r="H2293" t="s">
        <v>163</v>
      </c>
      <c r="N2293" t="s">
        <v>8</v>
      </c>
      <c r="O2293">
        <v>1704</v>
      </c>
      <c r="P2293">
        <f t="shared" si="72"/>
        <v>1704</v>
      </c>
      <c r="Q2293">
        <f t="shared" si="73"/>
        <v>1704</v>
      </c>
    </row>
    <row r="2294" spans="1:17">
      <c r="A2294">
        <v>15</v>
      </c>
      <c r="B2294" t="s">
        <v>5</v>
      </c>
      <c r="C2294" t="s">
        <v>9</v>
      </c>
      <c r="E2294">
        <v>148</v>
      </c>
      <c r="F2294" t="s">
        <v>502</v>
      </c>
      <c r="H2294" t="s">
        <v>503</v>
      </c>
      <c r="N2294" t="s">
        <v>8</v>
      </c>
      <c r="O2294">
        <v>1737</v>
      </c>
      <c r="P2294">
        <f t="shared" si="72"/>
        <v>1737</v>
      </c>
      <c r="Q2294">
        <f t="shared" si="73"/>
        <v>1737</v>
      </c>
    </row>
    <row r="2295" spans="1:17">
      <c r="A2295">
        <v>15</v>
      </c>
      <c r="B2295" t="s">
        <v>5</v>
      </c>
      <c r="C2295" t="s">
        <v>9</v>
      </c>
      <c r="E2295">
        <v>55</v>
      </c>
      <c r="F2295" t="s">
        <v>14</v>
      </c>
      <c r="H2295" t="s">
        <v>15</v>
      </c>
      <c r="N2295" t="s">
        <v>8</v>
      </c>
      <c r="O2295">
        <v>1897</v>
      </c>
      <c r="P2295">
        <f t="shared" si="72"/>
        <v>1897</v>
      </c>
      <c r="Q2295">
        <f t="shared" si="73"/>
        <v>1897</v>
      </c>
    </row>
    <row r="2296" spans="1:17">
      <c r="A2296">
        <v>15</v>
      </c>
      <c r="B2296" t="s">
        <v>5</v>
      </c>
      <c r="C2296" t="s">
        <v>9</v>
      </c>
      <c r="E2296">
        <v>75</v>
      </c>
      <c r="F2296" t="s">
        <v>508</v>
      </c>
      <c r="H2296" t="s">
        <v>509</v>
      </c>
      <c r="N2296" t="s">
        <v>8</v>
      </c>
      <c r="O2296">
        <v>3097</v>
      </c>
      <c r="P2296">
        <f t="shared" si="72"/>
        <v>3097</v>
      </c>
      <c r="Q2296">
        <f t="shared" si="73"/>
        <v>3097</v>
      </c>
    </row>
    <row r="2297" spans="1:17">
      <c r="A2297">
        <v>15</v>
      </c>
      <c r="B2297" t="s">
        <v>5</v>
      </c>
      <c r="C2297" t="s">
        <v>9</v>
      </c>
      <c r="E2297">
        <v>147</v>
      </c>
      <c r="F2297" t="s">
        <v>500</v>
      </c>
      <c r="H2297" t="s">
        <v>501</v>
      </c>
      <c r="N2297" t="s">
        <v>8</v>
      </c>
      <c r="O2297">
        <v>3243</v>
      </c>
      <c r="P2297">
        <f t="shared" si="72"/>
        <v>3243</v>
      </c>
      <c r="Q2297">
        <f t="shared" si="73"/>
        <v>3243</v>
      </c>
    </row>
    <row r="2298" spans="1:17">
      <c r="A2298">
        <v>15</v>
      </c>
      <c r="B2298" t="s">
        <v>5</v>
      </c>
      <c r="C2298" t="s">
        <v>9</v>
      </c>
      <c r="E2298">
        <v>88</v>
      </c>
      <c r="F2298" t="s">
        <v>436</v>
      </c>
      <c r="H2298" t="s">
        <v>437</v>
      </c>
      <c r="N2298" t="s">
        <v>8</v>
      </c>
      <c r="O2298">
        <v>3466</v>
      </c>
      <c r="P2298">
        <f t="shared" si="72"/>
        <v>3466</v>
      </c>
      <c r="Q2298">
        <f t="shared" si="73"/>
        <v>3466</v>
      </c>
    </row>
    <row r="2299" spans="1:17">
      <c r="A2299">
        <v>15</v>
      </c>
      <c r="B2299" t="s">
        <v>5</v>
      </c>
      <c r="C2299" t="s">
        <v>9</v>
      </c>
      <c r="E2299">
        <v>27</v>
      </c>
      <c r="F2299" t="s">
        <v>506</v>
      </c>
      <c r="H2299" t="s">
        <v>507</v>
      </c>
      <c r="N2299" t="s">
        <v>8</v>
      </c>
      <c r="O2299">
        <v>3859</v>
      </c>
      <c r="P2299">
        <f t="shared" si="72"/>
        <v>3859</v>
      </c>
      <c r="Q2299">
        <f t="shared" si="73"/>
        <v>3859</v>
      </c>
    </row>
    <row r="2300" spans="1:17">
      <c r="A2300">
        <v>15</v>
      </c>
      <c r="B2300" t="s">
        <v>5</v>
      </c>
      <c r="C2300" t="s">
        <v>9</v>
      </c>
      <c r="E2300">
        <v>25</v>
      </c>
      <c r="F2300" t="s">
        <v>478</v>
      </c>
      <c r="H2300" t="s">
        <v>479</v>
      </c>
      <c r="N2300" t="s">
        <v>8</v>
      </c>
      <c r="O2300">
        <v>4066</v>
      </c>
      <c r="P2300">
        <f t="shared" si="72"/>
        <v>4066</v>
      </c>
      <c r="Q2300">
        <f t="shared" si="73"/>
        <v>4066</v>
      </c>
    </row>
    <row r="2301" spans="1:17">
      <c r="A2301">
        <v>15</v>
      </c>
      <c r="B2301" t="s">
        <v>5</v>
      </c>
      <c r="C2301" t="s">
        <v>9</v>
      </c>
      <c r="E2301">
        <v>107</v>
      </c>
      <c r="F2301" t="s">
        <v>58</v>
      </c>
      <c r="H2301" t="s">
        <v>59</v>
      </c>
      <c r="N2301" t="s">
        <v>8</v>
      </c>
      <c r="O2301">
        <v>4068</v>
      </c>
      <c r="P2301">
        <f t="shared" si="72"/>
        <v>4068</v>
      </c>
      <c r="Q2301">
        <f t="shared" si="73"/>
        <v>4068</v>
      </c>
    </row>
    <row r="2302" spans="1:17">
      <c r="A2302">
        <v>15</v>
      </c>
      <c r="B2302" t="s">
        <v>5</v>
      </c>
      <c r="C2302" t="s">
        <v>9</v>
      </c>
      <c r="E2302">
        <v>5</v>
      </c>
      <c r="F2302" t="s">
        <v>94</v>
      </c>
      <c r="H2302" t="s">
        <v>95</v>
      </c>
      <c r="N2302" t="s">
        <v>8</v>
      </c>
      <c r="O2302">
        <v>5506</v>
      </c>
      <c r="P2302">
        <f t="shared" si="72"/>
        <v>5506</v>
      </c>
      <c r="Q2302">
        <f t="shared" si="73"/>
        <v>5506</v>
      </c>
    </row>
    <row r="2303" spans="1:17">
      <c r="A2303">
        <v>15</v>
      </c>
      <c r="B2303" t="s">
        <v>5</v>
      </c>
      <c r="C2303" t="s">
        <v>9</v>
      </c>
      <c r="E2303">
        <v>94</v>
      </c>
      <c r="F2303" t="s">
        <v>290</v>
      </c>
      <c r="H2303" t="s">
        <v>291</v>
      </c>
      <c r="N2303" t="s">
        <v>8</v>
      </c>
      <c r="O2303">
        <v>5898</v>
      </c>
      <c r="P2303">
        <f t="shared" si="72"/>
        <v>5898</v>
      </c>
      <c r="Q2303">
        <f t="shared" si="73"/>
        <v>5898</v>
      </c>
    </row>
    <row r="2304" spans="1:17">
      <c r="A2304">
        <v>15</v>
      </c>
      <c r="B2304" t="s">
        <v>5</v>
      </c>
      <c r="C2304" t="s">
        <v>9</v>
      </c>
      <c r="E2304">
        <v>89</v>
      </c>
      <c r="F2304" t="s">
        <v>104</v>
      </c>
      <c r="H2304" t="s">
        <v>105</v>
      </c>
      <c r="N2304" t="s">
        <v>8</v>
      </c>
      <c r="O2304">
        <v>6145</v>
      </c>
      <c r="P2304">
        <f t="shared" si="72"/>
        <v>6145</v>
      </c>
      <c r="Q2304">
        <f t="shared" si="73"/>
        <v>6145</v>
      </c>
    </row>
    <row r="2305" spans="1:17">
      <c r="A2305">
        <v>15</v>
      </c>
      <c r="B2305" t="s">
        <v>5</v>
      </c>
      <c r="C2305" t="s">
        <v>9</v>
      </c>
      <c r="E2305">
        <v>15</v>
      </c>
      <c r="F2305" t="s">
        <v>504</v>
      </c>
      <c r="H2305" t="s">
        <v>505</v>
      </c>
      <c r="N2305" t="s">
        <v>8</v>
      </c>
      <c r="O2305">
        <v>7753</v>
      </c>
      <c r="P2305">
        <f t="shared" si="72"/>
        <v>7753</v>
      </c>
      <c r="Q2305" t="str">
        <f t="shared" si="73"/>
        <v/>
      </c>
    </row>
    <row r="2306" spans="1:17">
      <c r="A2306">
        <v>15</v>
      </c>
      <c r="B2306" t="s">
        <v>5</v>
      </c>
      <c r="C2306" t="s">
        <v>9</v>
      </c>
      <c r="E2306">
        <v>12</v>
      </c>
      <c r="F2306" t="s">
        <v>496</v>
      </c>
      <c r="H2306" t="s">
        <v>497</v>
      </c>
      <c r="N2306" t="s">
        <v>8</v>
      </c>
      <c r="O2306">
        <v>10755</v>
      </c>
      <c r="P2306">
        <f t="shared" si="72"/>
        <v>10755</v>
      </c>
      <c r="Q2306" t="str">
        <f t="shared" si="73"/>
        <v/>
      </c>
    </row>
    <row r="2307" spans="1:17">
      <c r="A2307">
        <v>15</v>
      </c>
      <c r="B2307" t="s">
        <v>5</v>
      </c>
      <c r="C2307" t="s">
        <v>1</v>
      </c>
      <c r="E2307">
        <v>118</v>
      </c>
      <c r="F2307" t="s">
        <v>218</v>
      </c>
      <c r="H2307" t="s">
        <v>219</v>
      </c>
      <c r="N2307" t="s">
        <v>8</v>
      </c>
      <c r="O2307">
        <v>830</v>
      </c>
      <c r="P2307">
        <f t="shared" ref="P2307:P2370" si="74">IF(O2307&gt;VLOOKUP($A2307,$S:$W,4,FALSE),IF(O2307&lt;VLOOKUP($A2307,$S:$W,5,FALSE),O2307,""),"")</f>
        <v>830</v>
      </c>
      <c r="Q2307">
        <f t="shared" ref="Q2307:Q2370" si="75">IF(O2307&gt;VLOOKUP($A2307,$S:$AA,8,FALSE),IF(O2307&lt;VLOOKUP($A2307,$S:$AA,9,FALSE),O2307,""),"")</f>
        <v>830</v>
      </c>
    </row>
    <row r="2308" spans="1:17">
      <c r="A2308">
        <v>15</v>
      </c>
      <c r="B2308" t="s">
        <v>5</v>
      </c>
      <c r="C2308" t="s">
        <v>1</v>
      </c>
      <c r="E2308">
        <v>150</v>
      </c>
      <c r="F2308" t="s">
        <v>86</v>
      </c>
      <c r="H2308" t="s">
        <v>87</v>
      </c>
      <c r="N2308" t="s">
        <v>8</v>
      </c>
      <c r="O2308">
        <v>999</v>
      </c>
      <c r="P2308">
        <f t="shared" si="74"/>
        <v>999</v>
      </c>
      <c r="Q2308">
        <f t="shared" si="75"/>
        <v>999</v>
      </c>
    </row>
    <row r="2309" spans="1:17">
      <c r="A2309">
        <v>15</v>
      </c>
      <c r="B2309" t="s">
        <v>5</v>
      </c>
      <c r="C2309" t="s">
        <v>1</v>
      </c>
      <c r="E2309">
        <v>85</v>
      </c>
      <c r="F2309" t="s">
        <v>510</v>
      </c>
      <c r="H2309" t="s">
        <v>511</v>
      </c>
      <c r="N2309" t="s">
        <v>8</v>
      </c>
      <c r="O2309">
        <v>1734</v>
      </c>
      <c r="P2309">
        <f t="shared" si="74"/>
        <v>1734</v>
      </c>
      <c r="Q2309">
        <f t="shared" si="75"/>
        <v>1734</v>
      </c>
    </row>
    <row r="2310" spans="1:17">
      <c r="A2310">
        <v>15</v>
      </c>
      <c r="B2310" t="s">
        <v>5</v>
      </c>
      <c r="C2310" t="s">
        <v>1</v>
      </c>
      <c r="E2310">
        <v>96</v>
      </c>
      <c r="F2310" t="s">
        <v>296</v>
      </c>
      <c r="H2310" t="s">
        <v>297</v>
      </c>
      <c r="N2310" t="s">
        <v>8</v>
      </c>
      <c r="O2310">
        <v>1773</v>
      </c>
      <c r="P2310">
        <f t="shared" si="74"/>
        <v>1773</v>
      </c>
      <c r="Q2310">
        <f t="shared" si="75"/>
        <v>1773</v>
      </c>
    </row>
    <row r="2311" spans="1:17">
      <c r="A2311">
        <v>15</v>
      </c>
      <c r="B2311" t="s">
        <v>5</v>
      </c>
      <c r="C2311" t="s">
        <v>1</v>
      </c>
      <c r="E2311">
        <v>128</v>
      </c>
      <c r="F2311" t="s">
        <v>402</v>
      </c>
      <c r="H2311" t="s">
        <v>403</v>
      </c>
      <c r="N2311" t="s">
        <v>8</v>
      </c>
      <c r="O2311">
        <v>1806</v>
      </c>
      <c r="P2311">
        <f t="shared" si="74"/>
        <v>1806</v>
      </c>
      <c r="Q2311">
        <f t="shared" si="75"/>
        <v>1806</v>
      </c>
    </row>
    <row r="2312" spans="1:17">
      <c r="A2312">
        <v>15</v>
      </c>
      <c r="B2312" t="s">
        <v>5</v>
      </c>
      <c r="C2312" t="s">
        <v>1</v>
      </c>
      <c r="E2312">
        <v>98</v>
      </c>
      <c r="F2312" t="s">
        <v>6</v>
      </c>
      <c r="H2312" t="s">
        <v>7</v>
      </c>
      <c r="N2312" t="s">
        <v>8</v>
      </c>
      <c r="O2312">
        <v>1976</v>
      </c>
      <c r="P2312">
        <f t="shared" si="74"/>
        <v>1976</v>
      </c>
      <c r="Q2312">
        <f t="shared" si="75"/>
        <v>1976</v>
      </c>
    </row>
    <row r="2313" spans="1:17">
      <c r="A2313">
        <v>15</v>
      </c>
      <c r="B2313" t="s">
        <v>5</v>
      </c>
      <c r="C2313" t="s">
        <v>1</v>
      </c>
      <c r="E2313">
        <v>87</v>
      </c>
      <c r="F2313" t="s">
        <v>92</v>
      </c>
      <c r="H2313" t="s">
        <v>93</v>
      </c>
      <c r="N2313" t="s">
        <v>8</v>
      </c>
      <c r="O2313">
        <v>2382</v>
      </c>
      <c r="P2313">
        <f t="shared" si="74"/>
        <v>2382</v>
      </c>
      <c r="Q2313">
        <f t="shared" si="75"/>
        <v>2382</v>
      </c>
    </row>
    <row r="2314" spans="1:17">
      <c r="A2314">
        <v>15</v>
      </c>
      <c r="B2314" t="s">
        <v>5</v>
      </c>
      <c r="C2314" t="s">
        <v>1</v>
      </c>
      <c r="E2314">
        <v>86</v>
      </c>
      <c r="F2314" t="s">
        <v>346</v>
      </c>
      <c r="H2314" t="s">
        <v>347</v>
      </c>
      <c r="N2314" t="s">
        <v>8</v>
      </c>
      <c r="O2314">
        <v>2415</v>
      </c>
      <c r="P2314">
        <f t="shared" si="74"/>
        <v>2415</v>
      </c>
      <c r="Q2314">
        <f t="shared" si="75"/>
        <v>2415</v>
      </c>
    </row>
    <row r="2315" spans="1:17">
      <c r="A2315">
        <v>15</v>
      </c>
      <c r="B2315" t="s">
        <v>5</v>
      </c>
      <c r="C2315" t="s">
        <v>1</v>
      </c>
      <c r="E2315">
        <v>103</v>
      </c>
      <c r="F2315" t="s">
        <v>498</v>
      </c>
      <c r="H2315" t="s">
        <v>499</v>
      </c>
      <c r="N2315" t="s">
        <v>8</v>
      </c>
      <c r="O2315">
        <v>2564</v>
      </c>
      <c r="P2315">
        <f t="shared" si="74"/>
        <v>2564</v>
      </c>
      <c r="Q2315">
        <f t="shared" si="75"/>
        <v>2564</v>
      </c>
    </row>
    <row r="2316" spans="1:17">
      <c r="A2316">
        <v>15</v>
      </c>
      <c r="B2316" t="s">
        <v>5</v>
      </c>
      <c r="C2316" t="s">
        <v>1</v>
      </c>
      <c r="E2316">
        <v>43</v>
      </c>
      <c r="F2316" t="s">
        <v>106</v>
      </c>
      <c r="H2316" t="s">
        <v>107</v>
      </c>
      <c r="N2316" t="s">
        <v>8</v>
      </c>
      <c r="O2316">
        <v>2597</v>
      </c>
      <c r="P2316">
        <f t="shared" si="74"/>
        <v>2597</v>
      </c>
      <c r="Q2316">
        <f t="shared" si="75"/>
        <v>2597</v>
      </c>
    </row>
    <row r="2317" spans="1:17">
      <c r="A2317">
        <v>15</v>
      </c>
      <c r="B2317" t="s">
        <v>5</v>
      </c>
      <c r="C2317" t="s">
        <v>1</v>
      </c>
      <c r="E2317">
        <v>114</v>
      </c>
      <c r="F2317" t="s">
        <v>124</v>
      </c>
      <c r="H2317" t="s">
        <v>125</v>
      </c>
      <c r="N2317" t="s">
        <v>8</v>
      </c>
      <c r="O2317">
        <v>2645</v>
      </c>
      <c r="P2317">
        <f t="shared" si="74"/>
        <v>2645</v>
      </c>
      <c r="Q2317">
        <f t="shared" si="75"/>
        <v>2645</v>
      </c>
    </row>
    <row r="2318" spans="1:17">
      <c r="A2318">
        <v>15</v>
      </c>
      <c r="B2318" t="s">
        <v>5</v>
      </c>
      <c r="C2318" t="s">
        <v>1</v>
      </c>
      <c r="E2318">
        <v>51</v>
      </c>
      <c r="F2318" t="s">
        <v>376</v>
      </c>
      <c r="H2318" t="s">
        <v>377</v>
      </c>
      <c r="N2318" t="s">
        <v>8</v>
      </c>
      <c r="O2318">
        <v>2718</v>
      </c>
      <c r="P2318">
        <f t="shared" si="74"/>
        <v>2718</v>
      </c>
      <c r="Q2318">
        <f t="shared" si="75"/>
        <v>2718</v>
      </c>
    </row>
    <row r="2319" spans="1:17">
      <c r="A2319">
        <v>15</v>
      </c>
      <c r="B2319" t="s">
        <v>5</v>
      </c>
      <c r="C2319" t="s">
        <v>1</v>
      </c>
      <c r="E2319">
        <v>13</v>
      </c>
      <c r="F2319" t="s">
        <v>76</v>
      </c>
      <c r="H2319" t="s">
        <v>77</v>
      </c>
      <c r="N2319" t="s">
        <v>8</v>
      </c>
      <c r="O2319">
        <v>2988</v>
      </c>
      <c r="P2319">
        <f t="shared" si="74"/>
        <v>2988</v>
      </c>
      <c r="Q2319">
        <f t="shared" si="75"/>
        <v>2988</v>
      </c>
    </row>
    <row r="2320" spans="1:17">
      <c r="A2320">
        <v>15</v>
      </c>
      <c r="B2320" t="s">
        <v>5</v>
      </c>
      <c r="C2320" t="s">
        <v>1</v>
      </c>
      <c r="E2320">
        <v>4</v>
      </c>
      <c r="F2320" t="s">
        <v>114</v>
      </c>
      <c r="H2320" t="s">
        <v>115</v>
      </c>
      <c r="N2320" t="s">
        <v>8</v>
      </c>
      <c r="O2320">
        <v>3490</v>
      </c>
      <c r="P2320">
        <f t="shared" si="74"/>
        <v>3490</v>
      </c>
      <c r="Q2320">
        <f t="shared" si="75"/>
        <v>3490</v>
      </c>
    </row>
    <row r="2321" spans="1:17">
      <c r="A2321">
        <v>15</v>
      </c>
      <c r="B2321" t="s">
        <v>5</v>
      </c>
      <c r="C2321" t="s">
        <v>1</v>
      </c>
      <c r="E2321">
        <v>14</v>
      </c>
      <c r="F2321" t="s">
        <v>480</v>
      </c>
      <c r="H2321" t="s">
        <v>481</v>
      </c>
      <c r="N2321" t="s">
        <v>8</v>
      </c>
      <c r="O2321">
        <v>3599</v>
      </c>
      <c r="P2321">
        <f t="shared" si="74"/>
        <v>3599</v>
      </c>
      <c r="Q2321">
        <f t="shared" si="75"/>
        <v>3599</v>
      </c>
    </row>
    <row r="2322" spans="1:17">
      <c r="A2322">
        <v>15</v>
      </c>
      <c r="B2322" t="s">
        <v>5</v>
      </c>
      <c r="C2322" t="s">
        <v>1</v>
      </c>
      <c r="E2322">
        <v>6</v>
      </c>
      <c r="F2322" t="s">
        <v>302</v>
      </c>
      <c r="H2322" t="s">
        <v>303</v>
      </c>
      <c r="N2322" t="s">
        <v>8</v>
      </c>
      <c r="O2322">
        <v>3976</v>
      </c>
      <c r="P2322">
        <f t="shared" si="74"/>
        <v>3976</v>
      </c>
      <c r="Q2322">
        <f t="shared" si="75"/>
        <v>3976</v>
      </c>
    </row>
    <row r="2323" spans="1:17">
      <c r="A2323">
        <v>15</v>
      </c>
      <c r="B2323" t="s">
        <v>5</v>
      </c>
      <c r="C2323" t="s">
        <v>1</v>
      </c>
      <c r="E2323">
        <v>7</v>
      </c>
      <c r="F2323" t="s">
        <v>298</v>
      </c>
      <c r="H2323" t="s">
        <v>299</v>
      </c>
      <c r="N2323" t="s">
        <v>8</v>
      </c>
      <c r="O2323">
        <v>3982</v>
      </c>
      <c r="P2323">
        <f t="shared" si="74"/>
        <v>3982</v>
      </c>
      <c r="Q2323">
        <f t="shared" si="75"/>
        <v>3982</v>
      </c>
    </row>
    <row r="2324" spans="1:17">
      <c r="A2324">
        <v>15</v>
      </c>
      <c r="B2324" t="s">
        <v>5</v>
      </c>
      <c r="C2324" t="s">
        <v>1</v>
      </c>
      <c r="E2324">
        <v>45</v>
      </c>
      <c r="F2324" t="s">
        <v>356</v>
      </c>
      <c r="H2324" t="s">
        <v>357</v>
      </c>
      <c r="N2324" t="s">
        <v>8</v>
      </c>
      <c r="O2324">
        <v>4388</v>
      </c>
      <c r="P2324">
        <f t="shared" si="74"/>
        <v>4388</v>
      </c>
      <c r="Q2324">
        <f t="shared" si="75"/>
        <v>4388</v>
      </c>
    </row>
    <row r="2325" spans="1:17">
      <c r="A2325">
        <v>15</v>
      </c>
      <c r="B2325" t="s">
        <v>5</v>
      </c>
      <c r="C2325" t="s">
        <v>1</v>
      </c>
      <c r="E2325">
        <v>105</v>
      </c>
      <c r="F2325" t="s">
        <v>102</v>
      </c>
      <c r="H2325" t="s">
        <v>103</v>
      </c>
      <c r="N2325" t="s">
        <v>8</v>
      </c>
      <c r="O2325">
        <v>4990</v>
      </c>
      <c r="P2325">
        <f t="shared" si="74"/>
        <v>4990</v>
      </c>
      <c r="Q2325">
        <f t="shared" si="75"/>
        <v>4990</v>
      </c>
    </row>
    <row r="2326" spans="1:17">
      <c r="A2326">
        <v>15</v>
      </c>
      <c r="B2326" t="s">
        <v>5</v>
      </c>
      <c r="C2326" t="s">
        <v>1</v>
      </c>
      <c r="E2326">
        <v>2</v>
      </c>
      <c r="F2326" t="s">
        <v>52</v>
      </c>
      <c r="H2326" t="s">
        <v>53</v>
      </c>
      <c r="N2326" t="s">
        <v>8</v>
      </c>
      <c r="O2326">
        <v>7913</v>
      </c>
      <c r="P2326">
        <f t="shared" si="74"/>
        <v>7913</v>
      </c>
      <c r="Q2326" t="str">
        <f t="shared" si="75"/>
        <v/>
      </c>
    </row>
    <row r="2327" spans="1:17">
      <c r="A2327">
        <v>15</v>
      </c>
      <c r="B2327" t="s">
        <v>5</v>
      </c>
      <c r="C2327" t="s">
        <v>1</v>
      </c>
      <c r="E2327">
        <v>37</v>
      </c>
      <c r="F2327" t="s">
        <v>68</v>
      </c>
      <c r="H2327" t="s">
        <v>69</v>
      </c>
      <c r="N2327" t="s">
        <v>4</v>
      </c>
      <c r="O2327">
        <v>12093</v>
      </c>
      <c r="P2327" t="str">
        <f t="shared" si="74"/>
        <v/>
      </c>
      <c r="Q2327" t="str">
        <f t="shared" si="75"/>
        <v/>
      </c>
    </row>
    <row r="2328" spans="1:17">
      <c r="A2328">
        <v>15</v>
      </c>
      <c r="B2328" t="s">
        <v>5</v>
      </c>
      <c r="C2328" t="s">
        <v>1</v>
      </c>
      <c r="E2328">
        <v>42</v>
      </c>
      <c r="F2328" t="s">
        <v>252</v>
      </c>
      <c r="H2328" t="s">
        <v>253</v>
      </c>
      <c r="N2328" t="s">
        <v>4</v>
      </c>
      <c r="O2328">
        <v>13903</v>
      </c>
      <c r="P2328" t="str">
        <f t="shared" si="74"/>
        <v/>
      </c>
      <c r="Q2328" t="str">
        <f t="shared" si="75"/>
        <v/>
      </c>
    </row>
    <row r="2329" spans="1:17">
      <c r="A2329">
        <v>15</v>
      </c>
      <c r="B2329" t="s">
        <v>5</v>
      </c>
      <c r="C2329" t="s">
        <v>1</v>
      </c>
      <c r="E2329">
        <v>64</v>
      </c>
      <c r="F2329" t="s">
        <v>370</v>
      </c>
      <c r="H2329" t="s">
        <v>371</v>
      </c>
      <c r="N2329" t="s">
        <v>8</v>
      </c>
      <c r="O2329">
        <v>19904</v>
      </c>
      <c r="P2329" t="str">
        <f t="shared" si="74"/>
        <v/>
      </c>
      <c r="Q2329" t="str">
        <f t="shared" si="75"/>
        <v/>
      </c>
    </row>
    <row r="2330" spans="1:17">
      <c r="A2330">
        <v>16</v>
      </c>
      <c r="B2330" t="s">
        <v>16</v>
      </c>
      <c r="C2330" t="s">
        <v>9</v>
      </c>
      <c r="D2330" t="s">
        <v>17</v>
      </c>
      <c r="E2330">
        <v>51</v>
      </c>
      <c r="F2330" t="s">
        <v>180</v>
      </c>
      <c r="G2330" t="s">
        <v>34</v>
      </c>
      <c r="H2330" t="s">
        <v>181</v>
      </c>
      <c r="I2330" t="s">
        <v>182</v>
      </c>
      <c r="J2330" t="s">
        <v>183</v>
      </c>
      <c r="K2330">
        <v>0.68181818199999999</v>
      </c>
      <c r="L2330">
        <v>6</v>
      </c>
      <c r="M2330">
        <v>2.14</v>
      </c>
      <c r="N2330" t="s">
        <v>4</v>
      </c>
      <c r="O2330">
        <v>626</v>
      </c>
      <c r="P2330">
        <f t="shared" si="74"/>
        <v>626</v>
      </c>
      <c r="Q2330">
        <f t="shared" si="75"/>
        <v>626</v>
      </c>
    </row>
    <row r="2331" spans="1:17">
      <c r="A2331">
        <v>16</v>
      </c>
      <c r="B2331" t="s">
        <v>16</v>
      </c>
      <c r="C2331" t="s">
        <v>9</v>
      </c>
      <c r="D2331" t="s">
        <v>23</v>
      </c>
      <c r="E2331">
        <v>133</v>
      </c>
      <c r="F2331" t="s">
        <v>196</v>
      </c>
      <c r="H2331" t="s">
        <v>197</v>
      </c>
      <c r="I2331" t="s">
        <v>198</v>
      </c>
      <c r="J2331" t="s">
        <v>199</v>
      </c>
      <c r="K2331">
        <v>0.79487179500000005</v>
      </c>
      <c r="L2331">
        <v>3</v>
      </c>
      <c r="M2331">
        <v>2.41</v>
      </c>
      <c r="N2331" t="s">
        <v>4</v>
      </c>
      <c r="O2331">
        <v>650</v>
      </c>
      <c r="P2331">
        <f t="shared" si="74"/>
        <v>650</v>
      </c>
      <c r="Q2331">
        <f t="shared" si="75"/>
        <v>650</v>
      </c>
    </row>
    <row r="2332" spans="1:17">
      <c r="A2332">
        <v>16</v>
      </c>
      <c r="B2332" t="s">
        <v>16</v>
      </c>
      <c r="C2332" t="s">
        <v>9</v>
      </c>
      <c r="D2332" t="s">
        <v>17</v>
      </c>
      <c r="E2332">
        <v>139</v>
      </c>
      <c r="F2332" t="s">
        <v>158</v>
      </c>
      <c r="G2332" t="s">
        <v>19</v>
      </c>
      <c r="H2332" t="s">
        <v>159</v>
      </c>
      <c r="I2332" t="s">
        <v>160</v>
      </c>
      <c r="J2332" t="s">
        <v>161</v>
      </c>
      <c r="K2332">
        <v>0.93918918900000004</v>
      </c>
      <c r="L2332">
        <v>4</v>
      </c>
      <c r="M2332">
        <v>3.64</v>
      </c>
      <c r="N2332" t="s">
        <v>4</v>
      </c>
      <c r="O2332">
        <v>680</v>
      </c>
      <c r="P2332">
        <f t="shared" si="74"/>
        <v>680</v>
      </c>
      <c r="Q2332">
        <f t="shared" si="75"/>
        <v>680</v>
      </c>
    </row>
    <row r="2333" spans="1:17">
      <c r="A2333">
        <v>16</v>
      </c>
      <c r="B2333" t="s">
        <v>16</v>
      </c>
      <c r="C2333" t="s">
        <v>9</v>
      </c>
      <c r="D2333" t="s">
        <v>23</v>
      </c>
      <c r="E2333">
        <v>97</v>
      </c>
      <c r="F2333" t="s">
        <v>458</v>
      </c>
      <c r="H2333" t="s">
        <v>459</v>
      </c>
      <c r="I2333" t="s">
        <v>460</v>
      </c>
      <c r="J2333" t="s">
        <v>461</v>
      </c>
      <c r="K2333">
        <v>0.48965517200000003</v>
      </c>
      <c r="L2333">
        <v>6</v>
      </c>
      <c r="M2333">
        <v>3.43</v>
      </c>
      <c r="N2333" t="s">
        <v>4</v>
      </c>
      <c r="O2333">
        <v>699</v>
      </c>
      <c r="P2333">
        <f t="shared" si="74"/>
        <v>699</v>
      </c>
      <c r="Q2333">
        <f t="shared" si="75"/>
        <v>699</v>
      </c>
    </row>
    <row r="2334" spans="1:17">
      <c r="A2334">
        <v>16</v>
      </c>
      <c r="B2334" t="s">
        <v>16</v>
      </c>
      <c r="C2334" t="s">
        <v>9</v>
      </c>
      <c r="D2334" t="s">
        <v>23</v>
      </c>
      <c r="E2334">
        <v>85</v>
      </c>
      <c r="F2334" t="s">
        <v>45</v>
      </c>
      <c r="H2334" t="s">
        <v>46</v>
      </c>
      <c r="I2334" t="s">
        <v>46</v>
      </c>
      <c r="J2334" t="s">
        <v>47</v>
      </c>
      <c r="K2334">
        <v>0.87878787899999999</v>
      </c>
      <c r="L2334">
        <v>4</v>
      </c>
      <c r="M2334">
        <v>2.82</v>
      </c>
      <c r="N2334" t="s">
        <v>8</v>
      </c>
      <c r="O2334">
        <v>714</v>
      </c>
      <c r="P2334">
        <f t="shared" si="74"/>
        <v>714</v>
      </c>
      <c r="Q2334">
        <f t="shared" si="75"/>
        <v>714</v>
      </c>
    </row>
    <row r="2335" spans="1:17">
      <c r="A2335">
        <v>16</v>
      </c>
      <c r="B2335" t="s">
        <v>16</v>
      </c>
      <c r="C2335" t="s">
        <v>9</v>
      </c>
      <c r="D2335" t="s">
        <v>23</v>
      </c>
      <c r="E2335">
        <v>54</v>
      </c>
      <c r="F2335" t="s">
        <v>316</v>
      </c>
      <c r="H2335" t="s">
        <v>317</v>
      </c>
      <c r="I2335" t="s">
        <v>318</v>
      </c>
      <c r="J2335" t="s">
        <v>319</v>
      </c>
      <c r="K2335">
        <v>0.839378238</v>
      </c>
      <c r="L2335">
        <v>5</v>
      </c>
      <c r="M2335">
        <v>3.68</v>
      </c>
      <c r="N2335" t="s">
        <v>4</v>
      </c>
      <c r="O2335">
        <v>722</v>
      </c>
      <c r="P2335">
        <f t="shared" si="74"/>
        <v>722</v>
      </c>
      <c r="Q2335">
        <f t="shared" si="75"/>
        <v>722</v>
      </c>
    </row>
    <row r="2336" spans="1:17">
      <c r="A2336">
        <v>16</v>
      </c>
      <c r="B2336" t="s">
        <v>16</v>
      </c>
      <c r="C2336" t="s">
        <v>9</v>
      </c>
      <c r="D2336" t="s">
        <v>23</v>
      </c>
      <c r="E2336">
        <v>57</v>
      </c>
      <c r="F2336" t="s">
        <v>224</v>
      </c>
      <c r="H2336" t="s">
        <v>225</v>
      </c>
      <c r="I2336" t="s">
        <v>226</v>
      </c>
      <c r="J2336" t="s">
        <v>227</v>
      </c>
      <c r="K2336">
        <v>0.56349206299999999</v>
      </c>
      <c r="L2336">
        <v>4</v>
      </c>
      <c r="M2336">
        <v>3.12</v>
      </c>
      <c r="N2336" t="s">
        <v>4</v>
      </c>
      <c r="O2336">
        <v>729</v>
      </c>
      <c r="P2336">
        <f t="shared" si="74"/>
        <v>729</v>
      </c>
      <c r="Q2336">
        <f t="shared" si="75"/>
        <v>729</v>
      </c>
    </row>
    <row r="2337" spans="1:17">
      <c r="A2337">
        <v>16</v>
      </c>
      <c r="B2337" t="s">
        <v>16</v>
      </c>
      <c r="C2337" t="s">
        <v>9</v>
      </c>
      <c r="D2337" t="s">
        <v>23</v>
      </c>
      <c r="E2337">
        <v>106</v>
      </c>
      <c r="F2337" t="s">
        <v>462</v>
      </c>
      <c r="H2337" t="s">
        <v>463</v>
      </c>
      <c r="I2337" t="s">
        <v>464</v>
      </c>
      <c r="J2337" t="s">
        <v>465</v>
      </c>
      <c r="K2337">
        <v>0.71621621599999996</v>
      </c>
      <c r="L2337">
        <v>5</v>
      </c>
      <c r="M2337">
        <v>2.9</v>
      </c>
      <c r="N2337" t="s">
        <v>4</v>
      </c>
      <c r="O2337">
        <v>778</v>
      </c>
      <c r="P2337">
        <f t="shared" si="74"/>
        <v>778</v>
      </c>
      <c r="Q2337">
        <f t="shared" si="75"/>
        <v>778</v>
      </c>
    </row>
    <row r="2338" spans="1:17">
      <c r="A2338">
        <v>16</v>
      </c>
      <c r="B2338" t="s">
        <v>16</v>
      </c>
      <c r="C2338" t="s">
        <v>9</v>
      </c>
      <c r="D2338" t="s">
        <v>23</v>
      </c>
      <c r="E2338">
        <v>42</v>
      </c>
      <c r="F2338" t="s">
        <v>170</v>
      </c>
      <c r="H2338" t="s">
        <v>171</v>
      </c>
      <c r="I2338" t="s">
        <v>172</v>
      </c>
      <c r="J2338" t="s">
        <v>173</v>
      </c>
      <c r="K2338">
        <v>0.77777777800000003</v>
      </c>
      <c r="L2338">
        <v>5</v>
      </c>
      <c r="M2338">
        <v>3.28</v>
      </c>
      <c r="N2338" t="s">
        <v>4</v>
      </c>
      <c r="O2338">
        <v>786</v>
      </c>
      <c r="P2338">
        <f t="shared" si="74"/>
        <v>786</v>
      </c>
      <c r="Q2338">
        <f t="shared" si="75"/>
        <v>786</v>
      </c>
    </row>
    <row r="2339" spans="1:17">
      <c r="A2339">
        <v>16</v>
      </c>
      <c r="B2339" t="s">
        <v>16</v>
      </c>
      <c r="C2339" t="s">
        <v>9</v>
      </c>
      <c r="D2339" t="s">
        <v>17</v>
      </c>
      <c r="E2339">
        <v>89</v>
      </c>
      <c r="F2339" t="s">
        <v>428</v>
      </c>
      <c r="G2339" t="s">
        <v>34</v>
      </c>
      <c r="H2339" t="s">
        <v>429</v>
      </c>
      <c r="I2339" t="s">
        <v>430</v>
      </c>
      <c r="J2339" t="s">
        <v>431</v>
      </c>
      <c r="K2339">
        <v>0.87820512799999995</v>
      </c>
      <c r="L2339">
        <v>5</v>
      </c>
      <c r="M2339">
        <v>2.794</v>
      </c>
      <c r="N2339" t="s">
        <v>4</v>
      </c>
      <c r="O2339">
        <v>818</v>
      </c>
      <c r="P2339">
        <f t="shared" si="74"/>
        <v>818</v>
      </c>
      <c r="Q2339">
        <f t="shared" si="75"/>
        <v>818</v>
      </c>
    </row>
    <row r="2340" spans="1:17">
      <c r="A2340">
        <v>16</v>
      </c>
      <c r="B2340" t="s">
        <v>16</v>
      </c>
      <c r="C2340" t="s">
        <v>9</v>
      </c>
      <c r="D2340" t="s">
        <v>17</v>
      </c>
      <c r="E2340">
        <v>117</v>
      </c>
      <c r="F2340" t="s">
        <v>266</v>
      </c>
      <c r="G2340" t="s">
        <v>34</v>
      </c>
      <c r="H2340" t="s">
        <v>267</v>
      </c>
      <c r="I2340" t="s">
        <v>268</v>
      </c>
      <c r="J2340" t="s">
        <v>269</v>
      </c>
      <c r="K2340">
        <v>1</v>
      </c>
      <c r="L2340">
        <v>5</v>
      </c>
      <c r="M2340">
        <v>3.8</v>
      </c>
      <c r="N2340" t="s">
        <v>4</v>
      </c>
      <c r="O2340">
        <v>834</v>
      </c>
      <c r="P2340">
        <f t="shared" si="74"/>
        <v>834</v>
      </c>
      <c r="Q2340">
        <f t="shared" si="75"/>
        <v>834</v>
      </c>
    </row>
    <row r="2341" spans="1:17">
      <c r="A2341">
        <v>16</v>
      </c>
      <c r="B2341" t="s">
        <v>16</v>
      </c>
      <c r="C2341" t="s">
        <v>9</v>
      </c>
      <c r="D2341" t="s">
        <v>17</v>
      </c>
      <c r="E2341">
        <v>20</v>
      </c>
      <c r="F2341" t="s">
        <v>312</v>
      </c>
      <c r="G2341" t="s">
        <v>34</v>
      </c>
      <c r="H2341" t="s">
        <v>313</v>
      </c>
      <c r="I2341" t="s">
        <v>314</v>
      </c>
      <c r="J2341" t="s">
        <v>315</v>
      </c>
      <c r="K2341">
        <v>0.410596026</v>
      </c>
      <c r="L2341">
        <v>4</v>
      </c>
      <c r="M2341">
        <v>3.59</v>
      </c>
      <c r="N2341" t="s">
        <v>4</v>
      </c>
      <c r="O2341">
        <v>850</v>
      </c>
      <c r="P2341">
        <f t="shared" si="74"/>
        <v>850</v>
      </c>
      <c r="Q2341">
        <f t="shared" si="75"/>
        <v>850</v>
      </c>
    </row>
    <row r="2342" spans="1:17">
      <c r="A2342">
        <v>16</v>
      </c>
      <c r="B2342" t="s">
        <v>16</v>
      </c>
      <c r="C2342" t="s">
        <v>9</v>
      </c>
      <c r="D2342" t="s">
        <v>17</v>
      </c>
      <c r="E2342">
        <v>81</v>
      </c>
      <c r="F2342" t="s">
        <v>454</v>
      </c>
      <c r="G2342" t="s">
        <v>34</v>
      </c>
      <c r="H2342" t="s">
        <v>455</v>
      </c>
      <c r="I2342" t="s">
        <v>456</v>
      </c>
      <c r="J2342" t="s">
        <v>457</v>
      </c>
      <c r="K2342">
        <v>0.63580246900000004</v>
      </c>
      <c r="L2342">
        <v>4</v>
      </c>
      <c r="M2342">
        <v>3.7909999999999999</v>
      </c>
      <c r="N2342" t="s">
        <v>4</v>
      </c>
      <c r="O2342">
        <v>881</v>
      </c>
      <c r="P2342">
        <f t="shared" si="74"/>
        <v>881</v>
      </c>
      <c r="Q2342">
        <f t="shared" si="75"/>
        <v>881</v>
      </c>
    </row>
    <row r="2343" spans="1:17">
      <c r="A2343">
        <v>16</v>
      </c>
      <c r="B2343" t="s">
        <v>16</v>
      </c>
      <c r="C2343" t="s">
        <v>9</v>
      </c>
      <c r="D2343" t="s">
        <v>17</v>
      </c>
      <c r="E2343">
        <v>104</v>
      </c>
      <c r="F2343" t="s">
        <v>33</v>
      </c>
      <c r="G2343" t="s">
        <v>34</v>
      </c>
      <c r="H2343" t="s">
        <v>35</v>
      </c>
      <c r="I2343" t="s">
        <v>36</v>
      </c>
      <c r="J2343" t="s">
        <v>37</v>
      </c>
      <c r="K2343">
        <v>0.84242424199999999</v>
      </c>
      <c r="L2343">
        <v>3</v>
      </c>
      <c r="M2343">
        <v>2.5099999999999998</v>
      </c>
      <c r="N2343" t="s">
        <v>4</v>
      </c>
      <c r="O2343">
        <v>1297</v>
      </c>
      <c r="P2343">
        <f t="shared" si="74"/>
        <v>1297</v>
      </c>
      <c r="Q2343" t="str">
        <f t="shared" si="75"/>
        <v/>
      </c>
    </row>
    <row r="2344" spans="1:17">
      <c r="A2344">
        <v>16</v>
      </c>
      <c r="B2344" t="s">
        <v>16</v>
      </c>
      <c r="C2344" t="s">
        <v>9</v>
      </c>
      <c r="D2344" t="s">
        <v>17</v>
      </c>
      <c r="E2344">
        <v>119</v>
      </c>
      <c r="F2344" t="s">
        <v>262</v>
      </c>
      <c r="G2344" t="s">
        <v>34</v>
      </c>
      <c r="H2344" t="s">
        <v>263</v>
      </c>
      <c r="I2344" t="s">
        <v>264</v>
      </c>
      <c r="J2344" t="s">
        <v>265</v>
      </c>
      <c r="K2344">
        <v>0.74545454499999997</v>
      </c>
      <c r="L2344">
        <v>5</v>
      </c>
      <c r="M2344">
        <v>3.5939999999999999</v>
      </c>
      <c r="N2344" t="s">
        <v>4</v>
      </c>
      <c r="O2344">
        <v>1538</v>
      </c>
      <c r="P2344">
        <f t="shared" si="74"/>
        <v>1538</v>
      </c>
      <c r="Q2344" t="str">
        <f t="shared" si="75"/>
        <v/>
      </c>
    </row>
    <row r="2345" spans="1:17">
      <c r="A2345">
        <v>16</v>
      </c>
      <c r="B2345" t="s">
        <v>16</v>
      </c>
      <c r="C2345" t="s">
        <v>9</v>
      </c>
      <c r="D2345" t="s">
        <v>23</v>
      </c>
      <c r="E2345">
        <v>109</v>
      </c>
      <c r="F2345" t="s">
        <v>432</v>
      </c>
      <c r="H2345" t="s">
        <v>433</v>
      </c>
      <c r="I2345" t="s">
        <v>434</v>
      </c>
      <c r="J2345" t="s">
        <v>435</v>
      </c>
      <c r="K2345">
        <v>0.64189189199999996</v>
      </c>
      <c r="L2345">
        <v>5</v>
      </c>
      <c r="M2345">
        <v>3.01</v>
      </c>
      <c r="N2345" t="s">
        <v>4</v>
      </c>
      <c r="O2345">
        <v>1650</v>
      </c>
      <c r="P2345">
        <f t="shared" si="74"/>
        <v>1650</v>
      </c>
      <c r="Q2345" t="str">
        <f t="shared" si="75"/>
        <v/>
      </c>
    </row>
    <row r="2346" spans="1:17">
      <c r="A2346">
        <v>16</v>
      </c>
      <c r="B2346" t="s">
        <v>16</v>
      </c>
      <c r="C2346" t="s">
        <v>1</v>
      </c>
      <c r="D2346" t="s">
        <v>23</v>
      </c>
      <c r="E2346">
        <v>37</v>
      </c>
      <c r="F2346" t="s">
        <v>64</v>
      </c>
      <c r="H2346" t="s">
        <v>65</v>
      </c>
      <c r="I2346" t="s">
        <v>66</v>
      </c>
      <c r="J2346" t="s">
        <v>67</v>
      </c>
      <c r="K2346">
        <v>0.880434783</v>
      </c>
      <c r="L2346">
        <v>7</v>
      </c>
      <c r="M2346">
        <v>2.61</v>
      </c>
      <c r="N2346" t="s">
        <v>4</v>
      </c>
      <c r="O2346">
        <v>333</v>
      </c>
      <c r="P2346">
        <f t="shared" si="74"/>
        <v>333</v>
      </c>
      <c r="Q2346" t="str">
        <f t="shared" si="75"/>
        <v/>
      </c>
    </row>
    <row r="2347" spans="1:17">
      <c r="A2347">
        <v>16</v>
      </c>
      <c r="B2347" t="s">
        <v>16</v>
      </c>
      <c r="C2347" t="s">
        <v>1</v>
      </c>
      <c r="D2347" t="s">
        <v>17</v>
      </c>
      <c r="E2347">
        <v>61</v>
      </c>
      <c r="F2347" t="s">
        <v>418</v>
      </c>
      <c r="G2347" t="s">
        <v>34</v>
      </c>
      <c r="H2347" t="s">
        <v>419</v>
      </c>
      <c r="I2347" t="s">
        <v>420</v>
      </c>
      <c r="J2347" t="s">
        <v>421</v>
      </c>
      <c r="K2347">
        <v>0.736486486</v>
      </c>
      <c r="L2347">
        <v>6</v>
      </c>
      <c r="M2347">
        <v>2.29</v>
      </c>
      <c r="N2347" t="s">
        <v>4</v>
      </c>
      <c r="O2347">
        <v>510</v>
      </c>
      <c r="P2347">
        <f t="shared" si="74"/>
        <v>510</v>
      </c>
      <c r="Q2347">
        <f t="shared" si="75"/>
        <v>510</v>
      </c>
    </row>
    <row r="2348" spans="1:17">
      <c r="A2348">
        <v>16</v>
      </c>
      <c r="B2348" t="s">
        <v>16</v>
      </c>
      <c r="C2348" t="s">
        <v>1</v>
      </c>
      <c r="D2348" t="s">
        <v>23</v>
      </c>
      <c r="E2348">
        <v>28</v>
      </c>
      <c r="F2348" t="s">
        <v>292</v>
      </c>
      <c r="H2348" t="s">
        <v>293</v>
      </c>
      <c r="I2348" t="s">
        <v>294</v>
      </c>
      <c r="J2348" t="s">
        <v>295</v>
      </c>
      <c r="K2348">
        <v>0.82608695700000001</v>
      </c>
      <c r="L2348">
        <v>5</v>
      </c>
      <c r="M2348">
        <v>3.7210000000000001</v>
      </c>
      <c r="N2348" t="s">
        <v>4</v>
      </c>
      <c r="O2348">
        <v>512</v>
      </c>
      <c r="P2348">
        <f t="shared" si="74"/>
        <v>512</v>
      </c>
      <c r="Q2348">
        <f t="shared" si="75"/>
        <v>512</v>
      </c>
    </row>
    <row r="2349" spans="1:17">
      <c r="A2349">
        <v>16</v>
      </c>
      <c r="B2349" t="s">
        <v>16</v>
      </c>
      <c r="C2349" t="s">
        <v>1</v>
      </c>
      <c r="D2349" t="s">
        <v>23</v>
      </c>
      <c r="E2349">
        <v>59</v>
      </c>
      <c r="F2349" t="s">
        <v>184</v>
      </c>
      <c r="H2349" t="s">
        <v>185</v>
      </c>
      <c r="I2349" t="s">
        <v>186</v>
      </c>
      <c r="J2349" t="s">
        <v>187</v>
      </c>
      <c r="K2349">
        <v>0.77702702700000004</v>
      </c>
      <c r="L2349">
        <v>7</v>
      </c>
      <c r="M2349">
        <v>2.61</v>
      </c>
      <c r="N2349" t="s">
        <v>4</v>
      </c>
      <c r="O2349">
        <v>542</v>
      </c>
      <c r="P2349">
        <f t="shared" si="74"/>
        <v>542</v>
      </c>
      <c r="Q2349">
        <f t="shared" si="75"/>
        <v>542</v>
      </c>
    </row>
    <row r="2350" spans="1:17">
      <c r="A2350">
        <v>16</v>
      </c>
      <c r="B2350" t="s">
        <v>16</v>
      </c>
      <c r="C2350" t="s">
        <v>1</v>
      </c>
      <c r="D2350" t="s">
        <v>23</v>
      </c>
      <c r="E2350">
        <v>70</v>
      </c>
      <c r="F2350" t="s">
        <v>274</v>
      </c>
      <c r="H2350" t="s">
        <v>275</v>
      </c>
      <c r="I2350" t="s">
        <v>276</v>
      </c>
      <c r="J2350" t="s">
        <v>277</v>
      </c>
      <c r="K2350">
        <v>0.75862068999999999</v>
      </c>
      <c r="L2350">
        <v>4</v>
      </c>
      <c r="M2350">
        <v>1.7629999999999999</v>
      </c>
      <c r="N2350" t="s">
        <v>4</v>
      </c>
      <c r="O2350">
        <v>574</v>
      </c>
      <c r="P2350">
        <f t="shared" si="74"/>
        <v>574</v>
      </c>
      <c r="Q2350">
        <f t="shared" si="75"/>
        <v>574</v>
      </c>
    </row>
    <row r="2351" spans="1:17">
      <c r="A2351">
        <v>16</v>
      </c>
      <c r="B2351" t="s">
        <v>16</v>
      </c>
      <c r="C2351" t="s">
        <v>1</v>
      </c>
      <c r="D2351" t="s">
        <v>17</v>
      </c>
      <c r="E2351">
        <v>69</v>
      </c>
      <c r="F2351" t="s">
        <v>248</v>
      </c>
      <c r="G2351" t="s">
        <v>34</v>
      </c>
      <c r="H2351" t="s">
        <v>249</v>
      </c>
      <c r="I2351" t="s">
        <v>250</v>
      </c>
      <c r="J2351" t="s">
        <v>251</v>
      </c>
      <c r="K2351">
        <v>0.82978723399999998</v>
      </c>
      <c r="L2351">
        <v>5</v>
      </c>
      <c r="M2351">
        <v>3.56</v>
      </c>
      <c r="N2351" t="s">
        <v>4</v>
      </c>
      <c r="O2351">
        <v>574</v>
      </c>
      <c r="P2351">
        <f t="shared" si="74"/>
        <v>574</v>
      </c>
      <c r="Q2351">
        <f t="shared" si="75"/>
        <v>574</v>
      </c>
    </row>
    <row r="2352" spans="1:17">
      <c r="A2352">
        <v>16</v>
      </c>
      <c r="B2352" t="s">
        <v>16</v>
      </c>
      <c r="C2352" t="s">
        <v>1</v>
      </c>
      <c r="D2352" t="s">
        <v>17</v>
      </c>
      <c r="E2352">
        <v>77</v>
      </c>
      <c r="F2352" t="s">
        <v>128</v>
      </c>
      <c r="G2352" t="s">
        <v>19</v>
      </c>
      <c r="H2352" t="s">
        <v>129</v>
      </c>
      <c r="I2352" t="s">
        <v>130</v>
      </c>
      <c r="J2352" t="s">
        <v>131</v>
      </c>
      <c r="K2352">
        <v>0.79861111100000004</v>
      </c>
      <c r="L2352">
        <v>4</v>
      </c>
      <c r="M2352">
        <v>3.76</v>
      </c>
      <c r="N2352" t="s">
        <v>4</v>
      </c>
      <c r="O2352">
        <v>646</v>
      </c>
      <c r="P2352">
        <f t="shared" si="74"/>
        <v>646</v>
      </c>
      <c r="Q2352">
        <f t="shared" si="75"/>
        <v>646</v>
      </c>
    </row>
    <row r="2353" spans="1:17">
      <c r="A2353">
        <v>16</v>
      </c>
      <c r="B2353" t="s">
        <v>16</v>
      </c>
      <c r="C2353" t="s">
        <v>1</v>
      </c>
      <c r="D2353" t="s">
        <v>17</v>
      </c>
      <c r="E2353">
        <v>16</v>
      </c>
      <c r="F2353" t="s">
        <v>336</v>
      </c>
      <c r="G2353" t="s">
        <v>34</v>
      </c>
      <c r="H2353" t="s">
        <v>337</v>
      </c>
      <c r="I2353" t="s">
        <v>338</v>
      </c>
      <c r="J2353" t="s">
        <v>339</v>
      </c>
      <c r="K2353">
        <v>0.58904109599999999</v>
      </c>
      <c r="L2353">
        <v>4</v>
      </c>
      <c r="M2353">
        <v>4.1900000000000004</v>
      </c>
      <c r="N2353" t="s">
        <v>4</v>
      </c>
      <c r="O2353">
        <v>655</v>
      </c>
      <c r="P2353">
        <f t="shared" si="74"/>
        <v>655</v>
      </c>
      <c r="Q2353">
        <f t="shared" si="75"/>
        <v>655</v>
      </c>
    </row>
    <row r="2354" spans="1:17">
      <c r="A2354">
        <v>16</v>
      </c>
      <c r="B2354" t="s">
        <v>16</v>
      </c>
      <c r="C2354" t="s">
        <v>1</v>
      </c>
      <c r="D2354" t="s">
        <v>17</v>
      </c>
      <c r="E2354">
        <v>136</v>
      </c>
      <c r="F2354" t="s">
        <v>398</v>
      </c>
      <c r="G2354" t="s">
        <v>19</v>
      </c>
      <c r="H2354" t="s">
        <v>399</v>
      </c>
      <c r="I2354" t="s">
        <v>400</v>
      </c>
      <c r="J2354" t="s">
        <v>401</v>
      </c>
      <c r="K2354">
        <v>0.98765432099999995</v>
      </c>
      <c r="L2354">
        <v>7</v>
      </c>
      <c r="M2354">
        <v>3.0179999999999998</v>
      </c>
      <c r="N2354" t="s">
        <v>4</v>
      </c>
      <c r="O2354">
        <v>663</v>
      </c>
      <c r="P2354">
        <f t="shared" si="74"/>
        <v>663</v>
      </c>
      <c r="Q2354">
        <f t="shared" si="75"/>
        <v>663</v>
      </c>
    </row>
    <row r="2355" spans="1:17">
      <c r="A2355">
        <v>16</v>
      </c>
      <c r="B2355" t="s">
        <v>16</v>
      </c>
      <c r="C2355" t="s">
        <v>1</v>
      </c>
      <c r="D2355" t="s">
        <v>23</v>
      </c>
      <c r="E2355">
        <v>75</v>
      </c>
      <c r="F2355" t="s">
        <v>488</v>
      </c>
      <c r="H2355" t="s">
        <v>489</v>
      </c>
      <c r="I2355" t="s">
        <v>490</v>
      </c>
      <c r="J2355" t="s">
        <v>491</v>
      </c>
      <c r="K2355">
        <v>0.66025641000000002</v>
      </c>
      <c r="L2355">
        <v>4</v>
      </c>
      <c r="M2355">
        <v>2.7530000000000001</v>
      </c>
      <c r="N2355" t="s">
        <v>4</v>
      </c>
      <c r="O2355">
        <v>766</v>
      </c>
      <c r="P2355">
        <f t="shared" si="74"/>
        <v>766</v>
      </c>
      <c r="Q2355">
        <f t="shared" si="75"/>
        <v>766</v>
      </c>
    </row>
    <row r="2356" spans="1:17">
      <c r="A2356">
        <v>16</v>
      </c>
      <c r="B2356" t="s">
        <v>16</v>
      </c>
      <c r="C2356" t="s">
        <v>1</v>
      </c>
      <c r="D2356" t="s">
        <v>23</v>
      </c>
      <c r="E2356">
        <v>34</v>
      </c>
      <c r="F2356" t="s">
        <v>166</v>
      </c>
      <c r="H2356" t="s">
        <v>167</v>
      </c>
      <c r="I2356" t="s">
        <v>168</v>
      </c>
      <c r="J2356" t="s">
        <v>169</v>
      </c>
      <c r="K2356">
        <v>0.70138888899999996</v>
      </c>
      <c r="L2356">
        <v>4</v>
      </c>
      <c r="M2356">
        <v>3.66</v>
      </c>
      <c r="N2356" t="s">
        <v>8</v>
      </c>
      <c r="O2356">
        <v>790</v>
      </c>
      <c r="P2356">
        <f t="shared" si="74"/>
        <v>790</v>
      </c>
      <c r="Q2356">
        <f t="shared" si="75"/>
        <v>790</v>
      </c>
    </row>
    <row r="2357" spans="1:17">
      <c r="A2357">
        <v>16</v>
      </c>
      <c r="B2357" t="s">
        <v>16</v>
      </c>
      <c r="C2357" t="s">
        <v>1</v>
      </c>
      <c r="D2357" t="s">
        <v>23</v>
      </c>
      <c r="E2357">
        <v>32</v>
      </c>
      <c r="F2357" t="s">
        <v>308</v>
      </c>
      <c r="H2357" t="s">
        <v>309</v>
      </c>
      <c r="I2357" t="s">
        <v>310</v>
      </c>
      <c r="J2357" t="s">
        <v>311</v>
      </c>
      <c r="K2357">
        <v>0.571428571</v>
      </c>
      <c r="L2357">
        <v>4</v>
      </c>
      <c r="M2357">
        <v>3.95</v>
      </c>
      <c r="N2357" t="s">
        <v>4</v>
      </c>
      <c r="O2357">
        <v>837</v>
      </c>
      <c r="P2357">
        <f t="shared" si="74"/>
        <v>837</v>
      </c>
      <c r="Q2357">
        <f t="shared" si="75"/>
        <v>837</v>
      </c>
    </row>
    <row r="2358" spans="1:17">
      <c r="A2358">
        <v>16</v>
      </c>
      <c r="B2358" t="s">
        <v>16</v>
      </c>
      <c r="C2358" t="s">
        <v>1</v>
      </c>
      <c r="D2358" t="s">
        <v>17</v>
      </c>
      <c r="E2358">
        <v>137</v>
      </c>
      <c r="F2358" t="s">
        <v>484</v>
      </c>
      <c r="G2358" t="s">
        <v>34</v>
      </c>
      <c r="H2358" t="s">
        <v>485</v>
      </c>
      <c r="I2358" t="s">
        <v>486</v>
      </c>
      <c r="J2358" t="s">
        <v>487</v>
      </c>
      <c r="K2358">
        <v>0.63636363600000001</v>
      </c>
      <c r="L2358">
        <v>4</v>
      </c>
      <c r="M2358">
        <v>2.3820000000000001</v>
      </c>
      <c r="N2358" t="s">
        <v>4</v>
      </c>
      <c r="O2358">
        <v>846</v>
      </c>
      <c r="P2358">
        <f t="shared" si="74"/>
        <v>846</v>
      </c>
      <c r="Q2358">
        <f t="shared" si="75"/>
        <v>846</v>
      </c>
    </row>
    <row r="2359" spans="1:17">
      <c r="A2359">
        <v>16</v>
      </c>
      <c r="B2359" t="s">
        <v>16</v>
      </c>
      <c r="C2359" t="s">
        <v>1</v>
      </c>
      <c r="D2359" t="s">
        <v>17</v>
      </c>
      <c r="E2359">
        <v>86</v>
      </c>
      <c r="F2359" t="s">
        <v>382</v>
      </c>
      <c r="G2359" t="s">
        <v>34</v>
      </c>
      <c r="H2359" t="s">
        <v>383</v>
      </c>
      <c r="I2359" t="s">
        <v>384</v>
      </c>
      <c r="J2359" t="s">
        <v>385</v>
      </c>
      <c r="K2359">
        <v>0.84242424199999999</v>
      </c>
      <c r="L2359">
        <v>4</v>
      </c>
      <c r="M2359">
        <v>2.97</v>
      </c>
      <c r="N2359" t="s">
        <v>4</v>
      </c>
      <c r="O2359">
        <v>873</v>
      </c>
      <c r="P2359">
        <f t="shared" si="74"/>
        <v>873</v>
      </c>
      <c r="Q2359">
        <f t="shared" si="75"/>
        <v>873</v>
      </c>
    </row>
    <row r="2360" spans="1:17">
      <c r="A2360">
        <v>16</v>
      </c>
      <c r="B2360" t="s">
        <v>16</v>
      </c>
      <c r="C2360" t="s">
        <v>1</v>
      </c>
      <c r="D2360" t="s">
        <v>17</v>
      </c>
      <c r="E2360">
        <v>30</v>
      </c>
      <c r="F2360" t="s">
        <v>132</v>
      </c>
      <c r="G2360" t="s">
        <v>34</v>
      </c>
      <c r="H2360" t="s">
        <v>133</v>
      </c>
      <c r="I2360" t="s">
        <v>134</v>
      </c>
      <c r="J2360" t="s">
        <v>135</v>
      </c>
      <c r="K2360">
        <v>0.820689</v>
      </c>
      <c r="L2360">
        <v>4</v>
      </c>
      <c r="M2360">
        <v>3.601</v>
      </c>
      <c r="N2360" t="s">
        <v>4</v>
      </c>
      <c r="O2360">
        <v>879</v>
      </c>
      <c r="P2360">
        <f t="shared" si="74"/>
        <v>879</v>
      </c>
      <c r="Q2360">
        <f t="shared" si="75"/>
        <v>879</v>
      </c>
    </row>
    <row r="2361" spans="1:17">
      <c r="A2361">
        <v>16</v>
      </c>
      <c r="B2361" t="s">
        <v>16</v>
      </c>
      <c r="C2361" t="s">
        <v>1</v>
      </c>
      <c r="D2361" t="s">
        <v>23</v>
      </c>
      <c r="E2361">
        <v>68</v>
      </c>
      <c r="F2361" t="s">
        <v>110</v>
      </c>
      <c r="H2361" t="s">
        <v>111</v>
      </c>
      <c r="I2361" t="s">
        <v>112</v>
      </c>
      <c r="J2361" t="s">
        <v>113</v>
      </c>
      <c r="K2361">
        <v>0.48965517200000003</v>
      </c>
      <c r="L2361">
        <v>3</v>
      </c>
      <c r="M2361">
        <v>2.95</v>
      </c>
      <c r="N2361" t="s">
        <v>4</v>
      </c>
      <c r="O2361">
        <v>974</v>
      </c>
      <c r="P2361">
        <f t="shared" si="74"/>
        <v>974</v>
      </c>
      <c r="Q2361">
        <f t="shared" si="75"/>
        <v>974</v>
      </c>
    </row>
    <row r="2362" spans="1:17">
      <c r="A2362">
        <v>16</v>
      </c>
      <c r="B2362" t="s">
        <v>0</v>
      </c>
      <c r="C2362" t="s">
        <v>9</v>
      </c>
      <c r="E2362">
        <v>147</v>
      </c>
      <c r="F2362" t="s">
        <v>444</v>
      </c>
      <c r="H2362" t="s">
        <v>445</v>
      </c>
      <c r="N2362" t="s">
        <v>4</v>
      </c>
      <c r="O2362">
        <v>458</v>
      </c>
      <c r="P2362">
        <f t="shared" si="74"/>
        <v>458</v>
      </c>
      <c r="Q2362">
        <f t="shared" si="75"/>
        <v>458</v>
      </c>
    </row>
    <row r="2363" spans="1:17">
      <c r="A2363">
        <v>16</v>
      </c>
      <c r="B2363" t="s">
        <v>0</v>
      </c>
      <c r="C2363" t="s">
        <v>9</v>
      </c>
      <c r="E2363">
        <v>64</v>
      </c>
      <c r="F2363" t="s">
        <v>482</v>
      </c>
      <c r="H2363" t="s">
        <v>483</v>
      </c>
      <c r="N2363" t="s">
        <v>8</v>
      </c>
      <c r="O2363">
        <v>553</v>
      </c>
      <c r="P2363">
        <f t="shared" si="74"/>
        <v>553</v>
      </c>
      <c r="Q2363">
        <f t="shared" si="75"/>
        <v>553</v>
      </c>
    </row>
    <row r="2364" spans="1:17">
      <c r="A2364">
        <v>16</v>
      </c>
      <c r="B2364" t="s">
        <v>0</v>
      </c>
      <c r="C2364" t="s">
        <v>9</v>
      </c>
      <c r="E2364">
        <v>152</v>
      </c>
      <c r="F2364" t="s">
        <v>38</v>
      </c>
      <c r="H2364" t="s">
        <v>39</v>
      </c>
      <c r="N2364" t="s">
        <v>4</v>
      </c>
      <c r="O2364">
        <v>771</v>
      </c>
      <c r="P2364">
        <f t="shared" si="74"/>
        <v>771</v>
      </c>
      <c r="Q2364">
        <f t="shared" si="75"/>
        <v>771</v>
      </c>
    </row>
    <row r="2365" spans="1:17">
      <c r="A2365">
        <v>16</v>
      </c>
      <c r="B2365" t="s">
        <v>0</v>
      </c>
      <c r="C2365" t="s">
        <v>9</v>
      </c>
      <c r="E2365">
        <v>9</v>
      </c>
      <c r="F2365" t="s">
        <v>108</v>
      </c>
      <c r="H2365" t="s">
        <v>109</v>
      </c>
      <c r="N2365" t="s">
        <v>4</v>
      </c>
      <c r="O2365">
        <v>963</v>
      </c>
      <c r="P2365">
        <f t="shared" si="74"/>
        <v>963</v>
      </c>
      <c r="Q2365">
        <f t="shared" si="75"/>
        <v>963</v>
      </c>
    </row>
    <row r="2366" spans="1:17">
      <c r="A2366">
        <v>16</v>
      </c>
      <c r="B2366" t="s">
        <v>0</v>
      </c>
      <c r="C2366" t="s">
        <v>9</v>
      </c>
      <c r="E2366">
        <v>80</v>
      </c>
      <c r="F2366" t="s">
        <v>148</v>
      </c>
      <c r="H2366" t="s">
        <v>149</v>
      </c>
      <c r="N2366" t="s">
        <v>8</v>
      </c>
      <c r="O2366">
        <v>1144</v>
      </c>
      <c r="P2366">
        <f t="shared" si="74"/>
        <v>1144</v>
      </c>
      <c r="Q2366">
        <f t="shared" si="75"/>
        <v>1144</v>
      </c>
    </row>
    <row r="2367" spans="1:17">
      <c r="A2367">
        <v>16</v>
      </c>
      <c r="B2367" t="s">
        <v>0</v>
      </c>
      <c r="C2367" t="s">
        <v>9</v>
      </c>
      <c r="E2367">
        <v>120</v>
      </c>
      <c r="F2367" t="s">
        <v>140</v>
      </c>
      <c r="H2367" t="s">
        <v>141</v>
      </c>
      <c r="N2367" t="s">
        <v>4</v>
      </c>
      <c r="O2367">
        <v>1770</v>
      </c>
      <c r="P2367">
        <f t="shared" si="74"/>
        <v>1770</v>
      </c>
      <c r="Q2367" t="str">
        <f t="shared" si="75"/>
        <v/>
      </c>
    </row>
    <row r="2368" spans="1:17">
      <c r="A2368">
        <v>16</v>
      </c>
      <c r="B2368" t="s">
        <v>0</v>
      </c>
      <c r="C2368" t="s">
        <v>1</v>
      </c>
      <c r="E2368">
        <v>153</v>
      </c>
      <c r="F2368" t="s">
        <v>416</v>
      </c>
      <c r="H2368" t="s">
        <v>417</v>
      </c>
      <c r="N2368" t="s">
        <v>4</v>
      </c>
      <c r="O2368">
        <v>487</v>
      </c>
      <c r="P2368">
        <f t="shared" si="74"/>
        <v>487</v>
      </c>
      <c r="Q2368">
        <f t="shared" si="75"/>
        <v>487</v>
      </c>
    </row>
    <row r="2369" spans="1:17">
      <c r="A2369">
        <v>16</v>
      </c>
      <c r="B2369" t="s">
        <v>0</v>
      </c>
      <c r="C2369" t="s">
        <v>1</v>
      </c>
      <c r="E2369">
        <v>154</v>
      </c>
      <c r="F2369" t="s">
        <v>96</v>
      </c>
      <c r="H2369" t="s">
        <v>97</v>
      </c>
      <c r="N2369" t="s">
        <v>4</v>
      </c>
      <c r="O2369">
        <v>502</v>
      </c>
      <c r="P2369">
        <f t="shared" si="74"/>
        <v>502</v>
      </c>
      <c r="Q2369">
        <f t="shared" si="75"/>
        <v>502</v>
      </c>
    </row>
    <row r="2370" spans="1:17">
      <c r="A2370">
        <v>16</v>
      </c>
      <c r="B2370" t="s">
        <v>0</v>
      </c>
      <c r="C2370" t="s">
        <v>1</v>
      </c>
      <c r="E2370">
        <v>36</v>
      </c>
      <c r="F2370" t="s">
        <v>200</v>
      </c>
      <c r="H2370" t="s">
        <v>201</v>
      </c>
      <c r="N2370" t="s">
        <v>4</v>
      </c>
      <c r="O2370">
        <v>518</v>
      </c>
      <c r="P2370">
        <f t="shared" si="74"/>
        <v>518</v>
      </c>
      <c r="Q2370">
        <f t="shared" si="75"/>
        <v>518</v>
      </c>
    </row>
    <row r="2371" spans="1:17">
      <c r="A2371">
        <v>16</v>
      </c>
      <c r="B2371" t="s">
        <v>0</v>
      </c>
      <c r="C2371" t="s">
        <v>1</v>
      </c>
      <c r="E2371">
        <v>88</v>
      </c>
      <c r="F2371" t="s">
        <v>126</v>
      </c>
      <c r="H2371" t="s">
        <v>127</v>
      </c>
      <c r="N2371" t="s">
        <v>4</v>
      </c>
      <c r="O2371">
        <v>583</v>
      </c>
      <c r="P2371">
        <f t="shared" ref="P2371:P2434" si="76">IF(O2371&gt;VLOOKUP($A2371,$S:$W,4,FALSE),IF(O2371&lt;VLOOKUP($A2371,$S:$W,5,FALSE),O2371,""),"")</f>
        <v>583</v>
      </c>
      <c r="Q2371">
        <f t="shared" ref="Q2371:Q2434" si="77">IF(O2371&gt;VLOOKUP($A2371,$S:$AA,8,FALSE),IF(O2371&lt;VLOOKUP($A2371,$S:$AA,9,FALSE),O2371,""),"")</f>
        <v>583</v>
      </c>
    </row>
    <row r="2372" spans="1:17">
      <c r="A2372">
        <v>16</v>
      </c>
      <c r="B2372" t="s">
        <v>0</v>
      </c>
      <c r="C2372" t="s">
        <v>1</v>
      </c>
      <c r="E2372">
        <v>18</v>
      </c>
      <c r="F2372" t="s">
        <v>438</v>
      </c>
      <c r="H2372" t="s">
        <v>439</v>
      </c>
      <c r="N2372" t="s">
        <v>4</v>
      </c>
      <c r="O2372">
        <v>806</v>
      </c>
      <c r="P2372">
        <f t="shared" si="76"/>
        <v>806</v>
      </c>
      <c r="Q2372">
        <f t="shared" si="77"/>
        <v>806</v>
      </c>
    </row>
    <row r="2373" spans="1:17">
      <c r="A2373">
        <v>16</v>
      </c>
      <c r="B2373" t="s">
        <v>0</v>
      </c>
      <c r="C2373" t="s">
        <v>1</v>
      </c>
      <c r="E2373">
        <v>63</v>
      </c>
      <c r="F2373" t="s">
        <v>514</v>
      </c>
      <c r="H2373" t="s">
        <v>515</v>
      </c>
      <c r="N2373" t="s">
        <v>4</v>
      </c>
      <c r="O2373">
        <v>814</v>
      </c>
      <c r="P2373">
        <f t="shared" si="76"/>
        <v>814</v>
      </c>
      <c r="Q2373">
        <f t="shared" si="77"/>
        <v>814</v>
      </c>
    </row>
    <row r="2374" spans="1:17">
      <c r="A2374">
        <v>16</v>
      </c>
      <c r="B2374" t="s">
        <v>0</v>
      </c>
      <c r="C2374" t="s">
        <v>1</v>
      </c>
      <c r="E2374">
        <v>105</v>
      </c>
      <c r="F2374" t="s">
        <v>2</v>
      </c>
      <c r="H2374" t="s">
        <v>3</v>
      </c>
      <c r="N2374" t="s">
        <v>4</v>
      </c>
      <c r="O2374">
        <v>903</v>
      </c>
      <c r="P2374">
        <f t="shared" si="76"/>
        <v>903</v>
      </c>
      <c r="Q2374">
        <f t="shared" si="77"/>
        <v>903</v>
      </c>
    </row>
    <row r="2375" spans="1:17">
      <c r="A2375">
        <v>16</v>
      </c>
      <c r="B2375" t="s">
        <v>0</v>
      </c>
      <c r="C2375" t="s">
        <v>1</v>
      </c>
      <c r="E2375">
        <v>15</v>
      </c>
      <c r="F2375" t="s">
        <v>300</v>
      </c>
      <c r="H2375" t="s">
        <v>301</v>
      </c>
      <c r="N2375" t="s">
        <v>4</v>
      </c>
      <c r="O2375">
        <v>966</v>
      </c>
      <c r="P2375">
        <f t="shared" si="76"/>
        <v>966</v>
      </c>
      <c r="Q2375">
        <f t="shared" si="77"/>
        <v>966</v>
      </c>
    </row>
    <row r="2376" spans="1:17">
      <c r="A2376">
        <v>16</v>
      </c>
      <c r="B2376" t="s">
        <v>32</v>
      </c>
      <c r="C2376" t="s">
        <v>9</v>
      </c>
      <c r="D2376" t="s">
        <v>23</v>
      </c>
      <c r="E2376">
        <v>53</v>
      </c>
      <c r="F2376" t="s">
        <v>228</v>
      </c>
      <c r="H2376" t="s">
        <v>229</v>
      </c>
      <c r="I2376" t="s">
        <v>230</v>
      </c>
      <c r="J2376" t="s">
        <v>231</v>
      </c>
      <c r="K2376">
        <v>0.31724137899999999</v>
      </c>
      <c r="L2376">
        <v>5</v>
      </c>
      <c r="M2376">
        <v>2.4700000000000002</v>
      </c>
      <c r="N2376" t="s">
        <v>8</v>
      </c>
      <c r="O2376">
        <v>578</v>
      </c>
      <c r="P2376">
        <f t="shared" si="76"/>
        <v>578</v>
      </c>
      <c r="Q2376">
        <f t="shared" si="77"/>
        <v>578</v>
      </c>
    </row>
    <row r="2377" spans="1:17">
      <c r="A2377">
        <v>16</v>
      </c>
      <c r="B2377" t="s">
        <v>32</v>
      </c>
      <c r="C2377" t="s">
        <v>9</v>
      </c>
      <c r="D2377" t="s">
        <v>17</v>
      </c>
      <c r="E2377">
        <v>79</v>
      </c>
      <c r="F2377" t="s">
        <v>320</v>
      </c>
      <c r="G2377" t="s">
        <v>19</v>
      </c>
      <c r="H2377" t="s">
        <v>321</v>
      </c>
      <c r="I2377" t="s">
        <v>322</v>
      </c>
      <c r="J2377" t="s">
        <v>323</v>
      </c>
      <c r="K2377">
        <v>0.99299999999999999</v>
      </c>
      <c r="L2377">
        <v>4</v>
      </c>
      <c r="M2377">
        <v>3.0219999999999998</v>
      </c>
      <c r="N2377" t="s">
        <v>8</v>
      </c>
      <c r="O2377">
        <v>674</v>
      </c>
      <c r="P2377">
        <f t="shared" si="76"/>
        <v>674</v>
      </c>
      <c r="Q2377">
        <f t="shared" si="77"/>
        <v>674</v>
      </c>
    </row>
    <row r="2378" spans="1:17">
      <c r="A2378">
        <v>16</v>
      </c>
      <c r="B2378" t="s">
        <v>32</v>
      </c>
      <c r="C2378" t="s">
        <v>9</v>
      </c>
      <c r="D2378" t="s">
        <v>17</v>
      </c>
      <c r="E2378">
        <v>67</v>
      </c>
      <c r="F2378" t="s">
        <v>366</v>
      </c>
      <c r="G2378" t="s">
        <v>19</v>
      </c>
      <c r="H2378" t="s">
        <v>367</v>
      </c>
      <c r="I2378" t="s">
        <v>368</v>
      </c>
      <c r="J2378" t="s">
        <v>369</v>
      </c>
      <c r="K2378">
        <v>0.95270270300000004</v>
      </c>
      <c r="L2378">
        <v>5</v>
      </c>
      <c r="M2378">
        <v>2.2799999999999998</v>
      </c>
      <c r="N2378" t="s">
        <v>8</v>
      </c>
      <c r="O2378">
        <v>675</v>
      </c>
      <c r="P2378">
        <f t="shared" si="76"/>
        <v>675</v>
      </c>
      <c r="Q2378">
        <f t="shared" si="77"/>
        <v>675</v>
      </c>
    </row>
    <row r="2379" spans="1:17">
      <c r="A2379">
        <v>16</v>
      </c>
      <c r="B2379" t="s">
        <v>32</v>
      </c>
      <c r="C2379" t="s">
        <v>9</v>
      </c>
      <c r="D2379" t="s">
        <v>23</v>
      </c>
      <c r="E2379">
        <v>128</v>
      </c>
      <c r="F2379" t="s">
        <v>278</v>
      </c>
      <c r="H2379" t="s">
        <v>279</v>
      </c>
      <c r="I2379" t="s">
        <v>280</v>
      </c>
      <c r="J2379" t="s">
        <v>281</v>
      </c>
      <c r="K2379">
        <v>0.64788732400000004</v>
      </c>
      <c r="L2379">
        <v>8</v>
      </c>
      <c r="M2379">
        <v>2.5299999999999998</v>
      </c>
      <c r="N2379" t="s">
        <v>8</v>
      </c>
      <c r="O2379">
        <v>707</v>
      </c>
      <c r="P2379">
        <f t="shared" si="76"/>
        <v>707</v>
      </c>
      <c r="Q2379">
        <f t="shared" si="77"/>
        <v>707</v>
      </c>
    </row>
    <row r="2380" spans="1:17">
      <c r="A2380">
        <v>16</v>
      </c>
      <c r="B2380" t="s">
        <v>32</v>
      </c>
      <c r="C2380" t="s">
        <v>9</v>
      </c>
      <c r="D2380" t="s">
        <v>23</v>
      </c>
      <c r="E2380">
        <v>38</v>
      </c>
      <c r="F2380" t="s">
        <v>440</v>
      </c>
      <c r="H2380" t="s">
        <v>441</v>
      </c>
      <c r="I2380" t="s">
        <v>442</v>
      </c>
      <c r="J2380" t="s">
        <v>443</v>
      </c>
      <c r="K2380">
        <v>0.78378378400000004</v>
      </c>
      <c r="L2380">
        <v>6</v>
      </c>
      <c r="M2380">
        <v>2.69</v>
      </c>
      <c r="N2380" t="s">
        <v>4</v>
      </c>
      <c r="O2380">
        <v>770</v>
      </c>
      <c r="P2380">
        <f t="shared" si="76"/>
        <v>770</v>
      </c>
      <c r="Q2380">
        <f t="shared" si="77"/>
        <v>770</v>
      </c>
    </row>
    <row r="2381" spans="1:17">
      <c r="A2381">
        <v>16</v>
      </c>
      <c r="B2381" t="s">
        <v>32</v>
      </c>
      <c r="C2381" t="s">
        <v>9</v>
      </c>
      <c r="D2381" t="s">
        <v>17</v>
      </c>
      <c r="E2381">
        <v>118</v>
      </c>
      <c r="F2381" t="s">
        <v>282</v>
      </c>
      <c r="G2381" t="s">
        <v>34</v>
      </c>
      <c r="H2381" t="s">
        <v>283</v>
      </c>
      <c r="I2381" t="s">
        <v>284</v>
      </c>
      <c r="J2381" t="s">
        <v>285</v>
      </c>
      <c r="K2381">
        <v>0.82499999999999996</v>
      </c>
      <c r="L2381">
        <v>3</v>
      </c>
      <c r="M2381">
        <v>3.4820000000000002</v>
      </c>
      <c r="N2381" t="s">
        <v>8</v>
      </c>
      <c r="O2381">
        <v>777</v>
      </c>
      <c r="P2381">
        <f t="shared" si="76"/>
        <v>777</v>
      </c>
      <c r="Q2381">
        <f t="shared" si="77"/>
        <v>777</v>
      </c>
    </row>
    <row r="2382" spans="1:17">
      <c r="A2382">
        <v>16</v>
      </c>
      <c r="B2382" t="s">
        <v>32</v>
      </c>
      <c r="C2382" t="s">
        <v>9</v>
      </c>
      <c r="D2382" t="s">
        <v>23</v>
      </c>
      <c r="E2382">
        <v>22</v>
      </c>
      <c r="F2382" t="s">
        <v>40</v>
      </c>
      <c r="H2382" t="s">
        <v>41</v>
      </c>
      <c r="I2382" t="s">
        <v>42</v>
      </c>
      <c r="J2382" t="s">
        <v>43</v>
      </c>
      <c r="K2382">
        <v>0.81756756799999997</v>
      </c>
      <c r="L2382">
        <v>3</v>
      </c>
      <c r="M2382">
        <v>3.32</v>
      </c>
      <c r="N2382" t="s">
        <v>8</v>
      </c>
      <c r="O2382">
        <v>794</v>
      </c>
      <c r="P2382">
        <f t="shared" si="76"/>
        <v>794</v>
      </c>
      <c r="Q2382">
        <f t="shared" si="77"/>
        <v>794</v>
      </c>
    </row>
    <row r="2383" spans="1:17">
      <c r="A2383">
        <v>16</v>
      </c>
      <c r="B2383" t="s">
        <v>32</v>
      </c>
      <c r="C2383" t="s">
        <v>9</v>
      </c>
      <c r="D2383" t="s">
        <v>17</v>
      </c>
      <c r="E2383">
        <v>132</v>
      </c>
      <c r="F2383" t="s">
        <v>332</v>
      </c>
      <c r="G2383" t="s">
        <v>34</v>
      </c>
      <c r="H2383" t="s">
        <v>333</v>
      </c>
      <c r="I2383" t="s">
        <v>334</v>
      </c>
      <c r="J2383" t="s">
        <v>335</v>
      </c>
      <c r="K2383">
        <v>0.83448275900000002</v>
      </c>
      <c r="L2383">
        <v>6</v>
      </c>
      <c r="M2383">
        <v>3.2410000000000001</v>
      </c>
      <c r="N2383" t="s">
        <v>8</v>
      </c>
      <c r="O2383">
        <v>794</v>
      </c>
      <c r="P2383">
        <f t="shared" si="76"/>
        <v>794</v>
      </c>
      <c r="Q2383">
        <f t="shared" si="77"/>
        <v>794</v>
      </c>
    </row>
    <row r="2384" spans="1:17">
      <c r="A2384">
        <v>16</v>
      </c>
      <c r="B2384" t="s">
        <v>32</v>
      </c>
      <c r="C2384" t="s">
        <v>9</v>
      </c>
      <c r="D2384" t="s">
        <v>23</v>
      </c>
      <c r="E2384">
        <v>125</v>
      </c>
      <c r="F2384" t="s">
        <v>214</v>
      </c>
      <c r="H2384" t="s">
        <v>215</v>
      </c>
      <c r="I2384" t="s">
        <v>216</v>
      </c>
      <c r="J2384" t="s">
        <v>217</v>
      </c>
      <c r="K2384">
        <v>0.850393701</v>
      </c>
      <c r="L2384">
        <v>4</v>
      </c>
      <c r="M2384">
        <v>3.13</v>
      </c>
      <c r="N2384" t="s">
        <v>8</v>
      </c>
      <c r="O2384">
        <v>849</v>
      </c>
      <c r="P2384">
        <f t="shared" si="76"/>
        <v>849</v>
      </c>
      <c r="Q2384">
        <f t="shared" si="77"/>
        <v>849</v>
      </c>
    </row>
    <row r="2385" spans="1:17">
      <c r="A2385">
        <v>16</v>
      </c>
      <c r="B2385" t="s">
        <v>32</v>
      </c>
      <c r="C2385" t="s">
        <v>9</v>
      </c>
      <c r="D2385" t="s">
        <v>23</v>
      </c>
      <c r="E2385">
        <v>115</v>
      </c>
      <c r="F2385" t="s">
        <v>450</v>
      </c>
      <c r="H2385" t="s">
        <v>451</v>
      </c>
      <c r="I2385" t="s">
        <v>452</v>
      </c>
      <c r="J2385" t="s">
        <v>453</v>
      </c>
      <c r="K2385">
        <v>0.93243243200000003</v>
      </c>
      <c r="L2385">
        <v>5</v>
      </c>
      <c r="M2385">
        <v>3.4319999999999999</v>
      </c>
      <c r="N2385" t="s">
        <v>4</v>
      </c>
      <c r="O2385">
        <v>898</v>
      </c>
      <c r="P2385">
        <f t="shared" si="76"/>
        <v>898</v>
      </c>
      <c r="Q2385">
        <f t="shared" si="77"/>
        <v>898</v>
      </c>
    </row>
    <row r="2386" spans="1:17">
      <c r="A2386">
        <v>16</v>
      </c>
      <c r="B2386" t="s">
        <v>32</v>
      </c>
      <c r="C2386" t="s">
        <v>9</v>
      </c>
      <c r="D2386" t="s">
        <v>17</v>
      </c>
      <c r="E2386">
        <v>122</v>
      </c>
      <c r="F2386" t="s">
        <v>446</v>
      </c>
      <c r="G2386" t="s">
        <v>34</v>
      </c>
      <c r="H2386" t="s">
        <v>447</v>
      </c>
      <c r="I2386" t="s">
        <v>448</v>
      </c>
      <c r="J2386" t="s">
        <v>449</v>
      </c>
      <c r="K2386">
        <v>0.29655172400000002</v>
      </c>
      <c r="L2386">
        <v>4</v>
      </c>
      <c r="M2386">
        <v>3.7280000000000002</v>
      </c>
      <c r="N2386" t="s">
        <v>8</v>
      </c>
      <c r="O2386">
        <v>906</v>
      </c>
      <c r="P2386">
        <f t="shared" si="76"/>
        <v>906</v>
      </c>
      <c r="Q2386">
        <f t="shared" si="77"/>
        <v>906</v>
      </c>
    </row>
    <row r="2387" spans="1:17">
      <c r="A2387">
        <v>16</v>
      </c>
      <c r="B2387" t="s">
        <v>32</v>
      </c>
      <c r="C2387" t="s">
        <v>9</v>
      </c>
      <c r="D2387" t="s">
        <v>17</v>
      </c>
      <c r="E2387">
        <v>23</v>
      </c>
      <c r="F2387" t="s">
        <v>88</v>
      </c>
      <c r="G2387" t="s">
        <v>34</v>
      </c>
      <c r="H2387" t="s">
        <v>89</v>
      </c>
      <c r="I2387" t="s">
        <v>90</v>
      </c>
      <c r="J2387" t="s">
        <v>91</v>
      </c>
      <c r="K2387">
        <v>0.72448979599999996</v>
      </c>
      <c r="L2387">
        <v>7</v>
      </c>
      <c r="M2387">
        <v>3.03</v>
      </c>
      <c r="N2387" t="s">
        <v>4</v>
      </c>
      <c r="O2387">
        <v>978</v>
      </c>
      <c r="P2387">
        <f t="shared" si="76"/>
        <v>978</v>
      </c>
      <c r="Q2387">
        <f t="shared" si="77"/>
        <v>978</v>
      </c>
    </row>
    <row r="2388" spans="1:17">
      <c r="A2388">
        <v>16</v>
      </c>
      <c r="B2388" t="s">
        <v>32</v>
      </c>
      <c r="C2388" t="s">
        <v>9</v>
      </c>
      <c r="D2388" t="s">
        <v>17</v>
      </c>
      <c r="E2388">
        <v>87</v>
      </c>
      <c r="F2388" t="s">
        <v>82</v>
      </c>
      <c r="G2388" t="s">
        <v>34</v>
      </c>
      <c r="H2388" t="s">
        <v>83</v>
      </c>
      <c r="I2388" t="s">
        <v>84</v>
      </c>
      <c r="J2388" t="s">
        <v>85</v>
      </c>
      <c r="K2388">
        <v>0.71724137899999996</v>
      </c>
      <c r="L2388">
        <v>5</v>
      </c>
      <c r="M2388">
        <v>2.77</v>
      </c>
      <c r="N2388" t="s">
        <v>8</v>
      </c>
      <c r="O2388">
        <v>1026</v>
      </c>
      <c r="P2388">
        <f t="shared" si="76"/>
        <v>1026</v>
      </c>
      <c r="Q2388">
        <f t="shared" si="77"/>
        <v>1026</v>
      </c>
    </row>
    <row r="2389" spans="1:17">
      <c r="A2389">
        <v>16</v>
      </c>
      <c r="B2389" t="s">
        <v>32</v>
      </c>
      <c r="C2389" t="s">
        <v>9</v>
      </c>
      <c r="D2389" t="s">
        <v>17</v>
      </c>
      <c r="E2389">
        <v>29</v>
      </c>
      <c r="F2389" t="s">
        <v>492</v>
      </c>
      <c r="G2389" t="s">
        <v>34</v>
      </c>
      <c r="H2389" t="s">
        <v>493</v>
      </c>
      <c r="I2389" t="s">
        <v>494</v>
      </c>
      <c r="J2389" t="s">
        <v>495</v>
      </c>
      <c r="K2389">
        <v>0.869281046</v>
      </c>
      <c r="L2389">
        <v>4</v>
      </c>
      <c r="M2389">
        <v>2.61</v>
      </c>
      <c r="N2389" t="s">
        <v>8</v>
      </c>
      <c r="O2389">
        <v>1106</v>
      </c>
      <c r="P2389">
        <f t="shared" si="76"/>
        <v>1106</v>
      </c>
      <c r="Q2389">
        <f t="shared" si="77"/>
        <v>1106</v>
      </c>
    </row>
    <row r="2390" spans="1:17">
      <c r="A2390">
        <v>16</v>
      </c>
      <c r="B2390" t="s">
        <v>32</v>
      </c>
      <c r="C2390" t="s">
        <v>9</v>
      </c>
      <c r="D2390" t="s">
        <v>23</v>
      </c>
      <c r="E2390">
        <v>14</v>
      </c>
      <c r="F2390" t="s">
        <v>424</v>
      </c>
      <c r="H2390" t="s">
        <v>425</v>
      </c>
      <c r="I2390" t="s">
        <v>426</v>
      </c>
      <c r="J2390" t="s">
        <v>427</v>
      </c>
      <c r="K2390">
        <v>0.58503401399999999</v>
      </c>
      <c r="L2390">
        <v>5</v>
      </c>
      <c r="M2390">
        <v>3.57</v>
      </c>
      <c r="N2390" t="s">
        <v>4</v>
      </c>
      <c r="O2390">
        <v>1139</v>
      </c>
      <c r="P2390">
        <f t="shared" si="76"/>
        <v>1139</v>
      </c>
      <c r="Q2390">
        <f t="shared" si="77"/>
        <v>1139</v>
      </c>
    </row>
    <row r="2391" spans="1:17">
      <c r="A2391">
        <v>16</v>
      </c>
      <c r="B2391" t="s">
        <v>32</v>
      </c>
      <c r="C2391" t="s">
        <v>9</v>
      </c>
      <c r="D2391" t="s">
        <v>23</v>
      </c>
      <c r="E2391">
        <v>13</v>
      </c>
      <c r="F2391" t="s">
        <v>408</v>
      </c>
      <c r="H2391" t="s">
        <v>409</v>
      </c>
      <c r="I2391" t="s">
        <v>410</v>
      </c>
      <c r="J2391" t="s">
        <v>411</v>
      </c>
      <c r="K2391">
        <v>0.79729729699999996</v>
      </c>
      <c r="L2391">
        <v>3</v>
      </c>
      <c r="M2391">
        <v>3.4670000000000001</v>
      </c>
      <c r="N2391" t="s">
        <v>8</v>
      </c>
      <c r="O2391">
        <v>1234</v>
      </c>
      <c r="P2391">
        <f t="shared" si="76"/>
        <v>1234</v>
      </c>
      <c r="Q2391" t="str">
        <f t="shared" si="77"/>
        <v/>
      </c>
    </row>
    <row r="2392" spans="1:17">
      <c r="A2392">
        <v>16</v>
      </c>
      <c r="B2392" t="s">
        <v>32</v>
      </c>
      <c r="C2392" t="s">
        <v>1</v>
      </c>
      <c r="D2392" t="s">
        <v>23</v>
      </c>
      <c r="E2392">
        <v>114</v>
      </c>
      <c r="F2392" t="s">
        <v>404</v>
      </c>
      <c r="H2392" t="s">
        <v>405</v>
      </c>
      <c r="I2392" t="s">
        <v>406</v>
      </c>
      <c r="J2392" t="s">
        <v>407</v>
      </c>
      <c r="K2392">
        <v>0.68918918900000004</v>
      </c>
      <c r="L2392">
        <v>5</v>
      </c>
      <c r="M2392">
        <v>2.75</v>
      </c>
      <c r="N2392" t="s">
        <v>4</v>
      </c>
      <c r="O2392">
        <v>542</v>
      </c>
      <c r="P2392">
        <f t="shared" si="76"/>
        <v>542</v>
      </c>
      <c r="Q2392">
        <f t="shared" si="77"/>
        <v>542</v>
      </c>
    </row>
    <row r="2393" spans="1:17">
      <c r="A2393">
        <v>16</v>
      </c>
      <c r="B2393" t="s">
        <v>32</v>
      </c>
      <c r="C2393" t="s">
        <v>1</v>
      </c>
      <c r="D2393" t="s">
        <v>23</v>
      </c>
      <c r="E2393">
        <v>144</v>
      </c>
      <c r="F2393" t="s">
        <v>324</v>
      </c>
      <c r="H2393" t="s">
        <v>325</v>
      </c>
      <c r="I2393" t="s">
        <v>326</v>
      </c>
      <c r="J2393" t="s">
        <v>327</v>
      </c>
      <c r="K2393">
        <v>0.76969697000000004</v>
      </c>
      <c r="L2393">
        <v>4</v>
      </c>
      <c r="M2393">
        <v>3.4060000000000001</v>
      </c>
      <c r="N2393" t="s">
        <v>4</v>
      </c>
      <c r="O2393">
        <v>622</v>
      </c>
      <c r="P2393">
        <f t="shared" si="76"/>
        <v>622</v>
      </c>
      <c r="Q2393">
        <f t="shared" si="77"/>
        <v>622</v>
      </c>
    </row>
    <row r="2394" spans="1:17">
      <c r="A2394">
        <v>16</v>
      </c>
      <c r="B2394" t="s">
        <v>32</v>
      </c>
      <c r="C2394" t="s">
        <v>1</v>
      </c>
      <c r="D2394" t="s">
        <v>17</v>
      </c>
      <c r="E2394">
        <v>74</v>
      </c>
      <c r="F2394" t="s">
        <v>48</v>
      </c>
      <c r="G2394" t="s">
        <v>19</v>
      </c>
      <c r="H2394" t="s">
        <v>49</v>
      </c>
      <c r="I2394" t="s">
        <v>50</v>
      </c>
      <c r="J2394" t="s">
        <v>51</v>
      </c>
      <c r="K2394">
        <v>0.95138999999999996</v>
      </c>
      <c r="L2394">
        <v>5</v>
      </c>
      <c r="M2394">
        <v>3.38</v>
      </c>
      <c r="N2394" t="s">
        <v>8</v>
      </c>
      <c r="O2394">
        <v>639</v>
      </c>
      <c r="P2394">
        <f t="shared" si="76"/>
        <v>639</v>
      </c>
      <c r="Q2394">
        <f t="shared" si="77"/>
        <v>639</v>
      </c>
    </row>
    <row r="2395" spans="1:17">
      <c r="A2395">
        <v>16</v>
      </c>
      <c r="B2395" t="s">
        <v>32</v>
      </c>
      <c r="C2395" t="s">
        <v>1</v>
      </c>
      <c r="D2395" t="s">
        <v>17</v>
      </c>
      <c r="E2395">
        <v>45</v>
      </c>
      <c r="F2395" t="s">
        <v>236</v>
      </c>
      <c r="G2395" t="s">
        <v>34</v>
      </c>
      <c r="H2395" t="s">
        <v>237</v>
      </c>
      <c r="I2395" t="s">
        <v>238</v>
      </c>
      <c r="J2395" t="s">
        <v>239</v>
      </c>
      <c r="K2395">
        <v>0.73737373699999997</v>
      </c>
      <c r="L2395">
        <v>6</v>
      </c>
      <c r="M2395">
        <v>2.61</v>
      </c>
      <c r="N2395" t="s">
        <v>8</v>
      </c>
      <c r="O2395">
        <v>646</v>
      </c>
      <c r="P2395">
        <f t="shared" si="76"/>
        <v>646</v>
      </c>
      <c r="Q2395">
        <f t="shared" si="77"/>
        <v>646</v>
      </c>
    </row>
    <row r="2396" spans="1:17">
      <c r="A2396">
        <v>16</v>
      </c>
      <c r="B2396" t="s">
        <v>32</v>
      </c>
      <c r="C2396" t="s">
        <v>1</v>
      </c>
      <c r="D2396" t="s">
        <v>23</v>
      </c>
      <c r="E2396">
        <v>98</v>
      </c>
      <c r="F2396" t="s">
        <v>466</v>
      </c>
      <c r="H2396" t="s">
        <v>467</v>
      </c>
      <c r="I2396" t="s">
        <v>468</v>
      </c>
      <c r="J2396" t="s">
        <v>469</v>
      </c>
      <c r="K2396">
        <v>0.83448275900000002</v>
      </c>
      <c r="L2396">
        <v>7</v>
      </c>
      <c r="M2396">
        <v>2.4220000000000002</v>
      </c>
      <c r="N2396" t="s">
        <v>8</v>
      </c>
      <c r="O2396">
        <v>693</v>
      </c>
      <c r="P2396">
        <f t="shared" si="76"/>
        <v>693</v>
      </c>
      <c r="Q2396">
        <f t="shared" si="77"/>
        <v>693</v>
      </c>
    </row>
    <row r="2397" spans="1:17">
      <c r="A2397">
        <v>16</v>
      </c>
      <c r="B2397" t="s">
        <v>32</v>
      </c>
      <c r="C2397" t="s">
        <v>1</v>
      </c>
      <c r="D2397" t="s">
        <v>17</v>
      </c>
      <c r="E2397">
        <v>46</v>
      </c>
      <c r="F2397" t="s">
        <v>286</v>
      </c>
      <c r="G2397" t="s">
        <v>34</v>
      </c>
      <c r="H2397" t="s">
        <v>287</v>
      </c>
      <c r="I2397" t="s">
        <v>288</v>
      </c>
      <c r="J2397" t="s">
        <v>289</v>
      </c>
      <c r="K2397">
        <v>0.88888888899999996</v>
      </c>
      <c r="L2397">
        <v>5</v>
      </c>
      <c r="M2397">
        <v>1.91</v>
      </c>
      <c r="N2397" t="s">
        <v>8</v>
      </c>
      <c r="O2397">
        <v>765</v>
      </c>
      <c r="P2397">
        <f t="shared" si="76"/>
        <v>765</v>
      </c>
      <c r="Q2397">
        <f t="shared" si="77"/>
        <v>765</v>
      </c>
    </row>
    <row r="2398" spans="1:17">
      <c r="A2398">
        <v>16</v>
      </c>
      <c r="B2398" t="s">
        <v>32</v>
      </c>
      <c r="C2398" t="s">
        <v>1</v>
      </c>
      <c r="D2398" t="s">
        <v>23</v>
      </c>
      <c r="E2398">
        <v>108</v>
      </c>
      <c r="F2398" t="s">
        <v>378</v>
      </c>
      <c r="H2398" t="s">
        <v>379</v>
      </c>
      <c r="I2398" t="s">
        <v>380</v>
      </c>
      <c r="J2398" t="s">
        <v>381</v>
      </c>
      <c r="K2398">
        <v>0.65034965</v>
      </c>
      <c r="L2398">
        <v>4</v>
      </c>
      <c r="M2398">
        <v>3.3969999999999998</v>
      </c>
      <c r="N2398" t="s">
        <v>4</v>
      </c>
      <c r="O2398">
        <v>790</v>
      </c>
      <c r="P2398">
        <f t="shared" si="76"/>
        <v>790</v>
      </c>
      <c r="Q2398">
        <f t="shared" si="77"/>
        <v>790</v>
      </c>
    </row>
    <row r="2399" spans="1:17">
      <c r="A2399">
        <v>16</v>
      </c>
      <c r="B2399" t="s">
        <v>32</v>
      </c>
      <c r="C2399" t="s">
        <v>1</v>
      </c>
      <c r="D2399" t="s">
        <v>23</v>
      </c>
      <c r="E2399">
        <v>27</v>
      </c>
      <c r="F2399" t="s">
        <v>136</v>
      </c>
      <c r="H2399" t="s">
        <v>137</v>
      </c>
      <c r="I2399" t="s">
        <v>138</v>
      </c>
      <c r="J2399" t="s">
        <v>139</v>
      </c>
      <c r="K2399">
        <v>0.5</v>
      </c>
      <c r="L2399">
        <v>5</v>
      </c>
      <c r="M2399">
        <v>2.4580000000000002</v>
      </c>
      <c r="N2399" t="s">
        <v>4</v>
      </c>
      <c r="O2399">
        <v>814</v>
      </c>
      <c r="P2399">
        <f t="shared" si="76"/>
        <v>814</v>
      </c>
      <c r="Q2399">
        <f t="shared" si="77"/>
        <v>814</v>
      </c>
    </row>
    <row r="2400" spans="1:17">
      <c r="A2400">
        <v>16</v>
      </c>
      <c r="B2400" t="s">
        <v>32</v>
      </c>
      <c r="C2400" t="s">
        <v>1</v>
      </c>
      <c r="D2400" t="s">
        <v>17</v>
      </c>
      <c r="E2400">
        <v>96</v>
      </c>
      <c r="F2400" t="s">
        <v>188</v>
      </c>
      <c r="G2400" t="s">
        <v>34</v>
      </c>
      <c r="H2400" t="s">
        <v>189</v>
      </c>
      <c r="I2400" t="s">
        <v>190</v>
      </c>
      <c r="J2400" t="s">
        <v>191</v>
      </c>
      <c r="K2400">
        <v>0.38513513500000002</v>
      </c>
      <c r="L2400">
        <v>3</v>
      </c>
      <c r="M2400">
        <v>2.83</v>
      </c>
      <c r="N2400" t="s">
        <v>4</v>
      </c>
      <c r="O2400">
        <v>816</v>
      </c>
      <c r="P2400">
        <f t="shared" si="76"/>
        <v>816</v>
      </c>
      <c r="Q2400">
        <f t="shared" si="77"/>
        <v>816</v>
      </c>
    </row>
    <row r="2401" spans="1:17">
      <c r="A2401">
        <v>16</v>
      </c>
      <c r="B2401" t="s">
        <v>32</v>
      </c>
      <c r="C2401" t="s">
        <v>1</v>
      </c>
      <c r="D2401" t="s">
        <v>17</v>
      </c>
      <c r="E2401">
        <v>49</v>
      </c>
      <c r="F2401" t="s">
        <v>340</v>
      </c>
      <c r="G2401" t="s">
        <v>34</v>
      </c>
      <c r="H2401" t="s">
        <v>341</v>
      </c>
      <c r="I2401" t="s">
        <v>342</v>
      </c>
      <c r="J2401" t="s">
        <v>343</v>
      </c>
      <c r="K2401">
        <v>0.68243243200000003</v>
      </c>
      <c r="L2401">
        <v>4</v>
      </c>
      <c r="M2401">
        <v>3.6619999999999999</v>
      </c>
      <c r="N2401" t="s">
        <v>8</v>
      </c>
      <c r="O2401">
        <v>837</v>
      </c>
      <c r="P2401">
        <f t="shared" si="76"/>
        <v>837</v>
      </c>
      <c r="Q2401">
        <f t="shared" si="77"/>
        <v>837</v>
      </c>
    </row>
    <row r="2402" spans="1:17">
      <c r="A2402">
        <v>16</v>
      </c>
      <c r="B2402" t="s">
        <v>32</v>
      </c>
      <c r="C2402" t="s">
        <v>1</v>
      </c>
      <c r="D2402" t="s">
        <v>23</v>
      </c>
      <c r="E2402">
        <v>43</v>
      </c>
      <c r="F2402" t="s">
        <v>390</v>
      </c>
      <c r="H2402" t="s">
        <v>391</v>
      </c>
      <c r="I2402" t="s">
        <v>392</v>
      </c>
      <c r="J2402" t="s">
        <v>393</v>
      </c>
      <c r="K2402">
        <v>0.81212121199999998</v>
      </c>
      <c r="L2402">
        <v>3</v>
      </c>
      <c r="M2402">
        <v>3.282</v>
      </c>
      <c r="N2402" t="s">
        <v>4</v>
      </c>
      <c r="O2402">
        <v>838</v>
      </c>
      <c r="P2402">
        <f t="shared" si="76"/>
        <v>838</v>
      </c>
      <c r="Q2402">
        <f t="shared" si="77"/>
        <v>838</v>
      </c>
    </row>
    <row r="2403" spans="1:17">
      <c r="A2403">
        <v>16</v>
      </c>
      <c r="B2403" t="s">
        <v>32</v>
      </c>
      <c r="C2403" t="s">
        <v>1</v>
      </c>
      <c r="D2403" t="s">
        <v>17</v>
      </c>
      <c r="E2403">
        <v>140</v>
      </c>
      <c r="F2403" t="s">
        <v>60</v>
      </c>
      <c r="G2403" t="s">
        <v>34</v>
      </c>
      <c r="H2403" t="s">
        <v>61</v>
      </c>
      <c r="I2403" t="s">
        <v>62</v>
      </c>
      <c r="J2403" t="s">
        <v>63</v>
      </c>
      <c r="K2403">
        <v>0.61486486500000004</v>
      </c>
      <c r="L2403">
        <v>6</v>
      </c>
      <c r="M2403">
        <v>3</v>
      </c>
      <c r="N2403" t="s">
        <v>4</v>
      </c>
      <c r="O2403">
        <v>934</v>
      </c>
      <c r="P2403">
        <f t="shared" si="76"/>
        <v>934</v>
      </c>
      <c r="Q2403">
        <f t="shared" si="77"/>
        <v>934</v>
      </c>
    </row>
    <row r="2404" spans="1:17">
      <c r="A2404">
        <v>16</v>
      </c>
      <c r="B2404" t="s">
        <v>32</v>
      </c>
      <c r="C2404" t="s">
        <v>1</v>
      </c>
      <c r="D2404" t="s">
        <v>17</v>
      </c>
      <c r="E2404">
        <v>65</v>
      </c>
      <c r="F2404" t="s">
        <v>220</v>
      </c>
      <c r="G2404" t="s">
        <v>34</v>
      </c>
      <c r="H2404" t="s">
        <v>221</v>
      </c>
      <c r="I2404" t="s">
        <v>222</v>
      </c>
      <c r="J2404" t="s">
        <v>223</v>
      </c>
      <c r="K2404">
        <v>0.92929292900000005</v>
      </c>
      <c r="L2404">
        <v>4</v>
      </c>
      <c r="M2404">
        <v>2.431</v>
      </c>
      <c r="N2404" t="s">
        <v>4</v>
      </c>
      <c r="O2404">
        <v>1006</v>
      </c>
      <c r="P2404">
        <f t="shared" si="76"/>
        <v>1006</v>
      </c>
      <c r="Q2404">
        <f t="shared" si="77"/>
        <v>1006</v>
      </c>
    </row>
    <row r="2405" spans="1:17">
      <c r="A2405">
        <v>16</v>
      </c>
      <c r="B2405" t="s">
        <v>32</v>
      </c>
      <c r="C2405" t="s">
        <v>1</v>
      </c>
      <c r="D2405" t="s">
        <v>17</v>
      </c>
      <c r="E2405">
        <v>145</v>
      </c>
      <c r="F2405" t="s">
        <v>386</v>
      </c>
      <c r="G2405" t="s">
        <v>34</v>
      </c>
      <c r="H2405" t="s">
        <v>387</v>
      </c>
      <c r="I2405" t="s">
        <v>388</v>
      </c>
      <c r="J2405" t="s">
        <v>389</v>
      </c>
      <c r="K2405">
        <v>0.93023255800000004</v>
      </c>
      <c r="L2405">
        <v>4</v>
      </c>
      <c r="M2405">
        <v>3.476</v>
      </c>
      <c r="N2405" t="s">
        <v>4</v>
      </c>
      <c r="O2405">
        <v>1063</v>
      </c>
      <c r="P2405">
        <f t="shared" si="76"/>
        <v>1063</v>
      </c>
      <c r="Q2405">
        <f t="shared" si="77"/>
        <v>1063</v>
      </c>
    </row>
    <row r="2406" spans="1:17">
      <c r="A2406">
        <v>16</v>
      </c>
      <c r="B2406" t="s">
        <v>32</v>
      </c>
      <c r="C2406" t="s">
        <v>1</v>
      </c>
      <c r="D2406" t="s">
        <v>23</v>
      </c>
      <c r="E2406">
        <v>21</v>
      </c>
      <c r="F2406" t="s">
        <v>98</v>
      </c>
      <c r="H2406" t="s">
        <v>99</v>
      </c>
      <c r="I2406" t="s">
        <v>100</v>
      </c>
      <c r="J2406" t="s">
        <v>101</v>
      </c>
      <c r="K2406">
        <v>0.86734693900000004</v>
      </c>
      <c r="L2406">
        <v>4</v>
      </c>
      <c r="M2406">
        <v>2.81</v>
      </c>
      <c r="N2406" t="s">
        <v>4</v>
      </c>
      <c r="O2406">
        <v>1071</v>
      </c>
      <c r="P2406">
        <f t="shared" si="76"/>
        <v>1071</v>
      </c>
      <c r="Q2406">
        <f t="shared" si="77"/>
        <v>1071</v>
      </c>
    </row>
    <row r="2407" spans="1:17">
      <c r="A2407">
        <v>16</v>
      </c>
      <c r="B2407" t="s">
        <v>32</v>
      </c>
      <c r="C2407" t="s">
        <v>1</v>
      </c>
      <c r="D2407" t="s">
        <v>23</v>
      </c>
      <c r="E2407">
        <v>10</v>
      </c>
      <c r="F2407" t="s">
        <v>258</v>
      </c>
      <c r="H2407" t="s">
        <v>259</v>
      </c>
      <c r="I2407" t="s">
        <v>260</v>
      </c>
      <c r="J2407" t="s">
        <v>261</v>
      </c>
      <c r="K2407">
        <v>0.61224489800000004</v>
      </c>
      <c r="L2407">
        <v>5</v>
      </c>
      <c r="M2407">
        <v>2.5299999999999998</v>
      </c>
      <c r="N2407" t="s">
        <v>8</v>
      </c>
      <c r="O2407">
        <v>1382</v>
      </c>
      <c r="P2407">
        <f t="shared" si="76"/>
        <v>1382</v>
      </c>
      <c r="Q2407" t="str">
        <f t="shared" si="77"/>
        <v/>
      </c>
    </row>
    <row r="2408" spans="1:17">
      <c r="A2408">
        <v>16</v>
      </c>
      <c r="B2408" t="s">
        <v>44</v>
      </c>
      <c r="C2408" t="s">
        <v>9</v>
      </c>
      <c r="D2408" t="s">
        <v>17</v>
      </c>
      <c r="E2408">
        <v>95</v>
      </c>
      <c r="F2408" t="s">
        <v>70</v>
      </c>
      <c r="G2408" t="s">
        <v>34</v>
      </c>
      <c r="H2408" t="s">
        <v>71</v>
      </c>
      <c r="I2408" t="s">
        <v>72</v>
      </c>
      <c r="J2408" t="s">
        <v>73</v>
      </c>
      <c r="K2408">
        <v>0.84848484800000001</v>
      </c>
      <c r="L2408">
        <v>4</v>
      </c>
      <c r="M2408">
        <v>3.7509999999999999</v>
      </c>
      <c r="N2408" t="s">
        <v>4</v>
      </c>
      <c r="O2408">
        <v>1</v>
      </c>
      <c r="P2408" t="str">
        <f t="shared" si="76"/>
        <v/>
      </c>
      <c r="Q2408" t="str">
        <f t="shared" si="77"/>
        <v/>
      </c>
    </row>
    <row r="2409" spans="1:17">
      <c r="A2409">
        <v>16</v>
      </c>
      <c r="B2409" t="s">
        <v>44</v>
      </c>
      <c r="C2409" t="s">
        <v>9</v>
      </c>
      <c r="D2409" t="s">
        <v>23</v>
      </c>
      <c r="E2409">
        <v>12</v>
      </c>
      <c r="F2409" t="s">
        <v>206</v>
      </c>
      <c r="H2409" t="s">
        <v>207</v>
      </c>
      <c r="I2409" t="s">
        <v>208</v>
      </c>
      <c r="J2409" t="s">
        <v>209</v>
      </c>
      <c r="K2409">
        <v>0.68243243200000003</v>
      </c>
      <c r="L2409">
        <v>5</v>
      </c>
      <c r="M2409">
        <v>3.06</v>
      </c>
      <c r="N2409" t="s">
        <v>8</v>
      </c>
      <c r="O2409">
        <v>737</v>
      </c>
      <c r="P2409">
        <f t="shared" si="76"/>
        <v>737</v>
      </c>
      <c r="Q2409">
        <f t="shared" si="77"/>
        <v>737</v>
      </c>
    </row>
    <row r="2410" spans="1:17">
      <c r="A2410">
        <v>16</v>
      </c>
      <c r="B2410" t="s">
        <v>44</v>
      </c>
      <c r="C2410" t="s">
        <v>9</v>
      </c>
      <c r="D2410" t="s">
        <v>17</v>
      </c>
      <c r="E2410">
        <v>39</v>
      </c>
      <c r="F2410" t="s">
        <v>120</v>
      </c>
      <c r="G2410" t="s">
        <v>34</v>
      </c>
      <c r="H2410" t="s">
        <v>121</v>
      </c>
      <c r="I2410" t="s">
        <v>122</v>
      </c>
      <c r="J2410" t="s">
        <v>123</v>
      </c>
      <c r="K2410">
        <v>0.60406091399999995</v>
      </c>
      <c r="L2410">
        <v>3</v>
      </c>
      <c r="M2410">
        <v>2.89</v>
      </c>
      <c r="N2410" t="s">
        <v>8</v>
      </c>
      <c r="O2410">
        <v>778</v>
      </c>
      <c r="P2410">
        <f t="shared" si="76"/>
        <v>778</v>
      </c>
      <c r="Q2410">
        <f t="shared" si="77"/>
        <v>778</v>
      </c>
    </row>
    <row r="2411" spans="1:17">
      <c r="A2411">
        <v>16</v>
      </c>
      <c r="B2411" t="s">
        <v>44</v>
      </c>
      <c r="C2411" t="s">
        <v>9</v>
      </c>
      <c r="D2411" t="s">
        <v>17</v>
      </c>
      <c r="E2411">
        <v>131</v>
      </c>
      <c r="F2411" t="s">
        <v>244</v>
      </c>
      <c r="G2411" t="s">
        <v>34</v>
      </c>
      <c r="H2411" t="s">
        <v>245</v>
      </c>
      <c r="I2411" t="s">
        <v>246</v>
      </c>
      <c r="J2411" t="s">
        <v>247</v>
      </c>
      <c r="K2411">
        <v>0.65760869600000005</v>
      </c>
      <c r="L2411">
        <v>5</v>
      </c>
      <c r="M2411">
        <v>2.79</v>
      </c>
      <c r="N2411" t="s">
        <v>8</v>
      </c>
      <c r="O2411">
        <v>803</v>
      </c>
      <c r="P2411">
        <f t="shared" si="76"/>
        <v>803</v>
      </c>
      <c r="Q2411">
        <f t="shared" si="77"/>
        <v>803</v>
      </c>
    </row>
    <row r="2412" spans="1:17">
      <c r="A2412">
        <v>16</v>
      </c>
      <c r="B2412" t="s">
        <v>44</v>
      </c>
      <c r="C2412" t="s">
        <v>9</v>
      </c>
      <c r="D2412" t="s">
        <v>23</v>
      </c>
      <c r="E2412">
        <v>25</v>
      </c>
      <c r="F2412" t="s">
        <v>270</v>
      </c>
      <c r="H2412" t="s">
        <v>271</v>
      </c>
      <c r="I2412" t="s">
        <v>272</v>
      </c>
      <c r="J2412" t="s">
        <v>273</v>
      </c>
      <c r="K2412">
        <v>0.79729729699999996</v>
      </c>
      <c r="L2412">
        <v>4</v>
      </c>
      <c r="M2412">
        <v>3.2</v>
      </c>
      <c r="N2412" t="s">
        <v>8</v>
      </c>
      <c r="O2412">
        <v>873</v>
      </c>
      <c r="P2412">
        <f t="shared" si="76"/>
        <v>873</v>
      </c>
      <c r="Q2412">
        <f t="shared" si="77"/>
        <v>873</v>
      </c>
    </row>
    <row r="2413" spans="1:17">
      <c r="A2413">
        <v>16</v>
      </c>
      <c r="B2413" t="s">
        <v>44</v>
      </c>
      <c r="C2413" t="s">
        <v>9</v>
      </c>
      <c r="D2413" t="s">
        <v>17</v>
      </c>
      <c r="E2413">
        <v>40</v>
      </c>
      <c r="F2413" t="s">
        <v>412</v>
      </c>
      <c r="G2413" t="s">
        <v>34</v>
      </c>
      <c r="H2413" t="s">
        <v>413</v>
      </c>
      <c r="I2413" t="s">
        <v>414</v>
      </c>
      <c r="J2413" t="s">
        <v>415</v>
      </c>
      <c r="K2413">
        <v>0.72</v>
      </c>
      <c r="L2413">
        <v>5</v>
      </c>
      <c r="M2413">
        <v>2.54</v>
      </c>
      <c r="N2413" t="s">
        <v>8</v>
      </c>
      <c r="O2413">
        <v>875</v>
      </c>
      <c r="P2413">
        <f t="shared" si="76"/>
        <v>875</v>
      </c>
      <c r="Q2413">
        <f t="shared" si="77"/>
        <v>875</v>
      </c>
    </row>
    <row r="2414" spans="1:17">
      <c r="A2414">
        <v>16</v>
      </c>
      <c r="B2414" t="s">
        <v>44</v>
      </c>
      <c r="C2414" t="s">
        <v>9</v>
      </c>
      <c r="D2414" t="s">
        <v>17</v>
      </c>
      <c r="E2414">
        <v>124</v>
      </c>
      <c r="F2414" t="s">
        <v>474</v>
      </c>
      <c r="G2414" t="s">
        <v>19</v>
      </c>
      <c r="H2414" t="s">
        <v>475</v>
      </c>
      <c r="I2414" t="s">
        <v>476</v>
      </c>
      <c r="J2414" t="s">
        <v>477</v>
      </c>
      <c r="K2414">
        <v>0.95833333300000001</v>
      </c>
      <c r="L2414">
        <v>6</v>
      </c>
      <c r="M2414">
        <v>3.66</v>
      </c>
      <c r="N2414" t="s">
        <v>8</v>
      </c>
      <c r="O2414">
        <v>897</v>
      </c>
      <c r="P2414">
        <f t="shared" si="76"/>
        <v>897</v>
      </c>
      <c r="Q2414">
        <f t="shared" si="77"/>
        <v>897</v>
      </c>
    </row>
    <row r="2415" spans="1:17">
      <c r="A2415">
        <v>16</v>
      </c>
      <c r="B2415" t="s">
        <v>44</v>
      </c>
      <c r="C2415" t="s">
        <v>9</v>
      </c>
      <c r="D2415" t="s">
        <v>17</v>
      </c>
      <c r="E2415">
        <v>83</v>
      </c>
      <c r="F2415" t="s">
        <v>352</v>
      </c>
      <c r="G2415" t="s">
        <v>19</v>
      </c>
      <c r="H2415" t="s">
        <v>353</v>
      </c>
      <c r="I2415" t="s">
        <v>354</v>
      </c>
      <c r="J2415" t="s">
        <v>355</v>
      </c>
      <c r="K2415">
        <v>0.79</v>
      </c>
      <c r="L2415">
        <v>5</v>
      </c>
      <c r="M2415">
        <v>4.0490000000000004</v>
      </c>
      <c r="N2415" t="s">
        <v>8</v>
      </c>
      <c r="O2415">
        <v>914</v>
      </c>
      <c r="P2415">
        <f t="shared" si="76"/>
        <v>914</v>
      </c>
      <c r="Q2415">
        <f t="shared" si="77"/>
        <v>914</v>
      </c>
    </row>
    <row r="2416" spans="1:17">
      <c r="A2416">
        <v>16</v>
      </c>
      <c r="B2416" t="s">
        <v>44</v>
      </c>
      <c r="C2416" t="s">
        <v>9</v>
      </c>
      <c r="D2416" t="s">
        <v>23</v>
      </c>
      <c r="E2416">
        <v>138</v>
      </c>
      <c r="F2416" t="s">
        <v>54</v>
      </c>
      <c r="H2416" t="s">
        <v>55</v>
      </c>
      <c r="I2416" t="s">
        <v>56</v>
      </c>
      <c r="J2416" t="s">
        <v>57</v>
      </c>
      <c r="K2416">
        <v>0.82191780800000003</v>
      </c>
      <c r="L2416">
        <v>4</v>
      </c>
      <c r="M2416">
        <v>2.95</v>
      </c>
      <c r="N2416" t="s">
        <v>8</v>
      </c>
      <c r="O2416">
        <v>921</v>
      </c>
      <c r="P2416">
        <f t="shared" si="76"/>
        <v>921</v>
      </c>
      <c r="Q2416">
        <f t="shared" si="77"/>
        <v>921</v>
      </c>
    </row>
    <row r="2417" spans="1:17">
      <c r="A2417">
        <v>16</v>
      </c>
      <c r="B2417" t="s">
        <v>44</v>
      </c>
      <c r="C2417" t="s">
        <v>9</v>
      </c>
      <c r="D2417" t="s">
        <v>23</v>
      </c>
      <c r="E2417">
        <v>102</v>
      </c>
      <c r="F2417" t="s">
        <v>304</v>
      </c>
      <c r="H2417" t="s">
        <v>305</v>
      </c>
      <c r="I2417" t="s">
        <v>306</v>
      </c>
      <c r="J2417" t="s">
        <v>307</v>
      </c>
      <c r="K2417">
        <v>0.48201438800000002</v>
      </c>
      <c r="L2417">
        <v>4</v>
      </c>
      <c r="M2417">
        <v>2.8</v>
      </c>
      <c r="N2417" t="s">
        <v>8</v>
      </c>
      <c r="O2417">
        <v>1002</v>
      </c>
      <c r="P2417">
        <f t="shared" si="76"/>
        <v>1002</v>
      </c>
      <c r="Q2417">
        <f t="shared" si="77"/>
        <v>1002</v>
      </c>
    </row>
    <row r="2418" spans="1:17">
      <c r="A2418">
        <v>16</v>
      </c>
      <c r="B2418" t="s">
        <v>44</v>
      </c>
      <c r="C2418" t="s">
        <v>9</v>
      </c>
      <c r="D2418" t="s">
        <v>23</v>
      </c>
      <c r="E2418">
        <v>142</v>
      </c>
      <c r="F2418" t="s">
        <v>210</v>
      </c>
      <c r="H2418" t="s">
        <v>211</v>
      </c>
      <c r="I2418" t="s">
        <v>212</v>
      </c>
      <c r="J2418" t="s">
        <v>213</v>
      </c>
      <c r="K2418">
        <v>0.90647482000000001</v>
      </c>
      <c r="L2418">
        <v>6</v>
      </c>
      <c r="M2418">
        <v>3.05</v>
      </c>
      <c r="N2418" t="s">
        <v>8</v>
      </c>
      <c r="O2418">
        <v>1217</v>
      </c>
      <c r="P2418">
        <f t="shared" si="76"/>
        <v>1217</v>
      </c>
      <c r="Q2418">
        <f t="shared" si="77"/>
        <v>1217</v>
      </c>
    </row>
    <row r="2419" spans="1:17">
      <c r="A2419">
        <v>16</v>
      </c>
      <c r="B2419" t="s">
        <v>44</v>
      </c>
      <c r="C2419" t="s">
        <v>9</v>
      </c>
      <c r="D2419" t="s">
        <v>17</v>
      </c>
      <c r="E2419">
        <v>127</v>
      </c>
      <c r="F2419" t="s">
        <v>116</v>
      </c>
      <c r="G2419" t="s">
        <v>34</v>
      </c>
      <c r="H2419" t="s">
        <v>117</v>
      </c>
      <c r="I2419" t="s">
        <v>118</v>
      </c>
      <c r="J2419" t="s">
        <v>119</v>
      </c>
      <c r="K2419">
        <v>0.84</v>
      </c>
      <c r="L2419">
        <v>5</v>
      </c>
      <c r="M2419">
        <v>3.19</v>
      </c>
      <c r="N2419" t="s">
        <v>8</v>
      </c>
      <c r="O2419">
        <v>1297</v>
      </c>
      <c r="P2419">
        <f t="shared" si="76"/>
        <v>1297</v>
      </c>
      <c r="Q2419" t="str">
        <f t="shared" si="77"/>
        <v/>
      </c>
    </row>
    <row r="2420" spans="1:17">
      <c r="A2420">
        <v>16</v>
      </c>
      <c r="B2420" t="s">
        <v>44</v>
      </c>
      <c r="C2420" t="s">
        <v>9</v>
      </c>
      <c r="D2420" t="s">
        <v>23</v>
      </c>
      <c r="E2420">
        <v>76</v>
      </c>
      <c r="F2420" t="s">
        <v>254</v>
      </c>
      <c r="H2420" t="s">
        <v>255</v>
      </c>
      <c r="I2420" t="s">
        <v>256</v>
      </c>
      <c r="J2420" t="s">
        <v>257</v>
      </c>
      <c r="K2420">
        <v>0.765151515</v>
      </c>
      <c r="L2420">
        <v>6</v>
      </c>
      <c r="M2420">
        <v>3.08</v>
      </c>
      <c r="N2420" t="s">
        <v>8</v>
      </c>
      <c r="O2420">
        <v>1322</v>
      </c>
      <c r="P2420">
        <f t="shared" si="76"/>
        <v>1322</v>
      </c>
      <c r="Q2420" t="str">
        <f t="shared" si="77"/>
        <v/>
      </c>
    </row>
    <row r="2421" spans="1:17">
      <c r="A2421">
        <v>16</v>
      </c>
      <c r="B2421" t="s">
        <v>44</v>
      </c>
      <c r="C2421" t="s">
        <v>9</v>
      </c>
      <c r="D2421" t="s">
        <v>23</v>
      </c>
      <c r="E2421">
        <v>143</v>
      </c>
      <c r="F2421" t="s">
        <v>202</v>
      </c>
      <c r="H2421" t="s">
        <v>203</v>
      </c>
      <c r="I2421" t="s">
        <v>204</v>
      </c>
      <c r="J2421" t="s">
        <v>205</v>
      </c>
      <c r="K2421">
        <v>0.5</v>
      </c>
      <c r="L2421">
        <v>5</v>
      </c>
      <c r="M2421">
        <v>2.83</v>
      </c>
      <c r="N2421" t="s">
        <v>8</v>
      </c>
      <c r="O2421">
        <v>1395</v>
      </c>
      <c r="P2421">
        <f t="shared" si="76"/>
        <v>1395</v>
      </c>
      <c r="Q2421" t="str">
        <f t="shared" si="77"/>
        <v/>
      </c>
    </row>
    <row r="2422" spans="1:17">
      <c r="A2422">
        <v>16</v>
      </c>
      <c r="B2422" t="s">
        <v>44</v>
      </c>
      <c r="C2422" t="s">
        <v>9</v>
      </c>
      <c r="D2422" t="s">
        <v>23</v>
      </c>
      <c r="E2422">
        <v>113</v>
      </c>
      <c r="F2422" t="s">
        <v>174</v>
      </c>
      <c r="H2422" t="s">
        <v>175</v>
      </c>
      <c r="I2422" t="s">
        <v>176</v>
      </c>
      <c r="J2422" t="s">
        <v>177</v>
      </c>
      <c r="K2422">
        <v>0.69021739100000001</v>
      </c>
      <c r="L2422">
        <v>4</v>
      </c>
      <c r="M2422">
        <v>3.29</v>
      </c>
      <c r="N2422" t="s">
        <v>8</v>
      </c>
      <c r="O2422">
        <v>1467</v>
      </c>
      <c r="P2422">
        <f t="shared" si="76"/>
        <v>1467</v>
      </c>
      <c r="Q2422" t="str">
        <f t="shared" si="77"/>
        <v/>
      </c>
    </row>
    <row r="2423" spans="1:17">
      <c r="A2423">
        <v>16</v>
      </c>
      <c r="B2423" t="s">
        <v>44</v>
      </c>
      <c r="C2423" t="s">
        <v>9</v>
      </c>
      <c r="D2423" t="s">
        <v>17</v>
      </c>
      <c r="E2423">
        <v>91</v>
      </c>
      <c r="F2423" t="s">
        <v>328</v>
      </c>
      <c r="G2423" t="s">
        <v>34</v>
      </c>
      <c r="H2423" t="s">
        <v>329</v>
      </c>
      <c r="I2423" t="s">
        <v>330</v>
      </c>
      <c r="J2423" t="s">
        <v>331</v>
      </c>
      <c r="K2423">
        <v>0.803030303</v>
      </c>
      <c r="L2423">
        <v>5</v>
      </c>
      <c r="M2423">
        <v>2.78</v>
      </c>
      <c r="N2423" t="s">
        <v>8</v>
      </c>
      <c r="O2423">
        <v>1475</v>
      </c>
      <c r="P2423">
        <f t="shared" si="76"/>
        <v>1475</v>
      </c>
      <c r="Q2423" t="str">
        <f t="shared" si="77"/>
        <v/>
      </c>
    </row>
    <row r="2424" spans="1:17">
      <c r="A2424">
        <v>16</v>
      </c>
      <c r="B2424" t="s">
        <v>44</v>
      </c>
      <c r="C2424" t="s">
        <v>1</v>
      </c>
      <c r="D2424" t="s">
        <v>17</v>
      </c>
      <c r="E2424">
        <v>126</v>
      </c>
      <c r="F2424" t="s">
        <v>150</v>
      </c>
      <c r="G2424" t="s">
        <v>34</v>
      </c>
      <c r="H2424" t="s">
        <v>151</v>
      </c>
      <c r="I2424" t="s">
        <v>152</v>
      </c>
      <c r="J2424" t="s">
        <v>153</v>
      </c>
      <c r="K2424">
        <v>0.736486486</v>
      </c>
      <c r="L2424">
        <v>4</v>
      </c>
      <c r="M2424">
        <v>2.6920000000000002</v>
      </c>
      <c r="N2424" t="s">
        <v>8</v>
      </c>
      <c r="O2424">
        <v>670</v>
      </c>
      <c r="P2424">
        <f t="shared" si="76"/>
        <v>670</v>
      </c>
      <c r="Q2424">
        <f t="shared" si="77"/>
        <v>670</v>
      </c>
    </row>
    <row r="2425" spans="1:17">
      <c r="A2425">
        <v>16</v>
      </c>
      <c r="B2425" t="s">
        <v>44</v>
      </c>
      <c r="C2425" t="s">
        <v>1</v>
      </c>
      <c r="D2425" t="s">
        <v>17</v>
      </c>
      <c r="E2425">
        <v>107</v>
      </c>
      <c r="F2425" t="s">
        <v>348</v>
      </c>
      <c r="G2425" t="s">
        <v>19</v>
      </c>
      <c r="H2425" t="s">
        <v>349</v>
      </c>
      <c r="I2425" t="s">
        <v>350</v>
      </c>
      <c r="J2425" t="s">
        <v>351</v>
      </c>
      <c r="K2425">
        <v>0.71739130399999995</v>
      </c>
      <c r="L2425">
        <v>6</v>
      </c>
      <c r="M2425">
        <v>2.33</v>
      </c>
      <c r="N2425" t="s">
        <v>8</v>
      </c>
      <c r="O2425">
        <v>710</v>
      </c>
      <c r="P2425">
        <f t="shared" si="76"/>
        <v>710</v>
      </c>
      <c r="Q2425">
        <f t="shared" si="77"/>
        <v>710</v>
      </c>
    </row>
    <row r="2426" spans="1:17">
      <c r="A2426">
        <v>16</v>
      </c>
      <c r="B2426" t="s">
        <v>44</v>
      </c>
      <c r="C2426" t="s">
        <v>1</v>
      </c>
      <c r="D2426" t="s">
        <v>23</v>
      </c>
      <c r="E2426">
        <v>123</v>
      </c>
      <c r="F2426" t="s">
        <v>154</v>
      </c>
      <c r="H2426" t="s">
        <v>155</v>
      </c>
      <c r="I2426" t="s">
        <v>156</v>
      </c>
      <c r="J2426" t="s">
        <v>157</v>
      </c>
      <c r="K2426">
        <v>0.78571428600000004</v>
      </c>
      <c r="L2426">
        <v>5</v>
      </c>
      <c r="M2426">
        <v>3.55</v>
      </c>
      <c r="N2426" t="s">
        <v>8</v>
      </c>
      <c r="O2426">
        <v>726</v>
      </c>
      <c r="P2426">
        <f t="shared" si="76"/>
        <v>726</v>
      </c>
      <c r="Q2426">
        <f t="shared" si="77"/>
        <v>726</v>
      </c>
    </row>
    <row r="2427" spans="1:17">
      <c r="A2427">
        <v>16</v>
      </c>
      <c r="B2427" t="s">
        <v>44</v>
      </c>
      <c r="C2427" t="s">
        <v>1</v>
      </c>
      <c r="D2427" t="s">
        <v>17</v>
      </c>
      <c r="E2427">
        <v>11</v>
      </c>
      <c r="F2427" t="s">
        <v>372</v>
      </c>
      <c r="G2427" t="s">
        <v>34</v>
      </c>
      <c r="H2427" t="s">
        <v>373</v>
      </c>
      <c r="I2427" t="s">
        <v>374</v>
      </c>
      <c r="J2427" t="s">
        <v>375</v>
      </c>
      <c r="K2427">
        <v>0.61206896600000005</v>
      </c>
      <c r="L2427">
        <v>4</v>
      </c>
      <c r="M2427">
        <v>2.9689999999999999</v>
      </c>
      <c r="N2427" t="s">
        <v>4</v>
      </c>
      <c r="O2427">
        <v>790</v>
      </c>
      <c r="P2427">
        <f t="shared" si="76"/>
        <v>790</v>
      </c>
      <c r="Q2427">
        <f t="shared" si="77"/>
        <v>790</v>
      </c>
    </row>
    <row r="2428" spans="1:17">
      <c r="A2428">
        <v>16</v>
      </c>
      <c r="B2428" t="s">
        <v>44</v>
      </c>
      <c r="C2428" t="s">
        <v>1</v>
      </c>
      <c r="D2428" t="s">
        <v>17</v>
      </c>
      <c r="E2428">
        <v>56</v>
      </c>
      <c r="F2428" t="s">
        <v>394</v>
      </c>
      <c r="G2428" t="s">
        <v>34</v>
      </c>
      <c r="H2428" t="s">
        <v>395</v>
      </c>
      <c r="I2428" t="s">
        <v>396</v>
      </c>
      <c r="J2428" t="s">
        <v>397</v>
      </c>
      <c r="K2428">
        <v>0.83448275900000002</v>
      </c>
      <c r="L2428">
        <v>4</v>
      </c>
      <c r="M2428">
        <v>3.12</v>
      </c>
      <c r="N2428" t="s">
        <v>4</v>
      </c>
      <c r="O2428">
        <v>822</v>
      </c>
      <c r="P2428">
        <f t="shared" si="76"/>
        <v>822</v>
      </c>
      <c r="Q2428">
        <f t="shared" si="77"/>
        <v>822</v>
      </c>
    </row>
    <row r="2429" spans="1:17">
      <c r="A2429">
        <v>16</v>
      </c>
      <c r="B2429" t="s">
        <v>44</v>
      </c>
      <c r="C2429" t="s">
        <v>1</v>
      </c>
      <c r="D2429" t="s">
        <v>23</v>
      </c>
      <c r="E2429">
        <v>101</v>
      </c>
      <c r="F2429" t="s">
        <v>142</v>
      </c>
      <c r="H2429" t="s">
        <v>143</v>
      </c>
      <c r="I2429" t="s">
        <v>144</v>
      </c>
      <c r="J2429" t="s">
        <v>145</v>
      </c>
      <c r="K2429">
        <v>0.63779527599999997</v>
      </c>
      <c r="L2429">
        <v>4</v>
      </c>
      <c r="M2429">
        <v>2.97</v>
      </c>
      <c r="N2429" t="s">
        <v>8</v>
      </c>
      <c r="O2429">
        <v>847</v>
      </c>
      <c r="P2429">
        <f t="shared" si="76"/>
        <v>847</v>
      </c>
      <c r="Q2429">
        <f t="shared" si="77"/>
        <v>847</v>
      </c>
    </row>
    <row r="2430" spans="1:17">
      <c r="A2430">
        <v>16</v>
      </c>
      <c r="B2430" t="s">
        <v>44</v>
      </c>
      <c r="C2430" t="s">
        <v>1</v>
      </c>
      <c r="D2430" t="s">
        <v>23</v>
      </c>
      <c r="E2430">
        <v>31</v>
      </c>
      <c r="F2430" t="s">
        <v>470</v>
      </c>
      <c r="H2430" t="s">
        <v>471</v>
      </c>
      <c r="I2430" t="s">
        <v>472</v>
      </c>
      <c r="J2430" t="s">
        <v>473</v>
      </c>
      <c r="K2430">
        <v>0.74675324700000001</v>
      </c>
      <c r="L2430">
        <v>7</v>
      </c>
      <c r="M2430">
        <v>2.83</v>
      </c>
      <c r="N2430" t="s">
        <v>8</v>
      </c>
      <c r="O2430">
        <v>877</v>
      </c>
      <c r="P2430">
        <f t="shared" si="76"/>
        <v>877</v>
      </c>
      <c r="Q2430">
        <f t="shared" si="77"/>
        <v>877</v>
      </c>
    </row>
    <row r="2431" spans="1:17">
      <c r="A2431">
        <v>16</v>
      </c>
      <c r="B2431" t="s">
        <v>44</v>
      </c>
      <c r="C2431" t="s">
        <v>1</v>
      </c>
      <c r="D2431" t="s">
        <v>23</v>
      </c>
      <c r="E2431">
        <v>44</v>
      </c>
      <c r="F2431" t="s">
        <v>28</v>
      </c>
      <c r="H2431" t="s">
        <v>29</v>
      </c>
      <c r="I2431" t="s">
        <v>30</v>
      </c>
      <c r="J2431" t="s">
        <v>31</v>
      </c>
      <c r="K2431">
        <v>0.88275862100000002</v>
      </c>
      <c r="L2431">
        <v>5</v>
      </c>
      <c r="M2431">
        <v>3.49</v>
      </c>
      <c r="N2431" t="s">
        <v>8</v>
      </c>
      <c r="O2431">
        <v>886</v>
      </c>
      <c r="P2431">
        <f t="shared" si="76"/>
        <v>886</v>
      </c>
      <c r="Q2431">
        <f t="shared" si="77"/>
        <v>886</v>
      </c>
    </row>
    <row r="2432" spans="1:17">
      <c r="A2432">
        <v>16</v>
      </c>
      <c r="B2432" t="s">
        <v>44</v>
      </c>
      <c r="C2432" t="s">
        <v>1</v>
      </c>
      <c r="D2432" t="s">
        <v>23</v>
      </c>
      <c r="E2432">
        <v>60</v>
      </c>
      <c r="F2432" t="s">
        <v>362</v>
      </c>
      <c r="H2432" t="s">
        <v>363</v>
      </c>
      <c r="I2432" t="s">
        <v>364</v>
      </c>
      <c r="J2432" t="s">
        <v>365</v>
      </c>
      <c r="K2432">
        <v>0.465753425</v>
      </c>
      <c r="L2432">
        <v>6</v>
      </c>
      <c r="M2432">
        <v>3.25</v>
      </c>
      <c r="N2432" t="s">
        <v>8</v>
      </c>
      <c r="O2432">
        <v>929</v>
      </c>
      <c r="P2432">
        <f t="shared" si="76"/>
        <v>929</v>
      </c>
      <c r="Q2432">
        <f t="shared" si="77"/>
        <v>929</v>
      </c>
    </row>
    <row r="2433" spans="1:17">
      <c r="A2433">
        <v>16</v>
      </c>
      <c r="B2433" t="s">
        <v>44</v>
      </c>
      <c r="C2433" t="s">
        <v>1</v>
      </c>
      <c r="D2433" t="s">
        <v>17</v>
      </c>
      <c r="E2433">
        <v>82</v>
      </c>
      <c r="F2433" t="s">
        <v>18</v>
      </c>
      <c r="G2433" t="s">
        <v>19</v>
      </c>
      <c r="H2433" t="s">
        <v>20</v>
      </c>
      <c r="I2433" t="s">
        <v>21</v>
      </c>
      <c r="J2433" t="s">
        <v>22</v>
      </c>
      <c r="K2433">
        <v>1</v>
      </c>
      <c r="L2433">
        <v>4</v>
      </c>
      <c r="M2433">
        <v>3</v>
      </c>
      <c r="N2433" t="s">
        <v>8</v>
      </c>
      <c r="O2433">
        <v>959</v>
      </c>
      <c r="P2433">
        <f t="shared" si="76"/>
        <v>959</v>
      </c>
      <c r="Q2433">
        <f t="shared" si="77"/>
        <v>959</v>
      </c>
    </row>
    <row r="2434" spans="1:17">
      <c r="A2434">
        <v>16</v>
      </c>
      <c r="B2434" t="s">
        <v>44</v>
      </c>
      <c r="C2434" t="s">
        <v>1</v>
      </c>
      <c r="D2434" t="s">
        <v>17</v>
      </c>
      <c r="E2434">
        <v>103</v>
      </c>
      <c r="F2434" t="s">
        <v>358</v>
      </c>
      <c r="G2434" t="s">
        <v>34</v>
      </c>
      <c r="H2434" t="s">
        <v>359</v>
      </c>
      <c r="I2434" t="s">
        <v>360</v>
      </c>
      <c r="J2434" t="s">
        <v>361</v>
      </c>
      <c r="K2434">
        <v>0.86666600000000005</v>
      </c>
      <c r="L2434">
        <v>4</v>
      </c>
      <c r="M2434">
        <v>3.8690000000000002</v>
      </c>
      <c r="N2434" t="s">
        <v>8</v>
      </c>
      <c r="O2434">
        <v>974</v>
      </c>
      <c r="P2434">
        <f t="shared" si="76"/>
        <v>974</v>
      </c>
      <c r="Q2434">
        <f t="shared" si="77"/>
        <v>974</v>
      </c>
    </row>
    <row r="2435" spans="1:17">
      <c r="A2435">
        <v>16</v>
      </c>
      <c r="B2435" t="s">
        <v>44</v>
      </c>
      <c r="C2435" t="s">
        <v>1</v>
      </c>
      <c r="D2435" t="s">
        <v>23</v>
      </c>
      <c r="E2435">
        <v>111</v>
      </c>
      <c r="F2435" t="s">
        <v>78</v>
      </c>
      <c r="H2435" t="s">
        <v>79</v>
      </c>
      <c r="I2435" t="s">
        <v>80</v>
      </c>
      <c r="J2435" t="s">
        <v>81</v>
      </c>
      <c r="K2435">
        <v>0.81005586600000001</v>
      </c>
      <c r="L2435">
        <v>4</v>
      </c>
      <c r="M2435">
        <v>2.371</v>
      </c>
      <c r="N2435" t="s">
        <v>8</v>
      </c>
      <c r="O2435">
        <v>989</v>
      </c>
      <c r="P2435">
        <f t="shared" ref="P2435:P2498" si="78">IF(O2435&gt;VLOOKUP($A2435,$S:$W,4,FALSE),IF(O2435&lt;VLOOKUP($A2435,$S:$W,5,FALSE),O2435,""),"")</f>
        <v>989</v>
      </c>
      <c r="Q2435">
        <f t="shared" ref="Q2435:Q2498" si="79">IF(O2435&gt;VLOOKUP($A2435,$S:$AA,8,FALSE),IF(O2435&lt;VLOOKUP($A2435,$S:$AA,9,FALSE),O2435,""),"")</f>
        <v>989</v>
      </c>
    </row>
    <row r="2436" spans="1:17">
      <c r="A2436">
        <v>16</v>
      </c>
      <c r="B2436" t="s">
        <v>44</v>
      </c>
      <c r="C2436" t="s">
        <v>1</v>
      </c>
      <c r="D2436" t="s">
        <v>17</v>
      </c>
      <c r="E2436">
        <v>24</v>
      </c>
      <c r="F2436" t="s">
        <v>192</v>
      </c>
      <c r="G2436" t="s">
        <v>34</v>
      </c>
      <c r="H2436" t="s">
        <v>193</v>
      </c>
      <c r="I2436" t="s">
        <v>194</v>
      </c>
      <c r="J2436" t="s">
        <v>195</v>
      </c>
      <c r="K2436">
        <v>0.75816993499999996</v>
      </c>
      <c r="L2436">
        <v>7</v>
      </c>
      <c r="M2436">
        <v>2.762</v>
      </c>
      <c r="N2436" t="s">
        <v>4</v>
      </c>
      <c r="O2436">
        <v>1030</v>
      </c>
      <c r="P2436">
        <f t="shared" si="78"/>
        <v>1030</v>
      </c>
      <c r="Q2436">
        <f t="shared" si="79"/>
        <v>1030</v>
      </c>
    </row>
    <row r="2437" spans="1:17">
      <c r="A2437">
        <v>16</v>
      </c>
      <c r="B2437" t="s">
        <v>44</v>
      </c>
      <c r="C2437" t="s">
        <v>1</v>
      </c>
      <c r="D2437" t="s">
        <v>23</v>
      </c>
      <c r="E2437">
        <v>99</v>
      </c>
      <c r="F2437" t="s">
        <v>240</v>
      </c>
      <c r="H2437" t="s">
        <v>241</v>
      </c>
      <c r="I2437" t="s">
        <v>242</v>
      </c>
      <c r="J2437" t="s">
        <v>243</v>
      </c>
      <c r="K2437">
        <v>0.85454545500000001</v>
      </c>
      <c r="L2437">
        <v>3</v>
      </c>
      <c r="M2437">
        <v>2.83</v>
      </c>
      <c r="N2437" t="s">
        <v>8</v>
      </c>
      <c r="O2437">
        <v>1045</v>
      </c>
      <c r="P2437">
        <f t="shared" si="78"/>
        <v>1045</v>
      </c>
      <c r="Q2437">
        <f t="shared" si="79"/>
        <v>1045</v>
      </c>
    </row>
    <row r="2438" spans="1:17">
      <c r="A2438">
        <v>16</v>
      </c>
      <c r="B2438" t="s">
        <v>44</v>
      </c>
      <c r="C2438" t="s">
        <v>1</v>
      </c>
      <c r="D2438" t="s">
        <v>17</v>
      </c>
      <c r="E2438">
        <v>112</v>
      </c>
      <c r="F2438" t="s">
        <v>232</v>
      </c>
      <c r="G2438" t="s">
        <v>34</v>
      </c>
      <c r="H2438" t="s">
        <v>233</v>
      </c>
      <c r="I2438" t="s">
        <v>234</v>
      </c>
      <c r="J2438" t="s">
        <v>235</v>
      </c>
      <c r="K2438">
        <v>0.64935064899999995</v>
      </c>
      <c r="L2438">
        <v>4</v>
      </c>
      <c r="M2438">
        <v>4.6500000000000004</v>
      </c>
      <c r="N2438" t="s">
        <v>8</v>
      </c>
      <c r="O2438">
        <v>1166</v>
      </c>
      <c r="P2438">
        <f t="shared" si="78"/>
        <v>1166</v>
      </c>
      <c r="Q2438">
        <f t="shared" si="79"/>
        <v>1166</v>
      </c>
    </row>
    <row r="2439" spans="1:17">
      <c r="A2439">
        <v>16</v>
      </c>
      <c r="B2439" t="s">
        <v>44</v>
      </c>
      <c r="C2439" t="s">
        <v>1</v>
      </c>
      <c r="D2439" t="s">
        <v>23</v>
      </c>
      <c r="E2439">
        <v>55</v>
      </c>
      <c r="F2439" t="s">
        <v>24</v>
      </c>
      <c r="H2439" t="s">
        <v>25</v>
      </c>
      <c r="I2439" t="s">
        <v>26</v>
      </c>
      <c r="J2439" t="s">
        <v>27</v>
      </c>
      <c r="K2439">
        <v>0.54929577500000004</v>
      </c>
      <c r="L2439">
        <v>3</v>
      </c>
      <c r="M2439">
        <v>3.16</v>
      </c>
      <c r="N2439" t="s">
        <v>8</v>
      </c>
      <c r="O2439">
        <v>2797</v>
      </c>
      <c r="P2439" t="str">
        <f t="shared" si="78"/>
        <v/>
      </c>
      <c r="Q2439" t="str">
        <f t="shared" si="79"/>
        <v/>
      </c>
    </row>
    <row r="2440" spans="1:17">
      <c r="A2440">
        <v>16</v>
      </c>
      <c r="B2440" t="s">
        <v>5</v>
      </c>
      <c r="C2440" t="s">
        <v>9</v>
      </c>
      <c r="E2440">
        <v>135</v>
      </c>
      <c r="F2440" t="s">
        <v>298</v>
      </c>
      <c r="H2440" t="s">
        <v>299</v>
      </c>
      <c r="N2440" t="s">
        <v>8</v>
      </c>
      <c r="O2440">
        <v>682</v>
      </c>
      <c r="P2440">
        <f t="shared" si="78"/>
        <v>682</v>
      </c>
      <c r="Q2440">
        <f t="shared" si="79"/>
        <v>682</v>
      </c>
    </row>
    <row r="2441" spans="1:17">
      <c r="A2441">
        <v>16</v>
      </c>
      <c r="B2441" t="s">
        <v>5</v>
      </c>
      <c r="C2441" t="s">
        <v>9</v>
      </c>
      <c r="E2441">
        <v>52</v>
      </c>
      <c r="F2441" t="s">
        <v>290</v>
      </c>
      <c r="H2441" t="s">
        <v>291</v>
      </c>
      <c r="N2441" t="s">
        <v>8</v>
      </c>
      <c r="O2441">
        <v>706</v>
      </c>
      <c r="P2441">
        <f t="shared" si="78"/>
        <v>706</v>
      </c>
      <c r="Q2441">
        <f t="shared" si="79"/>
        <v>706</v>
      </c>
    </row>
    <row r="2442" spans="1:17">
      <c r="A2442">
        <v>16</v>
      </c>
      <c r="B2442" t="s">
        <v>5</v>
      </c>
      <c r="C2442" t="s">
        <v>9</v>
      </c>
      <c r="E2442">
        <v>78</v>
      </c>
      <c r="F2442" t="s">
        <v>52</v>
      </c>
      <c r="H2442" t="s">
        <v>53</v>
      </c>
      <c r="N2442" t="s">
        <v>8</v>
      </c>
      <c r="O2442">
        <v>746</v>
      </c>
      <c r="P2442">
        <f t="shared" si="78"/>
        <v>746</v>
      </c>
      <c r="Q2442">
        <f t="shared" si="79"/>
        <v>746</v>
      </c>
    </row>
    <row r="2443" spans="1:17">
      <c r="A2443">
        <v>16</v>
      </c>
      <c r="B2443" t="s">
        <v>5</v>
      </c>
      <c r="C2443" t="s">
        <v>9</v>
      </c>
      <c r="E2443">
        <v>116</v>
      </c>
      <c r="F2443" t="s">
        <v>496</v>
      </c>
      <c r="H2443" t="s">
        <v>497</v>
      </c>
      <c r="N2443" t="s">
        <v>8</v>
      </c>
      <c r="O2443">
        <v>754</v>
      </c>
      <c r="P2443">
        <f t="shared" si="78"/>
        <v>754</v>
      </c>
      <c r="Q2443">
        <f t="shared" si="79"/>
        <v>754</v>
      </c>
    </row>
    <row r="2444" spans="1:17">
      <c r="A2444">
        <v>16</v>
      </c>
      <c r="B2444" t="s">
        <v>5</v>
      </c>
      <c r="C2444" t="s">
        <v>9</v>
      </c>
      <c r="E2444">
        <v>156</v>
      </c>
      <c r="F2444" t="s">
        <v>498</v>
      </c>
      <c r="H2444" t="s">
        <v>499</v>
      </c>
      <c r="N2444" t="s">
        <v>8</v>
      </c>
      <c r="O2444">
        <v>769</v>
      </c>
      <c r="P2444">
        <f t="shared" si="78"/>
        <v>769</v>
      </c>
      <c r="Q2444">
        <f t="shared" si="79"/>
        <v>769</v>
      </c>
    </row>
    <row r="2445" spans="1:17">
      <c r="A2445">
        <v>16</v>
      </c>
      <c r="B2445" t="s">
        <v>5</v>
      </c>
      <c r="C2445" t="s">
        <v>9</v>
      </c>
      <c r="E2445">
        <v>94</v>
      </c>
      <c r="F2445" t="s">
        <v>114</v>
      </c>
      <c r="H2445" t="s">
        <v>115</v>
      </c>
      <c r="N2445" t="s">
        <v>8</v>
      </c>
      <c r="O2445">
        <v>770</v>
      </c>
      <c r="P2445">
        <f t="shared" si="78"/>
        <v>770</v>
      </c>
      <c r="Q2445">
        <f t="shared" si="79"/>
        <v>770</v>
      </c>
    </row>
    <row r="2446" spans="1:17">
      <c r="A2446">
        <v>16</v>
      </c>
      <c r="B2446" t="s">
        <v>5</v>
      </c>
      <c r="C2446" t="s">
        <v>9</v>
      </c>
      <c r="E2446">
        <v>73</v>
      </c>
      <c r="F2446" t="s">
        <v>104</v>
      </c>
      <c r="H2446" t="s">
        <v>105</v>
      </c>
      <c r="N2446" t="s">
        <v>8</v>
      </c>
      <c r="O2446">
        <v>778</v>
      </c>
      <c r="P2446">
        <f t="shared" si="78"/>
        <v>778</v>
      </c>
      <c r="Q2446">
        <f t="shared" si="79"/>
        <v>778</v>
      </c>
    </row>
    <row r="2447" spans="1:17">
      <c r="A2447">
        <v>16</v>
      </c>
      <c r="B2447" t="s">
        <v>5</v>
      </c>
      <c r="C2447" t="s">
        <v>9</v>
      </c>
      <c r="E2447">
        <v>7</v>
      </c>
      <c r="F2447" t="s">
        <v>252</v>
      </c>
      <c r="H2447" t="s">
        <v>253</v>
      </c>
      <c r="N2447" t="s">
        <v>8</v>
      </c>
      <c r="O2447">
        <v>818</v>
      </c>
      <c r="P2447">
        <f t="shared" si="78"/>
        <v>818</v>
      </c>
      <c r="Q2447">
        <f t="shared" si="79"/>
        <v>818</v>
      </c>
    </row>
    <row r="2448" spans="1:17">
      <c r="A2448">
        <v>16</v>
      </c>
      <c r="B2448" t="s">
        <v>5</v>
      </c>
      <c r="C2448" t="s">
        <v>9</v>
      </c>
      <c r="E2448">
        <v>17</v>
      </c>
      <c r="F2448" t="s">
        <v>506</v>
      </c>
      <c r="H2448" t="s">
        <v>507</v>
      </c>
      <c r="N2448" t="s">
        <v>8</v>
      </c>
      <c r="O2448">
        <v>858</v>
      </c>
      <c r="P2448">
        <f t="shared" si="78"/>
        <v>858</v>
      </c>
      <c r="Q2448">
        <f t="shared" si="79"/>
        <v>858</v>
      </c>
    </row>
    <row r="2449" spans="1:17">
      <c r="A2449">
        <v>16</v>
      </c>
      <c r="B2449" t="s">
        <v>5</v>
      </c>
      <c r="C2449" t="s">
        <v>9</v>
      </c>
      <c r="E2449">
        <v>149</v>
      </c>
      <c r="F2449" t="s">
        <v>12</v>
      </c>
      <c r="H2449" t="s">
        <v>13</v>
      </c>
      <c r="N2449" t="s">
        <v>8</v>
      </c>
      <c r="O2449">
        <v>867</v>
      </c>
      <c r="P2449">
        <f t="shared" si="78"/>
        <v>867</v>
      </c>
      <c r="Q2449">
        <f t="shared" si="79"/>
        <v>867</v>
      </c>
    </row>
    <row r="2450" spans="1:17">
      <c r="A2450">
        <v>16</v>
      </c>
      <c r="B2450" t="s">
        <v>5</v>
      </c>
      <c r="C2450" t="s">
        <v>9</v>
      </c>
      <c r="E2450">
        <v>19</v>
      </c>
      <c r="F2450" t="s">
        <v>512</v>
      </c>
      <c r="H2450" t="s">
        <v>513</v>
      </c>
      <c r="N2450" t="s">
        <v>8</v>
      </c>
      <c r="O2450">
        <v>874</v>
      </c>
      <c r="P2450">
        <f t="shared" si="78"/>
        <v>874</v>
      </c>
      <c r="Q2450">
        <f t="shared" si="79"/>
        <v>874</v>
      </c>
    </row>
    <row r="2451" spans="1:17">
      <c r="A2451">
        <v>16</v>
      </c>
      <c r="B2451" t="s">
        <v>5</v>
      </c>
      <c r="C2451" t="s">
        <v>9</v>
      </c>
      <c r="E2451">
        <v>130</v>
      </c>
      <c r="F2451" t="s">
        <v>296</v>
      </c>
      <c r="H2451" t="s">
        <v>297</v>
      </c>
      <c r="N2451" t="s">
        <v>8</v>
      </c>
      <c r="O2451">
        <v>874</v>
      </c>
      <c r="P2451">
        <f t="shared" si="78"/>
        <v>874</v>
      </c>
      <c r="Q2451">
        <f t="shared" si="79"/>
        <v>874</v>
      </c>
    </row>
    <row r="2452" spans="1:17">
      <c r="A2452">
        <v>16</v>
      </c>
      <c r="B2452" t="s">
        <v>5</v>
      </c>
      <c r="C2452" t="s">
        <v>9</v>
      </c>
      <c r="E2452">
        <v>5</v>
      </c>
      <c r="F2452" t="s">
        <v>376</v>
      </c>
      <c r="H2452" t="s">
        <v>377</v>
      </c>
      <c r="N2452" t="s">
        <v>8</v>
      </c>
      <c r="O2452">
        <v>890</v>
      </c>
      <c r="P2452">
        <f t="shared" si="78"/>
        <v>890</v>
      </c>
      <c r="Q2452">
        <f t="shared" si="79"/>
        <v>890</v>
      </c>
    </row>
    <row r="2453" spans="1:17">
      <c r="A2453">
        <v>16</v>
      </c>
      <c r="B2453" t="s">
        <v>5</v>
      </c>
      <c r="C2453" t="s">
        <v>9</v>
      </c>
      <c r="E2453">
        <v>150</v>
      </c>
      <c r="F2453" t="s">
        <v>74</v>
      </c>
      <c r="H2453" t="s">
        <v>75</v>
      </c>
      <c r="N2453" t="s">
        <v>8</v>
      </c>
      <c r="O2453">
        <v>890</v>
      </c>
      <c r="P2453">
        <f t="shared" si="78"/>
        <v>890</v>
      </c>
      <c r="Q2453">
        <f t="shared" si="79"/>
        <v>890</v>
      </c>
    </row>
    <row r="2454" spans="1:17">
      <c r="A2454">
        <v>16</v>
      </c>
      <c r="B2454" t="s">
        <v>5</v>
      </c>
      <c r="C2454" t="s">
        <v>9</v>
      </c>
      <c r="E2454">
        <v>92</v>
      </c>
      <c r="F2454" t="s">
        <v>102</v>
      </c>
      <c r="H2454" t="s">
        <v>103</v>
      </c>
      <c r="N2454" t="s">
        <v>8</v>
      </c>
      <c r="O2454">
        <v>906</v>
      </c>
      <c r="P2454">
        <f t="shared" si="78"/>
        <v>906</v>
      </c>
      <c r="Q2454">
        <f t="shared" si="79"/>
        <v>906</v>
      </c>
    </row>
    <row r="2455" spans="1:17">
      <c r="A2455">
        <v>16</v>
      </c>
      <c r="B2455" t="s">
        <v>5</v>
      </c>
      <c r="C2455" t="s">
        <v>9</v>
      </c>
      <c r="E2455">
        <v>110</v>
      </c>
      <c r="F2455" t="s">
        <v>436</v>
      </c>
      <c r="H2455" t="s">
        <v>437</v>
      </c>
      <c r="N2455" t="s">
        <v>4</v>
      </c>
      <c r="O2455">
        <v>907</v>
      </c>
      <c r="P2455">
        <f t="shared" si="78"/>
        <v>907</v>
      </c>
      <c r="Q2455">
        <f t="shared" si="79"/>
        <v>907</v>
      </c>
    </row>
    <row r="2456" spans="1:17">
      <c r="A2456">
        <v>16</v>
      </c>
      <c r="B2456" t="s">
        <v>5</v>
      </c>
      <c r="C2456" t="s">
        <v>9</v>
      </c>
      <c r="E2456">
        <v>35</v>
      </c>
      <c r="F2456" t="s">
        <v>86</v>
      </c>
      <c r="H2456" t="s">
        <v>87</v>
      </c>
      <c r="N2456" t="s">
        <v>8</v>
      </c>
      <c r="O2456">
        <v>947</v>
      </c>
      <c r="P2456">
        <f t="shared" si="78"/>
        <v>947</v>
      </c>
      <c r="Q2456">
        <f t="shared" si="79"/>
        <v>947</v>
      </c>
    </row>
    <row r="2457" spans="1:17">
      <c r="A2457">
        <v>16</v>
      </c>
      <c r="B2457" t="s">
        <v>5</v>
      </c>
      <c r="C2457" t="s">
        <v>9</v>
      </c>
      <c r="E2457">
        <v>66</v>
      </c>
      <c r="F2457" t="s">
        <v>146</v>
      </c>
      <c r="H2457" t="s">
        <v>147</v>
      </c>
      <c r="N2457" t="s">
        <v>8</v>
      </c>
      <c r="O2457">
        <v>954</v>
      </c>
      <c r="P2457">
        <f t="shared" si="78"/>
        <v>954</v>
      </c>
      <c r="Q2457">
        <f t="shared" si="79"/>
        <v>954</v>
      </c>
    </row>
    <row r="2458" spans="1:17">
      <c r="A2458">
        <v>16</v>
      </c>
      <c r="B2458" t="s">
        <v>5</v>
      </c>
      <c r="C2458" t="s">
        <v>9</v>
      </c>
      <c r="E2458">
        <v>8</v>
      </c>
      <c r="F2458" t="s">
        <v>68</v>
      </c>
      <c r="H2458" t="s">
        <v>69</v>
      </c>
      <c r="N2458" t="s">
        <v>8</v>
      </c>
      <c r="O2458">
        <v>962</v>
      </c>
      <c r="P2458">
        <f t="shared" si="78"/>
        <v>962</v>
      </c>
      <c r="Q2458">
        <f t="shared" si="79"/>
        <v>962</v>
      </c>
    </row>
    <row r="2459" spans="1:17">
      <c r="A2459">
        <v>16</v>
      </c>
      <c r="B2459" t="s">
        <v>5</v>
      </c>
      <c r="C2459" t="s">
        <v>9</v>
      </c>
      <c r="E2459">
        <v>33</v>
      </c>
      <c r="F2459" t="s">
        <v>94</v>
      </c>
      <c r="H2459" t="s">
        <v>95</v>
      </c>
      <c r="N2459" t="s">
        <v>8</v>
      </c>
      <c r="O2459">
        <v>995</v>
      </c>
      <c r="P2459">
        <f t="shared" si="78"/>
        <v>995</v>
      </c>
      <c r="Q2459">
        <f t="shared" si="79"/>
        <v>995</v>
      </c>
    </row>
    <row r="2460" spans="1:17">
      <c r="A2460">
        <v>16</v>
      </c>
      <c r="B2460" t="s">
        <v>5</v>
      </c>
      <c r="C2460" t="s">
        <v>9</v>
      </c>
      <c r="E2460">
        <v>151</v>
      </c>
      <c r="F2460" t="s">
        <v>422</v>
      </c>
      <c r="H2460" t="s">
        <v>423</v>
      </c>
      <c r="N2460" t="s">
        <v>8</v>
      </c>
      <c r="O2460">
        <v>1058</v>
      </c>
      <c r="P2460">
        <f t="shared" si="78"/>
        <v>1058</v>
      </c>
      <c r="Q2460">
        <f t="shared" si="79"/>
        <v>1058</v>
      </c>
    </row>
    <row r="2461" spans="1:17">
      <c r="A2461">
        <v>16</v>
      </c>
      <c r="B2461" t="s">
        <v>5</v>
      </c>
      <c r="C2461" t="s">
        <v>9</v>
      </c>
      <c r="E2461">
        <v>148</v>
      </c>
      <c r="F2461" t="s">
        <v>124</v>
      </c>
      <c r="H2461" t="s">
        <v>125</v>
      </c>
      <c r="N2461" t="s">
        <v>8</v>
      </c>
      <c r="O2461">
        <v>1122</v>
      </c>
      <c r="P2461">
        <f t="shared" si="78"/>
        <v>1122</v>
      </c>
      <c r="Q2461">
        <f t="shared" si="79"/>
        <v>1122</v>
      </c>
    </row>
    <row r="2462" spans="1:17">
      <c r="A2462">
        <v>16</v>
      </c>
      <c r="B2462" t="s">
        <v>5</v>
      </c>
      <c r="C2462" t="s">
        <v>9</v>
      </c>
      <c r="E2462">
        <v>90</v>
      </c>
      <c r="F2462" t="s">
        <v>480</v>
      </c>
      <c r="H2462" t="s">
        <v>481</v>
      </c>
      <c r="N2462" t="s">
        <v>8</v>
      </c>
      <c r="O2462">
        <v>1378</v>
      </c>
      <c r="P2462">
        <f t="shared" si="78"/>
        <v>1378</v>
      </c>
      <c r="Q2462" t="str">
        <f t="shared" si="79"/>
        <v/>
      </c>
    </row>
    <row r="2463" spans="1:17">
      <c r="A2463">
        <v>16</v>
      </c>
      <c r="B2463" t="s">
        <v>5</v>
      </c>
      <c r="C2463" t="s">
        <v>9</v>
      </c>
      <c r="E2463">
        <v>4</v>
      </c>
      <c r="F2463" t="s">
        <v>370</v>
      </c>
      <c r="H2463" t="s">
        <v>371</v>
      </c>
      <c r="N2463" t="s">
        <v>8</v>
      </c>
      <c r="O2463">
        <v>1395</v>
      </c>
      <c r="P2463">
        <f t="shared" si="78"/>
        <v>1395</v>
      </c>
      <c r="Q2463" t="str">
        <f t="shared" si="79"/>
        <v/>
      </c>
    </row>
    <row r="2464" spans="1:17">
      <c r="A2464">
        <v>16</v>
      </c>
      <c r="B2464" t="s">
        <v>5</v>
      </c>
      <c r="C2464" t="s">
        <v>1</v>
      </c>
      <c r="E2464">
        <v>58</v>
      </c>
      <c r="F2464" t="s">
        <v>162</v>
      </c>
      <c r="H2464" t="s">
        <v>163</v>
      </c>
      <c r="N2464" t="s">
        <v>4</v>
      </c>
      <c r="O2464">
        <v>446</v>
      </c>
      <c r="P2464">
        <f t="shared" si="78"/>
        <v>446</v>
      </c>
      <c r="Q2464" t="str">
        <f t="shared" si="79"/>
        <v/>
      </c>
    </row>
    <row r="2465" spans="1:17">
      <c r="A2465">
        <v>16</v>
      </c>
      <c r="B2465" t="s">
        <v>5</v>
      </c>
      <c r="C2465" t="s">
        <v>1</v>
      </c>
      <c r="E2465">
        <v>62</v>
      </c>
      <c r="F2465" t="s">
        <v>502</v>
      </c>
      <c r="H2465" t="s">
        <v>503</v>
      </c>
      <c r="N2465" t="s">
        <v>8</v>
      </c>
      <c r="O2465">
        <v>598</v>
      </c>
      <c r="P2465">
        <f t="shared" si="78"/>
        <v>598</v>
      </c>
      <c r="Q2465">
        <f t="shared" si="79"/>
        <v>598</v>
      </c>
    </row>
    <row r="2466" spans="1:17">
      <c r="A2466">
        <v>16</v>
      </c>
      <c r="B2466" t="s">
        <v>5</v>
      </c>
      <c r="C2466" t="s">
        <v>1</v>
      </c>
      <c r="E2466">
        <v>41</v>
      </c>
      <c r="F2466" t="s">
        <v>302</v>
      </c>
      <c r="H2466" t="s">
        <v>303</v>
      </c>
      <c r="N2466" t="s">
        <v>8</v>
      </c>
      <c r="O2466">
        <v>622</v>
      </c>
      <c r="P2466">
        <f t="shared" si="78"/>
        <v>622</v>
      </c>
      <c r="Q2466">
        <f t="shared" si="79"/>
        <v>622</v>
      </c>
    </row>
    <row r="2467" spans="1:17">
      <c r="A2467">
        <v>16</v>
      </c>
      <c r="B2467" t="s">
        <v>5</v>
      </c>
      <c r="C2467" t="s">
        <v>1</v>
      </c>
      <c r="E2467">
        <v>48</v>
      </c>
      <c r="F2467" t="s">
        <v>346</v>
      </c>
      <c r="H2467" t="s">
        <v>347</v>
      </c>
      <c r="N2467" t="s">
        <v>8</v>
      </c>
      <c r="O2467">
        <v>630</v>
      </c>
      <c r="P2467">
        <f t="shared" si="78"/>
        <v>630</v>
      </c>
      <c r="Q2467">
        <f t="shared" si="79"/>
        <v>630</v>
      </c>
    </row>
    <row r="2468" spans="1:17">
      <c r="A2468">
        <v>16</v>
      </c>
      <c r="B2468" t="s">
        <v>5</v>
      </c>
      <c r="C2468" t="s">
        <v>1</v>
      </c>
      <c r="E2468">
        <v>6</v>
      </c>
      <c r="F2468" t="s">
        <v>10</v>
      </c>
      <c r="H2468" t="s">
        <v>11</v>
      </c>
      <c r="N2468" t="s">
        <v>8</v>
      </c>
      <c r="O2468">
        <v>654</v>
      </c>
      <c r="P2468">
        <f t="shared" si="78"/>
        <v>654</v>
      </c>
      <c r="Q2468">
        <f t="shared" si="79"/>
        <v>654</v>
      </c>
    </row>
    <row r="2469" spans="1:17">
      <c r="A2469">
        <v>16</v>
      </c>
      <c r="B2469" t="s">
        <v>5</v>
      </c>
      <c r="C2469" t="s">
        <v>1</v>
      </c>
      <c r="E2469">
        <v>72</v>
      </c>
      <c r="F2469" t="s">
        <v>76</v>
      </c>
      <c r="H2469" t="s">
        <v>77</v>
      </c>
      <c r="N2469" t="s">
        <v>8</v>
      </c>
      <c r="O2469">
        <v>702</v>
      </c>
      <c r="P2469">
        <f t="shared" si="78"/>
        <v>702</v>
      </c>
      <c r="Q2469">
        <f t="shared" si="79"/>
        <v>702</v>
      </c>
    </row>
    <row r="2470" spans="1:17">
      <c r="A2470">
        <v>16</v>
      </c>
      <c r="B2470" t="s">
        <v>5</v>
      </c>
      <c r="C2470" t="s">
        <v>1</v>
      </c>
      <c r="E2470">
        <v>155</v>
      </c>
      <c r="F2470" t="s">
        <v>106</v>
      </c>
      <c r="H2470" t="s">
        <v>107</v>
      </c>
      <c r="N2470" t="s">
        <v>8</v>
      </c>
      <c r="O2470">
        <v>749</v>
      </c>
      <c r="P2470">
        <f t="shared" si="78"/>
        <v>749</v>
      </c>
      <c r="Q2470">
        <f t="shared" si="79"/>
        <v>749</v>
      </c>
    </row>
    <row r="2471" spans="1:17">
      <c r="A2471">
        <v>16</v>
      </c>
      <c r="B2471" t="s">
        <v>5</v>
      </c>
      <c r="C2471" t="s">
        <v>1</v>
      </c>
      <c r="E2471">
        <v>3</v>
      </c>
      <c r="F2471" t="s">
        <v>500</v>
      </c>
      <c r="H2471" t="s">
        <v>501</v>
      </c>
      <c r="N2471" t="s">
        <v>8</v>
      </c>
      <c r="O2471">
        <v>774</v>
      </c>
      <c r="P2471">
        <f t="shared" si="78"/>
        <v>774</v>
      </c>
      <c r="Q2471">
        <f t="shared" si="79"/>
        <v>774</v>
      </c>
    </row>
    <row r="2472" spans="1:17">
      <c r="A2472">
        <v>16</v>
      </c>
      <c r="B2472" t="s">
        <v>5</v>
      </c>
      <c r="C2472" t="s">
        <v>1</v>
      </c>
      <c r="E2472">
        <v>93</v>
      </c>
      <c r="F2472" t="s">
        <v>504</v>
      </c>
      <c r="H2472" t="s">
        <v>505</v>
      </c>
      <c r="N2472" t="s">
        <v>8</v>
      </c>
      <c r="O2472">
        <v>806</v>
      </c>
      <c r="P2472">
        <f t="shared" si="78"/>
        <v>806</v>
      </c>
      <c r="Q2472">
        <f t="shared" si="79"/>
        <v>806</v>
      </c>
    </row>
    <row r="2473" spans="1:17">
      <c r="A2473">
        <v>16</v>
      </c>
      <c r="B2473" t="s">
        <v>5</v>
      </c>
      <c r="C2473" t="s">
        <v>1</v>
      </c>
      <c r="E2473">
        <v>141</v>
      </c>
      <c r="F2473" t="s">
        <v>508</v>
      </c>
      <c r="H2473" t="s">
        <v>509</v>
      </c>
      <c r="N2473" t="s">
        <v>8</v>
      </c>
      <c r="O2473">
        <v>815</v>
      </c>
      <c r="P2473">
        <f t="shared" si="78"/>
        <v>815</v>
      </c>
      <c r="Q2473">
        <f t="shared" si="79"/>
        <v>815</v>
      </c>
    </row>
    <row r="2474" spans="1:17">
      <c r="A2474">
        <v>16</v>
      </c>
      <c r="B2474" t="s">
        <v>5</v>
      </c>
      <c r="C2474" t="s">
        <v>1</v>
      </c>
      <c r="E2474">
        <v>47</v>
      </c>
      <c r="F2474" t="s">
        <v>14</v>
      </c>
      <c r="H2474" t="s">
        <v>15</v>
      </c>
      <c r="N2474" t="s">
        <v>8</v>
      </c>
      <c r="O2474">
        <v>861</v>
      </c>
      <c r="P2474">
        <f t="shared" si="78"/>
        <v>861</v>
      </c>
      <c r="Q2474">
        <f t="shared" si="79"/>
        <v>861</v>
      </c>
    </row>
    <row r="2475" spans="1:17">
      <c r="A2475">
        <v>16</v>
      </c>
      <c r="B2475" t="s">
        <v>5</v>
      </c>
      <c r="C2475" t="s">
        <v>1</v>
      </c>
      <c r="E2475">
        <v>100</v>
      </c>
      <c r="F2475" t="s">
        <v>218</v>
      </c>
      <c r="H2475" t="s">
        <v>219</v>
      </c>
      <c r="N2475" t="s">
        <v>8</v>
      </c>
      <c r="O2475">
        <v>862</v>
      </c>
      <c r="P2475">
        <f t="shared" si="78"/>
        <v>862</v>
      </c>
      <c r="Q2475">
        <f t="shared" si="79"/>
        <v>862</v>
      </c>
    </row>
    <row r="2476" spans="1:17">
      <c r="A2476">
        <v>16</v>
      </c>
      <c r="B2476" t="s">
        <v>5</v>
      </c>
      <c r="C2476" t="s">
        <v>1</v>
      </c>
      <c r="E2476">
        <v>146</v>
      </c>
      <c r="F2476" t="s">
        <v>58</v>
      </c>
      <c r="H2476" t="s">
        <v>59</v>
      </c>
      <c r="N2476" t="s">
        <v>8</v>
      </c>
      <c r="O2476">
        <v>876</v>
      </c>
      <c r="P2476">
        <f t="shared" si="78"/>
        <v>876</v>
      </c>
      <c r="Q2476">
        <f t="shared" si="79"/>
        <v>876</v>
      </c>
    </row>
    <row r="2477" spans="1:17">
      <c r="A2477">
        <v>16</v>
      </c>
      <c r="B2477" t="s">
        <v>5</v>
      </c>
      <c r="C2477" t="s">
        <v>1</v>
      </c>
      <c r="E2477">
        <v>71</v>
      </c>
      <c r="F2477" t="s">
        <v>344</v>
      </c>
      <c r="H2477" t="s">
        <v>345</v>
      </c>
      <c r="N2477" t="s">
        <v>4</v>
      </c>
      <c r="O2477">
        <v>895</v>
      </c>
      <c r="P2477">
        <f t="shared" si="78"/>
        <v>895</v>
      </c>
      <c r="Q2477">
        <f t="shared" si="79"/>
        <v>895</v>
      </c>
    </row>
    <row r="2478" spans="1:17">
      <c r="A2478">
        <v>16</v>
      </c>
      <c r="B2478" t="s">
        <v>5</v>
      </c>
      <c r="C2478" t="s">
        <v>1</v>
      </c>
      <c r="E2478">
        <v>129</v>
      </c>
      <c r="F2478" t="s">
        <v>6</v>
      </c>
      <c r="H2478" t="s">
        <v>7</v>
      </c>
      <c r="N2478" t="s">
        <v>8</v>
      </c>
      <c r="O2478">
        <v>902</v>
      </c>
      <c r="P2478">
        <f t="shared" si="78"/>
        <v>902</v>
      </c>
      <c r="Q2478">
        <f t="shared" si="79"/>
        <v>902</v>
      </c>
    </row>
    <row r="2479" spans="1:17">
      <c r="A2479">
        <v>16</v>
      </c>
      <c r="B2479" t="s">
        <v>5</v>
      </c>
      <c r="C2479" t="s">
        <v>1</v>
      </c>
      <c r="E2479">
        <v>84</v>
      </c>
      <c r="F2479" t="s">
        <v>164</v>
      </c>
      <c r="H2479" t="s">
        <v>165</v>
      </c>
      <c r="N2479" t="s">
        <v>8</v>
      </c>
      <c r="O2479">
        <v>998</v>
      </c>
      <c r="P2479">
        <f t="shared" si="78"/>
        <v>998</v>
      </c>
      <c r="Q2479">
        <f t="shared" si="79"/>
        <v>998</v>
      </c>
    </row>
    <row r="2480" spans="1:17">
      <c r="A2480">
        <v>16</v>
      </c>
      <c r="B2480" t="s">
        <v>5</v>
      </c>
      <c r="C2480" t="s">
        <v>1</v>
      </c>
      <c r="E2480">
        <v>50</v>
      </c>
      <c r="F2480" t="s">
        <v>478</v>
      </c>
      <c r="H2480" t="s">
        <v>479</v>
      </c>
      <c r="N2480" t="s">
        <v>8</v>
      </c>
      <c r="O2480">
        <v>1006</v>
      </c>
      <c r="P2480">
        <f t="shared" si="78"/>
        <v>1006</v>
      </c>
      <c r="Q2480">
        <f t="shared" si="79"/>
        <v>1006</v>
      </c>
    </row>
    <row r="2481" spans="1:17">
      <c r="A2481">
        <v>16</v>
      </c>
      <c r="B2481" t="s">
        <v>5</v>
      </c>
      <c r="C2481" t="s">
        <v>1</v>
      </c>
      <c r="E2481">
        <v>134</v>
      </c>
      <c r="F2481" t="s">
        <v>92</v>
      </c>
      <c r="H2481" t="s">
        <v>93</v>
      </c>
      <c r="N2481" t="s">
        <v>8</v>
      </c>
      <c r="O2481">
        <v>1015</v>
      </c>
      <c r="P2481">
        <f t="shared" si="78"/>
        <v>1015</v>
      </c>
      <c r="Q2481">
        <f t="shared" si="79"/>
        <v>1015</v>
      </c>
    </row>
    <row r="2482" spans="1:17">
      <c r="A2482">
        <v>16</v>
      </c>
      <c r="B2482" t="s">
        <v>5</v>
      </c>
      <c r="C2482" t="s">
        <v>1</v>
      </c>
      <c r="E2482">
        <v>1</v>
      </c>
      <c r="F2482" t="s">
        <v>510</v>
      </c>
      <c r="H2482" t="s">
        <v>511</v>
      </c>
      <c r="N2482" t="s">
        <v>8</v>
      </c>
      <c r="O2482">
        <v>1329</v>
      </c>
      <c r="P2482">
        <f t="shared" si="78"/>
        <v>1329</v>
      </c>
      <c r="Q2482" t="str">
        <f t="shared" si="79"/>
        <v/>
      </c>
    </row>
    <row r="2483" spans="1:17">
      <c r="A2483">
        <v>16</v>
      </c>
      <c r="B2483" t="s">
        <v>5</v>
      </c>
      <c r="C2483" t="s">
        <v>1</v>
      </c>
      <c r="E2483">
        <v>121</v>
      </c>
      <c r="F2483" t="s">
        <v>402</v>
      </c>
      <c r="H2483" t="s">
        <v>403</v>
      </c>
      <c r="N2483" t="s">
        <v>8</v>
      </c>
      <c r="O2483">
        <v>1348</v>
      </c>
      <c r="P2483">
        <f t="shared" si="78"/>
        <v>1348</v>
      </c>
      <c r="Q2483" t="str">
        <f t="shared" si="79"/>
        <v/>
      </c>
    </row>
    <row r="2484" spans="1:17">
      <c r="A2484">
        <v>16</v>
      </c>
      <c r="B2484" t="s">
        <v>5</v>
      </c>
      <c r="C2484" t="s">
        <v>1</v>
      </c>
      <c r="E2484">
        <v>26</v>
      </c>
      <c r="F2484" t="s">
        <v>178</v>
      </c>
      <c r="H2484" t="s">
        <v>179</v>
      </c>
      <c r="N2484" t="s">
        <v>8</v>
      </c>
      <c r="O2484">
        <v>1534</v>
      </c>
      <c r="P2484">
        <f t="shared" si="78"/>
        <v>1534</v>
      </c>
      <c r="Q2484" t="str">
        <f t="shared" si="79"/>
        <v/>
      </c>
    </row>
    <row r="2485" spans="1:17">
      <c r="A2485">
        <v>16</v>
      </c>
      <c r="B2485" t="s">
        <v>5</v>
      </c>
      <c r="C2485" t="s">
        <v>1</v>
      </c>
      <c r="E2485">
        <v>2</v>
      </c>
      <c r="F2485" t="s">
        <v>356</v>
      </c>
      <c r="H2485" t="s">
        <v>357</v>
      </c>
      <c r="N2485" t="s">
        <v>8</v>
      </c>
      <c r="O2485">
        <v>1654</v>
      </c>
      <c r="P2485">
        <f t="shared" si="78"/>
        <v>1654</v>
      </c>
      <c r="Q2485" t="str">
        <f t="shared" si="79"/>
        <v/>
      </c>
    </row>
    <row r="2486" spans="1:17">
      <c r="A2486">
        <v>17</v>
      </c>
      <c r="B2486" t="s">
        <v>16</v>
      </c>
      <c r="C2486" t="s">
        <v>9</v>
      </c>
      <c r="D2486" t="s">
        <v>17</v>
      </c>
      <c r="E2486">
        <v>21</v>
      </c>
      <c r="F2486" t="s">
        <v>33</v>
      </c>
      <c r="G2486" t="s">
        <v>34</v>
      </c>
      <c r="H2486" t="s">
        <v>35</v>
      </c>
      <c r="I2486" t="s">
        <v>36</v>
      </c>
      <c r="J2486" t="s">
        <v>37</v>
      </c>
      <c r="K2486">
        <v>0.84242424199999999</v>
      </c>
      <c r="L2486">
        <v>3</v>
      </c>
      <c r="M2486">
        <v>2.5099999999999998</v>
      </c>
      <c r="N2486" t="s">
        <v>4</v>
      </c>
      <c r="O2486">
        <v>1305</v>
      </c>
      <c r="P2486">
        <f t="shared" si="78"/>
        <v>1305</v>
      </c>
      <c r="Q2486">
        <f t="shared" si="79"/>
        <v>1305</v>
      </c>
    </row>
    <row r="2487" spans="1:17">
      <c r="A2487">
        <v>17</v>
      </c>
      <c r="B2487" t="s">
        <v>16</v>
      </c>
      <c r="C2487" t="s">
        <v>9</v>
      </c>
      <c r="D2487" t="s">
        <v>17</v>
      </c>
      <c r="E2487">
        <v>51</v>
      </c>
      <c r="F2487" t="s">
        <v>454</v>
      </c>
      <c r="G2487" t="s">
        <v>34</v>
      </c>
      <c r="H2487" t="s">
        <v>455</v>
      </c>
      <c r="I2487" t="s">
        <v>456</v>
      </c>
      <c r="J2487" t="s">
        <v>457</v>
      </c>
      <c r="K2487">
        <v>0.63580246900000004</v>
      </c>
      <c r="L2487">
        <v>4</v>
      </c>
      <c r="M2487">
        <v>3.7909999999999999</v>
      </c>
      <c r="N2487" t="s">
        <v>4</v>
      </c>
      <c r="O2487">
        <v>1475</v>
      </c>
      <c r="P2487">
        <f t="shared" si="78"/>
        <v>1475</v>
      </c>
      <c r="Q2487">
        <f t="shared" si="79"/>
        <v>1475</v>
      </c>
    </row>
    <row r="2488" spans="1:17">
      <c r="A2488">
        <v>17</v>
      </c>
      <c r="B2488" t="s">
        <v>16</v>
      </c>
      <c r="C2488" t="s">
        <v>9</v>
      </c>
      <c r="D2488" t="s">
        <v>23</v>
      </c>
      <c r="E2488">
        <v>79</v>
      </c>
      <c r="F2488" t="s">
        <v>378</v>
      </c>
      <c r="H2488" t="s">
        <v>379</v>
      </c>
      <c r="I2488" t="s">
        <v>380</v>
      </c>
      <c r="J2488" t="s">
        <v>381</v>
      </c>
      <c r="K2488">
        <v>0.65034965</v>
      </c>
      <c r="L2488">
        <v>4</v>
      </c>
      <c r="M2488">
        <v>3.3969999999999998</v>
      </c>
      <c r="N2488" t="s">
        <v>4</v>
      </c>
      <c r="O2488">
        <v>1579</v>
      </c>
      <c r="P2488">
        <f t="shared" si="78"/>
        <v>1579</v>
      </c>
      <c r="Q2488">
        <f t="shared" si="79"/>
        <v>1579</v>
      </c>
    </row>
    <row r="2489" spans="1:17">
      <c r="A2489">
        <v>17</v>
      </c>
      <c r="B2489" t="s">
        <v>16</v>
      </c>
      <c r="C2489" t="s">
        <v>9</v>
      </c>
      <c r="D2489" t="s">
        <v>17</v>
      </c>
      <c r="E2489">
        <v>82</v>
      </c>
      <c r="F2489" t="s">
        <v>428</v>
      </c>
      <c r="G2489" t="s">
        <v>34</v>
      </c>
      <c r="H2489" t="s">
        <v>429</v>
      </c>
      <c r="I2489" t="s">
        <v>430</v>
      </c>
      <c r="J2489" t="s">
        <v>431</v>
      </c>
      <c r="K2489">
        <v>0.87820512799999995</v>
      </c>
      <c r="L2489">
        <v>5</v>
      </c>
      <c r="M2489">
        <v>2.794</v>
      </c>
      <c r="N2489" t="s">
        <v>4</v>
      </c>
      <c r="O2489">
        <v>1658</v>
      </c>
      <c r="P2489">
        <f t="shared" si="78"/>
        <v>1658</v>
      </c>
      <c r="Q2489">
        <f t="shared" si="79"/>
        <v>1658</v>
      </c>
    </row>
    <row r="2490" spans="1:17">
      <c r="A2490">
        <v>17</v>
      </c>
      <c r="B2490" t="s">
        <v>16</v>
      </c>
      <c r="C2490" t="s">
        <v>9</v>
      </c>
      <c r="D2490" t="s">
        <v>23</v>
      </c>
      <c r="E2490">
        <v>31</v>
      </c>
      <c r="F2490" t="s">
        <v>466</v>
      </c>
      <c r="H2490" t="s">
        <v>467</v>
      </c>
      <c r="I2490" t="s">
        <v>468</v>
      </c>
      <c r="J2490" t="s">
        <v>469</v>
      </c>
      <c r="K2490">
        <v>0.83448275900000002</v>
      </c>
      <c r="L2490">
        <v>7</v>
      </c>
      <c r="M2490">
        <v>2.4220000000000002</v>
      </c>
      <c r="N2490" t="s">
        <v>4</v>
      </c>
      <c r="O2490">
        <v>1753</v>
      </c>
      <c r="P2490">
        <f t="shared" si="78"/>
        <v>1753</v>
      </c>
      <c r="Q2490">
        <f t="shared" si="79"/>
        <v>1753</v>
      </c>
    </row>
    <row r="2491" spans="1:17">
      <c r="A2491">
        <v>17</v>
      </c>
      <c r="B2491" t="s">
        <v>16</v>
      </c>
      <c r="C2491" t="s">
        <v>9</v>
      </c>
      <c r="D2491" t="s">
        <v>17</v>
      </c>
      <c r="E2491">
        <v>12</v>
      </c>
      <c r="F2491" t="s">
        <v>266</v>
      </c>
      <c r="G2491" t="s">
        <v>34</v>
      </c>
      <c r="H2491" t="s">
        <v>267</v>
      </c>
      <c r="I2491" t="s">
        <v>268</v>
      </c>
      <c r="J2491" t="s">
        <v>269</v>
      </c>
      <c r="K2491">
        <v>1</v>
      </c>
      <c r="L2491">
        <v>5</v>
      </c>
      <c r="M2491">
        <v>3.8</v>
      </c>
      <c r="N2491" t="s">
        <v>4</v>
      </c>
      <c r="O2491">
        <v>1841</v>
      </c>
      <c r="P2491">
        <f t="shared" si="78"/>
        <v>1841</v>
      </c>
      <c r="Q2491">
        <f t="shared" si="79"/>
        <v>1841</v>
      </c>
    </row>
    <row r="2492" spans="1:17">
      <c r="A2492">
        <v>17</v>
      </c>
      <c r="B2492" t="s">
        <v>16</v>
      </c>
      <c r="C2492" t="s">
        <v>9</v>
      </c>
      <c r="D2492" t="s">
        <v>23</v>
      </c>
      <c r="E2492">
        <v>118</v>
      </c>
      <c r="F2492" t="s">
        <v>404</v>
      </c>
      <c r="H2492" t="s">
        <v>405</v>
      </c>
      <c r="I2492" t="s">
        <v>406</v>
      </c>
      <c r="J2492" t="s">
        <v>407</v>
      </c>
      <c r="K2492">
        <v>0.68918918900000004</v>
      </c>
      <c r="L2492">
        <v>5</v>
      </c>
      <c r="M2492">
        <v>2.75</v>
      </c>
      <c r="N2492" t="s">
        <v>4</v>
      </c>
      <c r="O2492">
        <v>1874</v>
      </c>
      <c r="P2492">
        <f t="shared" si="78"/>
        <v>1874</v>
      </c>
      <c r="Q2492">
        <f t="shared" si="79"/>
        <v>1874</v>
      </c>
    </row>
    <row r="2493" spans="1:17">
      <c r="A2493">
        <v>17</v>
      </c>
      <c r="B2493" t="s">
        <v>16</v>
      </c>
      <c r="C2493" t="s">
        <v>9</v>
      </c>
      <c r="D2493" t="s">
        <v>17</v>
      </c>
      <c r="E2493">
        <v>141</v>
      </c>
      <c r="F2493" t="s">
        <v>180</v>
      </c>
      <c r="G2493" t="s">
        <v>34</v>
      </c>
      <c r="H2493" t="s">
        <v>181</v>
      </c>
      <c r="I2493" t="s">
        <v>182</v>
      </c>
      <c r="J2493" t="s">
        <v>183</v>
      </c>
      <c r="K2493">
        <v>0.68181818199999999</v>
      </c>
      <c r="L2493">
        <v>6</v>
      </c>
      <c r="M2493">
        <v>2.14</v>
      </c>
      <c r="N2493" t="s">
        <v>4</v>
      </c>
      <c r="O2493">
        <v>2027</v>
      </c>
      <c r="P2493">
        <f t="shared" si="78"/>
        <v>2027</v>
      </c>
      <c r="Q2493">
        <f t="shared" si="79"/>
        <v>2027</v>
      </c>
    </row>
    <row r="2494" spans="1:17">
      <c r="A2494">
        <v>17</v>
      </c>
      <c r="B2494" t="s">
        <v>16</v>
      </c>
      <c r="C2494" t="s">
        <v>9</v>
      </c>
      <c r="D2494" t="s">
        <v>23</v>
      </c>
      <c r="E2494">
        <v>39</v>
      </c>
      <c r="F2494" t="s">
        <v>390</v>
      </c>
      <c r="H2494" t="s">
        <v>391</v>
      </c>
      <c r="I2494" t="s">
        <v>392</v>
      </c>
      <c r="J2494" t="s">
        <v>393</v>
      </c>
      <c r="K2494">
        <v>0.81212121199999998</v>
      </c>
      <c r="L2494">
        <v>3</v>
      </c>
      <c r="M2494">
        <v>3.282</v>
      </c>
      <c r="N2494" t="s">
        <v>4</v>
      </c>
      <c r="O2494">
        <v>2115</v>
      </c>
      <c r="P2494">
        <f t="shared" si="78"/>
        <v>2115</v>
      </c>
      <c r="Q2494">
        <f t="shared" si="79"/>
        <v>2115</v>
      </c>
    </row>
    <row r="2495" spans="1:17">
      <c r="A2495">
        <v>17</v>
      </c>
      <c r="B2495" t="s">
        <v>16</v>
      </c>
      <c r="C2495" t="s">
        <v>9</v>
      </c>
      <c r="D2495" t="s">
        <v>17</v>
      </c>
      <c r="E2495">
        <v>25</v>
      </c>
      <c r="F2495" t="s">
        <v>312</v>
      </c>
      <c r="G2495" t="s">
        <v>34</v>
      </c>
      <c r="H2495" t="s">
        <v>313</v>
      </c>
      <c r="I2495" t="s">
        <v>314</v>
      </c>
      <c r="J2495" t="s">
        <v>315</v>
      </c>
      <c r="K2495">
        <v>0.410596026</v>
      </c>
      <c r="L2495">
        <v>4</v>
      </c>
      <c r="M2495">
        <v>3.59</v>
      </c>
      <c r="N2495" t="s">
        <v>4</v>
      </c>
      <c r="O2495">
        <v>2162</v>
      </c>
      <c r="P2495">
        <f t="shared" si="78"/>
        <v>2162</v>
      </c>
      <c r="Q2495">
        <f t="shared" si="79"/>
        <v>2162</v>
      </c>
    </row>
    <row r="2496" spans="1:17">
      <c r="A2496">
        <v>17</v>
      </c>
      <c r="B2496" t="s">
        <v>16</v>
      </c>
      <c r="C2496" t="s">
        <v>9</v>
      </c>
      <c r="D2496" t="s">
        <v>23</v>
      </c>
      <c r="E2496">
        <v>139</v>
      </c>
      <c r="F2496" t="s">
        <v>136</v>
      </c>
      <c r="H2496" t="s">
        <v>137</v>
      </c>
      <c r="I2496" t="s">
        <v>138</v>
      </c>
      <c r="J2496" t="s">
        <v>139</v>
      </c>
      <c r="K2496">
        <v>0.5</v>
      </c>
      <c r="L2496">
        <v>5</v>
      </c>
      <c r="M2496">
        <v>2.4580000000000002</v>
      </c>
      <c r="N2496" t="s">
        <v>4</v>
      </c>
      <c r="O2496">
        <v>2163</v>
      </c>
      <c r="P2496">
        <f t="shared" si="78"/>
        <v>2163</v>
      </c>
      <c r="Q2496">
        <f t="shared" si="79"/>
        <v>2163</v>
      </c>
    </row>
    <row r="2497" spans="1:17">
      <c r="A2497">
        <v>17</v>
      </c>
      <c r="B2497" t="s">
        <v>16</v>
      </c>
      <c r="C2497" t="s">
        <v>9</v>
      </c>
      <c r="D2497" t="s">
        <v>17</v>
      </c>
      <c r="E2497">
        <v>26</v>
      </c>
      <c r="F2497" t="s">
        <v>158</v>
      </c>
      <c r="G2497" t="s">
        <v>19</v>
      </c>
      <c r="H2497" t="s">
        <v>159</v>
      </c>
      <c r="I2497" t="s">
        <v>160</v>
      </c>
      <c r="J2497" t="s">
        <v>161</v>
      </c>
      <c r="K2497">
        <v>0.93918918900000004</v>
      </c>
      <c r="L2497">
        <v>4</v>
      </c>
      <c r="M2497">
        <v>3.64</v>
      </c>
      <c r="N2497" t="s">
        <v>4</v>
      </c>
      <c r="O2497">
        <v>2187</v>
      </c>
      <c r="P2497">
        <f t="shared" si="78"/>
        <v>2187</v>
      </c>
      <c r="Q2497">
        <f t="shared" si="79"/>
        <v>2187</v>
      </c>
    </row>
    <row r="2498" spans="1:17">
      <c r="A2498">
        <v>17</v>
      </c>
      <c r="B2498" t="s">
        <v>16</v>
      </c>
      <c r="C2498" t="s">
        <v>9</v>
      </c>
      <c r="D2498" t="s">
        <v>23</v>
      </c>
      <c r="E2498">
        <v>75</v>
      </c>
      <c r="F2498" t="s">
        <v>98</v>
      </c>
      <c r="H2498" t="s">
        <v>99</v>
      </c>
      <c r="I2498" t="s">
        <v>100</v>
      </c>
      <c r="J2498" t="s">
        <v>101</v>
      </c>
      <c r="K2498">
        <v>0.86734693900000004</v>
      </c>
      <c r="L2498">
        <v>4</v>
      </c>
      <c r="M2498">
        <v>2.81</v>
      </c>
      <c r="N2498" t="s">
        <v>4</v>
      </c>
      <c r="O2498">
        <v>2346</v>
      </c>
      <c r="P2498">
        <f t="shared" si="78"/>
        <v>2346</v>
      </c>
      <c r="Q2498">
        <f t="shared" si="79"/>
        <v>2346</v>
      </c>
    </row>
    <row r="2499" spans="1:17">
      <c r="A2499">
        <v>17</v>
      </c>
      <c r="B2499" t="s">
        <v>16</v>
      </c>
      <c r="C2499" t="s">
        <v>9</v>
      </c>
      <c r="D2499" t="s">
        <v>23</v>
      </c>
      <c r="E2499">
        <v>37</v>
      </c>
      <c r="F2499" t="s">
        <v>324</v>
      </c>
      <c r="H2499" t="s">
        <v>325</v>
      </c>
      <c r="I2499" t="s">
        <v>326</v>
      </c>
      <c r="J2499" t="s">
        <v>327</v>
      </c>
      <c r="K2499">
        <v>0.76969697000000004</v>
      </c>
      <c r="L2499">
        <v>4</v>
      </c>
      <c r="M2499">
        <v>3.4060000000000001</v>
      </c>
      <c r="N2499" t="s">
        <v>4</v>
      </c>
      <c r="O2499">
        <v>2447</v>
      </c>
      <c r="P2499">
        <f t="shared" ref="P2499:P2562" si="80">IF(O2499&gt;VLOOKUP($A2499,$S:$W,4,FALSE),IF(O2499&lt;VLOOKUP($A2499,$S:$W,5,FALSE),O2499,""),"")</f>
        <v>2447</v>
      </c>
      <c r="Q2499">
        <f t="shared" ref="Q2499:Q2562" si="81">IF(O2499&gt;VLOOKUP($A2499,$S:$AA,8,FALSE),IF(O2499&lt;VLOOKUP($A2499,$S:$AA,9,FALSE),O2499,""),"")</f>
        <v>2447</v>
      </c>
    </row>
    <row r="2500" spans="1:17">
      <c r="A2500">
        <v>17</v>
      </c>
      <c r="B2500" t="s">
        <v>16</v>
      </c>
      <c r="C2500" t="s">
        <v>9</v>
      </c>
      <c r="D2500" t="s">
        <v>23</v>
      </c>
      <c r="E2500">
        <v>77</v>
      </c>
      <c r="F2500" t="s">
        <v>258</v>
      </c>
      <c r="H2500" t="s">
        <v>259</v>
      </c>
      <c r="I2500" t="s">
        <v>260</v>
      </c>
      <c r="J2500" t="s">
        <v>261</v>
      </c>
      <c r="K2500">
        <v>0.61224489800000004</v>
      </c>
      <c r="L2500">
        <v>5</v>
      </c>
      <c r="M2500">
        <v>2.5299999999999998</v>
      </c>
      <c r="N2500" t="s">
        <v>8</v>
      </c>
      <c r="O2500">
        <v>6193</v>
      </c>
      <c r="P2500">
        <f t="shared" si="80"/>
        <v>6193</v>
      </c>
      <c r="Q2500" t="str">
        <f t="shared" si="81"/>
        <v/>
      </c>
    </row>
    <row r="2501" spans="1:17">
      <c r="A2501">
        <v>17</v>
      </c>
      <c r="B2501" t="s">
        <v>16</v>
      </c>
      <c r="C2501" t="s">
        <v>9</v>
      </c>
      <c r="D2501" t="s">
        <v>17</v>
      </c>
      <c r="E2501">
        <v>134</v>
      </c>
      <c r="F2501" t="s">
        <v>262</v>
      </c>
      <c r="G2501" t="s">
        <v>34</v>
      </c>
      <c r="H2501" t="s">
        <v>263</v>
      </c>
      <c r="I2501" t="s">
        <v>264</v>
      </c>
      <c r="J2501" t="s">
        <v>265</v>
      </c>
      <c r="K2501">
        <v>0.74545454499999997</v>
      </c>
      <c r="L2501">
        <v>5</v>
      </c>
      <c r="M2501">
        <v>3.5939999999999999</v>
      </c>
      <c r="N2501" t="s">
        <v>4</v>
      </c>
      <c r="O2501">
        <v>7556</v>
      </c>
      <c r="P2501" t="str">
        <f t="shared" si="80"/>
        <v/>
      </c>
      <c r="Q2501" t="str">
        <f t="shared" si="81"/>
        <v/>
      </c>
    </row>
    <row r="2502" spans="1:17">
      <c r="A2502">
        <v>17</v>
      </c>
      <c r="B2502" t="s">
        <v>16</v>
      </c>
      <c r="C2502" t="s">
        <v>1</v>
      </c>
      <c r="D2502" t="s">
        <v>23</v>
      </c>
      <c r="E2502">
        <v>117</v>
      </c>
      <c r="F2502" t="s">
        <v>462</v>
      </c>
      <c r="H2502" t="s">
        <v>463</v>
      </c>
      <c r="I2502" t="s">
        <v>464</v>
      </c>
      <c r="J2502" t="s">
        <v>465</v>
      </c>
      <c r="K2502">
        <v>0.71621621599999996</v>
      </c>
      <c r="L2502">
        <v>5</v>
      </c>
      <c r="M2502">
        <v>2.9</v>
      </c>
      <c r="N2502" t="s">
        <v>4</v>
      </c>
      <c r="O2502">
        <v>734</v>
      </c>
      <c r="P2502">
        <f t="shared" si="80"/>
        <v>734</v>
      </c>
      <c r="Q2502">
        <f t="shared" si="81"/>
        <v>734</v>
      </c>
    </row>
    <row r="2503" spans="1:17">
      <c r="A2503">
        <v>17</v>
      </c>
      <c r="B2503" t="s">
        <v>16</v>
      </c>
      <c r="C2503" t="s">
        <v>1</v>
      </c>
      <c r="D2503" t="s">
        <v>23</v>
      </c>
      <c r="E2503">
        <v>10</v>
      </c>
      <c r="F2503" t="s">
        <v>316</v>
      </c>
      <c r="H2503" t="s">
        <v>317</v>
      </c>
      <c r="I2503" t="s">
        <v>318</v>
      </c>
      <c r="J2503" t="s">
        <v>319</v>
      </c>
      <c r="K2503">
        <v>0.839378238</v>
      </c>
      <c r="L2503">
        <v>5</v>
      </c>
      <c r="M2503">
        <v>3.68</v>
      </c>
      <c r="N2503" t="s">
        <v>4</v>
      </c>
      <c r="O2503">
        <v>895</v>
      </c>
      <c r="P2503">
        <f t="shared" si="80"/>
        <v>895</v>
      </c>
      <c r="Q2503">
        <f t="shared" si="81"/>
        <v>895</v>
      </c>
    </row>
    <row r="2504" spans="1:17">
      <c r="A2504">
        <v>17</v>
      </c>
      <c r="B2504" t="s">
        <v>16</v>
      </c>
      <c r="C2504" t="s">
        <v>1</v>
      </c>
      <c r="D2504" t="s">
        <v>17</v>
      </c>
      <c r="E2504">
        <v>91</v>
      </c>
      <c r="F2504" t="s">
        <v>418</v>
      </c>
      <c r="G2504" t="s">
        <v>34</v>
      </c>
      <c r="H2504" t="s">
        <v>419</v>
      </c>
      <c r="I2504" t="s">
        <v>420</v>
      </c>
      <c r="J2504" t="s">
        <v>421</v>
      </c>
      <c r="K2504">
        <v>0.736486486</v>
      </c>
      <c r="L2504">
        <v>6</v>
      </c>
      <c r="M2504">
        <v>2.29</v>
      </c>
      <c r="N2504" t="s">
        <v>4</v>
      </c>
      <c r="O2504">
        <v>918</v>
      </c>
      <c r="P2504">
        <f t="shared" si="80"/>
        <v>918</v>
      </c>
      <c r="Q2504">
        <f t="shared" si="81"/>
        <v>918</v>
      </c>
    </row>
    <row r="2505" spans="1:17">
      <c r="A2505">
        <v>17</v>
      </c>
      <c r="B2505" t="s">
        <v>16</v>
      </c>
      <c r="C2505" t="s">
        <v>1</v>
      </c>
      <c r="D2505" t="s">
        <v>17</v>
      </c>
      <c r="E2505">
        <v>57</v>
      </c>
      <c r="F2505" t="s">
        <v>128</v>
      </c>
      <c r="G2505" t="s">
        <v>19</v>
      </c>
      <c r="H2505" t="s">
        <v>129</v>
      </c>
      <c r="I2505" t="s">
        <v>130</v>
      </c>
      <c r="J2505" t="s">
        <v>131</v>
      </c>
      <c r="K2505">
        <v>0.79861111100000004</v>
      </c>
      <c r="L2505">
        <v>4</v>
      </c>
      <c r="M2505">
        <v>3.76</v>
      </c>
      <c r="N2505" t="s">
        <v>4</v>
      </c>
      <c r="O2505">
        <v>925</v>
      </c>
      <c r="P2505">
        <f t="shared" si="80"/>
        <v>925</v>
      </c>
      <c r="Q2505">
        <f t="shared" si="81"/>
        <v>925</v>
      </c>
    </row>
    <row r="2506" spans="1:17">
      <c r="A2506">
        <v>17</v>
      </c>
      <c r="B2506" t="s">
        <v>16</v>
      </c>
      <c r="C2506" t="s">
        <v>1</v>
      </c>
      <c r="D2506" t="s">
        <v>17</v>
      </c>
      <c r="E2506">
        <v>59</v>
      </c>
      <c r="F2506" t="s">
        <v>132</v>
      </c>
      <c r="G2506" t="s">
        <v>34</v>
      </c>
      <c r="H2506" t="s">
        <v>133</v>
      </c>
      <c r="I2506" t="s">
        <v>134</v>
      </c>
      <c r="J2506" t="s">
        <v>135</v>
      </c>
      <c r="K2506">
        <v>0.820689</v>
      </c>
      <c r="L2506">
        <v>4</v>
      </c>
      <c r="M2506">
        <v>3.601</v>
      </c>
      <c r="N2506" t="s">
        <v>4</v>
      </c>
      <c r="O2506">
        <v>974</v>
      </c>
      <c r="P2506">
        <f t="shared" si="80"/>
        <v>974</v>
      </c>
      <c r="Q2506">
        <f t="shared" si="81"/>
        <v>974</v>
      </c>
    </row>
    <row r="2507" spans="1:17">
      <c r="A2507">
        <v>17</v>
      </c>
      <c r="B2507" t="s">
        <v>16</v>
      </c>
      <c r="C2507" t="s">
        <v>1</v>
      </c>
      <c r="D2507" t="s">
        <v>23</v>
      </c>
      <c r="E2507">
        <v>112</v>
      </c>
      <c r="F2507" t="s">
        <v>432</v>
      </c>
      <c r="H2507" t="s">
        <v>433</v>
      </c>
      <c r="I2507" t="s">
        <v>434</v>
      </c>
      <c r="J2507" t="s">
        <v>435</v>
      </c>
      <c r="K2507">
        <v>0.64189189199999996</v>
      </c>
      <c r="L2507">
        <v>5</v>
      </c>
      <c r="M2507">
        <v>3.01</v>
      </c>
      <c r="N2507" t="s">
        <v>4</v>
      </c>
      <c r="O2507">
        <v>982</v>
      </c>
      <c r="P2507">
        <f t="shared" si="80"/>
        <v>982</v>
      </c>
      <c r="Q2507">
        <f t="shared" si="81"/>
        <v>982</v>
      </c>
    </row>
    <row r="2508" spans="1:17">
      <c r="A2508">
        <v>17</v>
      </c>
      <c r="B2508" t="s">
        <v>16</v>
      </c>
      <c r="C2508" t="s">
        <v>1</v>
      </c>
      <c r="D2508" t="s">
        <v>17</v>
      </c>
      <c r="E2508">
        <v>55</v>
      </c>
      <c r="F2508" t="s">
        <v>336</v>
      </c>
      <c r="G2508" t="s">
        <v>34</v>
      </c>
      <c r="H2508" t="s">
        <v>337</v>
      </c>
      <c r="I2508" t="s">
        <v>338</v>
      </c>
      <c r="J2508" t="s">
        <v>339</v>
      </c>
      <c r="K2508">
        <v>0.58904109599999999</v>
      </c>
      <c r="L2508">
        <v>4</v>
      </c>
      <c r="M2508">
        <v>4.1900000000000004</v>
      </c>
      <c r="N2508" t="s">
        <v>4</v>
      </c>
      <c r="O2508">
        <v>1399</v>
      </c>
      <c r="P2508">
        <f t="shared" si="80"/>
        <v>1399</v>
      </c>
      <c r="Q2508">
        <f t="shared" si="81"/>
        <v>1399</v>
      </c>
    </row>
    <row r="2509" spans="1:17">
      <c r="A2509">
        <v>17</v>
      </c>
      <c r="B2509" t="s">
        <v>16</v>
      </c>
      <c r="C2509" t="s">
        <v>1</v>
      </c>
      <c r="D2509" t="s">
        <v>23</v>
      </c>
      <c r="E2509">
        <v>36</v>
      </c>
      <c r="F2509" t="s">
        <v>45</v>
      </c>
      <c r="H2509" t="s">
        <v>46</v>
      </c>
      <c r="I2509" t="s">
        <v>46</v>
      </c>
      <c r="J2509" t="s">
        <v>47</v>
      </c>
      <c r="K2509">
        <v>0.87878787899999999</v>
      </c>
      <c r="L2509">
        <v>4</v>
      </c>
      <c r="M2509">
        <v>2.82</v>
      </c>
      <c r="N2509" t="s">
        <v>8</v>
      </c>
      <c r="O2509">
        <v>1438</v>
      </c>
      <c r="P2509">
        <f t="shared" si="80"/>
        <v>1438</v>
      </c>
      <c r="Q2509">
        <f t="shared" si="81"/>
        <v>1438</v>
      </c>
    </row>
    <row r="2510" spans="1:17">
      <c r="A2510">
        <v>17</v>
      </c>
      <c r="B2510" t="s">
        <v>16</v>
      </c>
      <c r="C2510" t="s">
        <v>1</v>
      </c>
      <c r="D2510" t="s">
        <v>23</v>
      </c>
      <c r="E2510">
        <v>84</v>
      </c>
      <c r="F2510" t="s">
        <v>458</v>
      </c>
      <c r="H2510" t="s">
        <v>459</v>
      </c>
      <c r="I2510" t="s">
        <v>460</v>
      </c>
      <c r="J2510" t="s">
        <v>461</v>
      </c>
      <c r="K2510">
        <v>0.48965517200000003</v>
      </c>
      <c r="L2510">
        <v>6</v>
      </c>
      <c r="M2510">
        <v>3.43</v>
      </c>
      <c r="N2510" t="s">
        <v>4</v>
      </c>
      <c r="O2510">
        <v>1599</v>
      </c>
      <c r="P2510">
        <f t="shared" si="80"/>
        <v>1599</v>
      </c>
      <c r="Q2510">
        <f t="shared" si="81"/>
        <v>1599</v>
      </c>
    </row>
    <row r="2511" spans="1:17">
      <c r="A2511">
        <v>17</v>
      </c>
      <c r="B2511" t="s">
        <v>16</v>
      </c>
      <c r="C2511" t="s">
        <v>1</v>
      </c>
      <c r="D2511" t="s">
        <v>17</v>
      </c>
      <c r="E2511">
        <v>127</v>
      </c>
      <c r="F2511" t="s">
        <v>484</v>
      </c>
      <c r="G2511" t="s">
        <v>34</v>
      </c>
      <c r="H2511" t="s">
        <v>485</v>
      </c>
      <c r="I2511" t="s">
        <v>486</v>
      </c>
      <c r="J2511" t="s">
        <v>487</v>
      </c>
      <c r="K2511">
        <v>0.63636363600000001</v>
      </c>
      <c r="L2511">
        <v>4</v>
      </c>
      <c r="M2511">
        <v>2.3820000000000001</v>
      </c>
      <c r="N2511" t="s">
        <v>4</v>
      </c>
      <c r="O2511">
        <v>1622</v>
      </c>
      <c r="P2511">
        <f t="shared" si="80"/>
        <v>1622</v>
      </c>
      <c r="Q2511">
        <f t="shared" si="81"/>
        <v>1622</v>
      </c>
    </row>
    <row r="2512" spans="1:17">
      <c r="A2512">
        <v>17</v>
      </c>
      <c r="B2512" t="s">
        <v>16</v>
      </c>
      <c r="C2512" t="s">
        <v>1</v>
      </c>
      <c r="D2512" t="s">
        <v>17</v>
      </c>
      <c r="E2512">
        <v>94</v>
      </c>
      <c r="F2512" t="s">
        <v>398</v>
      </c>
      <c r="G2512" t="s">
        <v>19</v>
      </c>
      <c r="H2512" t="s">
        <v>399</v>
      </c>
      <c r="I2512" t="s">
        <v>400</v>
      </c>
      <c r="J2512" t="s">
        <v>401</v>
      </c>
      <c r="K2512">
        <v>0.98765432099999995</v>
      </c>
      <c r="L2512">
        <v>7</v>
      </c>
      <c r="M2512">
        <v>3.0179999999999998</v>
      </c>
      <c r="N2512" t="s">
        <v>4</v>
      </c>
      <c r="O2512">
        <v>1694</v>
      </c>
      <c r="P2512">
        <f t="shared" si="80"/>
        <v>1694</v>
      </c>
      <c r="Q2512">
        <f t="shared" si="81"/>
        <v>1694</v>
      </c>
    </row>
    <row r="2513" spans="1:17">
      <c r="A2513">
        <v>17</v>
      </c>
      <c r="B2513" t="s">
        <v>16</v>
      </c>
      <c r="C2513" t="s">
        <v>1</v>
      </c>
      <c r="D2513" t="s">
        <v>23</v>
      </c>
      <c r="E2513">
        <v>123</v>
      </c>
      <c r="F2513" t="s">
        <v>170</v>
      </c>
      <c r="H2513" t="s">
        <v>171</v>
      </c>
      <c r="I2513" t="s">
        <v>172</v>
      </c>
      <c r="J2513" t="s">
        <v>173</v>
      </c>
      <c r="K2513">
        <v>0.77777777800000003</v>
      </c>
      <c r="L2513">
        <v>5</v>
      </c>
      <c r="M2513">
        <v>3.28</v>
      </c>
      <c r="N2513" t="s">
        <v>4</v>
      </c>
      <c r="O2513">
        <v>2479</v>
      </c>
      <c r="P2513">
        <f t="shared" si="80"/>
        <v>2479</v>
      </c>
      <c r="Q2513">
        <f t="shared" si="81"/>
        <v>2479</v>
      </c>
    </row>
    <row r="2514" spans="1:17">
      <c r="A2514">
        <v>17</v>
      </c>
      <c r="B2514" t="s">
        <v>16</v>
      </c>
      <c r="C2514" t="s">
        <v>1</v>
      </c>
      <c r="D2514" t="s">
        <v>23</v>
      </c>
      <c r="E2514">
        <v>115</v>
      </c>
      <c r="F2514" t="s">
        <v>224</v>
      </c>
      <c r="H2514" t="s">
        <v>225</v>
      </c>
      <c r="I2514" t="s">
        <v>226</v>
      </c>
      <c r="J2514" t="s">
        <v>227</v>
      </c>
      <c r="K2514">
        <v>0.56349206299999999</v>
      </c>
      <c r="L2514">
        <v>4</v>
      </c>
      <c r="M2514">
        <v>3.12</v>
      </c>
      <c r="N2514" t="s">
        <v>4</v>
      </c>
      <c r="O2514">
        <v>3714</v>
      </c>
      <c r="P2514">
        <f t="shared" si="80"/>
        <v>3714</v>
      </c>
      <c r="Q2514">
        <f t="shared" si="81"/>
        <v>3714</v>
      </c>
    </row>
    <row r="2515" spans="1:17">
      <c r="A2515">
        <v>17</v>
      </c>
      <c r="B2515" t="s">
        <v>16</v>
      </c>
      <c r="C2515" t="s">
        <v>1</v>
      </c>
      <c r="D2515" t="s">
        <v>23</v>
      </c>
      <c r="E2515">
        <v>101</v>
      </c>
      <c r="F2515" t="s">
        <v>196</v>
      </c>
      <c r="H2515" t="s">
        <v>197</v>
      </c>
      <c r="I2515" t="s">
        <v>198</v>
      </c>
      <c r="J2515" t="s">
        <v>199</v>
      </c>
      <c r="K2515">
        <v>0.79487179500000005</v>
      </c>
      <c r="L2515">
        <v>3</v>
      </c>
      <c r="M2515">
        <v>2.41</v>
      </c>
      <c r="N2515" t="s">
        <v>4</v>
      </c>
      <c r="O2515">
        <v>4061</v>
      </c>
      <c r="P2515">
        <f t="shared" si="80"/>
        <v>4061</v>
      </c>
      <c r="Q2515" t="str">
        <f t="shared" si="81"/>
        <v/>
      </c>
    </row>
    <row r="2516" spans="1:17">
      <c r="A2516">
        <v>17</v>
      </c>
      <c r="B2516" t="s">
        <v>16</v>
      </c>
      <c r="C2516" t="s">
        <v>1</v>
      </c>
      <c r="D2516" t="s">
        <v>17</v>
      </c>
      <c r="E2516">
        <v>126</v>
      </c>
      <c r="F2516" t="s">
        <v>382</v>
      </c>
      <c r="G2516" t="s">
        <v>34</v>
      </c>
      <c r="H2516" t="s">
        <v>383</v>
      </c>
      <c r="I2516" t="s">
        <v>384</v>
      </c>
      <c r="J2516" t="s">
        <v>385</v>
      </c>
      <c r="K2516">
        <v>0.84242424199999999</v>
      </c>
      <c r="L2516">
        <v>4</v>
      </c>
      <c r="M2516">
        <v>2.97</v>
      </c>
      <c r="N2516" t="s">
        <v>4</v>
      </c>
      <c r="O2516">
        <v>6454</v>
      </c>
      <c r="P2516" t="str">
        <f t="shared" si="80"/>
        <v/>
      </c>
      <c r="Q2516" t="str">
        <f t="shared" si="81"/>
        <v/>
      </c>
    </row>
    <row r="2517" spans="1:17">
      <c r="A2517">
        <v>17</v>
      </c>
      <c r="B2517" t="s">
        <v>16</v>
      </c>
      <c r="C2517" t="s">
        <v>1</v>
      </c>
      <c r="D2517" t="s">
        <v>17</v>
      </c>
      <c r="E2517">
        <v>98</v>
      </c>
      <c r="F2517" t="s">
        <v>248</v>
      </c>
      <c r="G2517" t="s">
        <v>34</v>
      </c>
      <c r="H2517" t="s">
        <v>249</v>
      </c>
      <c r="I2517" t="s">
        <v>250</v>
      </c>
      <c r="J2517" t="s">
        <v>251</v>
      </c>
      <c r="K2517">
        <v>0.82978723399999998</v>
      </c>
      <c r="L2517">
        <v>5</v>
      </c>
      <c r="M2517">
        <v>3.56</v>
      </c>
      <c r="N2517" t="s">
        <v>4</v>
      </c>
      <c r="O2517">
        <v>6891</v>
      </c>
      <c r="P2517" t="str">
        <f t="shared" si="80"/>
        <v/>
      </c>
      <c r="Q2517" t="str">
        <f t="shared" si="81"/>
        <v/>
      </c>
    </row>
    <row r="2518" spans="1:17">
      <c r="A2518">
        <v>17</v>
      </c>
      <c r="B2518" t="s">
        <v>0</v>
      </c>
      <c r="C2518" t="s">
        <v>9</v>
      </c>
      <c r="E2518">
        <v>100</v>
      </c>
      <c r="F2518" t="s">
        <v>416</v>
      </c>
      <c r="H2518" t="s">
        <v>417</v>
      </c>
      <c r="N2518" t="s">
        <v>4</v>
      </c>
      <c r="O2518">
        <v>1194</v>
      </c>
      <c r="P2518">
        <f t="shared" si="80"/>
        <v>1194</v>
      </c>
      <c r="Q2518">
        <f t="shared" si="81"/>
        <v>1194</v>
      </c>
    </row>
    <row r="2519" spans="1:17">
      <c r="A2519">
        <v>17</v>
      </c>
      <c r="B2519" t="s">
        <v>0</v>
      </c>
      <c r="C2519" t="s">
        <v>9</v>
      </c>
      <c r="E2519">
        <v>122</v>
      </c>
      <c r="F2519" t="s">
        <v>2</v>
      </c>
      <c r="H2519" t="s">
        <v>3</v>
      </c>
      <c r="N2519" t="s">
        <v>4</v>
      </c>
      <c r="O2519">
        <v>1209</v>
      </c>
      <c r="P2519">
        <f t="shared" si="80"/>
        <v>1209</v>
      </c>
      <c r="Q2519">
        <f t="shared" si="81"/>
        <v>1209</v>
      </c>
    </row>
    <row r="2520" spans="1:17">
      <c r="A2520">
        <v>17</v>
      </c>
      <c r="B2520" t="s">
        <v>0</v>
      </c>
      <c r="C2520" t="s">
        <v>9</v>
      </c>
      <c r="E2520">
        <v>133</v>
      </c>
      <c r="F2520" t="s">
        <v>200</v>
      </c>
      <c r="H2520" t="s">
        <v>201</v>
      </c>
      <c r="N2520" t="s">
        <v>4</v>
      </c>
      <c r="O2520">
        <v>1673</v>
      </c>
      <c r="P2520">
        <f t="shared" si="80"/>
        <v>1673</v>
      </c>
      <c r="Q2520">
        <f t="shared" si="81"/>
        <v>1673</v>
      </c>
    </row>
    <row r="2521" spans="1:17">
      <c r="A2521">
        <v>17</v>
      </c>
      <c r="B2521" t="s">
        <v>0</v>
      </c>
      <c r="C2521" t="s">
        <v>9</v>
      </c>
      <c r="E2521">
        <v>155</v>
      </c>
      <c r="F2521" t="s">
        <v>126</v>
      </c>
      <c r="H2521" t="s">
        <v>127</v>
      </c>
      <c r="N2521" t="s">
        <v>4</v>
      </c>
      <c r="O2521">
        <v>2426</v>
      </c>
      <c r="P2521">
        <f t="shared" si="80"/>
        <v>2426</v>
      </c>
      <c r="Q2521">
        <f t="shared" si="81"/>
        <v>2426</v>
      </c>
    </row>
    <row r="2522" spans="1:17">
      <c r="A2522">
        <v>17</v>
      </c>
      <c r="B2522" t="s">
        <v>0</v>
      </c>
      <c r="C2522" t="s">
        <v>9</v>
      </c>
      <c r="E2522">
        <v>148</v>
      </c>
      <c r="F2522" t="s">
        <v>148</v>
      </c>
      <c r="H2522" t="s">
        <v>149</v>
      </c>
      <c r="N2522" t="s">
        <v>8</v>
      </c>
      <c r="O2522">
        <v>2865</v>
      </c>
      <c r="P2522">
        <f t="shared" si="80"/>
        <v>2865</v>
      </c>
      <c r="Q2522">
        <f t="shared" si="81"/>
        <v>2865</v>
      </c>
    </row>
    <row r="2523" spans="1:17">
      <c r="A2523">
        <v>17</v>
      </c>
      <c r="B2523" t="s">
        <v>0</v>
      </c>
      <c r="C2523" t="s">
        <v>9</v>
      </c>
      <c r="E2523">
        <v>97</v>
      </c>
      <c r="F2523" t="s">
        <v>108</v>
      </c>
      <c r="H2523" t="s">
        <v>109</v>
      </c>
      <c r="N2523" t="s">
        <v>4</v>
      </c>
      <c r="O2523">
        <v>3001</v>
      </c>
      <c r="P2523">
        <f t="shared" si="80"/>
        <v>3001</v>
      </c>
      <c r="Q2523">
        <f t="shared" si="81"/>
        <v>3001</v>
      </c>
    </row>
    <row r="2524" spans="1:17">
      <c r="A2524">
        <v>17</v>
      </c>
      <c r="B2524" t="s">
        <v>0</v>
      </c>
      <c r="C2524" t="s">
        <v>1</v>
      </c>
      <c r="E2524">
        <v>5</v>
      </c>
      <c r="F2524" t="s">
        <v>140</v>
      </c>
      <c r="H2524" t="s">
        <v>141</v>
      </c>
      <c r="N2524" t="s">
        <v>4</v>
      </c>
      <c r="O2524">
        <v>774</v>
      </c>
      <c r="P2524">
        <f t="shared" si="80"/>
        <v>774</v>
      </c>
      <c r="Q2524">
        <f t="shared" si="81"/>
        <v>774</v>
      </c>
    </row>
    <row r="2525" spans="1:17">
      <c r="A2525">
        <v>17</v>
      </c>
      <c r="B2525" t="s">
        <v>0</v>
      </c>
      <c r="C2525" t="s">
        <v>1</v>
      </c>
      <c r="E2525">
        <v>2</v>
      </c>
      <c r="F2525" t="s">
        <v>514</v>
      </c>
      <c r="H2525" t="s">
        <v>515</v>
      </c>
      <c r="N2525" t="s">
        <v>4</v>
      </c>
      <c r="O2525">
        <v>1181</v>
      </c>
      <c r="P2525">
        <f t="shared" si="80"/>
        <v>1181</v>
      </c>
      <c r="Q2525">
        <f t="shared" si="81"/>
        <v>1181</v>
      </c>
    </row>
    <row r="2526" spans="1:17">
      <c r="A2526">
        <v>17</v>
      </c>
      <c r="B2526" t="s">
        <v>0</v>
      </c>
      <c r="C2526" t="s">
        <v>1</v>
      </c>
      <c r="E2526">
        <v>13</v>
      </c>
      <c r="F2526" t="s">
        <v>444</v>
      </c>
      <c r="H2526" t="s">
        <v>445</v>
      </c>
      <c r="N2526" t="s">
        <v>4</v>
      </c>
      <c r="O2526">
        <v>1422</v>
      </c>
      <c r="P2526">
        <f t="shared" si="80"/>
        <v>1422</v>
      </c>
      <c r="Q2526">
        <f t="shared" si="81"/>
        <v>1422</v>
      </c>
    </row>
    <row r="2527" spans="1:17">
      <c r="A2527">
        <v>17</v>
      </c>
      <c r="B2527" t="s">
        <v>0</v>
      </c>
      <c r="C2527" t="s">
        <v>1</v>
      </c>
      <c r="E2527">
        <v>20</v>
      </c>
      <c r="F2527" t="s">
        <v>96</v>
      </c>
      <c r="H2527" t="s">
        <v>97</v>
      </c>
      <c r="N2527" t="s">
        <v>4</v>
      </c>
      <c r="O2527">
        <v>1597</v>
      </c>
      <c r="P2527">
        <f t="shared" si="80"/>
        <v>1597</v>
      </c>
      <c r="Q2527">
        <f t="shared" si="81"/>
        <v>1597</v>
      </c>
    </row>
    <row r="2528" spans="1:17">
      <c r="A2528">
        <v>17</v>
      </c>
      <c r="B2528" t="s">
        <v>0</v>
      </c>
      <c r="C2528" t="s">
        <v>1</v>
      </c>
      <c r="E2528">
        <v>152</v>
      </c>
      <c r="F2528" t="s">
        <v>438</v>
      </c>
      <c r="H2528" t="s">
        <v>439</v>
      </c>
      <c r="N2528" t="s">
        <v>4</v>
      </c>
      <c r="O2528">
        <v>1750</v>
      </c>
      <c r="P2528">
        <f t="shared" si="80"/>
        <v>1750</v>
      </c>
      <c r="Q2528">
        <f t="shared" si="81"/>
        <v>1750</v>
      </c>
    </row>
    <row r="2529" spans="1:17">
      <c r="A2529">
        <v>17</v>
      </c>
      <c r="B2529" t="s">
        <v>0</v>
      </c>
      <c r="C2529" t="s">
        <v>1</v>
      </c>
      <c r="E2529">
        <v>1</v>
      </c>
      <c r="F2529" t="s">
        <v>482</v>
      </c>
      <c r="H2529" t="s">
        <v>483</v>
      </c>
      <c r="N2529" t="s">
        <v>4</v>
      </c>
      <c r="O2529">
        <v>1815</v>
      </c>
      <c r="P2529">
        <f t="shared" si="80"/>
        <v>1815</v>
      </c>
      <c r="Q2529">
        <f t="shared" si="81"/>
        <v>1815</v>
      </c>
    </row>
    <row r="2530" spans="1:17">
      <c r="A2530">
        <v>17</v>
      </c>
      <c r="B2530" t="s">
        <v>0</v>
      </c>
      <c r="C2530" t="s">
        <v>1</v>
      </c>
      <c r="E2530">
        <v>111</v>
      </c>
      <c r="F2530" t="s">
        <v>38</v>
      </c>
      <c r="H2530" t="s">
        <v>39</v>
      </c>
      <c r="N2530" t="s">
        <v>4</v>
      </c>
      <c r="O2530">
        <v>3934</v>
      </c>
      <c r="P2530">
        <f t="shared" si="80"/>
        <v>3934</v>
      </c>
      <c r="Q2530">
        <f t="shared" si="81"/>
        <v>3934</v>
      </c>
    </row>
    <row r="2531" spans="1:17">
      <c r="A2531">
        <v>17</v>
      </c>
      <c r="B2531" t="s">
        <v>0</v>
      </c>
      <c r="C2531" t="s">
        <v>1</v>
      </c>
      <c r="E2531">
        <v>23</v>
      </c>
      <c r="F2531" t="s">
        <v>300</v>
      </c>
      <c r="H2531" t="s">
        <v>301</v>
      </c>
      <c r="N2531" t="s">
        <v>4</v>
      </c>
      <c r="O2531">
        <v>5901</v>
      </c>
      <c r="P2531">
        <f t="shared" si="80"/>
        <v>5901</v>
      </c>
      <c r="Q2531" t="str">
        <f t="shared" si="81"/>
        <v/>
      </c>
    </row>
    <row r="2532" spans="1:17">
      <c r="A2532">
        <v>17</v>
      </c>
      <c r="B2532" t="s">
        <v>32</v>
      </c>
      <c r="C2532" t="s">
        <v>9</v>
      </c>
      <c r="D2532" t="s">
        <v>23</v>
      </c>
      <c r="E2532">
        <v>33</v>
      </c>
      <c r="F2532" t="s">
        <v>28</v>
      </c>
      <c r="H2532" t="s">
        <v>29</v>
      </c>
      <c r="I2532" t="s">
        <v>30</v>
      </c>
      <c r="J2532" t="s">
        <v>31</v>
      </c>
      <c r="K2532">
        <v>0.88275862100000002</v>
      </c>
      <c r="L2532">
        <v>5</v>
      </c>
      <c r="M2532">
        <v>3.49</v>
      </c>
      <c r="N2532" t="s">
        <v>8</v>
      </c>
      <c r="O2532">
        <v>1202</v>
      </c>
      <c r="P2532">
        <f t="shared" si="80"/>
        <v>1202</v>
      </c>
      <c r="Q2532">
        <f t="shared" si="81"/>
        <v>1202</v>
      </c>
    </row>
    <row r="2533" spans="1:17">
      <c r="A2533">
        <v>17</v>
      </c>
      <c r="B2533" t="s">
        <v>32</v>
      </c>
      <c r="C2533" t="s">
        <v>9</v>
      </c>
      <c r="D2533" t="s">
        <v>23</v>
      </c>
      <c r="E2533">
        <v>120</v>
      </c>
      <c r="F2533" t="s">
        <v>154</v>
      </c>
      <c r="H2533" t="s">
        <v>155</v>
      </c>
      <c r="I2533" t="s">
        <v>156</v>
      </c>
      <c r="J2533" t="s">
        <v>157</v>
      </c>
      <c r="K2533">
        <v>0.78571428600000004</v>
      </c>
      <c r="L2533">
        <v>5</v>
      </c>
      <c r="M2533">
        <v>3.55</v>
      </c>
      <c r="N2533" t="s">
        <v>4</v>
      </c>
      <c r="O2533">
        <v>1378</v>
      </c>
      <c r="P2533">
        <f t="shared" si="80"/>
        <v>1378</v>
      </c>
      <c r="Q2533">
        <f t="shared" si="81"/>
        <v>1378</v>
      </c>
    </row>
    <row r="2534" spans="1:17">
      <c r="A2534">
        <v>17</v>
      </c>
      <c r="B2534" t="s">
        <v>32</v>
      </c>
      <c r="C2534" t="s">
        <v>9</v>
      </c>
      <c r="D2534" t="s">
        <v>23</v>
      </c>
      <c r="E2534">
        <v>124</v>
      </c>
      <c r="F2534" t="s">
        <v>240</v>
      </c>
      <c r="H2534" t="s">
        <v>241</v>
      </c>
      <c r="I2534" t="s">
        <v>242</v>
      </c>
      <c r="J2534" t="s">
        <v>243</v>
      </c>
      <c r="K2534">
        <v>0.85454545500000001</v>
      </c>
      <c r="L2534">
        <v>3</v>
      </c>
      <c r="M2534">
        <v>2.83</v>
      </c>
      <c r="N2534" t="s">
        <v>4</v>
      </c>
      <c r="O2534">
        <v>1562</v>
      </c>
      <c r="P2534">
        <f t="shared" si="80"/>
        <v>1562</v>
      </c>
      <c r="Q2534">
        <f t="shared" si="81"/>
        <v>1562</v>
      </c>
    </row>
    <row r="2535" spans="1:17">
      <c r="A2535">
        <v>17</v>
      </c>
      <c r="B2535" t="s">
        <v>32</v>
      </c>
      <c r="C2535" t="s">
        <v>9</v>
      </c>
      <c r="D2535" t="s">
        <v>23</v>
      </c>
      <c r="E2535">
        <v>80</v>
      </c>
      <c r="F2535" t="s">
        <v>470</v>
      </c>
      <c r="H2535" t="s">
        <v>471</v>
      </c>
      <c r="I2535" t="s">
        <v>472</v>
      </c>
      <c r="J2535" t="s">
        <v>473</v>
      </c>
      <c r="K2535">
        <v>0.74675324700000001</v>
      </c>
      <c r="L2535">
        <v>7</v>
      </c>
      <c r="M2535">
        <v>2.83</v>
      </c>
      <c r="N2535" t="s">
        <v>4</v>
      </c>
      <c r="O2535">
        <v>1621</v>
      </c>
      <c r="P2535">
        <f t="shared" si="80"/>
        <v>1621</v>
      </c>
      <c r="Q2535">
        <f t="shared" si="81"/>
        <v>1621</v>
      </c>
    </row>
    <row r="2536" spans="1:17">
      <c r="A2536">
        <v>17</v>
      </c>
      <c r="B2536" t="s">
        <v>32</v>
      </c>
      <c r="C2536" t="s">
        <v>9</v>
      </c>
      <c r="D2536" t="s">
        <v>23</v>
      </c>
      <c r="E2536">
        <v>17</v>
      </c>
      <c r="F2536" t="s">
        <v>24</v>
      </c>
      <c r="H2536" t="s">
        <v>25</v>
      </c>
      <c r="I2536" t="s">
        <v>26</v>
      </c>
      <c r="J2536" t="s">
        <v>27</v>
      </c>
      <c r="K2536">
        <v>0.54929577500000004</v>
      </c>
      <c r="L2536">
        <v>3</v>
      </c>
      <c r="M2536">
        <v>3.16</v>
      </c>
      <c r="N2536" t="s">
        <v>4</v>
      </c>
      <c r="O2536">
        <v>1704</v>
      </c>
      <c r="P2536">
        <f t="shared" si="80"/>
        <v>1704</v>
      </c>
      <c r="Q2536">
        <f t="shared" si="81"/>
        <v>1704</v>
      </c>
    </row>
    <row r="2537" spans="1:17">
      <c r="A2537">
        <v>17</v>
      </c>
      <c r="B2537" t="s">
        <v>32</v>
      </c>
      <c r="C2537" t="s">
        <v>9</v>
      </c>
      <c r="D2537" t="s">
        <v>17</v>
      </c>
      <c r="E2537">
        <v>76</v>
      </c>
      <c r="F2537" t="s">
        <v>446</v>
      </c>
      <c r="G2537" t="s">
        <v>34</v>
      </c>
      <c r="H2537" t="s">
        <v>447</v>
      </c>
      <c r="I2537" t="s">
        <v>448</v>
      </c>
      <c r="J2537" t="s">
        <v>449</v>
      </c>
      <c r="K2537">
        <v>0.29655172400000002</v>
      </c>
      <c r="L2537">
        <v>4</v>
      </c>
      <c r="M2537">
        <v>3.7280000000000002</v>
      </c>
      <c r="N2537" t="s">
        <v>4</v>
      </c>
      <c r="O2537">
        <v>1811</v>
      </c>
      <c r="P2537">
        <f t="shared" si="80"/>
        <v>1811</v>
      </c>
      <c r="Q2537">
        <f t="shared" si="81"/>
        <v>1811</v>
      </c>
    </row>
    <row r="2538" spans="1:17">
      <c r="A2538">
        <v>17</v>
      </c>
      <c r="B2538" t="s">
        <v>32</v>
      </c>
      <c r="C2538" t="s">
        <v>9</v>
      </c>
      <c r="D2538" t="s">
        <v>23</v>
      </c>
      <c r="E2538">
        <v>29</v>
      </c>
      <c r="F2538" t="s">
        <v>142</v>
      </c>
      <c r="H2538" t="s">
        <v>143</v>
      </c>
      <c r="I2538" t="s">
        <v>144</v>
      </c>
      <c r="J2538" t="s">
        <v>145</v>
      </c>
      <c r="K2538">
        <v>0.63779527599999997</v>
      </c>
      <c r="L2538">
        <v>4</v>
      </c>
      <c r="M2538">
        <v>2.97</v>
      </c>
      <c r="N2538" t="s">
        <v>4</v>
      </c>
      <c r="O2538">
        <v>1907</v>
      </c>
      <c r="P2538">
        <f t="shared" si="80"/>
        <v>1907</v>
      </c>
      <c r="Q2538">
        <f t="shared" si="81"/>
        <v>1907</v>
      </c>
    </row>
    <row r="2539" spans="1:17">
      <c r="A2539">
        <v>17</v>
      </c>
      <c r="B2539" t="s">
        <v>32</v>
      </c>
      <c r="C2539" t="s">
        <v>9</v>
      </c>
      <c r="D2539" t="s">
        <v>17</v>
      </c>
      <c r="E2539">
        <v>83</v>
      </c>
      <c r="F2539" t="s">
        <v>492</v>
      </c>
      <c r="G2539" t="s">
        <v>34</v>
      </c>
      <c r="H2539" t="s">
        <v>493</v>
      </c>
      <c r="I2539" t="s">
        <v>494</v>
      </c>
      <c r="J2539" t="s">
        <v>495</v>
      </c>
      <c r="K2539">
        <v>0.869281046</v>
      </c>
      <c r="L2539">
        <v>4</v>
      </c>
      <c r="M2539">
        <v>2.61</v>
      </c>
      <c r="N2539" t="s">
        <v>4</v>
      </c>
      <c r="O2539">
        <v>2067</v>
      </c>
      <c r="P2539">
        <f t="shared" si="80"/>
        <v>2067</v>
      </c>
      <c r="Q2539">
        <f t="shared" si="81"/>
        <v>2067</v>
      </c>
    </row>
    <row r="2540" spans="1:17">
      <c r="A2540">
        <v>17</v>
      </c>
      <c r="B2540" t="s">
        <v>32</v>
      </c>
      <c r="C2540" t="s">
        <v>9</v>
      </c>
      <c r="D2540" t="s">
        <v>23</v>
      </c>
      <c r="E2540">
        <v>93</v>
      </c>
      <c r="F2540" t="s">
        <v>78</v>
      </c>
      <c r="H2540" t="s">
        <v>79</v>
      </c>
      <c r="I2540" t="s">
        <v>80</v>
      </c>
      <c r="J2540" t="s">
        <v>81</v>
      </c>
      <c r="K2540">
        <v>0.81005586600000001</v>
      </c>
      <c r="L2540">
        <v>4</v>
      </c>
      <c r="M2540">
        <v>2.371</v>
      </c>
      <c r="N2540" t="s">
        <v>4</v>
      </c>
      <c r="O2540">
        <v>2106</v>
      </c>
      <c r="P2540">
        <f t="shared" si="80"/>
        <v>2106</v>
      </c>
      <c r="Q2540">
        <f t="shared" si="81"/>
        <v>2106</v>
      </c>
    </row>
    <row r="2541" spans="1:17">
      <c r="A2541">
        <v>17</v>
      </c>
      <c r="B2541" t="s">
        <v>32</v>
      </c>
      <c r="C2541" t="s">
        <v>9</v>
      </c>
      <c r="D2541" t="s">
        <v>17</v>
      </c>
      <c r="E2541">
        <v>42</v>
      </c>
      <c r="F2541" t="s">
        <v>82</v>
      </c>
      <c r="G2541" t="s">
        <v>34</v>
      </c>
      <c r="H2541" t="s">
        <v>83</v>
      </c>
      <c r="I2541" t="s">
        <v>84</v>
      </c>
      <c r="J2541" t="s">
        <v>85</v>
      </c>
      <c r="K2541">
        <v>0.71724137899999996</v>
      </c>
      <c r="L2541">
        <v>5</v>
      </c>
      <c r="M2541">
        <v>2.77</v>
      </c>
      <c r="N2541" t="s">
        <v>4</v>
      </c>
      <c r="O2541">
        <v>2233</v>
      </c>
      <c r="P2541">
        <f t="shared" si="80"/>
        <v>2233</v>
      </c>
      <c r="Q2541">
        <f t="shared" si="81"/>
        <v>2233</v>
      </c>
    </row>
    <row r="2542" spans="1:17">
      <c r="A2542">
        <v>17</v>
      </c>
      <c r="B2542" t="s">
        <v>32</v>
      </c>
      <c r="C2542" t="s">
        <v>9</v>
      </c>
      <c r="D2542" t="s">
        <v>17</v>
      </c>
      <c r="E2542">
        <v>65</v>
      </c>
      <c r="F2542" t="s">
        <v>320</v>
      </c>
      <c r="G2542" t="s">
        <v>19</v>
      </c>
      <c r="H2542" t="s">
        <v>321</v>
      </c>
      <c r="I2542" t="s">
        <v>322</v>
      </c>
      <c r="J2542" t="s">
        <v>323</v>
      </c>
      <c r="K2542">
        <v>0.99299999999999999</v>
      </c>
      <c r="L2542">
        <v>4</v>
      </c>
      <c r="M2542">
        <v>3.0219999999999998</v>
      </c>
      <c r="N2542" t="s">
        <v>8</v>
      </c>
      <c r="O2542">
        <v>2514</v>
      </c>
      <c r="P2542">
        <f t="shared" si="80"/>
        <v>2514</v>
      </c>
      <c r="Q2542">
        <f t="shared" si="81"/>
        <v>2514</v>
      </c>
    </row>
    <row r="2543" spans="1:17">
      <c r="A2543">
        <v>17</v>
      </c>
      <c r="B2543" t="s">
        <v>32</v>
      </c>
      <c r="C2543" t="s">
        <v>9</v>
      </c>
      <c r="D2543" t="s">
        <v>17</v>
      </c>
      <c r="E2543">
        <v>34</v>
      </c>
      <c r="F2543" t="s">
        <v>332</v>
      </c>
      <c r="G2543" t="s">
        <v>34</v>
      </c>
      <c r="H2543" t="s">
        <v>333</v>
      </c>
      <c r="I2543" t="s">
        <v>334</v>
      </c>
      <c r="J2543" t="s">
        <v>335</v>
      </c>
      <c r="K2543">
        <v>0.83448275900000002</v>
      </c>
      <c r="L2543">
        <v>6</v>
      </c>
      <c r="M2543">
        <v>3.2410000000000001</v>
      </c>
      <c r="N2543" t="s">
        <v>4</v>
      </c>
      <c r="O2543">
        <v>2738</v>
      </c>
      <c r="P2543">
        <f t="shared" si="80"/>
        <v>2738</v>
      </c>
      <c r="Q2543">
        <f t="shared" si="81"/>
        <v>2738</v>
      </c>
    </row>
    <row r="2544" spans="1:17">
      <c r="A2544">
        <v>17</v>
      </c>
      <c r="B2544" t="s">
        <v>32</v>
      </c>
      <c r="C2544" t="s">
        <v>9</v>
      </c>
      <c r="D2544" t="s">
        <v>17</v>
      </c>
      <c r="E2544">
        <v>90</v>
      </c>
      <c r="F2544" t="s">
        <v>282</v>
      </c>
      <c r="G2544" t="s">
        <v>34</v>
      </c>
      <c r="H2544" t="s">
        <v>283</v>
      </c>
      <c r="I2544" t="s">
        <v>284</v>
      </c>
      <c r="J2544" t="s">
        <v>285</v>
      </c>
      <c r="K2544">
        <v>0.82499999999999996</v>
      </c>
      <c r="L2544">
        <v>3</v>
      </c>
      <c r="M2544">
        <v>3.4820000000000002</v>
      </c>
      <c r="N2544" t="s">
        <v>4</v>
      </c>
      <c r="O2544">
        <v>2746</v>
      </c>
      <c r="P2544">
        <f t="shared" si="80"/>
        <v>2746</v>
      </c>
      <c r="Q2544">
        <f t="shared" si="81"/>
        <v>2746</v>
      </c>
    </row>
    <row r="2545" spans="1:17">
      <c r="A2545">
        <v>17</v>
      </c>
      <c r="B2545" t="s">
        <v>32</v>
      </c>
      <c r="C2545" t="s">
        <v>9</v>
      </c>
      <c r="D2545" t="s">
        <v>17</v>
      </c>
      <c r="E2545">
        <v>138</v>
      </c>
      <c r="F2545" t="s">
        <v>366</v>
      </c>
      <c r="G2545" t="s">
        <v>19</v>
      </c>
      <c r="H2545" t="s">
        <v>367</v>
      </c>
      <c r="I2545" t="s">
        <v>368</v>
      </c>
      <c r="J2545" t="s">
        <v>369</v>
      </c>
      <c r="K2545">
        <v>0.95270270300000004</v>
      </c>
      <c r="L2545">
        <v>5</v>
      </c>
      <c r="M2545">
        <v>2.2799999999999998</v>
      </c>
      <c r="N2545" t="s">
        <v>4</v>
      </c>
      <c r="O2545">
        <v>2804</v>
      </c>
      <c r="P2545">
        <f t="shared" si="80"/>
        <v>2804</v>
      </c>
      <c r="Q2545">
        <f t="shared" si="81"/>
        <v>2804</v>
      </c>
    </row>
    <row r="2546" spans="1:17">
      <c r="A2546">
        <v>17</v>
      </c>
      <c r="B2546" t="s">
        <v>32</v>
      </c>
      <c r="C2546" t="s">
        <v>9</v>
      </c>
      <c r="D2546" t="s">
        <v>17</v>
      </c>
      <c r="E2546">
        <v>96</v>
      </c>
      <c r="F2546" t="s">
        <v>88</v>
      </c>
      <c r="G2546" t="s">
        <v>34</v>
      </c>
      <c r="H2546" t="s">
        <v>89</v>
      </c>
      <c r="I2546" t="s">
        <v>90</v>
      </c>
      <c r="J2546" t="s">
        <v>91</v>
      </c>
      <c r="K2546">
        <v>0.72448979599999996</v>
      </c>
      <c r="L2546">
        <v>7</v>
      </c>
      <c r="M2546">
        <v>3.03</v>
      </c>
      <c r="N2546" t="s">
        <v>4</v>
      </c>
      <c r="O2546">
        <v>3084</v>
      </c>
      <c r="P2546">
        <f t="shared" si="80"/>
        <v>3084</v>
      </c>
      <c r="Q2546">
        <f t="shared" si="81"/>
        <v>3084</v>
      </c>
    </row>
    <row r="2547" spans="1:17">
      <c r="A2547">
        <v>17</v>
      </c>
      <c r="B2547" t="s">
        <v>32</v>
      </c>
      <c r="C2547" t="s">
        <v>9</v>
      </c>
      <c r="D2547" t="s">
        <v>23</v>
      </c>
      <c r="E2547">
        <v>109</v>
      </c>
      <c r="F2547" t="s">
        <v>362</v>
      </c>
      <c r="H2547" t="s">
        <v>363</v>
      </c>
      <c r="I2547" t="s">
        <v>364</v>
      </c>
      <c r="J2547" t="s">
        <v>365</v>
      </c>
      <c r="K2547">
        <v>0.465753425</v>
      </c>
      <c r="L2547">
        <v>6</v>
      </c>
      <c r="M2547">
        <v>3.25</v>
      </c>
      <c r="N2547" t="s">
        <v>4</v>
      </c>
      <c r="O2547">
        <v>3450</v>
      </c>
      <c r="P2547">
        <f t="shared" si="80"/>
        <v>3450</v>
      </c>
      <c r="Q2547">
        <f t="shared" si="81"/>
        <v>3450</v>
      </c>
    </row>
    <row r="2548" spans="1:17">
      <c r="A2548">
        <v>17</v>
      </c>
      <c r="B2548" t="s">
        <v>32</v>
      </c>
      <c r="C2548" t="s">
        <v>1</v>
      </c>
      <c r="D2548" t="s">
        <v>23</v>
      </c>
      <c r="E2548">
        <v>60</v>
      </c>
      <c r="F2548" t="s">
        <v>440</v>
      </c>
      <c r="H2548" t="s">
        <v>441</v>
      </c>
      <c r="I2548" t="s">
        <v>442</v>
      </c>
      <c r="J2548" t="s">
        <v>443</v>
      </c>
      <c r="K2548">
        <v>0.78378378400000004</v>
      </c>
      <c r="L2548">
        <v>6</v>
      </c>
      <c r="M2548">
        <v>2.69</v>
      </c>
      <c r="N2548" t="s">
        <v>4</v>
      </c>
      <c r="O2548">
        <v>726</v>
      </c>
      <c r="P2548">
        <f t="shared" si="80"/>
        <v>726</v>
      </c>
      <c r="Q2548">
        <f t="shared" si="81"/>
        <v>726</v>
      </c>
    </row>
    <row r="2549" spans="1:17">
      <c r="A2549">
        <v>17</v>
      </c>
      <c r="B2549" t="s">
        <v>32</v>
      </c>
      <c r="C2549" t="s">
        <v>1</v>
      </c>
      <c r="D2549" t="s">
        <v>23</v>
      </c>
      <c r="E2549">
        <v>125</v>
      </c>
      <c r="F2549" t="s">
        <v>408</v>
      </c>
      <c r="H2549" t="s">
        <v>409</v>
      </c>
      <c r="I2549" t="s">
        <v>410</v>
      </c>
      <c r="J2549" t="s">
        <v>411</v>
      </c>
      <c r="K2549">
        <v>0.79729729699999996</v>
      </c>
      <c r="L2549">
        <v>3</v>
      </c>
      <c r="M2549">
        <v>3.4670000000000001</v>
      </c>
      <c r="N2549" t="s">
        <v>4</v>
      </c>
      <c r="O2549">
        <v>935</v>
      </c>
      <c r="P2549">
        <f t="shared" si="80"/>
        <v>935</v>
      </c>
      <c r="Q2549">
        <f t="shared" si="81"/>
        <v>935</v>
      </c>
    </row>
    <row r="2550" spans="1:17">
      <c r="A2550">
        <v>17</v>
      </c>
      <c r="B2550" t="s">
        <v>32</v>
      </c>
      <c r="C2550" t="s">
        <v>1</v>
      </c>
      <c r="D2550" t="s">
        <v>23</v>
      </c>
      <c r="E2550">
        <v>58</v>
      </c>
      <c r="F2550" t="s">
        <v>424</v>
      </c>
      <c r="H2550" t="s">
        <v>425</v>
      </c>
      <c r="I2550" t="s">
        <v>426</v>
      </c>
      <c r="J2550" t="s">
        <v>427</v>
      </c>
      <c r="K2550">
        <v>0.58503401399999999</v>
      </c>
      <c r="L2550">
        <v>5</v>
      </c>
      <c r="M2550">
        <v>3.57</v>
      </c>
      <c r="N2550" t="s">
        <v>4</v>
      </c>
      <c r="O2550">
        <v>1015</v>
      </c>
      <c r="P2550">
        <f t="shared" si="80"/>
        <v>1015</v>
      </c>
      <c r="Q2550">
        <f t="shared" si="81"/>
        <v>1015</v>
      </c>
    </row>
    <row r="2551" spans="1:17">
      <c r="A2551">
        <v>17</v>
      </c>
      <c r="B2551" t="s">
        <v>32</v>
      </c>
      <c r="C2551" t="s">
        <v>1</v>
      </c>
      <c r="D2551" t="s">
        <v>17</v>
      </c>
      <c r="E2551">
        <v>92</v>
      </c>
      <c r="F2551" t="s">
        <v>220</v>
      </c>
      <c r="G2551" t="s">
        <v>34</v>
      </c>
      <c r="H2551" t="s">
        <v>221</v>
      </c>
      <c r="I2551" t="s">
        <v>222</v>
      </c>
      <c r="J2551" t="s">
        <v>223</v>
      </c>
      <c r="K2551">
        <v>0.92929292900000005</v>
      </c>
      <c r="L2551">
        <v>4</v>
      </c>
      <c r="M2551">
        <v>2.431</v>
      </c>
      <c r="N2551" t="s">
        <v>8</v>
      </c>
      <c r="O2551">
        <v>1246</v>
      </c>
      <c r="P2551">
        <f t="shared" si="80"/>
        <v>1246</v>
      </c>
      <c r="Q2551">
        <f t="shared" si="81"/>
        <v>1246</v>
      </c>
    </row>
    <row r="2552" spans="1:17">
      <c r="A2552">
        <v>17</v>
      </c>
      <c r="B2552" t="s">
        <v>32</v>
      </c>
      <c r="C2552" t="s">
        <v>1</v>
      </c>
      <c r="D2552" t="s">
        <v>23</v>
      </c>
      <c r="E2552">
        <v>128</v>
      </c>
      <c r="F2552" t="s">
        <v>228</v>
      </c>
      <c r="H2552" t="s">
        <v>229</v>
      </c>
      <c r="I2552" t="s">
        <v>230</v>
      </c>
      <c r="J2552" t="s">
        <v>231</v>
      </c>
      <c r="K2552">
        <v>0.31724137899999999</v>
      </c>
      <c r="L2552">
        <v>5</v>
      </c>
      <c r="M2552">
        <v>2.4700000000000002</v>
      </c>
      <c r="N2552" t="s">
        <v>4</v>
      </c>
      <c r="O2552">
        <v>1279</v>
      </c>
      <c r="P2552">
        <f t="shared" si="80"/>
        <v>1279</v>
      </c>
      <c r="Q2552">
        <f t="shared" si="81"/>
        <v>1279</v>
      </c>
    </row>
    <row r="2553" spans="1:17">
      <c r="A2553">
        <v>17</v>
      </c>
      <c r="B2553" t="s">
        <v>32</v>
      </c>
      <c r="C2553" t="s">
        <v>1</v>
      </c>
      <c r="D2553" t="s">
        <v>23</v>
      </c>
      <c r="E2553">
        <v>7</v>
      </c>
      <c r="F2553" t="s">
        <v>278</v>
      </c>
      <c r="H2553" t="s">
        <v>279</v>
      </c>
      <c r="I2553" t="s">
        <v>280</v>
      </c>
      <c r="J2553" t="s">
        <v>281</v>
      </c>
      <c r="K2553">
        <v>0.64788732400000004</v>
      </c>
      <c r="L2553">
        <v>8</v>
      </c>
      <c r="M2553">
        <v>2.5299999999999998</v>
      </c>
      <c r="N2553" t="s">
        <v>8</v>
      </c>
      <c r="O2553">
        <v>1454</v>
      </c>
      <c r="P2553">
        <f t="shared" si="80"/>
        <v>1454</v>
      </c>
      <c r="Q2553">
        <f t="shared" si="81"/>
        <v>1454</v>
      </c>
    </row>
    <row r="2554" spans="1:17">
      <c r="A2554">
        <v>17</v>
      </c>
      <c r="B2554" t="s">
        <v>32</v>
      </c>
      <c r="C2554" t="s">
        <v>1</v>
      </c>
      <c r="D2554" t="s">
        <v>17</v>
      </c>
      <c r="E2554">
        <v>66</v>
      </c>
      <c r="F2554" t="s">
        <v>48</v>
      </c>
      <c r="G2554" t="s">
        <v>19</v>
      </c>
      <c r="H2554" t="s">
        <v>49</v>
      </c>
      <c r="I2554" t="s">
        <v>50</v>
      </c>
      <c r="J2554" t="s">
        <v>51</v>
      </c>
      <c r="K2554">
        <v>0.95138999999999996</v>
      </c>
      <c r="L2554">
        <v>5</v>
      </c>
      <c r="M2554">
        <v>3.38</v>
      </c>
      <c r="N2554" t="s">
        <v>4</v>
      </c>
      <c r="O2554">
        <v>1550</v>
      </c>
      <c r="P2554">
        <f t="shared" si="80"/>
        <v>1550</v>
      </c>
      <c r="Q2554">
        <f t="shared" si="81"/>
        <v>1550</v>
      </c>
    </row>
    <row r="2555" spans="1:17">
      <c r="A2555">
        <v>17</v>
      </c>
      <c r="B2555" t="s">
        <v>32</v>
      </c>
      <c r="C2555" t="s">
        <v>1</v>
      </c>
      <c r="D2555" t="s">
        <v>23</v>
      </c>
      <c r="E2555">
        <v>63</v>
      </c>
      <c r="F2555" t="s">
        <v>214</v>
      </c>
      <c r="H2555" t="s">
        <v>215</v>
      </c>
      <c r="I2555" t="s">
        <v>216</v>
      </c>
      <c r="J2555" t="s">
        <v>217</v>
      </c>
      <c r="K2555">
        <v>0.850393701</v>
      </c>
      <c r="L2555">
        <v>4</v>
      </c>
      <c r="M2555">
        <v>3.13</v>
      </c>
      <c r="N2555" t="s">
        <v>8</v>
      </c>
      <c r="O2555">
        <v>2230</v>
      </c>
      <c r="P2555">
        <f t="shared" si="80"/>
        <v>2230</v>
      </c>
      <c r="Q2555">
        <f t="shared" si="81"/>
        <v>2230</v>
      </c>
    </row>
    <row r="2556" spans="1:17">
      <c r="A2556">
        <v>17</v>
      </c>
      <c r="B2556" t="s">
        <v>32</v>
      </c>
      <c r="C2556" t="s">
        <v>1</v>
      </c>
      <c r="D2556" t="s">
        <v>17</v>
      </c>
      <c r="E2556">
        <v>85</v>
      </c>
      <c r="F2556" t="s">
        <v>340</v>
      </c>
      <c r="G2556" t="s">
        <v>34</v>
      </c>
      <c r="H2556" t="s">
        <v>341</v>
      </c>
      <c r="I2556" t="s">
        <v>342</v>
      </c>
      <c r="J2556" t="s">
        <v>343</v>
      </c>
      <c r="K2556">
        <v>0.68243243200000003</v>
      </c>
      <c r="L2556">
        <v>4</v>
      </c>
      <c r="M2556">
        <v>3.6619999999999999</v>
      </c>
      <c r="N2556" t="s">
        <v>4</v>
      </c>
      <c r="O2556">
        <v>2374</v>
      </c>
      <c r="P2556">
        <f t="shared" si="80"/>
        <v>2374</v>
      </c>
      <c r="Q2556">
        <f t="shared" si="81"/>
        <v>2374</v>
      </c>
    </row>
    <row r="2557" spans="1:17">
      <c r="A2557">
        <v>17</v>
      </c>
      <c r="B2557" t="s">
        <v>32</v>
      </c>
      <c r="C2557" t="s">
        <v>1</v>
      </c>
      <c r="D2557" t="s">
        <v>23</v>
      </c>
      <c r="E2557">
        <v>64</v>
      </c>
      <c r="F2557" t="s">
        <v>450</v>
      </c>
      <c r="H2557" t="s">
        <v>451</v>
      </c>
      <c r="I2557" t="s">
        <v>452</v>
      </c>
      <c r="J2557" t="s">
        <v>453</v>
      </c>
      <c r="K2557">
        <v>0.93243243200000003</v>
      </c>
      <c r="L2557">
        <v>5</v>
      </c>
      <c r="M2557">
        <v>3.4319999999999999</v>
      </c>
      <c r="N2557" t="s">
        <v>4</v>
      </c>
      <c r="O2557">
        <v>2470</v>
      </c>
      <c r="P2557">
        <f t="shared" si="80"/>
        <v>2470</v>
      </c>
      <c r="Q2557">
        <f t="shared" si="81"/>
        <v>2470</v>
      </c>
    </row>
    <row r="2558" spans="1:17">
      <c r="A2558">
        <v>17</v>
      </c>
      <c r="B2558" t="s">
        <v>32</v>
      </c>
      <c r="C2558" t="s">
        <v>1</v>
      </c>
      <c r="D2558" t="s">
        <v>17</v>
      </c>
      <c r="E2558">
        <v>24</v>
      </c>
      <c r="F2558" t="s">
        <v>60</v>
      </c>
      <c r="G2558" t="s">
        <v>34</v>
      </c>
      <c r="H2558" t="s">
        <v>61</v>
      </c>
      <c r="I2558" t="s">
        <v>62</v>
      </c>
      <c r="J2558" t="s">
        <v>63</v>
      </c>
      <c r="K2558">
        <v>0.61486486500000004</v>
      </c>
      <c r="L2558">
        <v>6</v>
      </c>
      <c r="M2558">
        <v>3</v>
      </c>
      <c r="N2558" t="s">
        <v>4</v>
      </c>
      <c r="O2558">
        <v>2670</v>
      </c>
      <c r="P2558">
        <f t="shared" si="80"/>
        <v>2670</v>
      </c>
      <c r="Q2558">
        <f t="shared" si="81"/>
        <v>2670</v>
      </c>
    </row>
    <row r="2559" spans="1:17">
      <c r="A2559">
        <v>17</v>
      </c>
      <c r="B2559" t="s">
        <v>32</v>
      </c>
      <c r="C2559" t="s">
        <v>1</v>
      </c>
      <c r="D2559" t="s">
        <v>17</v>
      </c>
      <c r="E2559">
        <v>78</v>
      </c>
      <c r="F2559" t="s">
        <v>386</v>
      </c>
      <c r="G2559" t="s">
        <v>34</v>
      </c>
      <c r="H2559" t="s">
        <v>387</v>
      </c>
      <c r="I2559" t="s">
        <v>388</v>
      </c>
      <c r="J2559" t="s">
        <v>389</v>
      </c>
      <c r="K2559">
        <v>0.93023255800000004</v>
      </c>
      <c r="L2559">
        <v>4</v>
      </c>
      <c r="M2559">
        <v>3.476</v>
      </c>
      <c r="N2559" t="s">
        <v>4</v>
      </c>
      <c r="O2559">
        <v>2846</v>
      </c>
      <c r="P2559">
        <f t="shared" si="80"/>
        <v>2846</v>
      </c>
      <c r="Q2559">
        <f t="shared" si="81"/>
        <v>2846</v>
      </c>
    </row>
    <row r="2560" spans="1:17">
      <c r="A2560">
        <v>17</v>
      </c>
      <c r="B2560" t="s">
        <v>32</v>
      </c>
      <c r="C2560" t="s">
        <v>1</v>
      </c>
      <c r="D2560" t="s">
        <v>17</v>
      </c>
      <c r="E2560">
        <v>81</v>
      </c>
      <c r="F2560" t="s">
        <v>286</v>
      </c>
      <c r="G2560" t="s">
        <v>34</v>
      </c>
      <c r="H2560" t="s">
        <v>287</v>
      </c>
      <c r="I2560" t="s">
        <v>288</v>
      </c>
      <c r="J2560" t="s">
        <v>289</v>
      </c>
      <c r="K2560">
        <v>0.88888888899999996</v>
      </c>
      <c r="L2560">
        <v>5</v>
      </c>
      <c r="M2560">
        <v>1.91</v>
      </c>
      <c r="N2560" t="s">
        <v>4</v>
      </c>
      <c r="O2560">
        <v>2943</v>
      </c>
      <c r="P2560">
        <f t="shared" si="80"/>
        <v>2943</v>
      </c>
      <c r="Q2560">
        <f t="shared" si="81"/>
        <v>2943</v>
      </c>
    </row>
    <row r="2561" spans="1:17">
      <c r="A2561">
        <v>17</v>
      </c>
      <c r="B2561" t="s">
        <v>32</v>
      </c>
      <c r="C2561" t="s">
        <v>1</v>
      </c>
      <c r="D2561" t="s">
        <v>17</v>
      </c>
      <c r="E2561">
        <v>67</v>
      </c>
      <c r="F2561" t="s">
        <v>236</v>
      </c>
      <c r="G2561" t="s">
        <v>34</v>
      </c>
      <c r="H2561" t="s">
        <v>237</v>
      </c>
      <c r="I2561" t="s">
        <v>238</v>
      </c>
      <c r="J2561" t="s">
        <v>239</v>
      </c>
      <c r="K2561">
        <v>0.73737373699999997</v>
      </c>
      <c r="L2561">
        <v>6</v>
      </c>
      <c r="M2561">
        <v>2.61</v>
      </c>
      <c r="N2561" t="s">
        <v>8</v>
      </c>
      <c r="O2561">
        <v>4199</v>
      </c>
      <c r="P2561">
        <f t="shared" si="80"/>
        <v>4199</v>
      </c>
      <c r="Q2561" t="str">
        <f t="shared" si="81"/>
        <v/>
      </c>
    </row>
    <row r="2562" spans="1:17">
      <c r="A2562">
        <v>17</v>
      </c>
      <c r="B2562" t="s">
        <v>32</v>
      </c>
      <c r="C2562" t="s">
        <v>1</v>
      </c>
      <c r="D2562" t="s">
        <v>17</v>
      </c>
      <c r="E2562">
        <v>27</v>
      </c>
      <c r="F2562" t="s">
        <v>188</v>
      </c>
      <c r="G2562" t="s">
        <v>34</v>
      </c>
      <c r="H2562" t="s">
        <v>189</v>
      </c>
      <c r="I2562" t="s">
        <v>190</v>
      </c>
      <c r="J2562" t="s">
        <v>191</v>
      </c>
      <c r="K2562">
        <v>0.38513513500000002</v>
      </c>
      <c r="L2562">
        <v>3</v>
      </c>
      <c r="M2562">
        <v>2.83</v>
      </c>
      <c r="N2562" t="s">
        <v>4</v>
      </c>
      <c r="O2562">
        <v>4337</v>
      </c>
      <c r="P2562">
        <f t="shared" si="80"/>
        <v>4337</v>
      </c>
      <c r="Q2562" t="str">
        <f t="shared" si="81"/>
        <v/>
      </c>
    </row>
    <row r="2563" spans="1:17">
      <c r="A2563">
        <v>17</v>
      </c>
      <c r="B2563" t="s">
        <v>32</v>
      </c>
      <c r="C2563" t="s">
        <v>1</v>
      </c>
      <c r="D2563" t="s">
        <v>23</v>
      </c>
      <c r="E2563">
        <v>102</v>
      </c>
      <c r="F2563" t="s">
        <v>40</v>
      </c>
      <c r="H2563" t="s">
        <v>41</v>
      </c>
      <c r="I2563" t="s">
        <v>42</v>
      </c>
      <c r="J2563" t="s">
        <v>43</v>
      </c>
      <c r="K2563">
        <v>0.81756756799999997</v>
      </c>
      <c r="L2563">
        <v>3</v>
      </c>
      <c r="M2563">
        <v>3.32</v>
      </c>
      <c r="N2563" t="s">
        <v>4</v>
      </c>
      <c r="O2563">
        <v>8231</v>
      </c>
      <c r="P2563" t="str">
        <f t="shared" ref="P2563:P2626" si="82">IF(O2563&gt;VLOOKUP($A2563,$S:$W,4,FALSE),IF(O2563&lt;VLOOKUP($A2563,$S:$W,5,FALSE),O2563,""),"")</f>
        <v/>
      </c>
      <c r="Q2563" t="str">
        <f t="shared" ref="Q2563:Q2626" si="83">IF(O2563&gt;VLOOKUP($A2563,$S:$AA,8,FALSE),IF(O2563&lt;VLOOKUP($A2563,$S:$AA,9,FALSE),O2563,""),"")</f>
        <v/>
      </c>
    </row>
    <row r="2564" spans="1:17">
      <c r="A2564">
        <v>17</v>
      </c>
      <c r="B2564" t="s">
        <v>44</v>
      </c>
      <c r="C2564" t="s">
        <v>9</v>
      </c>
      <c r="D2564" t="s">
        <v>23</v>
      </c>
      <c r="E2564">
        <v>11</v>
      </c>
      <c r="F2564" t="s">
        <v>166</v>
      </c>
      <c r="H2564" t="s">
        <v>167</v>
      </c>
      <c r="I2564" t="s">
        <v>168</v>
      </c>
      <c r="J2564" t="s">
        <v>169</v>
      </c>
      <c r="K2564">
        <v>0.70138888899999996</v>
      </c>
      <c r="L2564">
        <v>4</v>
      </c>
      <c r="M2564">
        <v>3.66</v>
      </c>
      <c r="N2564" t="s">
        <v>8</v>
      </c>
      <c r="O2564">
        <v>1106</v>
      </c>
      <c r="P2564">
        <f t="shared" si="82"/>
        <v>1106</v>
      </c>
      <c r="Q2564">
        <f t="shared" si="83"/>
        <v>1106</v>
      </c>
    </row>
    <row r="2565" spans="1:17">
      <c r="A2565">
        <v>17</v>
      </c>
      <c r="B2565" t="s">
        <v>44</v>
      </c>
      <c r="C2565" t="s">
        <v>9</v>
      </c>
      <c r="D2565" t="s">
        <v>23</v>
      </c>
      <c r="E2565">
        <v>48</v>
      </c>
      <c r="F2565" t="s">
        <v>110</v>
      </c>
      <c r="H2565" t="s">
        <v>111</v>
      </c>
      <c r="I2565" t="s">
        <v>112</v>
      </c>
      <c r="J2565" t="s">
        <v>113</v>
      </c>
      <c r="K2565">
        <v>0.48965517200000003</v>
      </c>
      <c r="L2565">
        <v>3</v>
      </c>
      <c r="M2565">
        <v>2.95</v>
      </c>
      <c r="N2565" t="s">
        <v>8</v>
      </c>
      <c r="O2565">
        <v>1202</v>
      </c>
      <c r="P2565">
        <f t="shared" si="82"/>
        <v>1202</v>
      </c>
      <c r="Q2565">
        <f t="shared" si="83"/>
        <v>1202</v>
      </c>
    </row>
    <row r="2566" spans="1:17">
      <c r="A2566">
        <v>17</v>
      </c>
      <c r="B2566" t="s">
        <v>44</v>
      </c>
      <c r="C2566" t="s">
        <v>9</v>
      </c>
      <c r="D2566" t="s">
        <v>23</v>
      </c>
      <c r="E2566">
        <v>18</v>
      </c>
      <c r="F2566" t="s">
        <v>274</v>
      </c>
      <c r="H2566" t="s">
        <v>275</v>
      </c>
      <c r="I2566" t="s">
        <v>276</v>
      </c>
      <c r="J2566" t="s">
        <v>277</v>
      </c>
      <c r="K2566">
        <v>0.75862068999999999</v>
      </c>
      <c r="L2566">
        <v>4</v>
      </c>
      <c r="M2566">
        <v>1.7629999999999999</v>
      </c>
      <c r="N2566" t="s">
        <v>8</v>
      </c>
      <c r="O2566">
        <v>1291</v>
      </c>
      <c r="P2566">
        <f t="shared" si="82"/>
        <v>1291</v>
      </c>
      <c r="Q2566">
        <f t="shared" si="83"/>
        <v>1291</v>
      </c>
    </row>
    <row r="2567" spans="1:17">
      <c r="A2567">
        <v>17</v>
      </c>
      <c r="B2567" t="s">
        <v>44</v>
      </c>
      <c r="C2567" t="s">
        <v>9</v>
      </c>
      <c r="D2567" t="s">
        <v>17</v>
      </c>
      <c r="E2567">
        <v>145</v>
      </c>
      <c r="F2567" t="s">
        <v>412</v>
      </c>
      <c r="G2567" t="s">
        <v>34</v>
      </c>
      <c r="H2567" t="s">
        <v>413</v>
      </c>
      <c r="I2567" t="s">
        <v>414</v>
      </c>
      <c r="J2567" t="s">
        <v>415</v>
      </c>
      <c r="K2567">
        <v>0.72</v>
      </c>
      <c r="L2567">
        <v>5</v>
      </c>
      <c r="M2567">
        <v>2.54</v>
      </c>
      <c r="N2567" t="s">
        <v>8</v>
      </c>
      <c r="O2567">
        <v>1457</v>
      </c>
      <c r="P2567">
        <f t="shared" si="82"/>
        <v>1457</v>
      </c>
      <c r="Q2567">
        <f t="shared" si="83"/>
        <v>1457</v>
      </c>
    </row>
    <row r="2568" spans="1:17">
      <c r="A2568">
        <v>17</v>
      </c>
      <c r="B2568" t="s">
        <v>44</v>
      </c>
      <c r="C2568" t="s">
        <v>9</v>
      </c>
      <c r="D2568" t="s">
        <v>17</v>
      </c>
      <c r="E2568">
        <v>142</v>
      </c>
      <c r="F2568" t="s">
        <v>70</v>
      </c>
      <c r="G2568" t="s">
        <v>34</v>
      </c>
      <c r="H2568" t="s">
        <v>71</v>
      </c>
      <c r="I2568" t="s">
        <v>72</v>
      </c>
      <c r="J2568" t="s">
        <v>73</v>
      </c>
      <c r="K2568">
        <v>0.84848484800000001</v>
      </c>
      <c r="L2568">
        <v>4</v>
      </c>
      <c r="M2568">
        <v>3.7509999999999999</v>
      </c>
      <c r="N2568" t="s">
        <v>8</v>
      </c>
      <c r="O2568">
        <v>1530</v>
      </c>
      <c r="P2568">
        <f t="shared" si="82"/>
        <v>1530</v>
      </c>
      <c r="Q2568">
        <f t="shared" si="83"/>
        <v>1530</v>
      </c>
    </row>
    <row r="2569" spans="1:17">
      <c r="A2569">
        <v>17</v>
      </c>
      <c r="B2569" t="s">
        <v>44</v>
      </c>
      <c r="C2569" t="s">
        <v>9</v>
      </c>
      <c r="D2569" t="s">
        <v>23</v>
      </c>
      <c r="E2569">
        <v>144</v>
      </c>
      <c r="F2569" t="s">
        <v>64</v>
      </c>
      <c r="H2569" t="s">
        <v>65</v>
      </c>
      <c r="I2569" t="s">
        <v>66</v>
      </c>
      <c r="J2569" t="s">
        <v>67</v>
      </c>
      <c r="K2569">
        <v>0.880434783</v>
      </c>
      <c r="L2569">
        <v>7</v>
      </c>
      <c r="M2569">
        <v>2.61</v>
      </c>
      <c r="N2569" t="s">
        <v>8</v>
      </c>
      <c r="O2569">
        <v>1563</v>
      </c>
      <c r="P2569">
        <f t="shared" si="82"/>
        <v>1563</v>
      </c>
      <c r="Q2569">
        <f t="shared" si="83"/>
        <v>1563</v>
      </c>
    </row>
    <row r="2570" spans="1:17">
      <c r="A2570">
        <v>17</v>
      </c>
      <c r="B2570" t="s">
        <v>44</v>
      </c>
      <c r="C2570" t="s">
        <v>9</v>
      </c>
      <c r="D2570" t="s">
        <v>17</v>
      </c>
      <c r="E2570">
        <v>73</v>
      </c>
      <c r="F2570" t="s">
        <v>120</v>
      </c>
      <c r="G2570" t="s">
        <v>34</v>
      </c>
      <c r="H2570" t="s">
        <v>121</v>
      </c>
      <c r="I2570" t="s">
        <v>122</v>
      </c>
      <c r="J2570" t="s">
        <v>123</v>
      </c>
      <c r="K2570">
        <v>0.60406091399999995</v>
      </c>
      <c r="L2570">
        <v>3</v>
      </c>
      <c r="M2570">
        <v>2.89</v>
      </c>
      <c r="N2570" t="s">
        <v>8</v>
      </c>
      <c r="O2570">
        <v>1602</v>
      </c>
      <c r="P2570">
        <f t="shared" si="82"/>
        <v>1602</v>
      </c>
      <c r="Q2570">
        <f t="shared" si="83"/>
        <v>1602</v>
      </c>
    </row>
    <row r="2571" spans="1:17">
      <c r="A2571">
        <v>17</v>
      </c>
      <c r="B2571" t="s">
        <v>44</v>
      </c>
      <c r="C2571" t="s">
        <v>9</v>
      </c>
      <c r="D2571" t="s">
        <v>17</v>
      </c>
      <c r="E2571">
        <v>119</v>
      </c>
      <c r="F2571" t="s">
        <v>352</v>
      </c>
      <c r="G2571" t="s">
        <v>19</v>
      </c>
      <c r="H2571" t="s">
        <v>353</v>
      </c>
      <c r="I2571" t="s">
        <v>354</v>
      </c>
      <c r="J2571" t="s">
        <v>355</v>
      </c>
      <c r="K2571">
        <v>0.79</v>
      </c>
      <c r="L2571">
        <v>5</v>
      </c>
      <c r="M2571">
        <v>4.0490000000000004</v>
      </c>
      <c r="N2571" t="s">
        <v>8</v>
      </c>
      <c r="O2571">
        <v>1985</v>
      </c>
      <c r="P2571">
        <f t="shared" si="82"/>
        <v>1985</v>
      </c>
      <c r="Q2571">
        <f t="shared" si="83"/>
        <v>1985</v>
      </c>
    </row>
    <row r="2572" spans="1:17">
      <c r="A2572">
        <v>17</v>
      </c>
      <c r="B2572" t="s">
        <v>44</v>
      </c>
      <c r="C2572" t="s">
        <v>9</v>
      </c>
      <c r="D2572" t="s">
        <v>17</v>
      </c>
      <c r="E2572">
        <v>143</v>
      </c>
      <c r="F2572" t="s">
        <v>474</v>
      </c>
      <c r="G2572" t="s">
        <v>19</v>
      </c>
      <c r="H2572" t="s">
        <v>475</v>
      </c>
      <c r="I2572" t="s">
        <v>476</v>
      </c>
      <c r="J2572" t="s">
        <v>477</v>
      </c>
      <c r="K2572">
        <v>0.95833333300000001</v>
      </c>
      <c r="L2572">
        <v>6</v>
      </c>
      <c r="M2572">
        <v>3.66</v>
      </c>
      <c r="N2572" t="s">
        <v>8</v>
      </c>
      <c r="O2572">
        <v>2178</v>
      </c>
      <c r="P2572">
        <f t="shared" si="82"/>
        <v>2178</v>
      </c>
      <c r="Q2572">
        <f t="shared" si="83"/>
        <v>2178</v>
      </c>
    </row>
    <row r="2573" spans="1:17">
      <c r="A2573">
        <v>17</v>
      </c>
      <c r="B2573" t="s">
        <v>44</v>
      </c>
      <c r="C2573" t="s">
        <v>9</v>
      </c>
      <c r="D2573" t="s">
        <v>17</v>
      </c>
      <c r="E2573">
        <v>74</v>
      </c>
      <c r="F2573" t="s">
        <v>116</v>
      </c>
      <c r="G2573" t="s">
        <v>34</v>
      </c>
      <c r="H2573" t="s">
        <v>117</v>
      </c>
      <c r="I2573" t="s">
        <v>118</v>
      </c>
      <c r="J2573" t="s">
        <v>119</v>
      </c>
      <c r="K2573">
        <v>0.84</v>
      </c>
      <c r="L2573">
        <v>5</v>
      </c>
      <c r="M2573">
        <v>3.19</v>
      </c>
      <c r="N2573" t="s">
        <v>8</v>
      </c>
      <c r="O2573">
        <v>2211</v>
      </c>
      <c r="P2573">
        <f t="shared" si="82"/>
        <v>2211</v>
      </c>
      <c r="Q2573">
        <f t="shared" si="83"/>
        <v>2211</v>
      </c>
    </row>
    <row r="2574" spans="1:17">
      <c r="A2574">
        <v>17</v>
      </c>
      <c r="B2574" t="s">
        <v>44</v>
      </c>
      <c r="C2574" t="s">
        <v>9</v>
      </c>
      <c r="D2574" t="s">
        <v>17</v>
      </c>
      <c r="E2574">
        <v>45</v>
      </c>
      <c r="F2574" t="s">
        <v>328</v>
      </c>
      <c r="G2574" t="s">
        <v>34</v>
      </c>
      <c r="H2574" t="s">
        <v>329</v>
      </c>
      <c r="I2574" t="s">
        <v>330</v>
      </c>
      <c r="J2574" t="s">
        <v>331</v>
      </c>
      <c r="K2574">
        <v>0.803030303</v>
      </c>
      <c r="L2574">
        <v>5</v>
      </c>
      <c r="M2574">
        <v>2.78</v>
      </c>
      <c r="N2574" t="s">
        <v>8</v>
      </c>
      <c r="O2574">
        <v>2274</v>
      </c>
      <c r="P2574">
        <f t="shared" si="82"/>
        <v>2274</v>
      </c>
      <c r="Q2574">
        <f t="shared" si="83"/>
        <v>2274</v>
      </c>
    </row>
    <row r="2575" spans="1:17">
      <c r="A2575">
        <v>17</v>
      </c>
      <c r="B2575" t="s">
        <v>44</v>
      </c>
      <c r="C2575" t="s">
        <v>9</v>
      </c>
      <c r="D2575" t="s">
        <v>17</v>
      </c>
      <c r="E2575">
        <v>68</v>
      </c>
      <c r="F2575" t="s">
        <v>244</v>
      </c>
      <c r="G2575" t="s">
        <v>34</v>
      </c>
      <c r="H2575" t="s">
        <v>245</v>
      </c>
      <c r="I2575" t="s">
        <v>246</v>
      </c>
      <c r="J2575" t="s">
        <v>247</v>
      </c>
      <c r="K2575">
        <v>0.65760869600000005</v>
      </c>
      <c r="L2575">
        <v>5</v>
      </c>
      <c r="M2575">
        <v>2.79</v>
      </c>
      <c r="N2575" t="s">
        <v>8</v>
      </c>
      <c r="O2575">
        <v>2379</v>
      </c>
      <c r="P2575">
        <f t="shared" si="82"/>
        <v>2379</v>
      </c>
      <c r="Q2575">
        <f t="shared" si="83"/>
        <v>2379</v>
      </c>
    </row>
    <row r="2576" spans="1:17">
      <c r="A2576">
        <v>17</v>
      </c>
      <c r="B2576" t="s">
        <v>44</v>
      </c>
      <c r="C2576" t="s">
        <v>9</v>
      </c>
      <c r="D2576" t="s">
        <v>23</v>
      </c>
      <c r="E2576">
        <v>86</v>
      </c>
      <c r="F2576" t="s">
        <v>308</v>
      </c>
      <c r="H2576" t="s">
        <v>309</v>
      </c>
      <c r="I2576" t="s">
        <v>310</v>
      </c>
      <c r="J2576" t="s">
        <v>311</v>
      </c>
      <c r="K2576">
        <v>0.571428571</v>
      </c>
      <c r="L2576">
        <v>4</v>
      </c>
      <c r="M2576">
        <v>3.95</v>
      </c>
      <c r="N2576" t="s">
        <v>8</v>
      </c>
      <c r="O2576">
        <v>2466</v>
      </c>
      <c r="P2576">
        <f t="shared" si="82"/>
        <v>2466</v>
      </c>
      <c r="Q2576">
        <f t="shared" si="83"/>
        <v>2466</v>
      </c>
    </row>
    <row r="2577" spans="1:17">
      <c r="A2577">
        <v>17</v>
      </c>
      <c r="B2577" t="s">
        <v>44</v>
      </c>
      <c r="C2577" t="s">
        <v>9</v>
      </c>
      <c r="D2577" t="s">
        <v>23</v>
      </c>
      <c r="E2577">
        <v>103</v>
      </c>
      <c r="F2577" t="s">
        <v>488</v>
      </c>
      <c r="H2577" t="s">
        <v>489</v>
      </c>
      <c r="I2577" t="s">
        <v>490</v>
      </c>
      <c r="J2577" t="s">
        <v>491</v>
      </c>
      <c r="K2577">
        <v>0.66025641000000002</v>
      </c>
      <c r="L2577">
        <v>4</v>
      </c>
      <c r="M2577">
        <v>2.7530000000000001</v>
      </c>
      <c r="N2577" t="s">
        <v>8</v>
      </c>
      <c r="O2577">
        <v>2802</v>
      </c>
      <c r="P2577">
        <f t="shared" si="82"/>
        <v>2802</v>
      </c>
      <c r="Q2577">
        <f t="shared" si="83"/>
        <v>2802</v>
      </c>
    </row>
    <row r="2578" spans="1:17">
      <c r="A2578">
        <v>17</v>
      </c>
      <c r="B2578" t="s">
        <v>44</v>
      </c>
      <c r="C2578" t="s">
        <v>9</v>
      </c>
      <c r="D2578" t="s">
        <v>23</v>
      </c>
      <c r="E2578">
        <v>52</v>
      </c>
      <c r="F2578" t="s">
        <v>292</v>
      </c>
      <c r="H2578" t="s">
        <v>293</v>
      </c>
      <c r="I2578" t="s">
        <v>294</v>
      </c>
      <c r="J2578" t="s">
        <v>295</v>
      </c>
      <c r="K2578">
        <v>0.82608695700000001</v>
      </c>
      <c r="L2578">
        <v>5</v>
      </c>
      <c r="M2578">
        <v>3.7210000000000001</v>
      </c>
      <c r="N2578" t="s">
        <v>8</v>
      </c>
      <c r="O2578">
        <v>3050</v>
      </c>
      <c r="P2578">
        <f t="shared" si="82"/>
        <v>3050</v>
      </c>
      <c r="Q2578">
        <f t="shared" si="83"/>
        <v>3050</v>
      </c>
    </row>
    <row r="2579" spans="1:17">
      <c r="A2579">
        <v>17</v>
      </c>
      <c r="B2579" t="s">
        <v>44</v>
      </c>
      <c r="C2579" t="s">
        <v>9</v>
      </c>
      <c r="D2579" t="s">
        <v>23</v>
      </c>
      <c r="E2579">
        <v>87</v>
      </c>
      <c r="F2579" t="s">
        <v>184</v>
      </c>
      <c r="H2579" t="s">
        <v>185</v>
      </c>
      <c r="I2579" t="s">
        <v>186</v>
      </c>
      <c r="J2579" t="s">
        <v>187</v>
      </c>
      <c r="K2579">
        <v>0.77702702700000004</v>
      </c>
      <c r="L2579">
        <v>7</v>
      </c>
      <c r="M2579">
        <v>2.61</v>
      </c>
      <c r="N2579" t="s">
        <v>8</v>
      </c>
      <c r="O2579">
        <v>4826</v>
      </c>
      <c r="P2579">
        <f t="shared" si="82"/>
        <v>4826</v>
      </c>
      <c r="Q2579" t="str">
        <f t="shared" si="83"/>
        <v/>
      </c>
    </row>
    <row r="2580" spans="1:17">
      <c r="A2580">
        <v>17</v>
      </c>
      <c r="B2580" t="s">
        <v>44</v>
      </c>
      <c r="C2580" t="s">
        <v>1</v>
      </c>
      <c r="D2580" t="s">
        <v>23</v>
      </c>
      <c r="E2580">
        <v>116</v>
      </c>
      <c r="F2580" t="s">
        <v>254</v>
      </c>
      <c r="H2580" t="s">
        <v>255</v>
      </c>
      <c r="I2580" t="s">
        <v>256</v>
      </c>
      <c r="J2580" t="s">
        <v>257</v>
      </c>
      <c r="K2580">
        <v>0.765151515</v>
      </c>
      <c r="L2580">
        <v>6</v>
      </c>
      <c r="M2580">
        <v>3.08</v>
      </c>
      <c r="N2580" t="s">
        <v>8</v>
      </c>
      <c r="O2580">
        <v>959</v>
      </c>
      <c r="P2580">
        <f t="shared" si="82"/>
        <v>959</v>
      </c>
      <c r="Q2580">
        <f t="shared" si="83"/>
        <v>959</v>
      </c>
    </row>
    <row r="2581" spans="1:17">
      <c r="A2581">
        <v>17</v>
      </c>
      <c r="B2581" t="s">
        <v>44</v>
      </c>
      <c r="C2581" t="s">
        <v>1</v>
      </c>
      <c r="D2581" t="s">
        <v>17</v>
      </c>
      <c r="E2581">
        <v>44</v>
      </c>
      <c r="F2581" t="s">
        <v>358</v>
      </c>
      <c r="G2581" t="s">
        <v>34</v>
      </c>
      <c r="H2581" t="s">
        <v>359</v>
      </c>
      <c r="I2581" t="s">
        <v>360</v>
      </c>
      <c r="J2581" t="s">
        <v>361</v>
      </c>
      <c r="K2581">
        <v>0.86666600000000005</v>
      </c>
      <c r="L2581">
        <v>4</v>
      </c>
      <c r="M2581">
        <v>3.8690000000000002</v>
      </c>
      <c r="N2581" t="s">
        <v>8</v>
      </c>
      <c r="O2581">
        <v>1249</v>
      </c>
      <c r="P2581">
        <f t="shared" si="82"/>
        <v>1249</v>
      </c>
      <c r="Q2581">
        <f t="shared" si="83"/>
        <v>1249</v>
      </c>
    </row>
    <row r="2582" spans="1:17">
      <c r="A2582">
        <v>17</v>
      </c>
      <c r="B2582" t="s">
        <v>44</v>
      </c>
      <c r="C2582" t="s">
        <v>1</v>
      </c>
      <c r="D2582" t="s">
        <v>17</v>
      </c>
      <c r="E2582">
        <v>15</v>
      </c>
      <c r="F2582" t="s">
        <v>150</v>
      </c>
      <c r="G2582" t="s">
        <v>34</v>
      </c>
      <c r="H2582" t="s">
        <v>151</v>
      </c>
      <c r="I2582" t="s">
        <v>152</v>
      </c>
      <c r="J2582" t="s">
        <v>153</v>
      </c>
      <c r="K2582">
        <v>0.736486486</v>
      </c>
      <c r="L2582">
        <v>4</v>
      </c>
      <c r="M2582">
        <v>2.6920000000000002</v>
      </c>
      <c r="N2582" t="s">
        <v>8</v>
      </c>
      <c r="O2582">
        <v>1398</v>
      </c>
      <c r="P2582">
        <f t="shared" si="82"/>
        <v>1398</v>
      </c>
      <c r="Q2582">
        <f t="shared" si="83"/>
        <v>1398</v>
      </c>
    </row>
    <row r="2583" spans="1:17">
      <c r="A2583">
        <v>17</v>
      </c>
      <c r="B2583" t="s">
        <v>44</v>
      </c>
      <c r="C2583" t="s">
        <v>1</v>
      </c>
      <c r="D2583" t="s">
        <v>17</v>
      </c>
      <c r="E2583">
        <v>8</v>
      </c>
      <c r="F2583" t="s">
        <v>348</v>
      </c>
      <c r="G2583" t="s">
        <v>19</v>
      </c>
      <c r="H2583" t="s">
        <v>349</v>
      </c>
      <c r="I2583" t="s">
        <v>350</v>
      </c>
      <c r="J2583" t="s">
        <v>351</v>
      </c>
      <c r="K2583">
        <v>0.71739130399999995</v>
      </c>
      <c r="L2583">
        <v>6</v>
      </c>
      <c r="M2583">
        <v>2.33</v>
      </c>
      <c r="N2583" t="s">
        <v>8</v>
      </c>
      <c r="O2583">
        <v>1462</v>
      </c>
      <c r="P2583">
        <f t="shared" si="82"/>
        <v>1462</v>
      </c>
      <c r="Q2583">
        <f t="shared" si="83"/>
        <v>1462</v>
      </c>
    </row>
    <row r="2584" spans="1:17">
      <c r="A2584">
        <v>17</v>
      </c>
      <c r="B2584" t="s">
        <v>44</v>
      </c>
      <c r="C2584" t="s">
        <v>1</v>
      </c>
      <c r="D2584" t="s">
        <v>23</v>
      </c>
      <c r="E2584">
        <v>35</v>
      </c>
      <c r="F2584" t="s">
        <v>206</v>
      </c>
      <c r="H2584" t="s">
        <v>207</v>
      </c>
      <c r="I2584" t="s">
        <v>208</v>
      </c>
      <c r="J2584" t="s">
        <v>209</v>
      </c>
      <c r="K2584">
        <v>0.68243243200000003</v>
      </c>
      <c r="L2584">
        <v>5</v>
      </c>
      <c r="M2584">
        <v>3.06</v>
      </c>
      <c r="N2584" t="s">
        <v>8</v>
      </c>
      <c r="O2584">
        <v>1471</v>
      </c>
      <c r="P2584">
        <f t="shared" si="82"/>
        <v>1471</v>
      </c>
      <c r="Q2584">
        <f t="shared" si="83"/>
        <v>1471</v>
      </c>
    </row>
    <row r="2585" spans="1:17">
      <c r="A2585">
        <v>17</v>
      </c>
      <c r="B2585" t="s">
        <v>44</v>
      </c>
      <c r="C2585" t="s">
        <v>1</v>
      </c>
      <c r="D2585" t="s">
        <v>17</v>
      </c>
      <c r="E2585">
        <v>22</v>
      </c>
      <c r="F2585" t="s">
        <v>372</v>
      </c>
      <c r="G2585" t="s">
        <v>34</v>
      </c>
      <c r="H2585" t="s">
        <v>373</v>
      </c>
      <c r="I2585" t="s">
        <v>374</v>
      </c>
      <c r="J2585" t="s">
        <v>375</v>
      </c>
      <c r="K2585">
        <v>0.61206896600000005</v>
      </c>
      <c r="L2585">
        <v>4</v>
      </c>
      <c r="M2585">
        <v>2.9689999999999999</v>
      </c>
      <c r="N2585" t="s">
        <v>8</v>
      </c>
      <c r="O2585">
        <v>2216</v>
      </c>
      <c r="P2585">
        <f t="shared" si="82"/>
        <v>2216</v>
      </c>
      <c r="Q2585">
        <f t="shared" si="83"/>
        <v>2216</v>
      </c>
    </row>
    <row r="2586" spans="1:17">
      <c r="A2586">
        <v>17</v>
      </c>
      <c r="B2586" t="s">
        <v>44</v>
      </c>
      <c r="C2586" t="s">
        <v>1</v>
      </c>
      <c r="D2586" t="s">
        <v>23</v>
      </c>
      <c r="E2586">
        <v>129</v>
      </c>
      <c r="F2586" t="s">
        <v>210</v>
      </c>
      <c r="H2586" t="s">
        <v>211</v>
      </c>
      <c r="I2586" t="s">
        <v>212</v>
      </c>
      <c r="J2586" t="s">
        <v>213</v>
      </c>
      <c r="K2586">
        <v>0.90647482000000001</v>
      </c>
      <c r="L2586">
        <v>6</v>
      </c>
      <c r="M2586">
        <v>3.05</v>
      </c>
      <c r="N2586" t="s">
        <v>8</v>
      </c>
      <c r="O2586">
        <v>2565</v>
      </c>
      <c r="P2586">
        <f t="shared" si="82"/>
        <v>2565</v>
      </c>
      <c r="Q2586">
        <f t="shared" si="83"/>
        <v>2565</v>
      </c>
    </row>
    <row r="2587" spans="1:17">
      <c r="A2587">
        <v>17</v>
      </c>
      <c r="B2587" t="s">
        <v>44</v>
      </c>
      <c r="C2587" t="s">
        <v>1</v>
      </c>
      <c r="D2587" t="s">
        <v>23</v>
      </c>
      <c r="E2587">
        <v>110</v>
      </c>
      <c r="F2587" t="s">
        <v>202</v>
      </c>
      <c r="H2587" t="s">
        <v>203</v>
      </c>
      <c r="I2587" t="s">
        <v>204</v>
      </c>
      <c r="J2587" t="s">
        <v>205</v>
      </c>
      <c r="K2587">
        <v>0.5</v>
      </c>
      <c r="L2587">
        <v>5</v>
      </c>
      <c r="M2587">
        <v>2.83</v>
      </c>
      <c r="N2587" t="s">
        <v>8</v>
      </c>
      <c r="O2587">
        <v>2710</v>
      </c>
      <c r="P2587">
        <f t="shared" si="82"/>
        <v>2710</v>
      </c>
      <c r="Q2587">
        <f t="shared" si="83"/>
        <v>2710</v>
      </c>
    </row>
    <row r="2588" spans="1:17">
      <c r="A2588">
        <v>17</v>
      </c>
      <c r="B2588" t="s">
        <v>44</v>
      </c>
      <c r="C2588" t="s">
        <v>1</v>
      </c>
      <c r="D2588" t="s">
        <v>23</v>
      </c>
      <c r="E2588">
        <v>121</v>
      </c>
      <c r="F2588" t="s">
        <v>270</v>
      </c>
      <c r="H2588" t="s">
        <v>271</v>
      </c>
      <c r="I2588" t="s">
        <v>272</v>
      </c>
      <c r="J2588" t="s">
        <v>273</v>
      </c>
      <c r="K2588">
        <v>0.79729729699999996</v>
      </c>
      <c r="L2588">
        <v>4</v>
      </c>
      <c r="M2588">
        <v>3.2</v>
      </c>
      <c r="N2588" t="s">
        <v>8</v>
      </c>
      <c r="O2588">
        <v>2759</v>
      </c>
      <c r="P2588">
        <f t="shared" si="82"/>
        <v>2759</v>
      </c>
      <c r="Q2588">
        <f t="shared" si="83"/>
        <v>2759</v>
      </c>
    </row>
    <row r="2589" spans="1:17">
      <c r="A2589">
        <v>17</v>
      </c>
      <c r="B2589" t="s">
        <v>44</v>
      </c>
      <c r="C2589" t="s">
        <v>1</v>
      </c>
      <c r="D2589" t="s">
        <v>23</v>
      </c>
      <c r="E2589">
        <v>14</v>
      </c>
      <c r="F2589" t="s">
        <v>304</v>
      </c>
      <c r="H2589" t="s">
        <v>305</v>
      </c>
      <c r="I2589" t="s">
        <v>306</v>
      </c>
      <c r="J2589" t="s">
        <v>307</v>
      </c>
      <c r="K2589">
        <v>0.48201438800000002</v>
      </c>
      <c r="L2589">
        <v>4</v>
      </c>
      <c r="M2589">
        <v>2.8</v>
      </c>
      <c r="N2589" t="s">
        <v>8</v>
      </c>
      <c r="O2589">
        <v>2766</v>
      </c>
      <c r="P2589">
        <f t="shared" si="82"/>
        <v>2766</v>
      </c>
      <c r="Q2589">
        <f t="shared" si="83"/>
        <v>2766</v>
      </c>
    </row>
    <row r="2590" spans="1:17">
      <c r="A2590">
        <v>17</v>
      </c>
      <c r="B2590" t="s">
        <v>44</v>
      </c>
      <c r="C2590" t="s">
        <v>1</v>
      </c>
      <c r="D2590" t="s">
        <v>23</v>
      </c>
      <c r="E2590">
        <v>19</v>
      </c>
      <c r="F2590" t="s">
        <v>54</v>
      </c>
      <c r="H2590" t="s">
        <v>55</v>
      </c>
      <c r="I2590" t="s">
        <v>56</v>
      </c>
      <c r="J2590" t="s">
        <v>57</v>
      </c>
      <c r="K2590">
        <v>0.82191780800000003</v>
      </c>
      <c r="L2590">
        <v>4</v>
      </c>
      <c r="M2590">
        <v>2.95</v>
      </c>
      <c r="N2590" t="s">
        <v>8</v>
      </c>
      <c r="O2590">
        <v>3084</v>
      </c>
      <c r="P2590">
        <f t="shared" si="82"/>
        <v>3084</v>
      </c>
      <c r="Q2590">
        <f t="shared" si="83"/>
        <v>3084</v>
      </c>
    </row>
    <row r="2591" spans="1:17">
      <c r="A2591">
        <v>17</v>
      </c>
      <c r="B2591" t="s">
        <v>44</v>
      </c>
      <c r="C2591" t="s">
        <v>1</v>
      </c>
      <c r="D2591" t="s">
        <v>17</v>
      </c>
      <c r="E2591">
        <v>71</v>
      </c>
      <c r="F2591" t="s">
        <v>232</v>
      </c>
      <c r="G2591" t="s">
        <v>34</v>
      </c>
      <c r="H2591" t="s">
        <v>233</v>
      </c>
      <c r="I2591" t="s">
        <v>234</v>
      </c>
      <c r="J2591" t="s">
        <v>235</v>
      </c>
      <c r="K2591">
        <v>0.64935064899999995</v>
      </c>
      <c r="L2591">
        <v>4</v>
      </c>
      <c r="M2591">
        <v>4.6500000000000004</v>
      </c>
      <c r="N2591" t="s">
        <v>8</v>
      </c>
      <c r="O2591">
        <v>3231</v>
      </c>
      <c r="P2591">
        <f t="shared" si="82"/>
        <v>3231</v>
      </c>
      <c r="Q2591">
        <f t="shared" si="83"/>
        <v>3231</v>
      </c>
    </row>
    <row r="2592" spans="1:17">
      <c r="A2592">
        <v>17</v>
      </c>
      <c r="B2592" t="s">
        <v>44</v>
      </c>
      <c r="C2592" t="s">
        <v>1</v>
      </c>
      <c r="D2592" t="s">
        <v>23</v>
      </c>
      <c r="E2592">
        <v>61</v>
      </c>
      <c r="F2592" t="s">
        <v>174</v>
      </c>
      <c r="H2592" t="s">
        <v>175</v>
      </c>
      <c r="I2592" t="s">
        <v>176</v>
      </c>
      <c r="J2592" t="s">
        <v>177</v>
      </c>
      <c r="K2592">
        <v>0.69021739100000001</v>
      </c>
      <c r="L2592">
        <v>4</v>
      </c>
      <c r="M2592">
        <v>3.29</v>
      </c>
      <c r="N2592" t="s">
        <v>8</v>
      </c>
      <c r="O2592">
        <v>3262</v>
      </c>
      <c r="P2592">
        <f t="shared" si="82"/>
        <v>3262</v>
      </c>
      <c r="Q2592">
        <f t="shared" si="83"/>
        <v>3262</v>
      </c>
    </row>
    <row r="2593" spans="1:17">
      <c r="A2593">
        <v>17</v>
      </c>
      <c r="B2593" t="s">
        <v>44</v>
      </c>
      <c r="C2593" t="s">
        <v>1</v>
      </c>
      <c r="D2593" t="s">
        <v>17</v>
      </c>
      <c r="E2593">
        <v>106</v>
      </c>
      <c r="F2593" t="s">
        <v>394</v>
      </c>
      <c r="G2593" t="s">
        <v>34</v>
      </c>
      <c r="H2593" t="s">
        <v>395</v>
      </c>
      <c r="I2593" t="s">
        <v>396</v>
      </c>
      <c r="J2593" t="s">
        <v>397</v>
      </c>
      <c r="K2593">
        <v>0.83448275900000002</v>
      </c>
      <c r="L2593">
        <v>4</v>
      </c>
      <c r="M2593">
        <v>3.12</v>
      </c>
      <c r="N2593" t="s">
        <v>8</v>
      </c>
      <c r="O2593">
        <v>4143</v>
      </c>
      <c r="P2593">
        <f t="shared" si="82"/>
        <v>4143</v>
      </c>
      <c r="Q2593" t="str">
        <f t="shared" si="83"/>
        <v/>
      </c>
    </row>
    <row r="2594" spans="1:17">
      <c r="A2594">
        <v>17</v>
      </c>
      <c r="B2594" t="s">
        <v>44</v>
      </c>
      <c r="C2594" t="s">
        <v>1</v>
      </c>
      <c r="D2594" t="s">
        <v>17</v>
      </c>
      <c r="E2594">
        <v>105</v>
      </c>
      <c r="F2594" t="s">
        <v>18</v>
      </c>
      <c r="G2594" t="s">
        <v>19</v>
      </c>
      <c r="H2594" t="s">
        <v>20</v>
      </c>
      <c r="I2594" t="s">
        <v>21</v>
      </c>
      <c r="J2594" t="s">
        <v>22</v>
      </c>
      <c r="K2594">
        <v>1</v>
      </c>
      <c r="L2594">
        <v>4</v>
      </c>
      <c r="M2594">
        <v>3</v>
      </c>
      <c r="N2594" t="s">
        <v>8</v>
      </c>
      <c r="O2594">
        <v>5215</v>
      </c>
      <c r="P2594">
        <f t="shared" si="82"/>
        <v>5215</v>
      </c>
      <c r="Q2594" t="str">
        <f t="shared" si="83"/>
        <v/>
      </c>
    </row>
    <row r="2595" spans="1:17">
      <c r="A2595">
        <v>17</v>
      </c>
      <c r="B2595" t="s">
        <v>44</v>
      </c>
      <c r="C2595" t="s">
        <v>1</v>
      </c>
      <c r="D2595" t="s">
        <v>17</v>
      </c>
      <c r="E2595">
        <v>28</v>
      </c>
      <c r="F2595" t="s">
        <v>192</v>
      </c>
      <c r="G2595" t="s">
        <v>34</v>
      </c>
      <c r="H2595" t="s">
        <v>193</v>
      </c>
      <c r="I2595" t="s">
        <v>194</v>
      </c>
      <c r="J2595" t="s">
        <v>195</v>
      </c>
      <c r="K2595">
        <v>0.75816993499999996</v>
      </c>
      <c r="L2595">
        <v>7</v>
      </c>
      <c r="M2595">
        <v>2.762</v>
      </c>
      <c r="N2595" t="s">
        <v>8</v>
      </c>
      <c r="O2595">
        <v>5630</v>
      </c>
      <c r="P2595">
        <f t="shared" si="82"/>
        <v>5630</v>
      </c>
      <c r="Q2595" t="str">
        <f t="shared" si="83"/>
        <v/>
      </c>
    </row>
    <row r="2596" spans="1:17">
      <c r="A2596">
        <v>17</v>
      </c>
      <c r="B2596" t="s">
        <v>5</v>
      </c>
      <c r="C2596" t="s">
        <v>9</v>
      </c>
      <c r="E2596">
        <v>146</v>
      </c>
      <c r="F2596" t="s">
        <v>478</v>
      </c>
      <c r="H2596" t="s">
        <v>479</v>
      </c>
      <c r="N2596" t="s">
        <v>8</v>
      </c>
      <c r="O2596">
        <v>1033</v>
      </c>
      <c r="P2596">
        <f t="shared" si="82"/>
        <v>1033</v>
      </c>
      <c r="Q2596">
        <f t="shared" si="83"/>
        <v>1033</v>
      </c>
    </row>
    <row r="2597" spans="1:17">
      <c r="A2597">
        <v>17</v>
      </c>
      <c r="B2597" t="s">
        <v>5</v>
      </c>
      <c r="C2597" t="s">
        <v>9</v>
      </c>
      <c r="E2597">
        <v>149</v>
      </c>
      <c r="F2597" t="s">
        <v>12</v>
      </c>
      <c r="H2597" t="s">
        <v>13</v>
      </c>
      <c r="N2597" t="s">
        <v>8</v>
      </c>
      <c r="O2597">
        <v>1322</v>
      </c>
      <c r="P2597">
        <f t="shared" si="82"/>
        <v>1322</v>
      </c>
      <c r="Q2597">
        <f t="shared" si="83"/>
        <v>1322</v>
      </c>
    </row>
    <row r="2598" spans="1:17">
      <c r="A2598">
        <v>17</v>
      </c>
      <c r="B2598" t="s">
        <v>5</v>
      </c>
      <c r="C2598" t="s">
        <v>9</v>
      </c>
      <c r="E2598">
        <v>32</v>
      </c>
      <c r="F2598" t="s">
        <v>74</v>
      </c>
      <c r="H2598" t="s">
        <v>75</v>
      </c>
      <c r="N2598" t="s">
        <v>8</v>
      </c>
      <c r="O2598">
        <v>1378</v>
      </c>
      <c r="P2598">
        <f t="shared" si="82"/>
        <v>1378</v>
      </c>
      <c r="Q2598">
        <f t="shared" si="83"/>
        <v>1378</v>
      </c>
    </row>
    <row r="2599" spans="1:17">
      <c r="A2599">
        <v>17</v>
      </c>
      <c r="B2599" t="s">
        <v>5</v>
      </c>
      <c r="C2599" t="s">
        <v>9</v>
      </c>
      <c r="E2599">
        <v>6</v>
      </c>
      <c r="F2599" t="s">
        <v>508</v>
      </c>
      <c r="H2599" t="s">
        <v>509</v>
      </c>
      <c r="N2599" t="s">
        <v>8</v>
      </c>
      <c r="O2599">
        <v>1402</v>
      </c>
      <c r="P2599">
        <f t="shared" si="82"/>
        <v>1402</v>
      </c>
      <c r="Q2599">
        <f t="shared" si="83"/>
        <v>1402</v>
      </c>
    </row>
    <row r="2600" spans="1:17">
      <c r="A2600">
        <v>17</v>
      </c>
      <c r="B2600" t="s">
        <v>5</v>
      </c>
      <c r="C2600" t="s">
        <v>9</v>
      </c>
      <c r="E2600">
        <v>43</v>
      </c>
      <c r="F2600" t="s">
        <v>370</v>
      </c>
      <c r="H2600" t="s">
        <v>371</v>
      </c>
      <c r="N2600" t="s">
        <v>8</v>
      </c>
      <c r="O2600">
        <v>1505</v>
      </c>
      <c r="P2600">
        <f t="shared" si="82"/>
        <v>1505</v>
      </c>
      <c r="Q2600">
        <f t="shared" si="83"/>
        <v>1505</v>
      </c>
    </row>
    <row r="2601" spans="1:17">
      <c r="A2601">
        <v>17</v>
      </c>
      <c r="B2601" t="s">
        <v>5</v>
      </c>
      <c r="C2601" t="s">
        <v>9</v>
      </c>
      <c r="E2601">
        <v>99</v>
      </c>
      <c r="F2601" t="s">
        <v>402</v>
      </c>
      <c r="H2601" t="s">
        <v>403</v>
      </c>
      <c r="N2601" t="s">
        <v>8</v>
      </c>
      <c r="O2601">
        <v>1658</v>
      </c>
      <c r="P2601">
        <f t="shared" si="82"/>
        <v>1658</v>
      </c>
      <c r="Q2601">
        <f t="shared" si="83"/>
        <v>1658</v>
      </c>
    </row>
    <row r="2602" spans="1:17">
      <c r="A2602">
        <v>17</v>
      </c>
      <c r="B2602" t="s">
        <v>5</v>
      </c>
      <c r="C2602" t="s">
        <v>9</v>
      </c>
      <c r="E2602">
        <v>136</v>
      </c>
      <c r="F2602" t="s">
        <v>124</v>
      </c>
      <c r="H2602" t="s">
        <v>125</v>
      </c>
      <c r="N2602" t="s">
        <v>8</v>
      </c>
      <c r="O2602">
        <v>1682</v>
      </c>
      <c r="P2602">
        <f t="shared" si="82"/>
        <v>1682</v>
      </c>
      <c r="Q2602">
        <f t="shared" si="83"/>
        <v>1682</v>
      </c>
    </row>
    <row r="2603" spans="1:17">
      <c r="A2603">
        <v>17</v>
      </c>
      <c r="B2603" t="s">
        <v>5</v>
      </c>
      <c r="C2603" t="s">
        <v>9</v>
      </c>
      <c r="E2603">
        <v>131</v>
      </c>
      <c r="F2603" t="s">
        <v>218</v>
      </c>
      <c r="H2603" t="s">
        <v>219</v>
      </c>
      <c r="N2603" t="s">
        <v>8</v>
      </c>
      <c r="O2603">
        <v>1754</v>
      </c>
      <c r="P2603">
        <f t="shared" si="82"/>
        <v>1754</v>
      </c>
      <c r="Q2603">
        <f t="shared" si="83"/>
        <v>1754</v>
      </c>
    </row>
    <row r="2604" spans="1:17">
      <c r="A2604">
        <v>17</v>
      </c>
      <c r="B2604" t="s">
        <v>5</v>
      </c>
      <c r="C2604" t="s">
        <v>9</v>
      </c>
      <c r="E2604">
        <v>151</v>
      </c>
      <c r="F2604" t="s">
        <v>302</v>
      </c>
      <c r="H2604" t="s">
        <v>303</v>
      </c>
      <c r="N2604" t="s">
        <v>8</v>
      </c>
      <c r="O2604">
        <v>1819</v>
      </c>
      <c r="P2604">
        <f t="shared" si="82"/>
        <v>1819</v>
      </c>
      <c r="Q2604">
        <f t="shared" si="83"/>
        <v>1819</v>
      </c>
    </row>
    <row r="2605" spans="1:17">
      <c r="A2605">
        <v>17</v>
      </c>
      <c r="B2605" t="s">
        <v>5</v>
      </c>
      <c r="C2605" t="s">
        <v>9</v>
      </c>
      <c r="E2605">
        <v>38</v>
      </c>
      <c r="F2605" t="s">
        <v>76</v>
      </c>
      <c r="H2605" t="s">
        <v>77</v>
      </c>
      <c r="N2605" t="s">
        <v>8</v>
      </c>
      <c r="O2605">
        <v>1978</v>
      </c>
      <c r="P2605">
        <f t="shared" si="82"/>
        <v>1978</v>
      </c>
      <c r="Q2605">
        <f t="shared" si="83"/>
        <v>1978</v>
      </c>
    </row>
    <row r="2606" spans="1:17">
      <c r="A2606">
        <v>17</v>
      </c>
      <c r="B2606" t="s">
        <v>5</v>
      </c>
      <c r="C2606" t="s">
        <v>9</v>
      </c>
      <c r="E2606">
        <v>153</v>
      </c>
      <c r="F2606" t="s">
        <v>102</v>
      </c>
      <c r="H2606" t="s">
        <v>103</v>
      </c>
      <c r="N2606" t="s">
        <v>8</v>
      </c>
      <c r="O2606">
        <v>2082</v>
      </c>
      <c r="P2606">
        <f t="shared" si="82"/>
        <v>2082</v>
      </c>
      <c r="Q2606">
        <f t="shared" si="83"/>
        <v>2082</v>
      </c>
    </row>
    <row r="2607" spans="1:17">
      <c r="A2607">
        <v>17</v>
      </c>
      <c r="B2607" t="s">
        <v>5</v>
      </c>
      <c r="C2607" t="s">
        <v>9</v>
      </c>
      <c r="E2607">
        <v>95</v>
      </c>
      <c r="F2607" t="s">
        <v>346</v>
      </c>
      <c r="H2607" t="s">
        <v>347</v>
      </c>
      <c r="N2607" t="s">
        <v>8</v>
      </c>
      <c r="O2607">
        <v>2119</v>
      </c>
      <c r="P2607">
        <f t="shared" si="82"/>
        <v>2119</v>
      </c>
      <c r="Q2607">
        <f t="shared" si="83"/>
        <v>2119</v>
      </c>
    </row>
    <row r="2608" spans="1:17">
      <c r="A2608">
        <v>17</v>
      </c>
      <c r="B2608" t="s">
        <v>5</v>
      </c>
      <c r="C2608" t="s">
        <v>9</v>
      </c>
      <c r="E2608">
        <v>88</v>
      </c>
      <c r="F2608" t="s">
        <v>164</v>
      </c>
      <c r="H2608" t="s">
        <v>165</v>
      </c>
      <c r="N2608" t="s">
        <v>8</v>
      </c>
      <c r="O2608">
        <v>2124</v>
      </c>
      <c r="P2608">
        <f t="shared" si="82"/>
        <v>2124</v>
      </c>
      <c r="Q2608">
        <f t="shared" si="83"/>
        <v>2124</v>
      </c>
    </row>
    <row r="2609" spans="1:17">
      <c r="A2609">
        <v>17</v>
      </c>
      <c r="B2609" t="s">
        <v>5</v>
      </c>
      <c r="C2609" t="s">
        <v>9</v>
      </c>
      <c r="E2609">
        <v>46</v>
      </c>
      <c r="F2609" t="s">
        <v>10</v>
      </c>
      <c r="H2609" t="s">
        <v>11</v>
      </c>
      <c r="N2609" t="s">
        <v>8</v>
      </c>
      <c r="O2609">
        <v>2145</v>
      </c>
      <c r="P2609">
        <f t="shared" si="82"/>
        <v>2145</v>
      </c>
      <c r="Q2609">
        <f t="shared" si="83"/>
        <v>2145</v>
      </c>
    </row>
    <row r="2610" spans="1:17">
      <c r="A2610">
        <v>17</v>
      </c>
      <c r="B2610" t="s">
        <v>5</v>
      </c>
      <c r="C2610" t="s">
        <v>9</v>
      </c>
      <c r="E2610">
        <v>156</v>
      </c>
      <c r="F2610" t="s">
        <v>290</v>
      </c>
      <c r="H2610" t="s">
        <v>291</v>
      </c>
      <c r="N2610" t="s">
        <v>8</v>
      </c>
      <c r="O2610">
        <v>2251</v>
      </c>
      <c r="P2610">
        <f t="shared" si="82"/>
        <v>2251</v>
      </c>
      <c r="Q2610">
        <f t="shared" si="83"/>
        <v>2251</v>
      </c>
    </row>
    <row r="2611" spans="1:17">
      <c r="A2611">
        <v>17</v>
      </c>
      <c r="B2611" t="s">
        <v>5</v>
      </c>
      <c r="C2611" t="s">
        <v>9</v>
      </c>
      <c r="E2611">
        <v>113</v>
      </c>
      <c r="F2611" t="s">
        <v>500</v>
      </c>
      <c r="H2611" t="s">
        <v>501</v>
      </c>
      <c r="N2611" t="s">
        <v>8</v>
      </c>
      <c r="O2611">
        <v>2281</v>
      </c>
      <c r="P2611">
        <f t="shared" si="82"/>
        <v>2281</v>
      </c>
      <c r="Q2611">
        <f t="shared" si="83"/>
        <v>2281</v>
      </c>
    </row>
    <row r="2612" spans="1:17">
      <c r="A2612">
        <v>17</v>
      </c>
      <c r="B2612" t="s">
        <v>5</v>
      </c>
      <c r="C2612" t="s">
        <v>9</v>
      </c>
      <c r="E2612">
        <v>53</v>
      </c>
      <c r="F2612" t="s">
        <v>58</v>
      </c>
      <c r="H2612" t="s">
        <v>59</v>
      </c>
      <c r="N2612" t="s">
        <v>8</v>
      </c>
      <c r="O2612">
        <v>2329</v>
      </c>
      <c r="P2612">
        <f t="shared" si="82"/>
        <v>2329</v>
      </c>
      <c r="Q2612">
        <f t="shared" si="83"/>
        <v>2329</v>
      </c>
    </row>
    <row r="2613" spans="1:17">
      <c r="A2613">
        <v>17</v>
      </c>
      <c r="B2613" t="s">
        <v>5</v>
      </c>
      <c r="C2613" t="s">
        <v>9</v>
      </c>
      <c r="E2613">
        <v>132</v>
      </c>
      <c r="F2613" t="s">
        <v>506</v>
      </c>
      <c r="H2613" t="s">
        <v>507</v>
      </c>
      <c r="N2613" t="s">
        <v>8</v>
      </c>
      <c r="O2613">
        <v>2432</v>
      </c>
      <c r="P2613">
        <f t="shared" si="82"/>
        <v>2432</v>
      </c>
      <c r="Q2613">
        <f t="shared" si="83"/>
        <v>2432</v>
      </c>
    </row>
    <row r="2614" spans="1:17">
      <c r="A2614">
        <v>17</v>
      </c>
      <c r="B2614" t="s">
        <v>5</v>
      </c>
      <c r="C2614" t="s">
        <v>9</v>
      </c>
      <c r="E2614">
        <v>154</v>
      </c>
      <c r="F2614" t="s">
        <v>498</v>
      </c>
      <c r="H2614" t="s">
        <v>499</v>
      </c>
      <c r="N2614" t="s">
        <v>4</v>
      </c>
      <c r="O2614">
        <v>2442</v>
      </c>
      <c r="P2614">
        <f t="shared" si="82"/>
        <v>2442</v>
      </c>
      <c r="Q2614">
        <f t="shared" si="83"/>
        <v>2442</v>
      </c>
    </row>
    <row r="2615" spans="1:17">
      <c r="A2615">
        <v>17</v>
      </c>
      <c r="B2615" t="s">
        <v>5</v>
      </c>
      <c r="C2615" t="s">
        <v>9</v>
      </c>
      <c r="E2615">
        <v>104</v>
      </c>
      <c r="F2615" t="s">
        <v>6</v>
      </c>
      <c r="H2615" t="s">
        <v>7</v>
      </c>
      <c r="N2615" t="s">
        <v>8</v>
      </c>
      <c r="O2615">
        <v>2530</v>
      </c>
      <c r="P2615">
        <f t="shared" si="82"/>
        <v>2530</v>
      </c>
      <c r="Q2615">
        <f t="shared" si="83"/>
        <v>2530</v>
      </c>
    </row>
    <row r="2616" spans="1:17">
      <c r="A2616">
        <v>17</v>
      </c>
      <c r="B2616" t="s">
        <v>5</v>
      </c>
      <c r="C2616" t="s">
        <v>9</v>
      </c>
      <c r="E2616">
        <v>107</v>
      </c>
      <c r="F2616" t="s">
        <v>114</v>
      </c>
      <c r="H2616" t="s">
        <v>115</v>
      </c>
      <c r="N2616" t="s">
        <v>8</v>
      </c>
      <c r="O2616">
        <v>2578</v>
      </c>
      <c r="P2616">
        <f t="shared" si="82"/>
        <v>2578</v>
      </c>
      <c r="Q2616">
        <f t="shared" si="83"/>
        <v>2578</v>
      </c>
    </row>
    <row r="2617" spans="1:17">
      <c r="A2617">
        <v>17</v>
      </c>
      <c r="B2617" t="s">
        <v>5</v>
      </c>
      <c r="C2617" t="s">
        <v>9</v>
      </c>
      <c r="E2617">
        <v>150</v>
      </c>
      <c r="F2617" t="s">
        <v>52</v>
      </c>
      <c r="H2617" t="s">
        <v>53</v>
      </c>
      <c r="N2617" t="s">
        <v>8</v>
      </c>
      <c r="O2617">
        <v>2755</v>
      </c>
      <c r="P2617">
        <f t="shared" si="82"/>
        <v>2755</v>
      </c>
      <c r="Q2617">
        <f t="shared" si="83"/>
        <v>2755</v>
      </c>
    </row>
    <row r="2618" spans="1:17">
      <c r="A2618">
        <v>17</v>
      </c>
      <c r="B2618" t="s">
        <v>5</v>
      </c>
      <c r="C2618" t="s">
        <v>9</v>
      </c>
      <c r="E2618">
        <v>30</v>
      </c>
      <c r="F2618" t="s">
        <v>14</v>
      </c>
      <c r="H2618" t="s">
        <v>15</v>
      </c>
      <c r="N2618" t="s">
        <v>8</v>
      </c>
      <c r="O2618">
        <v>2770</v>
      </c>
      <c r="P2618">
        <f t="shared" si="82"/>
        <v>2770</v>
      </c>
      <c r="Q2618">
        <f t="shared" si="83"/>
        <v>2770</v>
      </c>
    </row>
    <row r="2619" spans="1:17">
      <c r="A2619">
        <v>17</v>
      </c>
      <c r="B2619" t="s">
        <v>5</v>
      </c>
      <c r="C2619" t="s">
        <v>9</v>
      </c>
      <c r="E2619">
        <v>16</v>
      </c>
      <c r="F2619" t="s">
        <v>68</v>
      </c>
      <c r="H2619" t="s">
        <v>69</v>
      </c>
      <c r="N2619" t="s">
        <v>8</v>
      </c>
      <c r="O2619">
        <v>3730</v>
      </c>
      <c r="P2619">
        <f t="shared" si="82"/>
        <v>3730</v>
      </c>
      <c r="Q2619">
        <f t="shared" si="83"/>
        <v>3730</v>
      </c>
    </row>
    <row r="2620" spans="1:17">
      <c r="A2620">
        <v>17</v>
      </c>
      <c r="B2620" t="s">
        <v>5</v>
      </c>
      <c r="C2620" t="s">
        <v>1</v>
      </c>
      <c r="E2620">
        <v>4</v>
      </c>
      <c r="F2620" t="s">
        <v>356</v>
      </c>
      <c r="H2620" t="s">
        <v>357</v>
      </c>
      <c r="N2620" t="s">
        <v>8</v>
      </c>
      <c r="O2620">
        <v>662</v>
      </c>
      <c r="P2620">
        <f t="shared" si="82"/>
        <v>662</v>
      </c>
      <c r="Q2620">
        <f t="shared" si="83"/>
        <v>662</v>
      </c>
    </row>
    <row r="2621" spans="1:17">
      <c r="A2621">
        <v>17</v>
      </c>
      <c r="B2621" t="s">
        <v>5</v>
      </c>
      <c r="C2621" t="s">
        <v>1</v>
      </c>
      <c r="E2621">
        <v>3</v>
      </c>
      <c r="F2621" t="s">
        <v>92</v>
      </c>
      <c r="H2621" t="s">
        <v>93</v>
      </c>
      <c r="N2621" t="s">
        <v>8</v>
      </c>
      <c r="O2621">
        <v>670</v>
      </c>
      <c r="P2621">
        <f t="shared" si="82"/>
        <v>670</v>
      </c>
      <c r="Q2621">
        <f t="shared" si="83"/>
        <v>670</v>
      </c>
    </row>
    <row r="2622" spans="1:17">
      <c r="A2622">
        <v>17</v>
      </c>
      <c r="B2622" t="s">
        <v>5</v>
      </c>
      <c r="C2622" t="s">
        <v>1</v>
      </c>
      <c r="E2622">
        <v>137</v>
      </c>
      <c r="F2622" t="s">
        <v>296</v>
      </c>
      <c r="H2622" t="s">
        <v>297</v>
      </c>
      <c r="N2622" t="s">
        <v>8</v>
      </c>
      <c r="O2622">
        <v>809</v>
      </c>
      <c r="P2622">
        <f t="shared" si="82"/>
        <v>809</v>
      </c>
      <c r="Q2622">
        <f t="shared" si="83"/>
        <v>809</v>
      </c>
    </row>
    <row r="2623" spans="1:17">
      <c r="A2623">
        <v>17</v>
      </c>
      <c r="B2623" t="s">
        <v>5</v>
      </c>
      <c r="C2623" t="s">
        <v>1</v>
      </c>
      <c r="E2623">
        <v>9</v>
      </c>
      <c r="F2623" t="s">
        <v>298</v>
      </c>
      <c r="H2623" t="s">
        <v>299</v>
      </c>
      <c r="N2623" t="s">
        <v>8</v>
      </c>
      <c r="O2623">
        <v>942</v>
      </c>
      <c r="P2623">
        <f t="shared" si="82"/>
        <v>942</v>
      </c>
      <c r="Q2623">
        <f t="shared" si="83"/>
        <v>942</v>
      </c>
    </row>
    <row r="2624" spans="1:17">
      <c r="A2624">
        <v>17</v>
      </c>
      <c r="B2624" t="s">
        <v>5</v>
      </c>
      <c r="C2624" t="s">
        <v>1</v>
      </c>
      <c r="E2624">
        <v>114</v>
      </c>
      <c r="F2624" t="s">
        <v>480</v>
      </c>
      <c r="H2624" t="s">
        <v>481</v>
      </c>
      <c r="N2624" t="s">
        <v>8</v>
      </c>
      <c r="O2624">
        <v>957</v>
      </c>
      <c r="P2624">
        <f t="shared" si="82"/>
        <v>957</v>
      </c>
      <c r="Q2624">
        <f t="shared" si="83"/>
        <v>957</v>
      </c>
    </row>
    <row r="2625" spans="1:17">
      <c r="A2625">
        <v>17</v>
      </c>
      <c r="B2625" t="s">
        <v>5</v>
      </c>
      <c r="C2625" t="s">
        <v>1</v>
      </c>
      <c r="E2625">
        <v>54</v>
      </c>
      <c r="F2625" t="s">
        <v>502</v>
      </c>
      <c r="H2625" t="s">
        <v>503</v>
      </c>
      <c r="N2625" t="s">
        <v>8</v>
      </c>
      <c r="O2625">
        <v>1199</v>
      </c>
      <c r="P2625">
        <f t="shared" si="82"/>
        <v>1199</v>
      </c>
      <c r="Q2625">
        <f t="shared" si="83"/>
        <v>1199</v>
      </c>
    </row>
    <row r="2626" spans="1:17">
      <c r="A2626">
        <v>17</v>
      </c>
      <c r="B2626" t="s">
        <v>5</v>
      </c>
      <c r="C2626" t="s">
        <v>1</v>
      </c>
      <c r="E2626">
        <v>62</v>
      </c>
      <c r="F2626" t="s">
        <v>86</v>
      </c>
      <c r="H2626" t="s">
        <v>87</v>
      </c>
      <c r="N2626" t="s">
        <v>8</v>
      </c>
      <c r="O2626">
        <v>1423</v>
      </c>
      <c r="P2626">
        <f t="shared" si="82"/>
        <v>1423</v>
      </c>
      <c r="Q2626">
        <f t="shared" si="83"/>
        <v>1423</v>
      </c>
    </row>
    <row r="2627" spans="1:17">
      <c r="A2627">
        <v>17</v>
      </c>
      <c r="B2627" t="s">
        <v>5</v>
      </c>
      <c r="C2627" t="s">
        <v>1</v>
      </c>
      <c r="E2627">
        <v>130</v>
      </c>
      <c r="F2627" t="s">
        <v>252</v>
      </c>
      <c r="H2627" t="s">
        <v>253</v>
      </c>
      <c r="N2627" t="s">
        <v>8</v>
      </c>
      <c r="O2627">
        <v>1430</v>
      </c>
      <c r="P2627">
        <f t="shared" ref="P2627:P2690" si="84">IF(O2627&gt;VLOOKUP($A2627,$S:$W,4,FALSE),IF(O2627&lt;VLOOKUP($A2627,$S:$W,5,FALSE),O2627,""),"")</f>
        <v>1430</v>
      </c>
      <c r="Q2627">
        <f t="shared" ref="Q2627:Q2690" si="85">IF(O2627&gt;VLOOKUP($A2627,$S:$AA,8,FALSE),IF(O2627&lt;VLOOKUP($A2627,$S:$AA,9,FALSE),O2627,""),"")</f>
        <v>1430</v>
      </c>
    </row>
    <row r="2628" spans="1:17">
      <c r="A2628">
        <v>17</v>
      </c>
      <c r="B2628" t="s">
        <v>5</v>
      </c>
      <c r="C2628" t="s">
        <v>1</v>
      </c>
      <c r="E2628">
        <v>89</v>
      </c>
      <c r="F2628" t="s">
        <v>436</v>
      </c>
      <c r="H2628" t="s">
        <v>437</v>
      </c>
      <c r="N2628" t="s">
        <v>8</v>
      </c>
      <c r="O2628">
        <v>1454</v>
      </c>
      <c r="P2628">
        <f t="shared" si="84"/>
        <v>1454</v>
      </c>
      <c r="Q2628">
        <f t="shared" si="85"/>
        <v>1454</v>
      </c>
    </row>
    <row r="2629" spans="1:17">
      <c r="A2629">
        <v>17</v>
      </c>
      <c r="B2629" t="s">
        <v>5</v>
      </c>
      <c r="C2629" t="s">
        <v>1</v>
      </c>
      <c r="E2629">
        <v>50</v>
      </c>
      <c r="F2629" t="s">
        <v>146</v>
      </c>
      <c r="H2629" t="s">
        <v>147</v>
      </c>
      <c r="N2629" t="s">
        <v>8</v>
      </c>
      <c r="O2629">
        <v>1718</v>
      </c>
      <c r="P2629">
        <f t="shared" si="84"/>
        <v>1718</v>
      </c>
      <c r="Q2629">
        <f t="shared" si="85"/>
        <v>1718</v>
      </c>
    </row>
    <row r="2630" spans="1:17">
      <c r="A2630">
        <v>17</v>
      </c>
      <c r="B2630" t="s">
        <v>5</v>
      </c>
      <c r="C2630" t="s">
        <v>1</v>
      </c>
      <c r="E2630">
        <v>47</v>
      </c>
      <c r="F2630" t="s">
        <v>512</v>
      </c>
      <c r="H2630" t="s">
        <v>513</v>
      </c>
      <c r="N2630" t="s">
        <v>8</v>
      </c>
      <c r="O2630">
        <v>1806</v>
      </c>
      <c r="P2630">
        <f t="shared" si="84"/>
        <v>1806</v>
      </c>
      <c r="Q2630">
        <f t="shared" si="85"/>
        <v>1806</v>
      </c>
    </row>
    <row r="2631" spans="1:17">
      <c r="A2631">
        <v>17</v>
      </c>
      <c r="B2631" t="s">
        <v>5</v>
      </c>
      <c r="C2631" t="s">
        <v>1</v>
      </c>
      <c r="E2631">
        <v>56</v>
      </c>
      <c r="F2631" t="s">
        <v>106</v>
      </c>
      <c r="H2631" t="s">
        <v>107</v>
      </c>
      <c r="N2631" t="s">
        <v>8</v>
      </c>
      <c r="O2631">
        <v>1806</v>
      </c>
      <c r="P2631">
        <f t="shared" si="84"/>
        <v>1806</v>
      </c>
      <c r="Q2631">
        <f t="shared" si="85"/>
        <v>1806</v>
      </c>
    </row>
    <row r="2632" spans="1:17">
      <c r="A2632">
        <v>17</v>
      </c>
      <c r="B2632" t="s">
        <v>5</v>
      </c>
      <c r="C2632" t="s">
        <v>1</v>
      </c>
      <c r="E2632">
        <v>41</v>
      </c>
      <c r="F2632" t="s">
        <v>344</v>
      </c>
      <c r="H2632" t="s">
        <v>345</v>
      </c>
      <c r="N2632" t="s">
        <v>8</v>
      </c>
      <c r="O2632">
        <v>2223</v>
      </c>
      <c r="P2632">
        <f t="shared" si="84"/>
        <v>2223</v>
      </c>
      <c r="Q2632">
        <f t="shared" si="85"/>
        <v>2223</v>
      </c>
    </row>
    <row r="2633" spans="1:17">
      <c r="A2633">
        <v>17</v>
      </c>
      <c r="B2633" t="s">
        <v>5</v>
      </c>
      <c r="C2633" t="s">
        <v>1</v>
      </c>
      <c r="E2633">
        <v>40</v>
      </c>
      <c r="F2633" t="s">
        <v>422</v>
      </c>
      <c r="H2633" t="s">
        <v>423</v>
      </c>
      <c r="N2633" t="s">
        <v>8</v>
      </c>
      <c r="O2633">
        <v>2391</v>
      </c>
      <c r="P2633">
        <f t="shared" si="84"/>
        <v>2391</v>
      </c>
      <c r="Q2633">
        <f t="shared" si="85"/>
        <v>2391</v>
      </c>
    </row>
    <row r="2634" spans="1:17">
      <c r="A2634">
        <v>17</v>
      </c>
      <c r="B2634" t="s">
        <v>5</v>
      </c>
      <c r="C2634" t="s">
        <v>1</v>
      </c>
      <c r="E2634">
        <v>72</v>
      </c>
      <c r="F2634" t="s">
        <v>162</v>
      </c>
      <c r="H2634" t="s">
        <v>163</v>
      </c>
      <c r="N2634" t="s">
        <v>8</v>
      </c>
      <c r="O2634">
        <v>2997</v>
      </c>
      <c r="P2634">
        <f t="shared" si="84"/>
        <v>2997</v>
      </c>
      <c r="Q2634">
        <f t="shared" si="85"/>
        <v>2997</v>
      </c>
    </row>
    <row r="2635" spans="1:17">
      <c r="A2635">
        <v>17</v>
      </c>
      <c r="B2635" t="s">
        <v>5</v>
      </c>
      <c r="C2635" t="s">
        <v>1</v>
      </c>
      <c r="E2635">
        <v>147</v>
      </c>
      <c r="F2635" t="s">
        <v>510</v>
      </c>
      <c r="H2635" t="s">
        <v>511</v>
      </c>
      <c r="N2635" t="s">
        <v>8</v>
      </c>
      <c r="O2635">
        <v>3110</v>
      </c>
      <c r="P2635">
        <f t="shared" si="84"/>
        <v>3110</v>
      </c>
      <c r="Q2635">
        <f t="shared" si="85"/>
        <v>3110</v>
      </c>
    </row>
    <row r="2636" spans="1:17">
      <c r="A2636">
        <v>17</v>
      </c>
      <c r="B2636" t="s">
        <v>5</v>
      </c>
      <c r="C2636" t="s">
        <v>1</v>
      </c>
      <c r="E2636">
        <v>70</v>
      </c>
      <c r="F2636" t="s">
        <v>496</v>
      </c>
      <c r="H2636" t="s">
        <v>497</v>
      </c>
      <c r="N2636" t="s">
        <v>8</v>
      </c>
      <c r="O2636">
        <v>3142</v>
      </c>
      <c r="P2636">
        <f t="shared" si="84"/>
        <v>3142</v>
      </c>
      <c r="Q2636">
        <f t="shared" si="85"/>
        <v>3142</v>
      </c>
    </row>
    <row r="2637" spans="1:17">
      <c r="A2637">
        <v>17</v>
      </c>
      <c r="B2637" t="s">
        <v>5</v>
      </c>
      <c r="C2637" t="s">
        <v>1</v>
      </c>
      <c r="E2637">
        <v>69</v>
      </c>
      <c r="F2637" t="s">
        <v>104</v>
      </c>
      <c r="H2637" t="s">
        <v>105</v>
      </c>
      <c r="N2637" t="s">
        <v>8</v>
      </c>
      <c r="O2637">
        <v>3158</v>
      </c>
      <c r="P2637">
        <f t="shared" si="84"/>
        <v>3158</v>
      </c>
      <c r="Q2637">
        <f t="shared" si="85"/>
        <v>3158</v>
      </c>
    </row>
    <row r="2638" spans="1:17">
      <c r="A2638">
        <v>17</v>
      </c>
      <c r="B2638" t="s">
        <v>5</v>
      </c>
      <c r="C2638" t="s">
        <v>1</v>
      </c>
      <c r="E2638">
        <v>140</v>
      </c>
      <c r="F2638" t="s">
        <v>94</v>
      </c>
      <c r="H2638" t="s">
        <v>95</v>
      </c>
      <c r="N2638" t="s">
        <v>8</v>
      </c>
      <c r="O2638">
        <v>3373</v>
      </c>
      <c r="P2638">
        <f t="shared" si="84"/>
        <v>3373</v>
      </c>
      <c r="Q2638">
        <f t="shared" si="85"/>
        <v>3373</v>
      </c>
    </row>
    <row r="2639" spans="1:17">
      <c r="A2639">
        <v>17</v>
      </c>
      <c r="B2639" t="s">
        <v>5</v>
      </c>
      <c r="C2639" t="s">
        <v>1</v>
      </c>
      <c r="E2639">
        <v>108</v>
      </c>
      <c r="F2639" t="s">
        <v>504</v>
      </c>
      <c r="H2639" t="s">
        <v>505</v>
      </c>
      <c r="N2639" t="s">
        <v>8</v>
      </c>
      <c r="O2639">
        <v>4102</v>
      </c>
      <c r="P2639">
        <f t="shared" si="84"/>
        <v>4102</v>
      </c>
      <c r="Q2639" t="str">
        <f t="shared" si="85"/>
        <v/>
      </c>
    </row>
    <row r="2640" spans="1:17">
      <c r="A2640">
        <v>17</v>
      </c>
      <c r="B2640" t="s">
        <v>5</v>
      </c>
      <c r="C2640" t="s">
        <v>1</v>
      </c>
      <c r="E2640">
        <v>135</v>
      </c>
      <c r="F2640" t="s">
        <v>178</v>
      </c>
      <c r="H2640" t="s">
        <v>179</v>
      </c>
      <c r="N2640" t="s">
        <v>8</v>
      </c>
      <c r="O2640">
        <v>4238</v>
      </c>
      <c r="P2640">
        <f t="shared" si="84"/>
        <v>4238</v>
      </c>
      <c r="Q2640" t="str">
        <f t="shared" si="85"/>
        <v/>
      </c>
    </row>
    <row r="2641" spans="1:17">
      <c r="A2641">
        <v>17</v>
      </c>
      <c r="B2641" t="s">
        <v>5</v>
      </c>
      <c r="C2641" t="s">
        <v>1</v>
      </c>
      <c r="E2641">
        <v>49</v>
      </c>
      <c r="F2641" t="s">
        <v>376</v>
      </c>
      <c r="H2641" t="s">
        <v>377</v>
      </c>
      <c r="N2641" t="s">
        <v>8</v>
      </c>
      <c r="O2641">
        <v>4703</v>
      </c>
      <c r="P2641">
        <f t="shared" si="84"/>
        <v>4703</v>
      </c>
      <c r="Q2641" t="str">
        <f t="shared" si="85"/>
        <v/>
      </c>
    </row>
    <row r="2642" spans="1:17">
      <c r="A2642">
        <v>18</v>
      </c>
      <c r="B2642" t="s">
        <v>16</v>
      </c>
      <c r="C2642" t="s">
        <v>9</v>
      </c>
      <c r="D2642" t="s">
        <v>17</v>
      </c>
      <c r="E2642">
        <v>57</v>
      </c>
      <c r="F2642" t="s">
        <v>33</v>
      </c>
      <c r="G2642" t="s">
        <v>34</v>
      </c>
      <c r="H2642" t="s">
        <v>35</v>
      </c>
      <c r="I2642" t="s">
        <v>36</v>
      </c>
      <c r="J2642" t="s">
        <v>37</v>
      </c>
      <c r="K2642">
        <v>0.84242424199999999</v>
      </c>
      <c r="L2642">
        <v>3</v>
      </c>
      <c r="M2642">
        <v>2.5099999999999998</v>
      </c>
      <c r="N2642" t="s">
        <v>4</v>
      </c>
      <c r="O2642">
        <v>633</v>
      </c>
      <c r="P2642">
        <f t="shared" si="84"/>
        <v>633</v>
      </c>
      <c r="Q2642">
        <f t="shared" si="85"/>
        <v>633</v>
      </c>
    </row>
    <row r="2643" spans="1:17">
      <c r="A2643">
        <v>18</v>
      </c>
      <c r="B2643" t="s">
        <v>16</v>
      </c>
      <c r="C2643" t="s">
        <v>9</v>
      </c>
      <c r="D2643" t="s">
        <v>17</v>
      </c>
      <c r="E2643">
        <v>138</v>
      </c>
      <c r="F2643" t="s">
        <v>428</v>
      </c>
      <c r="G2643" t="s">
        <v>34</v>
      </c>
      <c r="H2643" t="s">
        <v>429</v>
      </c>
      <c r="I2643" t="s">
        <v>430</v>
      </c>
      <c r="J2643" t="s">
        <v>431</v>
      </c>
      <c r="K2643">
        <v>0.87820512799999995</v>
      </c>
      <c r="L2643">
        <v>5</v>
      </c>
      <c r="M2643">
        <v>2.794</v>
      </c>
      <c r="N2643" t="s">
        <v>4</v>
      </c>
      <c r="O2643">
        <v>707</v>
      </c>
      <c r="P2643">
        <f t="shared" si="84"/>
        <v>707</v>
      </c>
      <c r="Q2643">
        <f t="shared" si="85"/>
        <v>707</v>
      </c>
    </row>
    <row r="2644" spans="1:17">
      <c r="A2644">
        <v>18</v>
      </c>
      <c r="B2644" t="s">
        <v>16</v>
      </c>
      <c r="C2644" t="s">
        <v>9</v>
      </c>
      <c r="D2644" t="s">
        <v>17</v>
      </c>
      <c r="E2644">
        <v>70</v>
      </c>
      <c r="F2644" t="s">
        <v>454</v>
      </c>
      <c r="G2644" t="s">
        <v>34</v>
      </c>
      <c r="H2644" t="s">
        <v>455</v>
      </c>
      <c r="I2644" t="s">
        <v>456</v>
      </c>
      <c r="J2644" t="s">
        <v>457</v>
      </c>
      <c r="K2644">
        <v>0.63580246900000004</v>
      </c>
      <c r="L2644">
        <v>4</v>
      </c>
      <c r="M2644">
        <v>3.7909999999999999</v>
      </c>
      <c r="N2644" t="s">
        <v>4</v>
      </c>
      <c r="O2644">
        <v>763</v>
      </c>
      <c r="P2644">
        <f t="shared" si="84"/>
        <v>763</v>
      </c>
      <c r="Q2644">
        <f t="shared" si="85"/>
        <v>763</v>
      </c>
    </row>
    <row r="2645" spans="1:17">
      <c r="A2645">
        <v>18</v>
      </c>
      <c r="B2645" t="s">
        <v>16</v>
      </c>
      <c r="C2645" t="s">
        <v>9</v>
      </c>
      <c r="D2645" t="s">
        <v>23</v>
      </c>
      <c r="E2645">
        <v>9</v>
      </c>
      <c r="F2645" t="s">
        <v>408</v>
      </c>
      <c r="H2645" t="s">
        <v>409</v>
      </c>
      <c r="I2645" t="s">
        <v>410</v>
      </c>
      <c r="J2645" t="s">
        <v>411</v>
      </c>
      <c r="K2645">
        <v>0.79729729699999996</v>
      </c>
      <c r="L2645">
        <v>3</v>
      </c>
      <c r="M2645">
        <v>3.4670000000000001</v>
      </c>
      <c r="N2645" t="s">
        <v>4</v>
      </c>
      <c r="O2645">
        <v>842</v>
      </c>
      <c r="P2645">
        <f t="shared" si="84"/>
        <v>842</v>
      </c>
      <c r="Q2645">
        <f t="shared" si="85"/>
        <v>842</v>
      </c>
    </row>
    <row r="2646" spans="1:17">
      <c r="A2646">
        <v>18</v>
      </c>
      <c r="B2646" t="s">
        <v>16</v>
      </c>
      <c r="C2646" t="s">
        <v>9</v>
      </c>
      <c r="D2646" t="s">
        <v>23</v>
      </c>
      <c r="E2646">
        <v>132</v>
      </c>
      <c r="F2646" t="s">
        <v>424</v>
      </c>
      <c r="H2646" t="s">
        <v>425</v>
      </c>
      <c r="I2646" t="s">
        <v>426</v>
      </c>
      <c r="J2646" t="s">
        <v>427</v>
      </c>
      <c r="K2646">
        <v>0.58503401399999999</v>
      </c>
      <c r="L2646">
        <v>5</v>
      </c>
      <c r="M2646">
        <v>3.57</v>
      </c>
      <c r="N2646" t="s">
        <v>4</v>
      </c>
      <c r="O2646">
        <v>865</v>
      </c>
      <c r="P2646">
        <f t="shared" si="84"/>
        <v>865</v>
      </c>
      <c r="Q2646">
        <f t="shared" si="85"/>
        <v>865</v>
      </c>
    </row>
    <row r="2647" spans="1:17">
      <c r="A2647">
        <v>18</v>
      </c>
      <c r="B2647" t="s">
        <v>16</v>
      </c>
      <c r="C2647" t="s">
        <v>9</v>
      </c>
      <c r="D2647" t="s">
        <v>23</v>
      </c>
      <c r="E2647">
        <v>64</v>
      </c>
      <c r="F2647" t="s">
        <v>440</v>
      </c>
      <c r="H2647" t="s">
        <v>441</v>
      </c>
      <c r="I2647" t="s">
        <v>442</v>
      </c>
      <c r="J2647" t="s">
        <v>443</v>
      </c>
      <c r="K2647">
        <v>0.78378378400000004</v>
      </c>
      <c r="L2647">
        <v>6</v>
      </c>
      <c r="M2647">
        <v>2.69</v>
      </c>
      <c r="N2647" t="s">
        <v>4</v>
      </c>
      <c r="O2647">
        <v>899</v>
      </c>
      <c r="P2647">
        <f t="shared" si="84"/>
        <v>899</v>
      </c>
      <c r="Q2647">
        <f t="shared" si="85"/>
        <v>899</v>
      </c>
    </row>
    <row r="2648" spans="1:17">
      <c r="A2648">
        <v>18</v>
      </c>
      <c r="B2648" t="s">
        <v>16</v>
      </c>
      <c r="C2648" t="s">
        <v>9</v>
      </c>
      <c r="D2648" t="s">
        <v>23</v>
      </c>
      <c r="E2648">
        <v>11</v>
      </c>
      <c r="F2648" t="s">
        <v>228</v>
      </c>
      <c r="H2648" t="s">
        <v>229</v>
      </c>
      <c r="I2648" t="s">
        <v>230</v>
      </c>
      <c r="J2648" t="s">
        <v>231</v>
      </c>
      <c r="K2648">
        <v>0.31724137899999999</v>
      </c>
      <c r="L2648">
        <v>5</v>
      </c>
      <c r="M2648">
        <v>2.4700000000000002</v>
      </c>
      <c r="N2648" t="s">
        <v>4</v>
      </c>
      <c r="O2648">
        <v>914</v>
      </c>
      <c r="P2648">
        <f t="shared" si="84"/>
        <v>914</v>
      </c>
      <c r="Q2648">
        <f t="shared" si="85"/>
        <v>914</v>
      </c>
    </row>
    <row r="2649" spans="1:17">
      <c r="A2649">
        <v>18</v>
      </c>
      <c r="B2649" t="s">
        <v>16</v>
      </c>
      <c r="C2649" t="s">
        <v>9</v>
      </c>
      <c r="D2649" t="s">
        <v>23</v>
      </c>
      <c r="E2649">
        <v>53</v>
      </c>
      <c r="F2649" t="s">
        <v>40</v>
      </c>
      <c r="H2649" t="s">
        <v>41</v>
      </c>
      <c r="I2649" t="s">
        <v>42</v>
      </c>
      <c r="J2649" t="s">
        <v>43</v>
      </c>
      <c r="K2649">
        <v>0.81756756799999997</v>
      </c>
      <c r="L2649">
        <v>3</v>
      </c>
      <c r="M2649">
        <v>3.32</v>
      </c>
      <c r="N2649" t="s">
        <v>4</v>
      </c>
      <c r="O2649">
        <v>962</v>
      </c>
      <c r="P2649">
        <f t="shared" si="84"/>
        <v>962</v>
      </c>
      <c r="Q2649">
        <f t="shared" si="85"/>
        <v>962</v>
      </c>
    </row>
    <row r="2650" spans="1:17">
      <c r="A2650">
        <v>18</v>
      </c>
      <c r="B2650" t="s">
        <v>16</v>
      </c>
      <c r="C2650" t="s">
        <v>9</v>
      </c>
      <c r="D2650" t="s">
        <v>23</v>
      </c>
      <c r="E2650">
        <v>120</v>
      </c>
      <c r="F2650" t="s">
        <v>450</v>
      </c>
      <c r="H2650" t="s">
        <v>451</v>
      </c>
      <c r="I2650" t="s">
        <v>452</v>
      </c>
      <c r="J2650" t="s">
        <v>453</v>
      </c>
      <c r="K2650">
        <v>0.93243243200000003</v>
      </c>
      <c r="L2650">
        <v>5</v>
      </c>
      <c r="M2650">
        <v>3.4319999999999999</v>
      </c>
      <c r="N2650" t="s">
        <v>4</v>
      </c>
      <c r="O2650">
        <v>978</v>
      </c>
      <c r="P2650">
        <f t="shared" si="84"/>
        <v>978</v>
      </c>
      <c r="Q2650">
        <f t="shared" si="85"/>
        <v>978</v>
      </c>
    </row>
    <row r="2651" spans="1:17">
      <c r="A2651">
        <v>18</v>
      </c>
      <c r="B2651" t="s">
        <v>16</v>
      </c>
      <c r="C2651" t="s">
        <v>9</v>
      </c>
      <c r="D2651" t="s">
        <v>17</v>
      </c>
      <c r="E2651">
        <v>126</v>
      </c>
      <c r="F2651" t="s">
        <v>312</v>
      </c>
      <c r="G2651" t="s">
        <v>34</v>
      </c>
      <c r="H2651" t="s">
        <v>313</v>
      </c>
      <c r="I2651" t="s">
        <v>314</v>
      </c>
      <c r="J2651" t="s">
        <v>315</v>
      </c>
      <c r="K2651">
        <v>0.410596026</v>
      </c>
      <c r="L2651">
        <v>4</v>
      </c>
      <c r="M2651">
        <v>3.59</v>
      </c>
      <c r="N2651" t="s">
        <v>8</v>
      </c>
      <c r="O2651">
        <v>986</v>
      </c>
      <c r="P2651">
        <f t="shared" si="84"/>
        <v>986</v>
      </c>
      <c r="Q2651">
        <f t="shared" si="85"/>
        <v>986</v>
      </c>
    </row>
    <row r="2652" spans="1:17">
      <c r="A2652">
        <v>18</v>
      </c>
      <c r="B2652" t="s">
        <v>16</v>
      </c>
      <c r="C2652" t="s">
        <v>9</v>
      </c>
      <c r="D2652" t="s">
        <v>17</v>
      </c>
      <c r="E2652">
        <v>45</v>
      </c>
      <c r="F2652" t="s">
        <v>262</v>
      </c>
      <c r="G2652" t="s">
        <v>34</v>
      </c>
      <c r="H2652" t="s">
        <v>263</v>
      </c>
      <c r="I2652" t="s">
        <v>264</v>
      </c>
      <c r="J2652" t="s">
        <v>265</v>
      </c>
      <c r="K2652">
        <v>0.74545454499999997</v>
      </c>
      <c r="L2652">
        <v>5</v>
      </c>
      <c r="M2652">
        <v>3.5939999999999999</v>
      </c>
      <c r="N2652" t="s">
        <v>4</v>
      </c>
      <c r="O2652">
        <v>1002</v>
      </c>
      <c r="P2652">
        <f t="shared" si="84"/>
        <v>1002</v>
      </c>
      <c r="Q2652">
        <f t="shared" si="85"/>
        <v>1002</v>
      </c>
    </row>
    <row r="2653" spans="1:17">
      <c r="A2653">
        <v>18</v>
      </c>
      <c r="B2653" t="s">
        <v>16</v>
      </c>
      <c r="C2653" t="s">
        <v>9</v>
      </c>
      <c r="D2653" t="s">
        <v>17</v>
      </c>
      <c r="E2653">
        <v>25</v>
      </c>
      <c r="F2653" t="s">
        <v>180</v>
      </c>
      <c r="G2653" t="s">
        <v>34</v>
      </c>
      <c r="H2653" t="s">
        <v>181</v>
      </c>
      <c r="I2653" t="s">
        <v>182</v>
      </c>
      <c r="J2653" t="s">
        <v>183</v>
      </c>
      <c r="K2653">
        <v>0.68181818199999999</v>
      </c>
      <c r="L2653">
        <v>6</v>
      </c>
      <c r="M2653">
        <v>2.14</v>
      </c>
      <c r="N2653" t="s">
        <v>4</v>
      </c>
      <c r="O2653">
        <v>1066</v>
      </c>
      <c r="P2653">
        <f t="shared" si="84"/>
        <v>1066</v>
      </c>
      <c r="Q2653">
        <f t="shared" si="85"/>
        <v>1066</v>
      </c>
    </row>
    <row r="2654" spans="1:17">
      <c r="A2654">
        <v>18</v>
      </c>
      <c r="B2654" t="s">
        <v>16</v>
      </c>
      <c r="C2654" t="s">
        <v>9</v>
      </c>
      <c r="D2654" t="s">
        <v>17</v>
      </c>
      <c r="E2654">
        <v>110</v>
      </c>
      <c r="F2654" t="s">
        <v>158</v>
      </c>
      <c r="G2654" t="s">
        <v>19</v>
      </c>
      <c r="H2654" t="s">
        <v>159</v>
      </c>
      <c r="I2654" t="s">
        <v>160</v>
      </c>
      <c r="J2654" t="s">
        <v>161</v>
      </c>
      <c r="K2654">
        <v>0.93918918900000004</v>
      </c>
      <c r="L2654">
        <v>4</v>
      </c>
      <c r="M2654">
        <v>3.64</v>
      </c>
      <c r="N2654" t="s">
        <v>4</v>
      </c>
      <c r="O2654">
        <v>1121</v>
      </c>
      <c r="P2654">
        <f t="shared" si="84"/>
        <v>1121</v>
      </c>
      <c r="Q2654">
        <f t="shared" si="85"/>
        <v>1121</v>
      </c>
    </row>
    <row r="2655" spans="1:17">
      <c r="A2655">
        <v>18</v>
      </c>
      <c r="B2655" t="s">
        <v>16</v>
      </c>
      <c r="C2655" t="s">
        <v>9</v>
      </c>
      <c r="D2655" t="s">
        <v>17</v>
      </c>
      <c r="E2655">
        <v>88</v>
      </c>
      <c r="F2655" t="s">
        <v>266</v>
      </c>
      <c r="G2655" t="s">
        <v>34</v>
      </c>
      <c r="H2655" t="s">
        <v>267</v>
      </c>
      <c r="I2655" t="s">
        <v>268</v>
      </c>
      <c r="J2655" t="s">
        <v>269</v>
      </c>
      <c r="K2655">
        <v>1</v>
      </c>
      <c r="L2655">
        <v>5</v>
      </c>
      <c r="M2655">
        <v>3.8</v>
      </c>
      <c r="N2655" t="s">
        <v>8</v>
      </c>
      <c r="O2655">
        <v>1123</v>
      </c>
      <c r="P2655">
        <f t="shared" si="84"/>
        <v>1123</v>
      </c>
      <c r="Q2655">
        <f t="shared" si="85"/>
        <v>1123</v>
      </c>
    </row>
    <row r="2656" spans="1:17">
      <c r="A2656">
        <v>18</v>
      </c>
      <c r="B2656" t="s">
        <v>16</v>
      </c>
      <c r="C2656" t="s">
        <v>9</v>
      </c>
      <c r="D2656" t="s">
        <v>23</v>
      </c>
      <c r="E2656">
        <v>78</v>
      </c>
      <c r="F2656" t="s">
        <v>278</v>
      </c>
      <c r="H2656" t="s">
        <v>279</v>
      </c>
      <c r="I2656" t="s">
        <v>280</v>
      </c>
      <c r="J2656" t="s">
        <v>281</v>
      </c>
      <c r="K2656">
        <v>0.64788732400000004</v>
      </c>
      <c r="L2656">
        <v>8</v>
      </c>
      <c r="M2656">
        <v>2.5299999999999998</v>
      </c>
      <c r="N2656" t="s">
        <v>4</v>
      </c>
      <c r="O2656">
        <v>1314</v>
      </c>
      <c r="P2656">
        <f t="shared" si="84"/>
        <v>1314</v>
      </c>
      <c r="Q2656">
        <f t="shared" si="85"/>
        <v>1314</v>
      </c>
    </row>
    <row r="2657" spans="1:17">
      <c r="A2657">
        <v>18</v>
      </c>
      <c r="B2657" t="s">
        <v>16</v>
      </c>
      <c r="C2657" t="s">
        <v>9</v>
      </c>
      <c r="D2657" t="s">
        <v>23</v>
      </c>
      <c r="E2657">
        <v>24</v>
      </c>
      <c r="F2657" t="s">
        <v>214</v>
      </c>
      <c r="H2657" t="s">
        <v>215</v>
      </c>
      <c r="I2657" t="s">
        <v>216</v>
      </c>
      <c r="J2657" t="s">
        <v>217</v>
      </c>
      <c r="K2657">
        <v>0.850393701</v>
      </c>
      <c r="L2657">
        <v>4</v>
      </c>
      <c r="M2657">
        <v>3.13</v>
      </c>
      <c r="N2657" t="s">
        <v>4</v>
      </c>
      <c r="O2657">
        <v>2514</v>
      </c>
      <c r="P2657">
        <f t="shared" si="84"/>
        <v>2514</v>
      </c>
      <c r="Q2657" t="str">
        <f t="shared" si="85"/>
        <v/>
      </c>
    </row>
    <row r="2658" spans="1:17">
      <c r="A2658">
        <v>18</v>
      </c>
      <c r="B2658" t="s">
        <v>16</v>
      </c>
      <c r="C2658" t="s">
        <v>1</v>
      </c>
      <c r="D2658" t="s">
        <v>17</v>
      </c>
      <c r="E2658">
        <v>144</v>
      </c>
      <c r="F2658" t="s">
        <v>336</v>
      </c>
      <c r="G2658" t="s">
        <v>34</v>
      </c>
      <c r="H2658" t="s">
        <v>337</v>
      </c>
      <c r="I2658" t="s">
        <v>338</v>
      </c>
      <c r="J2658" t="s">
        <v>339</v>
      </c>
      <c r="K2658">
        <v>0.58904109599999999</v>
      </c>
      <c r="L2658">
        <v>4</v>
      </c>
      <c r="M2658">
        <v>4.1900000000000004</v>
      </c>
      <c r="N2658" t="s">
        <v>8</v>
      </c>
      <c r="O2658">
        <v>414</v>
      </c>
      <c r="P2658">
        <f t="shared" si="84"/>
        <v>414</v>
      </c>
      <c r="Q2658">
        <f t="shared" si="85"/>
        <v>414</v>
      </c>
    </row>
    <row r="2659" spans="1:17">
      <c r="A2659">
        <v>18</v>
      </c>
      <c r="B2659" t="s">
        <v>16</v>
      </c>
      <c r="C2659" t="s">
        <v>1</v>
      </c>
      <c r="D2659" t="s">
        <v>23</v>
      </c>
      <c r="E2659">
        <v>50</v>
      </c>
      <c r="F2659" t="s">
        <v>324</v>
      </c>
      <c r="H2659" t="s">
        <v>325</v>
      </c>
      <c r="I2659" t="s">
        <v>326</v>
      </c>
      <c r="J2659" t="s">
        <v>327</v>
      </c>
      <c r="K2659">
        <v>0.76969697000000004</v>
      </c>
      <c r="L2659">
        <v>4</v>
      </c>
      <c r="M2659">
        <v>3.4060000000000001</v>
      </c>
      <c r="N2659" t="s">
        <v>4</v>
      </c>
      <c r="O2659">
        <v>710</v>
      </c>
      <c r="P2659">
        <f t="shared" si="84"/>
        <v>710</v>
      </c>
      <c r="Q2659">
        <f t="shared" si="85"/>
        <v>710</v>
      </c>
    </row>
    <row r="2660" spans="1:17">
      <c r="A2660">
        <v>18</v>
      </c>
      <c r="B2660" t="s">
        <v>16</v>
      </c>
      <c r="C2660" t="s">
        <v>1</v>
      </c>
      <c r="D2660" t="s">
        <v>17</v>
      </c>
      <c r="E2660">
        <v>72</v>
      </c>
      <c r="F2660" t="s">
        <v>128</v>
      </c>
      <c r="G2660" t="s">
        <v>19</v>
      </c>
      <c r="H2660" t="s">
        <v>129</v>
      </c>
      <c r="I2660" t="s">
        <v>130</v>
      </c>
      <c r="J2660" t="s">
        <v>131</v>
      </c>
      <c r="K2660">
        <v>0.79861111100000004</v>
      </c>
      <c r="L2660">
        <v>4</v>
      </c>
      <c r="M2660">
        <v>3.76</v>
      </c>
      <c r="N2660" t="s">
        <v>4</v>
      </c>
      <c r="O2660">
        <v>734</v>
      </c>
      <c r="P2660">
        <f t="shared" si="84"/>
        <v>734</v>
      </c>
      <c r="Q2660">
        <f t="shared" si="85"/>
        <v>734</v>
      </c>
    </row>
    <row r="2661" spans="1:17">
      <c r="A2661">
        <v>18</v>
      </c>
      <c r="B2661" t="s">
        <v>16</v>
      </c>
      <c r="C2661" t="s">
        <v>1</v>
      </c>
      <c r="D2661" t="s">
        <v>17</v>
      </c>
      <c r="E2661">
        <v>43</v>
      </c>
      <c r="F2661" t="s">
        <v>418</v>
      </c>
      <c r="G2661" t="s">
        <v>34</v>
      </c>
      <c r="H2661" t="s">
        <v>419</v>
      </c>
      <c r="I2661" t="s">
        <v>420</v>
      </c>
      <c r="J2661" t="s">
        <v>421</v>
      </c>
      <c r="K2661">
        <v>0.736486486</v>
      </c>
      <c r="L2661">
        <v>6</v>
      </c>
      <c r="M2661">
        <v>2.29</v>
      </c>
      <c r="N2661" t="s">
        <v>4</v>
      </c>
      <c r="O2661">
        <v>773</v>
      </c>
      <c r="P2661">
        <f t="shared" si="84"/>
        <v>773</v>
      </c>
      <c r="Q2661">
        <f t="shared" si="85"/>
        <v>773</v>
      </c>
    </row>
    <row r="2662" spans="1:17">
      <c r="A2662">
        <v>18</v>
      </c>
      <c r="B2662" t="s">
        <v>16</v>
      </c>
      <c r="C2662" t="s">
        <v>1</v>
      </c>
      <c r="D2662" t="s">
        <v>23</v>
      </c>
      <c r="E2662">
        <v>82</v>
      </c>
      <c r="F2662" t="s">
        <v>98</v>
      </c>
      <c r="H2662" t="s">
        <v>99</v>
      </c>
      <c r="I2662" t="s">
        <v>100</v>
      </c>
      <c r="J2662" t="s">
        <v>101</v>
      </c>
      <c r="K2662">
        <v>0.86734693900000004</v>
      </c>
      <c r="L2662">
        <v>4</v>
      </c>
      <c r="M2662">
        <v>2.81</v>
      </c>
      <c r="N2662" t="s">
        <v>4</v>
      </c>
      <c r="O2662">
        <v>782</v>
      </c>
      <c r="P2662">
        <f t="shared" si="84"/>
        <v>782</v>
      </c>
      <c r="Q2662">
        <f t="shared" si="85"/>
        <v>782</v>
      </c>
    </row>
    <row r="2663" spans="1:17">
      <c r="A2663">
        <v>18</v>
      </c>
      <c r="B2663" t="s">
        <v>16</v>
      </c>
      <c r="C2663" t="s">
        <v>1</v>
      </c>
      <c r="D2663" t="s">
        <v>23</v>
      </c>
      <c r="E2663">
        <v>16</v>
      </c>
      <c r="F2663" t="s">
        <v>390</v>
      </c>
      <c r="H2663" t="s">
        <v>391</v>
      </c>
      <c r="I2663" t="s">
        <v>392</v>
      </c>
      <c r="J2663" t="s">
        <v>393</v>
      </c>
      <c r="K2663">
        <v>0.81212121199999998</v>
      </c>
      <c r="L2663">
        <v>3</v>
      </c>
      <c r="M2663">
        <v>3.282</v>
      </c>
      <c r="N2663" t="s">
        <v>4</v>
      </c>
      <c r="O2663">
        <v>798</v>
      </c>
      <c r="P2663">
        <f t="shared" si="84"/>
        <v>798</v>
      </c>
      <c r="Q2663">
        <f t="shared" si="85"/>
        <v>798</v>
      </c>
    </row>
    <row r="2664" spans="1:17">
      <c r="A2664">
        <v>18</v>
      </c>
      <c r="B2664" t="s">
        <v>16</v>
      </c>
      <c r="C2664" t="s">
        <v>1</v>
      </c>
      <c r="D2664" t="s">
        <v>23</v>
      </c>
      <c r="E2664">
        <v>65</v>
      </c>
      <c r="F2664" t="s">
        <v>378</v>
      </c>
      <c r="H2664" t="s">
        <v>379</v>
      </c>
      <c r="I2664" t="s">
        <v>380</v>
      </c>
      <c r="J2664" t="s">
        <v>381</v>
      </c>
      <c r="K2664">
        <v>0.65034965</v>
      </c>
      <c r="L2664">
        <v>4</v>
      </c>
      <c r="M2664">
        <v>3.3969999999999998</v>
      </c>
      <c r="N2664" t="s">
        <v>4</v>
      </c>
      <c r="O2664">
        <v>846</v>
      </c>
      <c r="P2664">
        <f t="shared" si="84"/>
        <v>846</v>
      </c>
      <c r="Q2664">
        <f t="shared" si="85"/>
        <v>846</v>
      </c>
    </row>
    <row r="2665" spans="1:17">
      <c r="A2665">
        <v>18</v>
      </c>
      <c r="B2665" t="s">
        <v>16</v>
      </c>
      <c r="C2665" t="s">
        <v>1</v>
      </c>
      <c r="D2665" t="s">
        <v>23</v>
      </c>
      <c r="E2665">
        <v>31</v>
      </c>
      <c r="F2665" t="s">
        <v>404</v>
      </c>
      <c r="H2665" t="s">
        <v>405</v>
      </c>
      <c r="I2665" t="s">
        <v>406</v>
      </c>
      <c r="J2665" t="s">
        <v>407</v>
      </c>
      <c r="K2665">
        <v>0.68918918900000004</v>
      </c>
      <c r="L2665">
        <v>5</v>
      </c>
      <c r="M2665">
        <v>2.75</v>
      </c>
      <c r="N2665" t="s">
        <v>4</v>
      </c>
      <c r="O2665">
        <v>871</v>
      </c>
      <c r="P2665">
        <f t="shared" si="84"/>
        <v>871</v>
      </c>
      <c r="Q2665">
        <f t="shared" si="85"/>
        <v>871</v>
      </c>
    </row>
    <row r="2666" spans="1:17">
      <c r="A2666">
        <v>18</v>
      </c>
      <c r="B2666" t="s">
        <v>16</v>
      </c>
      <c r="C2666" t="s">
        <v>1</v>
      </c>
      <c r="D2666" t="s">
        <v>17</v>
      </c>
      <c r="E2666">
        <v>8</v>
      </c>
      <c r="F2666" t="s">
        <v>382</v>
      </c>
      <c r="G2666" t="s">
        <v>34</v>
      </c>
      <c r="H2666" t="s">
        <v>383</v>
      </c>
      <c r="I2666" t="s">
        <v>384</v>
      </c>
      <c r="J2666" t="s">
        <v>385</v>
      </c>
      <c r="K2666">
        <v>0.84242424199999999</v>
      </c>
      <c r="L2666">
        <v>4</v>
      </c>
      <c r="M2666">
        <v>2.97</v>
      </c>
      <c r="N2666" t="s">
        <v>4</v>
      </c>
      <c r="O2666">
        <v>902</v>
      </c>
      <c r="P2666">
        <f t="shared" si="84"/>
        <v>902</v>
      </c>
      <c r="Q2666">
        <f t="shared" si="85"/>
        <v>902</v>
      </c>
    </row>
    <row r="2667" spans="1:17">
      <c r="A2667">
        <v>18</v>
      </c>
      <c r="B2667" t="s">
        <v>16</v>
      </c>
      <c r="C2667" t="s">
        <v>1</v>
      </c>
      <c r="D2667" t="s">
        <v>23</v>
      </c>
      <c r="E2667">
        <v>62</v>
      </c>
      <c r="F2667" t="s">
        <v>136</v>
      </c>
      <c r="H2667" t="s">
        <v>137</v>
      </c>
      <c r="I2667" t="s">
        <v>138</v>
      </c>
      <c r="J2667" t="s">
        <v>139</v>
      </c>
      <c r="K2667">
        <v>0.5</v>
      </c>
      <c r="L2667">
        <v>5</v>
      </c>
      <c r="M2667">
        <v>2.4580000000000002</v>
      </c>
      <c r="N2667" t="s">
        <v>4</v>
      </c>
      <c r="O2667">
        <v>925</v>
      </c>
      <c r="P2667">
        <f t="shared" si="84"/>
        <v>925</v>
      </c>
      <c r="Q2667">
        <f t="shared" si="85"/>
        <v>925</v>
      </c>
    </row>
    <row r="2668" spans="1:17">
      <c r="A2668">
        <v>18</v>
      </c>
      <c r="B2668" t="s">
        <v>16</v>
      </c>
      <c r="C2668" t="s">
        <v>1</v>
      </c>
      <c r="D2668" t="s">
        <v>17</v>
      </c>
      <c r="E2668">
        <v>100</v>
      </c>
      <c r="F2668" t="s">
        <v>484</v>
      </c>
      <c r="G2668" t="s">
        <v>34</v>
      </c>
      <c r="H2668" t="s">
        <v>485</v>
      </c>
      <c r="I2668" t="s">
        <v>486</v>
      </c>
      <c r="J2668" t="s">
        <v>487</v>
      </c>
      <c r="K2668">
        <v>0.63636363600000001</v>
      </c>
      <c r="L2668">
        <v>4</v>
      </c>
      <c r="M2668">
        <v>2.3820000000000001</v>
      </c>
      <c r="N2668" t="s">
        <v>4</v>
      </c>
      <c r="O2668">
        <v>990</v>
      </c>
      <c r="P2668">
        <f t="shared" si="84"/>
        <v>990</v>
      </c>
      <c r="Q2668">
        <f t="shared" si="85"/>
        <v>990</v>
      </c>
    </row>
    <row r="2669" spans="1:17">
      <c r="A2669">
        <v>18</v>
      </c>
      <c r="B2669" t="s">
        <v>16</v>
      </c>
      <c r="C2669" t="s">
        <v>1</v>
      </c>
      <c r="D2669" t="s">
        <v>17</v>
      </c>
      <c r="E2669">
        <v>37</v>
      </c>
      <c r="F2669" t="s">
        <v>248</v>
      </c>
      <c r="G2669" t="s">
        <v>34</v>
      </c>
      <c r="H2669" t="s">
        <v>249</v>
      </c>
      <c r="I2669" t="s">
        <v>250</v>
      </c>
      <c r="J2669" t="s">
        <v>251</v>
      </c>
      <c r="K2669">
        <v>0.82978723399999998</v>
      </c>
      <c r="L2669">
        <v>5</v>
      </c>
      <c r="M2669">
        <v>3.56</v>
      </c>
      <c r="N2669" t="s">
        <v>4</v>
      </c>
      <c r="O2669">
        <v>1081</v>
      </c>
      <c r="P2669">
        <f t="shared" si="84"/>
        <v>1081</v>
      </c>
      <c r="Q2669">
        <f t="shared" si="85"/>
        <v>1081</v>
      </c>
    </row>
    <row r="2670" spans="1:17">
      <c r="A2670">
        <v>18</v>
      </c>
      <c r="B2670" t="s">
        <v>16</v>
      </c>
      <c r="C2670" t="s">
        <v>1</v>
      </c>
      <c r="D2670" t="s">
        <v>17</v>
      </c>
      <c r="E2670">
        <v>106</v>
      </c>
      <c r="F2670" t="s">
        <v>132</v>
      </c>
      <c r="G2670" t="s">
        <v>34</v>
      </c>
      <c r="H2670" t="s">
        <v>133</v>
      </c>
      <c r="I2670" t="s">
        <v>134</v>
      </c>
      <c r="J2670" t="s">
        <v>135</v>
      </c>
      <c r="K2670">
        <v>0.820689</v>
      </c>
      <c r="L2670">
        <v>4</v>
      </c>
      <c r="M2670">
        <v>3.601</v>
      </c>
      <c r="N2670" t="s">
        <v>4</v>
      </c>
      <c r="O2670">
        <v>1141</v>
      </c>
      <c r="P2670">
        <f t="shared" si="84"/>
        <v>1141</v>
      </c>
      <c r="Q2670">
        <f t="shared" si="85"/>
        <v>1141</v>
      </c>
    </row>
    <row r="2671" spans="1:17">
      <c r="A2671">
        <v>18</v>
      </c>
      <c r="B2671" t="s">
        <v>16</v>
      </c>
      <c r="C2671" t="s">
        <v>1</v>
      </c>
      <c r="D2671" t="s">
        <v>23</v>
      </c>
      <c r="E2671">
        <v>68</v>
      </c>
      <c r="F2671" t="s">
        <v>466</v>
      </c>
      <c r="H2671" t="s">
        <v>467</v>
      </c>
      <c r="I2671" t="s">
        <v>468</v>
      </c>
      <c r="J2671" t="s">
        <v>469</v>
      </c>
      <c r="K2671">
        <v>0.83448275900000002</v>
      </c>
      <c r="L2671">
        <v>7</v>
      </c>
      <c r="M2671">
        <v>2.4220000000000002</v>
      </c>
      <c r="N2671" t="s">
        <v>4</v>
      </c>
      <c r="O2671">
        <v>1526</v>
      </c>
      <c r="P2671">
        <f t="shared" si="84"/>
        <v>1526</v>
      </c>
      <c r="Q2671">
        <f t="shared" si="85"/>
        <v>1526</v>
      </c>
    </row>
    <row r="2672" spans="1:17">
      <c r="A2672">
        <v>18</v>
      </c>
      <c r="B2672" t="s">
        <v>16</v>
      </c>
      <c r="C2672" t="s">
        <v>1</v>
      </c>
      <c r="D2672" t="s">
        <v>23</v>
      </c>
      <c r="E2672">
        <v>20</v>
      </c>
      <c r="F2672" t="s">
        <v>258</v>
      </c>
      <c r="H2672" t="s">
        <v>259</v>
      </c>
      <c r="I2672" t="s">
        <v>260</v>
      </c>
      <c r="J2672" t="s">
        <v>261</v>
      </c>
      <c r="K2672">
        <v>0.61224489800000004</v>
      </c>
      <c r="L2672">
        <v>5</v>
      </c>
      <c r="M2672">
        <v>2.5299999999999998</v>
      </c>
      <c r="N2672" t="s">
        <v>8</v>
      </c>
      <c r="O2672">
        <v>2512</v>
      </c>
      <c r="P2672">
        <f t="shared" si="84"/>
        <v>2512</v>
      </c>
      <c r="Q2672" t="str">
        <f t="shared" si="85"/>
        <v/>
      </c>
    </row>
    <row r="2673" spans="1:17">
      <c r="A2673">
        <v>18</v>
      </c>
      <c r="B2673" t="s">
        <v>16</v>
      </c>
      <c r="C2673" t="s">
        <v>1</v>
      </c>
      <c r="D2673" t="s">
        <v>17</v>
      </c>
      <c r="E2673">
        <v>69</v>
      </c>
      <c r="F2673" t="s">
        <v>398</v>
      </c>
      <c r="G2673" t="s">
        <v>19</v>
      </c>
      <c r="H2673" t="s">
        <v>399</v>
      </c>
      <c r="I2673" t="s">
        <v>400</v>
      </c>
      <c r="J2673" t="s">
        <v>401</v>
      </c>
      <c r="K2673">
        <v>0.98765432099999995</v>
      </c>
      <c r="L2673">
        <v>7</v>
      </c>
      <c r="M2673">
        <v>3.0179999999999998</v>
      </c>
      <c r="N2673" t="s">
        <v>4</v>
      </c>
      <c r="O2673">
        <v>2773</v>
      </c>
      <c r="P2673">
        <f t="shared" si="84"/>
        <v>2773</v>
      </c>
      <c r="Q2673" t="str">
        <f t="shared" si="85"/>
        <v/>
      </c>
    </row>
    <row r="2674" spans="1:17">
      <c r="A2674">
        <v>18</v>
      </c>
      <c r="B2674" t="s">
        <v>0</v>
      </c>
      <c r="C2674" t="s">
        <v>9</v>
      </c>
      <c r="E2674">
        <v>15</v>
      </c>
      <c r="F2674" t="s">
        <v>438</v>
      </c>
      <c r="H2674" t="s">
        <v>439</v>
      </c>
      <c r="N2674" t="s">
        <v>4</v>
      </c>
      <c r="O2674">
        <v>803</v>
      </c>
      <c r="P2674">
        <f t="shared" si="84"/>
        <v>803</v>
      </c>
      <c r="Q2674">
        <f t="shared" si="85"/>
        <v>803</v>
      </c>
    </row>
    <row r="2675" spans="1:17">
      <c r="A2675">
        <v>18</v>
      </c>
      <c r="B2675" t="s">
        <v>0</v>
      </c>
      <c r="C2675" t="s">
        <v>9</v>
      </c>
      <c r="E2675">
        <v>147</v>
      </c>
      <c r="F2675" t="s">
        <v>108</v>
      </c>
      <c r="H2675" t="s">
        <v>109</v>
      </c>
      <c r="N2675" t="s">
        <v>4</v>
      </c>
      <c r="O2675">
        <v>890</v>
      </c>
      <c r="P2675">
        <f t="shared" si="84"/>
        <v>890</v>
      </c>
      <c r="Q2675">
        <f t="shared" si="85"/>
        <v>890</v>
      </c>
    </row>
    <row r="2676" spans="1:17">
      <c r="A2676">
        <v>18</v>
      </c>
      <c r="B2676" t="s">
        <v>0</v>
      </c>
      <c r="C2676" t="s">
        <v>9</v>
      </c>
      <c r="E2676">
        <v>101</v>
      </c>
      <c r="F2676" t="s">
        <v>416</v>
      </c>
      <c r="H2676" t="s">
        <v>417</v>
      </c>
      <c r="N2676" t="s">
        <v>4</v>
      </c>
      <c r="O2676">
        <v>921</v>
      </c>
      <c r="P2676">
        <f t="shared" si="84"/>
        <v>921</v>
      </c>
      <c r="Q2676">
        <f t="shared" si="85"/>
        <v>921</v>
      </c>
    </row>
    <row r="2677" spans="1:17">
      <c r="A2677">
        <v>18</v>
      </c>
      <c r="B2677" t="s">
        <v>0</v>
      </c>
      <c r="C2677" t="s">
        <v>9</v>
      </c>
      <c r="E2677">
        <v>98</v>
      </c>
      <c r="F2677" t="s">
        <v>482</v>
      </c>
      <c r="H2677" t="s">
        <v>483</v>
      </c>
      <c r="N2677" t="s">
        <v>4</v>
      </c>
      <c r="O2677">
        <v>938</v>
      </c>
      <c r="P2677">
        <f t="shared" si="84"/>
        <v>938</v>
      </c>
      <c r="Q2677">
        <f t="shared" si="85"/>
        <v>938</v>
      </c>
    </row>
    <row r="2678" spans="1:17">
      <c r="A2678">
        <v>18</v>
      </c>
      <c r="B2678" t="s">
        <v>0</v>
      </c>
      <c r="C2678" t="s">
        <v>9</v>
      </c>
      <c r="E2678">
        <v>27</v>
      </c>
      <c r="F2678" t="s">
        <v>514</v>
      </c>
      <c r="H2678" t="s">
        <v>515</v>
      </c>
      <c r="N2678" t="s">
        <v>4</v>
      </c>
      <c r="O2678">
        <v>954</v>
      </c>
      <c r="P2678">
        <f t="shared" si="84"/>
        <v>954</v>
      </c>
      <c r="Q2678">
        <f t="shared" si="85"/>
        <v>954</v>
      </c>
    </row>
    <row r="2679" spans="1:17">
      <c r="A2679">
        <v>18</v>
      </c>
      <c r="B2679" t="s">
        <v>0</v>
      </c>
      <c r="C2679" t="s">
        <v>9</v>
      </c>
      <c r="E2679">
        <v>74</v>
      </c>
      <c r="F2679" t="s">
        <v>444</v>
      </c>
      <c r="H2679" t="s">
        <v>445</v>
      </c>
      <c r="N2679" t="s">
        <v>4</v>
      </c>
      <c r="O2679">
        <v>978</v>
      </c>
      <c r="P2679">
        <f t="shared" si="84"/>
        <v>978</v>
      </c>
      <c r="Q2679">
        <f t="shared" si="85"/>
        <v>978</v>
      </c>
    </row>
    <row r="2680" spans="1:17">
      <c r="A2680">
        <v>18</v>
      </c>
      <c r="B2680" t="s">
        <v>0</v>
      </c>
      <c r="C2680" t="s">
        <v>9</v>
      </c>
      <c r="E2680">
        <v>60</v>
      </c>
      <c r="F2680" t="s">
        <v>148</v>
      </c>
      <c r="H2680" t="s">
        <v>149</v>
      </c>
      <c r="N2680" t="s">
        <v>8</v>
      </c>
      <c r="O2680">
        <v>1010</v>
      </c>
      <c r="P2680">
        <f t="shared" si="84"/>
        <v>1010</v>
      </c>
      <c r="Q2680">
        <f t="shared" si="85"/>
        <v>1010</v>
      </c>
    </row>
    <row r="2681" spans="1:17">
      <c r="A2681">
        <v>18</v>
      </c>
      <c r="B2681" t="s">
        <v>0</v>
      </c>
      <c r="C2681" t="s">
        <v>9</v>
      </c>
      <c r="E2681">
        <v>96</v>
      </c>
      <c r="F2681" t="s">
        <v>140</v>
      </c>
      <c r="H2681" t="s">
        <v>141</v>
      </c>
      <c r="N2681" t="s">
        <v>4</v>
      </c>
      <c r="O2681">
        <v>1234</v>
      </c>
      <c r="P2681">
        <f t="shared" si="84"/>
        <v>1234</v>
      </c>
      <c r="Q2681">
        <f t="shared" si="85"/>
        <v>1234</v>
      </c>
    </row>
    <row r="2682" spans="1:17">
      <c r="A2682">
        <v>18</v>
      </c>
      <c r="B2682" t="s">
        <v>0</v>
      </c>
      <c r="C2682" t="s">
        <v>1</v>
      </c>
      <c r="E2682">
        <v>134</v>
      </c>
      <c r="F2682" t="s">
        <v>126</v>
      </c>
      <c r="H2682" t="s">
        <v>127</v>
      </c>
      <c r="N2682" t="s">
        <v>4</v>
      </c>
      <c r="O2682">
        <v>565</v>
      </c>
      <c r="P2682">
        <f t="shared" si="84"/>
        <v>565</v>
      </c>
      <c r="Q2682">
        <f t="shared" si="85"/>
        <v>565</v>
      </c>
    </row>
    <row r="2683" spans="1:17">
      <c r="A2683">
        <v>18</v>
      </c>
      <c r="B2683" t="s">
        <v>0</v>
      </c>
      <c r="C2683" t="s">
        <v>1</v>
      </c>
      <c r="E2683">
        <v>95</v>
      </c>
      <c r="F2683" t="s">
        <v>200</v>
      </c>
      <c r="H2683" t="s">
        <v>201</v>
      </c>
      <c r="N2683" t="s">
        <v>4</v>
      </c>
      <c r="O2683">
        <v>775</v>
      </c>
      <c r="P2683">
        <f t="shared" si="84"/>
        <v>775</v>
      </c>
      <c r="Q2683">
        <f t="shared" si="85"/>
        <v>775</v>
      </c>
    </row>
    <row r="2684" spans="1:17">
      <c r="A2684">
        <v>18</v>
      </c>
      <c r="B2684" t="s">
        <v>0</v>
      </c>
      <c r="C2684" t="s">
        <v>1</v>
      </c>
      <c r="E2684">
        <v>150</v>
      </c>
      <c r="F2684" t="s">
        <v>2</v>
      </c>
      <c r="H2684" t="s">
        <v>3</v>
      </c>
      <c r="N2684" t="s">
        <v>4</v>
      </c>
      <c r="O2684">
        <v>934</v>
      </c>
      <c r="P2684">
        <f t="shared" si="84"/>
        <v>934</v>
      </c>
      <c r="Q2684">
        <f t="shared" si="85"/>
        <v>934</v>
      </c>
    </row>
    <row r="2685" spans="1:17">
      <c r="A2685">
        <v>18</v>
      </c>
      <c r="B2685" t="s">
        <v>0</v>
      </c>
      <c r="C2685" t="s">
        <v>1</v>
      </c>
      <c r="E2685">
        <v>46</v>
      </c>
      <c r="F2685" t="s">
        <v>96</v>
      </c>
      <c r="H2685" t="s">
        <v>97</v>
      </c>
      <c r="N2685" t="s">
        <v>4</v>
      </c>
      <c r="O2685">
        <v>1015</v>
      </c>
      <c r="P2685">
        <f t="shared" si="84"/>
        <v>1015</v>
      </c>
      <c r="Q2685">
        <f t="shared" si="85"/>
        <v>1015</v>
      </c>
    </row>
    <row r="2686" spans="1:17">
      <c r="A2686">
        <v>18</v>
      </c>
      <c r="B2686" t="s">
        <v>0</v>
      </c>
      <c r="C2686" t="s">
        <v>1</v>
      </c>
      <c r="E2686">
        <v>111</v>
      </c>
      <c r="F2686" t="s">
        <v>300</v>
      </c>
      <c r="H2686" t="s">
        <v>301</v>
      </c>
      <c r="N2686" t="s">
        <v>4</v>
      </c>
      <c r="O2686">
        <v>1294</v>
      </c>
      <c r="P2686">
        <f t="shared" si="84"/>
        <v>1294</v>
      </c>
      <c r="Q2686">
        <f t="shared" si="85"/>
        <v>1294</v>
      </c>
    </row>
    <row r="2687" spans="1:17">
      <c r="A2687">
        <v>18</v>
      </c>
      <c r="B2687" t="s">
        <v>0</v>
      </c>
      <c r="C2687" t="s">
        <v>1</v>
      </c>
      <c r="E2687">
        <v>6</v>
      </c>
      <c r="F2687" t="s">
        <v>38</v>
      </c>
      <c r="H2687" t="s">
        <v>39</v>
      </c>
      <c r="N2687" t="s">
        <v>4</v>
      </c>
      <c r="O2687">
        <v>2063</v>
      </c>
      <c r="P2687">
        <f t="shared" si="84"/>
        <v>2063</v>
      </c>
      <c r="Q2687" t="str">
        <f t="shared" si="85"/>
        <v/>
      </c>
    </row>
    <row r="2688" spans="1:17">
      <c r="A2688">
        <v>18</v>
      </c>
      <c r="B2688" t="s">
        <v>32</v>
      </c>
      <c r="C2688" t="s">
        <v>9</v>
      </c>
      <c r="D2688" t="s">
        <v>23</v>
      </c>
      <c r="E2688">
        <v>83</v>
      </c>
      <c r="F2688" t="s">
        <v>54</v>
      </c>
      <c r="H2688" t="s">
        <v>55</v>
      </c>
      <c r="I2688" t="s">
        <v>56</v>
      </c>
      <c r="J2688" t="s">
        <v>57</v>
      </c>
      <c r="K2688">
        <v>0.82191780800000003</v>
      </c>
      <c r="L2688">
        <v>4</v>
      </c>
      <c r="M2688">
        <v>2.95</v>
      </c>
      <c r="N2688" t="s">
        <v>4</v>
      </c>
      <c r="O2688">
        <v>738</v>
      </c>
      <c r="P2688">
        <f t="shared" si="84"/>
        <v>738</v>
      </c>
      <c r="Q2688">
        <f t="shared" si="85"/>
        <v>738</v>
      </c>
    </row>
    <row r="2689" spans="1:17">
      <c r="A2689">
        <v>18</v>
      </c>
      <c r="B2689" t="s">
        <v>32</v>
      </c>
      <c r="C2689" t="s">
        <v>9</v>
      </c>
      <c r="D2689" t="s">
        <v>17</v>
      </c>
      <c r="E2689">
        <v>67</v>
      </c>
      <c r="F2689" t="s">
        <v>446</v>
      </c>
      <c r="G2689" t="s">
        <v>34</v>
      </c>
      <c r="H2689" t="s">
        <v>447</v>
      </c>
      <c r="I2689" t="s">
        <v>448</v>
      </c>
      <c r="J2689" t="s">
        <v>449</v>
      </c>
      <c r="K2689">
        <v>0.29655172400000002</v>
      </c>
      <c r="L2689">
        <v>4</v>
      </c>
      <c r="M2689">
        <v>3.7280000000000002</v>
      </c>
      <c r="N2689" t="s">
        <v>8</v>
      </c>
      <c r="O2689">
        <v>810</v>
      </c>
      <c r="P2689">
        <f t="shared" si="84"/>
        <v>810</v>
      </c>
      <c r="Q2689">
        <f t="shared" si="85"/>
        <v>810</v>
      </c>
    </row>
    <row r="2690" spans="1:17">
      <c r="A2690">
        <v>18</v>
      </c>
      <c r="B2690" t="s">
        <v>32</v>
      </c>
      <c r="C2690" t="s">
        <v>9</v>
      </c>
      <c r="D2690" t="s">
        <v>17</v>
      </c>
      <c r="E2690">
        <v>71</v>
      </c>
      <c r="F2690" t="s">
        <v>332</v>
      </c>
      <c r="G2690" t="s">
        <v>34</v>
      </c>
      <c r="H2690" t="s">
        <v>333</v>
      </c>
      <c r="I2690" t="s">
        <v>334</v>
      </c>
      <c r="J2690" t="s">
        <v>335</v>
      </c>
      <c r="K2690">
        <v>0.83448275900000002</v>
      </c>
      <c r="L2690">
        <v>6</v>
      </c>
      <c r="M2690">
        <v>3.2410000000000001</v>
      </c>
      <c r="N2690" t="s">
        <v>4</v>
      </c>
      <c r="O2690">
        <v>810</v>
      </c>
      <c r="P2690">
        <f t="shared" si="84"/>
        <v>810</v>
      </c>
      <c r="Q2690">
        <f t="shared" si="85"/>
        <v>810</v>
      </c>
    </row>
    <row r="2691" spans="1:17">
      <c r="A2691">
        <v>18</v>
      </c>
      <c r="B2691" t="s">
        <v>32</v>
      </c>
      <c r="C2691" t="s">
        <v>9</v>
      </c>
      <c r="D2691" t="s">
        <v>23</v>
      </c>
      <c r="E2691">
        <v>116</v>
      </c>
      <c r="F2691" t="s">
        <v>174</v>
      </c>
      <c r="H2691" t="s">
        <v>175</v>
      </c>
      <c r="I2691" t="s">
        <v>176</v>
      </c>
      <c r="J2691" t="s">
        <v>177</v>
      </c>
      <c r="K2691">
        <v>0.69021739100000001</v>
      </c>
      <c r="L2691">
        <v>4</v>
      </c>
      <c r="M2691">
        <v>3.29</v>
      </c>
      <c r="N2691" t="s">
        <v>4</v>
      </c>
      <c r="O2691">
        <v>898</v>
      </c>
      <c r="P2691">
        <f t="shared" ref="P2691:P2754" si="86">IF(O2691&gt;VLOOKUP($A2691,$S:$W,4,FALSE),IF(O2691&lt;VLOOKUP($A2691,$S:$W,5,FALSE),O2691,""),"")</f>
        <v>898</v>
      </c>
      <c r="Q2691">
        <f t="shared" ref="Q2691:Q2754" si="87">IF(O2691&gt;VLOOKUP($A2691,$S:$AA,8,FALSE),IF(O2691&lt;VLOOKUP($A2691,$S:$AA,9,FALSE),O2691,""),"")</f>
        <v>898</v>
      </c>
    </row>
    <row r="2692" spans="1:17">
      <c r="A2692">
        <v>18</v>
      </c>
      <c r="B2692" t="s">
        <v>32</v>
      </c>
      <c r="C2692" t="s">
        <v>9</v>
      </c>
      <c r="D2692" t="s">
        <v>23</v>
      </c>
      <c r="E2692">
        <v>127</v>
      </c>
      <c r="F2692" t="s">
        <v>202</v>
      </c>
      <c r="H2692" t="s">
        <v>203</v>
      </c>
      <c r="I2692" t="s">
        <v>204</v>
      </c>
      <c r="J2692" t="s">
        <v>205</v>
      </c>
      <c r="K2692">
        <v>0.5</v>
      </c>
      <c r="L2692">
        <v>5</v>
      </c>
      <c r="M2692">
        <v>2.83</v>
      </c>
      <c r="N2692" t="s">
        <v>4</v>
      </c>
      <c r="O2692">
        <v>930</v>
      </c>
      <c r="P2692">
        <f t="shared" si="86"/>
        <v>930</v>
      </c>
      <c r="Q2692">
        <f t="shared" si="87"/>
        <v>930</v>
      </c>
    </row>
    <row r="2693" spans="1:17">
      <c r="A2693">
        <v>18</v>
      </c>
      <c r="B2693" t="s">
        <v>32</v>
      </c>
      <c r="C2693" t="s">
        <v>9</v>
      </c>
      <c r="D2693" t="s">
        <v>17</v>
      </c>
      <c r="E2693">
        <v>93</v>
      </c>
      <c r="F2693" t="s">
        <v>366</v>
      </c>
      <c r="G2693" t="s">
        <v>19</v>
      </c>
      <c r="H2693" t="s">
        <v>367</v>
      </c>
      <c r="I2693" t="s">
        <v>368</v>
      </c>
      <c r="J2693" t="s">
        <v>369</v>
      </c>
      <c r="K2693">
        <v>0.95270270300000004</v>
      </c>
      <c r="L2693">
        <v>5</v>
      </c>
      <c r="M2693">
        <v>2.2799999999999998</v>
      </c>
      <c r="N2693" t="s">
        <v>4</v>
      </c>
      <c r="O2693">
        <v>978</v>
      </c>
      <c r="P2693">
        <f t="shared" si="86"/>
        <v>978</v>
      </c>
      <c r="Q2693">
        <f t="shared" si="87"/>
        <v>978</v>
      </c>
    </row>
    <row r="2694" spans="1:17">
      <c r="A2694">
        <v>18</v>
      </c>
      <c r="B2694" t="s">
        <v>32</v>
      </c>
      <c r="C2694" t="s">
        <v>9</v>
      </c>
      <c r="D2694" t="s">
        <v>23</v>
      </c>
      <c r="E2694">
        <v>19</v>
      </c>
      <c r="F2694" t="s">
        <v>210</v>
      </c>
      <c r="H2694" t="s">
        <v>211</v>
      </c>
      <c r="I2694" t="s">
        <v>212</v>
      </c>
      <c r="J2694" t="s">
        <v>213</v>
      </c>
      <c r="K2694">
        <v>0.90647482000000001</v>
      </c>
      <c r="L2694">
        <v>6</v>
      </c>
      <c r="M2694">
        <v>3.05</v>
      </c>
      <c r="N2694" t="s">
        <v>4</v>
      </c>
      <c r="O2694">
        <v>1034</v>
      </c>
      <c r="P2694">
        <f t="shared" si="86"/>
        <v>1034</v>
      </c>
      <c r="Q2694">
        <f t="shared" si="87"/>
        <v>1034</v>
      </c>
    </row>
    <row r="2695" spans="1:17">
      <c r="A2695">
        <v>18</v>
      </c>
      <c r="B2695" t="s">
        <v>32</v>
      </c>
      <c r="C2695" t="s">
        <v>9</v>
      </c>
      <c r="D2695" t="s">
        <v>17</v>
      </c>
      <c r="E2695">
        <v>104</v>
      </c>
      <c r="F2695" t="s">
        <v>492</v>
      </c>
      <c r="G2695" t="s">
        <v>34</v>
      </c>
      <c r="H2695" t="s">
        <v>493</v>
      </c>
      <c r="I2695" t="s">
        <v>494</v>
      </c>
      <c r="J2695" t="s">
        <v>495</v>
      </c>
      <c r="K2695">
        <v>0.869281046</v>
      </c>
      <c r="L2695">
        <v>4</v>
      </c>
      <c r="M2695">
        <v>2.61</v>
      </c>
      <c r="N2695" t="s">
        <v>4</v>
      </c>
      <c r="O2695">
        <v>1058</v>
      </c>
      <c r="P2695">
        <f t="shared" si="86"/>
        <v>1058</v>
      </c>
      <c r="Q2695">
        <f t="shared" si="87"/>
        <v>1058</v>
      </c>
    </row>
    <row r="2696" spans="1:17">
      <c r="A2696">
        <v>18</v>
      </c>
      <c r="B2696" t="s">
        <v>32</v>
      </c>
      <c r="C2696" t="s">
        <v>9</v>
      </c>
      <c r="D2696" t="s">
        <v>23</v>
      </c>
      <c r="E2696">
        <v>40</v>
      </c>
      <c r="F2696" t="s">
        <v>206</v>
      </c>
      <c r="H2696" t="s">
        <v>207</v>
      </c>
      <c r="I2696" t="s">
        <v>208</v>
      </c>
      <c r="J2696" t="s">
        <v>209</v>
      </c>
      <c r="K2696">
        <v>0.68243243200000003</v>
      </c>
      <c r="L2696">
        <v>5</v>
      </c>
      <c r="M2696">
        <v>3.06</v>
      </c>
      <c r="N2696" t="s">
        <v>8</v>
      </c>
      <c r="O2696">
        <v>1259</v>
      </c>
      <c r="P2696">
        <f t="shared" si="86"/>
        <v>1259</v>
      </c>
      <c r="Q2696">
        <f t="shared" si="87"/>
        <v>1259</v>
      </c>
    </row>
    <row r="2697" spans="1:17">
      <c r="A2697">
        <v>18</v>
      </c>
      <c r="B2697" t="s">
        <v>32</v>
      </c>
      <c r="C2697" t="s">
        <v>9</v>
      </c>
      <c r="D2697" t="s">
        <v>23</v>
      </c>
      <c r="E2697">
        <v>35</v>
      </c>
      <c r="F2697" t="s">
        <v>304</v>
      </c>
      <c r="H2697" t="s">
        <v>305</v>
      </c>
      <c r="I2697" t="s">
        <v>306</v>
      </c>
      <c r="J2697" t="s">
        <v>307</v>
      </c>
      <c r="K2697">
        <v>0.48201438800000002</v>
      </c>
      <c r="L2697">
        <v>4</v>
      </c>
      <c r="M2697">
        <v>2.8</v>
      </c>
      <c r="N2697" t="s">
        <v>4</v>
      </c>
      <c r="O2697">
        <v>1282</v>
      </c>
      <c r="P2697">
        <f t="shared" si="86"/>
        <v>1282</v>
      </c>
      <c r="Q2697">
        <f t="shared" si="87"/>
        <v>1282</v>
      </c>
    </row>
    <row r="2698" spans="1:17">
      <c r="A2698">
        <v>18</v>
      </c>
      <c r="B2698" t="s">
        <v>32</v>
      </c>
      <c r="C2698" t="s">
        <v>9</v>
      </c>
      <c r="D2698" t="s">
        <v>23</v>
      </c>
      <c r="E2698">
        <v>130</v>
      </c>
      <c r="F2698" t="s">
        <v>270</v>
      </c>
      <c r="H2698" t="s">
        <v>271</v>
      </c>
      <c r="I2698" t="s">
        <v>272</v>
      </c>
      <c r="J2698" t="s">
        <v>273</v>
      </c>
      <c r="K2698">
        <v>0.79729729699999996</v>
      </c>
      <c r="L2698">
        <v>4</v>
      </c>
      <c r="M2698">
        <v>3.2</v>
      </c>
      <c r="N2698" t="s">
        <v>4</v>
      </c>
      <c r="O2698">
        <v>1289</v>
      </c>
      <c r="P2698">
        <f t="shared" si="86"/>
        <v>1289</v>
      </c>
      <c r="Q2698">
        <f t="shared" si="87"/>
        <v>1289</v>
      </c>
    </row>
    <row r="2699" spans="1:17">
      <c r="A2699">
        <v>18</v>
      </c>
      <c r="B2699" t="s">
        <v>32</v>
      </c>
      <c r="C2699" t="s">
        <v>9</v>
      </c>
      <c r="D2699" t="s">
        <v>17</v>
      </c>
      <c r="E2699">
        <v>131</v>
      </c>
      <c r="F2699" t="s">
        <v>320</v>
      </c>
      <c r="G2699" t="s">
        <v>19</v>
      </c>
      <c r="H2699" t="s">
        <v>321</v>
      </c>
      <c r="I2699" t="s">
        <v>322</v>
      </c>
      <c r="J2699" t="s">
        <v>323</v>
      </c>
      <c r="K2699">
        <v>0.99299999999999999</v>
      </c>
      <c r="L2699">
        <v>4</v>
      </c>
      <c r="M2699">
        <v>3.0219999999999998</v>
      </c>
      <c r="N2699" t="s">
        <v>8</v>
      </c>
      <c r="O2699">
        <v>1381</v>
      </c>
      <c r="P2699">
        <f t="shared" si="86"/>
        <v>1381</v>
      </c>
      <c r="Q2699">
        <f t="shared" si="87"/>
        <v>1381</v>
      </c>
    </row>
    <row r="2700" spans="1:17">
      <c r="A2700">
        <v>18</v>
      </c>
      <c r="B2700" t="s">
        <v>32</v>
      </c>
      <c r="C2700" t="s">
        <v>9</v>
      </c>
      <c r="D2700" t="s">
        <v>23</v>
      </c>
      <c r="E2700">
        <v>14</v>
      </c>
      <c r="F2700" t="s">
        <v>254</v>
      </c>
      <c r="H2700" t="s">
        <v>255</v>
      </c>
      <c r="I2700" t="s">
        <v>256</v>
      </c>
      <c r="J2700" t="s">
        <v>257</v>
      </c>
      <c r="K2700">
        <v>0.765151515</v>
      </c>
      <c r="L2700">
        <v>6</v>
      </c>
      <c r="M2700">
        <v>3.08</v>
      </c>
      <c r="N2700" t="s">
        <v>4</v>
      </c>
      <c r="O2700">
        <v>1481</v>
      </c>
      <c r="P2700">
        <f t="shared" si="86"/>
        <v>1481</v>
      </c>
      <c r="Q2700">
        <f t="shared" si="87"/>
        <v>1481</v>
      </c>
    </row>
    <row r="2701" spans="1:17">
      <c r="A2701">
        <v>18</v>
      </c>
      <c r="B2701" t="s">
        <v>32</v>
      </c>
      <c r="C2701" t="s">
        <v>9</v>
      </c>
      <c r="D2701" t="s">
        <v>17</v>
      </c>
      <c r="E2701">
        <v>91</v>
      </c>
      <c r="F2701" t="s">
        <v>282</v>
      </c>
      <c r="G2701" t="s">
        <v>34</v>
      </c>
      <c r="H2701" t="s">
        <v>283</v>
      </c>
      <c r="I2701" t="s">
        <v>284</v>
      </c>
      <c r="J2701" t="s">
        <v>285</v>
      </c>
      <c r="K2701">
        <v>0.82499999999999996</v>
      </c>
      <c r="L2701">
        <v>3</v>
      </c>
      <c r="M2701">
        <v>3.4820000000000002</v>
      </c>
      <c r="N2701" t="s">
        <v>4</v>
      </c>
      <c r="O2701">
        <v>1554</v>
      </c>
      <c r="P2701">
        <f t="shared" si="86"/>
        <v>1554</v>
      </c>
      <c r="Q2701">
        <f t="shared" si="87"/>
        <v>1554</v>
      </c>
    </row>
    <row r="2702" spans="1:17">
      <c r="A2702">
        <v>18</v>
      </c>
      <c r="B2702" t="s">
        <v>32</v>
      </c>
      <c r="C2702" t="s">
        <v>9</v>
      </c>
      <c r="D2702" t="s">
        <v>17</v>
      </c>
      <c r="E2702">
        <v>102</v>
      </c>
      <c r="F2702" t="s">
        <v>88</v>
      </c>
      <c r="G2702" t="s">
        <v>34</v>
      </c>
      <c r="H2702" t="s">
        <v>89</v>
      </c>
      <c r="I2702" t="s">
        <v>90</v>
      </c>
      <c r="J2702" t="s">
        <v>91</v>
      </c>
      <c r="K2702">
        <v>0.72448979599999996</v>
      </c>
      <c r="L2702">
        <v>7</v>
      </c>
      <c r="M2702">
        <v>3.03</v>
      </c>
      <c r="N2702" t="s">
        <v>8</v>
      </c>
      <c r="O2702">
        <v>1586</v>
      </c>
      <c r="P2702">
        <f t="shared" si="86"/>
        <v>1586</v>
      </c>
      <c r="Q2702">
        <f t="shared" si="87"/>
        <v>1586</v>
      </c>
    </row>
    <row r="2703" spans="1:17">
      <c r="A2703">
        <v>18</v>
      </c>
      <c r="B2703" t="s">
        <v>32</v>
      </c>
      <c r="C2703" t="s">
        <v>9</v>
      </c>
      <c r="D2703" t="s">
        <v>17</v>
      </c>
      <c r="E2703">
        <v>26</v>
      </c>
      <c r="F2703" t="s">
        <v>82</v>
      </c>
      <c r="G2703" t="s">
        <v>34</v>
      </c>
      <c r="H2703" t="s">
        <v>83</v>
      </c>
      <c r="I2703" t="s">
        <v>84</v>
      </c>
      <c r="J2703" t="s">
        <v>85</v>
      </c>
      <c r="K2703">
        <v>0.71724137899999996</v>
      </c>
      <c r="L2703">
        <v>5</v>
      </c>
      <c r="M2703">
        <v>2.77</v>
      </c>
      <c r="N2703" t="s">
        <v>4</v>
      </c>
      <c r="O2703">
        <v>2289</v>
      </c>
      <c r="P2703">
        <f t="shared" si="86"/>
        <v>2289</v>
      </c>
      <c r="Q2703" t="str">
        <f t="shared" si="87"/>
        <v/>
      </c>
    </row>
    <row r="2704" spans="1:17">
      <c r="A2704">
        <v>18</v>
      </c>
      <c r="B2704" t="s">
        <v>32</v>
      </c>
      <c r="C2704" t="s">
        <v>1</v>
      </c>
      <c r="D2704" t="s">
        <v>23</v>
      </c>
      <c r="E2704">
        <v>79</v>
      </c>
      <c r="F2704" t="s">
        <v>78</v>
      </c>
      <c r="H2704" t="s">
        <v>79</v>
      </c>
      <c r="I2704" t="s">
        <v>80</v>
      </c>
      <c r="J2704" t="s">
        <v>81</v>
      </c>
      <c r="K2704">
        <v>0.81005586600000001</v>
      </c>
      <c r="L2704">
        <v>4</v>
      </c>
      <c r="M2704">
        <v>2.371</v>
      </c>
      <c r="N2704" t="s">
        <v>4</v>
      </c>
      <c r="O2704">
        <v>591</v>
      </c>
      <c r="P2704">
        <f t="shared" si="86"/>
        <v>591</v>
      </c>
      <c r="Q2704">
        <f t="shared" si="87"/>
        <v>591</v>
      </c>
    </row>
    <row r="2705" spans="1:17">
      <c r="A2705">
        <v>18</v>
      </c>
      <c r="B2705" t="s">
        <v>32</v>
      </c>
      <c r="C2705" t="s">
        <v>1</v>
      </c>
      <c r="D2705" t="s">
        <v>23</v>
      </c>
      <c r="E2705">
        <v>114</v>
      </c>
      <c r="F2705" t="s">
        <v>154</v>
      </c>
      <c r="H2705" t="s">
        <v>155</v>
      </c>
      <c r="I2705" t="s">
        <v>156</v>
      </c>
      <c r="J2705" t="s">
        <v>157</v>
      </c>
      <c r="K2705">
        <v>0.78571428600000004</v>
      </c>
      <c r="L2705">
        <v>5</v>
      </c>
      <c r="M2705">
        <v>3.55</v>
      </c>
      <c r="N2705" t="s">
        <v>4</v>
      </c>
      <c r="O2705">
        <v>710</v>
      </c>
      <c r="P2705">
        <f t="shared" si="86"/>
        <v>710</v>
      </c>
      <c r="Q2705">
        <f t="shared" si="87"/>
        <v>710</v>
      </c>
    </row>
    <row r="2706" spans="1:17">
      <c r="A2706">
        <v>18</v>
      </c>
      <c r="B2706" t="s">
        <v>32</v>
      </c>
      <c r="C2706" t="s">
        <v>1</v>
      </c>
      <c r="D2706" t="s">
        <v>17</v>
      </c>
      <c r="E2706">
        <v>142</v>
      </c>
      <c r="F2706" t="s">
        <v>386</v>
      </c>
      <c r="G2706" t="s">
        <v>34</v>
      </c>
      <c r="H2706" t="s">
        <v>387</v>
      </c>
      <c r="I2706" t="s">
        <v>388</v>
      </c>
      <c r="J2706" t="s">
        <v>389</v>
      </c>
      <c r="K2706">
        <v>0.93023255800000004</v>
      </c>
      <c r="L2706">
        <v>4</v>
      </c>
      <c r="M2706">
        <v>3.476</v>
      </c>
      <c r="N2706" t="s">
        <v>8</v>
      </c>
      <c r="O2706">
        <v>726</v>
      </c>
      <c r="P2706">
        <f t="shared" si="86"/>
        <v>726</v>
      </c>
      <c r="Q2706">
        <f t="shared" si="87"/>
        <v>726</v>
      </c>
    </row>
    <row r="2707" spans="1:17">
      <c r="A2707">
        <v>18</v>
      </c>
      <c r="B2707" t="s">
        <v>32</v>
      </c>
      <c r="C2707" t="s">
        <v>1</v>
      </c>
      <c r="D2707" t="s">
        <v>23</v>
      </c>
      <c r="E2707">
        <v>13</v>
      </c>
      <c r="F2707" t="s">
        <v>240</v>
      </c>
      <c r="H2707" t="s">
        <v>241</v>
      </c>
      <c r="I2707" t="s">
        <v>242</v>
      </c>
      <c r="J2707" t="s">
        <v>243</v>
      </c>
      <c r="K2707">
        <v>0.85454545500000001</v>
      </c>
      <c r="L2707">
        <v>3</v>
      </c>
      <c r="M2707">
        <v>2.83</v>
      </c>
      <c r="N2707" t="s">
        <v>4</v>
      </c>
      <c r="O2707">
        <v>806</v>
      </c>
      <c r="P2707">
        <f t="shared" si="86"/>
        <v>806</v>
      </c>
      <c r="Q2707">
        <f t="shared" si="87"/>
        <v>806</v>
      </c>
    </row>
    <row r="2708" spans="1:17">
      <c r="A2708">
        <v>18</v>
      </c>
      <c r="B2708" t="s">
        <v>32</v>
      </c>
      <c r="C2708" t="s">
        <v>1</v>
      </c>
      <c r="D2708" t="s">
        <v>23</v>
      </c>
      <c r="E2708">
        <v>54</v>
      </c>
      <c r="F2708" t="s">
        <v>24</v>
      </c>
      <c r="H2708" t="s">
        <v>25</v>
      </c>
      <c r="I2708" t="s">
        <v>26</v>
      </c>
      <c r="J2708" t="s">
        <v>27</v>
      </c>
      <c r="K2708">
        <v>0.54929577500000004</v>
      </c>
      <c r="L2708">
        <v>3</v>
      </c>
      <c r="M2708">
        <v>3.16</v>
      </c>
      <c r="N2708" t="s">
        <v>4</v>
      </c>
      <c r="O2708">
        <v>854</v>
      </c>
      <c r="P2708">
        <f t="shared" si="86"/>
        <v>854</v>
      </c>
      <c r="Q2708">
        <f t="shared" si="87"/>
        <v>854</v>
      </c>
    </row>
    <row r="2709" spans="1:17">
      <c r="A2709">
        <v>18</v>
      </c>
      <c r="B2709" t="s">
        <v>32</v>
      </c>
      <c r="C2709" t="s">
        <v>1</v>
      </c>
      <c r="D2709" t="s">
        <v>23</v>
      </c>
      <c r="E2709">
        <v>51</v>
      </c>
      <c r="F2709" t="s">
        <v>362</v>
      </c>
      <c r="H2709" t="s">
        <v>363</v>
      </c>
      <c r="I2709" t="s">
        <v>364</v>
      </c>
      <c r="J2709" t="s">
        <v>365</v>
      </c>
      <c r="K2709">
        <v>0.465753425</v>
      </c>
      <c r="L2709">
        <v>6</v>
      </c>
      <c r="M2709">
        <v>3.25</v>
      </c>
      <c r="N2709" t="s">
        <v>4</v>
      </c>
      <c r="O2709">
        <v>926</v>
      </c>
      <c r="P2709">
        <f t="shared" si="86"/>
        <v>926</v>
      </c>
      <c r="Q2709">
        <f t="shared" si="87"/>
        <v>926</v>
      </c>
    </row>
    <row r="2710" spans="1:17">
      <c r="A2710">
        <v>18</v>
      </c>
      <c r="B2710" t="s">
        <v>32</v>
      </c>
      <c r="C2710" t="s">
        <v>1</v>
      </c>
      <c r="D2710" t="s">
        <v>17</v>
      </c>
      <c r="E2710">
        <v>139</v>
      </c>
      <c r="F2710" t="s">
        <v>188</v>
      </c>
      <c r="G2710" t="s">
        <v>34</v>
      </c>
      <c r="H2710" t="s">
        <v>189</v>
      </c>
      <c r="I2710" t="s">
        <v>190</v>
      </c>
      <c r="J2710" t="s">
        <v>191</v>
      </c>
      <c r="K2710">
        <v>0.38513513500000002</v>
      </c>
      <c r="L2710">
        <v>3</v>
      </c>
      <c r="M2710">
        <v>2.83</v>
      </c>
      <c r="N2710" t="s">
        <v>8</v>
      </c>
      <c r="O2710">
        <v>942</v>
      </c>
      <c r="P2710">
        <f t="shared" si="86"/>
        <v>942</v>
      </c>
      <c r="Q2710">
        <f t="shared" si="87"/>
        <v>942</v>
      </c>
    </row>
    <row r="2711" spans="1:17">
      <c r="A2711">
        <v>18</v>
      </c>
      <c r="B2711" t="s">
        <v>32</v>
      </c>
      <c r="C2711" t="s">
        <v>1</v>
      </c>
      <c r="D2711" t="s">
        <v>23</v>
      </c>
      <c r="E2711">
        <v>32</v>
      </c>
      <c r="F2711" t="s">
        <v>470</v>
      </c>
      <c r="H2711" t="s">
        <v>471</v>
      </c>
      <c r="I2711" t="s">
        <v>472</v>
      </c>
      <c r="J2711" t="s">
        <v>473</v>
      </c>
      <c r="K2711">
        <v>0.74675324700000001</v>
      </c>
      <c r="L2711">
        <v>7</v>
      </c>
      <c r="M2711">
        <v>2.83</v>
      </c>
      <c r="N2711" t="s">
        <v>4</v>
      </c>
      <c r="O2711">
        <v>958</v>
      </c>
      <c r="P2711">
        <f t="shared" si="86"/>
        <v>958</v>
      </c>
      <c r="Q2711">
        <f t="shared" si="87"/>
        <v>958</v>
      </c>
    </row>
    <row r="2712" spans="1:17">
      <c r="A2712">
        <v>18</v>
      </c>
      <c r="B2712" t="s">
        <v>32</v>
      </c>
      <c r="C2712" t="s">
        <v>1</v>
      </c>
      <c r="D2712" t="s">
        <v>17</v>
      </c>
      <c r="E2712">
        <v>12</v>
      </c>
      <c r="F2712" t="s">
        <v>340</v>
      </c>
      <c r="G2712" t="s">
        <v>34</v>
      </c>
      <c r="H2712" t="s">
        <v>341</v>
      </c>
      <c r="I2712" t="s">
        <v>342</v>
      </c>
      <c r="J2712" t="s">
        <v>343</v>
      </c>
      <c r="K2712">
        <v>0.68243243200000003</v>
      </c>
      <c r="L2712">
        <v>4</v>
      </c>
      <c r="M2712">
        <v>3.6619999999999999</v>
      </c>
      <c r="N2712" t="s">
        <v>4</v>
      </c>
      <c r="O2712">
        <v>1031</v>
      </c>
      <c r="P2712">
        <f t="shared" si="86"/>
        <v>1031</v>
      </c>
      <c r="Q2712">
        <f t="shared" si="87"/>
        <v>1031</v>
      </c>
    </row>
    <row r="2713" spans="1:17">
      <c r="A2713">
        <v>18</v>
      </c>
      <c r="B2713" t="s">
        <v>32</v>
      </c>
      <c r="C2713" t="s">
        <v>1</v>
      </c>
      <c r="D2713" t="s">
        <v>17</v>
      </c>
      <c r="E2713">
        <v>10</v>
      </c>
      <c r="F2713" t="s">
        <v>236</v>
      </c>
      <c r="G2713" t="s">
        <v>34</v>
      </c>
      <c r="H2713" t="s">
        <v>237</v>
      </c>
      <c r="I2713" t="s">
        <v>238</v>
      </c>
      <c r="J2713" t="s">
        <v>239</v>
      </c>
      <c r="K2713">
        <v>0.73737373699999997</v>
      </c>
      <c r="L2713">
        <v>6</v>
      </c>
      <c r="M2713">
        <v>2.61</v>
      </c>
      <c r="N2713" t="s">
        <v>8</v>
      </c>
      <c r="O2713">
        <v>1110</v>
      </c>
      <c r="P2713">
        <f t="shared" si="86"/>
        <v>1110</v>
      </c>
      <c r="Q2713">
        <f t="shared" si="87"/>
        <v>1110</v>
      </c>
    </row>
    <row r="2714" spans="1:17">
      <c r="A2714">
        <v>18</v>
      </c>
      <c r="B2714" t="s">
        <v>32</v>
      </c>
      <c r="C2714" t="s">
        <v>1</v>
      </c>
      <c r="D2714" t="s">
        <v>17</v>
      </c>
      <c r="E2714">
        <v>80</v>
      </c>
      <c r="F2714" t="s">
        <v>48</v>
      </c>
      <c r="G2714" t="s">
        <v>19</v>
      </c>
      <c r="H2714" t="s">
        <v>49</v>
      </c>
      <c r="I2714" t="s">
        <v>50</v>
      </c>
      <c r="J2714" t="s">
        <v>51</v>
      </c>
      <c r="K2714">
        <v>0.95138999999999996</v>
      </c>
      <c r="L2714">
        <v>5</v>
      </c>
      <c r="M2714">
        <v>3.38</v>
      </c>
      <c r="N2714" t="s">
        <v>4</v>
      </c>
      <c r="O2714">
        <v>1214</v>
      </c>
      <c r="P2714">
        <f t="shared" si="86"/>
        <v>1214</v>
      </c>
      <c r="Q2714">
        <f t="shared" si="87"/>
        <v>1214</v>
      </c>
    </row>
    <row r="2715" spans="1:17">
      <c r="A2715">
        <v>18</v>
      </c>
      <c r="B2715" t="s">
        <v>32</v>
      </c>
      <c r="C2715" t="s">
        <v>1</v>
      </c>
      <c r="D2715" t="s">
        <v>17</v>
      </c>
      <c r="E2715">
        <v>145</v>
      </c>
      <c r="F2715" t="s">
        <v>220</v>
      </c>
      <c r="G2715" t="s">
        <v>34</v>
      </c>
      <c r="H2715" t="s">
        <v>221</v>
      </c>
      <c r="I2715" t="s">
        <v>222</v>
      </c>
      <c r="J2715" t="s">
        <v>223</v>
      </c>
      <c r="K2715">
        <v>0.92929292900000005</v>
      </c>
      <c r="L2715">
        <v>4</v>
      </c>
      <c r="M2715">
        <v>2.431</v>
      </c>
      <c r="N2715" t="s">
        <v>8</v>
      </c>
      <c r="O2715">
        <v>1270</v>
      </c>
      <c r="P2715">
        <f t="shared" si="86"/>
        <v>1270</v>
      </c>
      <c r="Q2715">
        <f t="shared" si="87"/>
        <v>1270</v>
      </c>
    </row>
    <row r="2716" spans="1:17">
      <c r="A2716">
        <v>18</v>
      </c>
      <c r="B2716" t="s">
        <v>32</v>
      </c>
      <c r="C2716" t="s">
        <v>1</v>
      </c>
      <c r="D2716" t="s">
        <v>17</v>
      </c>
      <c r="E2716">
        <v>55</v>
      </c>
      <c r="F2716" t="s">
        <v>286</v>
      </c>
      <c r="G2716" t="s">
        <v>34</v>
      </c>
      <c r="H2716" t="s">
        <v>287</v>
      </c>
      <c r="I2716" t="s">
        <v>288</v>
      </c>
      <c r="J2716" t="s">
        <v>289</v>
      </c>
      <c r="K2716">
        <v>0.88888888899999996</v>
      </c>
      <c r="L2716">
        <v>5</v>
      </c>
      <c r="M2716">
        <v>1.91</v>
      </c>
      <c r="N2716" t="s">
        <v>4</v>
      </c>
      <c r="O2716">
        <v>1302</v>
      </c>
      <c r="P2716">
        <f t="shared" si="86"/>
        <v>1302</v>
      </c>
      <c r="Q2716">
        <f t="shared" si="87"/>
        <v>1302</v>
      </c>
    </row>
    <row r="2717" spans="1:17">
      <c r="A2717">
        <v>18</v>
      </c>
      <c r="B2717" t="s">
        <v>32</v>
      </c>
      <c r="C2717" t="s">
        <v>1</v>
      </c>
      <c r="D2717" t="s">
        <v>17</v>
      </c>
      <c r="E2717">
        <v>7</v>
      </c>
      <c r="F2717" t="s">
        <v>60</v>
      </c>
      <c r="G2717" t="s">
        <v>34</v>
      </c>
      <c r="H2717" t="s">
        <v>61</v>
      </c>
      <c r="I2717" t="s">
        <v>62</v>
      </c>
      <c r="J2717" t="s">
        <v>63</v>
      </c>
      <c r="K2717">
        <v>0.61486486500000004</v>
      </c>
      <c r="L2717">
        <v>6</v>
      </c>
      <c r="M2717">
        <v>3</v>
      </c>
      <c r="N2717" t="s">
        <v>4</v>
      </c>
      <c r="O2717">
        <v>1342</v>
      </c>
      <c r="P2717">
        <f t="shared" si="86"/>
        <v>1342</v>
      </c>
      <c r="Q2717">
        <f t="shared" si="87"/>
        <v>1342</v>
      </c>
    </row>
    <row r="2718" spans="1:17">
      <c r="A2718">
        <v>18</v>
      </c>
      <c r="B2718" t="s">
        <v>32</v>
      </c>
      <c r="C2718" t="s">
        <v>1</v>
      </c>
      <c r="D2718" t="s">
        <v>23</v>
      </c>
      <c r="E2718">
        <v>129</v>
      </c>
      <c r="F2718" t="s">
        <v>28</v>
      </c>
      <c r="H2718" t="s">
        <v>29</v>
      </c>
      <c r="I2718" t="s">
        <v>30</v>
      </c>
      <c r="J2718" t="s">
        <v>31</v>
      </c>
      <c r="K2718">
        <v>0.88275862100000002</v>
      </c>
      <c r="L2718">
        <v>5</v>
      </c>
      <c r="M2718">
        <v>3.49</v>
      </c>
      <c r="N2718" t="s">
        <v>8</v>
      </c>
      <c r="O2718">
        <v>1478</v>
      </c>
      <c r="P2718">
        <f t="shared" si="86"/>
        <v>1478</v>
      </c>
      <c r="Q2718">
        <f t="shared" si="87"/>
        <v>1478</v>
      </c>
    </row>
    <row r="2719" spans="1:17">
      <c r="A2719">
        <v>18</v>
      </c>
      <c r="B2719" t="s">
        <v>32</v>
      </c>
      <c r="C2719" t="s">
        <v>1</v>
      </c>
      <c r="D2719" t="s">
        <v>23</v>
      </c>
      <c r="E2719">
        <v>28</v>
      </c>
      <c r="F2719" t="s">
        <v>142</v>
      </c>
      <c r="H2719" t="s">
        <v>143</v>
      </c>
      <c r="I2719" t="s">
        <v>144</v>
      </c>
      <c r="J2719" t="s">
        <v>145</v>
      </c>
      <c r="K2719">
        <v>0.63779527599999997</v>
      </c>
      <c r="L2719">
        <v>4</v>
      </c>
      <c r="M2719">
        <v>2.97</v>
      </c>
      <c r="N2719" t="s">
        <v>4</v>
      </c>
      <c r="O2719">
        <v>3214</v>
      </c>
      <c r="P2719" t="str">
        <f t="shared" si="86"/>
        <v/>
      </c>
      <c r="Q2719" t="str">
        <f t="shared" si="87"/>
        <v/>
      </c>
    </row>
    <row r="2720" spans="1:17">
      <c r="A2720">
        <v>18</v>
      </c>
      <c r="B2720" t="s">
        <v>44</v>
      </c>
      <c r="C2720" t="s">
        <v>9</v>
      </c>
      <c r="D2720" t="s">
        <v>23</v>
      </c>
      <c r="E2720">
        <v>136</v>
      </c>
      <c r="F2720" t="s">
        <v>196</v>
      </c>
      <c r="H2720" t="s">
        <v>197</v>
      </c>
      <c r="I2720" t="s">
        <v>198</v>
      </c>
      <c r="J2720" t="s">
        <v>199</v>
      </c>
      <c r="K2720">
        <v>0.79487179500000005</v>
      </c>
      <c r="L2720">
        <v>3</v>
      </c>
      <c r="M2720">
        <v>2.41</v>
      </c>
      <c r="N2720" t="s">
        <v>8</v>
      </c>
      <c r="O2720">
        <v>802</v>
      </c>
      <c r="P2720">
        <f t="shared" si="86"/>
        <v>802</v>
      </c>
      <c r="Q2720">
        <f t="shared" si="87"/>
        <v>802</v>
      </c>
    </row>
    <row r="2721" spans="1:17">
      <c r="A2721">
        <v>18</v>
      </c>
      <c r="B2721" t="s">
        <v>44</v>
      </c>
      <c r="C2721" t="s">
        <v>9</v>
      </c>
      <c r="D2721" t="s">
        <v>23</v>
      </c>
      <c r="E2721">
        <v>118</v>
      </c>
      <c r="F2721" t="s">
        <v>316</v>
      </c>
      <c r="H2721" t="s">
        <v>317</v>
      </c>
      <c r="I2721" t="s">
        <v>318</v>
      </c>
      <c r="J2721" t="s">
        <v>319</v>
      </c>
      <c r="K2721">
        <v>0.839378238</v>
      </c>
      <c r="L2721">
        <v>5</v>
      </c>
      <c r="M2721">
        <v>3.68</v>
      </c>
      <c r="N2721" t="s">
        <v>8</v>
      </c>
      <c r="O2721">
        <v>858</v>
      </c>
      <c r="P2721">
        <f t="shared" si="86"/>
        <v>858</v>
      </c>
      <c r="Q2721">
        <f t="shared" si="87"/>
        <v>858</v>
      </c>
    </row>
    <row r="2722" spans="1:17">
      <c r="A2722">
        <v>18</v>
      </c>
      <c r="B2722" t="s">
        <v>44</v>
      </c>
      <c r="C2722" t="s">
        <v>9</v>
      </c>
      <c r="D2722" t="s">
        <v>17</v>
      </c>
      <c r="E2722">
        <v>38</v>
      </c>
      <c r="F2722" t="s">
        <v>328</v>
      </c>
      <c r="G2722" t="s">
        <v>34</v>
      </c>
      <c r="H2722" t="s">
        <v>329</v>
      </c>
      <c r="I2722" t="s">
        <v>330</v>
      </c>
      <c r="J2722" t="s">
        <v>331</v>
      </c>
      <c r="K2722">
        <v>0.803030303</v>
      </c>
      <c r="L2722">
        <v>5</v>
      </c>
      <c r="M2722">
        <v>2.78</v>
      </c>
      <c r="N2722" t="s">
        <v>8</v>
      </c>
      <c r="O2722">
        <v>874</v>
      </c>
      <c r="P2722">
        <f t="shared" si="86"/>
        <v>874</v>
      </c>
      <c r="Q2722">
        <f t="shared" si="87"/>
        <v>874</v>
      </c>
    </row>
    <row r="2723" spans="1:17">
      <c r="A2723">
        <v>18</v>
      </c>
      <c r="B2723" t="s">
        <v>44</v>
      </c>
      <c r="C2723" t="s">
        <v>9</v>
      </c>
      <c r="D2723" t="s">
        <v>17</v>
      </c>
      <c r="E2723">
        <v>121</v>
      </c>
      <c r="F2723" t="s">
        <v>352</v>
      </c>
      <c r="G2723" t="s">
        <v>19</v>
      </c>
      <c r="H2723" t="s">
        <v>353</v>
      </c>
      <c r="I2723" t="s">
        <v>354</v>
      </c>
      <c r="J2723" t="s">
        <v>355</v>
      </c>
      <c r="K2723">
        <v>0.79</v>
      </c>
      <c r="L2723">
        <v>5</v>
      </c>
      <c r="M2723">
        <v>4.0490000000000004</v>
      </c>
      <c r="N2723" t="s">
        <v>8</v>
      </c>
      <c r="O2723">
        <v>889</v>
      </c>
      <c r="P2723">
        <f t="shared" si="86"/>
        <v>889</v>
      </c>
      <c r="Q2723">
        <f t="shared" si="87"/>
        <v>889</v>
      </c>
    </row>
    <row r="2724" spans="1:17">
      <c r="A2724">
        <v>18</v>
      </c>
      <c r="B2724" t="s">
        <v>44</v>
      </c>
      <c r="C2724" t="s">
        <v>9</v>
      </c>
      <c r="D2724" t="s">
        <v>17</v>
      </c>
      <c r="E2724">
        <v>135</v>
      </c>
      <c r="F2724" t="s">
        <v>70</v>
      </c>
      <c r="G2724" t="s">
        <v>34</v>
      </c>
      <c r="H2724" t="s">
        <v>71</v>
      </c>
      <c r="I2724" t="s">
        <v>72</v>
      </c>
      <c r="J2724" t="s">
        <v>73</v>
      </c>
      <c r="K2724">
        <v>0.84848484800000001</v>
      </c>
      <c r="L2724">
        <v>4</v>
      </c>
      <c r="M2724">
        <v>3.7509999999999999</v>
      </c>
      <c r="N2724" t="s">
        <v>8</v>
      </c>
      <c r="O2724">
        <v>890</v>
      </c>
      <c r="P2724">
        <f t="shared" si="86"/>
        <v>890</v>
      </c>
      <c r="Q2724">
        <f t="shared" si="87"/>
        <v>890</v>
      </c>
    </row>
    <row r="2725" spans="1:17">
      <c r="A2725">
        <v>18</v>
      </c>
      <c r="B2725" t="s">
        <v>44</v>
      </c>
      <c r="C2725" t="s">
        <v>9</v>
      </c>
      <c r="D2725" t="s">
        <v>17</v>
      </c>
      <c r="E2725">
        <v>109</v>
      </c>
      <c r="F2725" t="s">
        <v>116</v>
      </c>
      <c r="G2725" t="s">
        <v>34</v>
      </c>
      <c r="H2725" t="s">
        <v>117</v>
      </c>
      <c r="I2725" t="s">
        <v>118</v>
      </c>
      <c r="J2725" t="s">
        <v>119</v>
      </c>
      <c r="K2725">
        <v>0.84</v>
      </c>
      <c r="L2725">
        <v>5</v>
      </c>
      <c r="M2725">
        <v>3.19</v>
      </c>
      <c r="N2725" t="s">
        <v>8</v>
      </c>
      <c r="O2725">
        <v>921</v>
      </c>
      <c r="P2725">
        <f t="shared" si="86"/>
        <v>921</v>
      </c>
      <c r="Q2725">
        <f t="shared" si="87"/>
        <v>921</v>
      </c>
    </row>
    <row r="2726" spans="1:17">
      <c r="A2726">
        <v>18</v>
      </c>
      <c r="B2726" t="s">
        <v>44</v>
      </c>
      <c r="C2726" t="s">
        <v>9</v>
      </c>
      <c r="D2726" t="s">
        <v>23</v>
      </c>
      <c r="E2726">
        <v>133</v>
      </c>
      <c r="F2726" t="s">
        <v>224</v>
      </c>
      <c r="H2726" t="s">
        <v>225</v>
      </c>
      <c r="I2726" t="s">
        <v>226</v>
      </c>
      <c r="J2726" t="s">
        <v>227</v>
      </c>
      <c r="K2726">
        <v>0.56349206299999999</v>
      </c>
      <c r="L2726">
        <v>4</v>
      </c>
      <c r="M2726">
        <v>3.12</v>
      </c>
      <c r="N2726" t="s">
        <v>8</v>
      </c>
      <c r="O2726">
        <v>948</v>
      </c>
      <c r="P2726">
        <f t="shared" si="86"/>
        <v>948</v>
      </c>
      <c r="Q2726">
        <f t="shared" si="87"/>
        <v>948</v>
      </c>
    </row>
    <row r="2727" spans="1:17">
      <c r="A2727">
        <v>18</v>
      </c>
      <c r="B2727" t="s">
        <v>44</v>
      </c>
      <c r="C2727" t="s">
        <v>9</v>
      </c>
      <c r="D2727" t="s">
        <v>23</v>
      </c>
      <c r="E2727">
        <v>44</v>
      </c>
      <c r="F2727" t="s">
        <v>170</v>
      </c>
      <c r="H2727" t="s">
        <v>171</v>
      </c>
      <c r="I2727" t="s">
        <v>172</v>
      </c>
      <c r="J2727" t="s">
        <v>173</v>
      </c>
      <c r="K2727">
        <v>0.77777777800000003</v>
      </c>
      <c r="L2727">
        <v>5</v>
      </c>
      <c r="M2727">
        <v>3.28</v>
      </c>
      <c r="N2727" t="s">
        <v>8</v>
      </c>
      <c r="O2727">
        <v>954</v>
      </c>
      <c r="P2727">
        <f t="shared" si="86"/>
        <v>954</v>
      </c>
      <c r="Q2727">
        <f t="shared" si="87"/>
        <v>954</v>
      </c>
    </row>
    <row r="2728" spans="1:17">
      <c r="A2728">
        <v>18</v>
      </c>
      <c r="B2728" t="s">
        <v>44</v>
      </c>
      <c r="C2728" t="s">
        <v>9</v>
      </c>
      <c r="D2728" t="s">
        <v>23</v>
      </c>
      <c r="E2728">
        <v>90</v>
      </c>
      <c r="F2728" t="s">
        <v>458</v>
      </c>
      <c r="H2728" t="s">
        <v>459</v>
      </c>
      <c r="I2728" t="s">
        <v>460</v>
      </c>
      <c r="J2728" t="s">
        <v>461</v>
      </c>
      <c r="K2728">
        <v>0.48965517200000003</v>
      </c>
      <c r="L2728">
        <v>6</v>
      </c>
      <c r="M2728">
        <v>3.43</v>
      </c>
      <c r="N2728" t="s">
        <v>8</v>
      </c>
      <c r="O2728">
        <v>968</v>
      </c>
      <c r="P2728">
        <f t="shared" si="86"/>
        <v>968</v>
      </c>
      <c r="Q2728">
        <f t="shared" si="87"/>
        <v>968</v>
      </c>
    </row>
    <row r="2729" spans="1:17">
      <c r="A2729">
        <v>18</v>
      </c>
      <c r="B2729" t="s">
        <v>44</v>
      </c>
      <c r="C2729" t="s">
        <v>9</v>
      </c>
      <c r="D2729" t="s">
        <v>23</v>
      </c>
      <c r="E2729">
        <v>23</v>
      </c>
      <c r="F2729" t="s">
        <v>462</v>
      </c>
      <c r="H2729" t="s">
        <v>463</v>
      </c>
      <c r="I2729" t="s">
        <v>464</v>
      </c>
      <c r="J2729" t="s">
        <v>465</v>
      </c>
      <c r="K2729">
        <v>0.71621621599999996</v>
      </c>
      <c r="L2729">
        <v>5</v>
      </c>
      <c r="M2729">
        <v>2.9</v>
      </c>
      <c r="N2729" t="s">
        <v>8</v>
      </c>
      <c r="O2729">
        <v>1041</v>
      </c>
      <c r="P2729">
        <f t="shared" si="86"/>
        <v>1041</v>
      </c>
      <c r="Q2729">
        <f t="shared" si="87"/>
        <v>1041</v>
      </c>
    </row>
    <row r="2730" spans="1:17">
      <c r="A2730">
        <v>18</v>
      </c>
      <c r="B2730" t="s">
        <v>44</v>
      </c>
      <c r="C2730" t="s">
        <v>9</v>
      </c>
      <c r="D2730" t="s">
        <v>17</v>
      </c>
      <c r="E2730">
        <v>99</v>
      </c>
      <c r="F2730" t="s">
        <v>244</v>
      </c>
      <c r="G2730" t="s">
        <v>34</v>
      </c>
      <c r="H2730" t="s">
        <v>245</v>
      </c>
      <c r="I2730" t="s">
        <v>246</v>
      </c>
      <c r="J2730" t="s">
        <v>247</v>
      </c>
      <c r="K2730">
        <v>0.65760869600000005</v>
      </c>
      <c r="L2730">
        <v>5</v>
      </c>
      <c r="M2730">
        <v>2.79</v>
      </c>
      <c r="N2730" t="s">
        <v>8</v>
      </c>
      <c r="O2730">
        <v>1248</v>
      </c>
      <c r="P2730">
        <f t="shared" si="86"/>
        <v>1248</v>
      </c>
      <c r="Q2730">
        <f t="shared" si="87"/>
        <v>1248</v>
      </c>
    </row>
    <row r="2731" spans="1:17">
      <c r="A2731">
        <v>18</v>
      </c>
      <c r="B2731" t="s">
        <v>44</v>
      </c>
      <c r="C2731" t="s">
        <v>9</v>
      </c>
      <c r="D2731" t="s">
        <v>17</v>
      </c>
      <c r="E2731">
        <v>59</v>
      </c>
      <c r="F2731" t="s">
        <v>474</v>
      </c>
      <c r="G2731" t="s">
        <v>19</v>
      </c>
      <c r="H2731" t="s">
        <v>475</v>
      </c>
      <c r="I2731" t="s">
        <v>476</v>
      </c>
      <c r="J2731" t="s">
        <v>477</v>
      </c>
      <c r="K2731">
        <v>0.95833333300000001</v>
      </c>
      <c r="L2731">
        <v>6</v>
      </c>
      <c r="M2731">
        <v>3.66</v>
      </c>
      <c r="N2731" t="s">
        <v>8</v>
      </c>
      <c r="O2731">
        <v>1346</v>
      </c>
      <c r="P2731">
        <f t="shared" si="86"/>
        <v>1346</v>
      </c>
      <c r="Q2731">
        <f t="shared" si="87"/>
        <v>1346</v>
      </c>
    </row>
    <row r="2732" spans="1:17">
      <c r="A2732">
        <v>18</v>
      </c>
      <c r="B2732" t="s">
        <v>44</v>
      </c>
      <c r="C2732" t="s">
        <v>9</v>
      </c>
      <c r="D2732" t="s">
        <v>17</v>
      </c>
      <c r="E2732">
        <v>73</v>
      </c>
      <c r="F2732" t="s">
        <v>412</v>
      </c>
      <c r="G2732" t="s">
        <v>34</v>
      </c>
      <c r="H2732" t="s">
        <v>413</v>
      </c>
      <c r="I2732" t="s">
        <v>414</v>
      </c>
      <c r="J2732" t="s">
        <v>415</v>
      </c>
      <c r="K2732">
        <v>0.72</v>
      </c>
      <c r="L2732">
        <v>5</v>
      </c>
      <c r="M2732">
        <v>2.54</v>
      </c>
      <c r="N2732" t="s">
        <v>8</v>
      </c>
      <c r="O2732">
        <v>1659</v>
      </c>
      <c r="P2732">
        <f t="shared" si="86"/>
        <v>1659</v>
      </c>
      <c r="Q2732" t="str">
        <f t="shared" si="87"/>
        <v/>
      </c>
    </row>
    <row r="2733" spans="1:17">
      <c r="A2733">
        <v>18</v>
      </c>
      <c r="B2733" t="s">
        <v>44</v>
      </c>
      <c r="C2733" t="s">
        <v>9</v>
      </c>
      <c r="D2733" t="s">
        <v>23</v>
      </c>
      <c r="E2733">
        <v>140</v>
      </c>
      <c r="F2733" t="s">
        <v>45</v>
      </c>
      <c r="H2733" t="s">
        <v>46</v>
      </c>
      <c r="I2733" t="s">
        <v>46</v>
      </c>
      <c r="J2733" t="s">
        <v>47</v>
      </c>
      <c r="K2733">
        <v>0.87878787899999999</v>
      </c>
      <c r="L2733">
        <v>4</v>
      </c>
      <c r="M2733">
        <v>2.82</v>
      </c>
      <c r="N2733" t="s">
        <v>8</v>
      </c>
      <c r="O2733">
        <v>1891</v>
      </c>
      <c r="P2733">
        <f t="shared" si="86"/>
        <v>1891</v>
      </c>
      <c r="Q2733" t="str">
        <f t="shared" si="87"/>
        <v/>
      </c>
    </row>
    <row r="2734" spans="1:17">
      <c r="A2734">
        <v>18</v>
      </c>
      <c r="B2734" t="s">
        <v>44</v>
      </c>
      <c r="C2734" t="s">
        <v>9</v>
      </c>
      <c r="D2734" t="s">
        <v>23</v>
      </c>
      <c r="E2734">
        <v>122</v>
      </c>
      <c r="F2734" t="s">
        <v>432</v>
      </c>
      <c r="H2734" t="s">
        <v>433</v>
      </c>
      <c r="I2734" t="s">
        <v>434</v>
      </c>
      <c r="J2734" t="s">
        <v>435</v>
      </c>
      <c r="K2734">
        <v>0.64189189199999996</v>
      </c>
      <c r="L2734">
        <v>5</v>
      </c>
      <c r="M2734">
        <v>3.01</v>
      </c>
      <c r="N2734" t="s">
        <v>8</v>
      </c>
      <c r="O2734">
        <v>2074</v>
      </c>
      <c r="P2734">
        <f t="shared" si="86"/>
        <v>2074</v>
      </c>
      <c r="Q2734" t="str">
        <f t="shared" si="87"/>
        <v/>
      </c>
    </row>
    <row r="2735" spans="1:17">
      <c r="A2735">
        <v>18</v>
      </c>
      <c r="B2735" t="s">
        <v>44</v>
      </c>
      <c r="C2735" t="s">
        <v>9</v>
      </c>
      <c r="D2735" t="s">
        <v>17</v>
      </c>
      <c r="E2735">
        <v>119</v>
      </c>
      <c r="F2735" t="s">
        <v>120</v>
      </c>
      <c r="G2735" t="s">
        <v>34</v>
      </c>
      <c r="H2735" t="s">
        <v>121</v>
      </c>
      <c r="I2735" t="s">
        <v>122</v>
      </c>
      <c r="J2735" t="s">
        <v>123</v>
      </c>
      <c r="K2735">
        <v>0.60406091399999995</v>
      </c>
      <c r="L2735">
        <v>3</v>
      </c>
      <c r="M2735">
        <v>2.89</v>
      </c>
      <c r="N2735" t="s">
        <v>8</v>
      </c>
      <c r="O2735">
        <v>2305</v>
      </c>
      <c r="P2735">
        <f t="shared" si="86"/>
        <v>2305</v>
      </c>
      <c r="Q2735" t="str">
        <f t="shared" si="87"/>
        <v/>
      </c>
    </row>
    <row r="2736" spans="1:17">
      <c r="A2736">
        <v>18</v>
      </c>
      <c r="B2736" t="s">
        <v>44</v>
      </c>
      <c r="C2736" t="s">
        <v>1</v>
      </c>
      <c r="D2736" t="s">
        <v>23</v>
      </c>
      <c r="E2736">
        <v>85</v>
      </c>
      <c r="F2736" t="s">
        <v>292</v>
      </c>
      <c r="H2736" t="s">
        <v>293</v>
      </c>
      <c r="I2736" t="s">
        <v>294</v>
      </c>
      <c r="J2736" t="s">
        <v>295</v>
      </c>
      <c r="K2736">
        <v>0.82608695700000001</v>
      </c>
      <c r="L2736">
        <v>5</v>
      </c>
      <c r="M2736">
        <v>3.7210000000000001</v>
      </c>
      <c r="N2736" t="s">
        <v>8</v>
      </c>
      <c r="O2736">
        <v>670</v>
      </c>
      <c r="P2736">
        <f t="shared" si="86"/>
        <v>670</v>
      </c>
      <c r="Q2736">
        <f t="shared" si="87"/>
        <v>670</v>
      </c>
    </row>
    <row r="2737" spans="1:17">
      <c r="A2737">
        <v>18</v>
      </c>
      <c r="B2737" t="s">
        <v>44</v>
      </c>
      <c r="C2737" t="s">
        <v>1</v>
      </c>
      <c r="D2737" t="s">
        <v>17</v>
      </c>
      <c r="E2737">
        <v>108</v>
      </c>
      <c r="F2737" t="s">
        <v>192</v>
      </c>
      <c r="G2737" t="s">
        <v>34</v>
      </c>
      <c r="H2737" t="s">
        <v>193</v>
      </c>
      <c r="I2737" t="s">
        <v>194</v>
      </c>
      <c r="J2737" t="s">
        <v>195</v>
      </c>
      <c r="K2737">
        <v>0.75816993499999996</v>
      </c>
      <c r="L2737">
        <v>7</v>
      </c>
      <c r="M2737">
        <v>2.762</v>
      </c>
      <c r="N2737" t="s">
        <v>8</v>
      </c>
      <c r="O2737">
        <v>805</v>
      </c>
      <c r="P2737">
        <f t="shared" si="86"/>
        <v>805</v>
      </c>
      <c r="Q2737">
        <f t="shared" si="87"/>
        <v>805</v>
      </c>
    </row>
    <row r="2738" spans="1:17">
      <c r="A2738">
        <v>18</v>
      </c>
      <c r="B2738" t="s">
        <v>44</v>
      </c>
      <c r="C2738" t="s">
        <v>1</v>
      </c>
      <c r="D2738" t="s">
        <v>23</v>
      </c>
      <c r="E2738">
        <v>105</v>
      </c>
      <c r="F2738" t="s">
        <v>184</v>
      </c>
      <c r="H2738" t="s">
        <v>185</v>
      </c>
      <c r="I2738" t="s">
        <v>186</v>
      </c>
      <c r="J2738" t="s">
        <v>187</v>
      </c>
      <c r="K2738">
        <v>0.77702702700000004</v>
      </c>
      <c r="L2738">
        <v>7</v>
      </c>
      <c r="M2738">
        <v>2.61</v>
      </c>
      <c r="N2738" t="s">
        <v>8</v>
      </c>
      <c r="O2738">
        <v>815</v>
      </c>
      <c r="P2738">
        <f t="shared" si="86"/>
        <v>815</v>
      </c>
      <c r="Q2738">
        <f t="shared" si="87"/>
        <v>815</v>
      </c>
    </row>
    <row r="2739" spans="1:17">
      <c r="A2739">
        <v>18</v>
      </c>
      <c r="B2739" t="s">
        <v>44</v>
      </c>
      <c r="C2739" t="s">
        <v>1</v>
      </c>
      <c r="D2739" t="s">
        <v>23</v>
      </c>
      <c r="E2739">
        <v>124</v>
      </c>
      <c r="F2739" t="s">
        <v>308</v>
      </c>
      <c r="H2739" t="s">
        <v>309</v>
      </c>
      <c r="I2739" t="s">
        <v>310</v>
      </c>
      <c r="J2739" t="s">
        <v>311</v>
      </c>
      <c r="K2739">
        <v>0.571428571</v>
      </c>
      <c r="L2739">
        <v>4</v>
      </c>
      <c r="M2739">
        <v>3.95</v>
      </c>
      <c r="N2739" t="s">
        <v>8</v>
      </c>
      <c r="O2739">
        <v>846</v>
      </c>
      <c r="P2739">
        <f t="shared" si="86"/>
        <v>846</v>
      </c>
      <c r="Q2739">
        <f t="shared" si="87"/>
        <v>846</v>
      </c>
    </row>
    <row r="2740" spans="1:17">
      <c r="A2740">
        <v>18</v>
      </c>
      <c r="B2740" t="s">
        <v>44</v>
      </c>
      <c r="C2740" t="s">
        <v>1</v>
      </c>
      <c r="D2740" t="s">
        <v>17</v>
      </c>
      <c r="E2740">
        <v>137</v>
      </c>
      <c r="F2740" t="s">
        <v>18</v>
      </c>
      <c r="G2740" t="s">
        <v>19</v>
      </c>
      <c r="H2740" t="s">
        <v>20</v>
      </c>
      <c r="I2740" t="s">
        <v>21</v>
      </c>
      <c r="J2740" t="s">
        <v>22</v>
      </c>
      <c r="K2740">
        <v>1</v>
      </c>
      <c r="L2740">
        <v>4</v>
      </c>
      <c r="M2740">
        <v>3</v>
      </c>
      <c r="N2740" t="s">
        <v>8</v>
      </c>
      <c r="O2740">
        <v>878</v>
      </c>
      <c r="P2740">
        <f t="shared" si="86"/>
        <v>878</v>
      </c>
      <c r="Q2740">
        <f t="shared" si="87"/>
        <v>878</v>
      </c>
    </row>
    <row r="2741" spans="1:17">
      <c r="A2741">
        <v>18</v>
      </c>
      <c r="B2741" t="s">
        <v>44</v>
      </c>
      <c r="C2741" t="s">
        <v>1</v>
      </c>
      <c r="D2741" t="s">
        <v>23</v>
      </c>
      <c r="E2741">
        <v>92</v>
      </c>
      <c r="F2741" t="s">
        <v>488</v>
      </c>
      <c r="H2741" t="s">
        <v>489</v>
      </c>
      <c r="I2741" t="s">
        <v>490</v>
      </c>
      <c r="J2741" t="s">
        <v>491</v>
      </c>
      <c r="K2741">
        <v>0.66025641000000002</v>
      </c>
      <c r="L2741">
        <v>4</v>
      </c>
      <c r="M2741">
        <v>2.7530000000000001</v>
      </c>
      <c r="N2741" t="s">
        <v>8</v>
      </c>
      <c r="O2741">
        <v>894</v>
      </c>
      <c r="P2741">
        <f t="shared" si="86"/>
        <v>894</v>
      </c>
      <c r="Q2741">
        <f t="shared" si="87"/>
        <v>894</v>
      </c>
    </row>
    <row r="2742" spans="1:17">
      <c r="A2742">
        <v>18</v>
      </c>
      <c r="B2742" t="s">
        <v>44</v>
      </c>
      <c r="C2742" t="s">
        <v>1</v>
      </c>
      <c r="D2742" t="s">
        <v>23</v>
      </c>
      <c r="E2742">
        <v>103</v>
      </c>
      <c r="F2742" t="s">
        <v>64</v>
      </c>
      <c r="H2742" t="s">
        <v>65</v>
      </c>
      <c r="I2742" t="s">
        <v>66</v>
      </c>
      <c r="J2742" t="s">
        <v>67</v>
      </c>
      <c r="K2742">
        <v>0.880434783</v>
      </c>
      <c r="L2742">
        <v>7</v>
      </c>
      <c r="M2742">
        <v>2.61</v>
      </c>
      <c r="N2742" t="s">
        <v>8</v>
      </c>
      <c r="O2742">
        <v>927</v>
      </c>
      <c r="P2742">
        <f t="shared" si="86"/>
        <v>927</v>
      </c>
      <c r="Q2742">
        <f t="shared" si="87"/>
        <v>927</v>
      </c>
    </row>
    <row r="2743" spans="1:17">
      <c r="A2743">
        <v>18</v>
      </c>
      <c r="B2743" t="s">
        <v>44</v>
      </c>
      <c r="C2743" t="s">
        <v>1</v>
      </c>
      <c r="D2743" t="s">
        <v>17</v>
      </c>
      <c r="E2743">
        <v>123</v>
      </c>
      <c r="F2743" t="s">
        <v>394</v>
      </c>
      <c r="G2743" t="s">
        <v>34</v>
      </c>
      <c r="H2743" t="s">
        <v>395</v>
      </c>
      <c r="I2743" t="s">
        <v>396</v>
      </c>
      <c r="J2743" t="s">
        <v>397</v>
      </c>
      <c r="K2743">
        <v>0.83448275900000002</v>
      </c>
      <c r="L2743">
        <v>4</v>
      </c>
      <c r="M2743">
        <v>3.12</v>
      </c>
      <c r="N2743" t="s">
        <v>8</v>
      </c>
      <c r="O2743">
        <v>935</v>
      </c>
      <c r="P2743">
        <f t="shared" si="86"/>
        <v>935</v>
      </c>
      <c r="Q2743">
        <f t="shared" si="87"/>
        <v>935</v>
      </c>
    </row>
    <row r="2744" spans="1:17">
      <c r="A2744">
        <v>18</v>
      </c>
      <c r="B2744" t="s">
        <v>44</v>
      </c>
      <c r="C2744" t="s">
        <v>1</v>
      </c>
      <c r="D2744" t="s">
        <v>23</v>
      </c>
      <c r="E2744">
        <v>75</v>
      </c>
      <c r="F2744" t="s">
        <v>166</v>
      </c>
      <c r="H2744" t="s">
        <v>167</v>
      </c>
      <c r="I2744" t="s">
        <v>168</v>
      </c>
      <c r="J2744" t="s">
        <v>169</v>
      </c>
      <c r="K2744">
        <v>0.70138888899999996</v>
      </c>
      <c r="L2744">
        <v>4</v>
      </c>
      <c r="M2744">
        <v>3.66</v>
      </c>
      <c r="N2744" t="s">
        <v>8</v>
      </c>
      <c r="O2744">
        <v>991</v>
      </c>
      <c r="P2744">
        <f t="shared" si="86"/>
        <v>991</v>
      </c>
      <c r="Q2744">
        <f t="shared" si="87"/>
        <v>991</v>
      </c>
    </row>
    <row r="2745" spans="1:17">
      <c r="A2745">
        <v>18</v>
      </c>
      <c r="B2745" t="s">
        <v>44</v>
      </c>
      <c r="C2745" t="s">
        <v>1</v>
      </c>
      <c r="D2745" t="s">
        <v>17</v>
      </c>
      <c r="E2745">
        <v>112</v>
      </c>
      <c r="F2745" t="s">
        <v>150</v>
      </c>
      <c r="G2745" t="s">
        <v>34</v>
      </c>
      <c r="H2745" t="s">
        <v>151</v>
      </c>
      <c r="I2745" t="s">
        <v>152</v>
      </c>
      <c r="J2745" t="s">
        <v>153</v>
      </c>
      <c r="K2745">
        <v>0.736486486</v>
      </c>
      <c r="L2745">
        <v>4</v>
      </c>
      <c r="M2745">
        <v>2.6920000000000002</v>
      </c>
      <c r="N2745" t="s">
        <v>8</v>
      </c>
      <c r="O2745">
        <v>1054</v>
      </c>
      <c r="P2745">
        <f t="shared" si="86"/>
        <v>1054</v>
      </c>
      <c r="Q2745">
        <f t="shared" si="87"/>
        <v>1054</v>
      </c>
    </row>
    <row r="2746" spans="1:17">
      <c r="A2746">
        <v>18</v>
      </c>
      <c r="B2746" t="s">
        <v>44</v>
      </c>
      <c r="C2746" t="s">
        <v>1</v>
      </c>
      <c r="D2746" t="s">
        <v>17</v>
      </c>
      <c r="E2746">
        <v>58</v>
      </c>
      <c r="F2746" t="s">
        <v>348</v>
      </c>
      <c r="G2746" t="s">
        <v>19</v>
      </c>
      <c r="H2746" t="s">
        <v>349</v>
      </c>
      <c r="I2746" t="s">
        <v>350</v>
      </c>
      <c r="J2746" t="s">
        <v>351</v>
      </c>
      <c r="K2746">
        <v>0.71739130399999995</v>
      </c>
      <c r="L2746">
        <v>6</v>
      </c>
      <c r="M2746">
        <v>2.33</v>
      </c>
      <c r="N2746" t="s">
        <v>8</v>
      </c>
      <c r="O2746">
        <v>1062</v>
      </c>
      <c r="P2746">
        <f t="shared" si="86"/>
        <v>1062</v>
      </c>
      <c r="Q2746">
        <f t="shared" si="87"/>
        <v>1062</v>
      </c>
    </row>
    <row r="2747" spans="1:17">
      <c r="A2747">
        <v>18</v>
      </c>
      <c r="B2747" t="s">
        <v>44</v>
      </c>
      <c r="C2747" t="s">
        <v>1</v>
      </c>
      <c r="D2747" t="s">
        <v>17</v>
      </c>
      <c r="E2747">
        <v>81</v>
      </c>
      <c r="F2747" t="s">
        <v>358</v>
      </c>
      <c r="G2747" t="s">
        <v>34</v>
      </c>
      <c r="H2747" t="s">
        <v>359</v>
      </c>
      <c r="I2747" t="s">
        <v>360</v>
      </c>
      <c r="J2747" t="s">
        <v>361</v>
      </c>
      <c r="K2747">
        <v>0.86666600000000005</v>
      </c>
      <c r="L2747">
        <v>4</v>
      </c>
      <c r="M2747">
        <v>3.8690000000000002</v>
      </c>
      <c r="N2747" t="s">
        <v>8</v>
      </c>
      <c r="O2747">
        <v>1157</v>
      </c>
      <c r="P2747">
        <f t="shared" si="86"/>
        <v>1157</v>
      </c>
      <c r="Q2747">
        <f t="shared" si="87"/>
        <v>1157</v>
      </c>
    </row>
    <row r="2748" spans="1:17">
      <c r="A2748">
        <v>18</v>
      </c>
      <c r="B2748" t="s">
        <v>44</v>
      </c>
      <c r="C2748" t="s">
        <v>1</v>
      </c>
      <c r="D2748" t="s">
        <v>17</v>
      </c>
      <c r="E2748">
        <v>36</v>
      </c>
      <c r="F2748" t="s">
        <v>372</v>
      </c>
      <c r="G2748" t="s">
        <v>34</v>
      </c>
      <c r="H2748" t="s">
        <v>373</v>
      </c>
      <c r="I2748" t="s">
        <v>374</v>
      </c>
      <c r="J2748" t="s">
        <v>375</v>
      </c>
      <c r="K2748">
        <v>0.61206896600000005</v>
      </c>
      <c r="L2748">
        <v>4</v>
      </c>
      <c r="M2748">
        <v>2.9689999999999999</v>
      </c>
      <c r="N2748" t="s">
        <v>8</v>
      </c>
      <c r="O2748">
        <v>1222</v>
      </c>
      <c r="P2748">
        <f t="shared" si="86"/>
        <v>1222</v>
      </c>
      <c r="Q2748">
        <f t="shared" si="87"/>
        <v>1222</v>
      </c>
    </row>
    <row r="2749" spans="1:17">
      <c r="A2749">
        <v>18</v>
      </c>
      <c r="B2749" t="s">
        <v>44</v>
      </c>
      <c r="C2749" t="s">
        <v>1</v>
      </c>
      <c r="D2749" t="s">
        <v>23</v>
      </c>
      <c r="E2749">
        <v>89</v>
      </c>
      <c r="F2749" t="s">
        <v>110</v>
      </c>
      <c r="H2749" t="s">
        <v>111</v>
      </c>
      <c r="I2749" t="s">
        <v>112</v>
      </c>
      <c r="J2749" t="s">
        <v>113</v>
      </c>
      <c r="K2749">
        <v>0.48965517200000003</v>
      </c>
      <c r="L2749">
        <v>3</v>
      </c>
      <c r="M2749">
        <v>2.95</v>
      </c>
      <c r="N2749" t="s">
        <v>8</v>
      </c>
      <c r="O2749">
        <v>1262</v>
      </c>
      <c r="P2749">
        <f t="shared" si="86"/>
        <v>1262</v>
      </c>
      <c r="Q2749">
        <f t="shared" si="87"/>
        <v>1262</v>
      </c>
    </row>
    <row r="2750" spans="1:17">
      <c r="A2750">
        <v>18</v>
      </c>
      <c r="B2750" t="s">
        <v>44</v>
      </c>
      <c r="C2750" t="s">
        <v>1</v>
      </c>
      <c r="D2750" t="s">
        <v>17</v>
      </c>
      <c r="E2750">
        <v>47</v>
      </c>
      <c r="F2750" t="s">
        <v>232</v>
      </c>
      <c r="G2750" t="s">
        <v>34</v>
      </c>
      <c r="H2750" t="s">
        <v>233</v>
      </c>
      <c r="I2750" t="s">
        <v>234</v>
      </c>
      <c r="J2750" t="s">
        <v>235</v>
      </c>
      <c r="K2750">
        <v>0.64935064899999995</v>
      </c>
      <c r="L2750">
        <v>4</v>
      </c>
      <c r="M2750">
        <v>4.6500000000000004</v>
      </c>
      <c r="N2750" t="s">
        <v>8</v>
      </c>
      <c r="O2750">
        <v>1413</v>
      </c>
      <c r="P2750">
        <f t="shared" si="86"/>
        <v>1413</v>
      </c>
      <c r="Q2750">
        <f t="shared" si="87"/>
        <v>1413</v>
      </c>
    </row>
    <row r="2751" spans="1:17">
      <c r="A2751">
        <v>18</v>
      </c>
      <c r="B2751" t="s">
        <v>44</v>
      </c>
      <c r="C2751" t="s">
        <v>1</v>
      </c>
      <c r="D2751" t="s">
        <v>23</v>
      </c>
      <c r="E2751">
        <v>29</v>
      </c>
      <c r="F2751" t="s">
        <v>274</v>
      </c>
      <c r="H2751" t="s">
        <v>275</v>
      </c>
      <c r="I2751" t="s">
        <v>276</v>
      </c>
      <c r="J2751" t="s">
        <v>277</v>
      </c>
      <c r="K2751">
        <v>0.75862068999999999</v>
      </c>
      <c r="L2751">
        <v>4</v>
      </c>
      <c r="M2751">
        <v>1.7629999999999999</v>
      </c>
      <c r="N2751" t="s">
        <v>8</v>
      </c>
      <c r="O2751">
        <v>4086</v>
      </c>
      <c r="P2751" t="str">
        <f t="shared" si="86"/>
        <v/>
      </c>
      <c r="Q2751" t="str">
        <f t="shared" si="87"/>
        <v/>
      </c>
    </row>
    <row r="2752" spans="1:17">
      <c r="A2752">
        <v>18</v>
      </c>
      <c r="B2752" t="s">
        <v>5</v>
      </c>
      <c r="C2752" t="s">
        <v>9</v>
      </c>
      <c r="E2752">
        <v>151</v>
      </c>
      <c r="F2752" t="s">
        <v>506</v>
      </c>
      <c r="H2752" t="s">
        <v>507</v>
      </c>
      <c r="N2752" t="s">
        <v>8</v>
      </c>
      <c r="O2752">
        <v>610</v>
      </c>
      <c r="P2752">
        <f t="shared" si="86"/>
        <v>610</v>
      </c>
      <c r="Q2752">
        <f t="shared" si="87"/>
        <v>610</v>
      </c>
    </row>
    <row r="2753" spans="1:17">
      <c r="A2753">
        <v>18</v>
      </c>
      <c r="B2753" t="s">
        <v>5</v>
      </c>
      <c r="C2753" t="s">
        <v>9</v>
      </c>
      <c r="E2753">
        <v>156</v>
      </c>
      <c r="F2753" t="s">
        <v>504</v>
      </c>
      <c r="H2753" t="s">
        <v>505</v>
      </c>
      <c r="N2753" t="s">
        <v>8</v>
      </c>
      <c r="O2753">
        <v>690</v>
      </c>
      <c r="P2753">
        <f t="shared" si="86"/>
        <v>690</v>
      </c>
      <c r="Q2753">
        <f t="shared" si="87"/>
        <v>690</v>
      </c>
    </row>
    <row r="2754" spans="1:17">
      <c r="A2754">
        <v>18</v>
      </c>
      <c r="B2754" t="s">
        <v>5</v>
      </c>
      <c r="C2754" t="s">
        <v>9</v>
      </c>
      <c r="E2754">
        <v>141</v>
      </c>
      <c r="F2754" t="s">
        <v>344</v>
      </c>
      <c r="H2754" t="s">
        <v>345</v>
      </c>
      <c r="N2754" t="s">
        <v>8</v>
      </c>
      <c r="O2754">
        <v>793</v>
      </c>
      <c r="P2754">
        <f t="shared" si="86"/>
        <v>793</v>
      </c>
      <c r="Q2754">
        <f t="shared" si="87"/>
        <v>793</v>
      </c>
    </row>
    <row r="2755" spans="1:17">
      <c r="A2755">
        <v>18</v>
      </c>
      <c r="B2755" t="s">
        <v>5</v>
      </c>
      <c r="C2755" t="s">
        <v>9</v>
      </c>
      <c r="E2755">
        <v>63</v>
      </c>
      <c r="F2755" t="s">
        <v>10</v>
      </c>
      <c r="H2755" t="s">
        <v>11</v>
      </c>
      <c r="N2755" t="s">
        <v>8</v>
      </c>
      <c r="O2755">
        <v>794</v>
      </c>
      <c r="P2755">
        <f t="shared" ref="P2755:P2818" si="88">IF(O2755&gt;VLOOKUP($A2755,$S:$W,4,FALSE),IF(O2755&lt;VLOOKUP($A2755,$S:$W,5,FALSE),O2755,""),"")</f>
        <v>794</v>
      </c>
      <c r="Q2755">
        <f t="shared" ref="Q2755:Q2818" si="89">IF(O2755&gt;VLOOKUP($A2755,$S:$AA,8,FALSE),IF(O2755&lt;VLOOKUP($A2755,$S:$AA,9,FALSE),O2755,""),"")</f>
        <v>794</v>
      </c>
    </row>
    <row r="2756" spans="1:17">
      <c r="A2756">
        <v>18</v>
      </c>
      <c r="B2756" t="s">
        <v>5</v>
      </c>
      <c r="C2756" t="s">
        <v>9</v>
      </c>
      <c r="E2756">
        <v>149</v>
      </c>
      <c r="F2756" t="s">
        <v>296</v>
      </c>
      <c r="H2756" t="s">
        <v>297</v>
      </c>
      <c r="N2756" t="s">
        <v>8</v>
      </c>
      <c r="O2756">
        <v>796</v>
      </c>
      <c r="P2756">
        <f t="shared" si="88"/>
        <v>796</v>
      </c>
      <c r="Q2756">
        <f t="shared" si="89"/>
        <v>796</v>
      </c>
    </row>
    <row r="2757" spans="1:17">
      <c r="A2757">
        <v>18</v>
      </c>
      <c r="B2757" t="s">
        <v>5</v>
      </c>
      <c r="C2757" t="s">
        <v>9</v>
      </c>
      <c r="E2757">
        <v>39</v>
      </c>
      <c r="F2757" t="s">
        <v>12</v>
      </c>
      <c r="H2757" t="s">
        <v>13</v>
      </c>
      <c r="N2757" t="s">
        <v>8</v>
      </c>
      <c r="O2757">
        <v>850</v>
      </c>
      <c r="P2757">
        <f t="shared" si="88"/>
        <v>850</v>
      </c>
      <c r="Q2757">
        <f t="shared" si="89"/>
        <v>850</v>
      </c>
    </row>
    <row r="2758" spans="1:17">
      <c r="A2758">
        <v>18</v>
      </c>
      <c r="B2758" t="s">
        <v>5</v>
      </c>
      <c r="C2758" t="s">
        <v>9</v>
      </c>
      <c r="E2758">
        <v>87</v>
      </c>
      <c r="F2758" t="s">
        <v>298</v>
      </c>
      <c r="H2758" t="s">
        <v>299</v>
      </c>
      <c r="N2758" t="s">
        <v>8</v>
      </c>
      <c r="O2758">
        <v>874</v>
      </c>
      <c r="P2758">
        <f t="shared" si="88"/>
        <v>874</v>
      </c>
      <c r="Q2758">
        <f t="shared" si="89"/>
        <v>874</v>
      </c>
    </row>
    <row r="2759" spans="1:17">
      <c r="A2759">
        <v>18</v>
      </c>
      <c r="B2759" t="s">
        <v>5</v>
      </c>
      <c r="C2759" t="s">
        <v>9</v>
      </c>
      <c r="E2759">
        <v>3</v>
      </c>
      <c r="F2759" t="s">
        <v>480</v>
      </c>
      <c r="H2759" t="s">
        <v>481</v>
      </c>
      <c r="N2759" t="s">
        <v>8</v>
      </c>
      <c r="O2759">
        <v>986</v>
      </c>
      <c r="P2759">
        <f t="shared" si="88"/>
        <v>986</v>
      </c>
      <c r="Q2759">
        <f t="shared" si="89"/>
        <v>986</v>
      </c>
    </row>
    <row r="2760" spans="1:17">
      <c r="A2760">
        <v>18</v>
      </c>
      <c r="B2760" t="s">
        <v>5</v>
      </c>
      <c r="C2760" t="s">
        <v>9</v>
      </c>
      <c r="E2760">
        <v>113</v>
      </c>
      <c r="F2760" t="s">
        <v>14</v>
      </c>
      <c r="H2760" t="s">
        <v>15</v>
      </c>
      <c r="N2760" t="s">
        <v>8</v>
      </c>
      <c r="O2760">
        <v>1066</v>
      </c>
      <c r="P2760">
        <f t="shared" si="88"/>
        <v>1066</v>
      </c>
      <c r="Q2760">
        <f t="shared" si="89"/>
        <v>1066</v>
      </c>
    </row>
    <row r="2761" spans="1:17">
      <c r="A2761">
        <v>18</v>
      </c>
      <c r="B2761" t="s">
        <v>5</v>
      </c>
      <c r="C2761" t="s">
        <v>9</v>
      </c>
      <c r="E2761">
        <v>52</v>
      </c>
      <c r="F2761" t="s">
        <v>436</v>
      </c>
      <c r="H2761" t="s">
        <v>437</v>
      </c>
      <c r="N2761" t="s">
        <v>8</v>
      </c>
      <c r="O2761">
        <v>1075</v>
      </c>
      <c r="P2761">
        <f t="shared" si="88"/>
        <v>1075</v>
      </c>
      <c r="Q2761">
        <f t="shared" si="89"/>
        <v>1075</v>
      </c>
    </row>
    <row r="2762" spans="1:17">
      <c r="A2762">
        <v>18</v>
      </c>
      <c r="B2762" t="s">
        <v>5</v>
      </c>
      <c r="C2762" t="s">
        <v>9</v>
      </c>
      <c r="E2762">
        <v>5</v>
      </c>
      <c r="F2762" t="s">
        <v>74</v>
      </c>
      <c r="H2762" t="s">
        <v>75</v>
      </c>
      <c r="N2762" t="s">
        <v>8</v>
      </c>
      <c r="O2762">
        <v>1138</v>
      </c>
      <c r="P2762">
        <f t="shared" si="88"/>
        <v>1138</v>
      </c>
      <c r="Q2762">
        <f t="shared" si="89"/>
        <v>1138</v>
      </c>
    </row>
    <row r="2763" spans="1:17">
      <c r="A2763">
        <v>18</v>
      </c>
      <c r="B2763" t="s">
        <v>5</v>
      </c>
      <c r="C2763" t="s">
        <v>9</v>
      </c>
      <c r="E2763">
        <v>128</v>
      </c>
      <c r="F2763" t="s">
        <v>178</v>
      </c>
      <c r="H2763" t="s">
        <v>179</v>
      </c>
      <c r="N2763" t="s">
        <v>8</v>
      </c>
      <c r="O2763">
        <v>1241</v>
      </c>
      <c r="P2763">
        <f t="shared" si="88"/>
        <v>1241</v>
      </c>
      <c r="Q2763">
        <f t="shared" si="89"/>
        <v>1241</v>
      </c>
    </row>
    <row r="2764" spans="1:17">
      <c r="A2764">
        <v>18</v>
      </c>
      <c r="B2764" t="s">
        <v>5</v>
      </c>
      <c r="C2764" t="s">
        <v>9</v>
      </c>
      <c r="E2764">
        <v>1</v>
      </c>
      <c r="F2764" t="s">
        <v>106</v>
      </c>
      <c r="H2764" t="s">
        <v>107</v>
      </c>
      <c r="N2764" t="s">
        <v>8</v>
      </c>
      <c r="O2764">
        <v>1355</v>
      </c>
      <c r="P2764">
        <f t="shared" si="88"/>
        <v>1355</v>
      </c>
      <c r="Q2764">
        <f t="shared" si="89"/>
        <v>1355</v>
      </c>
    </row>
    <row r="2765" spans="1:17">
      <c r="A2765">
        <v>18</v>
      </c>
      <c r="B2765" t="s">
        <v>5</v>
      </c>
      <c r="C2765" t="s">
        <v>9</v>
      </c>
      <c r="E2765">
        <v>2</v>
      </c>
      <c r="F2765" t="s">
        <v>402</v>
      </c>
      <c r="H2765" t="s">
        <v>403</v>
      </c>
      <c r="N2765" t="s">
        <v>8</v>
      </c>
      <c r="O2765">
        <v>1410</v>
      </c>
      <c r="P2765">
        <f t="shared" si="88"/>
        <v>1410</v>
      </c>
      <c r="Q2765">
        <f t="shared" si="89"/>
        <v>1410</v>
      </c>
    </row>
    <row r="2766" spans="1:17">
      <c r="A2766">
        <v>18</v>
      </c>
      <c r="B2766" t="s">
        <v>5</v>
      </c>
      <c r="C2766" t="s">
        <v>9</v>
      </c>
      <c r="E2766">
        <v>56</v>
      </c>
      <c r="F2766" t="s">
        <v>500</v>
      </c>
      <c r="H2766" t="s">
        <v>501</v>
      </c>
      <c r="N2766" t="s">
        <v>8</v>
      </c>
      <c r="O2766">
        <v>1459</v>
      </c>
      <c r="P2766">
        <f t="shared" si="88"/>
        <v>1459</v>
      </c>
      <c r="Q2766">
        <f t="shared" si="89"/>
        <v>1459</v>
      </c>
    </row>
    <row r="2767" spans="1:17">
      <c r="A2767">
        <v>18</v>
      </c>
      <c r="B2767" t="s">
        <v>5</v>
      </c>
      <c r="C2767" t="s">
        <v>9</v>
      </c>
      <c r="E2767">
        <v>77</v>
      </c>
      <c r="F2767" t="s">
        <v>356</v>
      </c>
      <c r="H2767" t="s">
        <v>357</v>
      </c>
      <c r="N2767" t="s">
        <v>8</v>
      </c>
      <c r="O2767">
        <v>1547</v>
      </c>
      <c r="P2767">
        <f t="shared" si="88"/>
        <v>1547</v>
      </c>
      <c r="Q2767">
        <f t="shared" si="89"/>
        <v>1547</v>
      </c>
    </row>
    <row r="2768" spans="1:17">
      <c r="A2768">
        <v>18</v>
      </c>
      <c r="B2768" t="s">
        <v>5</v>
      </c>
      <c r="C2768" t="s">
        <v>9</v>
      </c>
      <c r="E2768">
        <v>84</v>
      </c>
      <c r="F2768" t="s">
        <v>512</v>
      </c>
      <c r="H2768" t="s">
        <v>513</v>
      </c>
      <c r="N2768" t="s">
        <v>8</v>
      </c>
      <c r="O2768">
        <v>1571</v>
      </c>
      <c r="P2768">
        <f t="shared" si="88"/>
        <v>1571</v>
      </c>
      <c r="Q2768">
        <f t="shared" si="89"/>
        <v>1571</v>
      </c>
    </row>
    <row r="2769" spans="1:17">
      <c r="A2769">
        <v>18</v>
      </c>
      <c r="B2769" t="s">
        <v>5</v>
      </c>
      <c r="C2769" t="s">
        <v>9</v>
      </c>
      <c r="E2769">
        <v>17</v>
      </c>
      <c r="F2769" t="s">
        <v>52</v>
      </c>
      <c r="H2769" t="s">
        <v>53</v>
      </c>
      <c r="N2769" t="s">
        <v>8</v>
      </c>
      <c r="O2769">
        <v>1603</v>
      </c>
      <c r="P2769">
        <f t="shared" si="88"/>
        <v>1603</v>
      </c>
      <c r="Q2769" t="str">
        <f t="shared" si="89"/>
        <v/>
      </c>
    </row>
    <row r="2770" spans="1:17">
      <c r="A2770">
        <v>18</v>
      </c>
      <c r="B2770" t="s">
        <v>5</v>
      </c>
      <c r="C2770" t="s">
        <v>9</v>
      </c>
      <c r="E2770">
        <v>22</v>
      </c>
      <c r="F2770" t="s">
        <v>498</v>
      </c>
      <c r="H2770" t="s">
        <v>499</v>
      </c>
      <c r="N2770" t="s">
        <v>8</v>
      </c>
      <c r="O2770">
        <v>2003</v>
      </c>
      <c r="P2770">
        <f t="shared" si="88"/>
        <v>2003</v>
      </c>
      <c r="Q2770" t="str">
        <f t="shared" si="89"/>
        <v/>
      </c>
    </row>
    <row r="2771" spans="1:17">
      <c r="A2771">
        <v>18</v>
      </c>
      <c r="B2771" t="s">
        <v>5</v>
      </c>
      <c r="C2771" t="s">
        <v>9</v>
      </c>
      <c r="E2771">
        <v>41</v>
      </c>
      <c r="F2771" t="s">
        <v>102</v>
      </c>
      <c r="H2771" t="s">
        <v>103</v>
      </c>
      <c r="N2771" t="s">
        <v>8</v>
      </c>
      <c r="O2771">
        <v>2292</v>
      </c>
      <c r="P2771">
        <f t="shared" si="88"/>
        <v>2292</v>
      </c>
      <c r="Q2771" t="str">
        <f t="shared" si="89"/>
        <v/>
      </c>
    </row>
    <row r="2772" spans="1:17">
      <c r="A2772">
        <v>18</v>
      </c>
      <c r="B2772" t="s">
        <v>5</v>
      </c>
      <c r="C2772" t="s">
        <v>9</v>
      </c>
      <c r="E2772">
        <v>125</v>
      </c>
      <c r="F2772" t="s">
        <v>478</v>
      </c>
      <c r="H2772" t="s">
        <v>479</v>
      </c>
      <c r="N2772" t="s">
        <v>8</v>
      </c>
      <c r="O2772">
        <v>2362</v>
      </c>
      <c r="P2772">
        <f t="shared" si="88"/>
        <v>2362</v>
      </c>
      <c r="Q2772" t="str">
        <f t="shared" si="89"/>
        <v/>
      </c>
    </row>
    <row r="2773" spans="1:17">
      <c r="A2773">
        <v>18</v>
      </c>
      <c r="B2773" t="s">
        <v>5</v>
      </c>
      <c r="C2773" t="s">
        <v>9</v>
      </c>
      <c r="E2773">
        <v>155</v>
      </c>
      <c r="F2773" t="s">
        <v>86</v>
      </c>
      <c r="H2773" t="s">
        <v>87</v>
      </c>
      <c r="N2773" t="s">
        <v>8</v>
      </c>
      <c r="O2773">
        <v>3034</v>
      </c>
      <c r="P2773" t="str">
        <f t="shared" si="88"/>
        <v/>
      </c>
      <c r="Q2773" t="str">
        <f t="shared" si="89"/>
        <v/>
      </c>
    </row>
    <row r="2774" spans="1:17">
      <c r="A2774">
        <v>18</v>
      </c>
      <c r="B2774" t="s">
        <v>5</v>
      </c>
      <c r="C2774" t="s">
        <v>1</v>
      </c>
      <c r="E2774">
        <v>154</v>
      </c>
      <c r="F2774" t="s">
        <v>302</v>
      </c>
      <c r="H2774" t="s">
        <v>303</v>
      </c>
      <c r="N2774" t="s">
        <v>8</v>
      </c>
      <c r="O2774">
        <v>526</v>
      </c>
      <c r="P2774">
        <f t="shared" si="88"/>
        <v>526</v>
      </c>
      <c r="Q2774">
        <f t="shared" si="89"/>
        <v>526</v>
      </c>
    </row>
    <row r="2775" spans="1:17">
      <c r="A2775">
        <v>18</v>
      </c>
      <c r="B2775" t="s">
        <v>5</v>
      </c>
      <c r="C2775" t="s">
        <v>1</v>
      </c>
      <c r="E2775">
        <v>143</v>
      </c>
      <c r="F2775" t="s">
        <v>370</v>
      </c>
      <c r="H2775" t="s">
        <v>371</v>
      </c>
      <c r="N2775" t="s">
        <v>4</v>
      </c>
      <c r="O2775">
        <v>583</v>
      </c>
      <c r="P2775">
        <f t="shared" si="88"/>
        <v>583</v>
      </c>
      <c r="Q2775">
        <f t="shared" si="89"/>
        <v>583</v>
      </c>
    </row>
    <row r="2776" spans="1:17">
      <c r="A2776">
        <v>18</v>
      </c>
      <c r="B2776" t="s">
        <v>5</v>
      </c>
      <c r="C2776" t="s">
        <v>1</v>
      </c>
      <c r="E2776">
        <v>153</v>
      </c>
      <c r="F2776" t="s">
        <v>496</v>
      </c>
      <c r="H2776" t="s">
        <v>497</v>
      </c>
      <c r="N2776" t="s">
        <v>8</v>
      </c>
      <c r="O2776">
        <v>670</v>
      </c>
      <c r="P2776">
        <f t="shared" si="88"/>
        <v>670</v>
      </c>
      <c r="Q2776">
        <f t="shared" si="89"/>
        <v>670</v>
      </c>
    </row>
    <row r="2777" spans="1:17">
      <c r="A2777">
        <v>18</v>
      </c>
      <c r="B2777" t="s">
        <v>5</v>
      </c>
      <c r="C2777" t="s">
        <v>1</v>
      </c>
      <c r="E2777">
        <v>97</v>
      </c>
      <c r="F2777" t="s">
        <v>422</v>
      </c>
      <c r="H2777" t="s">
        <v>423</v>
      </c>
      <c r="N2777" t="s">
        <v>8</v>
      </c>
      <c r="O2777">
        <v>727</v>
      </c>
      <c r="P2777">
        <f t="shared" si="88"/>
        <v>727</v>
      </c>
      <c r="Q2777">
        <f t="shared" si="89"/>
        <v>727</v>
      </c>
    </row>
    <row r="2778" spans="1:17">
      <c r="A2778">
        <v>18</v>
      </c>
      <c r="B2778" t="s">
        <v>5</v>
      </c>
      <c r="C2778" t="s">
        <v>1</v>
      </c>
      <c r="E2778">
        <v>107</v>
      </c>
      <c r="F2778" t="s">
        <v>510</v>
      </c>
      <c r="H2778" t="s">
        <v>511</v>
      </c>
      <c r="N2778" t="s">
        <v>8</v>
      </c>
      <c r="O2778">
        <v>837</v>
      </c>
      <c r="P2778">
        <f t="shared" si="88"/>
        <v>837</v>
      </c>
      <c r="Q2778">
        <f t="shared" si="89"/>
        <v>837</v>
      </c>
    </row>
    <row r="2779" spans="1:17">
      <c r="A2779">
        <v>18</v>
      </c>
      <c r="B2779" t="s">
        <v>5</v>
      </c>
      <c r="C2779" t="s">
        <v>1</v>
      </c>
      <c r="E2779">
        <v>33</v>
      </c>
      <c r="F2779" t="s">
        <v>124</v>
      </c>
      <c r="H2779" t="s">
        <v>125</v>
      </c>
      <c r="N2779" t="s">
        <v>8</v>
      </c>
      <c r="O2779">
        <v>854</v>
      </c>
      <c r="P2779">
        <f t="shared" si="88"/>
        <v>854</v>
      </c>
      <c r="Q2779">
        <f t="shared" si="89"/>
        <v>854</v>
      </c>
    </row>
    <row r="2780" spans="1:17">
      <c r="A2780">
        <v>18</v>
      </c>
      <c r="B2780" t="s">
        <v>5</v>
      </c>
      <c r="C2780" t="s">
        <v>1</v>
      </c>
      <c r="E2780">
        <v>148</v>
      </c>
      <c r="F2780" t="s">
        <v>376</v>
      </c>
      <c r="H2780" t="s">
        <v>377</v>
      </c>
      <c r="N2780" t="s">
        <v>8</v>
      </c>
      <c r="O2780">
        <v>886</v>
      </c>
      <c r="P2780">
        <f t="shared" si="88"/>
        <v>886</v>
      </c>
      <c r="Q2780">
        <f t="shared" si="89"/>
        <v>886</v>
      </c>
    </row>
    <row r="2781" spans="1:17">
      <c r="A2781">
        <v>18</v>
      </c>
      <c r="B2781" t="s">
        <v>5</v>
      </c>
      <c r="C2781" t="s">
        <v>1</v>
      </c>
      <c r="E2781">
        <v>76</v>
      </c>
      <c r="F2781" t="s">
        <v>346</v>
      </c>
      <c r="H2781" t="s">
        <v>347</v>
      </c>
      <c r="N2781" t="s">
        <v>8</v>
      </c>
      <c r="O2781">
        <v>902</v>
      </c>
      <c r="P2781">
        <f t="shared" si="88"/>
        <v>902</v>
      </c>
      <c r="Q2781">
        <f t="shared" si="89"/>
        <v>902</v>
      </c>
    </row>
    <row r="2782" spans="1:17">
      <c r="A2782">
        <v>18</v>
      </c>
      <c r="B2782" t="s">
        <v>5</v>
      </c>
      <c r="C2782" t="s">
        <v>1</v>
      </c>
      <c r="E2782">
        <v>30</v>
      </c>
      <c r="F2782" t="s">
        <v>94</v>
      </c>
      <c r="H2782" t="s">
        <v>95</v>
      </c>
      <c r="N2782" t="s">
        <v>8</v>
      </c>
      <c r="O2782">
        <v>918</v>
      </c>
      <c r="P2782">
        <f t="shared" si="88"/>
        <v>918</v>
      </c>
      <c r="Q2782">
        <f t="shared" si="89"/>
        <v>918</v>
      </c>
    </row>
    <row r="2783" spans="1:17">
      <c r="A2783">
        <v>18</v>
      </c>
      <c r="B2783" t="s">
        <v>5</v>
      </c>
      <c r="C2783" t="s">
        <v>1</v>
      </c>
      <c r="E2783">
        <v>66</v>
      </c>
      <c r="F2783" t="s">
        <v>290</v>
      </c>
      <c r="H2783" t="s">
        <v>291</v>
      </c>
      <c r="N2783" t="s">
        <v>8</v>
      </c>
      <c r="O2783">
        <v>949</v>
      </c>
      <c r="P2783">
        <f t="shared" si="88"/>
        <v>949</v>
      </c>
      <c r="Q2783">
        <f t="shared" si="89"/>
        <v>949</v>
      </c>
    </row>
    <row r="2784" spans="1:17">
      <c r="A2784">
        <v>18</v>
      </c>
      <c r="B2784" t="s">
        <v>5</v>
      </c>
      <c r="C2784" t="s">
        <v>1</v>
      </c>
      <c r="E2784">
        <v>61</v>
      </c>
      <c r="F2784" t="s">
        <v>114</v>
      </c>
      <c r="H2784" t="s">
        <v>115</v>
      </c>
      <c r="N2784" t="s">
        <v>8</v>
      </c>
      <c r="O2784">
        <v>950</v>
      </c>
      <c r="P2784">
        <f t="shared" si="88"/>
        <v>950</v>
      </c>
      <c r="Q2784">
        <f t="shared" si="89"/>
        <v>950</v>
      </c>
    </row>
    <row r="2785" spans="1:17">
      <c r="A2785">
        <v>18</v>
      </c>
      <c r="B2785" t="s">
        <v>5</v>
      </c>
      <c r="C2785" t="s">
        <v>1</v>
      </c>
      <c r="E2785">
        <v>152</v>
      </c>
      <c r="F2785" t="s">
        <v>92</v>
      </c>
      <c r="H2785" t="s">
        <v>93</v>
      </c>
      <c r="N2785" t="s">
        <v>8</v>
      </c>
      <c r="O2785">
        <v>950</v>
      </c>
      <c r="P2785">
        <f t="shared" si="88"/>
        <v>950</v>
      </c>
      <c r="Q2785">
        <f t="shared" si="89"/>
        <v>950</v>
      </c>
    </row>
    <row r="2786" spans="1:17">
      <c r="A2786">
        <v>18</v>
      </c>
      <c r="B2786" t="s">
        <v>5</v>
      </c>
      <c r="C2786" t="s">
        <v>1</v>
      </c>
      <c r="E2786">
        <v>115</v>
      </c>
      <c r="F2786" t="s">
        <v>6</v>
      </c>
      <c r="H2786" t="s">
        <v>7</v>
      </c>
      <c r="N2786" t="s">
        <v>8</v>
      </c>
      <c r="O2786">
        <v>1030</v>
      </c>
      <c r="P2786">
        <f t="shared" si="88"/>
        <v>1030</v>
      </c>
      <c r="Q2786">
        <f t="shared" si="89"/>
        <v>1030</v>
      </c>
    </row>
    <row r="2787" spans="1:17">
      <c r="A2787">
        <v>18</v>
      </c>
      <c r="B2787" t="s">
        <v>5</v>
      </c>
      <c r="C2787" t="s">
        <v>1</v>
      </c>
      <c r="E2787">
        <v>117</v>
      </c>
      <c r="F2787" t="s">
        <v>58</v>
      </c>
      <c r="H2787" t="s">
        <v>59</v>
      </c>
      <c r="N2787" t="s">
        <v>8</v>
      </c>
      <c r="O2787">
        <v>1030</v>
      </c>
      <c r="P2787">
        <f t="shared" si="88"/>
        <v>1030</v>
      </c>
      <c r="Q2787">
        <f t="shared" si="89"/>
        <v>1030</v>
      </c>
    </row>
    <row r="2788" spans="1:17">
      <c r="A2788">
        <v>18</v>
      </c>
      <c r="B2788" t="s">
        <v>5</v>
      </c>
      <c r="C2788" t="s">
        <v>1</v>
      </c>
      <c r="E2788">
        <v>48</v>
      </c>
      <c r="F2788" t="s">
        <v>508</v>
      </c>
      <c r="H2788" t="s">
        <v>509</v>
      </c>
      <c r="N2788" t="s">
        <v>8</v>
      </c>
      <c r="O2788">
        <v>1054</v>
      </c>
      <c r="P2788">
        <f t="shared" si="88"/>
        <v>1054</v>
      </c>
      <c r="Q2788">
        <f t="shared" si="89"/>
        <v>1054</v>
      </c>
    </row>
    <row r="2789" spans="1:17">
      <c r="A2789">
        <v>18</v>
      </c>
      <c r="B2789" t="s">
        <v>5</v>
      </c>
      <c r="C2789" t="s">
        <v>1</v>
      </c>
      <c r="E2789">
        <v>94</v>
      </c>
      <c r="F2789" t="s">
        <v>252</v>
      </c>
      <c r="H2789" t="s">
        <v>253</v>
      </c>
      <c r="N2789" t="s">
        <v>8</v>
      </c>
      <c r="O2789">
        <v>1085</v>
      </c>
      <c r="P2789">
        <f t="shared" si="88"/>
        <v>1085</v>
      </c>
      <c r="Q2789">
        <f t="shared" si="89"/>
        <v>1085</v>
      </c>
    </row>
    <row r="2790" spans="1:17">
      <c r="A2790">
        <v>18</v>
      </c>
      <c r="B2790" t="s">
        <v>5</v>
      </c>
      <c r="C2790" t="s">
        <v>1</v>
      </c>
      <c r="E2790">
        <v>21</v>
      </c>
      <c r="F2790" t="s">
        <v>218</v>
      </c>
      <c r="H2790" t="s">
        <v>219</v>
      </c>
      <c r="N2790" t="s">
        <v>8</v>
      </c>
      <c r="O2790">
        <v>1093</v>
      </c>
      <c r="P2790">
        <f t="shared" si="88"/>
        <v>1093</v>
      </c>
      <c r="Q2790">
        <f t="shared" si="89"/>
        <v>1093</v>
      </c>
    </row>
    <row r="2791" spans="1:17">
      <c r="A2791">
        <v>18</v>
      </c>
      <c r="B2791" t="s">
        <v>5</v>
      </c>
      <c r="C2791" t="s">
        <v>1</v>
      </c>
      <c r="E2791">
        <v>34</v>
      </c>
      <c r="F2791" t="s">
        <v>162</v>
      </c>
      <c r="H2791" t="s">
        <v>163</v>
      </c>
      <c r="N2791" t="s">
        <v>8</v>
      </c>
      <c r="O2791">
        <v>1127</v>
      </c>
      <c r="P2791">
        <f t="shared" si="88"/>
        <v>1127</v>
      </c>
      <c r="Q2791">
        <f t="shared" si="89"/>
        <v>1127</v>
      </c>
    </row>
    <row r="2792" spans="1:17">
      <c r="A2792">
        <v>18</v>
      </c>
      <c r="B2792" t="s">
        <v>5</v>
      </c>
      <c r="C2792" t="s">
        <v>1</v>
      </c>
      <c r="E2792">
        <v>42</v>
      </c>
      <c r="F2792" t="s">
        <v>76</v>
      </c>
      <c r="H2792" t="s">
        <v>77</v>
      </c>
      <c r="N2792" t="s">
        <v>8</v>
      </c>
      <c r="O2792">
        <v>1133</v>
      </c>
      <c r="P2792">
        <f t="shared" si="88"/>
        <v>1133</v>
      </c>
      <c r="Q2792">
        <f t="shared" si="89"/>
        <v>1133</v>
      </c>
    </row>
    <row r="2793" spans="1:17">
      <c r="A2793">
        <v>18</v>
      </c>
      <c r="B2793" t="s">
        <v>5</v>
      </c>
      <c r="C2793" t="s">
        <v>1</v>
      </c>
      <c r="E2793">
        <v>146</v>
      </c>
      <c r="F2793" t="s">
        <v>104</v>
      </c>
      <c r="H2793" t="s">
        <v>105</v>
      </c>
      <c r="N2793" t="s">
        <v>8</v>
      </c>
      <c r="O2793">
        <v>1174</v>
      </c>
      <c r="P2793">
        <f t="shared" si="88"/>
        <v>1174</v>
      </c>
      <c r="Q2793">
        <f t="shared" si="89"/>
        <v>1174</v>
      </c>
    </row>
    <row r="2794" spans="1:17">
      <c r="A2794">
        <v>18</v>
      </c>
      <c r="B2794" t="s">
        <v>5</v>
      </c>
      <c r="C2794" t="s">
        <v>1</v>
      </c>
      <c r="E2794">
        <v>86</v>
      </c>
      <c r="F2794" t="s">
        <v>68</v>
      </c>
      <c r="H2794" t="s">
        <v>69</v>
      </c>
      <c r="N2794" t="s">
        <v>8</v>
      </c>
      <c r="O2794">
        <v>1190</v>
      </c>
      <c r="P2794">
        <f t="shared" si="88"/>
        <v>1190</v>
      </c>
      <c r="Q2794">
        <f t="shared" si="89"/>
        <v>1190</v>
      </c>
    </row>
    <row r="2795" spans="1:17">
      <c r="A2795">
        <v>18</v>
      </c>
      <c r="B2795" t="s">
        <v>5</v>
      </c>
      <c r="C2795" t="s">
        <v>1</v>
      </c>
      <c r="E2795">
        <v>49</v>
      </c>
      <c r="F2795" t="s">
        <v>164</v>
      </c>
      <c r="H2795" t="s">
        <v>165</v>
      </c>
      <c r="N2795" t="s">
        <v>8</v>
      </c>
      <c r="O2795">
        <v>1758</v>
      </c>
      <c r="P2795">
        <f t="shared" si="88"/>
        <v>1758</v>
      </c>
      <c r="Q2795" t="str">
        <f t="shared" si="89"/>
        <v/>
      </c>
    </row>
    <row r="2796" spans="1:17">
      <c r="A2796">
        <v>18</v>
      </c>
      <c r="B2796" t="s">
        <v>5</v>
      </c>
      <c r="C2796" t="s">
        <v>1</v>
      </c>
      <c r="E2796">
        <v>4</v>
      </c>
      <c r="F2796" t="s">
        <v>502</v>
      </c>
      <c r="H2796" t="s">
        <v>503</v>
      </c>
      <c r="N2796" t="s">
        <v>8</v>
      </c>
      <c r="O2796">
        <v>1991</v>
      </c>
      <c r="P2796">
        <f t="shared" si="88"/>
        <v>1991</v>
      </c>
      <c r="Q2796" t="str">
        <f t="shared" si="89"/>
        <v/>
      </c>
    </row>
    <row r="2797" spans="1:17">
      <c r="A2797">
        <v>18</v>
      </c>
      <c r="B2797" t="s">
        <v>5</v>
      </c>
      <c r="C2797" t="s">
        <v>1</v>
      </c>
      <c r="E2797">
        <v>18</v>
      </c>
      <c r="F2797" t="s">
        <v>146</v>
      </c>
      <c r="H2797" t="s">
        <v>147</v>
      </c>
      <c r="N2797" t="s">
        <v>8</v>
      </c>
      <c r="O2797">
        <v>2422</v>
      </c>
      <c r="P2797">
        <f t="shared" si="88"/>
        <v>2422</v>
      </c>
      <c r="Q2797" t="str">
        <f t="shared" si="89"/>
        <v/>
      </c>
    </row>
    <row r="2798" spans="1:17">
      <c r="A2798">
        <v>19</v>
      </c>
      <c r="B2798" t="s">
        <v>16</v>
      </c>
      <c r="C2798" t="s">
        <v>9</v>
      </c>
      <c r="D2798" t="s">
        <v>23</v>
      </c>
      <c r="E2798">
        <v>39</v>
      </c>
      <c r="F2798" t="s">
        <v>154</v>
      </c>
      <c r="H2798" t="s">
        <v>155</v>
      </c>
      <c r="I2798" t="s">
        <v>156</v>
      </c>
      <c r="J2798" t="s">
        <v>157</v>
      </c>
      <c r="K2798">
        <v>0.78571428600000004</v>
      </c>
      <c r="L2798">
        <v>5</v>
      </c>
      <c r="M2798">
        <v>3.55</v>
      </c>
      <c r="N2798" t="s">
        <v>4</v>
      </c>
      <c r="O2798">
        <v>675</v>
      </c>
      <c r="P2798">
        <f t="shared" si="88"/>
        <v>675</v>
      </c>
      <c r="Q2798">
        <f t="shared" si="89"/>
        <v>675</v>
      </c>
    </row>
    <row r="2799" spans="1:17">
      <c r="A2799">
        <v>19</v>
      </c>
      <c r="B2799" t="s">
        <v>16</v>
      </c>
      <c r="C2799" t="s">
        <v>9</v>
      </c>
      <c r="D2799" t="s">
        <v>17</v>
      </c>
      <c r="E2799">
        <v>91</v>
      </c>
      <c r="F2799" t="s">
        <v>220</v>
      </c>
      <c r="G2799" t="s">
        <v>34</v>
      </c>
      <c r="H2799" t="s">
        <v>221</v>
      </c>
      <c r="I2799" t="s">
        <v>222</v>
      </c>
      <c r="J2799" t="s">
        <v>223</v>
      </c>
      <c r="K2799">
        <v>0.92929292900000005</v>
      </c>
      <c r="L2799">
        <v>4</v>
      </c>
      <c r="M2799">
        <v>2.431</v>
      </c>
      <c r="N2799" t="s">
        <v>4</v>
      </c>
      <c r="O2799">
        <v>731</v>
      </c>
      <c r="P2799">
        <f t="shared" si="88"/>
        <v>731</v>
      </c>
      <c r="Q2799">
        <f t="shared" si="89"/>
        <v>731</v>
      </c>
    </row>
    <row r="2800" spans="1:17">
      <c r="A2800">
        <v>19</v>
      </c>
      <c r="B2800" t="s">
        <v>16</v>
      </c>
      <c r="C2800" t="s">
        <v>9</v>
      </c>
      <c r="D2800" t="s">
        <v>17</v>
      </c>
      <c r="E2800">
        <v>49</v>
      </c>
      <c r="F2800" t="s">
        <v>286</v>
      </c>
      <c r="G2800" t="s">
        <v>34</v>
      </c>
      <c r="H2800" t="s">
        <v>287</v>
      </c>
      <c r="I2800" t="s">
        <v>288</v>
      </c>
      <c r="J2800" t="s">
        <v>289</v>
      </c>
      <c r="K2800">
        <v>0.88888888899999996</v>
      </c>
      <c r="L2800">
        <v>5</v>
      </c>
      <c r="M2800">
        <v>1.91</v>
      </c>
      <c r="N2800" t="s">
        <v>8</v>
      </c>
      <c r="O2800">
        <v>794</v>
      </c>
      <c r="P2800">
        <f t="shared" si="88"/>
        <v>794</v>
      </c>
      <c r="Q2800">
        <f t="shared" si="89"/>
        <v>794</v>
      </c>
    </row>
    <row r="2801" spans="1:17">
      <c r="A2801">
        <v>19</v>
      </c>
      <c r="B2801" t="s">
        <v>16</v>
      </c>
      <c r="C2801" t="s">
        <v>9</v>
      </c>
      <c r="D2801" t="s">
        <v>17</v>
      </c>
      <c r="E2801">
        <v>51</v>
      </c>
      <c r="F2801" t="s">
        <v>188</v>
      </c>
      <c r="G2801" t="s">
        <v>34</v>
      </c>
      <c r="H2801" t="s">
        <v>189</v>
      </c>
      <c r="I2801" t="s">
        <v>190</v>
      </c>
      <c r="J2801" t="s">
        <v>191</v>
      </c>
      <c r="K2801">
        <v>0.38513513500000002</v>
      </c>
      <c r="L2801">
        <v>3</v>
      </c>
      <c r="M2801">
        <v>2.83</v>
      </c>
      <c r="N2801" t="s">
        <v>4</v>
      </c>
      <c r="O2801">
        <v>930</v>
      </c>
      <c r="P2801">
        <f t="shared" si="88"/>
        <v>930</v>
      </c>
      <c r="Q2801">
        <f t="shared" si="89"/>
        <v>930</v>
      </c>
    </row>
    <row r="2802" spans="1:17">
      <c r="A2802">
        <v>19</v>
      </c>
      <c r="B2802" t="s">
        <v>16</v>
      </c>
      <c r="C2802" t="s">
        <v>9</v>
      </c>
      <c r="D2802" t="s">
        <v>23</v>
      </c>
      <c r="E2802">
        <v>32</v>
      </c>
      <c r="F2802" t="s">
        <v>28</v>
      </c>
      <c r="H2802" t="s">
        <v>29</v>
      </c>
      <c r="I2802" t="s">
        <v>30</v>
      </c>
      <c r="J2802" t="s">
        <v>31</v>
      </c>
      <c r="K2802">
        <v>0.88275862100000002</v>
      </c>
      <c r="L2802">
        <v>5</v>
      </c>
      <c r="M2802">
        <v>3.49</v>
      </c>
      <c r="N2802" t="s">
        <v>4</v>
      </c>
      <c r="O2802">
        <v>938</v>
      </c>
      <c r="P2802">
        <f t="shared" si="88"/>
        <v>938</v>
      </c>
      <c r="Q2802">
        <f t="shared" si="89"/>
        <v>938</v>
      </c>
    </row>
    <row r="2803" spans="1:17">
      <c r="A2803">
        <v>19</v>
      </c>
      <c r="B2803" t="s">
        <v>16</v>
      </c>
      <c r="C2803" t="s">
        <v>9</v>
      </c>
      <c r="D2803" t="s">
        <v>17</v>
      </c>
      <c r="E2803">
        <v>126</v>
      </c>
      <c r="F2803" t="s">
        <v>236</v>
      </c>
      <c r="G2803" t="s">
        <v>34</v>
      </c>
      <c r="H2803" t="s">
        <v>237</v>
      </c>
      <c r="I2803" t="s">
        <v>238</v>
      </c>
      <c r="J2803" t="s">
        <v>239</v>
      </c>
      <c r="K2803">
        <v>0.73737373699999997</v>
      </c>
      <c r="L2803">
        <v>6</v>
      </c>
      <c r="M2803">
        <v>2.61</v>
      </c>
      <c r="N2803" t="s">
        <v>4</v>
      </c>
      <c r="O2803">
        <v>954</v>
      </c>
      <c r="P2803">
        <f t="shared" si="88"/>
        <v>954</v>
      </c>
      <c r="Q2803">
        <f t="shared" si="89"/>
        <v>954</v>
      </c>
    </row>
    <row r="2804" spans="1:17">
      <c r="A2804">
        <v>19</v>
      </c>
      <c r="B2804" t="s">
        <v>16</v>
      </c>
      <c r="C2804" t="s">
        <v>9</v>
      </c>
      <c r="D2804" t="s">
        <v>23</v>
      </c>
      <c r="E2804">
        <v>47</v>
      </c>
      <c r="F2804" t="s">
        <v>78</v>
      </c>
      <c r="H2804" t="s">
        <v>79</v>
      </c>
      <c r="I2804" t="s">
        <v>80</v>
      </c>
      <c r="J2804" t="s">
        <v>81</v>
      </c>
      <c r="K2804">
        <v>0.81005586600000001</v>
      </c>
      <c r="L2804">
        <v>4</v>
      </c>
      <c r="M2804">
        <v>2.371</v>
      </c>
      <c r="N2804" t="s">
        <v>4</v>
      </c>
      <c r="O2804">
        <v>1026</v>
      </c>
      <c r="P2804">
        <f t="shared" si="88"/>
        <v>1026</v>
      </c>
      <c r="Q2804">
        <f t="shared" si="89"/>
        <v>1026</v>
      </c>
    </row>
    <row r="2805" spans="1:17">
      <c r="A2805">
        <v>19</v>
      </c>
      <c r="B2805" t="s">
        <v>16</v>
      </c>
      <c r="C2805" t="s">
        <v>9</v>
      </c>
      <c r="D2805" t="s">
        <v>23</v>
      </c>
      <c r="E2805">
        <v>125</v>
      </c>
      <c r="F2805" t="s">
        <v>24</v>
      </c>
      <c r="H2805" t="s">
        <v>25</v>
      </c>
      <c r="I2805" t="s">
        <v>26</v>
      </c>
      <c r="J2805" t="s">
        <v>27</v>
      </c>
      <c r="K2805">
        <v>0.54929577500000004</v>
      </c>
      <c r="L2805">
        <v>3</v>
      </c>
      <c r="M2805">
        <v>3.16</v>
      </c>
      <c r="N2805" t="s">
        <v>4</v>
      </c>
      <c r="O2805">
        <v>1090</v>
      </c>
      <c r="P2805">
        <f t="shared" si="88"/>
        <v>1090</v>
      </c>
      <c r="Q2805">
        <f t="shared" si="89"/>
        <v>1090</v>
      </c>
    </row>
    <row r="2806" spans="1:17">
      <c r="A2806">
        <v>19</v>
      </c>
      <c r="B2806" t="s">
        <v>16</v>
      </c>
      <c r="C2806" t="s">
        <v>9</v>
      </c>
      <c r="D2806" t="s">
        <v>17</v>
      </c>
      <c r="E2806">
        <v>62</v>
      </c>
      <c r="F2806" t="s">
        <v>48</v>
      </c>
      <c r="G2806" t="s">
        <v>19</v>
      </c>
      <c r="H2806" t="s">
        <v>49</v>
      </c>
      <c r="I2806" t="s">
        <v>50</v>
      </c>
      <c r="J2806" t="s">
        <v>51</v>
      </c>
      <c r="K2806">
        <v>0.95138999999999996</v>
      </c>
      <c r="L2806">
        <v>5</v>
      </c>
      <c r="M2806">
        <v>3.38</v>
      </c>
      <c r="N2806" t="s">
        <v>4</v>
      </c>
      <c r="O2806">
        <v>1170</v>
      </c>
      <c r="P2806">
        <f t="shared" si="88"/>
        <v>1170</v>
      </c>
      <c r="Q2806">
        <f t="shared" si="89"/>
        <v>1170</v>
      </c>
    </row>
    <row r="2807" spans="1:17">
      <c r="A2807">
        <v>19</v>
      </c>
      <c r="B2807" t="s">
        <v>16</v>
      </c>
      <c r="C2807" t="s">
        <v>9</v>
      </c>
      <c r="D2807" t="s">
        <v>23</v>
      </c>
      <c r="E2807">
        <v>133</v>
      </c>
      <c r="F2807" t="s">
        <v>362</v>
      </c>
      <c r="H2807" t="s">
        <v>363</v>
      </c>
      <c r="I2807" t="s">
        <v>364</v>
      </c>
      <c r="J2807" t="s">
        <v>365</v>
      </c>
      <c r="K2807">
        <v>0.465753425</v>
      </c>
      <c r="L2807">
        <v>6</v>
      </c>
      <c r="M2807">
        <v>3.25</v>
      </c>
      <c r="N2807" t="s">
        <v>4</v>
      </c>
      <c r="O2807">
        <v>1291</v>
      </c>
      <c r="P2807">
        <f t="shared" si="88"/>
        <v>1291</v>
      </c>
      <c r="Q2807">
        <f t="shared" si="89"/>
        <v>1291</v>
      </c>
    </row>
    <row r="2808" spans="1:17">
      <c r="A2808">
        <v>19</v>
      </c>
      <c r="B2808" t="s">
        <v>16</v>
      </c>
      <c r="C2808" t="s">
        <v>9</v>
      </c>
      <c r="D2808" t="s">
        <v>17</v>
      </c>
      <c r="E2808">
        <v>6</v>
      </c>
      <c r="F2808" t="s">
        <v>386</v>
      </c>
      <c r="G2808" t="s">
        <v>34</v>
      </c>
      <c r="H2808" t="s">
        <v>387</v>
      </c>
      <c r="I2808" t="s">
        <v>388</v>
      </c>
      <c r="J2808" t="s">
        <v>389</v>
      </c>
      <c r="K2808">
        <v>0.93023255800000004</v>
      </c>
      <c r="L2808">
        <v>4</v>
      </c>
      <c r="M2808">
        <v>3.476</v>
      </c>
      <c r="N2808" t="s">
        <v>4</v>
      </c>
      <c r="O2808">
        <v>1354</v>
      </c>
      <c r="P2808">
        <f t="shared" si="88"/>
        <v>1354</v>
      </c>
      <c r="Q2808">
        <f t="shared" si="89"/>
        <v>1354</v>
      </c>
    </row>
    <row r="2809" spans="1:17">
      <c r="A2809">
        <v>19</v>
      </c>
      <c r="B2809" t="s">
        <v>16</v>
      </c>
      <c r="C2809" t="s">
        <v>9</v>
      </c>
      <c r="D2809" t="s">
        <v>23</v>
      </c>
      <c r="E2809">
        <v>104</v>
      </c>
      <c r="F2809" t="s">
        <v>470</v>
      </c>
      <c r="H2809" t="s">
        <v>471</v>
      </c>
      <c r="I2809" t="s">
        <v>472</v>
      </c>
      <c r="J2809" t="s">
        <v>473</v>
      </c>
      <c r="K2809">
        <v>0.74675324700000001</v>
      </c>
      <c r="L2809">
        <v>7</v>
      </c>
      <c r="M2809">
        <v>2.83</v>
      </c>
      <c r="N2809" t="s">
        <v>8</v>
      </c>
      <c r="O2809">
        <v>1458</v>
      </c>
      <c r="P2809">
        <f t="shared" si="88"/>
        <v>1458</v>
      </c>
      <c r="Q2809">
        <f t="shared" si="89"/>
        <v>1458</v>
      </c>
    </row>
    <row r="2810" spans="1:17">
      <c r="A2810">
        <v>19</v>
      </c>
      <c r="B2810" t="s">
        <v>16</v>
      </c>
      <c r="C2810" t="s">
        <v>9</v>
      </c>
      <c r="D2810" t="s">
        <v>23</v>
      </c>
      <c r="E2810">
        <v>77</v>
      </c>
      <c r="F2810" t="s">
        <v>240</v>
      </c>
      <c r="H2810" t="s">
        <v>241</v>
      </c>
      <c r="I2810" t="s">
        <v>242</v>
      </c>
      <c r="J2810" t="s">
        <v>243</v>
      </c>
      <c r="K2810">
        <v>0.85454545500000001</v>
      </c>
      <c r="L2810">
        <v>3</v>
      </c>
      <c r="M2810">
        <v>2.83</v>
      </c>
      <c r="N2810" t="s">
        <v>4</v>
      </c>
      <c r="O2810">
        <v>1666</v>
      </c>
      <c r="P2810">
        <f t="shared" si="88"/>
        <v>1666</v>
      </c>
      <c r="Q2810">
        <f t="shared" si="89"/>
        <v>1666</v>
      </c>
    </row>
    <row r="2811" spans="1:17">
      <c r="A2811">
        <v>19</v>
      </c>
      <c r="B2811" t="s">
        <v>16</v>
      </c>
      <c r="C2811" t="s">
        <v>9</v>
      </c>
      <c r="D2811" t="s">
        <v>17</v>
      </c>
      <c r="E2811">
        <v>63</v>
      </c>
      <c r="F2811" t="s">
        <v>340</v>
      </c>
      <c r="G2811" t="s">
        <v>34</v>
      </c>
      <c r="H2811" t="s">
        <v>341</v>
      </c>
      <c r="I2811" t="s">
        <v>342</v>
      </c>
      <c r="J2811" t="s">
        <v>343</v>
      </c>
      <c r="K2811">
        <v>0.68243243200000003</v>
      </c>
      <c r="L2811">
        <v>4</v>
      </c>
      <c r="M2811">
        <v>3.6619999999999999</v>
      </c>
      <c r="N2811" t="s">
        <v>8</v>
      </c>
      <c r="O2811">
        <v>1843</v>
      </c>
      <c r="P2811">
        <f t="shared" si="88"/>
        <v>1843</v>
      </c>
      <c r="Q2811">
        <f t="shared" si="89"/>
        <v>1843</v>
      </c>
    </row>
    <row r="2812" spans="1:17">
      <c r="A2812">
        <v>19</v>
      </c>
      <c r="B2812" t="s">
        <v>16</v>
      </c>
      <c r="C2812" t="s">
        <v>9</v>
      </c>
      <c r="D2812" t="s">
        <v>17</v>
      </c>
      <c r="E2812">
        <v>118</v>
      </c>
      <c r="F2812" t="s">
        <v>60</v>
      </c>
      <c r="G2812" t="s">
        <v>34</v>
      </c>
      <c r="H2812" t="s">
        <v>61</v>
      </c>
      <c r="I2812" t="s">
        <v>62</v>
      </c>
      <c r="J2812" t="s">
        <v>63</v>
      </c>
      <c r="K2812">
        <v>0.61486486500000004</v>
      </c>
      <c r="L2812">
        <v>6</v>
      </c>
      <c r="M2812">
        <v>3</v>
      </c>
      <c r="N2812" t="s">
        <v>4</v>
      </c>
      <c r="O2812">
        <v>2098</v>
      </c>
      <c r="P2812">
        <f t="shared" si="88"/>
        <v>2098</v>
      </c>
      <c r="Q2812" t="str">
        <f t="shared" si="89"/>
        <v/>
      </c>
    </row>
    <row r="2813" spans="1:17">
      <c r="A2813">
        <v>19</v>
      </c>
      <c r="B2813" t="s">
        <v>16</v>
      </c>
      <c r="C2813" t="s">
        <v>9</v>
      </c>
      <c r="D2813" t="s">
        <v>23</v>
      </c>
      <c r="E2813">
        <v>24</v>
      </c>
      <c r="F2813" t="s">
        <v>142</v>
      </c>
      <c r="H2813" t="s">
        <v>143</v>
      </c>
      <c r="I2813" t="s">
        <v>144</v>
      </c>
      <c r="J2813" t="s">
        <v>145</v>
      </c>
      <c r="K2813">
        <v>0.63779527599999997</v>
      </c>
      <c r="L2813">
        <v>4</v>
      </c>
      <c r="M2813">
        <v>2.97</v>
      </c>
      <c r="N2813" t="s">
        <v>4</v>
      </c>
      <c r="O2813">
        <v>2250</v>
      </c>
      <c r="P2813">
        <f t="shared" si="88"/>
        <v>2250</v>
      </c>
      <c r="Q2813" t="str">
        <f t="shared" si="89"/>
        <v/>
      </c>
    </row>
    <row r="2814" spans="1:17">
      <c r="A2814">
        <v>19</v>
      </c>
      <c r="B2814" t="s">
        <v>16</v>
      </c>
      <c r="C2814" t="s">
        <v>1</v>
      </c>
      <c r="D2814" t="s">
        <v>23</v>
      </c>
      <c r="E2814">
        <v>122</v>
      </c>
      <c r="F2814" t="s">
        <v>450</v>
      </c>
      <c r="H2814" t="s">
        <v>451</v>
      </c>
      <c r="I2814" t="s">
        <v>452</v>
      </c>
      <c r="J2814" t="s">
        <v>453</v>
      </c>
      <c r="K2814">
        <v>0.93243243200000003</v>
      </c>
      <c r="L2814">
        <v>5</v>
      </c>
      <c r="M2814">
        <v>3.4319999999999999</v>
      </c>
      <c r="N2814" t="s">
        <v>4</v>
      </c>
      <c r="O2814">
        <v>600</v>
      </c>
      <c r="P2814">
        <f t="shared" si="88"/>
        <v>600</v>
      </c>
      <c r="Q2814">
        <f t="shared" si="89"/>
        <v>600</v>
      </c>
    </row>
    <row r="2815" spans="1:17">
      <c r="A2815">
        <v>19</v>
      </c>
      <c r="B2815" t="s">
        <v>16</v>
      </c>
      <c r="C2815" t="s">
        <v>1</v>
      </c>
      <c r="D2815" t="s">
        <v>23</v>
      </c>
      <c r="E2815">
        <v>128</v>
      </c>
      <c r="F2815" t="s">
        <v>424</v>
      </c>
      <c r="H2815" t="s">
        <v>425</v>
      </c>
      <c r="I2815" t="s">
        <v>426</v>
      </c>
      <c r="J2815" t="s">
        <v>427</v>
      </c>
      <c r="K2815">
        <v>0.58503401399999999</v>
      </c>
      <c r="L2815">
        <v>5</v>
      </c>
      <c r="M2815">
        <v>3.57</v>
      </c>
      <c r="N2815" t="s">
        <v>4</v>
      </c>
      <c r="O2815">
        <v>614</v>
      </c>
      <c r="P2815">
        <f t="shared" si="88"/>
        <v>614</v>
      </c>
      <c r="Q2815">
        <f t="shared" si="89"/>
        <v>614</v>
      </c>
    </row>
    <row r="2816" spans="1:17">
      <c r="A2816">
        <v>19</v>
      </c>
      <c r="B2816" t="s">
        <v>16</v>
      </c>
      <c r="C2816" t="s">
        <v>1</v>
      </c>
      <c r="D2816" t="s">
        <v>23</v>
      </c>
      <c r="E2816">
        <v>34</v>
      </c>
      <c r="F2816" t="s">
        <v>40</v>
      </c>
      <c r="H2816" t="s">
        <v>41</v>
      </c>
      <c r="I2816" t="s">
        <v>42</v>
      </c>
      <c r="J2816" t="s">
        <v>43</v>
      </c>
      <c r="K2816">
        <v>0.81756756799999997</v>
      </c>
      <c r="L2816">
        <v>3</v>
      </c>
      <c r="M2816">
        <v>3.32</v>
      </c>
      <c r="N2816" t="s">
        <v>4</v>
      </c>
      <c r="O2816">
        <v>622</v>
      </c>
      <c r="P2816">
        <f t="shared" si="88"/>
        <v>622</v>
      </c>
      <c r="Q2816">
        <f t="shared" si="89"/>
        <v>622</v>
      </c>
    </row>
    <row r="2817" spans="1:17">
      <c r="A2817">
        <v>19</v>
      </c>
      <c r="B2817" t="s">
        <v>16</v>
      </c>
      <c r="C2817" t="s">
        <v>1</v>
      </c>
      <c r="D2817" t="s">
        <v>17</v>
      </c>
      <c r="E2817">
        <v>129</v>
      </c>
      <c r="F2817" t="s">
        <v>428</v>
      </c>
      <c r="G2817" t="s">
        <v>34</v>
      </c>
      <c r="H2817" t="s">
        <v>429</v>
      </c>
      <c r="I2817" t="s">
        <v>430</v>
      </c>
      <c r="J2817" t="s">
        <v>431</v>
      </c>
      <c r="K2817">
        <v>0.87820512799999995</v>
      </c>
      <c r="L2817">
        <v>5</v>
      </c>
      <c r="M2817">
        <v>2.794</v>
      </c>
      <c r="N2817" t="s">
        <v>4</v>
      </c>
      <c r="O2817">
        <v>646</v>
      </c>
      <c r="P2817">
        <f t="shared" si="88"/>
        <v>646</v>
      </c>
      <c r="Q2817">
        <f t="shared" si="89"/>
        <v>646</v>
      </c>
    </row>
    <row r="2818" spans="1:17">
      <c r="A2818">
        <v>19</v>
      </c>
      <c r="B2818" t="s">
        <v>16</v>
      </c>
      <c r="C2818" t="s">
        <v>1</v>
      </c>
      <c r="D2818" t="s">
        <v>23</v>
      </c>
      <c r="E2818">
        <v>68</v>
      </c>
      <c r="F2818" t="s">
        <v>228</v>
      </c>
      <c r="H2818" t="s">
        <v>229</v>
      </c>
      <c r="I2818" t="s">
        <v>230</v>
      </c>
      <c r="J2818" t="s">
        <v>231</v>
      </c>
      <c r="K2818">
        <v>0.31724137899999999</v>
      </c>
      <c r="L2818">
        <v>5</v>
      </c>
      <c r="M2818">
        <v>2.4700000000000002</v>
      </c>
      <c r="N2818" t="s">
        <v>4</v>
      </c>
      <c r="O2818">
        <v>766</v>
      </c>
      <c r="P2818">
        <f t="shared" si="88"/>
        <v>766</v>
      </c>
      <c r="Q2818">
        <f t="shared" si="89"/>
        <v>766</v>
      </c>
    </row>
    <row r="2819" spans="1:17">
      <c r="A2819">
        <v>19</v>
      </c>
      <c r="B2819" t="s">
        <v>16</v>
      </c>
      <c r="C2819" t="s">
        <v>1</v>
      </c>
      <c r="D2819" t="s">
        <v>17</v>
      </c>
      <c r="E2819">
        <v>112</v>
      </c>
      <c r="F2819" t="s">
        <v>158</v>
      </c>
      <c r="G2819" t="s">
        <v>19</v>
      </c>
      <c r="H2819" t="s">
        <v>159</v>
      </c>
      <c r="I2819" t="s">
        <v>160</v>
      </c>
      <c r="J2819" t="s">
        <v>161</v>
      </c>
      <c r="K2819">
        <v>0.93918918900000004</v>
      </c>
      <c r="L2819">
        <v>4</v>
      </c>
      <c r="M2819">
        <v>3.64</v>
      </c>
      <c r="N2819" t="s">
        <v>4</v>
      </c>
      <c r="O2819">
        <v>766</v>
      </c>
      <c r="P2819">
        <f t="shared" ref="P2819:P2882" si="90">IF(O2819&gt;VLOOKUP($A2819,$S:$W,4,FALSE),IF(O2819&lt;VLOOKUP($A2819,$S:$W,5,FALSE),O2819,""),"")</f>
        <v>766</v>
      </c>
      <c r="Q2819">
        <f t="shared" ref="Q2819:Q2882" si="91">IF(O2819&gt;VLOOKUP($A2819,$S:$AA,8,FALSE),IF(O2819&lt;VLOOKUP($A2819,$S:$AA,9,FALSE),O2819,""),"")</f>
        <v>766</v>
      </c>
    </row>
    <row r="2820" spans="1:17">
      <c r="A2820">
        <v>19</v>
      </c>
      <c r="B2820" t="s">
        <v>16</v>
      </c>
      <c r="C2820" t="s">
        <v>1</v>
      </c>
      <c r="D2820" t="s">
        <v>23</v>
      </c>
      <c r="E2820">
        <v>121</v>
      </c>
      <c r="F2820" t="s">
        <v>278</v>
      </c>
      <c r="H2820" t="s">
        <v>279</v>
      </c>
      <c r="I2820" t="s">
        <v>280</v>
      </c>
      <c r="J2820" t="s">
        <v>281</v>
      </c>
      <c r="K2820">
        <v>0.64788732400000004</v>
      </c>
      <c r="L2820">
        <v>8</v>
      </c>
      <c r="M2820">
        <v>2.5299999999999998</v>
      </c>
      <c r="N2820" t="s">
        <v>4</v>
      </c>
      <c r="O2820">
        <v>807</v>
      </c>
      <c r="P2820">
        <f t="shared" si="90"/>
        <v>807</v>
      </c>
      <c r="Q2820">
        <f t="shared" si="91"/>
        <v>807</v>
      </c>
    </row>
    <row r="2821" spans="1:17">
      <c r="A2821">
        <v>19</v>
      </c>
      <c r="B2821" t="s">
        <v>16</v>
      </c>
      <c r="C2821" t="s">
        <v>1</v>
      </c>
      <c r="D2821" t="s">
        <v>23</v>
      </c>
      <c r="E2821">
        <v>95</v>
      </c>
      <c r="F2821" t="s">
        <v>214</v>
      </c>
      <c r="H2821" t="s">
        <v>215</v>
      </c>
      <c r="I2821" t="s">
        <v>216</v>
      </c>
      <c r="J2821" t="s">
        <v>217</v>
      </c>
      <c r="K2821">
        <v>0.850393701</v>
      </c>
      <c r="L2821">
        <v>4</v>
      </c>
      <c r="M2821">
        <v>3.13</v>
      </c>
      <c r="N2821" t="s">
        <v>4</v>
      </c>
      <c r="O2821">
        <v>886</v>
      </c>
      <c r="P2821">
        <f t="shared" si="90"/>
        <v>886</v>
      </c>
      <c r="Q2821">
        <f t="shared" si="91"/>
        <v>886</v>
      </c>
    </row>
    <row r="2822" spans="1:17">
      <c r="A2822">
        <v>19</v>
      </c>
      <c r="B2822" t="s">
        <v>16</v>
      </c>
      <c r="C2822" t="s">
        <v>1</v>
      </c>
      <c r="D2822" t="s">
        <v>17</v>
      </c>
      <c r="E2822">
        <v>93</v>
      </c>
      <c r="F2822" t="s">
        <v>33</v>
      </c>
      <c r="G2822" t="s">
        <v>34</v>
      </c>
      <c r="H2822" t="s">
        <v>35</v>
      </c>
      <c r="I2822" t="s">
        <v>36</v>
      </c>
      <c r="J2822" t="s">
        <v>37</v>
      </c>
      <c r="K2822">
        <v>0.84242424199999999</v>
      </c>
      <c r="L2822">
        <v>3</v>
      </c>
      <c r="M2822">
        <v>2.5099999999999998</v>
      </c>
      <c r="N2822" t="s">
        <v>8</v>
      </c>
      <c r="O2822">
        <v>887</v>
      </c>
      <c r="P2822">
        <f t="shared" si="90"/>
        <v>887</v>
      </c>
      <c r="Q2822">
        <f t="shared" si="91"/>
        <v>887</v>
      </c>
    </row>
    <row r="2823" spans="1:17">
      <c r="A2823">
        <v>19</v>
      </c>
      <c r="B2823" t="s">
        <v>16</v>
      </c>
      <c r="C2823" t="s">
        <v>1</v>
      </c>
      <c r="D2823" t="s">
        <v>17</v>
      </c>
      <c r="E2823">
        <v>87</v>
      </c>
      <c r="F2823" t="s">
        <v>454</v>
      </c>
      <c r="G2823" t="s">
        <v>34</v>
      </c>
      <c r="H2823" t="s">
        <v>455</v>
      </c>
      <c r="I2823" t="s">
        <v>456</v>
      </c>
      <c r="J2823" t="s">
        <v>457</v>
      </c>
      <c r="K2823">
        <v>0.63580246900000004</v>
      </c>
      <c r="L2823">
        <v>4</v>
      </c>
      <c r="M2823">
        <v>3.7909999999999999</v>
      </c>
      <c r="N2823" t="s">
        <v>4</v>
      </c>
      <c r="O2823">
        <v>950</v>
      </c>
      <c r="P2823">
        <f t="shared" si="90"/>
        <v>950</v>
      </c>
      <c r="Q2823">
        <f t="shared" si="91"/>
        <v>950</v>
      </c>
    </row>
    <row r="2824" spans="1:17">
      <c r="A2824">
        <v>19</v>
      </c>
      <c r="B2824" t="s">
        <v>16</v>
      </c>
      <c r="C2824" t="s">
        <v>1</v>
      </c>
      <c r="D2824" t="s">
        <v>17</v>
      </c>
      <c r="E2824">
        <v>130</v>
      </c>
      <c r="F2824" t="s">
        <v>312</v>
      </c>
      <c r="G2824" t="s">
        <v>34</v>
      </c>
      <c r="H2824" t="s">
        <v>313</v>
      </c>
      <c r="I2824" t="s">
        <v>314</v>
      </c>
      <c r="J2824" t="s">
        <v>315</v>
      </c>
      <c r="K2824">
        <v>0.410596026</v>
      </c>
      <c r="L2824">
        <v>4</v>
      </c>
      <c r="M2824">
        <v>3.59</v>
      </c>
      <c r="N2824" t="s">
        <v>8</v>
      </c>
      <c r="O2824">
        <v>1046</v>
      </c>
      <c r="P2824">
        <f t="shared" si="90"/>
        <v>1046</v>
      </c>
      <c r="Q2824">
        <f t="shared" si="91"/>
        <v>1046</v>
      </c>
    </row>
    <row r="2825" spans="1:17">
      <c r="A2825">
        <v>19</v>
      </c>
      <c r="B2825" t="s">
        <v>16</v>
      </c>
      <c r="C2825" t="s">
        <v>1</v>
      </c>
      <c r="D2825" t="s">
        <v>17</v>
      </c>
      <c r="E2825">
        <v>59</v>
      </c>
      <c r="F2825" t="s">
        <v>180</v>
      </c>
      <c r="G2825" t="s">
        <v>34</v>
      </c>
      <c r="H2825" t="s">
        <v>181</v>
      </c>
      <c r="I2825" t="s">
        <v>182</v>
      </c>
      <c r="J2825" t="s">
        <v>183</v>
      </c>
      <c r="K2825">
        <v>0.68181818199999999</v>
      </c>
      <c r="L2825">
        <v>6</v>
      </c>
      <c r="M2825">
        <v>2.14</v>
      </c>
      <c r="N2825" t="s">
        <v>4</v>
      </c>
      <c r="O2825">
        <v>1158</v>
      </c>
      <c r="P2825">
        <f t="shared" si="90"/>
        <v>1158</v>
      </c>
      <c r="Q2825">
        <f t="shared" si="91"/>
        <v>1158</v>
      </c>
    </row>
    <row r="2826" spans="1:17">
      <c r="A2826">
        <v>19</v>
      </c>
      <c r="B2826" t="s">
        <v>16</v>
      </c>
      <c r="C2826" t="s">
        <v>1</v>
      </c>
      <c r="D2826" t="s">
        <v>17</v>
      </c>
      <c r="E2826">
        <v>28</v>
      </c>
      <c r="F2826" t="s">
        <v>262</v>
      </c>
      <c r="G2826" t="s">
        <v>34</v>
      </c>
      <c r="H2826" t="s">
        <v>263</v>
      </c>
      <c r="I2826" t="s">
        <v>264</v>
      </c>
      <c r="J2826" t="s">
        <v>265</v>
      </c>
      <c r="K2826">
        <v>0.74545454499999997</v>
      </c>
      <c r="L2826">
        <v>5</v>
      </c>
      <c r="M2826">
        <v>3.5939999999999999</v>
      </c>
      <c r="N2826" t="s">
        <v>4</v>
      </c>
      <c r="O2826">
        <v>1246</v>
      </c>
      <c r="P2826">
        <f t="shared" si="90"/>
        <v>1246</v>
      </c>
      <c r="Q2826">
        <f t="shared" si="91"/>
        <v>1246</v>
      </c>
    </row>
    <row r="2827" spans="1:17">
      <c r="A2827">
        <v>19</v>
      </c>
      <c r="B2827" t="s">
        <v>16</v>
      </c>
      <c r="C2827" t="s">
        <v>1</v>
      </c>
      <c r="D2827" t="s">
        <v>23</v>
      </c>
      <c r="E2827">
        <v>116</v>
      </c>
      <c r="F2827" t="s">
        <v>440</v>
      </c>
      <c r="H2827" t="s">
        <v>441</v>
      </c>
      <c r="I2827" t="s">
        <v>442</v>
      </c>
      <c r="J2827" t="s">
        <v>443</v>
      </c>
      <c r="K2827">
        <v>0.78378378400000004</v>
      </c>
      <c r="L2827">
        <v>6</v>
      </c>
      <c r="M2827">
        <v>2.69</v>
      </c>
      <c r="N2827" t="s">
        <v>4</v>
      </c>
      <c r="O2827">
        <v>1317</v>
      </c>
      <c r="P2827">
        <f t="shared" si="90"/>
        <v>1317</v>
      </c>
      <c r="Q2827">
        <f t="shared" si="91"/>
        <v>1317</v>
      </c>
    </row>
    <row r="2828" spans="1:17">
      <c r="A2828">
        <v>19</v>
      </c>
      <c r="B2828" t="s">
        <v>16</v>
      </c>
      <c r="C2828" t="s">
        <v>1</v>
      </c>
      <c r="D2828" t="s">
        <v>23</v>
      </c>
      <c r="E2828">
        <v>106</v>
      </c>
      <c r="F2828" t="s">
        <v>408</v>
      </c>
      <c r="H2828" t="s">
        <v>409</v>
      </c>
      <c r="I2828" t="s">
        <v>410</v>
      </c>
      <c r="J2828" t="s">
        <v>411</v>
      </c>
      <c r="K2828">
        <v>0.79729729699999996</v>
      </c>
      <c r="L2828">
        <v>3</v>
      </c>
      <c r="M2828">
        <v>3.4670000000000001</v>
      </c>
      <c r="N2828" t="s">
        <v>4</v>
      </c>
      <c r="O2828">
        <v>1326</v>
      </c>
      <c r="P2828">
        <f t="shared" si="90"/>
        <v>1326</v>
      </c>
      <c r="Q2828">
        <f t="shared" si="91"/>
        <v>1326</v>
      </c>
    </row>
    <row r="2829" spans="1:17">
      <c r="A2829">
        <v>19</v>
      </c>
      <c r="B2829" t="s">
        <v>16</v>
      </c>
      <c r="C2829" t="s">
        <v>1</v>
      </c>
      <c r="D2829" t="s">
        <v>17</v>
      </c>
      <c r="E2829">
        <v>30</v>
      </c>
      <c r="F2829" t="s">
        <v>266</v>
      </c>
      <c r="G2829" t="s">
        <v>34</v>
      </c>
      <c r="H2829" t="s">
        <v>267</v>
      </c>
      <c r="I2829" t="s">
        <v>268</v>
      </c>
      <c r="J2829" t="s">
        <v>269</v>
      </c>
      <c r="K2829">
        <v>1</v>
      </c>
      <c r="L2829">
        <v>5</v>
      </c>
      <c r="M2829">
        <v>3.8</v>
      </c>
      <c r="N2829" t="s">
        <v>4</v>
      </c>
      <c r="O2829">
        <v>2449</v>
      </c>
      <c r="P2829">
        <f t="shared" si="90"/>
        <v>2449</v>
      </c>
      <c r="Q2829" t="str">
        <f t="shared" si="91"/>
        <v/>
      </c>
    </row>
    <row r="2830" spans="1:17">
      <c r="A2830">
        <v>19</v>
      </c>
      <c r="B2830" t="s">
        <v>0</v>
      </c>
      <c r="C2830" t="s">
        <v>9</v>
      </c>
      <c r="E2830">
        <v>102</v>
      </c>
      <c r="F2830" t="s">
        <v>140</v>
      </c>
      <c r="H2830" t="s">
        <v>141</v>
      </c>
      <c r="N2830" t="s">
        <v>4</v>
      </c>
      <c r="O2830">
        <v>970</v>
      </c>
      <c r="P2830">
        <f t="shared" si="90"/>
        <v>970</v>
      </c>
      <c r="Q2830">
        <f t="shared" si="91"/>
        <v>970</v>
      </c>
    </row>
    <row r="2831" spans="1:17">
      <c r="A2831">
        <v>19</v>
      </c>
      <c r="B2831" t="s">
        <v>0</v>
      </c>
      <c r="C2831" t="s">
        <v>9</v>
      </c>
      <c r="E2831">
        <v>154</v>
      </c>
      <c r="F2831" t="s">
        <v>416</v>
      </c>
      <c r="H2831" t="s">
        <v>417</v>
      </c>
      <c r="N2831" t="s">
        <v>4</v>
      </c>
      <c r="O2831">
        <v>1011</v>
      </c>
      <c r="P2831">
        <f t="shared" si="90"/>
        <v>1011</v>
      </c>
      <c r="Q2831">
        <f t="shared" si="91"/>
        <v>1011</v>
      </c>
    </row>
    <row r="2832" spans="1:17">
      <c r="A2832">
        <v>19</v>
      </c>
      <c r="B2832" t="s">
        <v>0</v>
      </c>
      <c r="C2832" t="s">
        <v>9</v>
      </c>
      <c r="E2832">
        <v>115</v>
      </c>
      <c r="F2832" t="s">
        <v>38</v>
      </c>
      <c r="H2832" t="s">
        <v>39</v>
      </c>
      <c r="N2832" t="s">
        <v>4</v>
      </c>
      <c r="O2832">
        <v>1057</v>
      </c>
      <c r="P2832">
        <f t="shared" si="90"/>
        <v>1057</v>
      </c>
      <c r="Q2832">
        <f t="shared" si="91"/>
        <v>1057</v>
      </c>
    </row>
    <row r="2833" spans="1:17">
      <c r="A2833">
        <v>19</v>
      </c>
      <c r="B2833" t="s">
        <v>0</v>
      </c>
      <c r="C2833" t="s">
        <v>9</v>
      </c>
      <c r="E2833">
        <v>145</v>
      </c>
      <c r="F2833" t="s">
        <v>2</v>
      </c>
      <c r="H2833" t="s">
        <v>3</v>
      </c>
      <c r="N2833" t="s">
        <v>4</v>
      </c>
      <c r="O2833">
        <v>1082</v>
      </c>
      <c r="P2833">
        <f t="shared" si="90"/>
        <v>1082</v>
      </c>
      <c r="Q2833">
        <f t="shared" si="91"/>
        <v>1082</v>
      </c>
    </row>
    <row r="2834" spans="1:17">
      <c r="A2834">
        <v>19</v>
      </c>
      <c r="B2834" t="s">
        <v>0</v>
      </c>
      <c r="C2834" t="s">
        <v>9</v>
      </c>
      <c r="E2834">
        <v>155</v>
      </c>
      <c r="F2834" t="s">
        <v>200</v>
      </c>
      <c r="H2834" t="s">
        <v>201</v>
      </c>
      <c r="N2834" t="s">
        <v>4</v>
      </c>
      <c r="O2834">
        <v>1285</v>
      </c>
      <c r="P2834">
        <f t="shared" si="90"/>
        <v>1285</v>
      </c>
      <c r="Q2834">
        <f t="shared" si="91"/>
        <v>1285</v>
      </c>
    </row>
    <row r="2835" spans="1:17">
      <c r="A2835">
        <v>19</v>
      </c>
      <c r="B2835" t="s">
        <v>0</v>
      </c>
      <c r="C2835" t="s">
        <v>9</v>
      </c>
      <c r="E2835">
        <v>1</v>
      </c>
      <c r="F2835" t="s">
        <v>300</v>
      </c>
      <c r="H2835" t="s">
        <v>301</v>
      </c>
      <c r="N2835" t="s">
        <v>4</v>
      </c>
      <c r="O2835">
        <v>1854</v>
      </c>
      <c r="P2835">
        <f t="shared" si="90"/>
        <v>1854</v>
      </c>
      <c r="Q2835">
        <f t="shared" si="91"/>
        <v>1854</v>
      </c>
    </row>
    <row r="2836" spans="1:17">
      <c r="A2836">
        <v>19</v>
      </c>
      <c r="B2836" t="s">
        <v>0</v>
      </c>
      <c r="C2836" t="s">
        <v>1</v>
      </c>
      <c r="E2836">
        <v>152</v>
      </c>
      <c r="F2836" t="s">
        <v>444</v>
      </c>
      <c r="H2836" t="s">
        <v>445</v>
      </c>
      <c r="N2836" t="s">
        <v>4</v>
      </c>
      <c r="O2836">
        <v>694</v>
      </c>
      <c r="P2836">
        <f t="shared" si="90"/>
        <v>694</v>
      </c>
      <c r="Q2836">
        <f t="shared" si="91"/>
        <v>694</v>
      </c>
    </row>
    <row r="2837" spans="1:17">
      <c r="A2837">
        <v>19</v>
      </c>
      <c r="B2837" t="s">
        <v>0</v>
      </c>
      <c r="C2837" t="s">
        <v>1</v>
      </c>
      <c r="E2837">
        <v>149</v>
      </c>
      <c r="F2837" t="s">
        <v>108</v>
      </c>
      <c r="H2837" t="s">
        <v>109</v>
      </c>
      <c r="N2837" t="s">
        <v>4</v>
      </c>
      <c r="O2837">
        <v>822</v>
      </c>
      <c r="P2837">
        <f t="shared" si="90"/>
        <v>822</v>
      </c>
      <c r="Q2837">
        <f t="shared" si="91"/>
        <v>822</v>
      </c>
    </row>
    <row r="2838" spans="1:17">
      <c r="A2838">
        <v>19</v>
      </c>
      <c r="B2838" t="s">
        <v>0</v>
      </c>
      <c r="C2838" t="s">
        <v>1</v>
      </c>
      <c r="E2838">
        <v>26</v>
      </c>
      <c r="F2838" t="s">
        <v>482</v>
      </c>
      <c r="H2838" t="s">
        <v>483</v>
      </c>
      <c r="N2838" t="s">
        <v>4</v>
      </c>
      <c r="O2838">
        <v>902</v>
      </c>
      <c r="P2838">
        <f t="shared" si="90"/>
        <v>902</v>
      </c>
      <c r="Q2838">
        <f t="shared" si="91"/>
        <v>902</v>
      </c>
    </row>
    <row r="2839" spans="1:17">
      <c r="A2839">
        <v>19</v>
      </c>
      <c r="B2839" t="s">
        <v>0</v>
      </c>
      <c r="C2839" t="s">
        <v>1</v>
      </c>
      <c r="E2839">
        <v>66</v>
      </c>
      <c r="F2839" t="s">
        <v>148</v>
      </c>
      <c r="H2839" t="s">
        <v>149</v>
      </c>
      <c r="N2839" t="s">
        <v>8</v>
      </c>
      <c r="O2839">
        <v>902</v>
      </c>
      <c r="P2839">
        <f t="shared" si="90"/>
        <v>902</v>
      </c>
      <c r="Q2839">
        <f t="shared" si="91"/>
        <v>902</v>
      </c>
    </row>
    <row r="2840" spans="1:17">
      <c r="A2840">
        <v>19</v>
      </c>
      <c r="B2840" t="s">
        <v>0</v>
      </c>
      <c r="C2840" t="s">
        <v>1</v>
      </c>
      <c r="E2840">
        <v>89</v>
      </c>
      <c r="F2840" t="s">
        <v>96</v>
      </c>
      <c r="H2840" t="s">
        <v>97</v>
      </c>
      <c r="N2840" t="s">
        <v>4</v>
      </c>
      <c r="O2840">
        <v>1086</v>
      </c>
      <c r="P2840">
        <f t="shared" si="90"/>
        <v>1086</v>
      </c>
      <c r="Q2840">
        <f t="shared" si="91"/>
        <v>1086</v>
      </c>
    </row>
    <row r="2841" spans="1:17">
      <c r="A2841">
        <v>19</v>
      </c>
      <c r="B2841" t="s">
        <v>0</v>
      </c>
      <c r="C2841" t="s">
        <v>1</v>
      </c>
      <c r="E2841">
        <v>124</v>
      </c>
      <c r="F2841" t="s">
        <v>126</v>
      </c>
      <c r="H2841" t="s">
        <v>127</v>
      </c>
      <c r="N2841" t="s">
        <v>8</v>
      </c>
      <c r="O2841">
        <v>1480</v>
      </c>
      <c r="P2841">
        <f t="shared" si="90"/>
        <v>1480</v>
      </c>
      <c r="Q2841">
        <f t="shared" si="91"/>
        <v>1480</v>
      </c>
    </row>
    <row r="2842" spans="1:17">
      <c r="A2842">
        <v>19</v>
      </c>
      <c r="B2842" t="s">
        <v>0</v>
      </c>
      <c r="C2842" t="s">
        <v>1</v>
      </c>
      <c r="E2842">
        <v>83</v>
      </c>
      <c r="F2842" t="s">
        <v>438</v>
      </c>
      <c r="H2842" t="s">
        <v>439</v>
      </c>
      <c r="N2842" t="s">
        <v>4</v>
      </c>
      <c r="O2842">
        <v>1583</v>
      </c>
      <c r="P2842">
        <f t="shared" si="90"/>
        <v>1583</v>
      </c>
      <c r="Q2842">
        <f t="shared" si="91"/>
        <v>1583</v>
      </c>
    </row>
    <row r="2843" spans="1:17">
      <c r="A2843">
        <v>19</v>
      </c>
      <c r="B2843" t="s">
        <v>0</v>
      </c>
      <c r="C2843" t="s">
        <v>1</v>
      </c>
      <c r="E2843">
        <v>11</v>
      </c>
      <c r="F2843" t="s">
        <v>514</v>
      </c>
      <c r="H2843" t="s">
        <v>515</v>
      </c>
      <c r="N2843" t="s">
        <v>4</v>
      </c>
      <c r="O2843">
        <v>4350</v>
      </c>
      <c r="P2843" t="str">
        <f t="shared" si="90"/>
        <v/>
      </c>
      <c r="Q2843" t="str">
        <f t="shared" si="91"/>
        <v/>
      </c>
    </row>
    <row r="2844" spans="1:17">
      <c r="A2844">
        <v>19</v>
      </c>
      <c r="B2844" t="s">
        <v>32</v>
      </c>
      <c r="C2844" t="s">
        <v>9</v>
      </c>
      <c r="D2844" t="s">
        <v>17</v>
      </c>
      <c r="E2844">
        <v>139</v>
      </c>
      <c r="F2844" t="s">
        <v>372</v>
      </c>
      <c r="G2844" t="s">
        <v>34</v>
      </c>
      <c r="H2844" t="s">
        <v>373</v>
      </c>
      <c r="I2844" t="s">
        <v>374</v>
      </c>
      <c r="J2844" t="s">
        <v>375</v>
      </c>
      <c r="K2844">
        <v>0.61206896600000005</v>
      </c>
      <c r="L2844">
        <v>4</v>
      </c>
      <c r="M2844">
        <v>2.9689999999999999</v>
      </c>
      <c r="N2844" t="s">
        <v>8</v>
      </c>
      <c r="O2844">
        <v>978</v>
      </c>
      <c r="P2844">
        <f t="shared" si="90"/>
        <v>978</v>
      </c>
      <c r="Q2844">
        <f t="shared" si="91"/>
        <v>978</v>
      </c>
    </row>
    <row r="2845" spans="1:17">
      <c r="A2845">
        <v>19</v>
      </c>
      <c r="B2845" t="s">
        <v>32</v>
      </c>
      <c r="C2845" t="s">
        <v>9</v>
      </c>
      <c r="D2845" t="s">
        <v>23</v>
      </c>
      <c r="E2845">
        <v>86</v>
      </c>
      <c r="F2845" t="s">
        <v>292</v>
      </c>
      <c r="H2845" t="s">
        <v>293</v>
      </c>
      <c r="I2845" t="s">
        <v>294</v>
      </c>
      <c r="J2845" t="s">
        <v>295</v>
      </c>
      <c r="K2845">
        <v>0.82608695700000001</v>
      </c>
      <c r="L2845">
        <v>5</v>
      </c>
      <c r="M2845">
        <v>3.7210000000000001</v>
      </c>
      <c r="N2845" t="s">
        <v>4</v>
      </c>
      <c r="O2845">
        <v>1002</v>
      </c>
      <c r="P2845">
        <f t="shared" si="90"/>
        <v>1002</v>
      </c>
      <c r="Q2845">
        <f t="shared" si="91"/>
        <v>1002</v>
      </c>
    </row>
    <row r="2846" spans="1:17">
      <c r="A2846">
        <v>19</v>
      </c>
      <c r="B2846" t="s">
        <v>32</v>
      </c>
      <c r="C2846" t="s">
        <v>9</v>
      </c>
      <c r="D2846" t="s">
        <v>23</v>
      </c>
      <c r="E2846">
        <v>69</v>
      </c>
      <c r="F2846" t="s">
        <v>64</v>
      </c>
      <c r="H2846" t="s">
        <v>65</v>
      </c>
      <c r="I2846" t="s">
        <v>66</v>
      </c>
      <c r="J2846" t="s">
        <v>67</v>
      </c>
      <c r="K2846">
        <v>0.880434783</v>
      </c>
      <c r="L2846">
        <v>7</v>
      </c>
      <c r="M2846">
        <v>2.61</v>
      </c>
      <c r="N2846" t="s">
        <v>4</v>
      </c>
      <c r="O2846">
        <v>1067</v>
      </c>
      <c r="P2846">
        <f t="shared" si="90"/>
        <v>1067</v>
      </c>
      <c r="Q2846">
        <f t="shared" si="91"/>
        <v>1067</v>
      </c>
    </row>
    <row r="2847" spans="1:17">
      <c r="A2847">
        <v>19</v>
      </c>
      <c r="B2847" t="s">
        <v>32</v>
      </c>
      <c r="C2847" t="s">
        <v>9</v>
      </c>
      <c r="D2847" t="s">
        <v>17</v>
      </c>
      <c r="E2847">
        <v>58</v>
      </c>
      <c r="F2847" t="s">
        <v>394</v>
      </c>
      <c r="G2847" t="s">
        <v>34</v>
      </c>
      <c r="H2847" t="s">
        <v>395</v>
      </c>
      <c r="I2847" t="s">
        <v>396</v>
      </c>
      <c r="J2847" t="s">
        <v>397</v>
      </c>
      <c r="K2847">
        <v>0.83448275900000002</v>
      </c>
      <c r="L2847">
        <v>4</v>
      </c>
      <c r="M2847">
        <v>3.12</v>
      </c>
      <c r="N2847" t="s">
        <v>8</v>
      </c>
      <c r="O2847">
        <v>1298</v>
      </c>
      <c r="P2847">
        <f t="shared" si="90"/>
        <v>1298</v>
      </c>
      <c r="Q2847">
        <f t="shared" si="91"/>
        <v>1298</v>
      </c>
    </row>
    <row r="2848" spans="1:17">
      <c r="A2848">
        <v>19</v>
      </c>
      <c r="B2848" t="s">
        <v>32</v>
      </c>
      <c r="C2848" t="s">
        <v>9</v>
      </c>
      <c r="D2848" t="s">
        <v>17</v>
      </c>
      <c r="E2848">
        <v>53</v>
      </c>
      <c r="F2848" t="s">
        <v>150</v>
      </c>
      <c r="G2848" t="s">
        <v>34</v>
      </c>
      <c r="H2848" t="s">
        <v>151</v>
      </c>
      <c r="I2848" t="s">
        <v>152</v>
      </c>
      <c r="J2848" t="s">
        <v>153</v>
      </c>
      <c r="K2848">
        <v>0.736486486</v>
      </c>
      <c r="L2848">
        <v>4</v>
      </c>
      <c r="M2848">
        <v>2.6920000000000002</v>
      </c>
      <c r="N2848" t="s">
        <v>4</v>
      </c>
      <c r="O2848">
        <v>1306</v>
      </c>
      <c r="P2848">
        <f t="shared" si="90"/>
        <v>1306</v>
      </c>
      <c r="Q2848">
        <f t="shared" si="91"/>
        <v>1306</v>
      </c>
    </row>
    <row r="2849" spans="1:17">
      <c r="A2849">
        <v>19</v>
      </c>
      <c r="B2849" t="s">
        <v>32</v>
      </c>
      <c r="C2849" t="s">
        <v>9</v>
      </c>
      <c r="D2849" t="s">
        <v>23</v>
      </c>
      <c r="E2849">
        <v>136</v>
      </c>
      <c r="F2849" t="s">
        <v>308</v>
      </c>
      <c r="H2849" t="s">
        <v>309</v>
      </c>
      <c r="I2849" t="s">
        <v>310</v>
      </c>
      <c r="J2849" t="s">
        <v>311</v>
      </c>
      <c r="K2849">
        <v>0.571428571</v>
      </c>
      <c r="L2849">
        <v>4</v>
      </c>
      <c r="M2849">
        <v>3.95</v>
      </c>
      <c r="N2849" t="s">
        <v>4</v>
      </c>
      <c r="O2849">
        <v>1322</v>
      </c>
      <c r="P2849">
        <f t="shared" si="90"/>
        <v>1322</v>
      </c>
      <c r="Q2849">
        <f t="shared" si="91"/>
        <v>1322</v>
      </c>
    </row>
    <row r="2850" spans="1:17">
      <c r="A2850">
        <v>19</v>
      </c>
      <c r="B2850" t="s">
        <v>32</v>
      </c>
      <c r="C2850" t="s">
        <v>9</v>
      </c>
      <c r="D2850" t="s">
        <v>23</v>
      </c>
      <c r="E2850">
        <v>29</v>
      </c>
      <c r="F2850" t="s">
        <v>274</v>
      </c>
      <c r="H2850" t="s">
        <v>275</v>
      </c>
      <c r="I2850" t="s">
        <v>276</v>
      </c>
      <c r="J2850" t="s">
        <v>277</v>
      </c>
      <c r="K2850">
        <v>0.75862068999999999</v>
      </c>
      <c r="L2850">
        <v>4</v>
      </c>
      <c r="M2850">
        <v>1.7629999999999999</v>
      </c>
      <c r="N2850" t="s">
        <v>8</v>
      </c>
      <c r="O2850">
        <v>1371</v>
      </c>
      <c r="P2850">
        <f t="shared" si="90"/>
        <v>1371</v>
      </c>
      <c r="Q2850">
        <f t="shared" si="91"/>
        <v>1371</v>
      </c>
    </row>
    <row r="2851" spans="1:17">
      <c r="A2851">
        <v>19</v>
      </c>
      <c r="B2851" t="s">
        <v>32</v>
      </c>
      <c r="C2851" t="s">
        <v>9</v>
      </c>
      <c r="D2851" t="s">
        <v>17</v>
      </c>
      <c r="E2851">
        <v>50</v>
      </c>
      <c r="F2851" t="s">
        <v>358</v>
      </c>
      <c r="G2851" t="s">
        <v>34</v>
      </c>
      <c r="H2851" t="s">
        <v>359</v>
      </c>
      <c r="I2851" t="s">
        <v>360</v>
      </c>
      <c r="J2851" t="s">
        <v>361</v>
      </c>
      <c r="K2851">
        <v>0.86666600000000005</v>
      </c>
      <c r="L2851">
        <v>4</v>
      </c>
      <c r="M2851">
        <v>3.8690000000000002</v>
      </c>
      <c r="N2851" t="s">
        <v>8</v>
      </c>
      <c r="O2851">
        <v>1436</v>
      </c>
      <c r="P2851">
        <f t="shared" si="90"/>
        <v>1436</v>
      </c>
      <c r="Q2851">
        <f t="shared" si="91"/>
        <v>1436</v>
      </c>
    </row>
    <row r="2852" spans="1:17">
      <c r="A2852">
        <v>19</v>
      </c>
      <c r="B2852" t="s">
        <v>32</v>
      </c>
      <c r="C2852" t="s">
        <v>9</v>
      </c>
      <c r="D2852" t="s">
        <v>23</v>
      </c>
      <c r="E2852">
        <v>7</v>
      </c>
      <c r="F2852" t="s">
        <v>166</v>
      </c>
      <c r="H2852" t="s">
        <v>167</v>
      </c>
      <c r="I2852" t="s">
        <v>168</v>
      </c>
      <c r="J2852" t="s">
        <v>169</v>
      </c>
      <c r="K2852">
        <v>0.70138888899999996</v>
      </c>
      <c r="L2852">
        <v>4</v>
      </c>
      <c r="M2852">
        <v>3.66</v>
      </c>
      <c r="N2852" t="s">
        <v>4</v>
      </c>
      <c r="O2852">
        <v>1498</v>
      </c>
      <c r="P2852">
        <f t="shared" si="90"/>
        <v>1498</v>
      </c>
      <c r="Q2852">
        <f t="shared" si="91"/>
        <v>1498</v>
      </c>
    </row>
    <row r="2853" spans="1:17">
      <c r="A2853">
        <v>19</v>
      </c>
      <c r="B2853" t="s">
        <v>32</v>
      </c>
      <c r="C2853" t="s">
        <v>9</v>
      </c>
      <c r="D2853" t="s">
        <v>17</v>
      </c>
      <c r="E2853">
        <v>10</v>
      </c>
      <c r="F2853" t="s">
        <v>232</v>
      </c>
      <c r="G2853" t="s">
        <v>34</v>
      </c>
      <c r="H2853" t="s">
        <v>233</v>
      </c>
      <c r="I2853" t="s">
        <v>234</v>
      </c>
      <c r="J2853" t="s">
        <v>235</v>
      </c>
      <c r="K2853">
        <v>0.64935064899999995</v>
      </c>
      <c r="L2853">
        <v>4</v>
      </c>
      <c r="M2853">
        <v>4.6500000000000004</v>
      </c>
      <c r="N2853" t="s">
        <v>4</v>
      </c>
      <c r="O2853">
        <v>1562</v>
      </c>
      <c r="P2853">
        <f t="shared" si="90"/>
        <v>1562</v>
      </c>
      <c r="Q2853">
        <f t="shared" si="91"/>
        <v>1562</v>
      </c>
    </row>
    <row r="2854" spans="1:17">
      <c r="A2854">
        <v>19</v>
      </c>
      <c r="B2854" t="s">
        <v>32</v>
      </c>
      <c r="C2854" t="s">
        <v>9</v>
      </c>
      <c r="D2854" t="s">
        <v>23</v>
      </c>
      <c r="E2854">
        <v>142</v>
      </c>
      <c r="F2854" t="s">
        <v>110</v>
      </c>
      <c r="H2854" t="s">
        <v>111</v>
      </c>
      <c r="I2854" t="s">
        <v>112</v>
      </c>
      <c r="J2854" t="s">
        <v>113</v>
      </c>
      <c r="K2854">
        <v>0.48965517200000003</v>
      </c>
      <c r="L2854">
        <v>3</v>
      </c>
      <c r="M2854">
        <v>2.95</v>
      </c>
      <c r="N2854" t="s">
        <v>4</v>
      </c>
      <c r="O2854">
        <v>1587</v>
      </c>
      <c r="P2854">
        <f t="shared" si="90"/>
        <v>1587</v>
      </c>
      <c r="Q2854">
        <f t="shared" si="91"/>
        <v>1587</v>
      </c>
    </row>
    <row r="2855" spans="1:17">
      <c r="A2855">
        <v>19</v>
      </c>
      <c r="B2855" t="s">
        <v>32</v>
      </c>
      <c r="C2855" t="s">
        <v>9</v>
      </c>
      <c r="D2855" t="s">
        <v>23</v>
      </c>
      <c r="E2855">
        <v>131</v>
      </c>
      <c r="F2855" t="s">
        <v>184</v>
      </c>
      <c r="H2855" t="s">
        <v>185</v>
      </c>
      <c r="I2855" t="s">
        <v>186</v>
      </c>
      <c r="J2855" t="s">
        <v>187</v>
      </c>
      <c r="K2855">
        <v>0.77702702700000004</v>
      </c>
      <c r="L2855">
        <v>7</v>
      </c>
      <c r="M2855">
        <v>2.61</v>
      </c>
      <c r="N2855" t="s">
        <v>8</v>
      </c>
      <c r="O2855">
        <v>1602</v>
      </c>
      <c r="P2855">
        <f t="shared" si="90"/>
        <v>1602</v>
      </c>
      <c r="Q2855">
        <f t="shared" si="91"/>
        <v>1602</v>
      </c>
    </row>
    <row r="2856" spans="1:17">
      <c r="A2856">
        <v>19</v>
      </c>
      <c r="B2856" t="s">
        <v>32</v>
      </c>
      <c r="C2856" t="s">
        <v>9</v>
      </c>
      <c r="D2856" t="s">
        <v>23</v>
      </c>
      <c r="E2856">
        <v>82</v>
      </c>
      <c r="F2856" t="s">
        <v>488</v>
      </c>
      <c r="H2856" t="s">
        <v>489</v>
      </c>
      <c r="I2856" t="s">
        <v>490</v>
      </c>
      <c r="J2856" t="s">
        <v>491</v>
      </c>
      <c r="K2856">
        <v>0.66025641000000002</v>
      </c>
      <c r="L2856">
        <v>4</v>
      </c>
      <c r="M2856">
        <v>2.7530000000000001</v>
      </c>
      <c r="N2856" t="s">
        <v>4</v>
      </c>
      <c r="O2856">
        <v>1738</v>
      </c>
      <c r="P2856">
        <f t="shared" si="90"/>
        <v>1738</v>
      </c>
      <c r="Q2856">
        <f t="shared" si="91"/>
        <v>1738</v>
      </c>
    </row>
    <row r="2857" spans="1:17">
      <c r="A2857">
        <v>19</v>
      </c>
      <c r="B2857" t="s">
        <v>32</v>
      </c>
      <c r="C2857" t="s">
        <v>9</v>
      </c>
      <c r="D2857" t="s">
        <v>17</v>
      </c>
      <c r="E2857">
        <v>42</v>
      </c>
      <c r="F2857" t="s">
        <v>18</v>
      </c>
      <c r="G2857" t="s">
        <v>19</v>
      </c>
      <c r="H2857" t="s">
        <v>20</v>
      </c>
      <c r="I2857" t="s">
        <v>21</v>
      </c>
      <c r="J2857" t="s">
        <v>22</v>
      </c>
      <c r="K2857">
        <v>1</v>
      </c>
      <c r="L2857">
        <v>4</v>
      </c>
      <c r="M2857">
        <v>3</v>
      </c>
      <c r="N2857" t="s">
        <v>4</v>
      </c>
      <c r="O2857">
        <v>1770</v>
      </c>
      <c r="P2857">
        <f t="shared" si="90"/>
        <v>1770</v>
      </c>
      <c r="Q2857">
        <f t="shared" si="91"/>
        <v>1770</v>
      </c>
    </row>
    <row r="2858" spans="1:17">
      <c r="A2858">
        <v>19</v>
      </c>
      <c r="B2858" t="s">
        <v>32</v>
      </c>
      <c r="C2858" t="s">
        <v>9</v>
      </c>
      <c r="D2858" t="s">
        <v>17</v>
      </c>
      <c r="E2858">
        <v>22</v>
      </c>
      <c r="F2858" t="s">
        <v>192</v>
      </c>
      <c r="G2858" t="s">
        <v>34</v>
      </c>
      <c r="H2858" t="s">
        <v>193</v>
      </c>
      <c r="I2858" t="s">
        <v>194</v>
      </c>
      <c r="J2858" t="s">
        <v>195</v>
      </c>
      <c r="K2858">
        <v>0.75816993499999996</v>
      </c>
      <c r="L2858">
        <v>7</v>
      </c>
      <c r="M2858">
        <v>2.762</v>
      </c>
      <c r="N2858" t="s">
        <v>8</v>
      </c>
      <c r="O2858">
        <v>1908</v>
      </c>
      <c r="P2858">
        <f t="shared" si="90"/>
        <v>1908</v>
      </c>
      <c r="Q2858" t="str">
        <f t="shared" si="91"/>
        <v/>
      </c>
    </row>
    <row r="2859" spans="1:17">
      <c r="A2859">
        <v>19</v>
      </c>
      <c r="B2859" t="s">
        <v>32</v>
      </c>
      <c r="C2859" t="s">
        <v>9</v>
      </c>
      <c r="D2859" t="s">
        <v>17</v>
      </c>
      <c r="E2859">
        <v>13</v>
      </c>
      <c r="F2859" t="s">
        <v>348</v>
      </c>
      <c r="G2859" t="s">
        <v>19</v>
      </c>
      <c r="H2859" t="s">
        <v>349</v>
      </c>
      <c r="I2859" t="s">
        <v>350</v>
      </c>
      <c r="J2859" t="s">
        <v>351</v>
      </c>
      <c r="K2859">
        <v>0.71739130399999995</v>
      </c>
      <c r="L2859">
        <v>6</v>
      </c>
      <c r="M2859">
        <v>2.33</v>
      </c>
      <c r="N2859" t="s">
        <v>4</v>
      </c>
      <c r="O2859">
        <v>3258</v>
      </c>
      <c r="P2859" t="str">
        <f t="shared" si="90"/>
        <v/>
      </c>
      <c r="Q2859" t="str">
        <f t="shared" si="91"/>
        <v/>
      </c>
    </row>
    <row r="2860" spans="1:17">
      <c r="A2860">
        <v>19</v>
      </c>
      <c r="B2860" t="s">
        <v>32</v>
      </c>
      <c r="C2860" t="s">
        <v>1</v>
      </c>
      <c r="D2860" t="s">
        <v>17</v>
      </c>
      <c r="E2860">
        <v>85</v>
      </c>
      <c r="F2860" t="s">
        <v>82</v>
      </c>
      <c r="G2860" t="s">
        <v>34</v>
      </c>
      <c r="H2860" t="s">
        <v>83</v>
      </c>
      <c r="I2860" t="s">
        <v>84</v>
      </c>
      <c r="J2860" t="s">
        <v>85</v>
      </c>
      <c r="K2860">
        <v>0.71724137899999996</v>
      </c>
      <c r="L2860">
        <v>5</v>
      </c>
      <c r="M2860">
        <v>2.77</v>
      </c>
      <c r="N2860" t="s">
        <v>8</v>
      </c>
      <c r="O2860">
        <v>797</v>
      </c>
      <c r="P2860">
        <f t="shared" si="90"/>
        <v>797</v>
      </c>
      <c r="Q2860">
        <f t="shared" si="91"/>
        <v>797</v>
      </c>
    </row>
    <row r="2861" spans="1:17">
      <c r="A2861">
        <v>19</v>
      </c>
      <c r="B2861" t="s">
        <v>32</v>
      </c>
      <c r="C2861" t="s">
        <v>1</v>
      </c>
      <c r="D2861" t="s">
        <v>23</v>
      </c>
      <c r="E2861">
        <v>84</v>
      </c>
      <c r="F2861" t="s">
        <v>206</v>
      </c>
      <c r="H2861" t="s">
        <v>207</v>
      </c>
      <c r="I2861" t="s">
        <v>208</v>
      </c>
      <c r="J2861" t="s">
        <v>209</v>
      </c>
      <c r="K2861">
        <v>0.68243243200000003</v>
      </c>
      <c r="L2861">
        <v>5</v>
      </c>
      <c r="M2861">
        <v>3.06</v>
      </c>
      <c r="N2861" t="s">
        <v>8</v>
      </c>
      <c r="O2861">
        <v>798</v>
      </c>
      <c r="P2861">
        <f t="shared" si="90"/>
        <v>798</v>
      </c>
      <c r="Q2861">
        <f t="shared" si="91"/>
        <v>798</v>
      </c>
    </row>
    <row r="2862" spans="1:17">
      <c r="A2862">
        <v>19</v>
      </c>
      <c r="B2862" t="s">
        <v>32</v>
      </c>
      <c r="C2862" t="s">
        <v>1</v>
      </c>
      <c r="D2862" t="s">
        <v>23</v>
      </c>
      <c r="E2862">
        <v>74</v>
      </c>
      <c r="F2862" t="s">
        <v>304</v>
      </c>
      <c r="H2862" t="s">
        <v>305</v>
      </c>
      <c r="I2862" t="s">
        <v>306</v>
      </c>
      <c r="J2862" t="s">
        <v>307</v>
      </c>
      <c r="K2862">
        <v>0.48201438800000002</v>
      </c>
      <c r="L2862">
        <v>4</v>
      </c>
      <c r="M2862">
        <v>2.8</v>
      </c>
      <c r="N2862" t="s">
        <v>4</v>
      </c>
      <c r="O2862">
        <v>806</v>
      </c>
      <c r="P2862">
        <f t="shared" si="90"/>
        <v>806</v>
      </c>
      <c r="Q2862">
        <f t="shared" si="91"/>
        <v>806</v>
      </c>
    </row>
    <row r="2863" spans="1:17">
      <c r="A2863">
        <v>19</v>
      </c>
      <c r="B2863" t="s">
        <v>32</v>
      </c>
      <c r="C2863" t="s">
        <v>1</v>
      </c>
      <c r="D2863" t="s">
        <v>17</v>
      </c>
      <c r="E2863">
        <v>113</v>
      </c>
      <c r="F2863" t="s">
        <v>88</v>
      </c>
      <c r="G2863" t="s">
        <v>34</v>
      </c>
      <c r="H2863" t="s">
        <v>89</v>
      </c>
      <c r="I2863" t="s">
        <v>90</v>
      </c>
      <c r="J2863" t="s">
        <v>91</v>
      </c>
      <c r="K2863">
        <v>0.72448979599999996</v>
      </c>
      <c r="L2863">
        <v>7</v>
      </c>
      <c r="M2863">
        <v>3.03</v>
      </c>
      <c r="N2863" t="s">
        <v>4</v>
      </c>
      <c r="O2863">
        <v>807</v>
      </c>
      <c r="P2863">
        <f t="shared" si="90"/>
        <v>807</v>
      </c>
      <c r="Q2863">
        <f t="shared" si="91"/>
        <v>807</v>
      </c>
    </row>
    <row r="2864" spans="1:17">
      <c r="A2864">
        <v>19</v>
      </c>
      <c r="B2864" t="s">
        <v>32</v>
      </c>
      <c r="C2864" t="s">
        <v>1</v>
      </c>
      <c r="D2864" t="s">
        <v>23</v>
      </c>
      <c r="E2864">
        <v>57</v>
      </c>
      <c r="F2864" t="s">
        <v>270</v>
      </c>
      <c r="H2864" t="s">
        <v>271</v>
      </c>
      <c r="I2864" t="s">
        <v>272</v>
      </c>
      <c r="J2864" t="s">
        <v>273</v>
      </c>
      <c r="K2864">
        <v>0.79729729699999996</v>
      </c>
      <c r="L2864">
        <v>4</v>
      </c>
      <c r="M2864">
        <v>3.2</v>
      </c>
      <c r="N2864" t="s">
        <v>4</v>
      </c>
      <c r="O2864">
        <v>830</v>
      </c>
      <c r="P2864">
        <f t="shared" si="90"/>
        <v>830</v>
      </c>
      <c r="Q2864">
        <f t="shared" si="91"/>
        <v>830</v>
      </c>
    </row>
    <row r="2865" spans="1:17">
      <c r="A2865">
        <v>19</v>
      </c>
      <c r="B2865" t="s">
        <v>32</v>
      </c>
      <c r="C2865" t="s">
        <v>1</v>
      </c>
      <c r="D2865" t="s">
        <v>17</v>
      </c>
      <c r="E2865">
        <v>70</v>
      </c>
      <c r="F2865" t="s">
        <v>320</v>
      </c>
      <c r="G2865" t="s">
        <v>19</v>
      </c>
      <c r="H2865" t="s">
        <v>321</v>
      </c>
      <c r="I2865" t="s">
        <v>322</v>
      </c>
      <c r="J2865" t="s">
        <v>323</v>
      </c>
      <c r="K2865">
        <v>0.99299999999999999</v>
      </c>
      <c r="L2865">
        <v>4</v>
      </c>
      <c r="M2865">
        <v>3.0219999999999998</v>
      </c>
      <c r="N2865" t="s">
        <v>8</v>
      </c>
      <c r="O2865">
        <v>925</v>
      </c>
      <c r="P2865">
        <f t="shared" si="90"/>
        <v>925</v>
      </c>
      <c r="Q2865">
        <f t="shared" si="91"/>
        <v>925</v>
      </c>
    </row>
    <row r="2866" spans="1:17">
      <c r="A2866">
        <v>19</v>
      </c>
      <c r="B2866" t="s">
        <v>32</v>
      </c>
      <c r="C2866" t="s">
        <v>1</v>
      </c>
      <c r="D2866" t="s">
        <v>17</v>
      </c>
      <c r="E2866">
        <v>94</v>
      </c>
      <c r="F2866" t="s">
        <v>332</v>
      </c>
      <c r="G2866" t="s">
        <v>34</v>
      </c>
      <c r="H2866" t="s">
        <v>333</v>
      </c>
      <c r="I2866" t="s">
        <v>334</v>
      </c>
      <c r="J2866" t="s">
        <v>335</v>
      </c>
      <c r="K2866">
        <v>0.83448275900000002</v>
      </c>
      <c r="L2866">
        <v>6</v>
      </c>
      <c r="M2866">
        <v>3.2410000000000001</v>
      </c>
      <c r="N2866" t="s">
        <v>8</v>
      </c>
      <c r="O2866">
        <v>989</v>
      </c>
      <c r="P2866">
        <f t="shared" si="90"/>
        <v>989</v>
      </c>
      <c r="Q2866">
        <f t="shared" si="91"/>
        <v>989</v>
      </c>
    </row>
    <row r="2867" spans="1:17">
      <c r="A2867">
        <v>19</v>
      </c>
      <c r="B2867" t="s">
        <v>32</v>
      </c>
      <c r="C2867" t="s">
        <v>1</v>
      </c>
      <c r="D2867" t="s">
        <v>23</v>
      </c>
      <c r="E2867">
        <v>135</v>
      </c>
      <c r="F2867" t="s">
        <v>254</v>
      </c>
      <c r="H2867" t="s">
        <v>255</v>
      </c>
      <c r="I2867" t="s">
        <v>256</v>
      </c>
      <c r="J2867" t="s">
        <v>257</v>
      </c>
      <c r="K2867">
        <v>0.765151515</v>
      </c>
      <c r="L2867">
        <v>6</v>
      </c>
      <c r="M2867">
        <v>3.08</v>
      </c>
      <c r="N2867" t="s">
        <v>8</v>
      </c>
      <c r="O2867">
        <v>998</v>
      </c>
      <c r="P2867">
        <f t="shared" si="90"/>
        <v>998</v>
      </c>
      <c r="Q2867">
        <f t="shared" si="91"/>
        <v>998</v>
      </c>
    </row>
    <row r="2868" spans="1:17">
      <c r="A2868">
        <v>19</v>
      </c>
      <c r="B2868" t="s">
        <v>32</v>
      </c>
      <c r="C2868" t="s">
        <v>1</v>
      </c>
      <c r="D2868" t="s">
        <v>17</v>
      </c>
      <c r="E2868">
        <v>33</v>
      </c>
      <c r="F2868" t="s">
        <v>282</v>
      </c>
      <c r="G2868" t="s">
        <v>34</v>
      </c>
      <c r="H2868" t="s">
        <v>283</v>
      </c>
      <c r="I2868" t="s">
        <v>284</v>
      </c>
      <c r="J2868" t="s">
        <v>285</v>
      </c>
      <c r="K2868">
        <v>0.82499999999999996</v>
      </c>
      <c r="L2868">
        <v>3</v>
      </c>
      <c r="M2868">
        <v>3.4820000000000002</v>
      </c>
      <c r="N2868" t="s">
        <v>4</v>
      </c>
      <c r="O2868">
        <v>1030</v>
      </c>
      <c r="P2868">
        <f t="shared" si="90"/>
        <v>1030</v>
      </c>
      <c r="Q2868">
        <f t="shared" si="91"/>
        <v>1030</v>
      </c>
    </row>
    <row r="2869" spans="1:17">
      <c r="A2869">
        <v>19</v>
      </c>
      <c r="B2869" t="s">
        <v>32</v>
      </c>
      <c r="C2869" t="s">
        <v>1</v>
      </c>
      <c r="D2869" t="s">
        <v>17</v>
      </c>
      <c r="E2869">
        <v>64</v>
      </c>
      <c r="F2869" t="s">
        <v>366</v>
      </c>
      <c r="G2869" t="s">
        <v>19</v>
      </c>
      <c r="H2869" t="s">
        <v>367</v>
      </c>
      <c r="I2869" t="s">
        <v>368</v>
      </c>
      <c r="J2869" t="s">
        <v>369</v>
      </c>
      <c r="K2869">
        <v>0.95270270300000004</v>
      </c>
      <c r="L2869">
        <v>5</v>
      </c>
      <c r="M2869">
        <v>2.2799999999999998</v>
      </c>
      <c r="N2869" t="s">
        <v>8</v>
      </c>
      <c r="O2869">
        <v>1054</v>
      </c>
      <c r="P2869">
        <f t="shared" si="90"/>
        <v>1054</v>
      </c>
      <c r="Q2869">
        <f t="shared" si="91"/>
        <v>1054</v>
      </c>
    </row>
    <row r="2870" spans="1:17">
      <c r="A2870">
        <v>19</v>
      </c>
      <c r="B2870" t="s">
        <v>32</v>
      </c>
      <c r="C2870" t="s">
        <v>1</v>
      </c>
      <c r="D2870" t="s">
        <v>23</v>
      </c>
      <c r="E2870">
        <v>127</v>
      </c>
      <c r="F2870" t="s">
        <v>202</v>
      </c>
      <c r="H2870" t="s">
        <v>203</v>
      </c>
      <c r="I2870" t="s">
        <v>204</v>
      </c>
      <c r="J2870" t="s">
        <v>205</v>
      </c>
      <c r="K2870">
        <v>0.5</v>
      </c>
      <c r="L2870">
        <v>5</v>
      </c>
      <c r="M2870">
        <v>2.83</v>
      </c>
      <c r="N2870" t="s">
        <v>4</v>
      </c>
      <c r="O2870">
        <v>1102</v>
      </c>
      <c r="P2870">
        <f t="shared" si="90"/>
        <v>1102</v>
      </c>
      <c r="Q2870">
        <f t="shared" si="91"/>
        <v>1102</v>
      </c>
    </row>
    <row r="2871" spans="1:17">
      <c r="A2871">
        <v>19</v>
      </c>
      <c r="B2871" t="s">
        <v>32</v>
      </c>
      <c r="C2871" t="s">
        <v>1</v>
      </c>
      <c r="D2871" t="s">
        <v>17</v>
      </c>
      <c r="E2871">
        <v>90</v>
      </c>
      <c r="F2871" t="s">
        <v>492</v>
      </c>
      <c r="G2871" t="s">
        <v>34</v>
      </c>
      <c r="H2871" t="s">
        <v>493</v>
      </c>
      <c r="I2871" t="s">
        <v>494</v>
      </c>
      <c r="J2871" t="s">
        <v>495</v>
      </c>
      <c r="K2871">
        <v>0.869281046</v>
      </c>
      <c r="L2871">
        <v>4</v>
      </c>
      <c r="M2871">
        <v>2.61</v>
      </c>
      <c r="N2871" t="s">
        <v>8</v>
      </c>
      <c r="O2871">
        <v>1124</v>
      </c>
      <c r="P2871">
        <f t="shared" si="90"/>
        <v>1124</v>
      </c>
      <c r="Q2871">
        <f t="shared" si="91"/>
        <v>1124</v>
      </c>
    </row>
    <row r="2872" spans="1:17">
      <c r="A2872">
        <v>19</v>
      </c>
      <c r="B2872" t="s">
        <v>32</v>
      </c>
      <c r="C2872" t="s">
        <v>1</v>
      </c>
      <c r="D2872" t="s">
        <v>23</v>
      </c>
      <c r="E2872">
        <v>107</v>
      </c>
      <c r="F2872" t="s">
        <v>54</v>
      </c>
      <c r="H2872" t="s">
        <v>55</v>
      </c>
      <c r="I2872" t="s">
        <v>56</v>
      </c>
      <c r="J2872" t="s">
        <v>57</v>
      </c>
      <c r="K2872">
        <v>0.82191780800000003</v>
      </c>
      <c r="L2872">
        <v>4</v>
      </c>
      <c r="M2872">
        <v>2.95</v>
      </c>
      <c r="N2872" t="s">
        <v>4</v>
      </c>
      <c r="O2872">
        <v>1143</v>
      </c>
      <c r="P2872">
        <f t="shared" si="90"/>
        <v>1143</v>
      </c>
      <c r="Q2872">
        <f t="shared" si="91"/>
        <v>1143</v>
      </c>
    </row>
    <row r="2873" spans="1:17">
      <c r="A2873">
        <v>19</v>
      </c>
      <c r="B2873" t="s">
        <v>32</v>
      </c>
      <c r="C2873" t="s">
        <v>1</v>
      </c>
      <c r="D2873" t="s">
        <v>17</v>
      </c>
      <c r="E2873">
        <v>141</v>
      </c>
      <c r="F2873" t="s">
        <v>446</v>
      </c>
      <c r="G2873" t="s">
        <v>34</v>
      </c>
      <c r="H2873" t="s">
        <v>447</v>
      </c>
      <c r="I2873" t="s">
        <v>448</v>
      </c>
      <c r="J2873" t="s">
        <v>449</v>
      </c>
      <c r="K2873">
        <v>0.29655172400000002</v>
      </c>
      <c r="L2873">
        <v>4</v>
      </c>
      <c r="M2873">
        <v>3.7280000000000002</v>
      </c>
      <c r="N2873" t="s">
        <v>4</v>
      </c>
      <c r="O2873">
        <v>1252</v>
      </c>
      <c r="P2873">
        <f t="shared" si="90"/>
        <v>1252</v>
      </c>
      <c r="Q2873">
        <f t="shared" si="91"/>
        <v>1252</v>
      </c>
    </row>
    <row r="2874" spans="1:17">
      <c r="A2874">
        <v>19</v>
      </c>
      <c r="B2874" t="s">
        <v>32</v>
      </c>
      <c r="C2874" t="s">
        <v>1</v>
      </c>
      <c r="D2874" t="s">
        <v>23</v>
      </c>
      <c r="E2874">
        <v>12</v>
      </c>
      <c r="F2874" t="s">
        <v>174</v>
      </c>
      <c r="H2874" t="s">
        <v>175</v>
      </c>
      <c r="I2874" t="s">
        <v>176</v>
      </c>
      <c r="J2874" t="s">
        <v>177</v>
      </c>
      <c r="K2874">
        <v>0.69021739100000001</v>
      </c>
      <c r="L2874">
        <v>4</v>
      </c>
      <c r="M2874">
        <v>3.29</v>
      </c>
      <c r="N2874" t="s">
        <v>8</v>
      </c>
      <c r="O2874">
        <v>2407</v>
      </c>
      <c r="P2874">
        <f t="shared" si="90"/>
        <v>2407</v>
      </c>
      <c r="Q2874" t="str">
        <f t="shared" si="91"/>
        <v/>
      </c>
    </row>
    <row r="2875" spans="1:17">
      <c r="A2875">
        <v>19</v>
      </c>
      <c r="B2875" t="s">
        <v>32</v>
      </c>
      <c r="C2875" t="s">
        <v>1</v>
      </c>
      <c r="D2875" t="s">
        <v>23</v>
      </c>
      <c r="E2875">
        <v>98</v>
      </c>
      <c r="F2875" t="s">
        <v>210</v>
      </c>
      <c r="H2875" t="s">
        <v>211</v>
      </c>
      <c r="I2875" t="s">
        <v>212</v>
      </c>
      <c r="J2875" t="s">
        <v>213</v>
      </c>
      <c r="K2875">
        <v>0.90647482000000001</v>
      </c>
      <c r="L2875">
        <v>6</v>
      </c>
      <c r="M2875">
        <v>3.05</v>
      </c>
      <c r="N2875" t="s">
        <v>4</v>
      </c>
      <c r="O2875">
        <v>2509</v>
      </c>
      <c r="P2875">
        <f t="shared" si="90"/>
        <v>2509</v>
      </c>
      <c r="Q2875" t="str">
        <f t="shared" si="91"/>
        <v/>
      </c>
    </row>
    <row r="2876" spans="1:17">
      <c r="A2876">
        <v>19</v>
      </c>
      <c r="B2876" t="s">
        <v>44</v>
      </c>
      <c r="C2876" t="s">
        <v>9</v>
      </c>
      <c r="D2876" t="s">
        <v>17</v>
      </c>
      <c r="E2876">
        <v>72</v>
      </c>
      <c r="F2876" t="s">
        <v>382</v>
      </c>
      <c r="G2876" t="s">
        <v>34</v>
      </c>
      <c r="H2876" t="s">
        <v>383</v>
      </c>
      <c r="I2876" t="s">
        <v>384</v>
      </c>
      <c r="J2876" t="s">
        <v>385</v>
      </c>
      <c r="K2876">
        <v>0.84242424199999999</v>
      </c>
      <c r="L2876">
        <v>4</v>
      </c>
      <c r="M2876">
        <v>2.97</v>
      </c>
      <c r="N2876" t="s">
        <v>8</v>
      </c>
      <c r="O2876">
        <v>842</v>
      </c>
      <c r="P2876">
        <f t="shared" si="90"/>
        <v>842</v>
      </c>
      <c r="Q2876">
        <f t="shared" si="91"/>
        <v>842</v>
      </c>
    </row>
    <row r="2877" spans="1:17">
      <c r="A2877">
        <v>19</v>
      </c>
      <c r="B2877" t="s">
        <v>44</v>
      </c>
      <c r="C2877" t="s">
        <v>9</v>
      </c>
      <c r="D2877" t="s">
        <v>23</v>
      </c>
      <c r="E2877">
        <v>88</v>
      </c>
      <c r="F2877" t="s">
        <v>378</v>
      </c>
      <c r="H2877" t="s">
        <v>379</v>
      </c>
      <c r="I2877" t="s">
        <v>380</v>
      </c>
      <c r="J2877" t="s">
        <v>381</v>
      </c>
      <c r="K2877">
        <v>0.65034965</v>
      </c>
      <c r="L2877">
        <v>4</v>
      </c>
      <c r="M2877">
        <v>3.3969999999999998</v>
      </c>
      <c r="N2877" t="s">
        <v>8</v>
      </c>
      <c r="O2877">
        <v>866</v>
      </c>
      <c r="P2877">
        <f t="shared" si="90"/>
        <v>866</v>
      </c>
      <c r="Q2877">
        <f t="shared" si="91"/>
        <v>866</v>
      </c>
    </row>
    <row r="2878" spans="1:17">
      <c r="A2878">
        <v>19</v>
      </c>
      <c r="B2878" t="s">
        <v>44</v>
      </c>
      <c r="C2878" t="s">
        <v>9</v>
      </c>
      <c r="D2878" t="s">
        <v>17</v>
      </c>
      <c r="E2878">
        <v>134</v>
      </c>
      <c r="F2878" t="s">
        <v>484</v>
      </c>
      <c r="G2878" t="s">
        <v>34</v>
      </c>
      <c r="H2878" t="s">
        <v>485</v>
      </c>
      <c r="I2878" t="s">
        <v>486</v>
      </c>
      <c r="J2878" t="s">
        <v>487</v>
      </c>
      <c r="K2878">
        <v>0.63636363600000001</v>
      </c>
      <c r="L2878">
        <v>4</v>
      </c>
      <c r="M2878">
        <v>2.3820000000000001</v>
      </c>
      <c r="N2878" t="s">
        <v>8</v>
      </c>
      <c r="O2878">
        <v>866</v>
      </c>
      <c r="P2878">
        <f t="shared" si="90"/>
        <v>866</v>
      </c>
      <c r="Q2878">
        <f t="shared" si="91"/>
        <v>866</v>
      </c>
    </row>
    <row r="2879" spans="1:17">
      <c r="A2879">
        <v>19</v>
      </c>
      <c r="B2879" t="s">
        <v>44</v>
      </c>
      <c r="C2879" t="s">
        <v>9</v>
      </c>
      <c r="D2879" t="s">
        <v>23</v>
      </c>
      <c r="E2879">
        <v>71</v>
      </c>
      <c r="F2879" t="s">
        <v>258</v>
      </c>
      <c r="H2879" t="s">
        <v>259</v>
      </c>
      <c r="I2879" t="s">
        <v>260</v>
      </c>
      <c r="J2879" t="s">
        <v>261</v>
      </c>
      <c r="K2879">
        <v>0.61224489800000004</v>
      </c>
      <c r="L2879">
        <v>5</v>
      </c>
      <c r="M2879">
        <v>2.5299999999999998</v>
      </c>
      <c r="N2879" t="s">
        <v>8</v>
      </c>
      <c r="O2879">
        <v>882</v>
      </c>
      <c r="P2879">
        <f t="shared" si="90"/>
        <v>882</v>
      </c>
      <c r="Q2879">
        <f t="shared" si="91"/>
        <v>882</v>
      </c>
    </row>
    <row r="2880" spans="1:17">
      <c r="A2880">
        <v>19</v>
      </c>
      <c r="B2880" t="s">
        <v>44</v>
      </c>
      <c r="C2880" t="s">
        <v>9</v>
      </c>
      <c r="D2880" t="s">
        <v>17</v>
      </c>
      <c r="E2880">
        <v>110</v>
      </c>
      <c r="F2880" t="s">
        <v>248</v>
      </c>
      <c r="G2880" t="s">
        <v>34</v>
      </c>
      <c r="H2880" t="s">
        <v>249</v>
      </c>
      <c r="I2880" t="s">
        <v>250</v>
      </c>
      <c r="J2880" t="s">
        <v>251</v>
      </c>
      <c r="K2880">
        <v>0.82978723399999998</v>
      </c>
      <c r="L2880">
        <v>5</v>
      </c>
      <c r="M2880">
        <v>3.56</v>
      </c>
      <c r="N2880" t="s">
        <v>8</v>
      </c>
      <c r="O2880">
        <v>939</v>
      </c>
      <c r="P2880">
        <f t="shared" si="90"/>
        <v>939</v>
      </c>
      <c r="Q2880">
        <f t="shared" si="91"/>
        <v>939</v>
      </c>
    </row>
    <row r="2881" spans="1:17">
      <c r="A2881">
        <v>19</v>
      </c>
      <c r="B2881" t="s">
        <v>44</v>
      </c>
      <c r="C2881" t="s">
        <v>9</v>
      </c>
      <c r="D2881" t="s">
        <v>17</v>
      </c>
      <c r="E2881">
        <v>79</v>
      </c>
      <c r="F2881" t="s">
        <v>128</v>
      </c>
      <c r="G2881" t="s">
        <v>19</v>
      </c>
      <c r="H2881" t="s">
        <v>129</v>
      </c>
      <c r="I2881" t="s">
        <v>130</v>
      </c>
      <c r="J2881" t="s">
        <v>131</v>
      </c>
      <c r="K2881">
        <v>0.79861111100000004</v>
      </c>
      <c r="L2881">
        <v>4</v>
      </c>
      <c r="M2881">
        <v>3.76</v>
      </c>
      <c r="N2881" t="s">
        <v>8</v>
      </c>
      <c r="O2881">
        <v>961</v>
      </c>
      <c r="P2881">
        <f t="shared" si="90"/>
        <v>961</v>
      </c>
      <c r="Q2881">
        <f t="shared" si="91"/>
        <v>961</v>
      </c>
    </row>
    <row r="2882" spans="1:17">
      <c r="A2882">
        <v>19</v>
      </c>
      <c r="B2882" t="s">
        <v>44</v>
      </c>
      <c r="C2882" t="s">
        <v>9</v>
      </c>
      <c r="D2882" t="s">
        <v>17</v>
      </c>
      <c r="E2882">
        <v>123</v>
      </c>
      <c r="F2882" t="s">
        <v>418</v>
      </c>
      <c r="G2882" t="s">
        <v>34</v>
      </c>
      <c r="H2882" t="s">
        <v>419</v>
      </c>
      <c r="I2882" t="s">
        <v>420</v>
      </c>
      <c r="J2882" t="s">
        <v>421</v>
      </c>
      <c r="K2882">
        <v>0.736486486</v>
      </c>
      <c r="L2882">
        <v>6</v>
      </c>
      <c r="M2882">
        <v>2.29</v>
      </c>
      <c r="N2882" t="s">
        <v>8</v>
      </c>
      <c r="O2882">
        <v>1035</v>
      </c>
      <c r="P2882">
        <f t="shared" si="90"/>
        <v>1035</v>
      </c>
      <c r="Q2882">
        <f t="shared" si="91"/>
        <v>1035</v>
      </c>
    </row>
    <row r="2883" spans="1:17">
      <c r="A2883">
        <v>19</v>
      </c>
      <c r="B2883" t="s">
        <v>44</v>
      </c>
      <c r="C2883" t="s">
        <v>9</v>
      </c>
      <c r="D2883" t="s">
        <v>23</v>
      </c>
      <c r="E2883">
        <v>8</v>
      </c>
      <c r="F2883" t="s">
        <v>98</v>
      </c>
      <c r="H2883" t="s">
        <v>99</v>
      </c>
      <c r="I2883" t="s">
        <v>100</v>
      </c>
      <c r="J2883" t="s">
        <v>101</v>
      </c>
      <c r="K2883">
        <v>0.86734693900000004</v>
      </c>
      <c r="L2883">
        <v>4</v>
      </c>
      <c r="M2883">
        <v>2.81</v>
      </c>
      <c r="N2883" t="s">
        <v>8</v>
      </c>
      <c r="O2883">
        <v>1036</v>
      </c>
      <c r="P2883">
        <f t="shared" ref="P2883:P2946" si="92">IF(O2883&gt;VLOOKUP($A2883,$S:$W,4,FALSE),IF(O2883&lt;VLOOKUP($A2883,$S:$W,5,FALSE),O2883,""),"")</f>
        <v>1036</v>
      </c>
      <c r="Q2883">
        <f t="shared" ref="Q2883:Q2946" si="93">IF(O2883&gt;VLOOKUP($A2883,$S:$AA,8,FALSE),IF(O2883&lt;VLOOKUP($A2883,$S:$AA,9,FALSE),O2883,""),"")</f>
        <v>1036</v>
      </c>
    </row>
    <row r="2884" spans="1:17">
      <c r="A2884">
        <v>19</v>
      </c>
      <c r="B2884" t="s">
        <v>44</v>
      </c>
      <c r="C2884" t="s">
        <v>9</v>
      </c>
      <c r="D2884" t="s">
        <v>23</v>
      </c>
      <c r="E2884">
        <v>14</v>
      </c>
      <c r="F2884" t="s">
        <v>390</v>
      </c>
      <c r="H2884" t="s">
        <v>391</v>
      </c>
      <c r="I2884" t="s">
        <v>392</v>
      </c>
      <c r="J2884" t="s">
        <v>393</v>
      </c>
      <c r="K2884">
        <v>0.81212121199999998</v>
      </c>
      <c r="L2884">
        <v>3</v>
      </c>
      <c r="M2884">
        <v>3.282</v>
      </c>
      <c r="N2884" t="s">
        <v>8</v>
      </c>
      <c r="O2884">
        <v>1042</v>
      </c>
      <c r="P2884">
        <f t="shared" si="92"/>
        <v>1042</v>
      </c>
      <c r="Q2884">
        <f t="shared" si="93"/>
        <v>1042</v>
      </c>
    </row>
    <row r="2885" spans="1:17">
      <c r="A2885">
        <v>19</v>
      </c>
      <c r="B2885" t="s">
        <v>44</v>
      </c>
      <c r="C2885" t="s">
        <v>9</v>
      </c>
      <c r="D2885" t="s">
        <v>17</v>
      </c>
      <c r="E2885">
        <v>9</v>
      </c>
      <c r="F2885" t="s">
        <v>132</v>
      </c>
      <c r="G2885" t="s">
        <v>34</v>
      </c>
      <c r="H2885" t="s">
        <v>133</v>
      </c>
      <c r="I2885" t="s">
        <v>134</v>
      </c>
      <c r="J2885" t="s">
        <v>135</v>
      </c>
      <c r="K2885">
        <v>0.820689</v>
      </c>
      <c r="L2885">
        <v>4</v>
      </c>
      <c r="M2885">
        <v>3.601</v>
      </c>
      <c r="N2885" t="s">
        <v>8</v>
      </c>
      <c r="O2885">
        <v>1090</v>
      </c>
      <c r="P2885">
        <f t="shared" si="92"/>
        <v>1090</v>
      </c>
      <c r="Q2885">
        <f t="shared" si="93"/>
        <v>1090</v>
      </c>
    </row>
    <row r="2886" spans="1:17">
      <c r="A2886">
        <v>19</v>
      </c>
      <c r="B2886" t="s">
        <v>44</v>
      </c>
      <c r="C2886" t="s">
        <v>9</v>
      </c>
      <c r="D2886" t="s">
        <v>23</v>
      </c>
      <c r="E2886">
        <v>96</v>
      </c>
      <c r="F2886" t="s">
        <v>136</v>
      </c>
      <c r="H2886" t="s">
        <v>137</v>
      </c>
      <c r="I2886" t="s">
        <v>138</v>
      </c>
      <c r="J2886" t="s">
        <v>139</v>
      </c>
      <c r="K2886">
        <v>0.5</v>
      </c>
      <c r="L2886">
        <v>5</v>
      </c>
      <c r="M2886">
        <v>2.4580000000000002</v>
      </c>
      <c r="N2886" t="s">
        <v>8</v>
      </c>
      <c r="O2886">
        <v>1137</v>
      </c>
      <c r="P2886">
        <f t="shared" si="92"/>
        <v>1137</v>
      </c>
      <c r="Q2886">
        <f t="shared" si="93"/>
        <v>1137</v>
      </c>
    </row>
    <row r="2887" spans="1:17">
      <c r="A2887">
        <v>19</v>
      </c>
      <c r="B2887" t="s">
        <v>44</v>
      </c>
      <c r="C2887" t="s">
        <v>9</v>
      </c>
      <c r="D2887" t="s">
        <v>17</v>
      </c>
      <c r="E2887">
        <v>97</v>
      </c>
      <c r="F2887" t="s">
        <v>336</v>
      </c>
      <c r="G2887" t="s">
        <v>34</v>
      </c>
      <c r="H2887" t="s">
        <v>337</v>
      </c>
      <c r="I2887" t="s">
        <v>338</v>
      </c>
      <c r="J2887" t="s">
        <v>339</v>
      </c>
      <c r="K2887">
        <v>0.58904109599999999</v>
      </c>
      <c r="L2887">
        <v>4</v>
      </c>
      <c r="M2887">
        <v>4.1900000000000004</v>
      </c>
      <c r="N2887" t="s">
        <v>8</v>
      </c>
      <c r="O2887">
        <v>1352</v>
      </c>
      <c r="P2887">
        <f t="shared" si="92"/>
        <v>1352</v>
      </c>
      <c r="Q2887">
        <f t="shared" si="93"/>
        <v>1352</v>
      </c>
    </row>
    <row r="2888" spans="1:17">
      <c r="A2888">
        <v>19</v>
      </c>
      <c r="B2888" t="s">
        <v>44</v>
      </c>
      <c r="C2888" t="s">
        <v>9</v>
      </c>
      <c r="D2888" t="s">
        <v>17</v>
      </c>
      <c r="E2888">
        <v>15</v>
      </c>
      <c r="F2888" t="s">
        <v>398</v>
      </c>
      <c r="G2888" t="s">
        <v>19</v>
      </c>
      <c r="H2888" t="s">
        <v>399</v>
      </c>
      <c r="I2888" t="s">
        <v>400</v>
      </c>
      <c r="J2888" t="s">
        <v>401</v>
      </c>
      <c r="K2888">
        <v>0.98765432099999995</v>
      </c>
      <c r="L2888">
        <v>7</v>
      </c>
      <c r="M2888">
        <v>3.0179999999999998</v>
      </c>
      <c r="N2888" t="s">
        <v>8</v>
      </c>
      <c r="O2888">
        <v>1403</v>
      </c>
      <c r="P2888">
        <f t="shared" si="92"/>
        <v>1403</v>
      </c>
      <c r="Q2888">
        <f t="shared" si="93"/>
        <v>1403</v>
      </c>
    </row>
    <row r="2889" spans="1:17">
      <c r="A2889">
        <v>19</v>
      </c>
      <c r="B2889" t="s">
        <v>44</v>
      </c>
      <c r="C2889" t="s">
        <v>9</v>
      </c>
      <c r="D2889" t="s">
        <v>23</v>
      </c>
      <c r="E2889">
        <v>114</v>
      </c>
      <c r="F2889" t="s">
        <v>466</v>
      </c>
      <c r="H2889" t="s">
        <v>467</v>
      </c>
      <c r="I2889" t="s">
        <v>468</v>
      </c>
      <c r="J2889" t="s">
        <v>469</v>
      </c>
      <c r="K2889">
        <v>0.83448275900000002</v>
      </c>
      <c r="L2889">
        <v>7</v>
      </c>
      <c r="M2889">
        <v>2.4220000000000002</v>
      </c>
      <c r="N2889" t="s">
        <v>8</v>
      </c>
      <c r="O2889">
        <v>1505</v>
      </c>
      <c r="P2889">
        <f t="shared" si="92"/>
        <v>1505</v>
      </c>
      <c r="Q2889">
        <f t="shared" si="93"/>
        <v>1505</v>
      </c>
    </row>
    <row r="2890" spans="1:17">
      <c r="A2890">
        <v>19</v>
      </c>
      <c r="B2890" t="s">
        <v>44</v>
      </c>
      <c r="C2890" t="s">
        <v>9</v>
      </c>
      <c r="D2890" t="s">
        <v>23</v>
      </c>
      <c r="E2890">
        <v>20</v>
      </c>
      <c r="F2890" t="s">
        <v>324</v>
      </c>
      <c r="H2890" t="s">
        <v>325</v>
      </c>
      <c r="I2890" t="s">
        <v>326</v>
      </c>
      <c r="J2890" t="s">
        <v>327</v>
      </c>
      <c r="K2890">
        <v>0.76969697000000004</v>
      </c>
      <c r="L2890">
        <v>4</v>
      </c>
      <c r="M2890">
        <v>3.4060000000000001</v>
      </c>
      <c r="N2890" t="s">
        <v>8</v>
      </c>
      <c r="O2890">
        <v>1634</v>
      </c>
      <c r="P2890">
        <f t="shared" si="92"/>
        <v>1634</v>
      </c>
      <c r="Q2890">
        <f t="shared" si="93"/>
        <v>1634</v>
      </c>
    </row>
    <row r="2891" spans="1:17">
      <c r="A2891">
        <v>19</v>
      </c>
      <c r="B2891" t="s">
        <v>44</v>
      </c>
      <c r="C2891" t="s">
        <v>9</v>
      </c>
      <c r="D2891" t="s">
        <v>23</v>
      </c>
      <c r="E2891">
        <v>19</v>
      </c>
      <c r="F2891" t="s">
        <v>404</v>
      </c>
      <c r="H2891" t="s">
        <v>405</v>
      </c>
      <c r="I2891" t="s">
        <v>406</v>
      </c>
      <c r="J2891" t="s">
        <v>407</v>
      </c>
      <c r="K2891">
        <v>0.68918918900000004</v>
      </c>
      <c r="L2891">
        <v>5</v>
      </c>
      <c r="M2891">
        <v>2.75</v>
      </c>
      <c r="N2891" t="s">
        <v>8</v>
      </c>
      <c r="O2891">
        <v>1766</v>
      </c>
      <c r="P2891">
        <f t="shared" si="92"/>
        <v>1766</v>
      </c>
      <c r="Q2891">
        <f t="shared" si="93"/>
        <v>1766</v>
      </c>
    </row>
    <row r="2892" spans="1:17">
      <c r="A2892">
        <v>19</v>
      </c>
      <c r="B2892" t="s">
        <v>44</v>
      </c>
      <c r="C2892" t="s">
        <v>1</v>
      </c>
      <c r="D2892" t="s">
        <v>17</v>
      </c>
      <c r="E2892">
        <v>48</v>
      </c>
      <c r="F2892" t="s">
        <v>352</v>
      </c>
      <c r="G2892" t="s">
        <v>19</v>
      </c>
      <c r="H2892" t="s">
        <v>353</v>
      </c>
      <c r="I2892" t="s">
        <v>354</v>
      </c>
      <c r="J2892" t="s">
        <v>355</v>
      </c>
      <c r="K2892">
        <v>0.79</v>
      </c>
      <c r="L2892">
        <v>5</v>
      </c>
      <c r="M2892">
        <v>4.0490000000000004</v>
      </c>
      <c r="N2892" t="s">
        <v>8</v>
      </c>
      <c r="O2892">
        <v>782</v>
      </c>
      <c r="P2892">
        <f t="shared" si="92"/>
        <v>782</v>
      </c>
      <c r="Q2892">
        <f t="shared" si="93"/>
        <v>782</v>
      </c>
    </row>
    <row r="2893" spans="1:17">
      <c r="A2893">
        <v>19</v>
      </c>
      <c r="B2893" t="s">
        <v>44</v>
      </c>
      <c r="C2893" t="s">
        <v>1</v>
      </c>
      <c r="D2893" t="s">
        <v>23</v>
      </c>
      <c r="E2893">
        <v>132</v>
      </c>
      <c r="F2893" t="s">
        <v>458</v>
      </c>
      <c r="H2893" t="s">
        <v>459</v>
      </c>
      <c r="I2893" t="s">
        <v>460</v>
      </c>
      <c r="J2893" t="s">
        <v>461</v>
      </c>
      <c r="K2893">
        <v>0.48965517200000003</v>
      </c>
      <c r="L2893">
        <v>6</v>
      </c>
      <c r="M2893">
        <v>3.43</v>
      </c>
      <c r="N2893" t="s">
        <v>8</v>
      </c>
      <c r="O2893">
        <v>853</v>
      </c>
      <c r="P2893">
        <f t="shared" si="92"/>
        <v>853</v>
      </c>
      <c r="Q2893">
        <f t="shared" si="93"/>
        <v>853</v>
      </c>
    </row>
    <row r="2894" spans="1:17">
      <c r="A2894">
        <v>19</v>
      </c>
      <c r="B2894" t="s">
        <v>44</v>
      </c>
      <c r="C2894" t="s">
        <v>1</v>
      </c>
      <c r="D2894" t="s">
        <v>23</v>
      </c>
      <c r="E2894">
        <v>108</v>
      </c>
      <c r="F2894" t="s">
        <v>45</v>
      </c>
      <c r="H2894" t="s">
        <v>46</v>
      </c>
      <c r="I2894" t="s">
        <v>46</v>
      </c>
      <c r="J2894" t="s">
        <v>47</v>
      </c>
      <c r="K2894">
        <v>0.87878787899999999</v>
      </c>
      <c r="L2894">
        <v>4</v>
      </c>
      <c r="M2894">
        <v>2.82</v>
      </c>
      <c r="N2894" t="s">
        <v>8</v>
      </c>
      <c r="O2894">
        <v>958</v>
      </c>
      <c r="P2894">
        <f t="shared" si="92"/>
        <v>958</v>
      </c>
      <c r="Q2894">
        <f t="shared" si="93"/>
        <v>958</v>
      </c>
    </row>
    <row r="2895" spans="1:17">
      <c r="A2895">
        <v>19</v>
      </c>
      <c r="B2895" t="s">
        <v>44</v>
      </c>
      <c r="C2895" t="s">
        <v>1</v>
      </c>
      <c r="D2895" t="s">
        <v>23</v>
      </c>
      <c r="E2895">
        <v>75</v>
      </c>
      <c r="F2895" t="s">
        <v>224</v>
      </c>
      <c r="H2895" t="s">
        <v>225</v>
      </c>
      <c r="I2895" t="s">
        <v>226</v>
      </c>
      <c r="J2895" t="s">
        <v>227</v>
      </c>
      <c r="K2895">
        <v>0.56349206299999999</v>
      </c>
      <c r="L2895">
        <v>4</v>
      </c>
      <c r="M2895">
        <v>3.12</v>
      </c>
      <c r="N2895" t="s">
        <v>8</v>
      </c>
      <c r="O2895">
        <v>966</v>
      </c>
      <c r="P2895">
        <f t="shared" si="92"/>
        <v>966</v>
      </c>
      <c r="Q2895">
        <f t="shared" si="93"/>
        <v>966</v>
      </c>
    </row>
    <row r="2896" spans="1:17">
      <c r="A2896">
        <v>19</v>
      </c>
      <c r="B2896" t="s">
        <v>44</v>
      </c>
      <c r="C2896" t="s">
        <v>1</v>
      </c>
      <c r="D2896" t="s">
        <v>17</v>
      </c>
      <c r="E2896">
        <v>146</v>
      </c>
      <c r="F2896" t="s">
        <v>244</v>
      </c>
      <c r="G2896" t="s">
        <v>34</v>
      </c>
      <c r="H2896" t="s">
        <v>245</v>
      </c>
      <c r="I2896" t="s">
        <v>246</v>
      </c>
      <c r="J2896" t="s">
        <v>247</v>
      </c>
      <c r="K2896">
        <v>0.65760869600000005</v>
      </c>
      <c r="L2896">
        <v>5</v>
      </c>
      <c r="M2896">
        <v>2.79</v>
      </c>
      <c r="N2896" t="s">
        <v>8</v>
      </c>
      <c r="O2896">
        <v>966</v>
      </c>
      <c r="P2896">
        <f t="shared" si="92"/>
        <v>966</v>
      </c>
      <c r="Q2896">
        <f t="shared" si="93"/>
        <v>966</v>
      </c>
    </row>
    <row r="2897" spans="1:17">
      <c r="A2897">
        <v>19</v>
      </c>
      <c r="B2897" t="s">
        <v>44</v>
      </c>
      <c r="C2897" t="s">
        <v>1</v>
      </c>
      <c r="D2897" t="s">
        <v>17</v>
      </c>
      <c r="E2897">
        <v>31</v>
      </c>
      <c r="F2897" t="s">
        <v>474</v>
      </c>
      <c r="G2897" t="s">
        <v>19</v>
      </c>
      <c r="H2897" t="s">
        <v>475</v>
      </c>
      <c r="I2897" t="s">
        <v>476</v>
      </c>
      <c r="J2897" t="s">
        <v>477</v>
      </c>
      <c r="K2897">
        <v>0.95833333300000001</v>
      </c>
      <c r="L2897">
        <v>6</v>
      </c>
      <c r="M2897">
        <v>3.66</v>
      </c>
      <c r="N2897" t="s">
        <v>8</v>
      </c>
      <c r="O2897">
        <v>1006</v>
      </c>
      <c r="P2897">
        <f t="shared" si="92"/>
        <v>1006</v>
      </c>
      <c r="Q2897">
        <f t="shared" si="93"/>
        <v>1006</v>
      </c>
    </row>
    <row r="2898" spans="1:17">
      <c r="A2898">
        <v>19</v>
      </c>
      <c r="B2898" t="s">
        <v>44</v>
      </c>
      <c r="C2898" t="s">
        <v>1</v>
      </c>
      <c r="D2898" t="s">
        <v>23</v>
      </c>
      <c r="E2898">
        <v>101</v>
      </c>
      <c r="F2898" t="s">
        <v>462</v>
      </c>
      <c r="H2898" t="s">
        <v>463</v>
      </c>
      <c r="I2898" t="s">
        <v>464</v>
      </c>
      <c r="J2898" t="s">
        <v>465</v>
      </c>
      <c r="K2898">
        <v>0.71621621599999996</v>
      </c>
      <c r="L2898">
        <v>5</v>
      </c>
      <c r="M2898">
        <v>2.9</v>
      </c>
      <c r="N2898" t="s">
        <v>8</v>
      </c>
      <c r="O2898">
        <v>1015</v>
      </c>
      <c r="P2898">
        <f t="shared" si="92"/>
        <v>1015</v>
      </c>
      <c r="Q2898">
        <f t="shared" si="93"/>
        <v>1015</v>
      </c>
    </row>
    <row r="2899" spans="1:17">
      <c r="A2899">
        <v>19</v>
      </c>
      <c r="B2899" t="s">
        <v>44</v>
      </c>
      <c r="C2899" t="s">
        <v>1</v>
      </c>
      <c r="D2899" t="s">
        <v>17</v>
      </c>
      <c r="E2899">
        <v>103</v>
      </c>
      <c r="F2899" t="s">
        <v>412</v>
      </c>
      <c r="G2899" t="s">
        <v>34</v>
      </c>
      <c r="H2899" t="s">
        <v>413</v>
      </c>
      <c r="I2899" t="s">
        <v>414</v>
      </c>
      <c r="J2899" t="s">
        <v>415</v>
      </c>
      <c r="K2899">
        <v>0.72</v>
      </c>
      <c r="L2899">
        <v>5</v>
      </c>
      <c r="M2899">
        <v>2.54</v>
      </c>
      <c r="N2899" t="s">
        <v>8</v>
      </c>
      <c r="O2899">
        <v>1095</v>
      </c>
      <c r="P2899">
        <f t="shared" si="92"/>
        <v>1095</v>
      </c>
      <c r="Q2899">
        <f t="shared" si="93"/>
        <v>1095</v>
      </c>
    </row>
    <row r="2900" spans="1:17">
      <c r="A2900">
        <v>19</v>
      </c>
      <c r="B2900" t="s">
        <v>44</v>
      </c>
      <c r="C2900" t="s">
        <v>1</v>
      </c>
      <c r="D2900" t="s">
        <v>17</v>
      </c>
      <c r="E2900">
        <v>100</v>
      </c>
      <c r="F2900" t="s">
        <v>328</v>
      </c>
      <c r="G2900" t="s">
        <v>34</v>
      </c>
      <c r="H2900" t="s">
        <v>329</v>
      </c>
      <c r="I2900" t="s">
        <v>330</v>
      </c>
      <c r="J2900" t="s">
        <v>331</v>
      </c>
      <c r="K2900">
        <v>0.803030303</v>
      </c>
      <c r="L2900">
        <v>5</v>
      </c>
      <c r="M2900">
        <v>2.78</v>
      </c>
      <c r="N2900" t="s">
        <v>8</v>
      </c>
      <c r="O2900">
        <v>1126</v>
      </c>
      <c r="P2900">
        <f t="shared" si="92"/>
        <v>1126</v>
      </c>
      <c r="Q2900">
        <f t="shared" si="93"/>
        <v>1126</v>
      </c>
    </row>
    <row r="2901" spans="1:17">
      <c r="A2901">
        <v>19</v>
      </c>
      <c r="B2901" t="s">
        <v>44</v>
      </c>
      <c r="C2901" t="s">
        <v>1</v>
      </c>
      <c r="D2901" t="s">
        <v>23</v>
      </c>
      <c r="E2901">
        <v>99</v>
      </c>
      <c r="F2901" t="s">
        <v>170</v>
      </c>
      <c r="H2901" t="s">
        <v>171</v>
      </c>
      <c r="I2901" t="s">
        <v>172</v>
      </c>
      <c r="J2901" t="s">
        <v>173</v>
      </c>
      <c r="K2901">
        <v>0.77777777800000003</v>
      </c>
      <c r="L2901">
        <v>5</v>
      </c>
      <c r="M2901">
        <v>3.28</v>
      </c>
      <c r="N2901" t="s">
        <v>8</v>
      </c>
      <c r="O2901">
        <v>1157</v>
      </c>
      <c r="P2901">
        <f t="shared" si="92"/>
        <v>1157</v>
      </c>
      <c r="Q2901">
        <f t="shared" si="93"/>
        <v>1157</v>
      </c>
    </row>
    <row r="2902" spans="1:17">
      <c r="A2902">
        <v>19</v>
      </c>
      <c r="B2902" t="s">
        <v>44</v>
      </c>
      <c r="C2902" t="s">
        <v>1</v>
      </c>
      <c r="D2902" t="s">
        <v>23</v>
      </c>
      <c r="E2902">
        <v>43</v>
      </c>
      <c r="F2902" t="s">
        <v>432</v>
      </c>
      <c r="H2902" t="s">
        <v>433</v>
      </c>
      <c r="I2902" t="s">
        <v>434</v>
      </c>
      <c r="J2902" t="s">
        <v>435</v>
      </c>
      <c r="K2902">
        <v>0.64189189199999996</v>
      </c>
      <c r="L2902">
        <v>5</v>
      </c>
      <c r="M2902">
        <v>3.01</v>
      </c>
      <c r="N2902" t="s">
        <v>8</v>
      </c>
      <c r="O2902">
        <v>1166</v>
      </c>
      <c r="P2902">
        <f t="shared" si="92"/>
        <v>1166</v>
      </c>
      <c r="Q2902">
        <f t="shared" si="93"/>
        <v>1166</v>
      </c>
    </row>
    <row r="2903" spans="1:17">
      <c r="A2903">
        <v>19</v>
      </c>
      <c r="B2903" t="s">
        <v>44</v>
      </c>
      <c r="C2903" t="s">
        <v>1</v>
      </c>
      <c r="D2903" t="s">
        <v>17</v>
      </c>
      <c r="E2903">
        <v>40</v>
      </c>
      <c r="F2903" t="s">
        <v>70</v>
      </c>
      <c r="G2903" t="s">
        <v>34</v>
      </c>
      <c r="H2903" t="s">
        <v>71</v>
      </c>
      <c r="I2903" t="s">
        <v>72</v>
      </c>
      <c r="J2903" t="s">
        <v>73</v>
      </c>
      <c r="K2903">
        <v>0.84848484800000001</v>
      </c>
      <c r="L2903">
        <v>4</v>
      </c>
      <c r="M2903">
        <v>3.7509999999999999</v>
      </c>
      <c r="N2903" t="s">
        <v>8</v>
      </c>
      <c r="O2903">
        <v>1190</v>
      </c>
      <c r="P2903">
        <f t="shared" si="92"/>
        <v>1190</v>
      </c>
      <c r="Q2903">
        <f t="shared" si="93"/>
        <v>1190</v>
      </c>
    </row>
    <row r="2904" spans="1:17">
      <c r="A2904">
        <v>19</v>
      </c>
      <c r="B2904" t="s">
        <v>44</v>
      </c>
      <c r="C2904" t="s">
        <v>1</v>
      </c>
      <c r="D2904" t="s">
        <v>23</v>
      </c>
      <c r="E2904">
        <v>81</v>
      </c>
      <c r="F2904" t="s">
        <v>316</v>
      </c>
      <c r="H2904" t="s">
        <v>317</v>
      </c>
      <c r="I2904" t="s">
        <v>318</v>
      </c>
      <c r="J2904" t="s">
        <v>319</v>
      </c>
      <c r="K2904">
        <v>0.839378238</v>
      </c>
      <c r="L2904">
        <v>5</v>
      </c>
      <c r="M2904">
        <v>3.68</v>
      </c>
      <c r="N2904" t="s">
        <v>8</v>
      </c>
      <c r="O2904">
        <v>1223</v>
      </c>
      <c r="P2904">
        <f t="shared" si="92"/>
        <v>1223</v>
      </c>
      <c r="Q2904">
        <f t="shared" si="93"/>
        <v>1223</v>
      </c>
    </row>
    <row r="2905" spans="1:17">
      <c r="A2905">
        <v>19</v>
      </c>
      <c r="B2905" t="s">
        <v>44</v>
      </c>
      <c r="C2905" t="s">
        <v>1</v>
      </c>
      <c r="D2905" t="s">
        <v>17</v>
      </c>
      <c r="E2905">
        <v>76</v>
      </c>
      <c r="F2905" t="s">
        <v>116</v>
      </c>
      <c r="G2905" t="s">
        <v>34</v>
      </c>
      <c r="H2905" t="s">
        <v>117</v>
      </c>
      <c r="I2905" t="s">
        <v>118</v>
      </c>
      <c r="J2905" t="s">
        <v>119</v>
      </c>
      <c r="K2905">
        <v>0.84</v>
      </c>
      <c r="L2905">
        <v>5</v>
      </c>
      <c r="M2905">
        <v>3.19</v>
      </c>
      <c r="N2905" t="s">
        <v>8</v>
      </c>
      <c r="O2905">
        <v>1286</v>
      </c>
      <c r="P2905">
        <f t="shared" si="92"/>
        <v>1286</v>
      </c>
      <c r="Q2905">
        <f t="shared" si="93"/>
        <v>1286</v>
      </c>
    </row>
    <row r="2906" spans="1:17">
      <c r="A2906">
        <v>19</v>
      </c>
      <c r="B2906" t="s">
        <v>44</v>
      </c>
      <c r="C2906" t="s">
        <v>1</v>
      </c>
      <c r="D2906" t="s">
        <v>23</v>
      </c>
      <c r="E2906">
        <v>92</v>
      </c>
      <c r="F2906" t="s">
        <v>196</v>
      </c>
      <c r="H2906" t="s">
        <v>197</v>
      </c>
      <c r="I2906" t="s">
        <v>198</v>
      </c>
      <c r="J2906" t="s">
        <v>199</v>
      </c>
      <c r="K2906">
        <v>0.79487179500000005</v>
      </c>
      <c r="L2906">
        <v>3</v>
      </c>
      <c r="M2906">
        <v>2.41</v>
      </c>
      <c r="N2906" t="s">
        <v>8</v>
      </c>
      <c r="O2906">
        <v>1302</v>
      </c>
      <c r="P2906">
        <f t="shared" si="92"/>
        <v>1302</v>
      </c>
      <c r="Q2906">
        <f t="shared" si="93"/>
        <v>1302</v>
      </c>
    </row>
    <row r="2907" spans="1:17">
      <c r="A2907">
        <v>19</v>
      </c>
      <c r="B2907" t="s">
        <v>44</v>
      </c>
      <c r="C2907" t="s">
        <v>1</v>
      </c>
      <c r="D2907" t="s">
        <v>17</v>
      </c>
      <c r="E2907">
        <v>41</v>
      </c>
      <c r="F2907" t="s">
        <v>120</v>
      </c>
      <c r="G2907" t="s">
        <v>34</v>
      </c>
      <c r="H2907" t="s">
        <v>121</v>
      </c>
      <c r="I2907" t="s">
        <v>122</v>
      </c>
      <c r="J2907" t="s">
        <v>123</v>
      </c>
      <c r="K2907">
        <v>0.60406091399999995</v>
      </c>
      <c r="L2907">
        <v>3</v>
      </c>
      <c r="M2907">
        <v>2.89</v>
      </c>
      <c r="N2907" t="s">
        <v>8</v>
      </c>
      <c r="O2907">
        <v>1342</v>
      </c>
      <c r="P2907">
        <f t="shared" si="92"/>
        <v>1342</v>
      </c>
      <c r="Q2907">
        <f t="shared" si="93"/>
        <v>1342</v>
      </c>
    </row>
    <row r="2908" spans="1:17">
      <c r="A2908">
        <v>19</v>
      </c>
      <c r="B2908" t="s">
        <v>5</v>
      </c>
      <c r="C2908" t="s">
        <v>9</v>
      </c>
      <c r="E2908">
        <v>137</v>
      </c>
      <c r="F2908" t="s">
        <v>114</v>
      </c>
      <c r="H2908" t="s">
        <v>115</v>
      </c>
      <c r="N2908" t="s">
        <v>8</v>
      </c>
      <c r="O2908">
        <v>810</v>
      </c>
      <c r="P2908">
        <f t="shared" si="92"/>
        <v>810</v>
      </c>
      <c r="Q2908">
        <f t="shared" si="93"/>
        <v>810</v>
      </c>
    </row>
    <row r="2909" spans="1:17">
      <c r="A2909">
        <v>19</v>
      </c>
      <c r="B2909" t="s">
        <v>5</v>
      </c>
      <c r="C2909" t="s">
        <v>9</v>
      </c>
      <c r="E2909">
        <v>56</v>
      </c>
      <c r="F2909" t="s">
        <v>86</v>
      </c>
      <c r="H2909" t="s">
        <v>87</v>
      </c>
      <c r="N2909" t="s">
        <v>8</v>
      </c>
      <c r="O2909">
        <v>850</v>
      </c>
      <c r="P2909">
        <f t="shared" si="92"/>
        <v>850</v>
      </c>
      <c r="Q2909">
        <f t="shared" si="93"/>
        <v>850</v>
      </c>
    </row>
    <row r="2910" spans="1:17">
      <c r="A2910">
        <v>19</v>
      </c>
      <c r="B2910" t="s">
        <v>5</v>
      </c>
      <c r="C2910" t="s">
        <v>9</v>
      </c>
      <c r="E2910">
        <v>148</v>
      </c>
      <c r="F2910" t="s">
        <v>6</v>
      </c>
      <c r="H2910" t="s">
        <v>7</v>
      </c>
      <c r="N2910" t="s">
        <v>8</v>
      </c>
      <c r="O2910">
        <v>938</v>
      </c>
      <c r="P2910">
        <f t="shared" si="92"/>
        <v>938</v>
      </c>
      <c r="Q2910">
        <f t="shared" si="93"/>
        <v>938</v>
      </c>
    </row>
    <row r="2911" spans="1:17">
      <c r="A2911">
        <v>19</v>
      </c>
      <c r="B2911" t="s">
        <v>5</v>
      </c>
      <c r="C2911" t="s">
        <v>9</v>
      </c>
      <c r="E2911">
        <v>140</v>
      </c>
      <c r="F2911" t="s">
        <v>478</v>
      </c>
      <c r="H2911" t="s">
        <v>479</v>
      </c>
      <c r="N2911" t="s">
        <v>8</v>
      </c>
      <c r="O2911">
        <v>955</v>
      </c>
      <c r="P2911">
        <f t="shared" si="92"/>
        <v>955</v>
      </c>
      <c r="Q2911">
        <f t="shared" si="93"/>
        <v>955</v>
      </c>
    </row>
    <row r="2912" spans="1:17">
      <c r="A2912">
        <v>19</v>
      </c>
      <c r="B2912" t="s">
        <v>5</v>
      </c>
      <c r="C2912" t="s">
        <v>9</v>
      </c>
      <c r="E2912">
        <v>156</v>
      </c>
      <c r="F2912" t="s">
        <v>52</v>
      </c>
      <c r="H2912" t="s">
        <v>53</v>
      </c>
      <c r="N2912" t="s">
        <v>8</v>
      </c>
      <c r="O2912">
        <v>962</v>
      </c>
      <c r="P2912">
        <f t="shared" si="92"/>
        <v>962</v>
      </c>
      <c r="Q2912">
        <f t="shared" si="93"/>
        <v>962</v>
      </c>
    </row>
    <row r="2913" spans="1:17">
      <c r="A2913">
        <v>19</v>
      </c>
      <c r="B2913" t="s">
        <v>5</v>
      </c>
      <c r="C2913" t="s">
        <v>9</v>
      </c>
      <c r="E2913">
        <v>46</v>
      </c>
      <c r="F2913" t="s">
        <v>102</v>
      </c>
      <c r="H2913" t="s">
        <v>103</v>
      </c>
      <c r="N2913" t="s">
        <v>8</v>
      </c>
      <c r="O2913">
        <v>970</v>
      </c>
      <c r="P2913">
        <f t="shared" si="92"/>
        <v>970</v>
      </c>
      <c r="Q2913">
        <f t="shared" si="93"/>
        <v>970</v>
      </c>
    </row>
    <row r="2914" spans="1:17">
      <c r="A2914">
        <v>19</v>
      </c>
      <c r="B2914" t="s">
        <v>5</v>
      </c>
      <c r="C2914" t="s">
        <v>9</v>
      </c>
      <c r="E2914">
        <v>55</v>
      </c>
      <c r="F2914" t="s">
        <v>356</v>
      </c>
      <c r="H2914" t="s">
        <v>357</v>
      </c>
      <c r="N2914" t="s">
        <v>8</v>
      </c>
      <c r="O2914">
        <v>1003</v>
      </c>
      <c r="P2914">
        <f t="shared" si="92"/>
        <v>1003</v>
      </c>
      <c r="Q2914">
        <f t="shared" si="93"/>
        <v>1003</v>
      </c>
    </row>
    <row r="2915" spans="1:17">
      <c r="A2915">
        <v>19</v>
      </c>
      <c r="B2915" t="s">
        <v>5</v>
      </c>
      <c r="C2915" t="s">
        <v>9</v>
      </c>
      <c r="E2915">
        <v>78</v>
      </c>
      <c r="F2915" t="s">
        <v>124</v>
      </c>
      <c r="H2915" t="s">
        <v>125</v>
      </c>
      <c r="N2915" t="s">
        <v>8</v>
      </c>
      <c r="O2915">
        <v>1115</v>
      </c>
      <c r="P2915">
        <f t="shared" si="92"/>
        <v>1115</v>
      </c>
      <c r="Q2915">
        <f t="shared" si="93"/>
        <v>1115</v>
      </c>
    </row>
    <row r="2916" spans="1:17">
      <c r="A2916">
        <v>19</v>
      </c>
      <c r="B2916" t="s">
        <v>5</v>
      </c>
      <c r="C2916" t="s">
        <v>9</v>
      </c>
      <c r="E2916">
        <v>105</v>
      </c>
      <c r="F2916" t="s">
        <v>298</v>
      </c>
      <c r="H2916" t="s">
        <v>299</v>
      </c>
      <c r="N2916" t="s">
        <v>8</v>
      </c>
      <c r="O2916">
        <v>1122</v>
      </c>
      <c r="P2916">
        <f t="shared" si="92"/>
        <v>1122</v>
      </c>
      <c r="Q2916">
        <f t="shared" si="93"/>
        <v>1122</v>
      </c>
    </row>
    <row r="2917" spans="1:17">
      <c r="A2917">
        <v>19</v>
      </c>
      <c r="B2917" t="s">
        <v>5</v>
      </c>
      <c r="C2917" t="s">
        <v>9</v>
      </c>
      <c r="E2917">
        <v>151</v>
      </c>
      <c r="F2917" t="s">
        <v>302</v>
      </c>
      <c r="H2917" t="s">
        <v>303</v>
      </c>
      <c r="N2917" t="s">
        <v>8</v>
      </c>
      <c r="O2917">
        <v>1123</v>
      </c>
      <c r="P2917">
        <f t="shared" si="92"/>
        <v>1123</v>
      </c>
      <c r="Q2917">
        <f t="shared" si="93"/>
        <v>1123</v>
      </c>
    </row>
    <row r="2918" spans="1:17">
      <c r="A2918">
        <v>19</v>
      </c>
      <c r="B2918" t="s">
        <v>5</v>
      </c>
      <c r="C2918" t="s">
        <v>9</v>
      </c>
      <c r="E2918">
        <v>52</v>
      </c>
      <c r="F2918" t="s">
        <v>94</v>
      </c>
      <c r="H2918" t="s">
        <v>95</v>
      </c>
      <c r="N2918" t="s">
        <v>4</v>
      </c>
      <c r="O2918">
        <v>1242</v>
      </c>
      <c r="P2918">
        <f t="shared" si="92"/>
        <v>1242</v>
      </c>
      <c r="Q2918">
        <f t="shared" si="93"/>
        <v>1242</v>
      </c>
    </row>
    <row r="2919" spans="1:17">
      <c r="A2919">
        <v>19</v>
      </c>
      <c r="B2919" t="s">
        <v>5</v>
      </c>
      <c r="C2919" t="s">
        <v>9</v>
      </c>
      <c r="E2919">
        <v>65</v>
      </c>
      <c r="F2919" t="s">
        <v>402</v>
      </c>
      <c r="H2919" t="s">
        <v>403</v>
      </c>
      <c r="N2919" t="s">
        <v>8</v>
      </c>
      <c r="O2919">
        <v>1251</v>
      </c>
      <c r="P2919">
        <f t="shared" si="92"/>
        <v>1251</v>
      </c>
      <c r="Q2919">
        <f t="shared" si="93"/>
        <v>1251</v>
      </c>
    </row>
    <row r="2920" spans="1:17">
      <c r="A2920">
        <v>19</v>
      </c>
      <c r="B2920" t="s">
        <v>5</v>
      </c>
      <c r="C2920" t="s">
        <v>9</v>
      </c>
      <c r="E2920">
        <v>60</v>
      </c>
      <c r="F2920" t="s">
        <v>164</v>
      </c>
      <c r="H2920" t="s">
        <v>165</v>
      </c>
      <c r="N2920" t="s">
        <v>8</v>
      </c>
      <c r="O2920">
        <v>1290</v>
      </c>
      <c r="P2920">
        <f t="shared" si="92"/>
        <v>1290</v>
      </c>
      <c r="Q2920">
        <f t="shared" si="93"/>
        <v>1290</v>
      </c>
    </row>
    <row r="2921" spans="1:17">
      <c r="A2921">
        <v>19</v>
      </c>
      <c r="B2921" t="s">
        <v>5</v>
      </c>
      <c r="C2921" t="s">
        <v>9</v>
      </c>
      <c r="E2921">
        <v>153</v>
      </c>
      <c r="F2921" t="s">
        <v>218</v>
      </c>
      <c r="H2921" t="s">
        <v>219</v>
      </c>
      <c r="N2921" t="s">
        <v>8</v>
      </c>
      <c r="O2921">
        <v>1354</v>
      </c>
      <c r="P2921">
        <f t="shared" si="92"/>
        <v>1354</v>
      </c>
      <c r="Q2921">
        <f t="shared" si="93"/>
        <v>1354</v>
      </c>
    </row>
    <row r="2922" spans="1:17">
      <c r="A2922">
        <v>19</v>
      </c>
      <c r="B2922" t="s">
        <v>5</v>
      </c>
      <c r="C2922" t="s">
        <v>9</v>
      </c>
      <c r="E2922">
        <v>37</v>
      </c>
      <c r="F2922" t="s">
        <v>506</v>
      </c>
      <c r="H2922" t="s">
        <v>507</v>
      </c>
      <c r="N2922" t="s">
        <v>8</v>
      </c>
      <c r="O2922">
        <v>1395</v>
      </c>
      <c r="P2922">
        <f t="shared" si="92"/>
        <v>1395</v>
      </c>
      <c r="Q2922">
        <f t="shared" si="93"/>
        <v>1395</v>
      </c>
    </row>
    <row r="2923" spans="1:17">
      <c r="A2923">
        <v>19</v>
      </c>
      <c r="B2923" t="s">
        <v>5</v>
      </c>
      <c r="C2923" t="s">
        <v>9</v>
      </c>
      <c r="E2923">
        <v>67</v>
      </c>
      <c r="F2923" t="s">
        <v>76</v>
      </c>
      <c r="H2923" t="s">
        <v>77</v>
      </c>
      <c r="N2923" t="s">
        <v>8</v>
      </c>
      <c r="O2923">
        <v>1419</v>
      </c>
      <c r="P2923">
        <f t="shared" si="92"/>
        <v>1419</v>
      </c>
      <c r="Q2923">
        <f t="shared" si="93"/>
        <v>1419</v>
      </c>
    </row>
    <row r="2924" spans="1:17">
      <c r="A2924">
        <v>19</v>
      </c>
      <c r="B2924" t="s">
        <v>5</v>
      </c>
      <c r="C2924" t="s">
        <v>9</v>
      </c>
      <c r="E2924">
        <v>150</v>
      </c>
      <c r="F2924" t="s">
        <v>436</v>
      </c>
      <c r="H2924" t="s">
        <v>437</v>
      </c>
      <c r="N2924" t="s">
        <v>8</v>
      </c>
      <c r="O2924">
        <v>1481</v>
      </c>
      <c r="P2924">
        <f t="shared" si="92"/>
        <v>1481</v>
      </c>
      <c r="Q2924">
        <f t="shared" si="93"/>
        <v>1481</v>
      </c>
    </row>
    <row r="2925" spans="1:17">
      <c r="A2925">
        <v>19</v>
      </c>
      <c r="B2925" t="s">
        <v>5</v>
      </c>
      <c r="C2925" t="s">
        <v>9</v>
      </c>
      <c r="E2925">
        <v>16</v>
      </c>
      <c r="F2925" t="s">
        <v>290</v>
      </c>
      <c r="H2925" t="s">
        <v>291</v>
      </c>
      <c r="N2925" t="s">
        <v>8</v>
      </c>
      <c r="O2925">
        <v>1553</v>
      </c>
      <c r="P2925">
        <f t="shared" si="92"/>
        <v>1553</v>
      </c>
      <c r="Q2925">
        <f t="shared" si="93"/>
        <v>1553</v>
      </c>
    </row>
    <row r="2926" spans="1:17">
      <c r="A2926">
        <v>19</v>
      </c>
      <c r="B2926" t="s">
        <v>5</v>
      </c>
      <c r="C2926" t="s">
        <v>9</v>
      </c>
      <c r="E2926">
        <v>21</v>
      </c>
      <c r="F2926" t="s">
        <v>504</v>
      </c>
      <c r="H2926" t="s">
        <v>505</v>
      </c>
      <c r="N2926" t="s">
        <v>8</v>
      </c>
      <c r="O2926">
        <v>1578</v>
      </c>
      <c r="P2926">
        <f t="shared" si="92"/>
        <v>1578</v>
      </c>
      <c r="Q2926">
        <f t="shared" si="93"/>
        <v>1578</v>
      </c>
    </row>
    <row r="2927" spans="1:17">
      <c r="A2927">
        <v>19</v>
      </c>
      <c r="B2927" t="s">
        <v>5</v>
      </c>
      <c r="C2927" t="s">
        <v>9</v>
      </c>
      <c r="E2927">
        <v>5</v>
      </c>
      <c r="F2927" t="s">
        <v>296</v>
      </c>
      <c r="H2927" t="s">
        <v>297</v>
      </c>
      <c r="N2927" t="s">
        <v>8</v>
      </c>
      <c r="O2927">
        <v>1778</v>
      </c>
      <c r="P2927">
        <f t="shared" si="92"/>
        <v>1778</v>
      </c>
      <c r="Q2927">
        <f t="shared" si="93"/>
        <v>1778</v>
      </c>
    </row>
    <row r="2928" spans="1:17">
      <c r="A2928">
        <v>19</v>
      </c>
      <c r="B2928" t="s">
        <v>5</v>
      </c>
      <c r="C2928" t="s">
        <v>9</v>
      </c>
      <c r="E2928">
        <v>120</v>
      </c>
      <c r="F2928" t="s">
        <v>512</v>
      </c>
      <c r="H2928" t="s">
        <v>513</v>
      </c>
      <c r="N2928" t="s">
        <v>8</v>
      </c>
      <c r="O2928">
        <v>1961</v>
      </c>
      <c r="P2928">
        <f t="shared" si="92"/>
        <v>1961</v>
      </c>
      <c r="Q2928" t="str">
        <f t="shared" si="93"/>
        <v/>
      </c>
    </row>
    <row r="2929" spans="1:17">
      <c r="A2929">
        <v>19</v>
      </c>
      <c r="B2929" t="s">
        <v>5</v>
      </c>
      <c r="C2929" t="s">
        <v>9</v>
      </c>
      <c r="E2929">
        <v>4</v>
      </c>
      <c r="F2929" t="s">
        <v>508</v>
      </c>
      <c r="H2929" t="s">
        <v>509</v>
      </c>
      <c r="N2929" t="s">
        <v>8</v>
      </c>
      <c r="O2929">
        <v>1995</v>
      </c>
      <c r="P2929">
        <f t="shared" si="92"/>
        <v>1995</v>
      </c>
      <c r="Q2929" t="str">
        <f t="shared" si="93"/>
        <v/>
      </c>
    </row>
    <row r="2930" spans="1:17">
      <c r="A2930">
        <v>19</v>
      </c>
      <c r="B2930" t="s">
        <v>5</v>
      </c>
      <c r="C2930" t="s">
        <v>9</v>
      </c>
      <c r="E2930">
        <v>27</v>
      </c>
      <c r="F2930" t="s">
        <v>370</v>
      </c>
      <c r="H2930" t="s">
        <v>371</v>
      </c>
      <c r="N2930" t="s">
        <v>8</v>
      </c>
      <c r="O2930">
        <v>2107</v>
      </c>
      <c r="P2930">
        <f t="shared" si="92"/>
        <v>2107</v>
      </c>
      <c r="Q2930" t="str">
        <f t="shared" si="93"/>
        <v/>
      </c>
    </row>
    <row r="2931" spans="1:17">
      <c r="A2931">
        <v>19</v>
      </c>
      <c r="B2931" t="s">
        <v>5</v>
      </c>
      <c r="C2931" t="s">
        <v>9</v>
      </c>
      <c r="E2931">
        <v>23</v>
      </c>
      <c r="F2931" t="s">
        <v>68</v>
      </c>
      <c r="H2931" t="s">
        <v>69</v>
      </c>
      <c r="N2931" t="s">
        <v>8</v>
      </c>
      <c r="O2931">
        <v>2810</v>
      </c>
      <c r="P2931">
        <f t="shared" si="92"/>
        <v>2810</v>
      </c>
      <c r="Q2931" t="str">
        <f t="shared" si="93"/>
        <v/>
      </c>
    </row>
    <row r="2932" spans="1:17">
      <c r="A2932">
        <v>19</v>
      </c>
      <c r="B2932" t="s">
        <v>5</v>
      </c>
      <c r="C2932" t="s">
        <v>1</v>
      </c>
      <c r="E2932">
        <v>147</v>
      </c>
      <c r="F2932" t="s">
        <v>162</v>
      </c>
      <c r="H2932" t="s">
        <v>163</v>
      </c>
      <c r="N2932" t="s">
        <v>8</v>
      </c>
      <c r="O2932">
        <v>734</v>
      </c>
      <c r="P2932">
        <f t="shared" si="92"/>
        <v>734</v>
      </c>
      <c r="Q2932">
        <f t="shared" si="93"/>
        <v>734</v>
      </c>
    </row>
    <row r="2933" spans="1:17">
      <c r="A2933">
        <v>19</v>
      </c>
      <c r="B2933" t="s">
        <v>5</v>
      </c>
      <c r="C2933" t="s">
        <v>1</v>
      </c>
      <c r="E2933">
        <v>73</v>
      </c>
      <c r="F2933" t="s">
        <v>178</v>
      </c>
      <c r="H2933" t="s">
        <v>179</v>
      </c>
      <c r="N2933" t="s">
        <v>8</v>
      </c>
      <c r="O2933">
        <v>814</v>
      </c>
      <c r="P2933">
        <f t="shared" si="92"/>
        <v>814</v>
      </c>
      <c r="Q2933">
        <f t="shared" si="93"/>
        <v>814</v>
      </c>
    </row>
    <row r="2934" spans="1:17">
      <c r="A2934">
        <v>19</v>
      </c>
      <c r="B2934" t="s">
        <v>5</v>
      </c>
      <c r="C2934" t="s">
        <v>1</v>
      </c>
      <c r="E2934">
        <v>111</v>
      </c>
      <c r="F2934" t="s">
        <v>92</v>
      </c>
      <c r="H2934" t="s">
        <v>93</v>
      </c>
      <c r="N2934" t="s">
        <v>8</v>
      </c>
      <c r="O2934">
        <v>814</v>
      </c>
      <c r="P2934">
        <f t="shared" si="92"/>
        <v>814</v>
      </c>
      <c r="Q2934">
        <f t="shared" si="93"/>
        <v>814</v>
      </c>
    </row>
    <row r="2935" spans="1:17">
      <c r="A2935">
        <v>19</v>
      </c>
      <c r="B2935" t="s">
        <v>5</v>
      </c>
      <c r="C2935" t="s">
        <v>1</v>
      </c>
      <c r="E2935">
        <v>36</v>
      </c>
      <c r="F2935" t="s">
        <v>498</v>
      </c>
      <c r="H2935" t="s">
        <v>499</v>
      </c>
      <c r="N2935" t="s">
        <v>8</v>
      </c>
      <c r="O2935">
        <v>870</v>
      </c>
      <c r="P2935">
        <f t="shared" si="92"/>
        <v>870</v>
      </c>
      <c r="Q2935">
        <f t="shared" si="93"/>
        <v>870</v>
      </c>
    </row>
    <row r="2936" spans="1:17">
      <c r="A2936">
        <v>19</v>
      </c>
      <c r="B2936" t="s">
        <v>5</v>
      </c>
      <c r="C2936" t="s">
        <v>1</v>
      </c>
      <c r="E2936">
        <v>144</v>
      </c>
      <c r="F2936" t="s">
        <v>104</v>
      </c>
      <c r="H2936" t="s">
        <v>105</v>
      </c>
      <c r="N2936" t="s">
        <v>8</v>
      </c>
      <c r="O2936">
        <v>926</v>
      </c>
      <c r="P2936">
        <f t="shared" si="92"/>
        <v>926</v>
      </c>
      <c r="Q2936">
        <f t="shared" si="93"/>
        <v>926</v>
      </c>
    </row>
    <row r="2937" spans="1:17">
      <c r="A2937">
        <v>19</v>
      </c>
      <c r="B2937" t="s">
        <v>5</v>
      </c>
      <c r="C2937" t="s">
        <v>1</v>
      </c>
      <c r="E2937">
        <v>119</v>
      </c>
      <c r="F2937" t="s">
        <v>58</v>
      </c>
      <c r="H2937" t="s">
        <v>59</v>
      </c>
      <c r="N2937" t="s">
        <v>8</v>
      </c>
      <c r="O2937">
        <v>943</v>
      </c>
      <c r="P2937">
        <f t="shared" si="92"/>
        <v>943</v>
      </c>
      <c r="Q2937">
        <f t="shared" si="93"/>
        <v>943</v>
      </c>
    </row>
    <row r="2938" spans="1:17">
      <c r="A2938">
        <v>19</v>
      </c>
      <c r="B2938" t="s">
        <v>5</v>
      </c>
      <c r="C2938" t="s">
        <v>1</v>
      </c>
      <c r="E2938">
        <v>44</v>
      </c>
      <c r="F2938" t="s">
        <v>10</v>
      </c>
      <c r="H2938" t="s">
        <v>11</v>
      </c>
      <c r="N2938" t="s">
        <v>8</v>
      </c>
      <c r="O2938">
        <v>1046</v>
      </c>
      <c r="P2938">
        <f t="shared" si="92"/>
        <v>1046</v>
      </c>
      <c r="Q2938">
        <f t="shared" si="93"/>
        <v>1046</v>
      </c>
    </row>
    <row r="2939" spans="1:17">
      <c r="A2939">
        <v>19</v>
      </c>
      <c r="B2939" t="s">
        <v>5</v>
      </c>
      <c r="C2939" t="s">
        <v>1</v>
      </c>
      <c r="E2939">
        <v>138</v>
      </c>
      <c r="F2939" t="s">
        <v>14</v>
      </c>
      <c r="H2939" t="s">
        <v>15</v>
      </c>
      <c r="N2939" t="s">
        <v>8</v>
      </c>
      <c r="O2939">
        <v>1118</v>
      </c>
      <c r="P2939">
        <f t="shared" si="92"/>
        <v>1118</v>
      </c>
      <c r="Q2939">
        <f t="shared" si="93"/>
        <v>1118</v>
      </c>
    </row>
    <row r="2940" spans="1:17">
      <c r="A2940">
        <v>19</v>
      </c>
      <c r="B2940" t="s">
        <v>5</v>
      </c>
      <c r="C2940" t="s">
        <v>1</v>
      </c>
      <c r="E2940">
        <v>80</v>
      </c>
      <c r="F2940" t="s">
        <v>500</v>
      </c>
      <c r="H2940" t="s">
        <v>501</v>
      </c>
      <c r="N2940" t="s">
        <v>8</v>
      </c>
      <c r="O2940">
        <v>1190</v>
      </c>
      <c r="P2940">
        <f t="shared" si="92"/>
        <v>1190</v>
      </c>
      <c r="Q2940">
        <f t="shared" si="93"/>
        <v>1190</v>
      </c>
    </row>
    <row r="2941" spans="1:17">
      <c r="A2941">
        <v>19</v>
      </c>
      <c r="B2941" t="s">
        <v>5</v>
      </c>
      <c r="C2941" t="s">
        <v>1</v>
      </c>
      <c r="E2941">
        <v>35</v>
      </c>
      <c r="F2941" t="s">
        <v>346</v>
      </c>
      <c r="H2941" t="s">
        <v>347</v>
      </c>
      <c r="N2941" t="s">
        <v>8</v>
      </c>
      <c r="O2941">
        <v>1198</v>
      </c>
      <c r="P2941">
        <f t="shared" si="92"/>
        <v>1198</v>
      </c>
      <c r="Q2941">
        <f t="shared" si="93"/>
        <v>1198</v>
      </c>
    </row>
    <row r="2942" spans="1:17">
      <c r="A2942">
        <v>19</v>
      </c>
      <c r="B2942" t="s">
        <v>5</v>
      </c>
      <c r="C2942" t="s">
        <v>1</v>
      </c>
      <c r="E2942">
        <v>54</v>
      </c>
      <c r="F2942" t="s">
        <v>252</v>
      </c>
      <c r="H2942" t="s">
        <v>253</v>
      </c>
      <c r="N2942" t="s">
        <v>8</v>
      </c>
      <c r="O2942">
        <v>1254</v>
      </c>
      <c r="P2942">
        <f t="shared" si="92"/>
        <v>1254</v>
      </c>
      <c r="Q2942">
        <f t="shared" si="93"/>
        <v>1254</v>
      </c>
    </row>
    <row r="2943" spans="1:17">
      <c r="A2943">
        <v>19</v>
      </c>
      <c r="B2943" t="s">
        <v>5</v>
      </c>
      <c r="C2943" t="s">
        <v>1</v>
      </c>
      <c r="E2943">
        <v>61</v>
      </c>
      <c r="F2943" t="s">
        <v>12</v>
      </c>
      <c r="H2943" t="s">
        <v>13</v>
      </c>
      <c r="N2943" t="s">
        <v>8</v>
      </c>
      <c r="O2943">
        <v>1382</v>
      </c>
      <c r="P2943">
        <f t="shared" si="92"/>
        <v>1382</v>
      </c>
      <c r="Q2943">
        <f t="shared" si="93"/>
        <v>1382</v>
      </c>
    </row>
    <row r="2944" spans="1:17">
      <c r="A2944">
        <v>19</v>
      </c>
      <c r="B2944" t="s">
        <v>5</v>
      </c>
      <c r="C2944" t="s">
        <v>1</v>
      </c>
      <c r="E2944">
        <v>2</v>
      </c>
      <c r="F2944" t="s">
        <v>422</v>
      </c>
      <c r="H2944" t="s">
        <v>423</v>
      </c>
      <c r="N2944" t="s">
        <v>8</v>
      </c>
      <c r="O2944">
        <v>1412</v>
      </c>
      <c r="P2944">
        <f t="shared" si="92"/>
        <v>1412</v>
      </c>
      <c r="Q2944">
        <f t="shared" si="93"/>
        <v>1412</v>
      </c>
    </row>
    <row r="2945" spans="1:17">
      <c r="A2945">
        <v>19</v>
      </c>
      <c r="B2945" t="s">
        <v>5</v>
      </c>
      <c r="C2945" t="s">
        <v>1</v>
      </c>
      <c r="E2945">
        <v>143</v>
      </c>
      <c r="F2945" t="s">
        <v>480</v>
      </c>
      <c r="H2945" t="s">
        <v>481</v>
      </c>
      <c r="N2945" t="s">
        <v>8</v>
      </c>
      <c r="O2945">
        <v>1421</v>
      </c>
      <c r="P2945">
        <f t="shared" si="92"/>
        <v>1421</v>
      </c>
      <c r="Q2945">
        <f t="shared" si="93"/>
        <v>1421</v>
      </c>
    </row>
    <row r="2946" spans="1:17">
      <c r="A2946">
        <v>19</v>
      </c>
      <c r="B2946" t="s">
        <v>5</v>
      </c>
      <c r="C2946" t="s">
        <v>1</v>
      </c>
      <c r="E2946">
        <v>38</v>
      </c>
      <c r="F2946" t="s">
        <v>106</v>
      </c>
      <c r="H2946" t="s">
        <v>107</v>
      </c>
      <c r="N2946" t="s">
        <v>8</v>
      </c>
      <c r="O2946">
        <v>1558</v>
      </c>
      <c r="P2946">
        <f t="shared" si="92"/>
        <v>1558</v>
      </c>
      <c r="Q2946">
        <f t="shared" si="93"/>
        <v>1558</v>
      </c>
    </row>
    <row r="2947" spans="1:17">
      <c r="A2947">
        <v>19</v>
      </c>
      <c r="B2947" t="s">
        <v>5</v>
      </c>
      <c r="C2947" t="s">
        <v>1</v>
      </c>
      <c r="E2947">
        <v>45</v>
      </c>
      <c r="F2947" t="s">
        <v>510</v>
      </c>
      <c r="H2947" t="s">
        <v>511</v>
      </c>
      <c r="N2947" t="s">
        <v>8</v>
      </c>
      <c r="O2947">
        <v>1575</v>
      </c>
      <c r="P2947">
        <f t="shared" ref="P2947:P3010" si="94">IF(O2947&gt;VLOOKUP($A2947,$S:$W,4,FALSE),IF(O2947&lt;VLOOKUP($A2947,$S:$W,5,FALSE),O2947,""),"")</f>
        <v>1575</v>
      </c>
      <c r="Q2947">
        <f t="shared" ref="Q2947:Q3010" si="95">IF(O2947&gt;VLOOKUP($A2947,$S:$AA,8,FALSE),IF(O2947&lt;VLOOKUP($A2947,$S:$AA,9,FALSE),O2947,""),"")</f>
        <v>1575</v>
      </c>
    </row>
    <row r="2948" spans="1:17">
      <c r="A2948">
        <v>19</v>
      </c>
      <c r="B2948" t="s">
        <v>5</v>
      </c>
      <c r="C2948" t="s">
        <v>1</v>
      </c>
      <c r="E2948">
        <v>109</v>
      </c>
      <c r="F2948" t="s">
        <v>496</v>
      </c>
      <c r="H2948" t="s">
        <v>497</v>
      </c>
      <c r="N2948" t="s">
        <v>8</v>
      </c>
      <c r="O2948">
        <v>1582</v>
      </c>
      <c r="P2948">
        <f t="shared" si="94"/>
        <v>1582</v>
      </c>
      <c r="Q2948">
        <f t="shared" si="95"/>
        <v>1582</v>
      </c>
    </row>
    <row r="2949" spans="1:17">
      <c r="A2949">
        <v>19</v>
      </c>
      <c r="B2949" t="s">
        <v>5</v>
      </c>
      <c r="C2949" t="s">
        <v>1</v>
      </c>
      <c r="E2949">
        <v>18</v>
      </c>
      <c r="F2949" t="s">
        <v>376</v>
      </c>
      <c r="H2949" t="s">
        <v>377</v>
      </c>
      <c r="N2949" t="s">
        <v>8</v>
      </c>
      <c r="O2949">
        <v>1654</v>
      </c>
      <c r="P2949">
        <f t="shared" si="94"/>
        <v>1654</v>
      </c>
      <c r="Q2949">
        <f t="shared" si="95"/>
        <v>1654</v>
      </c>
    </row>
    <row r="2950" spans="1:17">
      <c r="A2950">
        <v>19</v>
      </c>
      <c r="B2950" t="s">
        <v>5</v>
      </c>
      <c r="C2950" t="s">
        <v>1</v>
      </c>
      <c r="E2950">
        <v>17</v>
      </c>
      <c r="F2950" t="s">
        <v>344</v>
      </c>
      <c r="H2950" t="s">
        <v>345</v>
      </c>
      <c r="N2950" t="s">
        <v>8</v>
      </c>
      <c r="O2950">
        <v>1798</v>
      </c>
      <c r="P2950">
        <f t="shared" si="94"/>
        <v>1798</v>
      </c>
      <c r="Q2950">
        <f t="shared" si="95"/>
        <v>1798</v>
      </c>
    </row>
    <row r="2951" spans="1:17">
      <c r="A2951">
        <v>19</v>
      </c>
      <c r="B2951" t="s">
        <v>5</v>
      </c>
      <c r="C2951" t="s">
        <v>1</v>
      </c>
      <c r="E2951">
        <v>25</v>
      </c>
      <c r="F2951" t="s">
        <v>502</v>
      </c>
      <c r="H2951" t="s">
        <v>503</v>
      </c>
      <c r="N2951" t="s">
        <v>8</v>
      </c>
      <c r="O2951">
        <v>2007</v>
      </c>
      <c r="P2951">
        <f t="shared" si="94"/>
        <v>2007</v>
      </c>
      <c r="Q2951" t="str">
        <f t="shared" si="95"/>
        <v/>
      </c>
    </row>
    <row r="2952" spans="1:17">
      <c r="A2952">
        <v>19</v>
      </c>
      <c r="B2952" t="s">
        <v>5</v>
      </c>
      <c r="C2952" t="s">
        <v>1</v>
      </c>
      <c r="E2952">
        <v>3</v>
      </c>
      <c r="F2952" t="s">
        <v>146</v>
      </c>
      <c r="H2952" t="s">
        <v>147</v>
      </c>
      <c r="N2952" t="s">
        <v>8</v>
      </c>
      <c r="O2952">
        <v>2700</v>
      </c>
      <c r="P2952">
        <f t="shared" si="94"/>
        <v>2700</v>
      </c>
      <c r="Q2952" t="str">
        <f t="shared" si="95"/>
        <v/>
      </c>
    </row>
    <row r="2953" spans="1:17">
      <c r="A2953">
        <v>19</v>
      </c>
      <c r="B2953" t="s">
        <v>5</v>
      </c>
      <c r="C2953" t="s">
        <v>1</v>
      </c>
      <c r="E2953">
        <v>117</v>
      </c>
      <c r="F2953" t="s">
        <v>74</v>
      </c>
      <c r="H2953" t="s">
        <v>75</v>
      </c>
      <c r="N2953" t="s">
        <v>8</v>
      </c>
      <c r="O2953">
        <v>3464</v>
      </c>
      <c r="P2953" t="str">
        <f t="shared" si="94"/>
        <v/>
      </c>
      <c r="Q2953" t="str">
        <f t="shared" si="95"/>
        <v/>
      </c>
    </row>
    <row r="2954" spans="1:17">
      <c r="A2954">
        <v>20</v>
      </c>
      <c r="B2954" t="s">
        <v>16</v>
      </c>
      <c r="C2954" t="s">
        <v>9</v>
      </c>
      <c r="D2954" t="s">
        <v>23</v>
      </c>
      <c r="E2954">
        <v>109</v>
      </c>
      <c r="F2954" t="s">
        <v>254</v>
      </c>
      <c r="H2954" t="s">
        <v>255</v>
      </c>
      <c r="I2954" t="s">
        <v>256</v>
      </c>
      <c r="J2954" t="s">
        <v>257</v>
      </c>
      <c r="K2954">
        <v>0.765151515</v>
      </c>
      <c r="L2954">
        <v>6</v>
      </c>
      <c r="M2954">
        <v>3.08</v>
      </c>
      <c r="N2954" t="s">
        <v>4</v>
      </c>
      <c r="O2954">
        <v>918</v>
      </c>
      <c r="P2954">
        <f t="shared" si="94"/>
        <v>918</v>
      </c>
      <c r="Q2954">
        <f t="shared" si="95"/>
        <v>918</v>
      </c>
    </row>
    <row r="2955" spans="1:17">
      <c r="A2955">
        <v>20</v>
      </c>
      <c r="B2955" t="s">
        <v>16</v>
      </c>
      <c r="C2955" t="s">
        <v>9</v>
      </c>
      <c r="D2955" t="s">
        <v>23</v>
      </c>
      <c r="E2955">
        <v>70</v>
      </c>
      <c r="F2955" t="s">
        <v>202</v>
      </c>
      <c r="H2955" t="s">
        <v>203</v>
      </c>
      <c r="I2955" t="s">
        <v>204</v>
      </c>
      <c r="J2955" t="s">
        <v>205</v>
      </c>
      <c r="K2955">
        <v>0.5</v>
      </c>
      <c r="L2955">
        <v>5</v>
      </c>
      <c r="M2955">
        <v>2.83</v>
      </c>
      <c r="N2955" t="s">
        <v>4</v>
      </c>
      <c r="O2955">
        <v>1156</v>
      </c>
      <c r="P2955">
        <f t="shared" si="94"/>
        <v>1156</v>
      </c>
      <c r="Q2955">
        <f t="shared" si="95"/>
        <v>1156</v>
      </c>
    </row>
    <row r="2956" spans="1:17">
      <c r="A2956">
        <v>20</v>
      </c>
      <c r="B2956" t="s">
        <v>16</v>
      </c>
      <c r="C2956" t="s">
        <v>9</v>
      </c>
      <c r="D2956" t="s">
        <v>17</v>
      </c>
      <c r="E2956">
        <v>51</v>
      </c>
      <c r="F2956" t="s">
        <v>236</v>
      </c>
      <c r="G2956" t="s">
        <v>34</v>
      </c>
      <c r="H2956" t="s">
        <v>237</v>
      </c>
      <c r="I2956" t="s">
        <v>238</v>
      </c>
      <c r="J2956" t="s">
        <v>239</v>
      </c>
      <c r="K2956">
        <v>0.73737373699999997</v>
      </c>
      <c r="L2956">
        <v>6</v>
      </c>
      <c r="M2956">
        <v>2.61</v>
      </c>
      <c r="N2956" t="s">
        <v>4</v>
      </c>
      <c r="O2956">
        <v>1171</v>
      </c>
      <c r="P2956">
        <f t="shared" si="94"/>
        <v>1171</v>
      </c>
      <c r="Q2956">
        <f t="shared" si="95"/>
        <v>1171</v>
      </c>
    </row>
    <row r="2957" spans="1:17">
      <c r="A2957">
        <v>20</v>
      </c>
      <c r="B2957" t="s">
        <v>16</v>
      </c>
      <c r="C2957" t="s">
        <v>9</v>
      </c>
      <c r="D2957" t="s">
        <v>23</v>
      </c>
      <c r="E2957">
        <v>142</v>
      </c>
      <c r="F2957" t="s">
        <v>270</v>
      </c>
      <c r="H2957" t="s">
        <v>271</v>
      </c>
      <c r="I2957" t="s">
        <v>272</v>
      </c>
      <c r="J2957" t="s">
        <v>273</v>
      </c>
      <c r="K2957">
        <v>0.79729729699999996</v>
      </c>
      <c r="L2957">
        <v>4</v>
      </c>
      <c r="M2957">
        <v>3.2</v>
      </c>
      <c r="N2957" t="s">
        <v>4</v>
      </c>
      <c r="O2957">
        <v>1273</v>
      </c>
      <c r="P2957">
        <f t="shared" si="94"/>
        <v>1273</v>
      </c>
      <c r="Q2957">
        <f t="shared" si="95"/>
        <v>1273</v>
      </c>
    </row>
    <row r="2958" spans="1:17">
      <c r="A2958">
        <v>20</v>
      </c>
      <c r="B2958" t="s">
        <v>16</v>
      </c>
      <c r="C2958" t="s">
        <v>9</v>
      </c>
      <c r="D2958" t="s">
        <v>23</v>
      </c>
      <c r="E2958">
        <v>42</v>
      </c>
      <c r="F2958" t="s">
        <v>54</v>
      </c>
      <c r="H2958" t="s">
        <v>55</v>
      </c>
      <c r="I2958" t="s">
        <v>56</v>
      </c>
      <c r="J2958" t="s">
        <v>57</v>
      </c>
      <c r="K2958">
        <v>0.82191780800000003</v>
      </c>
      <c r="L2958">
        <v>4</v>
      </c>
      <c r="M2958">
        <v>2.95</v>
      </c>
      <c r="N2958" t="s">
        <v>4</v>
      </c>
      <c r="O2958">
        <v>1308</v>
      </c>
      <c r="P2958">
        <f t="shared" si="94"/>
        <v>1308</v>
      </c>
      <c r="Q2958">
        <f t="shared" si="95"/>
        <v>1308</v>
      </c>
    </row>
    <row r="2959" spans="1:17">
      <c r="A2959">
        <v>20</v>
      </c>
      <c r="B2959" t="s">
        <v>16</v>
      </c>
      <c r="C2959" t="s">
        <v>9</v>
      </c>
      <c r="D2959" t="s">
        <v>17</v>
      </c>
      <c r="E2959">
        <v>38</v>
      </c>
      <c r="F2959" t="s">
        <v>48</v>
      </c>
      <c r="G2959" t="s">
        <v>19</v>
      </c>
      <c r="H2959" t="s">
        <v>49</v>
      </c>
      <c r="I2959" t="s">
        <v>50</v>
      </c>
      <c r="J2959" t="s">
        <v>51</v>
      </c>
      <c r="K2959">
        <v>0.95138999999999996</v>
      </c>
      <c r="L2959">
        <v>5</v>
      </c>
      <c r="M2959">
        <v>3.38</v>
      </c>
      <c r="N2959" t="s">
        <v>4</v>
      </c>
      <c r="O2959">
        <v>1539</v>
      </c>
      <c r="P2959">
        <f t="shared" si="94"/>
        <v>1539</v>
      </c>
      <c r="Q2959">
        <f t="shared" si="95"/>
        <v>1539</v>
      </c>
    </row>
    <row r="2960" spans="1:17">
      <c r="A2960">
        <v>20</v>
      </c>
      <c r="B2960" t="s">
        <v>16</v>
      </c>
      <c r="C2960" t="s">
        <v>9</v>
      </c>
      <c r="D2960" t="s">
        <v>17</v>
      </c>
      <c r="E2960">
        <v>140</v>
      </c>
      <c r="F2960" t="s">
        <v>286</v>
      </c>
      <c r="G2960" t="s">
        <v>34</v>
      </c>
      <c r="H2960" t="s">
        <v>287</v>
      </c>
      <c r="I2960" t="s">
        <v>288</v>
      </c>
      <c r="J2960" t="s">
        <v>289</v>
      </c>
      <c r="K2960">
        <v>0.88888888899999996</v>
      </c>
      <c r="L2960">
        <v>5</v>
      </c>
      <c r="M2960">
        <v>1.91</v>
      </c>
      <c r="N2960" t="s">
        <v>4</v>
      </c>
      <c r="O2960">
        <v>1603</v>
      </c>
      <c r="P2960">
        <f t="shared" si="94"/>
        <v>1603</v>
      </c>
      <c r="Q2960">
        <f t="shared" si="95"/>
        <v>1603</v>
      </c>
    </row>
    <row r="2961" spans="1:17">
      <c r="A2961">
        <v>20</v>
      </c>
      <c r="B2961" t="s">
        <v>16</v>
      </c>
      <c r="C2961" t="s">
        <v>9</v>
      </c>
      <c r="D2961" t="s">
        <v>17</v>
      </c>
      <c r="E2961">
        <v>84</v>
      </c>
      <c r="F2961" t="s">
        <v>220</v>
      </c>
      <c r="G2961" t="s">
        <v>34</v>
      </c>
      <c r="H2961" t="s">
        <v>221</v>
      </c>
      <c r="I2961" t="s">
        <v>222</v>
      </c>
      <c r="J2961" t="s">
        <v>223</v>
      </c>
      <c r="K2961">
        <v>0.92929292900000005</v>
      </c>
      <c r="L2961">
        <v>4</v>
      </c>
      <c r="M2961">
        <v>2.431</v>
      </c>
      <c r="N2961" t="s">
        <v>4</v>
      </c>
      <c r="O2961">
        <v>1676</v>
      </c>
      <c r="P2961">
        <f t="shared" si="94"/>
        <v>1676</v>
      </c>
      <c r="Q2961">
        <f t="shared" si="95"/>
        <v>1676</v>
      </c>
    </row>
    <row r="2962" spans="1:17">
      <c r="A2962">
        <v>20</v>
      </c>
      <c r="B2962" t="s">
        <v>16</v>
      </c>
      <c r="C2962" t="s">
        <v>9</v>
      </c>
      <c r="D2962" t="s">
        <v>17</v>
      </c>
      <c r="E2962">
        <v>123</v>
      </c>
      <c r="F2962" t="s">
        <v>188</v>
      </c>
      <c r="G2962" t="s">
        <v>34</v>
      </c>
      <c r="H2962" t="s">
        <v>189</v>
      </c>
      <c r="I2962" t="s">
        <v>190</v>
      </c>
      <c r="J2962" t="s">
        <v>191</v>
      </c>
      <c r="K2962">
        <v>0.38513513500000002</v>
      </c>
      <c r="L2962">
        <v>3</v>
      </c>
      <c r="M2962">
        <v>2.83</v>
      </c>
      <c r="N2962" t="s">
        <v>4</v>
      </c>
      <c r="O2962">
        <v>1785</v>
      </c>
      <c r="P2962">
        <f t="shared" si="94"/>
        <v>1785</v>
      </c>
      <c r="Q2962">
        <f t="shared" si="95"/>
        <v>1785</v>
      </c>
    </row>
    <row r="2963" spans="1:17">
      <c r="A2963">
        <v>20</v>
      </c>
      <c r="B2963" t="s">
        <v>16</v>
      </c>
      <c r="C2963" t="s">
        <v>9</v>
      </c>
      <c r="D2963" t="s">
        <v>23</v>
      </c>
      <c r="E2963">
        <v>43</v>
      </c>
      <c r="F2963" t="s">
        <v>174</v>
      </c>
      <c r="H2963" t="s">
        <v>175</v>
      </c>
      <c r="I2963" t="s">
        <v>176</v>
      </c>
      <c r="J2963" t="s">
        <v>177</v>
      </c>
      <c r="K2963">
        <v>0.69021739100000001</v>
      </c>
      <c r="L2963">
        <v>4</v>
      </c>
      <c r="M2963">
        <v>3.29</v>
      </c>
      <c r="N2963" t="s">
        <v>4</v>
      </c>
      <c r="O2963">
        <v>1849</v>
      </c>
      <c r="P2963">
        <f t="shared" si="94"/>
        <v>1849</v>
      </c>
      <c r="Q2963">
        <f t="shared" si="95"/>
        <v>1849</v>
      </c>
    </row>
    <row r="2964" spans="1:17">
      <c r="A2964">
        <v>20</v>
      </c>
      <c r="B2964" t="s">
        <v>16</v>
      </c>
      <c r="C2964" t="s">
        <v>9</v>
      </c>
      <c r="D2964" t="s">
        <v>23</v>
      </c>
      <c r="E2964">
        <v>12</v>
      </c>
      <c r="F2964" t="s">
        <v>304</v>
      </c>
      <c r="H2964" t="s">
        <v>305</v>
      </c>
      <c r="I2964" t="s">
        <v>306</v>
      </c>
      <c r="J2964" t="s">
        <v>307</v>
      </c>
      <c r="K2964">
        <v>0.48201438800000002</v>
      </c>
      <c r="L2964">
        <v>4</v>
      </c>
      <c r="M2964">
        <v>2.8</v>
      </c>
      <c r="N2964" t="s">
        <v>4</v>
      </c>
      <c r="O2964">
        <v>2474</v>
      </c>
      <c r="P2964">
        <f t="shared" si="94"/>
        <v>2474</v>
      </c>
      <c r="Q2964">
        <f t="shared" si="95"/>
        <v>2474</v>
      </c>
    </row>
    <row r="2965" spans="1:17">
      <c r="A2965">
        <v>20</v>
      </c>
      <c r="B2965" t="s">
        <v>16</v>
      </c>
      <c r="C2965" t="s">
        <v>9</v>
      </c>
      <c r="D2965" t="s">
        <v>17</v>
      </c>
      <c r="E2965">
        <v>97</v>
      </c>
      <c r="F2965" t="s">
        <v>386</v>
      </c>
      <c r="G2965" t="s">
        <v>34</v>
      </c>
      <c r="H2965" t="s">
        <v>387</v>
      </c>
      <c r="I2965" t="s">
        <v>388</v>
      </c>
      <c r="J2965" t="s">
        <v>389</v>
      </c>
      <c r="K2965">
        <v>0.93023255800000004</v>
      </c>
      <c r="L2965">
        <v>4</v>
      </c>
      <c r="M2965">
        <v>3.476</v>
      </c>
      <c r="N2965" t="s">
        <v>4</v>
      </c>
      <c r="O2965">
        <v>2593</v>
      </c>
      <c r="P2965">
        <f t="shared" si="94"/>
        <v>2593</v>
      </c>
      <c r="Q2965">
        <f t="shared" si="95"/>
        <v>2593</v>
      </c>
    </row>
    <row r="2966" spans="1:17">
      <c r="A2966">
        <v>20</v>
      </c>
      <c r="B2966" t="s">
        <v>16</v>
      </c>
      <c r="C2966" t="s">
        <v>9</v>
      </c>
      <c r="D2966" t="s">
        <v>23</v>
      </c>
      <c r="E2966">
        <v>11</v>
      </c>
      <c r="F2966" t="s">
        <v>206</v>
      </c>
      <c r="H2966" t="s">
        <v>207</v>
      </c>
      <c r="I2966" t="s">
        <v>208</v>
      </c>
      <c r="J2966" t="s">
        <v>209</v>
      </c>
      <c r="K2966">
        <v>0.68243243200000003</v>
      </c>
      <c r="L2966">
        <v>5</v>
      </c>
      <c r="M2966">
        <v>3.06</v>
      </c>
      <c r="N2966" t="s">
        <v>4</v>
      </c>
      <c r="O2966">
        <v>3090</v>
      </c>
      <c r="P2966">
        <f t="shared" si="94"/>
        <v>3090</v>
      </c>
      <c r="Q2966">
        <f t="shared" si="95"/>
        <v>3090</v>
      </c>
    </row>
    <row r="2967" spans="1:17">
      <c r="A2967">
        <v>20</v>
      </c>
      <c r="B2967" t="s">
        <v>16</v>
      </c>
      <c r="C2967" t="s">
        <v>9</v>
      </c>
      <c r="D2967" t="s">
        <v>17</v>
      </c>
      <c r="E2967">
        <v>56</v>
      </c>
      <c r="F2967" t="s">
        <v>60</v>
      </c>
      <c r="G2967" t="s">
        <v>34</v>
      </c>
      <c r="H2967" t="s">
        <v>61</v>
      </c>
      <c r="I2967" t="s">
        <v>62</v>
      </c>
      <c r="J2967" t="s">
        <v>63</v>
      </c>
      <c r="K2967">
        <v>0.61486486500000004</v>
      </c>
      <c r="L2967">
        <v>6</v>
      </c>
      <c r="M2967">
        <v>3</v>
      </c>
      <c r="N2967" t="s">
        <v>4</v>
      </c>
      <c r="O2967">
        <v>3721</v>
      </c>
      <c r="P2967">
        <f t="shared" si="94"/>
        <v>3721</v>
      </c>
      <c r="Q2967">
        <f t="shared" si="95"/>
        <v>3721</v>
      </c>
    </row>
    <row r="2968" spans="1:17">
      <c r="A2968">
        <v>20</v>
      </c>
      <c r="B2968" t="s">
        <v>16</v>
      </c>
      <c r="C2968" t="s">
        <v>9</v>
      </c>
      <c r="D2968" t="s">
        <v>17</v>
      </c>
      <c r="E2968">
        <v>95</v>
      </c>
      <c r="F2968" t="s">
        <v>340</v>
      </c>
      <c r="G2968" t="s">
        <v>34</v>
      </c>
      <c r="H2968" t="s">
        <v>341</v>
      </c>
      <c r="I2968" t="s">
        <v>342</v>
      </c>
      <c r="J2968" t="s">
        <v>343</v>
      </c>
      <c r="K2968">
        <v>0.68243243200000003</v>
      </c>
      <c r="L2968">
        <v>4</v>
      </c>
      <c r="M2968">
        <v>3.6619999999999999</v>
      </c>
      <c r="N2968" t="s">
        <v>4</v>
      </c>
      <c r="O2968">
        <v>4313</v>
      </c>
      <c r="P2968">
        <f t="shared" si="94"/>
        <v>4313</v>
      </c>
      <c r="Q2968">
        <f t="shared" si="95"/>
        <v>4313</v>
      </c>
    </row>
    <row r="2969" spans="1:17">
      <c r="A2969">
        <v>20</v>
      </c>
      <c r="B2969" t="s">
        <v>16</v>
      </c>
      <c r="C2969" t="s">
        <v>9</v>
      </c>
      <c r="D2969" t="s">
        <v>23</v>
      </c>
      <c r="E2969">
        <v>122</v>
      </c>
      <c r="F2969" t="s">
        <v>210</v>
      </c>
      <c r="H2969" t="s">
        <v>211</v>
      </c>
      <c r="I2969" t="s">
        <v>212</v>
      </c>
      <c r="J2969" t="s">
        <v>213</v>
      </c>
      <c r="K2969">
        <v>0.90647482000000001</v>
      </c>
      <c r="L2969">
        <v>6</v>
      </c>
      <c r="M2969">
        <v>3.05</v>
      </c>
      <c r="N2969" t="s">
        <v>4</v>
      </c>
      <c r="O2969">
        <v>5811</v>
      </c>
      <c r="P2969">
        <f t="shared" si="94"/>
        <v>5811</v>
      </c>
      <c r="Q2969" t="str">
        <f t="shared" si="95"/>
        <v/>
      </c>
    </row>
    <row r="2970" spans="1:17">
      <c r="A2970">
        <v>20</v>
      </c>
      <c r="B2970" t="s">
        <v>16</v>
      </c>
      <c r="C2970" t="s">
        <v>1</v>
      </c>
      <c r="D2970" t="s">
        <v>23</v>
      </c>
      <c r="E2970">
        <v>47</v>
      </c>
      <c r="F2970" t="s">
        <v>78</v>
      </c>
      <c r="H2970" t="s">
        <v>79</v>
      </c>
      <c r="I2970" t="s">
        <v>80</v>
      </c>
      <c r="J2970" t="s">
        <v>81</v>
      </c>
      <c r="K2970">
        <v>0.81005586600000001</v>
      </c>
      <c r="L2970">
        <v>4</v>
      </c>
      <c r="M2970">
        <v>2.371</v>
      </c>
      <c r="N2970" t="s">
        <v>4</v>
      </c>
      <c r="O2970">
        <v>687</v>
      </c>
      <c r="P2970">
        <f t="shared" si="94"/>
        <v>687</v>
      </c>
      <c r="Q2970">
        <f t="shared" si="95"/>
        <v>687</v>
      </c>
    </row>
    <row r="2971" spans="1:17">
      <c r="A2971">
        <v>20</v>
      </c>
      <c r="B2971" t="s">
        <v>16</v>
      </c>
      <c r="C2971" t="s">
        <v>1</v>
      </c>
      <c r="D2971" t="s">
        <v>17</v>
      </c>
      <c r="E2971">
        <v>83</v>
      </c>
      <c r="F2971" t="s">
        <v>428</v>
      </c>
      <c r="G2971" t="s">
        <v>34</v>
      </c>
      <c r="H2971" t="s">
        <v>429</v>
      </c>
      <c r="I2971" t="s">
        <v>430</v>
      </c>
      <c r="J2971" t="s">
        <v>431</v>
      </c>
      <c r="K2971">
        <v>0.87820512799999995</v>
      </c>
      <c r="L2971">
        <v>5</v>
      </c>
      <c r="M2971">
        <v>2.794</v>
      </c>
      <c r="N2971" t="s">
        <v>4</v>
      </c>
      <c r="O2971">
        <v>728</v>
      </c>
      <c r="P2971">
        <f t="shared" si="94"/>
        <v>728</v>
      </c>
      <c r="Q2971">
        <f t="shared" si="95"/>
        <v>728</v>
      </c>
    </row>
    <row r="2972" spans="1:17">
      <c r="A2972">
        <v>20</v>
      </c>
      <c r="B2972" t="s">
        <v>16</v>
      </c>
      <c r="C2972" t="s">
        <v>1</v>
      </c>
      <c r="D2972" t="s">
        <v>17</v>
      </c>
      <c r="E2972">
        <v>136</v>
      </c>
      <c r="F2972" t="s">
        <v>454</v>
      </c>
      <c r="G2972" t="s">
        <v>34</v>
      </c>
      <c r="H2972" t="s">
        <v>455</v>
      </c>
      <c r="I2972" t="s">
        <v>456</v>
      </c>
      <c r="J2972" t="s">
        <v>457</v>
      </c>
      <c r="K2972">
        <v>0.63580246900000004</v>
      </c>
      <c r="L2972">
        <v>4</v>
      </c>
      <c r="M2972">
        <v>3.7909999999999999</v>
      </c>
      <c r="N2972" t="s">
        <v>4</v>
      </c>
      <c r="O2972">
        <v>1447</v>
      </c>
      <c r="P2972">
        <f t="shared" si="94"/>
        <v>1447</v>
      </c>
      <c r="Q2972">
        <f t="shared" si="95"/>
        <v>1447</v>
      </c>
    </row>
    <row r="2973" spans="1:17">
      <c r="A2973">
        <v>20</v>
      </c>
      <c r="B2973" t="s">
        <v>16</v>
      </c>
      <c r="C2973" t="s">
        <v>1</v>
      </c>
      <c r="D2973" t="s">
        <v>23</v>
      </c>
      <c r="E2973">
        <v>139</v>
      </c>
      <c r="F2973" t="s">
        <v>28</v>
      </c>
      <c r="H2973" t="s">
        <v>29</v>
      </c>
      <c r="I2973" t="s">
        <v>30</v>
      </c>
      <c r="J2973" t="s">
        <v>31</v>
      </c>
      <c r="K2973">
        <v>0.88275862100000002</v>
      </c>
      <c r="L2973">
        <v>5</v>
      </c>
      <c r="M2973">
        <v>3.49</v>
      </c>
      <c r="N2973" t="s">
        <v>4</v>
      </c>
      <c r="O2973">
        <v>1520</v>
      </c>
      <c r="P2973">
        <f t="shared" si="94"/>
        <v>1520</v>
      </c>
      <c r="Q2973">
        <f t="shared" si="95"/>
        <v>1520</v>
      </c>
    </row>
    <row r="2974" spans="1:17">
      <c r="A2974">
        <v>20</v>
      </c>
      <c r="B2974" t="s">
        <v>16</v>
      </c>
      <c r="C2974" t="s">
        <v>1</v>
      </c>
      <c r="D2974" t="s">
        <v>17</v>
      </c>
      <c r="E2974">
        <v>29</v>
      </c>
      <c r="F2974" t="s">
        <v>158</v>
      </c>
      <c r="G2974" t="s">
        <v>19</v>
      </c>
      <c r="H2974" t="s">
        <v>159</v>
      </c>
      <c r="I2974" t="s">
        <v>160</v>
      </c>
      <c r="J2974" t="s">
        <v>161</v>
      </c>
      <c r="K2974">
        <v>0.93918918900000004</v>
      </c>
      <c r="L2974">
        <v>4</v>
      </c>
      <c r="M2974">
        <v>3.64</v>
      </c>
      <c r="N2974" t="s">
        <v>4</v>
      </c>
      <c r="O2974">
        <v>1703</v>
      </c>
      <c r="P2974">
        <f t="shared" si="94"/>
        <v>1703</v>
      </c>
      <c r="Q2974">
        <f t="shared" si="95"/>
        <v>1703</v>
      </c>
    </row>
    <row r="2975" spans="1:17">
      <c r="A2975">
        <v>20</v>
      </c>
      <c r="B2975" t="s">
        <v>16</v>
      </c>
      <c r="C2975" t="s">
        <v>1</v>
      </c>
      <c r="D2975" t="s">
        <v>23</v>
      </c>
      <c r="E2975">
        <v>146</v>
      </c>
      <c r="F2975" t="s">
        <v>142</v>
      </c>
      <c r="H2975" t="s">
        <v>143</v>
      </c>
      <c r="I2975" t="s">
        <v>144</v>
      </c>
      <c r="J2975" t="s">
        <v>145</v>
      </c>
      <c r="K2975">
        <v>0.63779527599999997</v>
      </c>
      <c r="L2975">
        <v>4</v>
      </c>
      <c r="M2975">
        <v>2.97</v>
      </c>
      <c r="N2975" t="s">
        <v>4</v>
      </c>
      <c r="O2975">
        <v>1742</v>
      </c>
      <c r="P2975">
        <f t="shared" si="94"/>
        <v>1742</v>
      </c>
      <c r="Q2975">
        <f t="shared" si="95"/>
        <v>1742</v>
      </c>
    </row>
    <row r="2976" spans="1:17">
      <c r="A2976">
        <v>20</v>
      </c>
      <c r="B2976" t="s">
        <v>16</v>
      </c>
      <c r="C2976" t="s">
        <v>1</v>
      </c>
      <c r="D2976" t="s">
        <v>23</v>
      </c>
      <c r="E2976">
        <v>77</v>
      </c>
      <c r="F2976" t="s">
        <v>154</v>
      </c>
      <c r="H2976" t="s">
        <v>155</v>
      </c>
      <c r="I2976" t="s">
        <v>156</v>
      </c>
      <c r="J2976" t="s">
        <v>157</v>
      </c>
      <c r="K2976">
        <v>0.78571428600000004</v>
      </c>
      <c r="L2976">
        <v>5</v>
      </c>
      <c r="M2976">
        <v>3.55</v>
      </c>
      <c r="N2976" t="s">
        <v>4</v>
      </c>
      <c r="O2976">
        <v>1751</v>
      </c>
      <c r="P2976">
        <f t="shared" si="94"/>
        <v>1751</v>
      </c>
      <c r="Q2976">
        <f t="shared" si="95"/>
        <v>1751</v>
      </c>
    </row>
    <row r="2977" spans="1:17">
      <c r="A2977">
        <v>20</v>
      </c>
      <c r="B2977" t="s">
        <v>16</v>
      </c>
      <c r="C2977" t="s">
        <v>1</v>
      </c>
      <c r="D2977" t="s">
        <v>17</v>
      </c>
      <c r="E2977">
        <v>133</v>
      </c>
      <c r="F2977" t="s">
        <v>312</v>
      </c>
      <c r="G2977" t="s">
        <v>34</v>
      </c>
      <c r="H2977" t="s">
        <v>313</v>
      </c>
      <c r="I2977" t="s">
        <v>314</v>
      </c>
      <c r="J2977" t="s">
        <v>315</v>
      </c>
      <c r="K2977">
        <v>0.410596026</v>
      </c>
      <c r="L2977">
        <v>4</v>
      </c>
      <c r="M2977">
        <v>3.59</v>
      </c>
      <c r="N2977" t="s">
        <v>4</v>
      </c>
      <c r="O2977">
        <v>1856</v>
      </c>
      <c r="P2977">
        <f t="shared" si="94"/>
        <v>1856</v>
      </c>
      <c r="Q2977">
        <f t="shared" si="95"/>
        <v>1856</v>
      </c>
    </row>
    <row r="2978" spans="1:17">
      <c r="A2978">
        <v>20</v>
      </c>
      <c r="B2978" t="s">
        <v>16</v>
      </c>
      <c r="C2978" t="s">
        <v>1</v>
      </c>
      <c r="D2978" t="s">
        <v>17</v>
      </c>
      <c r="E2978">
        <v>131</v>
      </c>
      <c r="F2978" t="s">
        <v>262</v>
      </c>
      <c r="G2978" t="s">
        <v>34</v>
      </c>
      <c r="H2978" t="s">
        <v>263</v>
      </c>
      <c r="I2978" t="s">
        <v>264</v>
      </c>
      <c r="J2978" t="s">
        <v>265</v>
      </c>
      <c r="K2978">
        <v>0.74545454499999997</v>
      </c>
      <c r="L2978">
        <v>5</v>
      </c>
      <c r="M2978">
        <v>3.5939999999999999</v>
      </c>
      <c r="N2978" t="s">
        <v>4</v>
      </c>
      <c r="O2978">
        <v>2021</v>
      </c>
      <c r="P2978">
        <f t="shared" si="94"/>
        <v>2021</v>
      </c>
      <c r="Q2978">
        <f t="shared" si="95"/>
        <v>2021</v>
      </c>
    </row>
    <row r="2979" spans="1:17">
      <c r="A2979">
        <v>20</v>
      </c>
      <c r="B2979" t="s">
        <v>16</v>
      </c>
      <c r="C2979" t="s">
        <v>1</v>
      </c>
      <c r="D2979" t="s">
        <v>23</v>
      </c>
      <c r="E2979">
        <v>23</v>
      </c>
      <c r="F2979" t="s">
        <v>24</v>
      </c>
      <c r="H2979" t="s">
        <v>25</v>
      </c>
      <c r="I2979" t="s">
        <v>26</v>
      </c>
      <c r="J2979" t="s">
        <v>27</v>
      </c>
      <c r="K2979">
        <v>0.54929577500000004</v>
      </c>
      <c r="L2979">
        <v>3</v>
      </c>
      <c r="M2979">
        <v>3.16</v>
      </c>
      <c r="N2979" t="s">
        <v>4</v>
      </c>
      <c r="O2979">
        <v>2200</v>
      </c>
      <c r="P2979">
        <f t="shared" si="94"/>
        <v>2200</v>
      </c>
      <c r="Q2979">
        <f t="shared" si="95"/>
        <v>2200</v>
      </c>
    </row>
    <row r="2980" spans="1:17">
      <c r="A2980">
        <v>20</v>
      </c>
      <c r="B2980" t="s">
        <v>16</v>
      </c>
      <c r="C2980" t="s">
        <v>1</v>
      </c>
      <c r="D2980" t="s">
        <v>17</v>
      </c>
      <c r="E2980">
        <v>10</v>
      </c>
      <c r="F2980" t="s">
        <v>180</v>
      </c>
      <c r="G2980" t="s">
        <v>34</v>
      </c>
      <c r="H2980" t="s">
        <v>181</v>
      </c>
      <c r="I2980" t="s">
        <v>182</v>
      </c>
      <c r="J2980" t="s">
        <v>183</v>
      </c>
      <c r="K2980">
        <v>0.68181818199999999</v>
      </c>
      <c r="L2980">
        <v>6</v>
      </c>
      <c r="M2980">
        <v>2.14</v>
      </c>
      <c r="N2980" t="s">
        <v>4</v>
      </c>
      <c r="O2980">
        <v>2382</v>
      </c>
      <c r="P2980">
        <f t="shared" si="94"/>
        <v>2382</v>
      </c>
      <c r="Q2980">
        <f t="shared" si="95"/>
        <v>2382</v>
      </c>
    </row>
    <row r="2981" spans="1:17">
      <c r="A2981">
        <v>20</v>
      </c>
      <c r="B2981" t="s">
        <v>16</v>
      </c>
      <c r="C2981" t="s">
        <v>1</v>
      </c>
      <c r="D2981" t="s">
        <v>23</v>
      </c>
      <c r="E2981">
        <v>121</v>
      </c>
      <c r="F2981" t="s">
        <v>470</v>
      </c>
      <c r="H2981" t="s">
        <v>471</v>
      </c>
      <c r="I2981" t="s">
        <v>472</v>
      </c>
      <c r="J2981" t="s">
        <v>473</v>
      </c>
      <c r="K2981">
        <v>0.74675324700000001</v>
      </c>
      <c r="L2981">
        <v>7</v>
      </c>
      <c r="M2981">
        <v>2.83</v>
      </c>
      <c r="N2981" t="s">
        <v>4</v>
      </c>
      <c r="O2981">
        <v>2766</v>
      </c>
      <c r="P2981">
        <f t="shared" si="94"/>
        <v>2766</v>
      </c>
      <c r="Q2981">
        <f t="shared" si="95"/>
        <v>2766</v>
      </c>
    </row>
    <row r="2982" spans="1:17">
      <c r="A2982">
        <v>20</v>
      </c>
      <c r="B2982" t="s">
        <v>16</v>
      </c>
      <c r="C2982" t="s">
        <v>1</v>
      </c>
      <c r="D2982" t="s">
        <v>17</v>
      </c>
      <c r="E2982">
        <v>22</v>
      </c>
      <c r="F2982" t="s">
        <v>266</v>
      </c>
      <c r="G2982" t="s">
        <v>34</v>
      </c>
      <c r="H2982" t="s">
        <v>267</v>
      </c>
      <c r="I2982" t="s">
        <v>268</v>
      </c>
      <c r="J2982" t="s">
        <v>269</v>
      </c>
      <c r="K2982">
        <v>1</v>
      </c>
      <c r="L2982">
        <v>5</v>
      </c>
      <c r="M2982">
        <v>3.8</v>
      </c>
      <c r="N2982" t="s">
        <v>4</v>
      </c>
      <c r="O2982">
        <v>2773</v>
      </c>
      <c r="P2982">
        <f t="shared" si="94"/>
        <v>2773</v>
      </c>
      <c r="Q2982">
        <f t="shared" si="95"/>
        <v>2773</v>
      </c>
    </row>
    <row r="2983" spans="1:17">
      <c r="A2983">
        <v>20</v>
      </c>
      <c r="B2983" t="s">
        <v>16</v>
      </c>
      <c r="C2983" t="s">
        <v>1</v>
      </c>
      <c r="D2983" t="s">
        <v>17</v>
      </c>
      <c r="E2983">
        <v>66</v>
      </c>
      <c r="F2983" t="s">
        <v>33</v>
      </c>
      <c r="G2983" t="s">
        <v>34</v>
      </c>
      <c r="H2983" t="s">
        <v>35</v>
      </c>
      <c r="I2983" t="s">
        <v>36</v>
      </c>
      <c r="J2983" t="s">
        <v>37</v>
      </c>
      <c r="K2983">
        <v>0.84242424199999999</v>
      </c>
      <c r="L2983">
        <v>3</v>
      </c>
      <c r="M2983">
        <v>2.5099999999999998</v>
      </c>
      <c r="N2983" t="s">
        <v>4</v>
      </c>
      <c r="O2983">
        <v>2852</v>
      </c>
      <c r="P2983">
        <f t="shared" si="94"/>
        <v>2852</v>
      </c>
      <c r="Q2983">
        <f t="shared" si="95"/>
        <v>2852</v>
      </c>
    </row>
    <row r="2984" spans="1:17">
      <c r="A2984">
        <v>20</v>
      </c>
      <c r="B2984" t="s">
        <v>16</v>
      </c>
      <c r="C2984" t="s">
        <v>1</v>
      </c>
      <c r="D2984" t="s">
        <v>23</v>
      </c>
      <c r="E2984">
        <v>145</v>
      </c>
      <c r="F2984" t="s">
        <v>240</v>
      </c>
      <c r="H2984" t="s">
        <v>241</v>
      </c>
      <c r="I2984" t="s">
        <v>242</v>
      </c>
      <c r="J2984" t="s">
        <v>243</v>
      </c>
      <c r="K2984">
        <v>0.85454545500000001</v>
      </c>
      <c r="L2984">
        <v>3</v>
      </c>
      <c r="M2984">
        <v>2.83</v>
      </c>
      <c r="N2984" t="s">
        <v>4</v>
      </c>
      <c r="O2984">
        <v>3680</v>
      </c>
      <c r="P2984">
        <f t="shared" si="94"/>
        <v>3680</v>
      </c>
      <c r="Q2984">
        <f t="shared" si="95"/>
        <v>3680</v>
      </c>
    </row>
    <row r="2985" spans="1:17">
      <c r="A2985">
        <v>20</v>
      </c>
      <c r="B2985" t="s">
        <v>16</v>
      </c>
      <c r="C2985" t="s">
        <v>1</v>
      </c>
      <c r="D2985" t="s">
        <v>23</v>
      </c>
      <c r="E2985">
        <v>21</v>
      </c>
      <c r="F2985" t="s">
        <v>362</v>
      </c>
      <c r="H2985" t="s">
        <v>363</v>
      </c>
      <c r="I2985" t="s">
        <v>364</v>
      </c>
      <c r="J2985" t="s">
        <v>365</v>
      </c>
      <c r="K2985">
        <v>0.465753425</v>
      </c>
      <c r="L2985">
        <v>6</v>
      </c>
      <c r="M2985">
        <v>3.25</v>
      </c>
      <c r="N2985" t="s">
        <v>4</v>
      </c>
      <c r="O2985">
        <v>3807</v>
      </c>
      <c r="P2985">
        <f t="shared" si="94"/>
        <v>3807</v>
      </c>
      <c r="Q2985">
        <f t="shared" si="95"/>
        <v>3807</v>
      </c>
    </row>
    <row r="2986" spans="1:17">
      <c r="A2986">
        <v>20</v>
      </c>
      <c r="B2986" t="s">
        <v>0</v>
      </c>
      <c r="C2986" t="s">
        <v>9</v>
      </c>
      <c r="E2986">
        <v>44</v>
      </c>
      <c r="F2986" t="s">
        <v>126</v>
      </c>
      <c r="H2986" t="s">
        <v>127</v>
      </c>
      <c r="N2986" t="s">
        <v>4</v>
      </c>
      <c r="O2986">
        <v>1490</v>
      </c>
      <c r="P2986">
        <f t="shared" si="94"/>
        <v>1490</v>
      </c>
      <c r="Q2986">
        <f t="shared" si="95"/>
        <v>1490</v>
      </c>
    </row>
    <row r="2987" spans="1:17">
      <c r="A2987">
        <v>20</v>
      </c>
      <c r="B2987" t="s">
        <v>0</v>
      </c>
      <c r="C2987" t="s">
        <v>9</v>
      </c>
      <c r="E2987">
        <v>149</v>
      </c>
      <c r="F2987" t="s">
        <v>416</v>
      </c>
      <c r="H2987" t="s">
        <v>417</v>
      </c>
      <c r="N2987" t="s">
        <v>4</v>
      </c>
      <c r="O2987">
        <v>1889</v>
      </c>
      <c r="P2987">
        <f t="shared" si="94"/>
        <v>1889</v>
      </c>
      <c r="Q2987">
        <f t="shared" si="95"/>
        <v>1889</v>
      </c>
    </row>
    <row r="2988" spans="1:17">
      <c r="A2988">
        <v>20</v>
      </c>
      <c r="B2988" t="s">
        <v>0</v>
      </c>
      <c r="C2988" t="s">
        <v>9</v>
      </c>
      <c r="E2988">
        <v>33</v>
      </c>
      <c r="F2988" t="s">
        <v>148</v>
      </c>
      <c r="H2988" t="s">
        <v>149</v>
      </c>
      <c r="N2988" t="s">
        <v>8</v>
      </c>
      <c r="O2988">
        <v>2056</v>
      </c>
      <c r="P2988">
        <f t="shared" si="94"/>
        <v>2056</v>
      </c>
      <c r="Q2988">
        <f t="shared" si="95"/>
        <v>2056</v>
      </c>
    </row>
    <row r="2989" spans="1:17">
      <c r="A2989">
        <v>20</v>
      </c>
      <c r="B2989" t="s">
        <v>0</v>
      </c>
      <c r="C2989" t="s">
        <v>9</v>
      </c>
      <c r="E2989">
        <v>144</v>
      </c>
      <c r="F2989" t="s">
        <v>108</v>
      </c>
      <c r="H2989" t="s">
        <v>109</v>
      </c>
      <c r="N2989" t="s">
        <v>4</v>
      </c>
      <c r="O2989">
        <v>2331</v>
      </c>
      <c r="P2989">
        <f t="shared" si="94"/>
        <v>2331</v>
      </c>
      <c r="Q2989">
        <f t="shared" si="95"/>
        <v>2331</v>
      </c>
    </row>
    <row r="2990" spans="1:17">
      <c r="A2990">
        <v>20</v>
      </c>
      <c r="B2990" t="s">
        <v>0</v>
      </c>
      <c r="C2990" t="s">
        <v>9</v>
      </c>
      <c r="E2990">
        <v>118</v>
      </c>
      <c r="F2990" t="s">
        <v>2</v>
      </c>
      <c r="H2990" t="s">
        <v>3</v>
      </c>
      <c r="N2990" t="s">
        <v>4</v>
      </c>
      <c r="O2990">
        <v>3139</v>
      </c>
      <c r="P2990">
        <f t="shared" si="94"/>
        <v>3139</v>
      </c>
      <c r="Q2990">
        <f t="shared" si="95"/>
        <v>3139</v>
      </c>
    </row>
    <row r="2991" spans="1:17">
      <c r="A2991">
        <v>20</v>
      </c>
      <c r="B2991" t="s">
        <v>0</v>
      </c>
      <c r="C2991" t="s">
        <v>9</v>
      </c>
      <c r="E2991">
        <v>14</v>
      </c>
      <c r="F2991" t="s">
        <v>300</v>
      </c>
      <c r="H2991" t="s">
        <v>301</v>
      </c>
      <c r="N2991" t="s">
        <v>4</v>
      </c>
      <c r="O2991">
        <v>3826</v>
      </c>
      <c r="P2991">
        <f t="shared" si="94"/>
        <v>3826</v>
      </c>
      <c r="Q2991">
        <f t="shared" si="95"/>
        <v>3826</v>
      </c>
    </row>
    <row r="2992" spans="1:17">
      <c r="A2992">
        <v>20</v>
      </c>
      <c r="B2992" t="s">
        <v>0</v>
      </c>
      <c r="C2992" t="s">
        <v>9</v>
      </c>
      <c r="E2992">
        <v>119</v>
      </c>
      <c r="F2992" t="s">
        <v>140</v>
      </c>
      <c r="H2992" t="s">
        <v>141</v>
      </c>
      <c r="N2992" t="s">
        <v>4</v>
      </c>
      <c r="O2992">
        <v>4354</v>
      </c>
      <c r="P2992">
        <f t="shared" si="94"/>
        <v>4354</v>
      </c>
      <c r="Q2992">
        <f t="shared" si="95"/>
        <v>4354</v>
      </c>
    </row>
    <row r="2993" spans="1:17">
      <c r="A2993">
        <v>20</v>
      </c>
      <c r="B2993" t="s">
        <v>0</v>
      </c>
      <c r="C2993" t="s">
        <v>1</v>
      </c>
      <c r="E2993">
        <v>28</v>
      </c>
      <c r="F2993" t="s">
        <v>438</v>
      </c>
      <c r="H2993" t="s">
        <v>439</v>
      </c>
      <c r="N2993" t="s">
        <v>4</v>
      </c>
      <c r="O2993">
        <v>943</v>
      </c>
      <c r="P2993">
        <f t="shared" si="94"/>
        <v>943</v>
      </c>
      <c r="Q2993">
        <f t="shared" si="95"/>
        <v>943</v>
      </c>
    </row>
    <row r="2994" spans="1:17">
      <c r="A2994">
        <v>20</v>
      </c>
      <c r="B2994" t="s">
        <v>0</v>
      </c>
      <c r="C2994" t="s">
        <v>1</v>
      </c>
      <c r="E2994">
        <v>135</v>
      </c>
      <c r="F2994" t="s">
        <v>96</v>
      </c>
      <c r="H2994" t="s">
        <v>97</v>
      </c>
      <c r="N2994" t="s">
        <v>4</v>
      </c>
      <c r="O2994">
        <v>1109</v>
      </c>
      <c r="P2994">
        <f t="shared" si="94"/>
        <v>1109</v>
      </c>
      <c r="Q2994">
        <f t="shared" si="95"/>
        <v>1109</v>
      </c>
    </row>
    <row r="2995" spans="1:17">
      <c r="A2995">
        <v>20</v>
      </c>
      <c r="B2995" t="s">
        <v>0</v>
      </c>
      <c r="C2995" t="s">
        <v>1</v>
      </c>
      <c r="E2995">
        <v>113</v>
      </c>
      <c r="F2995" t="s">
        <v>514</v>
      </c>
      <c r="H2995" t="s">
        <v>515</v>
      </c>
      <c r="N2995" t="s">
        <v>4</v>
      </c>
      <c r="O2995">
        <v>1694</v>
      </c>
      <c r="P2995">
        <f t="shared" si="94"/>
        <v>1694</v>
      </c>
      <c r="Q2995">
        <f t="shared" si="95"/>
        <v>1694</v>
      </c>
    </row>
    <row r="2996" spans="1:17">
      <c r="A2996">
        <v>20</v>
      </c>
      <c r="B2996" t="s">
        <v>0</v>
      </c>
      <c r="C2996" t="s">
        <v>1</v>
      </c>
      <c r="E2996">
        <v>8</v>
      </c>
      <c r="F2996" t="s">
        <v>200</v>
      </c>
      <c r="H2996" t="s">
        <v>201</v>
      </c>
      <c r="N2996" t="s">
        <v>4</v>
      </c>
      <c r="O2996">
        <v>2200</v>
      </c>
      <c r="P2996">
        <f t="shared" si="94"/>
        <v>2200</v>
      </c>
      <c r="Q2996">
        <f t="shared" si="95"/>
        <v>2200</v>
      </c>
    </row>
    <row r="2997" spans="1:17">
      <c r="A2997">
        <v>20</v>
      </c>
      <c r="B2997" t="s">
        <v>0</v>
      </c>
      <c r="C2997" t="s">
        <v>1</v>
      </c>
      <c r="E2997">
        <v>102</v>
      </c>
      <c r="F2997" t="s">
        <v>38</v>
      </c>
      <c r="H2997" t="s">
        <v>39</v>
      </c>
      <c r="N2997" t="s">
        <v>4</v>
      </c>
      <c r="O2997">
        <v>2200</v>
      </c>
      <c r="P2997">
        <f t="shared" si="94"/>
        <v>2200</v>
      </c>
      <c r="Q2997">
        <f t="shared" si="95"/>
        <v>2200</v>
      </c>
    </row>
    <row r="2998" spans="1:17">
      <c r="A2998">
        <v>20</v>
      </c>
      <c r="B2998" t="s">
        <v>0</v>
      </c>
      <c r="C2998" t="s">
        <v>1</v>
      </c>
      <c r="E2998">
        <v>148</v>
      </c>
      <c r="F2998" t="s">
        <v>444</v>
      </c>
      <c r="H2998" t="s">
        <v>445</v>
      </c>
      <c r="N2998" t="s">
        <v>4</v>
      </c>
      <c r="O2998">
        <v>2846</v>
      </c>
      <c r="P2998">
        <f t="shared" si="94"/>
        <v>2846</v>
      </c>
      <c r="Q2998">
        <f t="shared" si="95"/>
        <v>2846</v>
      </c>
    </row>
    <row r="2999" spans="1:17">
      <c r="A2999">
        <v>20</v>
      </c>
      <c r="B2999" t="s">
        <v>0</v>
      </c>
      <c r="C2999" t="s">
        <v>1</v>
      </c>
      <c r="E2999">
        <v>90</v>
      </c>
      <c r="F2999" t="s">
        <v>482</v>
      </c>
      <c r="H2999" t="s">
        <v>483</v>
      </c>
      <c r="N2999" t="s">
        <v>4</v>
      </c>
      <c r="O2999">
        <v>5118</v>
      </c>
      <c r="P2999">
        <f t="shared" si="94"/>
        <v>5118</v>
      </c>
      <c r="Q2999" t="str">
        <f t="shared" si="95"/>
        <v/>
      </c>
    </row>
    <row r="3000" spans="1:17">
      <c r="A3000">
        <v>20</v>
      </c>
      <c r="B3000" t="s">
        <v>32</v>
      </c>
      <c r="C3000" t="s">
        <v>9</v>
      </c>
      <c r="D3000" t="s">
        <v>17</v>
      </c>
      <c r="E3000">
        <v>75</v>
      </c>
      <c r="F3000" t="s">
        <v>348</v>
      </c>
      <c r="G3000" t="s">
        <v>19</v>
      </c>
      <c r="H3000" t="s">
        <v>349</v>
      </c>
      <c r="I3000" t="s">
        <v>350</v>
      </c>
      <c r="J3000" t="s">
        <v>351</v>
      </c>
      <c r="K3000">
        <v>0.71739130399999995</v>
      </c>
      <c r="L3000">
        <v>6</v>
      </c>
      <c r="M3000">
        <v>2.33</v>
      </c>
      <c r="N3000" t="s">
        <v>4</v>
      </c>
      <c r="O3000">
        <v>1092</v>
      </c>
      <c r="P3000">
        <f t="shared" si="94"/>
        <v>1092</v>
      </c>
      <c r="Q3000">
        <f t="shared" si="95"/>
        <v>1092</v>
      </c>
    </row>
    <row r="3001" spans="1:17">
      <c r="A3001">
        <v>20</v>
      </c>
      <c r="B3001" t="s">
        <v>32</v>
      </c>
      <c r="C3001" t="s">
        <v>9</v>
      </c>
      <c r="D3001" t="s">
        <v>23</v>
      </c>
      <c r="E3001">
        <v>48</v>
      </c>
      <c r="F3001" t="s">
        <v>170</v>
      </c>
      <c r="H3001" t="s">
        <v>171</v>
      </c>
      <c r="I3001" t="s">
        <v>172</v>
      </c>
      <c r="J3001" t="s">
        <v>173</v>
      </c>
      <c r="K3001">
        <v>0.77777777800000003</v>
      </c>
      <c r="L3001">
        <v>5</v>
      </c>
      <c r="M3001">
        <v>3.28</v>
      </c>
      <c r="N3001" t="s">
        <v>4</v>
      </c>
      <c r="O3001">
        <v>1370</v>
      </c>
      <c r="P3001">
        <f t="shared" si="94"/>
        <v>1370</v>
      </c>
      <c r="Q3001">
        <f t="shared" si="95"/>
        <v>1370</v>
      </c>
    </row>
    <row r="3002" spans="1:17">
      <c r="A3002">
        <v>20</v>
      </c>
      <c r="B3002" t="s">
        <v>32</v>
      </c>
      <c r="C3002" t="s">
        <v>9</v>
      </c>
      <c r="D3002" t="s">
        <v>23</v>
      </c>
      <c r="E3002">
        <v>106</v>
      </c>
      <c r="F3002" t="s">
        <v>316</v>
      </c>
      <c r="H3002" t="s">
        <v>317</v>
      </c>
      <c r="I3002" t="s">
        <v>318</v>
      </c>
      <c r="J3002" t="s">
        <v>319</v>
      </c>
      <c r="K3002">
        <v>0.839378238</v>
      </c>
      <c r="L3002">
        <v>5</v>
      </c>
      <c r="M3002">
        <v>3.68</v>
      </c>
      <c r="N3002" t="s">
        <v>4</v>
      </c>
      <c r="O3002">
        <v>1418</v>
      </c>
      <c r="P3002">
        <f t="shared" si="94"/>
        <v>1418</v>
      </c>
      <c r="Q3002">
        <f t="shared" si="95"/>
        <v>1418</v>
      </c>
    </row>
    <row r="3003" spans="1:17">
      <c r="A3003">
        <v>20</v>
      </c>
      <c r="B3003" t="s">
        <v>32</v>
      </c>
      <c r="C3003" t="s">
        <v>9</v>
      </c>
      <c r="D3003" t="s">
        <v>17</v>
      </c>
      <c r="E3003">
        <v>101</v>
      </c>
      <c r="F3003" t="s">
        <v>372</v>
      </c>
      <c r="G3003" t="s">
        <v>34</v>
      </c>
      <c r="H3003" t="s">
        <v>373</v>
      </c>
      <c r="I3003" t="s">
        <v>374</v>
      </c>
      <c r="J3003" t="s">
        <v>375</v>
      </c>
      <c r="K3003">
        <v>0.61206896600000005</v>
      </c>
      <c r="L3003">
        <v>4</v>
      </c>
      <c r="M3003">
        <v>2.9689999999999999</v>
      </c>
      <c r="N3003" t="s">
        <v>8</v>
      </c>
      <c r="O3003">
        <v>1521</v>
      </c>
      <c r="P3003">
        <f t="shared" si="94"/>
        <v>1521</v>
      </c>
      <c r="Q3003">
        <f t="shared" si="95"/>
        <v>1521</v>
      </c>
    </row>
    <row r="3004" spans="1:17">
      <c r="A3004">
        <v>20</v>
      </c>
      <c r="B3004" t="s">
        <v>32</v>
      </c>
      <c r="C3004" t="s">
        <v>9</v>
      </c>
      <c r="D3004" t="s">
        <v>23</v>
      </c>
      <c r="E3004">
        <v>115</v>
      </c>
      <c r="F3004" t="s">
        <v>196</v>
      </c>
      <c r="H3004" t="s">
        <v>197</v>
      </c>
      <c r="I3004" t="s">
        <v>198</v>
      </c>
      <c r="J3004" t="s">
        <v>199</v>
      </c>
      <c r="K3004">
        <v>0.79487179500000005</v>
      </c>
      <c r="L3004">
        <v>3</v>
      </c>
      <c r="M3004">
        <v>2.41</v>
      </c>
      <c r="N3004" t="s">
        <v>8</v>
      </c>
      <c r="O3004">
        <v>1642</v>
      </c>
      <c r="P3004">
        <f t="shared" si="94"/>
        <v>1642</v>
      </c>
      <c r="Q3004">
        <f t="shared" si="95"/>
        <v>1642</v>
      </c>
    </row>
    <row r="3005" spans="1:17">
      <c r="A3005">
        <v>20</v>
      </c>
      <c r="B3005" t="s">
        <v>32</v>
      </c>
      <c r="C3005" t="s">
        <v>9</v>
      </c>
      <c r="D3005" t="s">
        <v>23</v>
      </c>
      <c r="E3005">
        <v>32</v>
      </c>
      <c r="F3005" t="s">
        <v>462</v>
      </c>
      <c r="H3005" t="s">
        <v>463</v>
      </c>
      <c r="I3005" t="s">
        <v>464</v>
      </c>
      <c r="J3005" t="s">
        <v>465</v>
      </c>
      <c r="K3005">
        <v>0.71621621599999996</v>
      </c>
      <c r="L3005">
        <v>5</v>
      </c>
      <c r="M3005">
        <v>2.9</v>
      </c>
      <c r="N3005" t="s">
        <v>4</v>
      </c>
      <c r="O3005">
        <v>1788</v>
      </c>
      <c r="P3005">
        <f t="shared" si="94"/>
        <v>1788</v>
      </c>
      <c r="Q3005">
        <f t="shared" si="95"/>
        <v>1788</v>
      </c>
    </row>
    <row r="3006" spans="1:17">
      <c r="A3006">
        <v>20</v>
      </c>
      <c r="B3006" t="s">
        <v>32</v>
      </c>
      <c r="C3006" t="s">
        <v>9</v>
      </c>
      <c r="D3006" t="s">
        <v>17</v>
      </c>
      <c r="E3006">
        <v>92</v>
      </c>
      <c r="F3006" t="s">
        <v>358</v>
      </c>
      <c r="G3006" t="s">
        <v>34</v>
      </c>
      <c r="H3006" t="s">
        <v>359</v>
      </c>
      <c r="I3006" t="s">
        <v>360</v>
      </c>
      <c r="J3006" t="s">
        <v>361</v>
      </c>
      <c r="K3006">
        <v>0.86666600000000005</v>
      </c>
      <c r="L3006">
        <v>4</v>
      </c>
      <c r="M3006">
        <v>3.8690000000000002</v>
      </c>
      <c r="N3006" t="s">
        <v>4</v>
      </c>
      <c r="O3006">
        <v>1954</v>
      </c>
      <c r="P3006">
        <f t="shared" si="94"/>
        <v>1954</v>
      </c>
      <c r="Q3006">
        <f t="shared" si="95"/>
        <v>1954</v>
      </c>
    </row>
    <row r="3007" spans="1:17">
      <c r="A3007">
        <v>20</v>
      </c>
      <c r="B3007" t="s">
        <v>32</v>
      </c>
      <c r="C3007" t="s">
        <v>9</v>
      </c>
      <c r="D3007" t="s">
        <v>17</v>
      </c>
      <c r="E3007">
        <v>34</v>
      </c>
      <c r="F3007" t="s">
        <v>232</v>
      </c>
      <c r="G3007" t="s">
        <v>34</v>
      </c>
      <c r="H3007" t="s">
        <v>233</v>
      </c>
      <c r="I3007" t="s">
        <v>234</v>
      </c>
      <c r="J3007" t="s">
        <v>235</v>
      </c>
      <c r="K3007">
        <v>0.64935064899999995</v>
      </c>
      <c r="L3007">
        <v>4</v>
      </c>
      <c r="M3007">
        <v>4.6500000000000004</v>
      </c>
      <c r="N3007" t="s">
        <v>8</v>
      </c>
      <c r="O3007">
        <v>2347</v>
      </c>
      <c r="P3007">
        <f t="shared" si="94"/>
        <v>2347</v>
      </c>
      <c r="Q3007">
        <f t="shared" si="95"/>
        <v>2347</v>
      </c>
    </row>
    <row r="3008" spans="1:17">
      <c r="A3008">
        <v>20</v>
      </c>
      <c r="B3008" t="s">
        <v>32</v>
      </c>
      <c r="C3008" t="s">
        <v>9</v>
      </c>
      <c r="D3008" t="s">
        <v>23</v>
      </c>
      <c r="E3008">
        <v>50</v>
      </c>
      <c r="F3008" t="s">
        <v>432</v>
      </c>
      <c r="H3008" t="s">
        <v>433</v>
      </c>
      <c r="I3008" t="s">
        <v>434</v>
      </c>
      <c r="J3008" t="s">
        <v>435</v>
      </c>
      <c r="K3008">
        <v>0.64189189199999996</v>
      </c>
      <c r="L3008">
        <v>5</v>
      </c>
      <c r="M3008">
        <v>3.01</v>
      </c>
      <c r="N3008" t="s">
        <v>8</v>
      </c>
      <c r="O3008">
        <v>2520</v>
      </c>
      <c r="P3008">
        <f t="shared" si="94"/>
        <v>2520</v>
      </c>
      <c r="Q3008">
        <f t="shared" si="95"/>
        <v>2520</v>
      </c>
    </row>
    <row r="3009" spans="1:17">
      <c r="A3009">
        <v>20</v>
      </c>
      <c r="B3009" t="s">
        <v>32</v>
      </c>
      <c r="C3009" t="s">
        <v>9</v>
      </c>
      <c r="D3009" t="s">
        <v>23</v>
      </c>
      <c r="E3009">
        <v>17</v>
      </c>
      <c r="F3009" t="s">
        <v>224</v>
      </c>
      <c r="H3009" t="s">
        <v>225</v>
      </c>
      <c r="I3009" t="s">
        <v>226</v>
      </c>
      <c r="J3009" t="s">
        <v>227</v>
      </c>
      <c r="K3009">
        <v>0.56349206299999999</v>
      </c>
      <c r="L3009">
        <v>4</v>
      </c>
      <c r="M3009">
        <v>3.12</v>
      </c>
      <c r="N3009" t="s">
        <v>4</v>
      </c>
      <c r="O3009">
        <v>2600</v>
      </c>
      <c r="P3009">
        <f t="shared" si="94"/>
        <v>2600</v>
      </c>
      <c r="Q3009">
        <f t="shared" si="95"/>
        <v>2600</v>
      </c>
    </row>
    <row r="3010" spans="1:17">
      <c r="A3010">
        <v>20</v>
      </c>
      <c r="B3010" t="s">
        <v>32</v>
      </c>
      <c r="C3010" t="s">
        <v>9</v>
      </c>
      <c r="D3010" t="s">
        <v>17</v>
      </c>
      <c r="E3010">
        <v>134</v>
      </c>
      <c r="F3010" t="s">
        <v>192</v>
      </c>
      <c r="G3010" t="s">
        <v>34</v>
      </c>
      <c r="H3010" t="s">
        <v>193</v>
      </c>
      <c r="I3010" t="s">
        <v>194</v>
      </c>
      <c r="J3010" t="s">
        <v>195</v>
      </c>
      <c r="K3010">
        <v>0.75816993499999996</v>
      </c>
      <c r="L3010">
        <v>7</v>
      </c>
      <c r="M3010">
        <v>2.762</v>
      </c>
      <c r="N3010" t="s">
        <v>4</v>
      </c>
      <c r="O3010">
        <v>3209</v>
      </c>
      <c r="P3010">
        <f t="shared" si="94"/>
        <v>3209</v>
      </c>
      <c r="Q3010">
        <f t="shared" si="95"/>
        <v>3209</v>
      </c>
    </row>
    <row r="3011" spans="1:17">
      <c r="A3011">
        <v>20</v>
      </c>
      <c r="B3011" t="s">
        <v>32</v>
      </c>
      <c r="C3011" t="s">
        <v>9</v>
      </c>
      <c r="D3011" t="s">
        <v>17</v>
      </c>
      <c r="E3011">
        <v>116</v>
      </c>
      <c r="F3011" t="s">
        <v>150</v>
      </c>
      <c r="G3011" t="s">
        <v>34</v>
      </c>
      <c r="H3011" t="s">
        <v>151</v>
      </c>
      <c r="I3011" t="s">
        <v>152</v>
      </c>
      <c r="J3011" t="s">
        <v>153</v>
      </c>
      <c r="K3011">
        <v>0.736486486</v>
      </c>
      <c r="L3011">
        <v>4</v>
      </c>
      <c r="M3011">
        <v>2.6920000000000002</v>
      </c>
      <c r="N3011" t="s">
        <v>8</v>
      </c>
      <c r="O3011">
        <v>3371</v>
      </c>
      <c r="P3011">
        <f t="shared" ref="P3011:P3074" si="96">IF(O3011&gt;VLOOKUP($A3011,$S:$W,4,FALSE),IF(O3011&lt;VLOOKUP($A3011,$S:$W,5,FALSE),O3011,""),"")</f>
        <v>3371</v>
      </c>
      <c r="Q3011">
        <f t="shared" ref="Q3011:Q3074" si="97">IF(O3011&gt;VLOOKUP($A3011,$S:$AA,8,FALSE),IF(O3011&lt;VLOOKUP($A3011,$S:$AA,9,FALSE),O3011,""),"")</f>
        <v>3371</v>
      </c>
    </row>
    <row r="3012" spans="1:17">
      <c r="A3012">
        <v>20</v>
      </c>
      <c r="B3012" t="s">
        <v>32</v>
      </c>
      <c r="C3012" t="s">
        <v>9</v>
      </c>
      <c r="D3012" t="s">
        <v>23</v>
      </c>
      <c r="E3012">
        <v>111</v>
      </c>
      <c r="F3012" t="s">
        <v>45</v>
      </c>
      <c r="H3012" t="s">
        <v>46</v>
      </c>
      <c r="I3012" t="s">
        <v>46</v>
      </c>
      <c r="J3012" t="s">
        <v>47</v>
      </c>
      <c r="K3012">
        <v>0.87878787899999999</v>
      </c>
      <c r="L3012">
        <v>4</v>
      </c>
      <c r="M3012">
        <v>2.82</v>
      </c>
      <c r="N3012" t="s">
        <v>8</v>
      </c>
      <c r="O3012">
        <v>3393</v>
      </c>
      <c r="P3012">
        <f t="shared" si="96"/>
        <v>3393</v>
      </c>
      <c r="Q3012">
        <f t="shared" si="97"/>
        <v>3393</v>
      </c>
    </row>
    <row r="3013" spans="1:17">
      <c r="A3013">
        <v>20</v>
      </c>
      <c r="B3013" t="s">
        <v>32</v>
      </c>
      <c r="C3013" t="s">
        <v>9</v>
      </c>
      <c r="D3013" t="s">
        <v>17</v>
      </c>
      <c r="E3013">
        <v>58</v>
      </c>
      <c r="F3013" t="s">
        <v>394</v>
      </c>
      <c r="G3013" t="s">
        <v>34</v>
      </c>
      <c r="H3013" t="s">
        <v>395</v>
      </c>
      <c r="I3013" t="s">
        <v>396</v>
      </c>
      <c r="J3013" t="s">
        <v>397</v>
      </c>
      <c r="K3013">
        <v>0.83448275900000002</v>
      </c>
      <c r="L3013">
        <v>4</v>
      </c>
      <c r="M3013">
        <v>3.12</v>
      </c>
      <c r="N3013" t="s">
        <v>4</v>
      </c>
      <c r="O3013">
        <v>4442</v>
      </c>
      <c r="P3013">
        <f t="shared" si="96"/>
        <v>4442</v>
      </c>
      <c r="Q3013">
        <f t="shared" si="97"/>
        <v>4442</v>
      </c>
    </row>
    <row r="3014" spans="1:17">
      <c r="A3014">
        <v>20</v>
      </c>
      <c r="B3014" t="s">
        <v>32</v>
      </c>
      <c r="C3014" t="s">
        <v>9</v>
      </c>
      <c r="D3014" t="s">
        <v>17</v>
      </c>
      <c r="E3014">
        <v>39</v>
      </c>
      <c r="F3014" t="s">
        <v>18</v>
      </c>
      <c r="G3014" t="s">
        <v>19</v>
      </c>
      <c r="H3014" t="s">
        <v>20</v>
      </c>
      <c r="I3014" t="s">
        <v>21</v>
      </c>
      <c r="J3014" t="s">
        <v>22</v>
      </c>
      <c r="K3014">
        <v>1</v>
      </c>
      <c r="L3014">
        <v>4</v>
      </c>
      <c r="M3014">
        <v>3</v>
      </c>
      <c r="N3014" t="s">
        <v>8</v>
      </c>
      <c r="O3014">
        <v>5697</v>
      </c>
      <c r="P3014">
        <f t="shared" si="96"/>
        <v>5697</v>
      </c>
      <c r="Q3014" t="str">
        <f t="shared" si="97"/>
        <v/>
      </c>
    </row>
    <row r="3015" spans="1:17">
      <c r="A3015">
        <v>20</v>
      </c>
      <c r="B3015" t="s">
        <v>32</v>
      </c>
      <c r="C3015" t="s">
        <v>9</v>
      </c>
      <c r="D3015" t="s">
        <v>23</v>
      </c>
      <c r="E3015">
        <v>36</v>
      </c>
      <c r="F3015" t="s">
        <v>458</v>
      </c>
      <c r="H3015" t="s">
        <v>459</v>
      </c>
      <c r="I3015" t="s">
        <v>460</v>
      </c>
      <c r="J3015" t="s">
        <v>461</v>
      </c>
      <c r="K3015">
        <v>0.48965517200000003</v>
      </c>
      <c r="L3015">
        <v>6</v>
      </c>
      <c r="M3015">
        <v>3.43</v>
      </c>
      <c r="N3015" t="s">
        <v>4</v>
      </c>
      <c r="O3015">
        <v>5747</v>
      </c>
      <c r="P3015">
        <f t="shared" si="96"/>
        <v>5747</v>
      </c>
      <c r="Q3015" t="str">
        <f t="shared" si="97"/>
        <v/>
      </c>
    </row>
    <row r="3016" spans="1:17">
      <c r="A3016">
        <v>20</v>
      </c>
      <c r="B3016" t="s">
        <v>32</v>
      </c>
      <c r="C3016" t="s">
        <v>1</v>
      </c>
      <c r="D3016" t="s">
        <v>17</v>
      </c>
      <c r="E3016">
        <v>91</v>
      </c>
      <c r="F3016" t="s">
        <v>320</v>
      </c>
      <c r="G3016" t="s">
        <v>19</v>
      </c>
      <c r="H3016" t="s">
        <v>321</v>
      </c>
      <c r="I3016" t="s">
        <v>322</v>
      </c>
      <c r="J3016" t="s">
        <v>323</v>
      </c>
      <c r="K3016">
        <v>0.99299999999999999</v>
      </c>
      <c r="L3016">
        <v>4</v>
      </c>
      <c r="M3016">
        <v>3.0219999999999998</v>
      </c>
      <c r="N3016" t="s">
        <v>8</v>
      </c>
      <c r="O3016">
        <v>766</v>
      </c>
      <c r="P3016">
        <f t="shared" si="96"/>
        <v>766</v>
      </c>
      <c r="Q3016">
        <f t="shared" si="97"/>
        <v>766</v>
      </c>
    </row>
    <row r="3017" spans="1:17">
      <c r="A3017">
        <v>20</v>
      </c>
      <c r="B3017" t="s">
        <v>32</v>
      </c>
      <c r="C3017" t="s">
        <v>1</v>
      </c>
      <c r="D3017" t="s">
        <v>17</v>
      </c>
      <c r="E3017">
        <v>89</v>
      </c>
      <c r="F3017" t="s">
        <v>446</v>
      </c>
      <c r="G3017" t="s">
        <v>34</v>
      </c>
      <c r="H3017" t="s">
        <v>447</v>
      </c>
      <c r="I3017" t="s">
        <v>448</v>
      </c>
      <c r="J3017" t="s">
        <v>449</v>
      </c>
      <c r="K3017">
        <v>0.29655172400000002</v>
      </c>
      <c r="L3017">
        <v>4</v>
      </c>
      <c r="M3017">
        <v>3.7280000000000002</v>
      </c>
      <c r="N3017" t="s">
        <v>4</v>
      </c>
      <c r="O3017">
        <v>933</v>
      </c>
      <c r="P3017">
        <f t="shared" si="96"/>
        <v>933</v>
      </c>
      <c r="Q3017">
        <f t="shared" si="97"/>
        <v>933</v>
      </c>
    </row>
    <row r="3018" spans="1:17">
      <c r="A3018">
        <v>20</v>
      </c>
      <c r="B3018" t="s">
        <v>32</v>
      </c>
      <c r="C3018" t="s">
        <v>1</v>
      </c>
      <c r="D3018" t="s">
        <v>23</v>
      </c>
      <c r="E3018">
        <v>79</v>
      </c>
      <c r="F3018" t="s">
        <v>64</v>
      </c>
      <c r="H3018" t="s">
        <v>65</v>
      </c>
      <c r="I3018" t="s">
        <v>66</v>
      </c>
      <c r="J3018" t="s">
        <v>67</v>
      </c>
      <c r="K3018">
        <v>0.880434783</v>
      </c>
      <c r="L3018">
        <v>7</v>
      </c>
      <c r="M3018">
        <v>2.61</v>
      </c>
      <c r="N3018" t="s">
        <v>4</v>
      </c>
      <c r="O3018">
        <v>1046</v>
      </c>
      <c r="P3018">
        <f t="shared" si="96"/>
        <v>1046</v>
      </c>
      <c r="Q3018">
        <f t="shared" si="97"/>
        <v>1046</v>
      </c>
    </row>
    <row r="3019" spans="1:17">
      <c r="A3019">
        <v>20</v>
      </c>
      <c r="B3019" t="s">
        <v>32</v>
      </c>
      <c r="C3019" t="s">
        <v>1</v>
      </c>
      <c r="D3019" t="s">
        <v>23</v>
      </c>
      <c r="E3019">
        <v>88</v>
      </c>
      <c r="F3019" t="s">
        <v>308</v>
      </c>
      <c r="H3019" t="s">
        <v>309</v>
      </c>
      <c r="I3019" t="s">
        <v>310</v>
      </c>
      <c r="J3019" t="s">
        <v>311</v>
      </c>
      <c r="K3019">
        <v>0.571428571</v>
      </c>
      <c r="L3019">
        <v>4</v>
      </c>
      <c r="M3019">
        <v>3.95</v>
      </c>
      <c r="N3019" t="s">
        <v>4</v>
      </c>
      <c r="O3019">
        <v>1142</v>
      </c>
      <c r="P3019">
        <f t="shared" si="96"/>
        <v>1142</v>
      </c>
      <c r="Q3019">
        <f t="shared" si="97"/>
        <v>1142</v>
      </c>
    </row>
    <row r="3020" spans="1:17">
      <c r="A3020">
        <v>20</v>
      </c>
      <c r="B3020" t="s">
        <v>32</v>
      </c>
      <c r="C3020" t="s">
        <v>1</v>
      </c>
      <c r="D3020" t="s">
        <v>23</v>
      </c>
      <c r="E3020">
        <v>30</v>
      </c>
      <c r="F3020" t="s">
        <v>274</v>
      </c>
      <c r="H3020" t="s">
        <v>275</v>
      </c>
      <c r="I3020" t="s">
        <v>276</v>
      </c>
      <c r="J3020" t="s">
        <v>277</v>
      </c>
      <c r="K3020">
        <v>0.75862068999999999</v>
      </c>
      <c r="L3020">
        <v>4</v>
      </c>
      <c r="M3020">
        <v>1.7629999999999999</v>
      </c>
      <c r="N3020" t="s">
        <v>4</v>
      </c>
      <c r="O3020">
        <v>1198</v>
      </c>
      <c r="P3020">
        <f t="shared" si="96"/>
        <v>1198</v>
      </c>
      <c r="Q3020">
        <f t="shared" si="97"/>
        <v>1198</v>
      </c>
    </row>
    <row r="3021" spans="1:17">
      <c r="A3021">
        <v>20</v>
      </c>
      <c r="B3021" t="s">
        <v>32</v>
      </c>
      <c r="C3021" t="s">
        <v>1</v>
      </c>
      <c r="D3021" t="s">
        <v>17</v>
      </c>
      <c r="E3021">
        <v>125</v>
      </c>
      <c r="F3021" t="s">
        <v>332</v>
      </c>
      <c r="G3021" t="s">
        <v>34</v>
      </c>
      <c r="H3021" t="s">
        <v>333</v>
      </c>
      <c r="I3021" t="s">
        <v>334</v>
      </c>
      <c r="J3021" t="s">
        <v>335</v>
      </c>
      <c r="K3021">
        <v>0.83448275900000002</v>
      </c>
      <c r="L3021">
        <v>6</v>
      </c>
      <c r="M3021">
        <v>3.2410000000000001</v>
      </c>
      <c r="N3021" t="s">
        <v>8</v>
      </c>
      <c r="O3021">
        <v>1367</v>
      </c>
      <c r="P3021">
        <f t="shared" si="96"/>
        <v>1367</v>
      </c>
      <c r="Q3021">
        <f t="shared" si="97"/>
        <v>1367</v>
      </c>
    </row>
    <row r="3022" spans="1:17">
      <c r="A3022">
        <v>20</v>
      </c>
      <c r="B3022" t="s">
        <v>32</v>
      </c>
      <c r="C3022" t="s">
        <v>1</v>
      </c>
      <c r="D3022" t="s">
        <v>17</v>
      </c>
      <c r="E3022">
        <v>31</v>
      </c>
      <c r="F3022" t="s">
        <v>366</v>
      </c>
      <c r="G3022" t="s">
        <v>19</v>
      </c>
      <c r="H3022" t="s">
        <v>367</v>
      </c>
      <c r="I3022" t="s">
        <v>368</v>
      </c>
      <c r="J3022" t="s">
        <v>369</v>
      </c>
      <c r="K3022">
        <v>0.95270270300000004</v>
      </c>
      <c r="L3022">
        <v>5</v>
      </c>
      <c r="M3022">
        <v>2.2799999999999998</v>
      </c>
      <c r="N3022" t="s">
        <v>8</v>
      </c>
      <c r="O3022">
        <v>1807</v>
      </c>
      <c r="P3022">
        <f t="shared" si="96"/>
        <v>1807</v>
      </c>
      <c r="Q3022">
        <f t="shared" si="97"/>
        <v>1807</v>
      </c>
    </row>
    <row r="3023" spans="1:17">
      <c r="A3023">
        <v>20</v>
      </c>
      <c r="B3023" t="s">
        <v>32</v>
      </c>
      <c r="C3023" t="s">
        <v>1</v>
      </c>
      <c r="D3023" t="s">
        <v>23</v>
      </c>
      <c r="E3023">
        <v>45</v>
      </c>
      <c r="F3023" t="s">
        <v>292</v>
      </c>
      <c r="H3023" t="s">
        <v>293</v>
      </c>
      <c r="I3023" t="s">
        <v>294</v>
      </c>
      <c r="J3023" t="s">
        <v>295</v>
      </c>
      <c r="K3023">
        <v>0.82608695700000001</v>
      </c>
      <c r="L3023">
        <v>5</v>
      </c>
      <c r="M3023">
        <v>3.7210000000000001</v>
      </c>
      <c r="N3023" t="s">
        <v>4</v>
      </c>
      <c r="O3023">
        <v>1848</v>
      </c>
      <c r="P3023">
        <f t="shared" si="96"/>
        <v>1848</v>
      </c>
      <c r="Q3023">
        <f t="shared" si="97"/>
        <v>1848</v>
      </c>
    </row>
    <row r="3024" spans="1:17">
      <c r="A3024">
        <v>20</v>
      </c>
      <c r="B3024" t="s">
        <v>32</v>
      </c>
      <c r="C3024" t="s">
        <v>1</v>
      </c>
      <c r="D3024" t="s">
        <v>23</v>
      </c>
      <c r="E3024">
        <v>20</v>
      </c>
      <c r="F3024" t="s">
        <v>110</v>
      </c>
      <c r="H3024" t="s">
        <v>111</v>
      </c>
      <c r="I3024" t="s">
        <v>112</v>
      </c>
      <c r="J3024" t="s">
        <v>113</v>
      </c>
      <c r="K3024">
        <v>0.48965517200000003</v>
      </c>
      <c r="L3024">
        <v>3</v>
      </c>
      <c r="M3024">
        <v>2.95</v>
      </c>
      <c r="N3024" t="s">
        <v>4</v>
      </c>
      <c r="O3024">
        <v>2430</v>
      </c>
      <c r="P3024">
        <f t="shared" si="96"/>
        <v>2430</v>
      </c>
      <c r="Q3024">
        <f t="shared" si="97"/>
        <v>2430</v>
      </c>
    </row>
    <row r="3025" spans="1:17">
      <c r="A3025">
        <v>20</v>
      </c>
      <c r="B3025" t="s">
        <v>32</v>
      </c>
      <c r="C3025" t="s">
        <v>1</v>
      </c>
      <c r="D3025" t="s">
        <v>23</v>
      </c>
      <c r="E3025">
        <v>137</v>
      </c>
      <c r="F3025" t="s">
        <v>184</v>
      </c>
      <c r="H3025" t="s">
        <v>185</v>
      </c>
      <c r="I3025" t="s">
        <v>186</v>
      </c>
      <c r="J3025" t="s">
        <v>187</v>
      </c>
      <c r="K3025">
        <v>0.77702702700000004</v>
      </c>
      <c r="L3025">
        <v>7</v>
      </c>
      <c r="M3025">
        <v>2.61</v>
      </c>
      <c r="N3025" t="s">
        <v>8</v>
      </c>
      <c r="O3025">
        <v>2613</v>
      </c>
      <c r="P3025">
        <f t="shared" si="96"/>
        <v>2613</v>
      </c>
      <c r="Q3025">
        <f t="shared" si="97"/>
        <v>2613</v>
      </c>
    </row>
    <row r="3026" spans="1:17">
      <c r="A3026">
        <v>20</v>
      </c>
      <c r="B3026" t="s">
        <v>32</v>
      </c>
      <c r="C3026" t="s">
        <v>1</v>
      </c>
      <c r="D3026" t="s">
        <v>17</v>
      </c>
      <c r="E3026">
        <v>63</v>
      </c>
      <c r="F3026" t="s">
        <v>88</v>
      </c>
      <c r="G3026" t="s">
        <v>34</v>
      </c>
      <c r="H3026" t="s">
        <v>89</v>
      </c>
      <c r="I3026" t="s">
        <v>90</v>
      </c>
      <c r="J3026" t="s">
        <v>91</v>
      </c>
      <c r="K3026">
        <v>0.72448979599999996</v>
      </c>
      <c r="L3026">
        <v>7</v>
      </c>
      <c r="M3026">
        <v>3.03</v>
      </c>
      <c r="N3026" t="s">
        <v>4</v>
      </c>
      <c r="O3026">
        <v>2685</v>
      </c>
      <c r="P3026">
        <f t="shared" si="96"/>
        <v>2685</v>
      </c>
      <c r="Q3026">
        <f t="shared" si="97"/>
        <v>2685</v>
      </c>
    </row>
    <row r="3027" spans="1:17">
      <c r="A3027">
        <v>20</v>
      </c>
      <c r="B3027" t="s">
        <v>32</v>
      </c>
      <c r="C3027" t="s">
        <v>1</v>
      </c>
      <c r="D3027" t="s">
        <v>23</v>
      </c>
      <c r="E3027">
        <v>124</v>
      </c>
      <c r="F3027" t="s">
        <v>488</v>
      </c>
      <c r="H3027" t="s">
        <v>489</v>
      </c>
      <c r="I3027" t="s">
        <v>490</v>
      </c>
      <c r="J3027" t="s">
        <v>491</v>
      </c>
      <c r="K3027">
        <v>0.66025641000000002</v>
      </c>
      <c r="L3027">
        <v>4</v>
      </c>
      <c r="M3027">
        <v>2.7530000000000001</v>
      </c>
      <c r="N3027" t="s">
        <v>4</v>
      </c>
      <c r="O3027">
        <v>2945</v>
      </c>
      <c r="P3027">
        <f t="shared" si="96"/>
        <v>2945</v>
      </c>
      <c r="Q3027">
        <f t="shared" si="97"/>
        <v>2945</v>
      </c>
    </row>
    <row r="3028" spans="1:17">
      <c r="A3028">
        <v>20</v>
      </c>
      <c r="B3028" t="s">
        <v>32</v>
      </c>
      <c r="C3028" t="s">
        <v>1</v>
      </c>
      <c r="D3028" t="s">
        <v>17</v>
      </c>
      <c r="E3028">
        <v>87</v>
      </c>
      <c r="F3028" t="s">
        <v>492</v>
      </c>
      <c r="G3028" t="s">
        <v>34</v>
      </c>
      <c r="H3028" t="s">
        <v>493</v>
      </c>
      <c r="I3028" t="s">
        <v>494</v>
      </c>
      <c r="J3028" t="s">
        <v>495</v>
      </c>
      <c r="K3028">
        <v>0.869281046</v>
      </c>
      <c r="L3028">
        <v>4</v>
      </c>
      <c r="M3028">
        <v>2.61</v>
      </c>
      <c r="N3028" t="s">
        <v>8</v>
      </c>
      <c r="O3028">
        <v>4472</v>
      </c>
      <c r="P3028">
        <f t="shared" si="96"/>
        <v>4472</v>
      </c>
      <c r="Q3028">
        <f t="shared" si="97"/>
        <v>4472</v>
      </c>
    </row>
    <row r="3029" spans="1:17">
      <c r="A3029">
        <v>20</v>
      </c>
      <c r="B3029" t="s">
        <v>32</v>
      </c>
      <c r="C3029" t="s">
        <v>1</v>
      </c>
      <c r="D3029" t="s">
        <v>17</v>
      </c>
      <c r="E3029">
        <v>16</v>
      </c>
      <c r="F3029" t="s">
        <v>282</v>
      </c>
      <c r="G3029" t="s">
        <v>34</v>
      </c>
      <c r="H3029" t="s">
        <v>283</v>
      </c>
      <c r="I3029" t="s">
        <v>284</v>
      </c>
      <c r="J3029" t="s">
        <v>285</v>
      </c>
      <c r="K3029">
        <v>0.82499999999999996</v>
      </c>
      <c r="L3029">
        <v>3</v>
      </c>
      <c r="M3029">
        <v>3.4820000000000002</v>
      </c>
      <c r="N3029" t="s">
        <v>4</v>
      </c>
      <c r="O3029">
        <v>5368</v>
      </c>
      <c r="P3029">
        <f t="shared" si="96"/>
        <v>5368</v>
      </c>
      <c r="Q3029" t="str">
        <f t="shared" si="97"/>
        <v/>
      </c>
    </row>
    <row r="3030" spans="1:17">
      <c r="A3030">
        <v>20</v>
      </c>
      <c r="B3030" t="s">
        <v>32</v>
      </c>
      <c r="C3030" t="s">
        <v>1</v>
      </c>
      <c r="D3030" t="s">
        <v>17</v>
      </c>
      <c r="E3030">
        <v>100</v>
      </c>
      <c r="F3030" t="s">
        <v>82</v>
      </c>
      <c r="G3030" t="s">
        <v>34</v>
      </c>
      <c r="H3030" t="s">
        <v>83</v>
      </c>
      <c r="I3030" t="s">
        <v>84</v>
      </c>
      <c r="J3030" t="s">
        <v>85</v>
      </c>
      <c r="K3030">
        <v>0.71724137899999996</v>
      </c>
      <c r="L3030">
        <v>5</v>
      </c>
      <c r="M3030">
        <v>2.77</v>
      </c>
      <c r="N3030" t="s">
        <v>8</v>
      </c>
      <c r="O3030">
        <v>5592</v>
      </c>
      <c r="P3030">
        <f t="shared" si="96"/>
        <v>5592</v>
      </c>
      <c r="Q3030" t="str">
        <f t="shared" si="97"/>
        <v/>
      </c>
    </row>
    <row r="3031" spans="1:17">
      <c r="A3031">
        <v>20</v>
      </c>
      <c r="B3031" t="s">
        <v>32</v>
      </c>
      <c r="C3031" t="s">
        <v>1</v>
      </c>
      <c r="D3031" t="s">
        <v>23</v>
      </c>
      <c r="E3031">
        <v>13</v>
      </c>
      <c r="F3031" t="s">
        <v>166</v>
      </c>
      <c r="H3031" t="s">
        <v>167</v>
      </c>
      <c r="I3031" t="s">
        <v>168</v>
      </c>
      <c r="J3031" t="s">
        <v>169</v>
      </c>
      <c r="K3031">
        <v>0.70138888899999996</v>
      </c>
      <c r="L3031">
        <v>4</v>
      </c>
      <c r="M3031">
        <v>3.66</v>
      </c>
      <c r="N3031" t="s">
        <v>4</v>
      </c>
      <c r="O3031">
        <v>6126</v>
      </c>
      <c r="P3031">
        <f t="shared" si="96"/>
        <v>6126</v>
      </c>
      <c r="Q3031" t="str">
        <f t="shared" si="97"/>
        <v/>
      </c>
    </row>
    <row r="3032" spans="1:17">
      <c r="A3032">
        <v>20</v>
      </c>
      <c r="B3032" t="s">
        <v>44</v>
      </c>
      <c r="C3032" t="s">
        <v>9</v>
      </c>
      <c r="D3032" t="s">
        <v>17</v>
      </c>
      <c r="E3032">
        <v>78</v>
      </c>
      <c r="F3032" t="s">
        <v>132</v>
      </c>
      <c r="G3032" t="s">
        <v>34</v>
      </c>
      <c r="H3032" t="s">
        <v>133</v>
      </c>
      <c r="I3032" t="s">
        <v>134</v>
      </c>
      <c r="J3032" t="s">
        <v>135</v>
      </c>
      <c r="K3032">
        <v>0.820689</v>
      </c>
      <c r="L3032">
        <v>4</v>
      </c>
      <c r="M3032">
        <v>3.601</v>
      </c>
      <c r="N3032" t="s">
        <v>8</v>
      </c>
      <c r="O3032">
        <v>881</v>
      </c>
      <c r="P3032">
        <f t="shared" si="96"/>
        <v>881</v>
      </c>
      <c r="Q3032">
        <f t="shared" si="97"/>
        <v>881</v>
      </c>
    </row>
    <row r="3033" spans="1:17">
      <c r="A3033">
        <v>20</v>
      </c>
      <c r="B3033" t="s">
        <v>44</v>
      </c>
      <c r="C3033" t="s">
        <v>9</v>
      </c>
      <c r="D3033" t="s">
        <v>23</v>
      </c>
      <c r="E3033">
        <v>80</v>
      </c>
      <c r="F3033" t="s">
        <v>278</v>
      </c>
      <c r="H3033" t="s">
        <v>279</v>
      </c>
      <c r="I3033" t="s">
        <v>280</v>
      </c>
      <c r="J3033" t="s">
        <v>281</v>
      </c>
      <c r="K3033">
        <v>0.64788732400000004</v>
      </c>
      <c r="L3033">
        <v>8</v>
      </c>
      <c r="M3033">
        <v>2.5299999999999998</v>
      </c>
      <c r="N3033" t="s">
        <v>8</v>
      </c>
      <c r="O3033">
        <v>1178</v>
      </c>
      <c r="P3033">
        <f t="shared" si="96"/>
        <v>1178</v>
      </c>
      <c r="Q3033">
        <f t="shared" si="97"/>
        <v>1178</v>
      </c>
    </row>
    <row r="3034" spans="1:17">
      <c r="A3034">
        <v>20</v>
      </c>
      <c r="B3034" t="s">
        <v>44</v>
      </c>
      <c r="C3034" t="s">
        <v>9</v>
      </c>
      <c r="D3034" t="s">
        <v>23</v>
      </c>
      <c r="E3034">
        <v>108</v>
      </c>
      <c r="F3034" t="s">
        <v>228</v>
      </c>
      <c r="H3034" t="s">
        <v>229</v>
      </c>
      <c r="I3034" t="s">
        <v>230</v>
      </c>
      <c r="J3034" t="s">
        <v>231</v>
      </c>
      <c r="K3034">
        <v>0.31724137899999999</v>
      </c>
      <c r="L3034">
        <v>5</v>
      </c>
      <c r="M3034">
        <v>2.4700000000000002</v>
      </c>
      <c r="N3034" t="s">
        <v>8</v>
      </c>
      <c r="O3034">
        <v>1425</v>
      </c>
      <c r="P3034">
        <f t="shared" si="96"/>
        <v>1425</v>
      </c>
      <c r="Q3034">
        <f t="shared" si="97"/>
        <v>1425</v>
      </c>
    </row>
    <row r="3035" spans="1:17">
      <c r="A3035">
        <v>20</v>
      </c>
      <c r="B3035" t="s">
        <v>44</v>
      </c>
      <c r="C3035" t="s">
        <v>9</v>
      </c>
      <c r="D3035" t="s">
        <v>17</v>
      </c>
      <c r="E3035">
        <v>37</v>
      </c>
      <c r="F3035" t="s">
        <v>418</v>
      </c>
      <c r="G3035" t="s">
        <v>34</v>
      </c>
      <c r="H3035" t="s">
        <v>419</v>
      </c>
      <c r="I3035" t="s">
        <v>420</v>
      </c>
      <c r="J3035" t="s">
        <v>421</v>
      </c>
      <c r="K3035">
        <v>0.736486486</v>
      </c>
      <c r="L3035">
        <v>6</v>
      </c>
      <c r="M3035">
        <v>2.29</v>
      </c>
      <c r="N3035" t="s">
        <v>8</v>
      </c>
      <c r="O3035">
        <v>2036</v>
      </c>
      <c r="P3035">
        <f t="shared" si="96"/>
        <v>2036</v>
      </c>
      <c r="Q3035">
        <f t="shared" si="97"/>
        <v>2036</v>
      </c>
    </row>
    <row r="3036" spans="1:17">
      <c r="A3036">
        <v>20</v>
      </c>
      <c r="B3036" t="s">
        <v>44</v>
      </c>
      <c r="C3036" t="s">
        <v>9</v>
      </c>
      <c r="D3036" t="s">
        <v>17</v>
      </c>
      <c r="E3036">
        <v>59</v>
      </c>
      <c r="F3036" t="s">
        <v>248</v>
      </c>
      <c r="G3036" t="s">
        <v>34</v>
      </c>
      <c r="H3036" t="s">
        <v>249</v>
      </c>
      <c r="I3036" t="s">
        <v>250</v>
      </c>
      <c r="J3036" t="s">
        <v>251</v>
      </c>
      <c r="K3036">
        <v>0.82978723399999998</v>
      </c>
      <c r="L3036">
        <v>5</v>
      </c>
      <c r="M3036">
        <v>3.56</v>
      </c>
      <c r="N3036" t="s">
        <v>8</v>
      </c>
      <c r="O3036">
        <v>2042</v>
      </c>
      <c r="P3036">
        <f t="shared" si="96"/>
        <v>2042</v>
      </c>
      <c r="Q3036">
        <f t="shared" si="97"/>
        <v>2042</v>
      </c>
    </row>
    <row r="3037" spans="1:17">
      <c r="A3037">
        <v>20</v>
      </c>
      <c r="B3037" t="s">
        <v>44</v>
      </c>
      <c r="C3037" t="s">
        <v>9</v>
      </c>
      <c r="D3037" t="s">
        <v>23</v>
      </c>
      <c r="E3037">
        <v>49</v>
      </c>
      <c r="F3037" t="s">
        <v>440</v>
      </c>
      <c r="H3037" t="s">
        <v>441</v>
      </c>
      <c r="I3037" t="s">
        <v>442</v>
      </c>
      <c r="J3037" t="s">
        <v>443</v>
      </c>
      <c r="K3037">
        <v>0.78378378400000004</v>
      </c>
      <c r="L3037">
        <v>6</v>
      </c>
      <c r="M3037">
        <v>2.69</v>
      </c>
      <c r="N3037" t="s">
        <v>8</v>
      </c>
      <c r="O3037">
        <v>2153</v>
      </c>
      <c r="P3037">
        <f t="shared" si="96"/>
        <v>2153</v>
      </c>
      <c r="Q3037">
        <f t="shared" si="97"/>
        <v>2153</v>
      </c>
    </row>
    <row r="3038" spans="1:17">
      <c r="A3038">
        <v>20</v>
      </c>
      <c r="B3038" t="s">
        <v>44</v>
      </c>
      <c r="C3038" t="s">
        <v>9</v>
      </c>
      <c r="D3038" t="s">
        <v>23</v>
      </c>
      <c r="E3038">
        <v>138</v>
      </c>
      <c r="F3038" t="s">
        <v>214</v>
      </c>
      <c r="H3038" t="s">
        <v>215</v>
      </c>
      <c r="I3038" t="s">
        <v>216</v>
      </c>
      <c r="J3038" t="s">
        <v>217</v>
      </c>
      <c r="K3038">
        <v>0.850393701</v>
      </c>
      <c r="L3038">
        <v>4</v>
      </c>
      <c r="M3038">
        <v>3.13</v>
      </c>
      <c r="N3038" t="s">
        <v>8</v>
      </c>
      <c r="O3038">
        <v>2411</v>
      </c>
      <c r="P3038">
        <f t="shared" si="96"/>
        <v>2411</v>
      </c>
      <c r="Q3038">
        <f t="shared" si="97"/>
        <v>2411</v>
      </c>
    </row>
    <row r="3039" spans="1:17">
      <c r="A3039">
        <v>20</v>
      </c>
      <c r="B3039" t="s">
        <v>44</v>
      </c>
      <c r="C3039" t="s">
        <v>9</v>
      </c>
      <c r="D3039" t="s">
        <v>23</v>
      </c>
      <c r="E3039">
        <v>129</v>
      </c>
      <c r="F3039" t="s">
        <v>40</v>
      </c>
      <c r="H3039" t="s">
        <v>41</v>
      </c>
      <c r="I3039" t="s">
        <v>42</v>
      </c>
      <c r="J3039" t="s">
        <v>43</v>
      </c>
      <c r="K3039">
        <v>0.81756756799999997</v>
      </c>
      <c r="L3039">
        <v>3</v>
      </c>
      <c r="M3039">
        <v>3.32</v>
      </c>
      <c r="N3039" t="s">
        <v>8</v>
      </c>
      <c r="O3039">
        <v>2655</v>
      </c>
      <c r="P3039">
        <f t="shared" si="96"/>
        <v>2655</v>
      </c>
      <c r="Q3039">
        <f t="shared" si="97"/>
        <v>2655</v>
      </c>
    </row>
    <row r="3040" spans="1:17">
      <c r="A3040">
        <v>20</v>
      </c>
      <c r="B3040" t="s">
        <v>44</v>
      </c>
      <c r="C3040" t="s">
        <v>9</v>
      </c>
      <c r="D3040" t="s">
        <v>17</v>
      </c>
      <c r="E3040">
        <v>52</v>
      </c>
      <c r="F3040" t="s">
        <v>398</v>
      </c>
      <c r="G3040" t="s">
        <v>19</v>
      </c>
      <c r="H3040" t="s">
        <v>399</v>
      </c>
      <c r="I3040" t="s">
        <v>400</v>
      </c>
      <c r="J3040" t="s">
        <v>401</v>
      </c>
      <c r="K3040">
        <v>0.98765432099999995</v>
      </c>
      <c r="L3040">
        <v>7</v>
      </c>
      <c r="M3040">
        <v>3.0179999999999998</v>
      </c>
      <c r="N3040" t="s">
        <v>8</v>
      </c>
      <c r="O3040">
        <v>2777</v>
      </c>
      <c r="P3040">
        <f t="shared" si="96"/>
        <v>2777</v>
      </c>
      <c r="Q3040">
        <f t="shared" si="97"/>
        <v>2777</v>
      </c>
    </row>
    <row r="3041" spans="1:17">
      <c r="A3041">
        <v>20</v>
      </c>
      <c r="B3041" t="s">
        <v>44</v>
      </c>
      <c r="C3041" t="s">
        <v>9</v>
      </c>
      <c r="D3041" t="s">
        <v>23</v>
      </c>
      <c r="E3041">
        <v>110</v>
      </c>
      <c r="F3041" t="s">
        <v>450</v>
      </c>
      <c r="H3041" t="s">
        <v>451</v>
      </c>
      <c r="I3041" t="s">
        <v>452</v>
      </c>
      <c r="J3041" t="s">
        <v>453</v>
      </c>
      <c r="K3041">
        <v>0.93243243200000003</v>
      </c>
      <c r="L3041">
        <v>5</v>
      </c>
      <c r="M3041">
        <v>3.4319999999999999</v>
      </c>
      <c r="N3041" t="s">
        <v>8</v>
      </c>
      <c r="O3041">
        <v>3379</v>
      </c>
      <c r="P3041">
        <f t="shared" si="96"/>
        <v>3379</v>
      </c>
      <c r="Q3041">
        <f t="shared" si="97"/>
        <v>3379</v>
      </c>
    </row>
    <row r="3042" spans="1:17">
      <c r="A3042">
        <v>20</v>
      </c>
      <c r="B3042" t="s">
        <v>44</v>
      </c>
      <c r="C3042" t="s">
        <v>9</v>
      </c>
      <c r="D3042" t="s">
        <v>23</v>
      </c>
      <c r="E3042">
        <v>85</v>
      </c>
      <c r="F3042" t="s">
        <v>408</v>
      </c>
      <c r="H3042" t="s">
        <v>409</v>
      </c>
      <c r="I3042" t="s">
        <v>410</v>
      </c>
      <c r="J3042" t="s">
        <v>411</v>
      </c>
      <c r="K3042">
        <v>0.79729729699999996</v>
      </c>
      <c r="L3042">
        <v>3</v>
      </c>
      <c r="M3042">
        <v>3.4670000000000001</v>
      </c>
      <c r="N3042" t="s">
        <v>8</v>
      </c>
      <c r="O3042">
        <v>3490</v>
      </c>
      <c r="P3042">
        <f t="shared" si="96"/>
        <v>3490</v>
      </c>
      <c r="Q3042">
        <f t="shared" si="97"/>
        <v>3490</v>
      </c>
    </row>
    <row r="3043" spans="1:17">
      <c r="A3043">
        <v>20</v>
      </c>
      <c r="B3043" t="s">
        <v>44</v>
      </c>
      <c r="C3043" t="s">
        <v>9</v>
      </c>
      <c r="D3043" t="s">
        <v>17</v>
      </c>
      <c r="E3043">
        <v>61</v>
      </c>
      <c r="F3043" t="s">
        <v>484</v>
      </c>
      <c r="G3043" t="s">
        <v>34</v>
      </c>
      <c r="H3043" t="s">
        <v>485</v>
      </c>
      <c r="I3043" t="s">
        <v>486</v>
      </c>
      <c r="J3043" t="s">
        <v>487</v>
      </c>
      <c r="K3043">
        <v>0.63636363600000001</v>
      </c>
      <c r="L3043">
        <v>4</v>
      </c>
      <c r="M3043">
        <v>2.3820000000000001</v>
      </c>
      <c r="N3043" t="s">
        <v>8</v>
      </c>
      <c r="O3043">
        <v>3821</v>
      </c>
      <c r="P3043">
        <f t="shared" si="96"/>
        <v>3821</v>
      </c>
      <c r="Q3043">
        <f t="shared" si="97"/>
        <v>3821</v>
      </c>
    </row>
    <row r="3044" spans="1:17">
      <c r="A3044">
        <v>20</v>
      </c>
      <c r="B3044" t="s">
        <v>44</v>
      </c>
      <c r="C3044" t="s">
        <v>9</v>
      </c>
      <c r="D3044" t="s">
        <v>17</v>
      </c>
      <c r="E3044">
        <v>18</v>
      </c>
      <c r="F3044" t="s">
        <v>336</v>
      </c>
      <c r="G3044" t="s">
        <v>34</v>
      </c>
      <c r="H3044" t="s">
        <v>337</v>
      </c>
      <c r="I3044" t="s">
        <v>338</v>
      </c>
      <c r="J3044" t="s">
        <v>339</v>
      </c>
      <c r="K3044">
        <v>0.58904109599999999</v>
      </c>
      <c r="L3044">
        <v>4</v>
      </c>
      <c r="M3044">
        <v>4.1900000000000004</v>
      </c>
      <c r="N3044" t="s">
        <v>8</v>
      </c>
      <c r="O3044">
        <v>4090</v>
      </c>
      <c r="P3044">
        <f t="shared" si="96"/>
        <v>4090</v>
      </c>
      <c r="Q3044">
        <f t="shared" si="97"/>
        <v>4090</v>
      </c>
    </row>
    <row r="3045" spans="1:17">
      <c r="A3045">
        <v>20</v>
      </c>
      <c r="B3045" t="s">
        <v>44</v>
      </c>
      <c r="C3045" t="s">
        <v>9</v>
      </c>
      <c r="D3045" t="s">
        <v>23</v>
      </c>
      <c r="E3045">
        <v>127</v>
      </c>
      <c r="F3045" t="s">
        <v>424</v>
      </c>
      <c r="H3045" t="s">
        <v>425</v>
      </c>
      <c r="I3045" t="s">
        <v>426</v>
      </c>
      <c r="J3045" t="s">
        <v>427</v>
      </c>
      <c r="K3045">
        <v>0.58503401399999999</v>
      </c>
      <c r="L3045">
        <v>5</v>
      </c>
      <c r="M3045">
        <v>3.57</v>
      </c>
      <c r="N3045" t="s">
        <v>8</v>
      </c>
      <c r="O3045">
        <v>4441</v>
      </c>
      <c r="P3045">
        <f t="shared" si="96"/>
        <v>4441</v>
      </c>
      <c r="Q3045">
        <f t="shared" si="97"/>
        <v>4441</v>
      </c>
    </row>
    <row r="3046" spans="1:17">
      <c r="A3046">
        <v>20</v>
      </c>
      <c r="B3046" t="s">
        <v>44</v>
      </c>
      <c r="C3046" t="s">
        <v>9</v>
      </c>
      <c r="D3046" t="s">
        <v>17</v>
      </c>
      <c r="E3046">
        <v>25</v>
      </c>
      <c r="F3046" t="s">
        <v>382</v>
      </c>
      <c r="G3046" t="s">
        <v>34</v>
      </c>
      <c r="H3046" t="s">
        <v>383</v>
      </c>
      <c r="I3046" t="s">
        <v>384</v>
      </c>
      <c r="J3046" t="s">
        <v>385</v>
      </c>
      <c r="K3046">
        <v>0.84242424199999999</v>
      </c>
      <c r="L3046">
        <v>4</v>
      </c>
      <c r="M3046">
        <v>2.97</v>
      </c>
      <c r="N3046" t="s">
        <v>8</v>
      </c>
      <c r="O3046">
        <v>4498</v>
      </c>
      <c r="P3046">
        <f t="shared" si="96"/>
        <v>4498</v>
      </c>
      <c r="Q3046">
        <f t="shared" si="97"/>
        <v>4498</v>
      </c>
    </row>
    <row r="3047" spans="1:17">
      <c r="A3047">
        <v>20</v>
      </c>
      <c r="B3047" t="s">
        <v>44</v>
      </c>
      <c r="C3047" t="s">
        <v>9</v>
      </c>
      <c r="D3047" t="s">
        <v>17</v>
      </c>
      <c r="E3047">
        <v>15</v>
      </c>
      <c r="F3047" t="s">
        <v>128</v>
      </c>
      <c r="G3047" t="s">
        <v>19</v>
      </c>
      <c r="H3047" t="s">
        <v>129</v>
      </c>
      <c r="I3047" t="s">
        <v>130</v>
      </c>
      <c r="J3047" t="s">
        <v>131</v>
      </c>
      <c r="K3047">
        <v>0.79861111100000004</v>
      </c>
      <c r="L3047">
        <v>4</v>
      </c>
      <c r="M3047">
        <v>3.76</v>
      </c>
      <c r="N3047" t="s">
        <v>8</v>
      </c>
      <c r="O3047">
        <v>12544</v>
      </c>
      <c r="P3047" t="str">
        <f t="shared" si="96"/>
        <v/>
      </c>
      <c r="Q3047" t="str">
        <f t="shared" si="97"/>
        <v/>
      </c>
    </row>
    <row r="3048" spans="1:17">
      <c r="A3048">
        <v>20</v>
      </c>
      <c r="B3048" t="s">
        <v>44</v>
      </c>
      <c r="C3048" t="s">
        <v>1</v>
      </c>
      <c r="D3048" t="s">
        <v>23</v>
      </c>
      <c r="E3048">
        <v>82</v>
      </c>
      <c r="F3048" t="s">
        <v>258</v>
      </c>
      <c r="H3048" t="s">
        <v>259</v>
      </c>
      <c r="I3048" t="s">
        <v>260</v>
      </c>
      <c r="J3048" t="s">
        <v>261</v>
      </c>
      <c r="K3048">
        <v>0.61224489800000004</v>
      </c>
      <c r="L3048">
        <v>5</v>
      </c>
      <c r="M3048">
        <v>2.5299999999999998</v>
      </c>
      <c r="N3048" t="s">
        <v>8</v>
      </c>
      <c r="O3048">
        <v>806</v>
      </c>
      <c r="P3048">
        <f t="shared" si="96"/>
        <v>806</v>
      </c>
      <c r="Q3048">
        <f t="shared" si="97"/>
        <v>806</v>
      </c>
    </row>
    <row r="3049" spans="1:17">
      <c r="A3049">
        <v>20</v>
      </c>
      <c r="B3049" t="s">
        <v>44</v>
      </c>
      <c r="C3049" t="s">
        <v>1</v>
      </c>
      <c r="D3049" t="s">
        <v>23</v>
      </c>
      <c r="E3049">
        <v>55</v>
      </c>
      <c r="F3049" t="s">
        <v>404</v>
      </c>
      <c r="H3049" t="s">
        <v>405</v>
      </c>
      <c r="I3049" t="s">
        <v>406</v>
      </c>
      <c r="J3049" t="s">
        <v>407</v>
      </c>
      <c r="K3049">
        <v>0.68918918900000004</v>
      </c>
      <c r="L3049">
        <v>5</v>
      </c>
      <c r="M3049">
        <v>2.75</v>
      </c>
      <c r="N3049" t="s">
        <v>8</v>
      </c>
      <c r="O3049">
        <v>848</v>
      </c>
      <c r="P3049">
        <f t="shared" si="96"/>
        <v>848</v>
      </c>
      <c r="Q3049">
        <f t="shared" si="97"/>
        <v>848</v>
      </c>
    </row>
    <row r="3050" spans="1:17">
      <c r="A3050">
        <v>20</v>
      </c>
      <c r="B3050" t="s">
        <v>44</v>
      </c>
      <c r="C3050" t="s">
        <v>1</v>
      </c>
      <c r="D3050" t="s">
        <v>17</v>
      </c>
      <c r="E3050">
        <v>128</v>
      </c>
      <c r="F3050" t="s">
        <v>70</v>
      </c>
      <c r="G3050" t="s">
        <v>34</v>
      </c>
      <c r="H3050" t="s">
        <v>71</v>
      </c>
      <c r="I3050" t="s">
        <v>72</v>
      </c>
      <c r="J3050" t="s">
        <v>73</v>
      </c>
      <c r="K3050">
        <v>0.84848484800000001</v>
      </c>
      <c r="L3050">
        <v>4</v>
      </c>
      <c r="M3050">
        <v>3.7509999999999999</v>
      </c>
      <c r="N3050" t="s">
        <v>8</v>
      </c>
      <c r="O3050">
        <v>1095</v>
      </c>
      <c r="P3050">
        <f t="shared" si="96"/>
        <v>1095</v>
      </c>
      <c r="Q3050">
        <f t="shared" si="97"/>
        <v>1095</v>
      </c>
    </row>
    <row r="3051" spans="1:17">
      <c r="A3051">
        <v>20</v>
      </c>
      <c r="B3051" t="s">
        <v>44</v>
      </c>
      <c r="C3051" t="s">
        <v>1</v>
      </c>
      <c r="D3051" t="s">
        <v>23</v>
      </c>
      <c r="E3051">
        <v>54</v>
      </c>
      <c r="F3051" t="s">
        <v>324</v>
      </c>
      <c r="H3051" t="s">
        <v>325</v>
      </c>
      <c r="I3051" t="s">
        <v>326</v>
      </c>
      <c r="J3051" t="s">
        <v>327</v>
      </c>
      <c r="K3051">
        <v>0.76969697000000004</v>
      </c>
      <c r="L3051">
        <v>4</v>
      </c>
      <c r="M3051">
        <v>3.4060000000000001</v>
      </c>
      <c r="N3051" t="s">
        <v>8</v>
      </c>
      <c r="O3051">
        <v>1126</v>
      </c>
      <c r="P3051">
        <f t="shared" si="96"/>
        <v>1126</v>
      </c>
      <c r="Q3051">
        <f t="shared" si="97"/>
        <v>1126</v>
      </c>
    </row>
    <row r="3052" spans="1:17">
      <c r="A3052">
        <v>20</v>
      </c>
      <c r="B3052" t="s">
        <v>44</v>
      </c>
      <c r="C3052" t="s">
        <v>1</v>
      </c>
      <c r="D3052" t="s">
        <v>17</v>
      </c>
      <c r="E3052">
        <v>64</v>
      </c>
      <c r="F3052" t="s">
        <v>116</v>
      </c>
      <c r="G3052" t="s">
        <v>34</v>
      </c>
      <c r="H3052" t="s">
        <v>117</v>
      </c>
      <c r="I3052" t="s">
        <v>118</v>
      </c>
      <c r="J3052" t="s">
        <v>119</v>
      </c>
      <c r="K3052">
        <v>0.84</v>
      </c>
      <c r="L3052">
        <v>5</v>
      </c>
      <c r="M3052">
        <v>3.19</v>
      </c>
      <c r="N3052" t="s">
        <v>8</v>
      </c>
      <c r="O3052">
        <v>1454</v>
      </c>
      <c r="P3052">
        <f t="shared" si="96"/>
        <v>1454</v>
      </c>
      <c r="Q3052">
        <f t="shared" si="97"/>
        <v>1454</v>
      </c>
    </row>
    <row r="3053" spans="1:17">
      <c r="A3053">
        <v>20</v>
      </c>
      <c r="B3053" t="s">
        <v>44</v>
      </c>
      <c r="C3053" t="s">
        <v>1</v>
      </c>
      <c r="D3053" t="s">
        <v>23</v>
      </c>
      <c r="E3053">
        <v>27</v>
      </c>
      <c r="F3053" t="s">
        <v>390</v>
      </c>
      <c r="H3053" t="s">
        <v>391</v>
      </c>
      <c r="I3053" t="s">
        <v>392</v>
      </c>
      <c r="J3053" t="s">
        <v>393</v>
      </c>
      <c r="K3053">
        <v>0.81212121199999998</v>
      </c>
      <c r="L3053">
        <v>3</v>
      </c>
      <c r="M3053">
        <v>3.282</v>
      </c>
      <c r="N3053" t="s">
        <v>8</v>
      </c>
      <c r="O3053">
        <v>1487</v>
      </c>
      <c r="P3053">
        <f t="shared" si="96"/>
        <v>1487</v>
      </c>
      <c r="Q3053">
        <f t="shared" si="97"/>
        <v>1487</v>
      </c>
    </row>
    <row r="3054" spans="1:17">
      <c r="A3054">
        <v>20</v>
      </c>
      <c r="B3054" t="s">
        <v>44</v>
      </c>
      <c r="C3054" t="s">
        <v>1</v>
      </c>
      <c r="D3054" t="s">
        <v>17</v>
      </c>
      <c r="E3054">
        <v>46</v>
      </c>
      <c r="F3054" t="s">
        <v>120</v>
      </c>
      <c r="G3054" t="s">
        <v>34</v>
      </c>
      <c r="H3054" t="s">
        <v>121</v>
      </c>
      <c r="I3054" t="s">
        <v>122</v>
      </c>
      <c r="J3054" t="s">
        <v>123</v>
      </c>
      <c r="K3054">
        <v>0.60406091399999995</v>
      </c>
      <c r="L3054">
        <v>3</v>
      </c>
      <c r="M3054">
        <v>2.89</v>
      </c>
      <c r="N3054" t="s">
        <v>8</v>
      </c>
      <c r="O3054">
        <v>1605</v>
      </c>
      <c r="P3054">
        <f t="shared" si="96"/>
        <v>1605</v>
      </c>
      <c r="Q3054">
        <f t="shared" si="97"/>
        <v>1605</v>
      </c>
    </row>
    <row r="3055" spans="1:17">
      <c r="A3055">
        <v>20</v>
      </c>
      <c r="B3055" t="s">
        <v>44</v>
      </c>
      <c r="C3055" t="s">
        <v>1</v>
      </c>
      <c r="D3055" t="s">
        <v>17</v>
      </c>
      <c r="E3055">
        <v>72</v>
      </c>
      <c r="F3055" t="s">
        <v>412</v>
      </c>
      <c r="G3055" t="s">
        <v>34</v>
      </c>
      <c r="H3055" t="s">
        <v>413</v>
      </c>
      <c r="I3055" t="s">
        <v>414</v>
      </c>
      <c r="J3055" t="s">
        <v>415</v>
      </c>
      <c r="K3055">
        <v>0.72</v>
      </c>
      <c r="L3055">
        <v>5</v>
      </c>
      <c r="M3055">
        <v>2.54</v>
      </c>
      <c r="N3055" t="s">
        <v>8</v>
      </c>
      <c r="O3055">
        <v>2006</v>
      </c>
      <c r="P3055">
        <f t="shared" si="96"/>
        <v>2006</v>
      </c>
      <c r="Q3055">
        <f t="shared" si="97"/>
        <v>2006</v>
      </c>
    </row>
    <row r="3056" spans="1:17">
      <c r="A3056">
        <v>20</v>
      </c>
      <c r="B3056" t="s">
        <v>44</v>
      </c>
      <c r="C3056" t="s">
        <v>1</v>
      </c>
      <c r="D3056" t="s">
        <v>23</v>
      </c>
      <c r="E3056">
        <v>74</v>
      </c>
      <c r="F3056" t="s">
        <v>136</v>
      </c>
      <c r="H3056" t="s">
        <v>137</v>
      </c>
      <c r="I3056" t="s">
        <v>138</v>
      </c>
      <c r="J3056" t="s">
        <v>139</v>
      </c>
      <c r="K3056">
        <v>0.5</v>
      </c>
      <c r="L3056">
        <v>5</v>
      </c>
      <c r="M3056">
        <v>2.4580000000000002</v>
      </c>
      <c r="N3056" t="s">
        <v>8</v>
      </c>
      <c r="O3056">
        <v>2127</v>
      </c>
      <c r="P3056">
        <f t="shared" si="96"/>
        <v>2127</v>
      </c>
      <c r="Q3056">
        <f t="shared" si="97"/>
        <v>2127</v>
      </c>
    </row>
    <row r="3057" spans="1:17">
      <c r="A3057">
        <v>20</v>
      </c>
      <c r="B3057" t="s">
        <v>44</v>
      </c>
      <c r="C3057" t="s">
        <v>1</v>
      </c>
      <c r="D3057" t="s">
        <v>23</v>
      </c>
      <c r="E3057">
        <v>76</v>
      </c>
      <c r="F3057" t="s">
        <v>466</v>
      </c>
      <c r="H3057" t="s">
        <v>467</v>
      </c>
      <c r="I3057" t="s">
        <v>468</v>
      </c>
      <c r="J3057" t="s">
        <v>469</v>
      </c>
      <c r="K3057">
        <v>0.83448275900000002</v>
      </c>
      <c r="L3057">
        <v>7</v>
      </c>
      <c r="M3057">
        <v>2.4220000000000002</v>
      </c>
      <c r="N3057" t="s">
        <v>8</v>
      </c>
      <c r="O3057">
        <v>2374</v>
      </c>
      <c r="P3057">
        <f t="shared" si="96"/>
        <v>2374</v>
      </c>
      <c r="Q3057">
        <f t="shared" si="97"/>
        <v>2374</v>
      </c>
    </row>
    <row r="3058" spans="1:17">
      <c r="A3058">
        <v>20</v>
      </c>
      <c r="B3058" t="s">
        <v>44</v>
      </c>
      <c r="C3058" t="s">
        <v>1</v>
      </c>
      <c r="D3058" t="s">
        <v>23</v>
      </c>
      <c r="E3058">
        <v>53</v>
      </c>
      <c r="F3058" t="s">
        <v>98</v>
      </c>
      <c r="H3058" t="s">
        <v>99</v>
      </c>
      <c r="I3058" t="s">
        <v>100</v>
      </c>
      <c r="J3058" t="s">
        <v>101</v>
      </c>
      <c r="K3058">
        <v>0.86734693900000004</v>
      </c>
      <c r="L3058">
        <v>4</v>
      </c>
      <c r="M3058">
        <v>2.81</v>
      </c>
      <c r="N3058" t="s">
        <v>8</v>
      </c>
      <c r="O3058">
        <v>2375</v>
      </c>
      <c r="P3058">
        <f t="shared" si="96"/>
        <v>2375</v>
      </c>
      <c r="Q3058">
        <f t="shared" si="97"/>
        <v>2375</v>
      </c>
    </row>
    <row r="3059" spans="1:17">
      <c r="A3059">
        <v>20</v>
      </c>
      <c r="B3059" t="s">
        <v>44</v>
      </c>
      <c r="C3059" t="s">
        <v>1</v>
      </c>
      <c r="D3059" t="s">
        <v>17</v>
      </c>
      <c r="E3059">
        <v>26</v>
      </c>
      <c r="F3059" t="s">
        <v>328</v>
      </c>
      <c r="G3059" t="s">
        <v>34</v>
      </c>
      <c r="H3059" t="s">
        <v>329</v>
      </c>
      <c r="I3059" t="s">
        <v>330</v>
      </c>
      <c r="J3059" t="s">
        <v>331</v>
      </c>
      <c r="K3059">
        <v>0.803030303</v>
      </c>
      <c r="L3059">
        <v>5</v>
      </c>
      <c r="M3059">
        <v>2.78</v>
      </c>
      <c r="N3059" t="s">
        <v>8</v>
      </c>
      <c r="O3059">
        <v>2439</v>
      </c>
      <c r="P3059">
        <f t="shared" si="96"/>
        <v>2439</v>
      </c>
      <c r="Q3059">
        <f t="shared" si="97"/>
        <v>2439</v>
      </c>
    </row>
    <row r="3060" spans="1:17">
      <c r="A3060">
        <v>20</v>
      </c>
      <c r="B3060" t="s">
        <v>44</v>
      </c>
      <c r="C3060" t="s">
        <v>1</v>
      </c>
      <c r="D3060" t="s">
        <v>23</v>
      </c>
      <c r="E3060">
        <v>132</v>
      </c>
      <c r="F3060" t="s">
        <v>378</v>
      </c>
      <c r="H3060" t="s">
        <v>379</v>
      </c>
      <c r="I3060" t="s">
        <v>380</v>
      </c>
      <c r="J3060" t="s">
        <v>381</v>
      </c>
      <c r="K3060">
        <v>0.65034965</v>
      </c>
      <c r="L3060">
        <v>4</v>
      </c>
      <c r="M3060">
        <v>3.3969999999999998</v>
      </c>
      <c r="N3060" t="s">
        <v>8</v>
      </c>
      <c r="O3060">
        <v>2493</v>
      </c>
      <c r="P3060">
        <f t="shared" si="96"/>
        <v>2493</v>
      </c>
      <c r="Q3060">
        <f t="shared" si="97"/>
        <v>2493</v>
      </c>
    </row>
    <row r="3061" spans="1:17">
      <c r="A3061">
        <v>20</v>
      </c>
      <c r="B3061" t="s">
        <v>44</v>
      </c>
      <c r="C3061" t="s">
        <v>1</v>
      </c>
      <c r="D3061" t="s">
        <v>17</v>
      </c>
      <c r="E3061">
        <v>57</v>
      </c>
      <c r="F3061" t="s">
        <v>352</v>
      </c>
      <c r="G3061" t="s">
        <v>19</v>
      </c>
      <c r="H3061" t="s">
        <v>353</v>
      </c>
      <c r="I3061" t="s">
        <v>354</v>
      </c>
      <c r="J3061" t="s">
        <v>355</v>
      </c>
      <c r="K3061">
        <v>0.79</v>
      </c>
      <c r="L3061">
        <v>5</v>
      </c>
      <c r="M3061">
        <v>4.0490000000000004</v>
      </c>
      <c r="N3061" t="s">
        <v>4</v>
      </c>
      <c r="O3061">
        <v>7572</v>
      </c>
      <c r="P3061">
        <f t="shared" si="96"/>
        <v>7572</v>
      </c>
      <c r="Q3061" t="str">
        <f t="shared" si="97"/>
        <v/>
      </c>
    </row>
    <row r="3062" spans="1:17">
      <c r="A3062">
        <v>20</v>
      </c>
      <c r="B3062" t="s">
        <v>44</v>
      </c>
      <c r="C3062" t="s">
        <v>1</v>
      </c>
      <c r="D3062" t="s">
        <v>17</v>
      </c>
      <c r="E3062">
        <v>19</v>
      </c>
      <c r="F3062" t="s">
        <v>474</v>
      </c>
      <c r="G3062" t="s">
        <v>19</v>
      </c>
      <c r="H3062" t="s">
        <v>475</v>
      </c>
      <c r="I3062" t="s">
        <v>476</v>
      </c>
      <c r="J3062" t="s">
        <v>477</v>
      </c>
      <c r="K3062">
        <v>0.95833333300000001</v>
      </c>
      <c r="L3062">
        <v>6</v>
      </c>
      <c r="M3062">
        <v>3.66</v>
      </c>
      <c r="N3062" t="s">
        <v>8</v>
      </c>
      <c r="O3062">
        <v>8256</v>
      </c>
      <c r="P3062">
        <f t="shared" si="96"/>
        <v>8256</v>
      </c>
      <c r="Q3062" t="str">
        <f t="shared" si="97"/>
        <v/>
      </c>
    </row>
    <row r="3063" spans="1:17">
      <c r="A3063">
        <v>20</v>
      </c>
      <c r="B3063" t="s">
        <v>44</v>
      </c>
      <c r="C3063" t="s">
        <v>1</v>
      </c>
      <c r="D3063" t="s">
        <v>17</v>
      </c>
      <c r="E3063">
        <v>9</v>
      </c>
      <c r="F3063" t="s">
        <v>244</v>
      </c>
      <c r="G3063" t="s">
        <v>34</v>
      </c>
      <c r="H3063" t="s">
        <v>245</v>
      </c>
      <c r="I3063" t="s">
        <v>246</v>
      </c>
      <c r="J3063" t="s">
        <v>247</v>
      </c>
      <c r="K3063">
        <v>0.65760869600000005</v>
      </c>
      <c r="L3063">
        <v>5</v>
      </c>
      <c r="M3063">
        <v>2.79</v>
      </c>
      <c r="N3063" t="s">
        <v>8</v>
      </c>
      <c r="O3063">
        <v>10071</v>
      </c>
      <c r="P3063" t="str">
        <f t="shared" si="96"/>
        <v/>
      </c>
      <c r="Q3063" t="str">
        <f t="shared" si="97"/>
        <v/>
      </c>
    </row>
    <row r="3064" spans="1:17">
      <c r="A3064">
        <v>20</v>
      </c>
      <c r="B3064" t="s">
        <v>5</v>
      </c>
      <c r="C3064" t="s">
        <v>9</v>
      </c>
      <c r="E3064">
        <v>153</v>
      </c>
      <c r="F3064" t="s">
        <v>356</v>
      </c>
      <c r="H3064" t="s">
        <v>357</v>
      </c>
      <c r="N3064" t="s">
        <v>4</v>
      </c>
      <c r="O3064">
        <v>1</v>
      </c>
      <c r="P3064" t="str">
        <f t="shared" si="96"/>
        <v/>
      </c>
      <c r="Q3064" t="str">
        <f t="shared" si="97"/>
        <v/>
      </c>
    </row>
    <row r="3065" spans="1:17">
      <c r="A3065">
        <v>20</v>
      </c>
      <c r="B3065" t="s">
        <v>5</v>
      </c>
      <c r="C3065" t="s">
        <v>9</v>
      </c>
      <c r="E3065">
        <v>143</v>
      </c>
      <c r="F3065" t="s">
        <v>102</v>
      </c>
      <c r="H3065" t="s">
        <v>103</v>
      </c>
      <c r="N3065" t="s">
        <v>8</v>
      </c>
      <c r="O3065">
        <v>1131</v>
      </c>
      <c r="P3065">
        <f t="shared" si="96"/>
        <v>1131</v>
      </c>
      <c r="Q3065">
        <f t="shared" si="97"/>
        <v>1131</v>
      </c>
    </row>
    <row r="3066" spans="1:17">
      <c r="A3066">
        <v>20</v>
      </c>
      <c r="B3066" t="s">
        <v>5</v>
      </c>
      <c r="C3066" t="s">
        <v>9</v>
      </c>
      <c r="E3066">
        <v>147</v>
      </c>
      <c r="F3066" t="s">
        <v>252</v>
      </c>
      <c r="H3066" t="s">
        <v>253</v>
      </c>
      <c r="N3066" t="s">
        <v>8</v>
      </c>
      <c r="O3066">
        <v>1193</v>
      </c>
      <c r="P3066">
        <f t="shared" si="96"/>
        <v>1193</v>
      </c>
      <c r="Q3066">
        <f t="shared" si="97"/>
        <v>1193</v>
      </c>
    </row>
    <row r="3067" spans="1:17">
      <c r="A3067">
        <v>20</v>
      </c>
      <c r="B3067" t="s">
        <v>5</v>
      </c>
      <c r="C3067" t="s">
        <v>9</v>
      </c>
      <c r="E3067">
        <v>103</v>
      </c>
      <c r="F3067" t="s">
        <v>12</v>
      </c>
      <c r="H3067" t="s">
        <v>13</v>
      </c>
      <c r="N3067" t="s">
        <v>8</v>
      </c>
      <c r="O3067">
        <v>1272</v>
      </c>
      <c r="P3067">
        <f t="shared" si="96"/>
        <v>1272</v>
      </c>
      <c r="Q3067">
        <f t="shared" si="97"/>
        <v>1272</v>
      </c>
    </row>
    <row r="3068" spans="1:17">
      <c r="A3068">
        <v>20</v>
      </c>
      <c r="B3068" t="s">
        <v>5</v>
      </c>
      <c r="C3068" t="s">
        <v>9</v>
      </c>
      <c r="E3068">
        <v>81</v>
      </c>
      <c r="F3068" t="s">
        <v>510</v>
      </c>
      <c r="H3068" t="s">
        <v>511</v>
      </c>
      <c r="N3068" t="s">
        <v>8</v>
      </c>
      <c r="O3068">
        <v>1596</v>
      </c>
      <c r="P3068">
        <f t="shared" si="96"/>
        <v>1596</v>
      </c>
      <c r="Q3068">
        <f t="shared" si="97"/>
        <v>1596</v>
      </c>
    </row>
    <row r="3069" spans="1:17">
      <c r="A3069">
        <v>20</v>
      </c>
      <c r="B3069" t="s">
        <v>5</v>
      </c>
      <c r="C3069" t="s">
        <v>9</v>
      </c>
      <c r="E3069">
        <v>62</v>
      </c>
      <c r="F3069" t="s">
        <v>512</v>
      </c>
      <c r="H3069" t="s">
        <v>513</v>
      </c>
      <c r="N3069" t="s">
        <v>8</v>
      </c>
      <c r="O3069">
        <v>1661</v>
      </c>
      <c r="P3069">
        <f t="shared" si="96"/>
        <v>1661</v>
      </c>
      <c r="Q3069">
        <f t="shared" si="97"/>
        <v>1661</v>
      </c>
    </row>
    <row r="3070" spans="1:17">
      <c r="A3070">
        <v>20</v>
      </c>
      <c r="B3070" t="s">
        <v>5</v>
      </c>
      <c r="C3070" t="s">
        <v>9</v>
      </c>
      <c r="E3070">
        <v>154</v>
      </c>
      <c r="F3070" t="s">
        <v>178</v>
      </c>
      <c r="H3070" t="s">
        <v>179</v>
      </c>
      <c r="N3070" t="s">
        <v>8</v>
      </c>
      <c r="O3070">
        <v>1740</v>
      </c>
      <c r="P3070">
        <f t="shared" si="96"/>
        <v>1740</v>
      </c>
      <c r="Q3070">
        <f t="shared" si="97"/>
        <v>1740</v>
      </c>
    </row>
    <row r="3071" spans="1:17">
      <c r="A3071">
        <v>20</v>
      </c>
      <c r="B3071" t="s">
        <v>5</v>
      </c>
      <c r="C3071" t="s">
        <v>9</v>
      </c>
      <c r="E3071">
        <v>107</v>
      </c>
      <c r="F3071" t="s">
        <v>508</v>
      </c>
      <c r="H3071" t="s">
        <v>509</v>
      </c>
      <c r="N3071" t="s">
        <v>8</v>
      </c>
      <c r="O3071">
        <v>1763</v>
      </c>
      <c r="P3071">
        <f t="shared" si="96"/>
        <v>1763</v>
      </c>
      <c r="Q3071">
        <f t="shared" si="97"/>
        <v>1763</v>
      </c>
    </row>
    <row r="3072" spans="1:17">
      <c r="A3072">
        <v>20</v>
      </c>
      <c r="B3072" t="s">
        <v>5</v>
      </c>
      <c r="C3072" t="s">
        <v>9</v>
      </c>
      <c r="E3072">
        <v>40</v>
      </c>
      <c r="F3072" t="s">
        <v>500</v>
      </c>
      <c r="H3072" t="s">
        <v>501</v>
      </c>
      <c r="N3072" t="s">
        <v>8</v>
      </c>
      <c r="O3072">
        <v>1793</v>
      </c>
      <c r="P3072">
        <f t="shared" si="96"/>
        <v>1793</v>
      </c>
      <c r="Q3072">
        <f t="shared" si="97"/>
        <v>1793</v>
      </c>
    </row>
    <row r="3073" spans="1:17">
      <c r="A3073">
        <v>20</v>
      </c>
      <c r="B3073" t="s">
        <v>5</v>
      </c>
      <c r="C3073" t="s">
        <v>9</v>
      </c>
      <c r="E3073">
        <v>65</v>
      </c>
      <c r="F3073" t="s">
        <v>106</v>
      </c>
      <c r="H3073" t="s">
        <v>107</v>
      </c>
      <c r="N3073" t="s">
        <v>4</v>
      </c>
      <c r="O3073">
        <v>1866</v>
      </c>
      <c r="P3073">
        <f t="shared" si="96"/>
        <v>1866</v>
      </c>
      <c r="Q3073">
        <f t="shared" si="97"/>
        <v>1866</v>
      </c>
    </row>
    <row r="3074" spans="1:17">
      <c r="A3074">
        <v>20</v>
      </c>
      <c r="B3074" t="s">
        <v>5</v>
      </c>
      <c r="C3074" t="s">
        <v>9</v>
      </c>
      <c r="E3074">
        <v>99</v>
      </c>
      <c r="F3074" t="s">
        <v>14</v>
      </c>
      <c r="H3074" t="s">
        <v>15</v>
      </c>
      <c r="N3074" t="s">
        <v>8</v>
      </c>
      <c r="O3074">
        <v>2146</v>
      </c>
      <c r="P3074">
        <f t="shared" si="96"/>
        <v>2146</v>
      </c>
      <c r="Q3074">
        <f t="shared" si="97"/>
        <v>2146</v>
      </c>
    </row>
    <row r="3075" spans="1:17">
      <c r="A3075">
        <v>20</v>
      </c>
      <c r="B3075" t="s">
        <v>5</v>
      </c>
      <c r="C3075" t="s">
        <v>9</v>
      </c>
      <c r="E3075">
        <v>141</v>
      </c>
      <c r="F3075" t="s">
        <v>164</v>
      </c>
      <c r="H3075" t="s">
        <v>165</v>
      </c>
      <c r="N3075" t="s">
        <v>8</v>
      </c>
      <c r="O3075">
        <v>2250</v>
      </c>
      <c r="P3075">
        <f t="shared" ref="P3075:P3138" si="98">IF(O3075&gt;VLOOKUP($A3075,$S:$W,4,FALSE),IF(O3075&lt;VLOOKUP($A3075,$S:$W,5,FALSE),O3075,""),"")</f>
        <v>2250</v>
      </c>
      <c r="Q3075">
        <f t="shared" ref="Q3075:Q3138" si="99">IF(O3075&gt;VLOOKUP($A3075,$S:$AA,8,FALSE),IF(O3075&lt;VLOOKUP($A3075,$S:$AA,9,FALSE),O3075,""),"")</f>
        <v>2250</v>
      </c>
    </row>
    <row r="3076" spans="1:17">
      <c r="A3076">
        <v>20</v>
      </c>
      <c r="B3076" t="s">
        <v>5</v>
      </c>
      <c r="C3076" t="s">
        <v>9</v>
      </c>
      <c r="E3076">
        <v>150</v>
      </c>
      <c r="F3076" t="s">
        <v>10</v>
      </c>
      <c r="H3076" t="s">
        <v>11</v>
      </c>
      <c r="N3076" t="s">
        <v>8</v>
      </c>
      <c r="O3076">
        <v>2435</v>
      </c>
      <c r="P3076">
        <f t="shared" si="98"/>
        <v>2435</v>
      </c>
      <c r="Q3076">
        <f t="shared" si="99"/>
        <v>2435</v>
      </c>
    </row>
    <row r="3077" spans="1:17">
      <c r="A3077">
        <v>20</v>
      </c>
      <c r="B3077" t="s">
        <v>5</v>
      </c>
      <c r="C3077" t="s">
        <v>9</v>
      </c>
      <c r="E3077">
        <v>24</v>
      </c>
      <c r="F3077" t="s">
        <v>298</v>
      </c>
      <c r="H3077" t="s">
        <v>299</v>
      </c>
      <c r="N3077" t="s">
        <v>8</v>
      </c>
      <c r="O3077">
        <v>2504</v>
      </c>
      <c r="P3077">
        <f t="shared" si="98"/>
        <v>2504</v>
      </c>
      <c r="Q3077">
        <f t="shared" si="99"/>
        <v>2504</v>
      </c>
    </row>
    <row r="3078" spans="1:17">
      <c r="A3078">
        <v>20</v>
      </c>
      <c r="B3078" t="s">
        <v>5</v>
      </c>
      <c r="C3078" t="s">
        <v>9</v>
      </c>
      <c r="E3078">
        <v>156</v>
      </c>
      <c r="F3078" t="s">
        <v>480</v>
      </c>
      <c r="H3078" t="s">
        <v>481</v>
      </c>
      <c r="N3078" t="s">
        <v>8</v>
      </c>
      <c r="O3078">
        <v>2560</v>
      </c>
      <c r="P3078">
        <f t="shared" si="98"/>
        <v>2560</v>
      </c>
      <c r="Q3078">
        <f t="shared" si="99"/>
        <v>2560</v>
      </c>
    </row>
    <row r="3079" spans="1:17">
      <c r="A3079">
        <v>20</v>
      </c>
      <c r="B3079" t="s">
        <v>5</v>
      </c>
      <c r="C3079" t="s">
        <v>9</v>
      </c>
      <c r="E3079">
        <v>155</v>
      </c>
      <c r="F3079" t="s">
        <v>402</v>
      </c>
      <c r="H3079" t="s">
        <v>403</v>
      </c>
      <c r="N3079" t="s">
        <v>8</v>
      </c>
      <c r="O3079">
        <v>2586</v>
      </c>
      <c r="P3079">
        <f t="shared" si="98"/>
        <v>2586</v>
      </c>
      <c r="Q3079">
        <f t="shared" si="99"/>
        <v>2586</v>
      </c>
    </row>
    <row r="3080" spans="1:17">
      <c r="A3080">
        <v>20</v>
      </c>
      <c r="B3080" t="s">
        <v>5</v>
      </c>
      <c r="C3080" t="s">
        <v>9</v>
      </c>
      <c r="E3080">
        <v>41</v>
      </c>
      <c r="F3080" t="s">
        <v>376</v>
      </c>
      <c r="H3080" t="s">
        <v>377</v>
      </c>
      <c r="N3080" t="s">
        <v>8</v>
      </c>
      <c r="O3080">
        <v>2721</v>
      </c>
      <c r="P3080">
        <f t="shared" si="98"/>
        <v>2721</v>
      </c>
      <c r="Q3080">
        <f t="shared" si="99"/>
        <v>2721</v>
      </c>
    </row>
    <row r="3081" spans="1:17">
      <c r="A3081">
        <v>20</v>
      </c>
      <c r="B3081" t="s">
        <v>5</v>
      </c>
      <c r="C3081" t="s">
        <v>9</v>
      </c>
      <c r="E3081">
        <v>98</v>
      </c>
      <c r="F3081" t="s">
        <v>370</v>
      </c>
      <c r="H3081" t="s">
        <v>371</v>
      </c>
      <c r="N3081" t="s">
        <v>8</v>
      </c>
      <c r="O3081">
        <v>3049</v>
      </c>
      <c r="P3081">
        <f t="shared" si="98"/>
        <v>3049</v>
      </c>
      <c r="Q3081">
        <f t="shared" si="99"/>
        <v>3049</v>
      </c>
    </row>
    <row r="3082" spans="1:17">
      <c r="A3082">
        <v>20</v>
      </c>
      <c r="B3082" t="s">
        <v>5</v>
      </c>
      <c r="C3082" t="s">
        <v>9</v>
      </c>
      <c r="E3082">
        <v>6</v>
      </c>
      <c r="F3082" t="s">
        <v>302</v>
      </c>
      <c r="H3082" t="s">
        <v>303</v>
      </c>
      <c r="N3082" t="s">
        <v>8</v>
      </c>
      <c r="O3082">
        <v>4185</v>
      </c>
      <c r="P3082">
        <f t="shared" si="98"/>
        <v>4185</v>
      </c>
      <c r="Q3082">
        <f t="shared" si="99"/>
        <v>4185</v>
      </c>
    </row>
    <row r="3083" spans="1:17">
      <c r="A3083">
        <v>20</v>
      </c>
      <c r="B3083" t="s">
        <v>5</v>
      </c>
      <c r="C3083" t="s">
        <v>9</v>
      </c>
      <c r="E3083">
        <v>114</v>
      </c>
      <c r="F3083" t="s">
        <v>68</v>
      </c>
      <c r="H3083" t="s">
        <v>69</v>
      </c>
      <c r="N3083" t="s">
        <v>4</v>
      </c>
      <c r="O3083">
        <v>4275</v>
      </c>
      <c r="P3083">
        <f t="shared" si="98"/>
        <v>4275</v>
      </c>
      <c r="Q3083">
        <f t="shared" si="99"/>
        <v>4275</v>
      </c>
    </row>
    <row r="3084" spans="1:17">
      <c r="A3084">
        <v>20</v>
      </c>
      <c r="B3084" t="s">
        <v>5</v>
      </c>
      <c r="C3084" t="s">
        <v>9</v>
      </c>
      <c r="E3084">
        <v>2</v>
      </c>
      <c r="F3084" t="s">
        <v>74</v>
      </c>
      <c r="H3084" t="s">
        <v>75</v>
      </c>
      <c r="N3084" t="s">
        <v>8</v>
      </c>
      <c r="O3084">
        <v>4655</v>
      </c>
      <c r="P3084">
        <f t="shared" si="98"/>
        <v>4655</v>
      </c>
      <c r="Q3084">
        <f t="shared" si="99"/>
        <v>4655</v>
      </c>
    </row>
    <row r="3085" spans="1:17">
      <c r="A3085">
        <v>20</v>
      </c>
      <c r="B3085" t="s">
        <v>5</v>
      </c>
      <c r="C3085" t="s">
        <v>9</v>
      </c>
      <c r="E3085">
        <v>120</v>
      </c>
      <c r="F3085" t="s">
        <v>52</v>
      </c>
      <c r="H3085" t="s">
        <v>53</v>
      </c>
      <c r="N3085" t="s">
        <v>8</v>
      </c>
      <c r="O3085">
        <v>8770</v>
      </c>
      <c r="P3085">
        <f t="shared" si="98"/>
        <v>8770</v>
      </c>
      <c r="Q3085" t="str">
        <f t="shared" si="99"/>
        <v/>
      </c>
    </row>
    <row r="3086" spans="1:17">
      <c r="A3086">
        <v>20</v>
      </c>
      <c r="B3086" t="s">
        <v>5</v>
      </c>
      <c r="C3086" t="s">
        <v>9</v>
      </c>
      <c r="E3086">
        <v>3</v>
      </c>
      <c r="F3086" t="s">
        <v>346</v>
      </c>
      <c r="H3086" t="s">
        <v>347</v>
      </c>
      <c r="N3086" t="s">
        <v>8</v>
      </c>
      <c r="O3086">
        <v>10353</v>
      </c>
      <c r="P3086" t="str">
        <f t="shared" si="98"/>
        <v/>
      </c>
      <c r="Q3086" t="str">
        <f t="shared" si="99"/>
        <v/>
      </c>
    </row>
    <row r="3087" spans="1:17">
      <c r="A3087">
        <v>20</v>
      </c>
      <c r="B3087" t="s">
        <v>5</v>
      </c>
      <c r="C3087" t="s">
        <v>1</v>
      </c>
      <c r="E3087">
        <v>71</v>
      </c>
      <c r="F3087" t="s">
        <v>506</v>
      </c>
      <c r="H3087" t="s">
        <v>507</v>
      </c>
      <c r="N3087" t="s">
        <v>8</v>
      </c>
      <c r="O3087">
        <v>790</v>
      </c>
      <c r="P3087">
        <f t="shared" si="98"/>
        <v>790</v>
      </c>
      <c r="Q3087">
        <f t="shared" si="99"/>
        <v>790</v>
      </c>
    </row>
    <row r="3088" spans="1:17">
      <c r="A3088">
        <v>20</v>
      </c>
      <c r="B3088" t="s">
        <v>5</v>
      </c>
      <c r="C3088" t="s">
        <v>1</v>
      </c>
      <c r="E3088">
        <v>35</v>
      </c>
      <c r="F3088" t="s">
        <v>498</v>
      </c>
      <c r="H3088" t="s">
        <v>499</v>
      </c>
      <c r="N3088" t="s">
        <v>8</v>
      </c>
      <c r="O3088">
        <v>1030</v>
      </c>
      <c r="P3088">
        <f t="shared" si="98"/>
        <v>1030</v>
      </c>
      <c r="Q3088">
        <f t="shared" si="99"/>
        <v>1030</v>
      </c>
    </row>
    <row r="3089" spans="1:17">
      <c r="A3089">
        <v>20</v>
      </c>
      <c r="B3089" t="s">
        <v>5</v>
      </c>
      <c r="C3089" t="s">
        <v>1</v>
      </c>
      <c r="E3089">
        <v>126</v>
      </c>
      <c r="F3089" t="s">
        <v>218</v>
      </c>
      <c r="H3089" t="s">
        <v>219</v>
      </c>
      <c r="N3089" t="s">
        <v>8</v>
      </c>
      <c r="O3089">
        <v>1102</v>
      </c>
      <c r="P3089">
        <f t="shared" si="98"/>
        <v>1102</v>
      </c>
      <c r="Q3089">
        <f t="shared" si="99"/>
        <v>1102</v>
      </c>
    </row>
    <row r="3090" spans="1:17">
      <c r="A3090">
        <v>20</v>
      </c>
      <c r="B3090" t="s">
        <v>5</v>
      </c>
      <c r="C3090" t="s">
        <v>1</v>
      </c>
      <c r="E3090">
        <v>104</v>
      </c>
      <c r="F3090" t="s">
        <v>478</v>
      </c>
      <c r="H3090" t="s">
        <v>479</v>
      </c>
      <c r="N3090" t="s">
        <v>8</v>
      </c>
      <c r="O3090">
        <v>1240</v>
      </c>
      <c r="P3090">
        <f t="shared" si="98"/>
        <v>1240</v>
      </c>
      <c r="Q3090">
        <f t="shared" si="99"/>
        <v>1240</v>
      </c>
    </row>
    <row r="3091" spans="1:17">
      <c r="A3091">
        <v>20</v>
      </c>
      <c r="B3091" t="s">
        <v>5</v>
      </c>
      <c r="C3091" t="s">
        <v>1</v>
      </c>
      <c r="E3091">
        <v>68</v>
      </c>
      <c r="F3091" t="s">
        <v>296</v>
      </c>
      <c r="H3091" t="s">
        <v>297</v>
      </c>
      <c r="N3091" t="s">
        <v>8</v>
      </c>
      <c r="O3091">
        <v>1351</v>
      </c>
      <c r="P3091">
        <f t="shared" si="98"/>
        <v>1351</v>
      </c>
      <c r="Q3091">
        <f t="shared" si="99"/>
        <v>1351</v>
      </c>
    </row>
    <row r="3092" spans="1:17">
      <c r="A3092">
        <v>20</v>
      </c>
      <c r="B3092" t="s">
        <v>5</v>
      </c>
      <c r="C3092" t="s">
        <v>1</v>
      </c>
      <c r="E3092">
        <v>86</v>
      </c>
      <c r="F3092" t="s">
        <v>344</v>
      </c>
      <c r="H3092" t="s">
        <v>345</v>
      </c>
      <c r="N3092" t="s">
        <v>8</v>
      </c>
      <c r="O3092">
        <v>1885</v>
      </c>
      <c r="P3092">
        <f t="shared" si="98"/>
        <v>1885</v>
      </c>
      <c r="Q3092">
        <f t="shared" si="99"/>
        <v>1885</v>
      </c>
    </row>
    <row r="3093" spans="1:17">
      <c r="A3093">
        <v>20</v>
      </c>
      <c r="B3093" t="s">
        <v>5</v>
      </c>
      <c r="C3093" t="s">
        <v>1</v>
      </c>
      <c r="E3093">
        <v>130</v>
      </c>
      <c r="F3093" t="s">
        <v>104</v>
      </c>
      <c r="H3093" t="s">
        <v>105</v>
      </c>
      <c r="N3093" t="s">
        <v>8</v>
      </c>
      <c r="O3093">
        <v>1937</v>
      </c>
      <c r="P3093">
        <f t="shared" si="98"/>
        <v>1937</v>
      </c>
      <c r="Q3093">
        <f t="shared" si="99"/>
        <v>1937</v>
      </c>
    </row>
    <row r="3094" spans="1:17">
      <c r="A3094">
        <v>20</v>
      </c>
      <c r="B3094" t="s">
        <v>5</v>
      </c>
      <c r="C3094" t="s">
        <v>1</v>
      </c>
      <c r="E3094">
        <v>105</v>
      </c>
      <c r="F3094" t="s">
        <v>6</v>
      </c>
      <c r="H3094" t="s">
        <v>7</v>
      </c>
      <c r="N3094" t="s">
        <v>8</v>
      </c>
      <c r="O3094">
        <v>1957</v>
      </c>
      <c r="P3094">
        <f t="shared" si="98"/>
        <v>1957</v>
      </c>
      <c r="Q3094">
        <f t="shared" si="99"/>
        <v>1957</v>
      </c>
    </row>
    <row r="3095" spans="1:17">
      <c r="A3095">
        <v>20</v>
      </c>
      <c r="B3095" t="s">
        <v>5</v>
      </c>
      <c r="C3095" t="s">
        <v>1</v>
      </c>
      <c r="E3095">
        <v>112</v>
      </c>
      <c r="F3095" t="s">
        <v>114</v>
      </c>
      <c r="H3095" t="s">
        <v>115</v>
      </c>
      <c r="N3095" t="s">
        <v>8</v>
      </c>
      <c r="O3095">
        <v>1958</v>
      </c>
      <c r="P3095">
        <f t="shared" si="98"/>
        <v>1958</v>
      </c>
      <c r="Q3095">
        <f t="shared" si="99"/>
        <v>1958</v>
      </c>
    </row>
    <row r="3096" spans="1:17">
      <c r="A3096">
        <v>20</v>
      </c>
      <c r="B3096" t="s">
        <v>5</v>
      </c>
      <c r="C3096" t="s">
        <v>1</v>
      </c>
      <c r="E3096">
        <v>96</v>
      </c>
      <c r="F3096" t="s">
        <v>94</v>
      </c>
      <c r="H3096" t="s">
        <v>95</v>
      </c>
      <c r="N3096" t="s">
        <v>8</v>
      </c>
      <c r="O3096">
        <v>2543</v>
      </c>
      <c r="P3096">
        <f t="shared" si="98"/>
        <v>2543</v>
      </c>
      <c r="Q3096">
        <f t="shared" si="99"/>
        <v>2543</v>
      </c>
    </row>
    <row r="3097" spans="1:17">
      <c r="A3097">
        <v>20</v>
      </c>
      <c r="B3097" t="s">
        <v>5</v>
      </c>
      <c r="C3097" t="s">
        <v>1</v>
      </c>
      <c r="E3097">
        <v>67</v>
      </c>
      <c r="F3097" t="s">
        <v>86</v>
      </c>
      <c r="H3097" t="s">
        <v>87</v>
      </c>
      <c r="N3097" t="s">
        <v>8</v>
      </c>
      <c r="O3097">
        <v>2696</v>
      </c>
      <c r="P3097">
        <f t="shared" si="98"/>
        <v>2696</v>
      </c>
      <c r="Q3097">
        <f t="shared" si="99"/>
        <v>2696</v>
      </c>
    </row>
    <row r="3098" spans="1:17">
      <c r="A3098">
        <v>20</v>
      </c>
      <c r="B3098" t="s">
        <v>5</v>
      </c>
      <c r="C3098" t="s">
        <v>1</v>
      </c>
      <c r="E3098">
        <v>94</v>
      </c>
      <c r="F3098" t="s">
        <v>162</v>
      </c>
      <c r="H3098" t="s">
        <v>163</v>
      </c>
      <c r="N3098" t="s">
        <v>8</v>
      </c>
      <c r="O3098">
        <v>2879</v>
      </c>
      <c r="P3098">
        <f t="shared" si="98"/>
        <v>2879</v>
      </c>
      <c r="Q3098">
        <f t="shared" si="99"/>
        <v>2879</v>
      </c>
    </row>
    <row r="3099" spans="1:17">
      <c r="A3099">
        <v>20</v>
      </c>
      <c r="B3099" t="s">
        <v>5</v>
      </c>
      <c r="C3099" t="s">
        <v>1</v>
      </c>
      <c r="E3099">
        <v>117</v>
      </c>
      <c r="F3099" t="s">
        <v>76</v>
      </c>
      <c r="H3099" t="s">
        <v>77</v>
      </c>
      <c r="N3099" t="s">
        <v>8</v>
      </c>
      <c r="O3099">
        <v>3119</v>
      </c>
      <c r="P3099">
        <f t="shared" si="98"/>
        <v>3119</v>
      </c>
      <c r="Q3099">
        <f t="shared" si="99"/>
        <v>3119</v>
      </c>
    </row>
    <row r="3100" spans="1:17">
      <c r="A3100">
        <v>20</v>
      </c>
      <c r="B3100" t="s">
        <v>5</v>
      </c>
      <c r="C3100" t="s">
        <v>1</v>
      </c>
      <c r="E3100">
        <v>73</v>
      </c>
      <c r="F3100" t="s">
        <v>146</v>
      </c>
      <c r="H3100" t="s">
        <v>147</v>
      </c>
      <c r="N3100" t="s">
        <v>4</v>
      </c>
      <c r="O3100">
        <v>3279</v>
      </c>
      <c r="P3100">
        <f t="shared" si="98"/>
        <v>3279</v>
      </c>
      <c r="Q3100">
        <f t="shared" si="99"/>
        <v>3279</v>
      </c>
    </row>
    <row r="3101" spans="1:17">
      <c r="A3101">
        <v>20</v>
      </c>
      <c r="B3101" t="s">
        <v>5</v>
      </c>
      <c r="C3101" t="s">
        <v>1</v>
      </c>
      <c r="E3101">
        <v>60</v>
      </c>
      <c r="F3101" t="s">
        <v>504</v>
      </c>
      <c r="H3101" t="s">
        <v>505</v>
      </c>
      <c r="N3101" t="s">
        <v>8</v>
      </c>
      <c r="O3101">
        <v>3398</v>
      </c>
      <c r="P3101">
        <f t="shared" si="98"/>
        <v>3398</v>
      </c>
      <c r="Q3101">
        <f t="shared" si="99"/>
        <v>3398</v>
      </c>
    </row>
    <row r="3102" spans="1:17">
      <c r="A3102">
        <v>20</v>
      </c>
      <c r="B3102" t="s">
        <v>5</v>
      </c>
      <c r="C3102" t="s">
        <v>1</v>
      </c>
      <c r="E3102">
        <v>5</v>
      </c>
      <c r="F3102" t="s">
        <v>92</v>
      </c>
      <c r="H3102" t="s">
        <v>93</v>
      </c>
      <c r="N3102" t="s">
        <v>8</v>
      </c>
      <c r="O3102">
        <v>3628</v>
      </c>
      <c r="P3102">
        <f t="shared" si="98"/>
        <v>3628</v>
      </c>
      <c r="Q3102">
        <f t="shared" si="99"/>
        <v>3628</v>
      </c>
    </row>
    <row r="3103" spans="1:17">
      <c r="A3103">
        <v>20</v>
      </c>
      <c r="B3103" t="s">
        <v>5</v>
      </c>
      <c r="C3103" t="s">
        <v>1</v>
      </c>
      <c r="E3103">
        <v>1</v>
      </c>
      <c r="F3103" t="s">
        <v>290</v>
      </c>
      <c r="H3103" t="s">
        <v>291</v>
      </c>
      <c r="N3103" t="s">
        <v>8</v>
      </c>
      <c r="O3103">
        <v>4109</v>
      </c>
      <c r="P3103">
        <f t="shared" si="98"/>
        <v>4109</v>
      </c>
      <c r="Q3103">
        <f t="shared" si="99"/>
        <v>4109</v>
      </c>
    </row>
    <row r="3104" spans="1:17">
      <c r="A3104">
        <v>20</v>
      </c>
      <c r="B3104" t="s">
        <v>5</v>
      </c>
      <c r="C3104" t="s">
        <v>1</v>
      </c>
      <c r="E3104">
        <v>152</v>
      </c>
      <c r="F3104" t="s">
        <v>422</v>
      </c>
      <c r="H3104" t="s">
        <v>423</v>
      </c>
      <c r="N3104" t="s">
        <v>8</v>
      </c>
      <c r="O3104">
        <v>4133</v>
      </c>
      <c r="P3104">
        <f t="shared" si="98"/>
        <v>4133</v>
      </c>
      <c r="Q3104">
        <f t="shared" si="99"/>
        <v>4133</v>
      </c>
    </row>
    <row r="3105" spans="1:17">
      <c r="A3105">
        <v>20</v>
      </c>
      <c r="B3105" t="s">
        <v>5</v>
      </c>
      <c r="C3105" t="s">
        <v>1</v>
      </c>
      <c r="E3105">
        <v>151</v>
      </c>
      <c r="F3105" t="s">
        <v>502</v>
      </c>
      <c r="H3105" t="s">
        <v>503</v>
      </c>
      <c r="N3105" t="s">
        <v>8</v>
      </c>
      <c r="O3105">
        <v>4673</v>
      </c>
      <c r="P3105">
        <f t="shared" si="98"/>
        <v>4673</v>
      </c>
      <c r="Q3105">
        <f t="shared" si="99"/>
        <v>4673</v>
      </c>
    </row>
    <row r="3106" spans="1:17">
      <c r="A3106">
        <v>20</v>
      </c>
      <c r="B3106" t="s">
        <v>5</v>
      </c>
      <c r="C3106" t="s">
        <v>1</v>
      </c>
      <c r="E3106">
        <v>69</v>
      </c>
      <c r="F3106" t="s">
        <v>124</v>
      </c>
      <c r="H3106" t="s">
        <v>125</v>
      </c>
      <c r="N3106" t="s">
        <v>8</v>
      </c>
      <c r="O3106">
        <v>4782</v>
      </c>
      <c r="P3106">
        <f t="shared" si="98"/>
        <v>4782</v>
      </c>
      <c r="Q3106">
        <f t="shared" si="99"/>
        <v>4782</v>
      </c>
    </row>
    <row r="3107" spans="1:17">
      <c r="A3107">
        <v>20</v>
      </c>
      <c r="B3107" t="s">
        <v>5</v>
      </c>
      <c r="C3107" t="s">
        <v>1</v>
      </c>
      <c r="E3107">
        <v>93</v>
      </c>
      <c r="F3107" t="s">
        <v>58</v>
      </c>
      <c r="H3107" t="s">
        <v>59</v>
      </c>
      <c r="N3107" t="s">
        <v>8</v>
      </c>
      <c r="O3107">
        <v>4950</v>
      </c>
      <c r="P3107">
        <f t="shared" si="98"/>
        <v>4950</v>
      </c>
      <c r="Q3107">
        <f t="shared" si="99"/>
        <v>4950</v>
      </c>
    </row>
    <row r="3108" spans="1:17">
      <c r="A3108">
        <v>20</v>
      </c>
      <c r="B3108" t="s">
        <v>5</v>
      </c>
      <c r="C3108" t="s">
        <v>1</v>
      </c>
      <c r="E3108">
        <v>7</v>
      </c>
      <c r="F3108" t="s">
        <v>436</v>
      </c>
      <c r="H3108" t="s">
        <v>437</v>
      </c>
      <c r="N3108" t="s">
        <v>8</v>
      </c>
      <c r="O3108">
        <v>5623</v>
      </c>
      <c r="P3108">
        <f t="shared" si="98"/>
        <v>5623</v>
      </c>
      <c r="Q3108" t="str">
        <f t="shared" si="99"/>
        <v/>
      </c>
    </row>
    <row r="3109" spans="1:17">
      <c r="A3109">
        <v>20</v>
      </c>
      <c r="B3109" t="s">
        <v>5</v>
      </c>
      <c r="C3109" t="s">
        <v>1</v>
      </c>
      <c r="E3109">
        <v>4</v>
      </c>
      <c r="F3109" t="s">
        <v>496</v>
      </c>
      <c r="H3109" t="s">
        <v>497</v>
      </c>
      <c r="N3109" t="s">
        <v>8</v>
      </c>
      <c r="O3109">
        <v>12790</v>
      </c>
      <c r="P3109" t="str">
        <f t="shared" si="98"/>
        <v/>
      </c>
      <c r="Q3109" t="str">
        <f t="shared" si="99"/>
        <v/>
      </c>
    </row>
    <row r="3110" spans="1:17">
      <c r="A3110">
        <v>21</v>
      </c>
      <c r="B3110" t="s">
        <v>16</v>
      </c>
      <c r="C3110" t="s">
        <v>9</v>
      </c>
      <c r="D3110" t="s">
        <v>17</v>
      </c>
      <c r="E3110">
        <v>68</v>
      </c>
      <c r="F3110" t="s">
        <v>188</v>
      </c>
      <c r="G3110" t="s">
        <v>34</v>
      </c>
      <c r="H3110" t="s">
        <v>189</v>
      </c>
      <c r="I3110" t="s">
        <v>190</v>
      </c>
      <c r="J3110" t="s">
        <v>191</v>
      </c>
      <c r="K3110">
        <v>0.38513513500000002</v>
      </c>
      <c r="L3110">
        <v>3</v>
      </c>
      <c r="M3110">
        <v>2.83</v>
      </c>
      <c r="N3110" t="s">
        <v>4</v>
      </c>
      <c r="O3110">
        <v>947</v>
      </c>
      <c r="P3110">
        <f t="shared" si="98"/>
        <v>947</v>
      </c>
      <c r="Q3110">
        <f t="shared" si="99"/>
        <v>947</v>
      </c>
    </row>
    <row r="3111" spans="1:17">
      <c r="A3111">
        <v>21</v>
      </c>
      <c r="B3111" t="s">
        <v>16</v>
      </c>
      <c r="C3111" t="s">
        <v>9</v>
      </c>
      <c r="D3111" t="s">
        <v>17</v>
      </c>
      <c r="E3111">
        <v>62</v>
      </c>
      <c r="F3111" t="s">
        <v>286</v>
      </c>
      <c r="G3111" t="s">
        <v>34</v>
      </c>
      <c r="H3111" t="s">
        <v>287</v>
      </c>
      <c r="I3111" t="s">
        <v>288</v>
      </c>
      <c r="J3111" t="s">
        <v>289</v>
      </c>
      <c r="K3111">
        <v>0.88888888899999996</v>
      </c>
      <c r="L3111">
        <v>5</v>
      </c>
      <c r="M3111">
        <v>1.91</v>
      </c>
      <c r="N3111" t="s">
        <v>4</v>
      </c>
      <c r="O3111">
        <v>1195</v>
      </c>
      <c r="P3111">
        <f t="shared" si="98"/>
        <v>1195</v>
      </c>
      <c r="Q3111">
        <f t="shared" si="99"/>
        <v>1195</v>
      </c>
    </row>
    <row r="3112" spans="1:17">
      <c r="A3112">
        <v>21</v>
      </c>
      <c r="B3112" t="s">
        <v>16</v>
      </c>
      <c r="C3112" t="s">
        <v>9</v>
      </c>
      <c r="D3112" t="s">
        <v>17</v>
      </c>
      <c r="E3112">
        <v>31</v>
      </c>
      <c r="F3112" t="s">
        <v>236</v>
      </c>
      <c r="G3112" t="s">
        <v>34</v>
      </c>
      <c r="H3112" t="s">
        <v>237</v>
      </c>
      <c r="I3112" t="s">
        <v>238</v>
      </c>
      <c r="J3112" t="s">
        <v>239</v>
      </c>
      <c r="K3112">
        <v>0.73737373699999997</v>
      </c>
      <c r="L3112">
        <v>6</v>
      </c>
      <c r="M3112">
        <v>2.61</v>
      </c>
      <c r="N3112" t="s">
        <v>4</v>
      </c>
      <c r="O3112">
        <v>1201</v>
      </c>
      <c r="P3112">
        <f t="shared" si="98"/>
        <v>1201</v>
      </c>
      <c r="Q3112">
        <f t="shared" si="99"/>
        <v>1201</v>
      </c>
    </row>
    <row r="3113" spans="1:17">
      <c r="A3113">
        <v>21</v>
      </c>
      <c r="B3113" t="s">
        <v>16</v>
      </c>
      <c r="C3113" t="s">
        <v>9</v>
      </c>
      <c r="D3113" t="s">
        <v>23</v>
      </c>
      <c r="E3113">
        <v>24</v>
      </c>
      <c r="F3113" t="s">
        <v>184</v>
      </c>
      <c r="H3113" t="s">
        <v>185</v>
      </c>
      <c r="I3113" t="s">
        <v>186</v>
      </c>
      <c r="J3113" t="s">
        <v>187</v>
      </c>
      <c r="K3113">
        <v>0.77702702700000004</v>
      </c>
      <c r="L3113">
        <v>7</v>
      </c>
      <c r="M3113">
        <v>2.61</v>
      </c>
      <c r="N3113" t="s">
        <v>4</v>
      </c>
      <c r="O3113">
        <v>1274</v>
      </c>
      <c r="P3113">
        <f t="shared" si="98"/>
        <v>1274</v>
      </c>
      <c r="Q3113">
        <f t="shared" si="99"/>
        <v>1274</v>
      </c>
    </row>
    <row r="3114" spans="1:17">
      <c r="A3114">
        <v>21</v>
      </c>
      <c r="B3114" t="s">
        <v>16</v>
      </c>
      <c r="C3114" t="s">
        <v>9</v>
      </c>
      <c r="D3114" t="s">
        <v>17</v>
      </c>
      <c r="E3114">
        <v>34</v>
      </c>
      <c r="F3114" t="s">
        <v>340</v>
      </c>
      <c r="G3114" t="s">
        <v>34</v>
      </c>
      <c r="H3114" t="s">
        <v>341</v>
      </c>
      <c r="I3114" t="s">
        <v>342</v>
      </c>
      <c r="J3114" t="s">
        <v>343</v>
      </c>
      <c r="K3114">
        <v>0.68243243200000003</v>
      </c>
      <c r="L3114">
        <v>4</v>
      </c>
      <c r="M3114">
        <v>3.6619999999999999</v>
      </c>
      <c r="N3114" t="s">
        <v>4</v>
      </c>
      <c r="O3114">
        <v>1300</v>
      </c>
      <c r="P3114">
        <f t="shared" si="98"/>
        <v>1300</v>
      </c>
      <c r="Q3114">
        <f t="shared" si="99"/>
        <v>1300</v>
      </c>
    </row>
    <row r="3115" spans="1:17">
      <c r="A3115">
        <v>21</v>
      </c>
      <c r="B3115" t="s">
        <v>16</v>
      </c>
      <c r="C3115" t="s">
        <v>9</v>
      </c>
      <c r="D3115" t="s">
        <v>17</v>
      </c>
      <c r="E3115">
        <v>79</v>
      </c>
      <c r="F3115" t="s">
        <v>220</v>
      </c>
      <c r="G3115" t="s">
        <v>34</v>
      </c>
      <c r="H3115" t="s">
        <v>221</v>
      </c>
      <c r="I3115" t="s">
        <v>222</v>
      </c>
      <c r="J3115" t="s">
        <v>223</v>
      </c>
      <c r="K3115">
        <v>0.92929292900000005</v>
      </c>
      <c r="L3115">
        <v>4</v>
      </c>
      <c r="M3115">
        <v>2.431</v>
      </c>
      <c r="N3115" t="s">
        <v>4</v>
      </c>
      <c r="O3115">
        <v>1531</v>
      </c>
      <c r="P3115">
        <f t="shared" si="98"/>
        <v>1531</v>
      </c>
      <c r="Q3115">
        <f t="shared" si="99"/>
        <v>1531</v>
      </c>
    </row>
    <row r="3116" spans="1:17">
      <c r="A3116">
        <v>21</v>
      </c>
      <c r="B3116" t="s">
        <v>16</v>
      </c>
      <c r="C3116" t="s">
        <v>9</v>
      </c>
      <c r="D3116" t="s">
        <v>23</v>
      </c>
      <c r="E3116">
        <v>40</v>
      </c>
      <c r="F3116" t="s">
        <v>292</v>
      </c>
      <c r="H3116" t="s">
        <v>293</v>
      </c>
      <c r="I3116" t="s">
        <v>294</v>
      </c>
      <c r="J3116" t="s">
        <v>295</v>
      </c>
      <c r="K3116">
        <v>0.82608695700000001</v>
      </c>
      <c r="L3116">
        <v>5</v>
      </c>
      <c r="M3116">
        <v>3.7210000000000001</v>
      </c>
      <c r="N3116" t="s">
        <v>4</v>
      </c>
      <c r="O3116">
        <v>1539</v>
      </c>
      <c r="P3116">
        <f t="shared" si="98"/>
        <v>1539</v>
      </c>
      <c r="Q3116">
        <f t="shared" si="99"/>
        <v>1539</v>
      </c>
    </row>
    <row r="3117" spans="1:17">
      <c r="A3117">
        <v>21</v>
      </c>
      <c r="B3117" t="s">
        <v>16</v>
      </c>
      <c r="C3117" t="s">
        <v>9</v>
      </c>
      <c r="D3117" t="s">
        <v>23</v>
      </c>
      <c r="E3117">
        <v>124</v>
      </c>
      <c r="F3117" t="s">
        <v>488</v>
      </c>
      <c r="H3117" t="s">
        <v>489</v>
      </c>
      <c r="I3117" t="s">
        <v>490</v>
      </c>
      <c r="J3117" t="s">
        <v>491</v>
      </c>
      <c r="K3117">
        <v>0.66025641000000002</v>
      </c>
      <c r="L3117">
        <v>4</v>
      </c>
      <c r="M3117">
        <v>2.7530000000000001</v>
      </c>
      <c r="N3117" t="s">
        <v>4</v>
      </c>
      <c r="O3117">
        <v>1576</v>
      </c>
      <c r="P3117">
        <f t="shared" si="98"/>
        <v>1576</v>
      </c>
      <c r="Q3117">
        <f t="shared" si="99"/>
        <v>1576</v>
      </c>
    </row>
    <row r="3118" spans="1:17">
      <c r="A3118">
        <v>21</v>
      </c>
      <c r="B3118" t="s">
        <v>16</v>
      </c>
      <c r="C3118" t="s">
        <v>9</v>
      </c>
      <c r="D3118" t="s">
        <v>23</v>
      </c>
      <c r="E3118">
        <v>9</v>
      </c>
      <c r="F3118" t="s">
        <v>274</v>
      </c>
      <c r="H3118" t="s">
        <v>275</v>
      </c>
      <c r="I3118" t="s">
        <v>276</v>
      </c>
      <c r="J3118" t="s">
        <v>277</v>
      </c>
      <c r="K3118">
        <v>0.75862068999999999</v>
      </c>
      <c r="L3118">
        <v>4</v>
      </c>
      <c r="M3118">
        <v>1.7629999999999999</v>
      </c>
      <c r="N3118" t="s">
        <v>4</v>
      </c>
      <c r="O3118">
        <v>1665</v>
      </c>
      <c r="P3118">
        <f t="shared" si="98"/>
        <v>1665</v>
      </c>
      <c r="Q3118">
        <f t="shared" si="99"/>
        <v>1665</v>
      </c>
    </row>
    <row r="3119" spans="1:17">
      <c r="A3119">
        <v>21</v>
      </c>
      <c r="B3119" t="s">
        <v>16</v>
      </c>
      <c r="C3119" t="s">
        <v>9</v>
      </c>
      <c r="D3119" t="s">
        <v>17</v>
      </c>
      <c r="E3119">
        <v>80</v>
      </c>
      <c r="F3119" t="s">
        <v>386</v>
      </c>
      <c r="G3119" t="s">
        <v>34</v>
      </c>
      <c r="H3119" t="s">
        <v>387</v>
      </c>
      <c r="I3119" t="s">
        <v>388</v>
      </c>
      <c r="J3119" t="s">
        <v>389</v>
      </c>
      <c r="K3119">
        <v>0.93023255800000004</v>
      </c>
      <c r="L3119">
        <v>4</v>
      </c>
      <c r="M3119">
        <v>3.476</v>
      </c>
      <c r="N3119" t="s">
        <v>4</v>
      </c>
      <c r="O3119">
        <v>1729</v>
      </c>
      <c r="P3119">
        <f t="shared" si="98"/>
        <v>1729</v>
      </c>
      <c r="Q3119">
        <f t="shared" si="99"/>
        <v>1729</v>
      </c>
    </row>
    <row r="3120" spans="1:17">
      <c r="A3120">
        <v>21</v>
      </c>
      <c r="B3120" t="s">
        <v>16</v>
      </c>
      <c r="C3120" t="s">
        <v>9</v>
      </c>
      <c r="D3120" t="s">
        <v>23</v>
      </c>
      <c r="E3120">
        <v>120</v>
      </c>
      <c r="F3120" t="s">
        <v>308</v>
      </c>
      <c r="H3120" t="s">
        <v>309</v>
      </c>
      <c r="I3120" t="s">
        <v>310</v>
      </c>
      <c r="J3120" t="s">
        <v>311</v>
      </c>
      <c r="K3120">
        <v>0.571428571</v>
      </c>
      <c r="L3120">
        <v>4</v>
      </c>
      <c r="M3120">
        <v>3.95</v>
      </c>
      <c r="N3120" t="s">
        <v>4</v>
      </c>
      <c r="O3120">
        <v>1859</v>
      </c>
      <c r="P3120">
        <f t="shared" si="98"/>
        <v>1859</v>
      </c>
      <c r="Q3120">
        <f t="shared" si="99"/>
        <v>1859</v>
      </c>
    </row>
    <row r="3121" spans="1:17">
      <c r="A3121">
        <v>21</v>
      </c>
      <c r="B3121" t="s">
        <v>16</v>
      </c>
      <c r="C3121" t="s">
        <v>9</v>
      </c>
      <c r="D3121" t="s">
        <v>23</v>
      </c>
      <c r="E3121">
        <v>56</v>
      </c>
      <c r="F3121" t="s">
        <v>166</v>
      </c>
      <c r="H3121" t="s">
        <v>167</v>
      </c>
      <c r="I3121" t="s">
        <v>168</v>
      </c>
      <c r="J3121" t="s">
        <v>169</v>
      </c>
      <c r="K3121">
        <v>0.70138888899999996</v>
      </c>
      <c r="L3121">
        <v>4</v>
      </c>
      <c r="M3121">
        <v>3.66</v>
      </c>
      <c r="N3121" t="s">
        <v>4</v>
      </c>
      <c r="O3121">
        <v>1978</v>
      </c>
      <c r="P3121">
        <f t="shared" si="98"/>
        <v>1978</v>
      </c>
      <c r="Q3121">
        <f t="shared" si="99"/>
        <v>1978</v>
      </c>
    </row>
    <row r="3122" spans="1:17">
      <c r="A3122">
        <v>21</v>
      </c>
      <c r="B3122" t="s">
        <v>16</v>
      </c>
      <c r="C3122" t="s">
        <v>9</v>
      </c>
      <c r="D3122" t="s">
        <v>23</v>
      </c>
      <c r="E3122">
        <v>114</v>
      </c>
      <c r="F3122" t="s">
        <v>110</v>
      </c>
      <c r="H3122" t="s">
        <v>111</v>
      </c>
      <c r="I3122" t="s">
        <v>112</v>
      </c>
      <c r="J3122" t="s">
        <v>113</v>
      </c>
      <c r="K3122">
        <v>0.48965517200000003</v>
      </c>
      <c r="L3122">
        <v>3</v>
      </c>
      <c r="M3122">
        <v>2.95</v>
      </c>
      <c r="N3122" t="s">
        <v>4</v>
      </c>
      <c r="O3122">
        <v>2239</v>
      </c>
      <c r="P3122">
        <f t="shared" si="98"/>
        <v>2239</v>
      </c>
      <c r="Q3122">
        <f t="shared" si="99"/>
        <v>2239</v>
      </c>
    </row>
    <row r="3123" spans="1:17">
      <c r="A3123">
        <v>21</v>
      </c>
      <c r="B3123" t="s">
        <v>16</v>
      </c>
      <c r="C3123" t="s">
        <v>9</v>
      </c>
      <c r="D3123" t="s">
        <v>17</v>
      </c>
      <c r="E3123">
        <v>130</v>
      </c>
      <c r="F3123" t="s">
        <v>60</v>
      </c>
      <c r="G3123" t="s">
        <v>34</v>
      </c>
      <c r="H3123" t="s">
        <v>61</v>
      </c>
      <c r="I3123" t="s">
        <v>62</v>
      </c>
      <c r="J3123" t="s">
        <v>63</v>
      </c>
      <c r="K3123">
        <v>0.61486486500000004</v>
      </c>
      <c r="L3123">
        <v>6</v>
      </c>
      <c r="M3123">
        <v>3</v>
      </c>
      <c r="N3123" t="s">
        <v>4</v>
      </c>
      <c r="O3123">
        <v>2242</v>
      </c>
      <c r="P3123">
        <f t="shared" si="98"/>
        <v>2242</v>
      </c>
      <c r="Q3123">
        <f t="shared" si="99"/>
        <v>2242</v>
      </c>
    </row>
    <row r="3124" spans="1:17">
      <c r="A3124">
        <v>21</v>
      </c>
      <c r="B3124" t="s">
        <v>16</v>
      </c>
      <c r="C3124" t="s">
        <v>9</v>
      </c>
      <c r="D3124" t="s">
        <v>17</v>
      </c>
      <c r="E3124">
        <v>13</v>
      </c>
      <c r="F3124" t="s">
        <v>48</v>
      </c>
      <c r="G3124" t="s">
        <v>19</v>
      </c>
      <c r="H3124" t="s">
        <v>49</v>
      </c>
      <c r="I3124" t="s">
        <v>50</v>
      </c>
      <c r="J3124" t="s">
        <v>51</v>
      </c>
      <c r="K3124">
        <v>0.95138999999999996</v>
      </c>
      <c r="L3124">
        <v>5</v>
      </c>
      <c r="M3124">
        <v>3.38</v>
      </c>
      <c r="N3124" t="s">
        <v>4</v>
      </c>
      <c r="O3124">
        <v>2665</v>
      </c>
      <c r="P3124">
        <f t="shared" si="98"/>
        <v>2665</v>
      </c>
      <c r="Q3124">
        <f t="shared" si="99"/>
        <v>2665</v>
      </c>
    </row>
    <row r="3125" spans="1:17">
      <c r="A3125">
        <v>21</v>
      </c>
      <c r="B3125" t="s">
        <v>16</v>
      </c>
      <c r="C3125" t="s">
        <v>9</v>
      </c>
      <c r="D3125" t="s">
        <v>23</v>
      </c>
      <c r="E3125">
        <v>100</v>
      </c>
      <c r="F3125" t="s">
        <v>64</v>
      </c>
      <c r="H3125" t="s">
        <v>65</v>
      </c>
      <c r="I3125" t="s">
        <v>66</v>
      </c>
      <c r="J3125" t="s">
        <v>67</v>
      </c>
      <c r="K3125">
        <v>0.880434783</v>
      </c>
      <c r="L3125">
        <v>7</v>
      </c>
      <c r="M3125">
        <v>2.61</v>
      </c>
      <c r="N3125" t="s">
        <v>4</v>
      </c>
      <c r="O3125">
        <v>4105</v>
      </c>
      <c r="P3125">
        <f t="shared" si="98"/>
        <v>4105</v>
      </c>
      <c r="Q3125" t="str">
        <f t="shared" si="99"/>
        <v/>
      </c>
    </row>
    <row r="3126" spans="1:17">
      <c r="A3126">
        <v>21</v>
      </c>
      <c r="B3126" t="s">
        <v>16</v>
      </c>
      <c r="C3126" t="s">
        <v>1</v>
      </c>
      <c r="D3126" t="s">
        <v>23</v>
      </c>
      <c r="E3126">
        <v>39</v>
      </c>
      <c r="F3126" t="s">
        <v>174</v>
      </c>
      <c r="H3126" t="s">
        <v>175</v>
      </c>
      <c r="I3126" t="s">
        <v>176</v>
      </c>
      <c r="J3126" t="s">
        <v>177</v>
      </c>
      <c r="K3126">
        <v>0.69021739100000001</v>
      </c>
      <c r="L3126">
        <v>4</v>
      </c>
      <c r="M3126">
        <v>3.29</v>
      </c>
      <c r="N3126" t="s">
        <v>4</v>
      </c>
      <c r="O3126">
        <v>1077</v>
      </c>
      <c r="P3126">
        <f t="shared" si="98"/>
        <v>1077</v>
      </c>
      <c r="Q3126">
        <f t="shared" si="99"/>
        <v>1077</v>
      </c>
    </row>
    <row r="3127" spans="1:17">
      <c r="A3127">
        <v>21</v>
      </c>
      <c r="B3127" t="s">
        <v>16</v>
      </c>
      <c r="C3127" t="s">
        <v>1</v>
      </c>
      <c r="D3127" t="s">
        <v>23</v>
      </c>
      <c r="E3127">
        <v>49</v>
      </c>
      <c r="F3127" t="s">
        <v>54</v>
      </c>
      <c r="H3127" t="s">
        <v>55</v>
      </c>
      <c r="I3127" t="s">
        <v>56</v>
      </c>
      <c r="J3127" t="s">
        <v>57</v>
      </c>
      <c r="K3127">
        <v>0.82191780800000003</v>
      </c>
      <c r="L3127">
        <v>4</v>
      </c>
      <c r="M3127">
        <v>2.95</v>
      </c>
      <c r="N3127" t="s">
        <v>4</v>
      </c>
      <c r="O3127">
        <v>1238</v>
      </c>
      <c r="P3127">
        <f t="shared" si="98"/>
        <v>1238</v>
      </c>
      <c r="Q3127">
        <f t="shared" si="99"/>
        <v>1238</v>
      </c>
    </row>
    <row r="3128" spans="1:17">
      <c r="A3128">
        <v>21</v>
      </c>
      <c r="B3128" t="s">
        <v>16</v>
      </c>
      <c r="C3128" t="s">
        <v>1</v>
      </c>
      <c r="D3128" t="s">
        <v>17</v>
      </c>
      <c r="E3128">
        <v>110</v>
      </c>
      <c r="F3128" t="s">
        <v>262</v>
      </c>
      <c r="G3128" t="s">
        <v>34</v>
      </c>
      <c r="H3128" t="s">
        <v>263</v>
      </c>
      <c r="I3128" t="s">
        <v>264</v>
      </c>
      <c r="J3128" t="s">
        <v>265</v>
      </c>
      <c r="K3128">
        <v>0.74545454499999997</v>
      </c>
      <c r="L3128">
        <v>5</v>
      </c>
      <c r="M3128">
        <v>3.5939999999999999</v>
      </c>
      <c r="N3128" t="s">
        <v>4</v>
      </c>
      <c r="O3128">
        <v>1357</v>
      </c>
      <c r="P3128">
        <f t="shared" si="98"/>
        <v>1357</v>
      </c>
      <c r="Q3128">
        <f t="shared" si="99"/>
        <v>1357</v>
      </c>
    </row>
    <row r="3129" spans="1:17">
      <c r="A3129">
        <v>21</v>
      </c>
      <c r="B3129" t="s">
        <v>16</v>
      </c>
      <c r="C3129" t="s">
        <v>1</v>
      </c>
      <c r="D3129" t="s">
        <v>17</v>
      </c>
      <c r="E3129">
        <v>91</v>
      </c>
      <c r="F3129" t="s">
        <v>180</v>
      </c>
      <c r="G3129" t="s">
        <v>34</v>
      </c>
      <c r="H3129" t="s">
        <v>181</v>
      </c>
      <c r="I3129" t="s">
        <v>182</v>
      </c>
      <c r="J3129" t="s">
        <v>183</v>
      </c>
      <c r="K3129">
        <v>0.68181818199999999</v>
      </c>
      <c r="L3129">
        <v>6</v>
      </c>
      <c r="M3129">
        <v>2.14</v>
      </c>
      <c r="N3129" t="s">
        <v>4</v>
      </c>
      <c r="O3129">
        <v>1374</v>
      </c>
      <c r="P3129">
        <f t="shared" si="98"/>
        <v>1374</v>
      </c>
      <c r="Q3129">
        <f t="shared" si="99"/>
        <v>1374</v>
      </c>
    </row>
    <row r="3130" spans="1:17">
      <c r="A3130">
        <v>21</v>
      </c>
      <c r="B3130" t="s">
        <v>16</v>
      </c>
      <c r="C3130" t="s">
        <v>1</v>
      </c>
      <c r="D3130" t="s">
        <v>17</v>
      </c>
      <c r="E3130">
        <v>61</v>
      </c>
      <c r="F3130" t="s">
        <v>428</v>
      </c>
      <c r="G3130" t="s">
        <v>34</v>
      </c>
      <c r="H3130" t="s">
        <v>429</v>
      </c>
      <c r="I3130" t="s">
        <v>430</v>
      </c>
      <c r="J3130" t="s">
        <v>431</v>
      </c>
      <c r="K3130">
        <v>0.87820512799999995</v>
      </c>
      <c r="L3130">
        <v>5</v>
      </c>
      <c r="M3130">
        <v>2.794</v>
      </c>
      <c r="N3130" t="s">
        <v>4</v>
      </c>
      <c r="O3130">
        <v>1390</v>
      </c>
      <c r="P3130">
        <f t="shared" si="98"/>
        <v>1390</v>
      </c>
      <c r="Q3130">
        <f t="shared" si="99"/>
        <v>1390</v>
      </c>
    </row>
    <row r="3131" spans="1:17">
      <c r="A3131">
        <v>21</v>
      </c>
      <c r="B3131" t="s">
        <v>16</v>
      </c>
      <c r="C3131" t="s">
        <v>1</v>
      </c>
      <c r="D3131" t="s">
        <v>17</v>
      </c>
      <c r="E3131">
        <v>64</v>
      </c>
      <c r="F3131" t="s">
        <v>33</v>
      </c>
      <c r="G3131" t="s">
        <v>34</v>
      </c>
      <c r="H3131" t="s">
        <v>35</v>
      </c>
      <c r="I3131" t="s">
        <v>36</v>
      </c>
      <c r="J3131" t="s">
        <v>37</v>
      </c>
      <c r="K3131">
        <v>0.84242424199999999</v>
      </c>
      <c r="L3131">
        <v>3</v>
      </c>
      <c r="M3131">
        <v>2.5099999999999998</v>
      </c>
      <c r="N3131" t="s">
        <v>4</v>
      </c>
      <c r="O3131">
        <v>1485</v>
      </c>
      <c r="P3131">
        <f t="shared" si="98"/>
        <v>1485</v>
      </c>
      <c r="Q3131">
        <f t="shared" si="99"/>
        <v>1485</v>
      </c>
    </row>
    <row r="3132" spans="1:17">
      <c r="A3132">
        <v>21</v>
      </c>
      <c r="B3132" t="s">
        <v>16</v>
      </c>
      <c r="C3132" t="s">
        <v>1</v>
      </c>
      <c r="D3132" t="s">
        <v>17</v>
      </c>
      <c r="E3132">
        <v>119</v>
      </c>
      <c r="F3132" t="s">
        <v>158</v>
      </c>
      <c r="G3132" t="s">
        <v>19</v>
      </c>
      <c r="H3132" t="s">
        <v>159</v>
      </c>
      <c r="I3132" t="s">
        <v>160</v>
      </c>
      <c r="J3132" t="s">
        <v>161</v>
      </c>
      <c r="K3132">
        <v>0.93918918900000004</v>
      </c>
      <c r="L3132">
        <v>4</v>
      </c>
      <c r="M3132">
        <v>3.64</v>
      </c>
      <c r="N3132" t="s">
        <v>4</v>
      </c>
      <c r="O3132">
        <v>1486</v>
      </c>
      <c r="P3132">
        <f t="shared" si="98"/>
        <v>1486</v>
      </c>
      <c r="Q3132">
        <f t="shared" si="99"/>
        <v>1486</v>
      </c>
    </row>
    <row r="3133" spans="1:17">
      <c r="A3133">
        <v>21</v>
      </c>
      <c r="B3133" t="s">
        <v>16</v>
      </c>
      <c r="C3133" t="s">
        <v>1</v>
      </c>
      <c r="D3133" t="s">
        <v>23</v>
      </c>
      <c r="E3133">
        <v>133</v>
      </c>
      <c r="F3133" t="s">
        <v>270</v>
      </c>
      <c r="H3133" t="s">
        <v>271</v>
      </c>
      <c r="I3133" t="s">
        <v>272</v>
      </c>
      <c r="J3133" t="s">
        <v>273</v>
      </c>
      <c r="K3133">
        <v>0.79729729699999996</v>
      </c>
      <c r="L3133">
        <v>4</v>
      </c>
      <c r="M3133">
        <v>3.2</v>
      </c>
      <c r="N3133" t="s">
        <v>4</v>
      </c>
      <c r="O3133">
        <v>1494</v>
      </c>
      <c r="P3133">
        <f t="shared" si="98"/>
        <v>1494</v>
      </c>
      <c r="Q3133">
        <f t="shared" si="99"/>
        <v>1494</v>
      </c>
    </row>
    <row r="3134" spans="1:17">
      <c r="A3134">
        <v>21</v>
      </c>
      <c r="B3134" t="s">
        <v>16</v>
      </c>
      <c r="C3134" t="s">
        <v>1</v>
      </c>
      <c r="D3134" t="s">
        <v>23</v>
      </c>
      <c r="E3134">
        <v>123</v>
      </c>
      <c r="F3134" t="s">
        <v>202</v>
      </c>
      <c r="H3134" t="s">
        <v>203</v>
      </c>
      <c r="I3134" t="s">
        <v>204</v>
      </c>
      <c r="J3134" t="s">
        <v>205</v>
      </c>
      <c r="K3134">
        <v>0.5</v>
      </c>
      <c r="L3134">
        <v>5</v>
      </c>
      <c r="M3134">
        <v>2.83</v>
      </c>
      <c r="N3134" t="s">
        <v>4</v>
      </c>
      <c r="O3134">
        <v>1604</v>
      </c>
      <c r="P3134">
        <f t="shared" si="98"/>
        <v>1604</v>
      </c>
      <c r="Q3134">
        <f t="shared" si="99"/>
        <v>1604</v>
      </c>
    </row>
    <row r="3135" spans="1:17">
      <c r="A3135">
        <v>21</v>
      </c>
      <c r="B3135" t="s">
        <v>16</v>
      </c>
      <c r="C3135" t="s">
        <v>1</v>
      </c>
      <c r="D3135" t="s">
        <v>23</v>
      </c>
      <c r="E3135">
        <v>106</v>
      </c>
      <c r="F3135" t="s">
        <v>254</v>
      </c>
      <c r="H3135" t="s">
        <v>255</v>
      </c>
      <c r="I3135" t="s">
        <v>256</v>
      </c>
      <c r="J3135" t="s">
        <v>257</v>
      </c>
      <c r="K3135">
        <v>0.765151515</v>
      </c>
      <c r="L3135">
        <v>6</v>
      </c>
      <c r="M3135">
        <v>3.08</v>
      </c>
      <c r="N3135" t="s">
        <v>4</v>
      </c>
      <c r="O3135">
        <v>1621</v>
      </c>
      <c r="P3135">
        <f t="shared" si="98"/>
        <v>1621</v>
      </c>
      <c r="Q3135">
        <f t="shared" si="99"/>
        <v>1621</v>
      </c>
    </row>
    <row r="3136" spans="1:17">
      <c r="A3136">
        <v>21</v>
      </c>
      <c r="B3136" t="s">
        <v>16</v>
      </c>
      <c r="C3136" t="s">
        <v>1</v>
      </c>
      <c r="D3136" t="s">
        <v>17</v>
      </c>
      <c r="E3136">
        <v>76</v>
      </c>
      <c r="F3136" t="s">
        <v>312</v>
      </c>
      <c r="G3136" t="s">
        <v>34</v>
      </c>
      <c r="H3136" t="s">
        <v>313</v>
      </c>
      <c r="I3136" t="s">
        <v>314</v>
      </c>
      <c r="J3136" t="s">
        <v>315</v>
      </c>
      <c r="K3136">
        <v>0.410596026</v>
      </c>
      <c r="L3136">
        <v>4</v>
      </c>
      <c r="M3136">
        <v>3.59</v>
      </c>
      <c r="N3136" t="s">
        <v>4</v>
      </c>
      <c r="O3136">
        <v>1686</v>
      </c>
      <c r="P3136">
        <f t="shared" si="98"/>
        <v>1686</v>
      </c>
      <c r="Q3136">
        <f t="shared" si="99"/>
        <v>1686</v>
      </c>
    </row>
    <row r="3137" spans="1:17">
      <c r="A3137">
        <v>21</v>
      </c>
      <c r="B3137" t="s">
        <v>16</v>
      </c>
      <c r="C3137" t="s">
        <v>1</v>
      </c>
      <c r="D3137" t="s">
        <v>23</v>
      </c>
      <c r="E3137">
        <v>117</v>
      </c>
      <c r="F3137" t="s">
        <v>206</v>
      </c>
      <c r="H3137" t="s">
        <v>207</v>
      </c>
      <c r="I3137" t="s">
        <v>208</v>
      </c>
      <c r="J3137" t="s">
        <v>209</v>
      </c>
      <c r="K3137">
        <v>0.68243243200000003</v>
      </c>
      <c r="L3137">
        <v>5</v>
      </c>
      <c r="M3137">
        <v>3.06</v>
      </c>
      <c r="N3137" t="s">
        <v>4</v>
      </c>
      <c r="O3137">
        <v>1779</v>
      </c>
      <c r="P3137">
        <f t="shared" si="98"/>
        <v>1779</v>
      </c>
      <c r="Q3137">
        <f t="shared" si="99"/>
        <v>1779</v>
      </c>
    </row>
    <row r="3138" spans="1:17">
      <c r="A3138">
        <v>21</v>
      </c>
      <c r="B3138" t="s">
        <v>16</v>
      </c>
      <c r="C3138" t="s">
        <v>1</v>
      </c>
      <c r="D3138" t="s">
        <v>23</v>
      </c>
      <c r="E3138">
        <v>30</v>
      </c>
      <c r="F3138" t="s">
        <v>304</v>
      </c>
      <c r="H3138" t="s">
        <v>305</v>
      </c>
      <c r="I3138" t="s">
        <v>306</v>
      </c>
      <c r="J3138" t="s">
        <v>307</v>
      </c>
      <c r="K3138">
        <v>0.48201438800000002</v>
      </c>
      <c r="L3138">
        <v>4</v>
      </c>
      <c r="M3138">
        <v>2.8</v>
      </c>
      <c r="N3138" t="s">
        <v>4</v>
      </c>
      <c r="O3138">
        <v>1783</v>
      </c>
      <c r="P3138">
        <f t="shared" si="98"/>
        <v>1783</v>
      </c>
      <c r="Q3138">
        <f t="shared" si="99"/>
        <v>1783</v>
      </c>
    </row>
    <row r="3139" spans="1:17">
      <c r="A3139">
        <v>21</v>
      </c>
      <c r="B3139" t="s">
        <v>16</v>
      </c>
      <c r="C3139" t="s">
        <v>1</v>
      </c>
      <c r="D3139" t="s">
        <v>23</v>
      </c>
      <c r="E3139">
        <v>89</v>
      </c>
      <c r="F3139" t="s">
        <v>210</v>
      </c>
      <c r="H3139" t="s">
        <v>211</v>
      </c>
      <c r="I3139" t="s">
        <v>212</v>
      </c>
      <c r="J3139" t="s">
        <v>213</v>
      </c>
      <c r="K3139">
        <v>0.90647482000000001</v>
      </c>
      <c r="L3139">
        <v>6</v>
      </c>
      <c r="M3139">
        <v>3.05</v>
      </c>
      <c r="N3139" t="s">
        <v>4</v>
      </c>
      <c r="O3139">
        <v>1813</v>
      </c>
      <c r="P3139">
        <f t="shared" ref="P3139:P3202" si="100">IF(O3139&gt;VLOOKUP($A3139,$S:$W,4,FALSE),IF(O3139&lt;VLOOKUP($A3139,$S:$W,5,FALSE),O3139,""),"")</f>
        <v>1813</v>
      </c>
      <c r="Q3139">
        <f t="shared" ref="Q3139:Q3202" si="101">IF(O3139&gt;VLOOKUP($A3139,$S:$AA,8,FALSE),IF(O3139&lt;VLOOKUP($A3139,$S:$AA,9,FALSE),O3139,""),"")</f>
        <v>1813</v>
      </c>
    </row>
    <row r="3140" spans="1:17">
      <c r="A3140">
        <v>21</v>
      </c>
      <c r="B3140" t="s">
        <v>16</v>
      </c>
      <c r="C3140" t="s">
        <v>1</v>
      </c>
      <c r="D3140" t="s">
        <v>17</v>
      </c>
      <c r="E3140">
        <v>21</v>
      </c>
      <c r="F3140" t="s">
        <v>266</v>
      </c>
      <c r="G3140" t="s">
        <v>34</v>
      </c>
      <c r="H3140" t="s">
        <v>267</v>
      </c>
      <c r="I3140" t="s">
        <v>268</v>
      </c>
      <c r="J3140" t="s">
        <v>269</v>
      </c>
      <c r="K3140">
        <v>1</v>
      </c>
      <c r="L3140">
        <v>5</v>
      </c>
      <c r="M3140">
        <v>3.8</v>
      </c>
      <c r="N3140" t="s">
        <v>4</v>
      </c>
      <c r="O3140">
        <v>2262</v>
      </c>
      <c r="P3140">
        <f t="shared" si="100"/>
        <v>2262</v>
      </c>
      <c r="Q3140">
        <f t="shared" si="101"/>
        <v>2262</v>
      </c>
    </row>
    <row r="3141" spans="1:17">
      <c r="A3141">
        <v>21</v>
      </c>
      <c r="B3141" t="s">
        <v>16</v>
      </c>
      <c r="C3141" t="s">
        <v>1</v>
      </c>
      <c r="D3141" t="s">
        <v>17</v>
      </c>
      <c r="E3141">
        <v>55</v>
      </c>
      <c r="F3141" t="s">
        <v>454</v>
      </c>
      <c r="G3141" t="s">
        <v>34</v>
      </c>
      <c r="H3141" t="s">
        <v>455</v>
      </c>
      <c r="I3141" t="s">
        <v>456</v>
      </c>
      <c r="J3141" t="s">
        <v>457</v>
      </c>
      <c r="K3141">
        <v>0.63580246900000004</v>
      </c>
      <c r="L3141">
        <v>4</v>
      </c>
      <c r="M3141">
        <v>3.7909999999999999</v>
      </c>
      <c r="N3141" t="s">
        <v>4</v>
      </c>
      <c r="O3141">
        <v>2341</v>
      </c>
      <c r="P3141">
        <f t="shared" si="100"/>
        <v>2341</v>
      </c>
      <c r="Q3141">
        <f t="shared" si="101"/>
        <v>2341</v>
      </c>
    </row>
    <row r="3142" spans="1:17">
      <c r="A3142">
        <v>21</v>
      </c>
      <c r="B3142" t="s">
        <v>0</v>
      </c>
      <c r="C3142" t="s">
        <v>9</v>
      </c>
      <c r="E3142">
        <v>148</v>
      </c>
      <c r="F3142" t="s">
        <v>416</v>
      </c>
      <c r="H3142" t="s">
        <v>417</v>
      </c>
      <c r="N3142" t="s">
        <v>4</v>
      </c>
      <c r="O3142">
        <v>1352</v>
      </c>
      <c r="P3142">
        <f t="shared" si="100"/>
        <v>1352</v>
      </c>
      <c r="Q3142">
        <f t="shared" si="101"/>
        <v>1352</v>
      </c>
    </row>
    <row r="3143" spans="1:17">
      <c r="A3143">
        <v>21</v>
      </c>
      <c r="B3143" t="s">
        <v>0</v>
      </c>
      <c r="C3143" t="s">
        <v>9</v>
      </c>
      <c r="E3143">
        <v>18</v>
      </c>
      <c r="F3143" t="s">
        <v>438</v>
      </c>
      <c r="H3143" t="s">
        <v>439</v>
      </c>
      <c r="N3143" t="s">
        <v>4</v>
      </c>
      <c r="O3143">
        <v>1473</v>
      </c>
      <c r="P3143">
        <f t="shared" si="100"/>
        <v>1473</v>
      </c>
      <c r="Q3143">
        <f t="shared" si="101"/>
        <v>1473</v>
      </c>
    </row>
    <row r="3144" spans="1:17">
      <c r="A3144">
        <v>21</v>
      </c>
      <c r="B3144" t="s">
        <v>0</v>
      </c>
      <c r="C3144" t="s">
        <v>9</v>
      </c>
      <c r="E3144">
        <v>70</v>
      </c>
      <c r="F3144" t="s">
        <v>38</v>
      </c>
      <c r="H3144" t="s">
        <v>39</v>
      </c>
      <c r="N3144" t="s">
        <v>4</v>
      </c>
      <c r="O3144">
        <v>1714</v>
      </c>
      <c r="P3144">
        <f t="shared" si="100"/>
        <v>1714</v>
      </c>
      <c r="Q3144">
        <f t="shared" si="101"/>
        <v>1714</v>
      </c>
    </row>
    <row r="3145" spans="1:17">
      <c r="A3145">
        <v>21</v>
      </c>
      <c r="B3145" t="s">
        <v>0</v>
      </c>
      <c r="C3145" t="s">
        <v>9</v>
      </c>
      <c r="E3145">
        <v>7</v>
      </c>
      <c r="F3145" t="s">
        <v>96</v>
      </c>
      <c r="H3145" t="s">
        <v>97</v>
      </c>
      <c r="N3145" t="s">
        <v>4</v>
      </c>
      <c r="O3145">
        <v>2179</v>
      </c>
      <c r="P3145">
        <f t="shared" si="100"/>
        <v>2179</v>
      </c>
      <c r="Q3145">
        <f t="shared" si="101"/>
        <v>2179</v>
      </c>
    </row>
    <row r="3146" spans="1:17">
      <c r="A3146">
        <v>21</v>
      </c>
      <c r="B3146" t="s">
        <v>0</v>
      </c>
      <c r="C3146" t="s">
        <v>9</v>
      </c>
      <c r="E3146">
        <v>135</v>
      </c>
      <c r="F3146" t="s">
        <v>2</v>
      </c>
      <c r="H3146" t="s">
        <v>3</v>
      </c>
      <c r="N3146" t="s">
        <v>4</v>
      </c>
      <c r="O3146">
        <v>2603</v>
      </c>
      <c r="P3146">
        <f t="shared" si="100"/>
        <v>2603</v>
      </c>
      <c r="Q3146">
        <f t="shared" si="101"/>
        <v>2603</v>
      </c>
    </row>
    <row r="3147" spans="1:17">
      <c r="A3147">
        <v>21</v>
      </c>
      <c r="B3147" t="s">
        <v>0</v>
      </c>
      <c r="C3147" t="s">
        <v>9</v>
      </c>
      <c r="E3147">
        <v>78</v>
      </c>
      <c r="F3147" t="s">
        <v>108</v>
      </c>
      <c r="H3147" t="s">
        <v>109</v>
      </c>
      <c r="N3147" t="s">
        <v>4</v>
      </c>
      <c r="O3147">
        <v>2649</v>
      </c>
      <c r="P3147">
        <f t="shared" si="100"/>
        <v>2649</v>
      </c>
      <c r="Q3147">
        <f t="shared" si="101"/>
        <v>2649</v>
      </c>
    </row>
    <row r="3148" spans="1:17">
      <c r="A3148">
        <v>21</v>
      </c>
      <c r="B3148" t="s">
        <v>0</v>
      </c>
      <c r="C3148" t="s">
        <v>9</v>
      </c>
      <c r="E3148">
        <v>54</v>
      </c>
      <c r="F3148" t="s">
        <v>300</v>
      </c>
      <c r="H3148" t="s">
        <v>301</v>
      </c>
      <c r="N3148" t="s">
        <v>4</v>
      </c>
      <c r="O3148">
        <v>4163</v>
      </c>
      <c r="P3148">
        <f t="shared" si="100"/>
        <v>4163</v>
      </c>
      <c r="Q3148" t="str">
        <f t="shared" si="101"/>
        <v/>
      </c>
    </row>
    <row r="3149" spans="1:17">
      <c r="A3149">
        <v>21</v>
      </c>
      <c r="B3149" t="s">
        <v>0</v>
      </c>
      <c r="C3149" t="s">
        <v>1</v>
      </c>
      <c r="E3149">
        <v>86</v>
      </c>
      <c r="F3149" t="s">
        <v>444</v>
      </c>
      <c r="H3149" t="s">
        <v>445</v>
      </c>
      <c r="N3149" t="s">
        <v>4</v>
      </c>
      <c r="O3149">
        <v>1677</v>
      </c>
      <c r="P3149">
        <f t="shared" si="100"/>
        <v>1677</v>
      </c>
      <c r="Q3149">
        <f t="shared" si="101"/>
        <v>1677</v>
      </c>
    </row>
    <row r="3150" spans="1:17">
      <c r="A3150">
        <v>21</v>
      </c>
      <c r="B3150" t="s">
        <v>0</v>
      </c>
      <c r="C3150" t="s">
        <v>1</v>
      </c>
      <c r="E3150">
        <v>142</v>
      </c>
      <c r="F3150" t="s">
        <v>200</v>
      </c>
      <c r="H3150" t="s">
        <v>201</v>
      </c>
      <c r="N3150" t="s">
        <v>4</v>
      </c>
      <c r="O3150">
        <v>1957</v>
      </c>
      <c r="P3150">
        <f t="shared" si="100"/>
        <v>1957</v>
      </c>
      <c r="Q3150">
        <f t="shared" si="101"/>
        <v>1957</v>
      </c>
    </row>
    <row r="3151" spans="1:17">
      <c r="A3151">
        <v>21</v>
      </c>
      <c r="B3151" t="s">
        <v>0</v>
      </c>
      <c r="C3151" t="s">
        <v>1</v>
      </c>
      <c r="E3151">
        <v>98</v>
      </c>
      <c r="F3151" t="s">
        <v>482</v>
      </c>
      <c r="H3151" t="s">
        <v>483</v>
      </c>
      <c r="N3151" t="s">
        <v>4</v>
      </c>
      <c r="O3151">
        <v>2158</v>
      </c>
      <c r="P3151">
        <f t="shared" si="100"/>
        <v>2158</v>
      </c>
      <c r="Q3151">
        <f t="shared" si="101"/>
        <v>2158</v>
      </c>
    </row>
    <row r="3152" spans="1:17">
      <c r="A3152">
        <v>21</v>
      </c>
      <c r="B3152" t="s">
        <v>0</v>
      </c>
      <c r="C3152" t="s">
        <v>1</v>
      </c>
      <c r="E3152">
        <v>41</v>
      </c>
      <c r="F3152" t="s">
        <v>140</v>
      </c>
      <c r="H3152" t="s">
        <v>141</v>
      </c>
      <c r="N3152" t="s">
        <v>4</v>
      </c>
      <c r="O3152">
        <v>2334</v>
      </c>
      <c r="P3152">
        <f t="shared" si="100"/>
        <v>2334</v>
      </c>
      <c r="Q3152">
        <f t="shared" si="101"/>
        <v>2334</v>
      </c>
    </row>
    <row r="3153" spans="1:17">
      <c r="A3153">
        <v>21</v>
      </c>
      <c r="B3153" t="s">
        <v>0</v>
      </c>
      <c r="C3153" t="s">
        <v>1</v>
      </c>
      <c r="E3153">
        <v>107</v>
      </c>
      <c r="F3153" t="s">
        <v>126</v>
      </c>
      <c r="H3153" t="s">
        <v>127</v>
      </c>
      <c r="N3153" t="s">
        <v>4</v>
      </c>
      <c r="O3153">
        <v>2454</v>
      </c>
      <c r="P3153">
        <f t="shared" si="100"/>
        <v>2454</v>
      </c>
      <c r="Q3153">
        <f t="shared" si="101"/>
        <v>2454</v>
      </c>
    </row>
    <row r="3154" spans="1:17">
      <c r="A3154">
        <v>21</v>
      </c>
      <c r="B3154" t="s">
        <v>0</v>
      </c>
      <c r="C3154" t="s">
        <v>1</v>
      </c>
      <c r="E3154">
        <v>33</v>
      </c>
      <c r="F3154" t="s">
        <v>148</v>
      </c>
      <c r="H3154" t="s">
        <v>149</v>
      </c>
      <c r="N3154" t="s">
        <v>4</v>
      </c>
      <c r="O3154">
        <v>2735</v>
      </c>
      <c r="P3154">
        <f t="shared" si="100"/>
        <v>2735</v>
      </c>
      <c r="Q3154">
        <f t="shared" si="101"/>
        <v>2735</v>
      </c>
    </row>
    <row r="3155" spans="1:17">
      <c r="A3155">
        <v>21</v>
      </c>
      <c r="B3155" t="s">
        <v>0</v>
      </c>
      <c r="C3155" t="s">
        <v>1</v>
      </c>
      <c r="E3155">
        <v>99</v>
      </c>
      <c r="F3155" t="s">
        <v>514</v>
      </c>
      <c r="H3155" t="s">
        <v>515</v>
      </c>
      <c r="N3155" t="s">
        <v>4</v>
      </c>
      <c r="O3155">
        <v>3015</v>
      </c>
      <c r="P3155">
        <f t="shared" si="100"/>
        <v>3015</v>
      </c>
      <c r="Q3155">
        <f t="shared" si="101"/>
        <v>3015</v>
      </c>
    </row>
    <row r="3156" spans="1:17">
      <c r="A3156">
        <v>21</v>
      </c>
      <c r="B3156" t="s">
        <v>32</v>
      </c>
      <c r="C3156" t="s">
        <v>9</v>
      </c>
      <c r="D3156" t="s">
        <v>23</v>
      </c>
      <c r="E3156">
        <v>66</v>
      </c>
      <c r="F3156" t="s">
        <v>404</v>
      </c>
      <c r="H3156" t="s">
        <v>405</v>
      </c>
      <c r="I3156" t="s">
        <v>406</v>
      </c>
      <c r="J3156" t="s">
        <v>407</v>
      </c>
      <c r="K3156">
        <v>0.68918918900000004</v>
      </c>
      <c r="L3156">
        <v>5</v>
      </c>
      <c r="M3156">
        <v>2.75</v>
      </c>
      <c r="N3156" t="s">
        <v>4</v>
      </c>
      <c r="O3156">
        <v>1154</v>
      </c>
      <c r="P3156">
        <f t="shared" si="100"/>
        <v>1154</v>
      </c>
      <c r="Q3156">
        <f t="shared" si="101"/>
        <v>1154</v>
      </c>
    </row>
    <row r="3157" spans="1:17">
      <c r="A3157">
        <v>21</v>
      </c>
      <c r="B3157" t="s">
        <v>32</v>
      </c>
      <c r="C3157" t="s">
        <v>9</v>
      </c>
      <c r="D3157" t="s">
        <v>23</v>
      </c>
      <c r="E3157">
        <v>52</v>
      </c>
      <c r="F3157" t="s">
        <v>324</v>
      </c>
      <c r="H3157" t="s">
        <v>325</v>
      </c>
      <c r="I3157" t="s">
        <v>326</v>
      </c>
      <c r="J3157" t="s">
        <v>327</v>
      </c>
      <c r="K3157">
        <v>0.76969697000000004</v>
      </c>
      <c r="L3157">
        <v>4</v>
      </c>
      <c r="M3157">
        <v>3.4060000000000001</v>
      </c>
      <c r="N3157" t="s">
        <v>4</v>
      </c>
      <c r="O3157">
        <v>1697</v>
      </c>
      <c r="P3157">
        <f t="shared" si="100"/>
        <v>1697</v>
      </c>
      <c r="Q3157">
        <f t="shared" si="101"/>
        <v>1697</v>
      </c>
    </row>
    <row r="3158" spans="1:17">
      <c r="A3158">
        <v>21</v>
      </c>
      <c r="B3158" t="s">
        <v>32</v>
      </c>
      <c r="C3158" t="s">
        <v>9</v>
      </c>
      <c r="D3158" t="s">
        <v>17</v>
      </c>
      <c r="E3158">
        <v>108</v>
      </c>
      <c r="F3158" t="s">
        <v>348</v>
      </c>
      <c r="G3158" t="s">
        <v>19</v>
      </c>
      <c r="H3158" t="s">
        <v>349</v>
      </c>
      <c r="I3158" t="s">
        <v>350</v>
      </c>
      <c r="J3158" t="s">
        <v>351</v>
      </c>
      <c r="K3158">
        <v>0.71739130399999995</v>
      </c>
      <c r="L3158">
        <v>6</v>
      </c>
      <c r="M3158">
        <v>2.33</v>
      </c>
      <c r="N3158" t="s">
        <v>8</v>
      </c>
      <c r="O3158">
        <v>1809</v>
      </c>
      <c r="P3158">
        <f t="shared" si="100"/>
        <v>1809</v>
      </c>
      <c r="Q3158">
        <f t="shared" si="101"/>
        <v>1809</v>
      </c>
    </row>
    <row r="3159" spans="1:17">
      <c r="A3159">
        <v>21</v>
      </c>
      <c r="B3159" t="s">
        <v>32</v>
      </c>
      <c r="C3159" t="s">
        <v>9</v>
      </c>
      <c r="D3159" t="s">
        <v>23</v>
      </c>
      <c r="E3159">
        <v>47</v>
      </c>
      <c r="F3159" t="s">
        <v>98</v>
      </c>
      <c r="H3159" t="s">
        <v>99</v>
      </c>
      <c r="I3159" t="s">
        <v>100</v>
      </c>
      <c r="J3159" t="s">
        <v>101</v>
      </c>
      <c r="K3159">
        <v>0.86734693900000004</v>
      </c>
      <c r="L3159">
        <v>4</v>
      </c>
      <c r="M3159">
        <v>2.81</v>
      </c>
      <c r="N3159" t="s">
        <v>4</v>
      </c>
      <c r="O3159">
        <v>1824</v>
      </c>
      <c r="P3159">
        <f t="shared" si="100"/>
        <v>1824</v>
      </c>
      <c r="Q3159">
        <f t="shared" si="101"/>
        <v>1824</v>
      </c>
    </row>
    <row r="3160" spans="1:17">
      <c r="A3160">
        <v>21</v>
      </c>
      <c r="B3160" t="s">
        <v>32</v>
      </c>
      <c r="C3160" t="s">
        <v>9</v>
      </c>
      <c r="D3160" t="s">
        <v>23</v>
      </c>
      <c r="E3160">
        <v>37</v>
      </c>
      <c r="F3160" t="s">
        <v>378</v>
      </c>
      <c r="H3160" t="s">
        <v>379</v>
      </c>
      <c r="I3160" t="s">
        <v>380</v>
      </c>
      <c r="J3160" t="s">
        <v>381</v>
      </c>
      <c r="K3160">
        <v>0.65034965</v>
      </c>
      <c r="L3160">
        <v>4</v>
      </c>
      <c r="M3160">
        <v>3.3969999999999998</v>
      </c>
      <c r="N3160" t="s">
        <v>4</v>
      </c>
      <c r="O3160">
        <v>1867</v>
      </c>
      <c r="P3160">
        <f t="shared" si="100"/>
        <v>1867</v>
      </c>
      <c r="Q3160">
        <f t="shared" si="101"/>
        <v>1867</v>
      </c>
    </row>
    <row r="3161" spans="1:17">
      <c r="A3161">
        <v>21</v>
      </c>
      <c r="B3161" t="s">
        <v>32</v>
      </c>
      <c r="C3161" t="s">
        <v>9</v>
      </c>
      <c r="D3161" t="s">
        <v>17</v>
      </c>
      <c r="E3161">
        <v>8</v>
      </c>
      <c r="F3161" t="s">
        <v>150</v>
      </c>
      <c r="G3161" t="s">
        <v>34</v>
      </c>
      <c r="H3161" t="s">
        <v>151</v>
      </c>
      <c r="I3161" t="s">
        <v>152</v>
      </c>
      <c r="J3161" t="s">
        <v>153</v>
      </c>
      <c r="K3161">
        <v>0.736486486</v>
      </c>
      <c r="L3161">
        <v>4</v>
      </c>
      <c r="M3161">
        <v>2.6920000000000002</v>
      </c>
      <c r="N3161" t="s">
        <v>4</v>
      </c>
      <c r="O3161">
        <v>1987</v>
      </c>
      <c r="P3161">
        <f t="shared" si="100"/>
        <v>1987</v>
      </c>
      <c r="Q3161">
        <f t="shared" si="101"/>
        <v>1987</v>
      </c>
    </row>
    <row r="3162" spans="1:17">
      <c r="A3162">
        <v>21</v>
      </c>
      <c r="B3162" t="s">
        <v>32</v>
      </c>
      <c r="C3162" t="s">
        <v>9</v>
      </c>
      <c r="D3162" t="s">
        <v>17</v>
      </c>
      <c r="E3162">
        <v>93</v>
      </c>
      <c r="F3162" t="s">
        <v>192</v>
      </c>
      <c r="G3162" t="s">
        <v>34</v>
      </c>
      <c r="H3162" t="s">
        <v>193</v>
      </c>
      <c r="I3162" t="s">
        <v>194</v>
      </c>
      <c r="J3162" t="s">
        <v>195</v>
      </c>
      <c r="K3162">
        <v>0.75816993499999996</v>
      </c>
      <c r="L3162">
        <v>7</v>
      </c>
      <c r="M3162">
        <v>2.762</v>
      </c>
      <c r="N3162" t="s">
        <v>4</v>
      </c>
      <c r="O3162">
        <v>2042</v>
      </c>
      <c r="P3162">
        <f t="shared" si="100"/>
        <v>2042</v>
      </c>
      <c r="Q3162">
        <f t="shared" si="101"/>
        <v>2042</v>
      </c>
    </row>
    <row r="3163" spans="1:17">
      <c r="A3163">
        <v>21</v>
      </c>
      <c r="B3163" t="s">
        <v>32</v>
      </c>
      <c r="C3163" t="s">
        <v>9</v>
      </c>
      <c r="D3163" t="s">
        <v>17</v>
      </c>
      <c r="E3163">
        <v>104</v>
      </c>
      <c r="F3163" t="s">
        <v>358</v>
      </c>
      <c r="G3163" t="s">
        <v>34</v>
      </c>
      <c r="H3163" t="s">
        <v>359</v>
      </c>
      <c r="I3163" t="s">
        <v>360</v>
      </c>
      <c r="J3163" t="s">
        <v>361</v>
      </c>
      <c r="K3163">
        <v>0.86666600000000005</v>
      </c>
      <c r="L3163">
        <v>4</v>
      </c>
      <c r="M3163">
        <v>3.8690000000000002</v>
      </c>
      <c r="N3163" t="s">
        <v>8</v>
      </c>
      <c r="O3163">
        <v>2091</v>
      </c>
      <c r="P3163">
        <f t="shared" si="100"/>
        <v>2091</v>
      </c>
      <c r="Q3163">
        <f t="shared" si="101"/>
        <v>2091</v>
      </c>
    </row>
    <row r="3164" spans="1:17">
      <c r="A3164">
        <v>21</v>
      </c>
      <c r="B3164" t="s">
        <v>32</v>
      </c>
      <c r="C3164" t="s">
        <v>9</v>
      </c>
      <c r="D3164" t="s">
        <v>23</v>
      </c>
      <c r="E3164">
        <v>73</v>
      </c>
      <c r="F3164" t="s">
        <v>390</v>
      </c>
      <c r="H3164" t="s">
        <v>391</v>
      </c>
      <c r="I3164" t="s">
        <v>392</v>
      </c>
      <c r="J3164" t="s">
        <v>393</v>
      </c>
      <c r="K3164">
        <v>0.81212121199999998</v>
      </c>
      <c r="L3164">
        <v>3</v>
      </c>
      <c r="M3164">
        <v>3.282</v>
      </c>
      <c r="N3164" t="s">
        <v>4</v>
      </c>
      <c r="O3164">
        <v>2137</v>
      </c>
      <c r="P3164">
        <f t="shared" si="100"/>
        <v>2137</v>
      </c>
      <c r="Q3164">
        <f t="shared" si="101"/>
        <v>2137</v>
      </c>
    </row>
    <row r="3165" spans="1:17">
      <c r="A3165">
        <v>21</v>
      </c>
      <c r="B3165" t="s">
        <v>32</v>
      </c>
      <c r="C3165" t="s">
        <v>9</v>
      </c>
      <c r="D3165" t="s">
        <v>17</v>
      </c>
      <c r="E3165">
        <v>51</v>
      </c>
      <c r="F3165" t="s">
        <v>18</v>
      </c>
      <c r="G3165" t="s">
        <v>19</v>
      </c>
      <c r="H3165" t="s">
        <v>20</v>
      </c>
      <c r="I3165" t="s">
        <v>21</v>
      </c>
      <c r="J3165" t="s">
        <v>22</v>
      </c>
      <c r="K3165">
        <v>1</v>
      </c>
      <c r="L3165">
        <v>4</v>
      </c>
      <c r="M3165">
        <v>3</v>
      </c>
      <c r="N3165" t="s">
        <v>4</v>
      </c>
      <c r="O3165">
        <v>2163</v>
      </c>
      <c r="P3165">
        <f t="shared" si="100"/>
        <v>2163</v>
      </c>
      <c r="Q3165">
        <f t="shared" si="101"/>
        <v>2163</v>
      </c>
    </row>
    <row r="3166" spans="1:17">
      <c r="A3166">
        <v>21</v>
      </c>
      <c r="B3166" t="s">
        <v>32</v>
      </c>
      <c r="C3166" t="s">
        <v>9</v>
      </c>
      <c r="D3166" t="s">
        <v>23</v>
      </c>
      <c r="E3166">
        <v>82</v>
      </c>
      <c r="F3166" t="s">
        <v>136</v>
      </c>
      <c r="H3166" t="s">
        <v>137</v>
      </c>
      <c r="I3166" t="s">
        <v>138</v>
      </c>
      <c r="J3166" t="s">
        <v>139</v>
      </c>
      <c r="K3166">
        <v>0.5</v>
      </c>
      <c r="L3166">
        <v>5</v>
      </c>
      <c r="M3166">
        <v>2.4580000000000002</v>
      </c>
      <c r="N3166" t="s">
        <v>4</v>
      </c>
      <c r="O3166">
        <v>2274</v>
      </c>
      <c r="P3166">
        <f t="shared" si="100"/>
        <v>2274</v>
      </c>
      <c r="Q3166">
        <f t="shared" si="101"/>
        <v>2274</v>
      </c>
    </row>
    <row r="3167" spans="1:17">
      <c r="A3167">
        <v>21</v>
      </c>
      <c r="B3167" t="s">
        <v>32</v>
      </c>
      <c r="C3167" t="s">
        <v>9</v>
      </c>
      <c r="D3167" t="s">
        <v>17</v>
      </c>
      <c r="E3167">
        <v>75</v>
      </c>
      <c r="F3167" t="s">
        <v>394</v>
      </c>
      <c r="G3167" t="s">
        <v>34</v>
      </c>
      <c r="H3167" t="s">
        <v>395</v>
      </c>
      <c r="I3167" t="s">
        <v>396</v>
      </c>
      <c r="J3167" t="s">
        <v>397</v>
      </c>
      <c r="K3167">
        <v>0.83448275900000002</v>
      </c>
      <c r="L3167">
        <v>4</v>
      </c>
      <c r="M3167">
        <v>3.12</v>
      </c>
      <c r="N3167" t="s">
        <v>8</v>
      </c>
      <c r="O3167">
        <v>2355</v>
      </c>
      <c r="P3167">
        <f t="shared" si="100"/>
        <v>2355</v>
      </c>
      <c r="Q3167">
        <f t="shared" si="101"/>
        <v>2355</v>
      </c>
    </row>
    <row r="3168" spans="1:17">
      <c r="A3168">
        <v>21</v>
      </c>
      <c r="B3168" t="s">
        <v>32</v>
      </c>
      <c r="C3168" t="s">
        <v>9</v>
      </c>
      <c r="D3168" t="s">
        <v>17</v>
      </c>
      <c r="E3168">
        <v>90</v>
      </c>
      <c r="F3168" t="s">
        <v>372</v>
      </c>
      <c r="G3168" t="s">
        <v>34</v>
      </c>
      <c r="H3168" t="s">
        <v>373</v>
      </c>
      <c r="I3168" t="s">
        <v>374</v>
      </c>
      <c r="J3168" t="s">
        <v>375</v>
      </c>
      <c r="K3168">
        <v>0.61206896600000005</v>
      </c>
      <c r="L3168">
        <v>4</v>
      </c>
      <c r="M3168">
        <v>2.9689999999999999</v>
      </c>
      <c r="N3168" t="s">
        <v>4</v>
      </c>
      <c r="O3168">
        <v>2475</v>
      </c>
      <c r="P3168">
        <f t="shared" si="100"/>
        <v>2475</v>
      </c>
      <c r="Q3168">
        <f t="shared" si="101"/>
        <v>2475</v>
      </c>
    </row>
    <row r="3169" spans="1:17">
      <c r="A3169">
        <v>21</v>
      </c>
      <c r="B3169" t="s">
        <v>32</v>
      </c>
      <c r="C3169" t="s">
        <v>9</v>
      </c>
      <c r="D3169" t="s">
        <v>23</v>
      </c>
      <c r="E3169">
        <v>71</v>
      </c>
      <c r="F3169" t="s">
        <v>258</v>
      </c>
      <c r="H3169" t="s">
        <v>259</v>
      </c>
      <c r="I3169" t="s">
        <v>260</v>
      </c>
      <c r="J3169" t="s">
        <v>261</v>
      </c>
      <c r="K3169">
        <v>0.61224489800000004</v>
      </c>
      <c r="L3169">
        <v>5</v>
      </c>
      <c r="M3169">
        <v>2.5299999999999998</v>
      </c>
      <c r="N3169" t="s">
        <v>4</v>
      </c>
      <c r="O3169">
        <v>2514</v>
      </c>
      <c r="P3169">
        <f t="shared" si="100"/>
        <v>2514</v>
      </c>
      <c r="Q3169">
        <f t="shared" si="101"/>
        <v>2514</v>
      </c>
    </row>
    <row r="3170" spans="1:17">
      <c r="A3170">
        <v>21</v>
      </c>
      <c r="B3170" t="s">
        <v>32</v>
      </c>
      <c r="C3170" t="s">
        <v>9</v>
      </c>
      <c r="D3170" t="s">
        <v>23</v>
      </c>
      <c r="E3170">
        <v>45</v>
      </c>
      <c r="F3170" t="s">
        <v>466</v>
      </c>
      <c r="H3170" t="s">
        <v>467</v>
      </c>
      <c r="I3170" t="s">
        <v>468</v>
      </c>
      <c r="J3170" t="s">
        <v>469</v>
      </c>
      <c r="K3170">
        <v>0.83448275900000002</v>
      </c>
      <c r="L3170">
        <v>7</v>
      </c>
      <c r="M3170">
        <v>2.4220000000000002</v>
      </c>
      <c r="N3170" t="s">
        <v>8</v>
      </c>
      <c r="O3170">
        <v>3067</v>
      </c>
      <c r="P3170">
        <f t="shared" si="100"/>
        <v>3067</v>
      </c>
      <c r="Q3170">
        <f t="shared" si="101"/>
        <v>3067</v>
      </c>
    </row>
    <row r="3171" spans="1:17">
      <c r="A3171">
        <v>21</v>
      </c>
      <c r="B3171" t="s">
        <v>32</v>
      </c>
      <c r="C3171" t="s">
        <v>9</v>
      </c>
      <c r="D3171" t="s">
        <v>17</v>
      </c>
      <c r="E3171">
        <v>15</v>
      </c>
      <c r="F3171" t="s">
        <v>232</v>
      </c>
      <c r="G3171" t="s">
        <v>34</v>
      </c>
      <c r="H3171" t="s">
        <v>233</v>
      </c>
      <c r="I3171" t="s">
        <v>234</v>
      </c>
      <c r="J3171" t="s">
        <v>235</v>
      </c>
      <c r="K3171">
        <v>0.64935064899999995</v>
      </c>
      <c r="L3171">
        <v>4</v>
      </c>
      <c r="M3171">
        <v>4.6500000000000004</v>
      </c>
      <c r="N3171" t="s">
        <v>4</v>
      </c>
      <c r="O3171">
        <v>5042</v>
      </c>
      <c r="P3171" t="str">
        <f t="shared" si="100"/>
        <v/>
      </c>
      <c r="Q3171" t="str">
        <f t="shared" si="101"/>
        <v/>
      </c>
    </row>
    <row r="3172" spans="1:17">
      <c r="A3172">
        <v>21</v>
      </c>
      <c r="B3172" t="s">
        <v>32</v>
      </c>
      <c r="C3172" t="s">
        <v>1</v>
      </c>
      <c r="D3172" t="s">
        <v>23</v>
      </c>
      <c r="E3172">
        <v>32</v>
      </c>
      <c r="F3172" t="s">
        <v>316</v>
      </c>
      <c r="H3172" t="s">
        <v>317</v>
      </c>
      <c r="I3172" t="s">
        <v>318</v>
      </c>
      <c r="J3172" t="s">
        <v>319</v>
      </c>
      <c r="K3172">
        <v>0.839378238</v>
      </c>
      <c r="L3172">
        <v>5</v>
      </c>
      <c r="M3172">
        <v>3.68</v>
      </c>
      <c r="N3172" t="s">
        <v>4</v>
      </c>
      <c r="O3172">
        <v>1366</v>
      </c>
      <c r="P3172">
        <f t="shared" si="100"/>
        <v>1366</v>
      </c>
      <c r="Q3172">
        <f t="shared" si="101"/>
        <v>1366</v>
      </c>
    </row>
    <row r="3173" spans="1:17">
      <c r="A3173">
        <v>21</v>
      </c>
      <c r="B3173" t="s">
        <v>32</v>
      </c>
      <c r="C3173" t="s">
        <v>1</v>
      </c>
      <c r="D3173" t="s">
        <v>17</v>
      </c>
      <c r="E3173">
        <v>59</v>
      </c>
      <c r="F3173" t="s">
        <v>320</v>
      </c>
      <c r="G3173" t="s">
        <v>19</v>
      </c>
      <c r="H3173" t="s">
        <v>321</v>
      </c>
      <c r="I3173" t="s">
        <v>322</v>
      </c>
      <c r="J3173" t="s">
        <v>323</v>
      </c>
      <c r="K3173">
        <v>0.99299999999999999</v>
      </c>
      <c r="L3173">
        <v>4</v>
      </c>
      <c r="M3173">
        <v>3.0219999999999998</v>
      </c>
      <c r="N3173" t="s">
        <v>8</v>
      </c>
      <c r="O3173">
        <v>1454</v>
      </c>
      <c r="P3173">
        <f t="shared" si="100"/>
        <v>1454</v>
      </c>
      <c r="Q3173">
        <f t="shared" si="101"/>
        <v>1454</v>
      </c>
    </row>
    <row r="3174" spans="1:17">
      <c r="A3174">
        <v>21</v>
      </c>
      <c r="B3174" t="s">
        <v>32</v>
      </c>
      <c r="C3174" t="s">
        <v>1</v>
      </c>
      <c r="D3174" t="s">
        <v>17</v>
      </c>
      <c r="E3174">
        <v>138</v>
      </c>
      <c r="F3174" t="s">
        <v>88</v>
      </c>
      <c r="G3174" t="s">
        <v>34</v>
      </c>
      <c r="H3174" t="s">
        <v>89</v>
      </c>
      <c r="I3174" t="s">
        <v>90</v>
      </c>
      <c r="J3174" t="s">
        <v>91</v>
      </c>
      <c r="K3174">
        <v>0.72448979599999996</v>
      </c>
      <c r="L3174">
        <v>7</v>
      </c>
      <c r="M3174">
        <v>3.03</v>
      </c>
      <c r="N3174" t="s">
        <v>4</v>
      </c>
      <c r="O3174">
        <v>1542</v>
      </c>
      <c r="P3174">
        <f t="shared" si="100"/>
        <v>1542</v>
      </c>
      <c r="Q3174">
        <f t="shared" si="101"/>
        <v>1542</v>
      </c>
    </row>
    <row r="3175" spans="1:17">
      <c r="A3175">
        <v>21</v>
      </c>
      <c r="B3175" t="s">
        <v>32</v>
      </c>
      <c r="C3175" t="s">
        <v>1</v>
      </c>
      <c r="D3175" t="s">
        <v>23</v>
      </c>
      <c r="E3175">
        <v>111</v>
      </c>
      <c r="F3175" t="s">
        <v>458</v>
      </c>
      <c r="H3175" t="s">
        <v>459</v>
      </c>
      <c r="I3175" t="s">
        <v>460</v>
      </c>
      <c r="J3175" t="s">
        <v>461</v>
      </c>
      <c r="K3175">
        <v>0.48965517200000003</v>
      </c>
      <c r="L3175">
        <v>6</v>
      </c>
      <c r="M3175">
        <v>3.43</v>
      </c>
      <c r="N3175" t="s">
        <v>4</v>
      </c>
      <c r="O3175">
        <v>1549</v>
      </c>
      <c r="P3175">
        <f t="shared" si="100"/>
        <v>1549</v>
      </c>
      <c r="Q3175">
        <f t="shared" si="101"/>
        <v>1549</v>
      </c>
    </row>
    <row r="3176" spans="1:17">
      <c r="A3176">
        <v>21</v>
      </c>
      <c r="B3176" t="s">
        <v>32</v>
      </c>
      <c r="C3176" t="s">
        <v>1</v>
      </c>
      <c r="D3176" t="s">
        <v>23</v>
      </c>
      <c r="E3176">
        <v>131</v>
      </c>
      <c r="F3176" t="s">
        <v>170</v>
      </c>
      <c r="H3176" t="s">
        <v>171</v>
      </c>
      <c r="I3176" t="s">
        <v>172</v>
      </c>
      <c r="J3176" t="s">
        <v>173</v>
      </c>
      <c r="K3176">
        <v>0.77777777800000003</v>
      </c>
      <c r="L3176">
        <v>5</v>
      </c>
      <c r="M3176">
        <v>3.28</v>
      </c>
      <c r="N3176" t="s">
        <v>8</v>
      </c>
      <c r="O3176">
        <v>1637</v>
      </c>
      <c r="P3176">
        <f t="shared" si="100"/>
        <v>1637</v>
      </c>
      <c r="Q3176">
        <f t="shared" si="101"/>
        <v>1637</v>
      </c>
    </row>
    <row r="3177" spans="1:17">
      <c r="A3177">
        <v>21</v>
      </c>
      <c r="B3177" t="s">
        <v>32</v>
      </c>
      <c r="C3177" t="s">
        <v>1</v>
      </c>
      <c r="D3177" t="s">
        <v>23</v>
      </c>
      <c r="E3177">
        <v>58</v>
      </c>
      <c r="F3177" t="s">
        <v>196</v>
      </c>
      <c r="H3177" t="s">
        <v>197</v>
      </c>
      <c r="I3177" t="s">
        <v>198</v>
      </c>
      <c r="J3177" t="s">
        <v>199</v>
      </c>
      <c r="K3177">
        <v>0.79487179500000005</v>
      </c>
      <c r="L3177">
        <v>3</v>
      </c>
      <c r="M3177">
        <v>2.41</v>
      </c>
      <c r="N3177" t="s">
        <v>4</v>
      </c>
      <c r="O3177">
        <v>1647</v>
      </c>
      <c r="P3177">
        <f t="shared" si="100"/>
        <v>1647</v>
      </c>
      <c r="Q3177">
        <f t="shared" si="101"/>
        <v>1647</v>
      </c>
    </row>
    <row r="3178" spans="1:17">
      <c r="A3178">
        <v>21</v>
      </c>
      <c r="B3178" t="s">
        <v>32</v>
      </c>
      <c r="C3178" t="s">
        <v>1</v>
      </c>
      <c r="D3178" t="s">
        <v>23</v>
      </c>
      <c r="E3178">
        <v>69</v>
      </c>
      <c r="F3178" t="s">
        <v>432</v>
      </c>
      <c r="H3178" t="s">
        <v>433</v>
      </c>
      <c r="I3178" t="s">
        <v>434</v>
      </c>
      <c r="J3178" t="s">
        <v>435</v>
      </c>
      <c r="K3178">
        <v>0.64189189199999996</v>
      </c>
      <c r="L3178">
        <v>5</v>
      </c>
      <c r="M3178">
        <v>3.01</v>
      </c>
      <c r="N3178" t="s">
        <v>8</v>
      </c>
      <c r="O3178">
        <v>1766</v>
      </c>
      <c r="P3178">
        <f t="shared" si="100"/>
        <v>1766</v>
      </c>
      <c r="Q3178">
        <f t="shared" si="101"/>
        <v>1766</v>
      </c>
    </row>
    <row r="3179" spans="1:17">
      <c r="A3179">
        <v>21</v>
      </c>
      <c r="B3179" t="s">
        <v>32</v>
      </c>
      <c r="C3179" t="s">
        <v>1</v>
      </c>
      <c r="D3179" t="s">
        <v>17</v>
      </c>
      <c r="E3179">
        <v>67</v>
      </c>
      <c r="F3179" t="s">
        <v>282</v>
      </c>
      <c r="G3179" t="s">
        <v>34</v>
      </c>
      <c r="H3179" t="s">
        <v>283</v>
      </c>
      <c r="I3179" t="s">
        <v>284</v>
      </c>
      <c r="J3179" t="s">
        <v>285</v>
      </c>
      <c r="K3179">
        <v>0.82499999999999996</v>
      </c>
      <c r="L3179">
        <v>3</v>
      </c>
      <c r="M3179">
        <v>3.4820000000000002</v>
      </c>
      <c r="N3179" t="s">
        <v>4</v>
      </c>
      <c r="O3179">
        <v>1890</v>
      </c>
      <c r="P3179">
        <f t="shared" si="100"/>
        <v>1890</v>
      </c>
      <c r="Q3179">
        <f t="shared" si="101"/>
        <v>1890</v>
      </c>
    </row>
    <row r="3180" spans="1:17">
      <c r="A3180">
        <v>21</v>
      </c>
      <c r="B3180" t="s">
        <v>32</v>
      </c>
      <c r="C3180" t="s">
        <v>1</v>
      </c>
      <c r="D3180" t="s">
        <v>17</v>
      </c>
      <c r="E3180">
        <v>81</v>
      </c>
      <c r="F3180" t="s">
        <v>492</v>
      </c>
      <c r="G3180" t="s">
        <v>34</v>
      </c>
      <c r="H3180" t="s">
        <v>493</v>
      </c>
      <c r="I3180" t="s">
        <v>494</v>
      </c>
      <c r="J3180" t="s">
        <v>495</v>
      </c>
      <c r="K3180">
        <v>0.869281046</v>
      </c>
      <c r="L3180">
        <v>4</v>
      </c>
      <c r="M3180">
        <v>2.61</v>
      </c>
      <c r="N3180" t="s">
        <v>4</v>
      </c>
      <c r="O3180">
        <v>1942</v>
      </c>
      <c r="P3180">
        <f t="shared" si="100"/>
        <v>1942</v>
      </c>
      <c r="Q3180">
        <f t="shared" si="101"/>
        <v>1942</v>
      </c>
    </row>
    <row r="3181" spans="1:17">
      <c r="A3181">
        <v>21</v>
      </c>
      <c r="B3181" t="s">
        <v>32</v>
      </c>
      <c r="C3181" t="s">
        <v>1</v>
      </c>
      <c r="D3181" t="s">
        <v>23</v>
      </c>
      <c r="E3181">
        <v>127</v>
      </c>
      <c r="F3181" t="s">
        <v>45</v>
      </c>
      <c r="H3181" t="s">
        <v>46</v>
      </c>
      <c r="I3181" t="s">
        <v>46</v>
      </c>
      <c r="J3181" t="s">
        <v>47</v>
      </c>
      <c r="K3181">
        <v>0.87878787899999999</v>
      </c>
      <c r="L3181">
        <v>4</v>
      </c>
      <c r="M3181">
        <v>2.82</v>
      </c>
      <c r="N3181" t="s">
        <v>4</v>
      </c>
      <c r="O3181">
        <v>1998</v>
      </c>
      <c r="P3181">
        <f t="shared" si="100"/>
        <v>1998</v>
      </c>
      <c r="Q3181">
        <f t="shared" si="101"/>
        <v>1998</v>
      </c>
    </row>
    <row r="3182" spans="1:17">
      <c r="A3182">
        <v>21</v>
      </c>
      <c r="B3182" t="s">
        <v>32</v>
      </c>
      <c r="C3182" t="s">
        <v>1</v>
      </c>
      <c r="D3182" t="s">
        <v>23</v>
      </c>
      <c r="E3182">
        <v>60</v>
      </c>
      <c r="F3182" t="s">
        <v>224</v>
      </c>
      <c r="H3182" t="s">
        <v>225</v>
      </c>
      <c r="I3182" t="s">
        <v>226</v>
      </c>
      <c r="J3182" t="s">
        <v>227</v>
      </c>
      <c r="K3182">
        <v>0.56349206299999999</v>
      </c>
      <c r="L3182">
        <v>4</v>
      </c>
      <c r="M3182">
        <v>3.12</v>
      </c>
      <c r="N3182" t="s">
        <v>4</v>
      </c>
      <c r="O3182">
        <v>2143</v>
      </c>
      <c r="P3182">
        <f t="shared" si="100"/>
        <v>2143</v>
      </c>
      <c r="Q3182">
        <f t="shared" si="101"/>
        <v>2143</v>
      </c>
    </row>
    <row r="3183" spans="1:17">
      <c r="A3183">
        <v>21</v>
      </c>
      <c r="B3183" t="s">
        <v>32</v>
      </c>
      <c r="C3183" t="s">
        <v>1</v>
      </c>
      <c r="D3183" t="s">
        <v>23</v>
      </c>
      <c r="E3183">
        <v>102</v>
      </c>
      <c r="F3183" t="s">
        <v>462</v>
      </c>
      <c r="H3183" t="s">
        <v>463</v>
      </c>
      <c r="I3183" t="s">
        <v>464</v>
      </c>
      <c r="J3183" t="s">
        <v>465</v>
      </c>
      <c r="K3183">
        <v>0.71621621599999996</v>
      </c>
      <c r="L3183">
        <v>5</v>
      </c>
      <c r="M3183">
        <v>2.9</v>
      </c>
      <c r="N3183" t="s">
        <v>4</v>
      </c>
      <c r="O3183">
        <v>2150</v>
      </c>
      <c r="P3183">
        <f t="shared" si="100"/>
        <v>2150</v>
      </c>
      <c r="Q3183">
        <f t="shared" si="101"/>
        <v>2150</v>
      </c>
    </row>
    <row r="3184" spans="1:17">
      <c r="A3184">
        <v>21</v>
      </c>
      <c r="B3184" t="s">
        <v>32</v>
      </c>
      <c r="C3184" t="s">
        <v>1</v>
      </c>
      <c r="D3184" t="s">
        <v>17</v>
      </c>
      <c r="E3184">
        <v>6</v>
      </c>
      <c r="F3184" t="s">
        <v>446</v>
      </c>
      <c r="G3184" t="s">
        <v>34</v>
      </c>
      <c r="H3184" t="s">
        <v>447</v>
      </c>
      <c r="I3184" t="s">
        <v>448</v>
      </c>
      <c r="J3184" t="s">
        <v>449</v>
      </c>
      <c r="K3184">
        <v>0.29655172400000002</v>
      </c>
      <c r="L3184">
        <v>4</v>
      </c>
      <c r="M3184">
        <v>3.7280000000000002</v>
      </c>
      <c r="N3184" t="s">
        <v>4</v>
      </c>
      <c r="O3184">
        <v>2278</v>
      </c>
      <c r="P3184">
        <f t="shared" si="100"/>
        <v>2278</v>
      </c>
      <c r="Q3184">
        <f t="shared" si="101"/>
        <v>2278</v>
      </c>
    </row>
    <row r="3185" spans="1:17">
      <c r="A3185">
        <v>21</v>
      </c>
      <c r="B3185" t="s">
        <v>32</v>
      </c>
      <c r="C3185" t="s">
        <v>1</v>
      </c>
      <c r="D3185" t="s">
        <v>17</v>
      </c>
      <c r="E3185">
        <v>88</v>
      </c>
      <c r="F3185" t="s">
        <v>332</v>
      </c>
      <c r="G3185" t="s">
        <v>34</v>
      </c>
      <c r="H3185" t="s">
        <v>333</v>
      </c>
      <c r="I3185" t="s">
        <v>334</v>
      </c>
      <c r="J3185" t="s">
        <v>335</v>
      </c>
      <c r="K3185">
        <v>0.83448275900000002</v>
      </c>
      <c r="L3185">
        <v>6</v>
      </c>
      <c r="M3185">
        <v>3.2410000000000001</v>
      </c>
      <c r="N3185" t="s">
        <v>8</v>
      </c>
      <c r="O3185">
        <v>2966</v>
      </c>
      <c r="P3185">
        <f t="shared" si="100"/>
        <v>2966</v>
      </c>
      <c r="Q3185">
        <f t="shared" si="101"/>
        <v>2966</v>
      </c>
    </row>
    <row r="3186" spans="1:17">
      <c r="A3186">
        <v>21</v>
      </c>
      <c r="B3186" t="s">
        <v>32</v>
      </c>
      <c r="C3186" t="s">
        <v>1</v>
      </c>
      <c r="D3186" t="s">
        <v>17</v>
      </c>
      <c r="E3186">
        <v>12</v>
      </c>
      <c r="F3186" t="s">
        <v>82</v>
      </c>
      <c r="G3186" t="s">
        <v>34</v>
      </c>
      <c r="H3186" t="s">
        <v>83</v>
      </c>
      <c r="I3186" t="s">
        <v>84</v>
      </c>
      <c r="J3186" t="s">
        <v>85</v>
      </c>
      <c r="K3186">
        <v>0.71724137899999996</v>
      </c>
      <c r="L3186">
        <v>5</v>
      </c>
      <c r="M3186">
        <v>2.77</v>
      </c>
      <c r="N3186" t="s">
        <v>8</v>
      </c>
      <c r="O3186">
        <v>3255</v>
      </c>
      <c r="P3186">
        <f t="shared" si="100"/>
        <v>3255</v>
      </c>
      <c r="Q3186" t="str">
        <f t="shared" si="101"/>
        <v/>
      </c>
    </row>
    <row r="3187" spans="1:17">
      <c r="A3187">
        <v>21</v>
      </c>
      <c r="B3187" t="s">
        <v>32</v>
      </c>
      <c r="C3187" t="s">
        <v>1</v>
      </c>
      <c r="D3187" t="s">
        <v>17</v>
      </c>
      <c r="E3187">
        <v>87</v>
      </c>
      <c r="F3187" t="s">
        <v>366</v>
      </c>
      <c r="G3187" t="s">
        <v>19</v>
      </c>
      <c r="H3187" t="s">
        <v>367</v>
      </c>
      <c r="I3187" t="s">
        <v>368</v>
      </c>
      <c r="J3187" t="s">
        <v>369</v>
      </c>
      <c r="K3187">
        <v>0.95270270300000004</v>
      </c>
      <c r="L3187">
        <v>5</v>
      </c>
      <c r="M3187">
        <v>2.2799999999999998</v>
      </c>
      <c r="N3187" t="s">
        <v>4</v>
      </c>
      <c r="O3187">
        <v>4430</v>
      </c>
      <c r="P3187">
        <f t="shared" si="100"/>
        <v>4430</v>
      </c>
      <c r="Q3187" t="str">
        <f t="shared" si="101"/>
        <v/>
      </c>
    </row>
    <row r="3188" spans="1:17">
      <c r="A3188">
        <v>21</v>
      </c>
      <c r="B3188" t="s">
        <v>44</v>
      </c>
      <c r="C3188" t="s">
        <v>9</v>
      </c>
      <c r="D3188" t="s">
        <v>17</v>
      </c>
      <c r="E3188">
        <v>53</v>
      </c>
      <c r="F3188" t="s">
        <v>248</v>
      </c>
      <c r="G3188" t="s">
        <v>34</v>
      </c>
      <c r="H3188" t="s">
        <v>249</v>
      </c>
      <c r="I3188" t="s">
        <v>250</v>
      </c>
      <c r="J3188" t="s">
        <v>251</v>
      </c>
      <c r="K3188">
        <v>0.82978723399999998</v>
      </c>
      <c r="L3188">
        <v>5</v>
      </c>
      <c r="M3188">
        <v>3.56</v>
      </c>
      <c r="N3188" t="s">
        <v>8</v>
      </c>
      <c r="O3188">
        <v>1058</v>
      </c>
      <c r="P3188">
        <f t="shared" si="100"/>
        <v>1058</v>
      </c>
      <c r="Q3188">
        <f t="shared" si="101"/>
        <v>1058</v>
      </c>
    </row>
    <row r="3189" spans="1:17">
      <c r="A3189">
        <v>21</v>
      </c>
      <c r="B3189" t="s">
        <v>44</v>
      </c>
      <c r="C3189" t="s">
        <v>9</v>
      </c>
      <c r="D3189" t="s">
        <v>23</v>
      </c>
      <c r="E3189">
        <v>95</v>
      </c>
      <c r="F3189" t="s">
        <v>240</v>
      </c>
      <c r="H3189" t="s">
        <v>241</v>
      </c>
      <c r="I3189" t="s">
        <v>242</v>
      </c>
      <c r="J3189" t="s">
        <v>243</v>
      </c>
      <c r="K3189">
        <v>0.85454545500000001</v>
      </c>
      <c r="L3189">
        <v>3</v>
      </c>
      <c r="M3189">
        <v>2.83</v>
      </c>
      <c r="N3189" t="s">
        <v>4</v>
      </c>
      <c r="O3189">
        <v>1552</v>
      </c>
      <c r="P3189">
        <f t="shared" si="100"/>
        <v>1552</v>
      </c>
      <c r="Q3189">
        <f t="shared" si="101"/>
        <v>1552</v>
      </c>
    </row>
    <row r="3190" spans="1:17">
      <c r="A3190">
        <v>21</v>
      </c>
      <c r="B3190" t="s">
        <v>44</v>
      </c>
      <c r="C3190" t="s">
        <v>9</v>
      </c>
      <c r="D3190" t="s">
        <v>23</v>
      </c>
      <c r="E3190">
        <v>57</v>
      </c>
      <c r="F3190" t="s">
        <v>154</v>
      </c>
      <c r="H3190" t="s">
        <v>155</v>
      </c>
      <c r="I3190" t="s">
        <v>156</v>
      </c>
      <c r="J3190" t="s">
        <v>157</v>
      </c>
      <c r="K3190">
        <v>0.78571428600000004</v>
      </c>
      <c r="L3190">
        <v>5</v>
      </c>
      <c r="M3190">
        <v>3.55</v>
      </c>
      <c r="N3190" t="s">
        <v>8</v>
      </c>
      <c r="O3190">
        <v>1707</v>
      </c>
      <c r="P3190">
        <f t="shared" si="100"/>
        <v>1707</v>
      </c>
      <c r="Q3190">
        <f t="shared" si="101"/>
        <v>1707</v>
      </c>
    </row>
    <row r="3191" spans="1:17">
      <c r="A3191">
        <v>21</v>
      </c>
      <c r="B3191" t="s">
        <v>44</v>
      </c>
      <c r="C3191" t="s">
        <v>9</v>
      </c>
      <c r="D3191" t="s">
        <v>17</v>
      </c>
      <c r="E3191">
        <v>83</v>
      </c>
      <c r="F3191" t="s">
        <v>128</v>
      </c>
      <c r="G3191" t="s">
        <v>19</v>
      </c>
      <c r="H3191" t="s">
        <v>129</v>
      </c>
      <c r="I3191" t="s">
        <v>130</v>
      </c>
      <c r="J3191" t="s">
        <v>131</v>
      </c>
      <c r="K3191">
        <v>0.79861111100000004</v>
      </c>
      <c r="L3191">
        <v>4</v>
      </c>
      <c r="M3191">
        <v>3.76</v>
      </c>
      <c r="N3191" t="s">
        <v>8</v>
      </c>
      <c r="O3191">
        <v>1905</v>
      </c>
      <c r="P3191">
        <f t="shared" si="100"/>
        <v>1905</v>
      </c>
      <c r="Q3191">
        <f t="shared" si="101"/>
        <v>1905</v>
      </c>
    </row>
    <row r="3192" spans="1:17">
      <c r="A3192">
        <v>21</v>
      </c>
      <c r="B3192" t="s">
        <v>44</v>
      </c>
      <c r="C3192" t="s">
        <v>9</v>
      </c>
      <c r="D3192" t="s">
        <v>17</v>
      </c>
      <c r="E3192">
        <v>129</v>
      </c>
      <c r="F3192" t="s">
        <v>484</v>
      </c>
      <c r="G3192" t="s">
        <v>34</v>
      </c>
      <c r="H3192" t="s">
        <v>485</v>
      </c>
      <c r="I3192" t="s">
        <v>486</v>
      </c>
      <c r="J3192" t="s">
        <v>487</v>
      </c>
      <c r="K3192">
        <v>0.63636363600000001</v>
      </c>
      <c r="L3192">
        <v>4</v>
      </c>
      <c r="M3192">
        <v>2.3820000000000001</v>
      </c>
      <c r="N3192" t="s">
        <v>8</v>
      </c>
      <c r="O3192">
        <v>1922</v>
      </c>
      <c r="P3192">
        <f t="shared" si="100"/>
        <v>1922</v>
      </c>
      <c r="Q3192">
        <f t="shared" si="101"/>
        <v>1922</v>
      </c>
    </row>
    <row r="3193" spans="1:17">
      <c r="A3193">
        <v>21</v>
      </c>
      <c r="B3193" t="s">
        <v>44</v>
      </c>
      <c r="C3193" t="s">
        <v>9</v>
      </c>
      <c r="D3193" t="s">
        <v>23</v>
      </c>
      <c r="E3193">
        <v>112</v>
      </c>
      <c r="F3193" t="s">
        <v>24</v>
      </c>
      <c r="H3193" t="s">
        <v>25</v>
      </c>
      <c r="I3193" t="s">
        <v>26</v>
      </c>
      <c r="J3193" t="s">
        <v>27</v>
      </c>
      <c r="K3193">
        <v>0.54929577500000004</v>
      </c>
      <c r="L3193">
        <v>3</v>
      </c>
      <c r="M3193">
        <v>3.16</v>
      </c>
      <c r="N3193" t="s">
        <v>8</v>
      </c>
      <c r="O3193">
        <v>1995</v>
      </c>
      <c r="P3193">
        <f t="shared" si="100"/>
        <v>1995</v>
      </c>
      <c r="Q3193">
        <f t="shared" si="101"/>
        <v>1995</v>
      </c>
    </row>
    <row r="3194" spans="1:17">
      <c r="A3194">
        <v>21</v>
      </c>
      <c r="B3194" t="s">
        <v>44</v>
      </c>
      <c r="C3194" t="s">
        <v>9</v>
      </c>
      <c r="D3194" t="s">
        <v>23</v>
      </c>
      <c r="E3194">
        <v>35</v>
      </c>
      <c r="F3194" t="s">
        <v>362</v>
      </c>
      <c r="H3194" t="s">
        <v>363</v>
      </c>
      <c r="I3194" t="s">
        <v>364</v>
      </c>
      <c r="J3194" t="s">
        <v>365</v>
      </c>
      <c r="K3194">
        <v>0.465753425</v>
      </c>
      <c r="L3194">
        <v>6</v>
      </c>
      <c r="M3194">
        <v>3.25</v>
      </c>
      <c r="N3194" t="s">
        <v>8</v>
      </c>
      <c r="O3194">
        <v>2000</v>
      </c>
      <c r="P3194">
        <f t="shared" si="100"/>
        <v>2000</v>
      </c>
      <c r="Q3194">
        <f t="shared" si="101"/>
        <v>2000</v>
      </c>
    </row>
    <row r="3195" spans="1:17">
      <c r="A3195">
        <v>21</v>
      </c>
      <c r="B3195" t="s">
        <v>44</v>
      </c>
      <c r="C3195" t="s">
        <v>9</v>
      </c>
      <c r="D3195" t="s">
        <v>23</v>
      </c>
      <c r="E3195">
        <v>128</v>
      </c>
      <c r="F3195" t="s">
        <v>28</v>
      </c>
      <c r="H3195" t="s">
        <v>29</v>
      </c>
      <c r="I3195" t="s">
        <v>30</v>
      </c>
      <c r="J3195" t="s">
        <v>31</v>
      </c>
      <c r="K3195">
        <v>0.88275862100000002</v>
      </c>
      <c r="L3195">
        <v>5</v>
      </c>
      <c r="M3195">
        <v>3.49</v>
      </c>
      <c r="N3195" t="s">
        <v>8</v>
      </c>
      <c r="O3195">
        <v>2195</v>
      </c>
      <c r="P3195">
        <f t="shared" si="100"/>
        <v>2195</v>
      </c>
      <c r="Q3195">
        <f t="shared" si="101"/>
        <v>2195</v>
      </c>
    </row>
    <row r="3196" spans="1:17">
      <c r="A3196">
        <v>21</v>
      </c>
      <c r="B3196" t="s">
        <v>44</v>
      </c>
      <c r="C3196" t="s">
        <v>9</v>
      </c>
      <c r="D3196" t="s">
        <v>23</v>
      </c>
      <c r="E3196">
        <v>23</v>
      </c>
      <c r="F3196" t="s">
        <v>78</v>
      </c>
      <c r="H3196" t="s">
        <v>79</v>
      </c>
      <c r="I3196" t="s">
        <v>80</v>
      </c>
      <c r="J3196" t="s">
        <v>81</v>
      </c>
      <c r="K3196">
        <v>0.81005586600000001</v>
      </c>
      <c r="L3196">
        <v>4</v>
      </c>
      <c r="M3196">
        <v>2.371</v>
      </c>
      <c r="N3196" t="s">
        <v>8</v>
      </c>
      <c r="O3196">
        <v>2257</v>
      </c>
      <c r="P3196">
        <f t="shared" si="100"/>
        <v>2257</v>
      </c>
      <c r="Q3196">
        <f t="shared" si="101"/>
        <v>2257</v>
      </c>
    </row>
    <row r="3197" spans="1:17">
      <c r="A3197">
        <v>21</v>
      </c>
      <c r="B3197" t="s">
        <v>44</v>
      </c>
      <c r="C3197" t="s">
        <v>9</v>
      </c>
      <c r="D3197" t="s">
        <v>17</v>
      </c>
      <c r="E3197">
        <v>50</v>
      </c>
      <c r="F3197" t="s">
        <v>418</v>
      </c>
      <c r="G3197" t="s">
        <v>34</v>
      </c>
      <c r="H3197" t="s">
        <v>419</v>
      </c>
      <c r="I3197" t="s">
        <v>420</v>
      </c>
      <c r="J3197" t="s">
        <v>421</v>
      </c>
      <c r="K3197">
        <v>0.736486486</v>
      </c>
      <c r="L3197">
        <v>6</v>
      </c>
      <c r="M3197">
        <v>2.29</v>
      </c>
      <c r="N3197" t="s">
        <v>8</v>
      </c>
      <c r="O3197">
        <v>2267</v>
      </c>
      <c r="P3197">
        <f t="shared" si="100"/>
        <v>2267</v>
      </c>
      <c r="Q3197">
        <f t="shared" si="101"/>
        <v>2267</v>
      </c>
    </row>
    <row r="3198" spans="1:17">
      <c r="A3198">
        <v>21</v>
      </c>
      <c r="B3198" t="s">
        <v>44</v>
      </c>
      <c r="C3198" t="s">
        <v>9</v>
      </c>
      <c r="D3198" t="s">
        <v>17</v>
      </c>
      <c r="E3198">
        <v>36</v>
      </c>
      <c r="F3198" t="s">
        <v>398</v>
      </c>
      <c r="G3198" t="s">
        <v>19</v>
      </c>
      <c r="H3198" t="s">
        <v>399</v>
      </c>
      <c r="I3198" t="s">
        <v>400</v>
      </c>
      <c r="J3198" t="s">
        <v>401</v>
      </c>
      <c r="K3198">
        <v>0.98765432099999995</v>
      </c>
      <c r="L3198">
        <v>7</v>
      </c>
      <c r="M3198">
        <v>3.0179999999999998</v>
      </c>
      <c r="N3198" t="s">
        <v>8</v>
      </c>
      <c r="O3198">
        <v>2331</v>
      </c>
      <c r="P3198">
        <f t="shared" si="100"/>
        <v>2331</v>
      </c>
      <c r="Q3198">
        <f t="shared" si="101"/>
        <v>2331</v>
      </c>
    </row>
    <row r="3199" spans="1:17">
      <c r="A3199">
        <v>21</v>
      </c>
      <c r="B3199" t="s">
        <v>44</v>
      </c>
      <c r="C3199" t="s">
        <v>9</v>
      </c>
      <c r="D3199" t="s">
        <v>17</v>
      </c>
      <c r="E3199">
        <v>125</v>
      </c>
      <c r="F3199" t="s">
        <v>336</v>
      </c>
      <c r="G3199" t="s">
        <v>34</v>
      </c>
      <c r="H3199" t="s">
        <v>337</v>
      </c>
      <c r="I3199" t="s">
        <v>338</v>
      </c>
      <c r="J3199" t="s">
        <v>339</v>
      </c>
      <c r="K3199">
        <v>0.58904109599999999</v>
      </c>
      <c r="L3199">
        <v>4</v>
      </c>
      <c r="M3199">
        <v>4.1900000000000004</v>
      </c>
      <c r="N3199" t="s">
        <v>8</v>
      </c>
      <c r="O3199">
        <v>2355</v>
      </c>
      <c r="P3199">
        <f t="shared" si="100"/>
        <v>2355</v>
      </c>
      <c r="Q3199">
        <f t="shared" si="101"/>
        <v>2355</v>
      </c>
    </row>
    <row r="3200" spans="1:17">
      <c r="A3200">
        <v>21</v>
      </c>
      <c r="B3200" t="s">
        <v>44</v>
      </c>
      <c r="C3200" t="s">
        <v>9</v>
      </c>
      <c r="D3200" t="s">
        <v>17</v>
      </c>
      <c r="E3200">
        <v>101</v>
      </c>
      <c r="F3200" t="s">
        <v>382</v>
      </c>
      <c r="G3200" t="s">
        <v>34</v>
      </c>
      <c r="H3200" t="s">
        <v>383</v>
      </c>
      <c r="I3200" t="s">
        <v>384</v>
      </c>
      <c r="J3200" t="s">
        <v>385</v>
      </c>
      <c r="K3200">
        <v>0.84242424199999999</v>
      </c>
      <c r="L3200">
        <v>4</v>
      </c>
      <c r="M3200">
        <v>2.97</v>
      </c>
      <c r="N3200" t="s">
        <v>8</v>
      </c>
      <c r="O3200">
        <v>2737</v>
      </c>
      <c r="P3200">
        <f t="shared" si="100"/>
        <v>2737</v>
      </c>
      <c r="Q3200">
        <f t="shared" si="101"/>
        <v>2737</v>
      </c>
    </row>
    <row r="3201" spans="1:17">
      <c r="A3201">
        <v>21</v>
      </c>
      <c r="B3201" t="s">
        <v>44</v>
      </c>
      <c r="C3201" t="s">
        <v>9</v>
      </c>
      <c r="D3201" t="s">
        <v>17</v>
      </c>
      <c r="E3201">
        <v>27</v>
      </c>
      <c r="F3201" t="s">
        <v>132</v>
      </c>
      <c r="G3201" t="s">
        <v>34</v>
      </c>
      <c r="H3201" t="s">
        <v>133</v>
      </c>
      <c r="I3201" t="s">
        <v>134</v>
      </c>
      <c r="J3201" t="s">
        <v>135</v>
      </c>
      <c r="K3201">
        <v>0.820689</v>
      </c>
      <c r="L3201">
        <v>4</v>
      </c>
      <c r="M3201">
        <v>3.601</v>
      </c>
      <c r="N3201" t="s">
        <v>8</v>
      </c>
      <c r="O3201">
        <v>2978</v>
      </c>
      <c r="P3201">
        <f t="shared" si="100"/>
        <v>2978</v>
      </c>
      <c r="Q3201">
        <f t="shared" si="101"/>
        <v>2978</v>
      </c>
    </row>
    <row r="3202" spans="1:17">
      <c r="A3202">
        <v>21</v>
      </c>
      <c r="B3202" t="s">
        <v>44</v>
      </c>
      <c r="C3202" t="s">
        <v>9</v>
      </c>
      <c r="D3202" t="s">
        <v>23</v>
      </c>
      <c r="E3202">
        <v>14</v>
      </c>
      <c r="F3202" t="s">
        <v>470</v>
      </c>
      <c r="H3202" t="s">
        <v>471</v>
      </c>
      <c r="I3202" t="s">
        <v>472</v>
      </c>
      <c r="J3202" t="s">
        <v>473</v>
      </c>
      <c r="K3202">
        <v>0.74675324700000001</v>
      </c>
      <c r="L3202">
        <v>7</v>
      </c>
      <c r="M3202">
        <v>2.83</v>
      </c>
      <c r="N3202" t="s">
        <v>8</v>
      </c>
      <c r="O3202">
        <v>4634</v>
      </c>
      <c r="P3202" t="str">
        <f t="shared" si="100"/>
        <v/>
      </c>
      <c r="Q3202" t="str">
        <f t="shared" si="101"/>
        <v/>
      </c>
    </row>
    <row r="3203" spans="1:17">
      <c r="A3203">
        <v>21</v>
      </c>
      <c r="B3203" t="s">
        <v>44</v>
      </c>
      <c r="C3203" t="s">
        <v>9</v>
      </c>
      <c r="D3203" t="s">
        <v>23</v>
      </c>
      <c r="E3203">
        <v>85</v>
      </c>
      <c r="F3203" t="s">
        <v>142</v>
      </c>
      <c r="H3203" t="s">
        <v>143</v>
      </c>
      <c r="I3203" t="s">
        <v>144</v>
      </c>
      <c r="J3203" t="s">
        <v>145</v>
      </c>
      <c r="K3203">
        <v>0.63779527599999997</v>
      </c>
      <c r="L3203">
        <v>4</v>
      </c>
      <c r="M3203">
        <v>2.97</v>
      </c>
      <c r="N3203" t="s">
        <v>8</v>
      </c>
      <c r="O3203">
        <v>5586</v>
      </c>
      <c r="P3203" t="str">
        <f t="shared" ref="P3203:P3266" si="102">IF(O3203&gt;VLOOKUP($A3203,$S:$W,4,FALSE),IF(O3203&lt;VLOOKUP($A3203,$S:$W,5,FALSE),O3203,""),"")</f>
        <v/>
      </c>
      <c r="Q3203" t="str">
        <f t="shared" ref="Q3203:Q3266" si="103">IF(O3203&gt;VLOOKUP($A3203,$S:$AA,8,FALSE),IF(O3203&lt;VLOOKUP($A3203,$S:$AA,9,FALSE),O3203,""),"")</f>
        <v/>
      </c>
    </row>
    <row r="3204" spans="1:17">
      <c r="A3204">
        <v>21</v>
      </c>
      <c r="B3204" t="s">
        <v>44</v>
      </c>
      <c r="C3204" t="s">
        <v>1</v>
      </c>
      <c r="D3204" t="s">
        <v>17</v>
      </c>
      <c r="E3204">
        <v>46</v>
      </c>
      <c r="F3204" t="s">
        <v>116</v>
      </c>
      <c r="G3204" t="s">
        <v>34</v>
      </c>
      <c r="H3204" t="s">
        <v>117</v>
      </c>
      <c r="I3204" t="s">
        <v>118</v>
      </c>
      <c r="J3204" t="s">
        <v>119</v>
      </c>
      <c r="K3204">
        <v>0.84</v>
      </c>
      <c r="L3204">
        <v>5</v>
      </c>
      <c r="M3204">
        <v>3.19</v>
      </c>
      <c r="N3204" t="s">
        <v>8</v>
      </c>
      <c r="O3204">
        <v>974</v>
      </c>
      <c r="P3204">
        <f t="shared" si="102"/>
        <v>974</v>
      </c>
      <c r="Q3204">
        <f t="shared" si="103"/>
        <v>974</v>
      </c>
    </row>
    <row r="3205" spans="1:17">
      <c r="A3205">
        <v>21</v>
      </c>
      <c r="B3205" t="s">
        <v>44</v>
      </c>
      <c r="C3205" t="s">
        <v>1</v>
      </c>
      <c r="D3205" t="s">
        <v>23</v>
      </c>
      <c r="E3205">
        <v>16</v>
      </c>
      <c r="F3205" t="s">
        <v>278</v>
      </c>
      <c r="H3205" t="s">
        <v>279</v>
      </c>
      <c r="I3205" t="s">
        <v>280</v>
      </c>
      <c r="J3205" t="s">
        <v>281</v>
      </c>
      <c r="K3205">
        <v>0.64788732400000004</v>
      </c>
      <c r="L3205">
        <v>8</v>
      </c>
      <c r="M3205">
        <v>2.5299999999999998</v>
      </c>
      <c r="N3205" t="s">
        <v>8</v>
      </c>
      <c r="O3205">
        <v>1534</v>
      </c>
      <c r="P3205">
        <f t="shared" si="102"/>
        <v>1534</v>
      </c>
      <c r="Q3205">
        <f t="shared" si="103"/>
        <v>1534</v>
      </c>
    </row>
    <row r="3206" spans="1:17">
      <c r="A3206">
        <v>21</v>
      </c>
      <c r="B3206" t="s">
        <v>44</v>
      </c>
      <c r="C3206" t="s">
        <v>1</v>
      </c>
      <c r="D3206" t="s">
        <v>23</v>
      </c>
      <c r="E3206">
        <v>116</v>
      </c>
      <c r="F3206" t="s">
        <v>214</v>
      </c>
      <c r="H3206" t="s">
        <v>215</v>
      </c>
      <c r="I3206" t="s">
        <v>216</v>
      </c>
      <c r="J3206" t="s">
        <v>217</v>
      </c>
      <c r="K3206">
        <v>0.850393701</v>
      </c>
      <c r="L3206">
        <v>4</v>
      </c>
      <c r="M3206">
        <v>3.13</v>
      </c>
      <c r="N3206" t="s">
        <v>8</v>
      </c>
      <c r="O3206">
        <v>1565</v>
      </c>
      <c r="P3206">
        <f t="shared" si="102"/>
        <v>1565</v>
      </c>
      <c r="Q3206">
        <f t="shared" si="103"/>
        <v>1565</v>
      </c>
    </row>
    <row r="3207" spans="1:17">
      <c r="A3207">
        <v>21</v>
      </c>
      <c r="B3207" t="s">
        <v>44</v>
      </c>
      <c r="C3207" t="s">
        <v>1</v>
      </c>
      <c r="D3207" t="s">
        <v>17</v>
      </c>
      <c r="E3207">
        <v>122</v>
      </c>
      <c r="F3207" t="s">
        <v>328</v>
      </c>
      <c r="G3207" t="s">
        <v>34</v>
      </c>
      <c r="H3207" t="s">
        <v>329</v>
      </c>
      <c r="I3207" t="s">
        <v>330</v>
      </c>
      <c r="J3207" t="s">
        <v>331</v>
      </c>
      <c r="K3207">
        <v>0.803030303</v>
      </c>
      <c r="L3207">
        <v>5</v>
      </c>
      <c r="M3207">
        <v>2.78</v>
      </c>
      <c r="N3207" t="s">
        <v>8</v>
      </c>
      <c r="O3207">
        <v>1582</v>
      </c>
      <c r="P3207">
        <f t="shared" si="102"/>
        <v>1582</v>
      </c>
      <c r="Q3207">
        <f t="shared" si="103"/>
        <v>1582</v>
      </c>
    </row>
    <row r="3208" spans="1:17">
      <c r="A3208">
        <v>21</v>
      </c>
      <c r="B3208" t="s">
        <v>44</v>
      </c>
      <c r="C3208" t="s">
        <v>1</v>
      </c>
      <c r="D3208" t="s">
        <v>17</v>
      </c>
      <c r="E3208">
        <v>48</v>
      </c>
      <c r="F3208" t="s">
        <v>412</v>
      </c>
      <c r="G3208" t="s">
        <v>34</v>
      </c>
      <c r="H3208" t="s">
        <v>413</v>
      </c>
      <c r="I3208" t="s">
        <v>414</v>
      </c>
      <c r="J3208" t="s">
        <v>415</v>
      </c>
      <c r="K3208">
        <v>0.72</v>
      </c>
      <c r="L3208">
        <v>5</v>
      </c>
      <c r="M3208">
        <v>2.54</v>
      </c>
      <c r="N3208" t="s">
        <v>8</v>
      </c>
      <c r="O3208">
        <v>1614</v>
      </c>
      <c r="P3208">
        <f t="shared" si="102"/>
        <v>1614</v>
      </c>
      <c r="Q3208">
        <f t="shared" si="103"/>
        <v>1614</v>
      </c>
    </row>
    <row r="3209" spans="1:17">
      <c r="A3209">
        <v>21</v>
      </c>
      <c r="B3209" t="s">
        <v>44</v>
      </c>
      <c r="C3209" t="s">
        <v>1</v>
      </c>
      <c r="D3209" t="s">
        <v>23</v>
      </c>
      <c r="E3209">
        <v>115</v>
      </c>
      <c r="F3209" t="s">
        <v>424</v>
      </c>
      <c r="H3209" t="s">
        <v>425</v>
      </c>
      <c r="I3209" t="s">
        <v>426</v>
      </c>
      <c r="J3209" t="s">
        <v>427</v>
      </c>
      <c r="K3209">
        <v>0.58503401399999999</v>
      </c>
      <c r="L3209">
        <v>5</v>
      </c>
      <c r="M3209">
        <v>3.57</v>
      </c>
      <c r="N3209" t="s">
        <v>8</v>
      </c>
      <c r="O3209">
        <v>1671</v>
      </c>
      <c r="P3209">
        <f t="shared" si="102"/>
        <v>1671</v>
      </c>
      <c r="Q3209">
        <f t="shared" si="103"/>
        <v>1671</v>
      </c>
    </row>
    <row r="3210" spans="1:17">
      <c r="A3210">
        <v>21</v>
      </c>
      <c r="B3210" t="s">
        <v>44</v>
      </c>
      <c r="C3210" t="s">
        <v>1</v>
      </c>
      <c r="D3210" t="s">
        <v>23</v>
      </c>
      <c r="E3210">
        <v>20</v>
      </c>
      <c r="F3210" t="s">
        <v>440</v>
      </c>
      <c r="H3210" t="s">
        <v>441</v>
      </c>
      <c r="I3210" t="s">
        <v>442</v>
      </c>
      <c r="J3210" t="s">
        <v>443</v>
      </c>
      <c r="K3210">
        <v>0.78378378400000004</v>
      </c>
      <c r="L3210">
        <v>6</v>
      </c>
      <c r="M3210">
        <v>2.69</v>
      </c>
      <c r="N3210" t="s">
        <v>8</v>
      </c>
      <c r="O3210">
        <v>1805</v>
      </c>
      <c r="P3210">
        <f t="shared" si="102"/>
        <v>1805</v>
      </c>
      <c r="Q3210">
        <f t="shared" si="103"/>
        <v>1805</v>
      </c>
    </row>
    <row r="3211" spans="1:17">
      <c r="A3211">
        <v>21</v>
      </c>
      <c r="B3211" t="s">
        <v>44</v>
      </c>
      <c r="C3211" t="s">
        <v>1</v>
      </c>
      <c r="D3211" t="s">
        <v>17</v>
      </c>
      <c r="E3211">
        <v>141</v>
      </c>
      <c r="F3211" t="s">
        <v>474</v>
      </c>
      <c r="G3211" t="s">
        <v>19</v>
      </c>
      <c r="H3211" t="s">
        <v>475</v>
      </c>
      <c r="I3211" t="s">
        <v>476</v>
      </c>
      <c r="J3211" t="s">
        <v>477</v>
      </c>
      <c r="K3211">
        <v>0.95833333300000001</v>
      </c>
      <c r="L3211">
        <v>6</v>
      </c>
      <c r="M3211">
        <v>3.66</v>
      </c>
      <c r="N3211" t="s">
        <v>8</v>
      </c>
      <c r="O3211">
        <v>1868</v>
      </c>
      <c r="P3211">
        <f t="shared" si="102"/>
        <v>1868</v>
      </c>
      <c r="Q3211">
        <f t="shared" si="103"/>
        <v>1868</v>
      </c>
    </row>
    <row r="3212" spans="1:17">
      <c r="A3212">
        <v>21</v>
      </c>
      <c r="B3212" t="s">
        <v>44</v>
      </c>
      <c r="C3212" t="s">
        <v>1</v>
      </c>
      <c r="D3212" t="s">
        <v>17</v>
      </c>
      <c r="E3212">
        <v>94</v>
      </c>
      <c r="F3212" t="s">
        <v>120</v>
      </c>
      <c r="G3212" t="s">
        <v>34</v>
      </c>
      <c r="H3212" t="s">
        <v>121</v>
      </c>
      <c r="I3212" t="s">
        <v>122</v>
      </c>
      <c r="J3212" t="s">
        <v>123</v>
      </c>
      <c r="K3212">
        <v>0.60406091399999995</v>
      </c>
      <c r="L3212">
        <v>3</v>
      </c>
      <c r="M3212">
        <v>2.89</v>
      </c>
      <c r="N3212" t="s">
        <v>8</v>
      </c>
      <c r="O3212">
        <v>1932</v>
      </c>
      <c r="P3212">
        <f t="shared" si="102"/>
        <v>1932</v>
      </c>
      <c r="Q3212">
        <f t="shared" si="103"/>
        <v>1932</v>
      </c>
    </row>
    <row r="3213" spans="1:17">
      <c r="A3213">
        <v>21</v>
      </c>
      <c r="B3213" t="s">
        <v>44</v>
      </c>
      <c r="C3213" t="s">
        <v>1</v>
      </c>
      <c r="D3213" t="s">
        <v>17</v>
      </c>
      <c r="E3213">
        <v>77</v>
      </c>
      <c r="F3213" t="s">
        <v>244</v>
      </c>
      <c r="G3213" t="s">
        <v>34</v>
      </c>
      <c r="H3213" t="s">
        <v>245</v>
      </c>
      <c r="I3213" t="s">
        <v>246</v>
      </c>
      <c r="J3213" t="s">
        <v>247</v>
      </c>
      <c r="K3213">
        <v>0.65760869600000005</v>
      </c>
      <c r="L3213">
        <v>5</v>
      </c>
      <c r="M3213">
        <v>2.79</v>
      </c>
      <c r="N3213" t="s">
        <v>8</v>
      </c>
      <c r="O3213">
        <v>1998</v>
      </c>
      <c r="P3213">
        <f t="shared" si="102"/>
        <v>1998</v>
      </c>
      <c r="Q3213">
        <f t="shared" si="103"/>
        <v>1998</v>
      </c>
    </row>
    <row r="3214" spans="1:17">
      <c r="A3214">
        <v>21</v>
      </c>
      <c r="B3214" t="s">
        <v>44</v>
      </c>
      <c r="C3214" t="s">
        <v>1</v>
      </c>
      <c r="D3214" t="s">
        <v>23</v>
      </c>
      <c r="E3214">
        <v>139</v>
      </c>
      <c r="F3214" t="s">
        <v>228</v>
      </c>
      <c r="H3214" t="s">
        <v>229</v>
      </c>
      <c r="I3214" t="s">
        <v>230</v>
      </c>
      <c r="J3214" t="s">
        <v>231</v>
      </c>
      <c r="K3214">
        <v>0.31724137899999999</v>
      </c>
      <c r="L3214">
        <v>5</v>
      </c>
      <c r="M3214">
        <v>2.4700000000000002</v>
      </c>
      <c r="N3214" t="s">
        <v>8</v>
      </c>
      <c r="O3214">
        <v>2022</v>
      </c>
      <c r="P3214">
        <f t="shared" si="102"/>
        <v>2022</v>
      </c>
      <c r="Q3214">
        <f t="shared" si="103"/>
        <v>2022</v>
      </c>
    </row>
    <row r="3215" spans="1:17">
      <c r="A3215">
        <v>21</v>
      </c>
      <c r="B3215" t="s">
        <v>44</v>
      </c>
      <c r="C3215" t="s">
        <v>1</v>
      </c>
      <c r="D3215" t="s">
        <v>23</v>
      </c>
      <c r="E3215">
        <v>19</v>
      </c>
      <c r="F3215" t="s">
        <v>408</v>
      </c>
      <c r="H3215" t="s">
        <v>409</v>
      </c>
      <c r="I3215" t="s">
        <v>410</v>
      </c>
      <c r="J3215" t="s">
        <v>411</v>
      </c>
      <c r="K3215">
        <v>0.79729729699999996</v>
      </c>
      <c r="L3215">
        <v>3</v>
      </c>
      <c r="M3215">
        <v>3.4670000000000001</v>
      </c>
      <c r="N3215" t="s">
        <v>8</v>
      </c>
      <c r="O3215">
        <v>2111</v>
      </c>
      <c r="P3215">
        <f t="shared" si="102"/>
        <v>2111</v>
      </c>
      <c r="Q3215">
        <f t="shared" si="103"/>
        <v>2111</v>
      </c>
    </row>
    <row r="3216" spans="1:17">
      <c r="A3216">
        <v>21</v>
      </c>
      <c r="B3216" t="s">
        <v>44</v>
      </c>
      <c r="C3216" t="s">
        <v>1</v>
      </c>
      <c r="D3216" t="s">
        <v>17</v>
      </c>
      <c r="E3216">
        <v>22</v>
      </c>
      <c r="F3216" t="s">
        <v>352</v>
      </c>
      <c r="G3216" t="s">
        <v>19</v>
      </c>
      <c r="H3216" t="s">
        <v>353</v>
      </c>
      <c r="I3216" t="s">
        <v>354</v>
      </c>
      <c r="J3216" t="s">
        <v>355</v>
      </c>
      <c r="K3216">
        <v>0.79</v>
      </c>
      <c r="L3216">
        <v>5</v>
      </c>
      <c r="M3216">
        <v>4.0490000000000004</v>
      </c>
      <c r="N3216" t="s">
        <v>8</v>
      </c>
      <c r="O3216">
        <v>2199</v>
      </c>
      <c r="P3216">
        <f t="shared" si="102"/>
        <v>2199</v>
      </c>
      <c r="Q3216">
        <f t="shared" si="103"/>
        <v>2199</v>
      </c>
    </row>
    <row r="3217" spans="1:17">
      <c r="A3217">
        <v>21</v>
      </c>
      <c r="B3217" t="s">
        <v>44</v>
      </c>
      <c r="C3217" t="s">
        <v>1</v>
      </c>
      <c r="D3217" t="s">
        <v>23</v>
      </c>
      <c r="E3217">
        <v>105</v>
      </c>
      <c r="F3217" t="s">
        <v>40</v>
      </c>
      <c r="H3217" t="s">
        <v>41</v>
      </c>
      <c r="I3217" t="s">
        <v>42</v>
      </c>
      <c r="J3217" t="s">
        <v>43</v>
      </c>
      <c r="K3217">
        <v>0.81756756799999997</v>
      </c>
      <c r="L3217">
        <v>3</v>
      </c>
      <c r="M3217">
        <v>3.32</v>
      </c>
      <c r="N3217" t="s">
        <v>8</v>
      </c>
      <c r="O3217">
        <v>2485</v>
      </c>
      <c r="P3217">
        <f t="shared" si="102"/>
        <v>2485</v>
      </c>
      <c r="Q3217">
        <f t="shared" si="103"/>
        <v>2485</v>
      </c>
    </row>
    <row r="3218" spans="1:17">
      <c r="A3218">
        <v>21</v>
      </c>
      <c r="B3218" t="s">
        <v>44</v>
      </c>
      <c r="C3218" t="s">
        <v>1</v>
      </c>
      <c r="D3218" t="s">
        <v>17</v>
      </c>
      <c r="E3218">
        <v>10</v>
      </c>
      <c r="F3218" t="s">
        <v>70</v>
      </c>
      <c r="G3218" t="s">
        <v>34</v>
      </c>
      <c r="H3218" t="s">
        <v>71</v>
      </c>
      <c r="I3218" t="s">
        <v>72</v>
      </c>
      <c r="J3218" t="s">
        <v>73</v>
      </c>
      <c r="K3218">
        <v>0.84848484800000001</v>
      </c>
      <c r="L3218">
        <v>4</v>
      </c>
      <c r="M3218">
        <v>3.7509999999999999</v>
      </c>
      <c r="N3218" t="s">
        <v>8</v>
      </c>
      <c r="O3218">
        <v>2655</v>
      </c>
      <c r="P3218">
        <f t="shared" si="102"/>
        <v>2655</v>
      </c>
      <c r="Q3218">
        <f t="shared" si="103"/>
        <v>2655</v>
      </c>
    </row>
    <row r="3219" spans="1:17">
      <c r="A3219">
        <v>21</v>
      </c>
      <c r="B3219" t="s">
        <v>44</v>
      </c>
      <c r="C3219" t="s">
        <v>1</v>
      </c>
      <c r="D3219" t="s">
        <v>23</v>
      </c>
      <c r="E3219">
        <v>26</v>
      </c>
      <c r="F3219" t="s">
        <v>450</v>
      </c>
      <c r="H3219" t="s">
        <v>451</v>
      </c>
      <c r="I3219" t="s">
        <v>452</v>
      </c>
      <c r="J3219" t="s">
        <v>453</v>
      </c>
      <c r="K3219">
        <v>0.93243243200000003</v>
      </c>
      <c r="L3219">
        <v>5</v>
      </c>
      <c r="M3219">
        <v>3.4319999999999999</v>
      </c>
      <c r="N3219" t="s">
        <v>8</v>
      </c>
      <c r="O3219">
        <v>3574</v>
      </c>
      <c r="P3219">
        <f t="shared" si="102"/>
        <v>3574</v>
      </c>
      <c r="Q3219" t="str">
        <f t="shared" si="103"/>
        <v/>
      </c>
    </row>
    <row r="3220" spans="1:17">
      <c r="A3220">
        <v>21</v>
      </c>
      <c r="B3220" t="s">
        <v>5</v>
      </c>
      <c r="C3220" t="s">
        <v>9</v>
      </c>
      <c r="E3220">
        <v>145</v>
      </c>
      <c r="F3220" t="s">
        <v>114</v>
      </c>
      <c r="H3220" t="s">
        <v>115</v>
      </c>
      <c r="N3220" t="s">
        <v>8</v>
      </c>
      <c r="O3220">
        <v>1355</v>
      </c>
      <c r="P3220">
        <f t="shared" si="102"/>
        <v>1355</v>
      </c>
      <c r="Q3220">
        <f t="shared" si="103"/>
        <v>1355</v>
      </c>
    </row>
    <row r="3221" spans="1:17">
      <c r="A3221">
        <v>21</v>
      </c>
      <c r="B3221" t="s">
        <v>5</v>
      </c>
      <c r="C3221" t="s">
        <v>9</v>
      </c>
      <c r="E3221">
        <v>155</v>
      </c>
      <c r="F3221" t="s">
        <v>478</v>
      </c>
      <c r="H3221" t="s">
        <v>479</v>
      </c>
      <c r="N3221" t="s">
        <v>8</v>
      </c>
      <c r="O3221">
        <v>1778</v>
      </c>
      <c r="P3221">
        <f t="shared" si="102"/>
        <v>1778</v>
      </c>
      <c r="Q3221">
        <f t="shared" si="103"/>
        <v>1778</v>
      </c>
    </row>
    <row r="3222" spans="1:17">
      <c r="A3222">
        <v>21</v>
      </c>
      <c r="B3222" t="s">
        <v>5</v>
      </c>
      <c r="C3222" t="s">
        <v>9</v>
      </c>
      <c r="E3222">
        <v>84</v>
      </c>
      <c r="F3222" t="s">
        <v>76</v>
      </c>
      <c r="H3222" t="s">
        <v>77</v>
      </c>
      <c r="N3222" t="s">
        <v>8</v>
      </c>
      <c r="O3222">
        <v>1867</v>
      </c>
      <c r="P3222">
        <f t="shared" si="102"/>
        <v>1867</v>
      </c>
      <c r="Q3222">
        <f t="shared" si="103"/>
        <v>1867</v>
      </c>
    </row>
    <row r="3223" spans="1:17">
      <c r="A3223">
        <v>21</v>
      </c>
      <c r="B3223" t="s">
        <v>5</v>
      </c>
      <c r="C3223" t="s">
        <v>9</v>
      </c>
      <c r="E3223">
        <v>140</v>
      </c>
      <c r="F3223" t="s">
        <v>102</v>
      </c>
      <c r="H3223" t="s">
        <v>103</v>
      </c>
      <c r="N3223" t="s">
        <v>8</v>
      </c>
      <c r="O3223">
        <v>1883</v>
      </c>
      <c r="P3223">
        <f t="shared" si="102"/>
        <v>1883</v>
      </c>
      <c r="Q3223">
        <f t="shared" si="103"/>
        <v>1883</v>
      </c>
    </row>
    <row r="3224" spans="1:17">
      <c r="A3224">
        <v>21</v>
      </c>
      <c r="B3224" t="s">
        <v>5</v>
      </c>
      <c r="C3224" t="s">
        <v>9</v>
      </c>
      <c r="E3224">
        <v>150</v>
      </c>
      <c r="F3224" t="s">
        <v>370</v>
      </c>
      <c r="H3224" t="s">
        <v>371</v>
      </c>
      <c r="N3224" t="s">
        <v>8</v>
      </c>
      <c r="O3224">
        <v>1904</v>
      </c>
      <c r="P3224">
        <f t="shared" si="102"/>
        <v>1904</v>
      </c>
      <c r="Q3224">
        <f t="shared" si="103"/>
        <v>1904</v>
      </c>
    </row>
    <row r="3225" spans="1:17">
      <c r="A3225">
        <v>21</v>
      </c>
      <c r="B3225" t="s">
        <v>5</v>
      </c>
      <c r="C3225" t="s">
        <v>9</v>
      </c>
      <c r="E3225">
        <v>126</v>
      </c>
      <c r="F3225" t="s">
        <v>6</v>
      </c>
      <c r="H3225" t="s">
        <v>7</v>
      </c>
      <c r="N3225" t="s">
        <v>8</v>
      </c>
      <c r="O3225">
        <v>1931</v>
      </c>
      <c r="P3225">
        <f t="shared" si="102"/>
        <v>1931</v>
      </c>
      <c r="Q3225">
        <f t="shared" si="103"/>
        <v>1931</v>
      </c>
    </row>
    <row r="3226" spans="1:17">
      <c r="A3226">
        <v>21</v>
      </c>
      <c r="B3226" t="s">
        <v>5</v>
      </c>
      <c r="C3226" t="s">
        <v>9</v>
      </c>
      <c r="E3226">
        <v>72</v>
      </c>
      <c r="F3226" t="s">
        <v>86</v>
      </c>
      <c r="H3226" t="s">
        <v>87</v>
      </c>
      <c r="N3226" t="s">
        <v>8</v>
      </c>
      <c r="O3226">
        <v>1954</v>
      </c>
      <c r="P3226">
        <f t="shared" si="102"/>
        <v>1954</v>
      </c>
      <c r="Q3226">
        <f t="shared" si="103"/>
        <v>1954</v>
      </c>
    </row>
    <row r="3227" spans="1:17">
      <c r="A3227">
        <v>21</v>
      </c>
      <c r="B3227" t="s">
        <v>5</v>
      </c>
      <c r="C3227" t="s">
        <v>9</v>
      </c>
      <c r="E3227">
        <v>154</v>
      </c>
      <c r="F3227" t="s">
        <v>12</v>
      </c>
      <c r="H3227" t="s">
        <v>13</v>
      </c>
      <c r="N3227" t="s">
        <v>8</v>
      </c>
      <c r="O3227">
        <v>1970</v>
      </c>
      <c r="P3227">
        <f t="shared" si="102"/>
        <v>1970</v>
      </c>
      <c r="Q3227">
        <f t="shared" si="103"/>
        <v>1970</v>
      </c>
    </row>
    <row r="3228" spans="1:17">
      <c r="A3228">
        <v>21</v>
      </c>
      <c r="B3228" t="s">
        <v>5</v>
      </c>
      <c r="C3228" t="s">
        <v>9</v>
      </c>
      <c r="E3228">
        <v>28</v>
      </c>
      <c r="F3228" t="s">
        <v>296</v>
      </c>
      <c r="H3228" t="s">
        <v>297</v>
      </c>
      <c r="N3228" t="s">
        <v>8</v>
      </c>
      <c r="O3228">
        <v>1971</v>
      </c>
      <c r="P3228">
        <f t="shared" si="102"/>
        <v>1971</v>
      </c>
      <c r="Q3228">
        <f t="shared" si="103"/>
        <v>1971</v>
      </c>
    </row>
    <row r="3229" spans="1:17">
      <c r="A3229">
        <v>21</v>
      </c>
      <c r="B3229" t="s">
        <v>5</v>
      </c>
      <c r="C3229" t="s">
        <v>9</v>
      </c>
      <c r="E3229">
        <v>149</v>
      </c>
      <c r="F3229" t="s">
        <v>92</v>
      </c>
      <c r="H3229" t="s">
        <v>93</v>
      </c>
      <c r="N3229" t="s">
        <v>8</v>
      </c>
      <c r="O3229">
        <v>1971</v>
      </c>
      <c r="P3229">
        <f t="shared" si="102"/>
        <v>1971</v>
      </c>
      <c r="Q3229">
        <f t="shared" si="103"/>
        <v>1971</v>
      </c>
    </row>
    <row r="3230" spans="1:17">
      <c r="A3230">
        <v>21</v>
      </c>
      <c r="B3230" t="s">
        <v>5</v>
      </c>
      <c r="C3230" t="s">
        <v>9</v>
      </c>
      <c r="E3230">
        <v>74</v>
      </c>
      <c r="F3230" t="s">
        <v>510</v>
      </c>
      <c r="H3230" t="s">
        <v>511</v>
      </c>
      <c r="N3230" t="s">
        <v>8</v>
      </c>
      <c r="O3230">
        <v>1993</v>
      </c>
      <c r="P3230">
        <f t="shared" si="102"/>
        <v>1993</v>
      </c>
      <c r="Q3230">
        <f t="shared" si="103"/>
        <v>1993</v>
      </c>
    </row>
    <row r="3231" spans="1:17">
      <c r="A3231">
        <v>21</v>
      </c>
      <c r="B3231" t="s">
        <v>5</v>
      </c>
      <c r="C3231" t="s">
        <v>9</v>
      </c>
      <c r="E3231">
        <v>151</v>
      </c>
      <c r="F3231" t="s">
        <v>146</v>
      </c>
      <c r="H3231" t="s">
        <v>147</v>
      </c>
      <c r="N3231" t="s">
        <v>8</v>
      </c>
      <c r="O3231">
        <v>2111</v>
      </c>
      <c r="P3231">
        <f t="shared" si="102"/>
        <v>2111</v>
      </c>
      <c r="Q3231">
        <f t="shared" si="103"/>
        <v>2111</v>
      </c>
    </row>
    <row r="3232" spans="1:17">
      <c r="A3232">
        <v>21</v>
      </c>
      <c r="B3232" t="s">
        <v>5</v>
      </c>
      <c r="C3232" t="s">
        <v>9</v>
      </c>
      <c r="E3232">
        <v>96</v>
      </c>
      <c r="F3232" t="s">
        <v>508</v>
      </c>
      <c r="H3232" t="s">
        <v>509</v>
      </c>
      <c r="N3232" t="s">
        <v>8</v>
      </c>
      <c r="O3232">
        <v>2250</v>
      </c>
      <c r="P3232">
        <f t="shared" si="102"/>
        <v>2250</v>
      </c>
      <c r="Q3232">
        <f t="shared" si="103"/>
        <v>2250</v>
      </c>
    </row>
    <row r="3233" spans="1:17">
      <c r="A3233">
        <v>21</v>
      </c>
      <c r="B3233" t="s">
        <v>5</v>
      </c>
      <c r="C3233" t="s">
        <v>9</v>
      </c>
      <c r="E3233">
        <v>156</v>
      </c>
      <c r="F3233" t="s">
        <v>498</v>
      </c>
      <c r="H3233" t="s">
        <v>499</v>
      </c>
      <c r="N3233" t="s">
        <v>8</v>
      </c>
      <c r="O3233">
        <v>2298</v>
      </c>
      <c r="P3233">
        <f t="shared" si="102"/>
        <v>2298</v>
      </c>
      <c r="Q3233">
        <f t="shared" si="103"/>
        <v>2298</v>
      </c>
    </row>
    <row r="3234" spans="1:17">
      <c r="A3234">
        <v>21</v>
      </c>
      <c r="B3234" t="s">
        <v>5</v>
      </c>
      <c r="C3234" t="s">
        <v>9</v>
      </c>
      <c r="E3234">
        <v>92</v>
      </c>
      <c r="F3234" t="s">
        <v>302</v>
      </c>
      <c r="H3234" t="s">
        <v>303</v>
      </c>
      <c r="N3234" t="s">
        <v>8</v>
      </c>
      <c r="O3234">
        <v>2337</v>
      </c>
      <c r="P3234">
        <f t="shared" si="102"/>
        <v>2337</v>
      </c>
      <c r="Q3234">
        <f t="shared" si="103"/>
        <v>2337</v>
      </c>
    </row>
    <row r="3235" spans="1:17">
      <c r="A3235">
        <v>21</v>
      </c>
      <c r="B3235" t="s">
        <v>5</v>
      </c>
      <c r="C3235" t="s">
        <v>9</v>
      </c>
      <c r="E3235">
        <v>1</v>
      </c>
      <c r="F3235" t="s">
        <v>500</v>
      </c>
      <c r="H3235" t="s">
        <v>501</v>
      </c>
      <c r="N3235" t="s">
        <v>8</v>
      </c>
      <c r="O3235">
        <v>2366</v>
      </c>
      <c r="P3235">
        <f t="shared" si="102"/>
        <v>2366</v>
      </c>
      <c r="Q3235">
        <f t="shared" si="103"/>
        <v>2366</v>
      </c>
    </row>
    <row r="3236" spans="1:17">
      <c r="A3236">
        <v>21</v>
      </c>
      <c r="B3236" t="s">
        <v>5</v>
      </c>
      <c r="C3236" t="s">
        <v>9</v>
      </c>
      <c r="E3236">
        <v>25</v>
      </c>
      <c r="F3236" t="s">
        <v>74</v>
      </c>
      <c r="H3236" t="s">
        <v>75</v>
      </c>
      <c r="N3236" t="s">
        <v>8</v>
      </c>
      <c r="O3236">
        <v>2629</v>
      </c>
      <c r="P3236">
        <f t="shared" si="102"/>
        <v>2629</v>
      </c>
      <c r="Q3236">
        <f t="shared" si="103"/>
        <v>2629</v>
      </c>
    </row>
    <row r="3237" spans="1:17">
      <c r="A3237">
        <v>21</v>
      </c>
      <c r="B3237" t="s">
        <v>5</v>
      </c>
      <c r="C3237" t="s">
        <v>9</v>
      </c>
      <c r="E3237">
        <v>113</v>
      </c>
      <c r="F3237" t="s">
        <v>496</v>
      </c>
      <c r="H3237" t="s">
        <v>497</v>
      </c>
      <c r="N3237" t="s">
        <v>4</v>
      </c>
      <c r="O3237">
        <v>2650</v>
      </c>
      <c r="P3237">
        <f t="shared" si="102"/>
        <v>2650</v>
      </c>
      <c r="Q3237">
        <f t="shared" si="103"/>
        <v>2650</v>
      </c>
    </row>
    <row r="3238" spans="1:17">
      <c r="A3238">
        <v>21</v>
      </c>
      <c r="B3238" t="s">
        <v>5</v>
      </c>
      <c r="C3238" t="s">
        <v>9</v>
      </c>
      <c r="E3238">
        <v>2</v>
      </c>
      <c r="F3238" t="s">
        <v>162</v>
      </c>
      <c r="H3238" t="s">
        <v>163</v>
      </c>
      <c r="N3238" t="s">
        <v>8</v>
      </c>
      <c r="O3238">
        <v>2887</v>
      </c>
      <c r="P3238">
        <f t="shared" si="102"/>
        <v>2887</v>
      </c>
      <c r="Q3238">
        <f t="shared" si="103"/>
        <v>2887</v>
      </c>
    </row>
    <row r="3239" spans="1:17">
      <c r="A3239">
        <v>21</v>
      </c>
      <c r="B3239" t="s">
        <v>5</v>
      </c>
      <c r="C3239" t="s">
        <v>9</v>
      </c>
      <c r="E3239">
        <v>3</v>
      </c>
      <c r="F3239" t="s">
        <v>178</v>
      </c>
      <c r="H3239" t="s">
        <v>179</v>
      </c>
      <c r="N3239" t="s">
        <v>8</v>
      </c>
      <c r="O3239">
        <v>2946</v>
      </c>
      <c r="P3239">
        <f t="shared" si="102"/>
        <v>2946</v>
      </c>
      <c r="Q3239">
        <f t="shared" si="103"/>
        <v>2946</v>
      </c>
    </row>
    <row r="3240" spans="1:17">
      <c r="A3240">
        <v>21</v>
      </c>
      <c r="B3240" t="s">
        <v>5</v>
      </c>
      <c r="C3240" t="s">
        <v>9</v>
      </c>
      <c r="E3240">
        <v>5</v>
      </c>
      <c r="F3240" t="s">
        <v>376</v>
      </c>
      <c r="H3240" t="s">
        <v>377</v>
      </c>
      <c r="N3240" t="s">
        <v>8</v>
      </c>
      <c r="O3240">
        <v>3227</v>
      </c>
      <c r="P3240">
        <f t="shared" si="102"/>
        <v>3227</v>
      </c>
      <c r="Q3240" t="str">
        <f t="shared" si="103"/>
        <v/>
      </c>
    </row>
    <row r="3241" spans="1:17">
      <c r="A3241">
        <v>21</v>
      </c>
      <c r="B3241" t="s">
        <v>5</v>
      </c>
      <c r="C3241" t="s">
        <v>9</v>
      </c>
      <c r="E3241">
        <v>132</v>
      </c>
      <c r="F3241" t="s">
        <v>290</v>
      </c>
      <c r="H3241" t="s">
        <v>291</v>
      </c>
      <c r="N3241" t="s">
        <v>8</v>
      </c>
      <c r="O3241">
        <v>3416</v>
      </c>
      <c r="P3241">
        <f t="shared" si="102"/>
        <v>3416</v>
      </c>
      <c r="Q3241" t="str">
        <f t="shared" si="103"/>
        <v/>
      </c>
    </row>
    <row r="3242" spans="1:17">
      <c r="A3242">
        <v>21</v>
      </c>
      <c r="B3242" t="s">
        <v>5</v>
      </c>
      <c r="C3242" t="s">
        <v>9</v>
      </c>
      <c r="E3242">
        <v>44</v>
      </c>
      <c r="F3242" t="s">
        <v>356</v>
      </c>
      <c r="H3242" t="s">
        <v>357</v>
      </c>
      <c r="N3242" t="s">
        <v>8</v>
      </c>
      <c r="O3242">
        <v>3834</v>
      </c>
      <c r="P3242">
        <f t="shared" si="102"/>
        <v>3834</v>
      </c>
      <c r="Q3242" t="str">
        <f t="shared" si="103"/>
        <v/>
      </c>
    </row>
    <row r="3243" spans="1:17">
      <c r="A3243">
        <v>21</v>
      </c>
      <c r="B3243" t="s">
        <v>5</v>
      </c>
      <c r="C3243" t="s">
        <v>1</v>
      </c>
      <c r="E3243">
        <v>65</v>
      </c>
      <c r="F3243" t="s">
        <v>346</v>
      </c>
      <c r="H3243" t="s">
        <v>347</v>
      </c>
      <c r="N3243" t="s">
        <v>8</v>
      </c>
      <c r="O3243">
        <v>1144</v>
      </c>
      <c r="P3243">
        <f t="shared" si="102"/>
        <v>1144</v>
      </c>
      <c r="Q3243">
        <f t="shared" si="103"/>
        <v>1144</v>
      </c>
    </row>
    <row r="3244" spans="1:17">
      <c r="A3244">
        <v>21</v>
      </c>
      <c r="B3244" t="s">
        <v>5</v>
      </c>
      <c r="C3244" t="s">
        <v>1</v>
      </c>
      <c r="E3244">
        <v>63</v>
      </c>
      <c r="F3244" t="s">
        <v>94</v>
      </c>
      <c r="H3244" t="s">
        <v>95</v>
      </c>
      <c r="N3244" t="s">
        <v>8</v>
      </c>
      <c r="O3244">
        <v>1198</v>
      </c>
      <c r="P3244">
        <f t="shared" si="102"/>
        <v>1198</v>
      </c>
      <c r="Q3244">
        <f t="shared" si="103"/>
        <v>1198</v>
      </c>
    </row>
    <row r="3245" spans="1:17">
      <c r="A3245">
        <v>21</v>
      </c>
      <c r="B3245" t="s">
        <v>5</v>
      </c>
      <c r="C3245" t="s">
        <v>1</v>
      </c>
      <c r="E3245">
        <v>143</v>
      </c>
      <c r="F3245" t="s">
        <v>52</v>
      </c>
      <c r="H3245" t="s">
        <v>53</v>
      </c>
      <c r="N3245" t="s">
        <v>8</v>
      </c>
      <c r="O3245">
        <v>1281</v>
      </c>
      <c r="P3245">
        <f t="shared" si="102"/>
        <v>1281</v>
      </c>
      <c r="Q3245">
        <f t="shared" si="103"/>
        <v>1281</v>
      </c>
    </row>
    <row r="3246" spans="1:17">
      <c r="A3246">
        <v>21</v>
      </c>
      <c r="B3246" t="s">
        <v>5</v>
      </c>
      <c r="C3246" t="s">
        <v>1</v>
      </c>
      <c r="E3246">
        <v>43</v>
      </c>
      <c r="F3246" t="s">
        <v>124</v>
      </c>
      <c r="H3246" t="s">
        <v>125</v>
      </c>
      <c r="N3246" t="s">
        <v>8</v>
      </c>
      <c r="O3246">
        <v>1382</v>
      </c>
      <c r="P3246">
        <f t="shared" si="102"/>
        <v>1382</v>
      </c>
      <c r="Q3246">
        <f t="shared" si="103"/>
        <v>1382</v>
      </c>
    </row>
    <row r="3247" spans="1:17">
      <c r="A3247">
        <v>21</v>
      </c>
      <c r="B3247" t="s">
        <v>5</v>
      </c>
      <c r="C3247" t="s">
        <v>1</v>
      </c>
      <c r="E3247">
        <v>109</v>
      </c>
      <c r="F3247" t="s">
        <v>104</v>
      </c>
      <c r="H3247" t="s">
        <v>105</v>
      </c>
      <c r="N3247" t="s">
        <v>8</v>
      </c>
      <c r="O3247">
        <v>1486</v>
      </c>
      <c r="P3247">
        <f t="shared" si="102"/>
        <v>1486</v>
      </c>
      <c r="Q3247">
        <f t="shared" si="103"/>
        <v>1486</v>
      </c>
    </row>
    <row r="3248" spans="1:17">
      <c r="A3248">
        <v>21</v>
      </c>
      <c r="B3248" t="s">
        <v>5</v>
      </c>
      <c r="C3248" t="s">
        <v>1</v>
      </c>
      <c r="E3248">
        <v>136</v>
      </c>
      <c r="F3248" t="s">
        <v>504</v>
      </c>
      <c r="H3248" t="s">
        <v>505</v>
      </c>
      <c r="N3248" t="s">
        <v>8</v>
      </c>
      <c r="O3248">
        <v>1565</v>
      </c>
      <c r="P3248">
        <f t="shared" si="102"/>
        <v>1565</v>
      </c>
      <c r="Q3248">
        <f t="shared" si="103"/>
        <v>1565</v>
      </c>
    </row>
    <row r="3249" spans="1:17">
      <c r="A3249">
        <v>21</v>
      </c>
      <c r="B3249" t="s">
        <v>5</v>
      </c>
      <c r="C3249" t="s">
        <v>1</v>
      </c>
      <c r="E3249">
        <v>103</v>
      </c>
      <c r="F3249" t="s">
        <v>14</v>
      </c>
      <c r="H3249" t="s">
        <v>15</v>
      </c>
      <c r="N3249" t="s">
        <v>8</v>
      </c>
      <c r="O3249">
        <v>1573</v>
      </c>
      <c r="P3249">
        <f t="shared" si="102"/>
        <v>1573</v>
      </c>
      <c r="Q3249">
        <f t="shared" si="103"/>
        <v>1573</v>
      </c>
    </row>
    <row r="3250" spans="1:17">
      <c r="A3250">
        <v>21</v>
      </c>
      <c r="B3250" t="s">
        <v>5</v>
      </c>
      <c r="C3250" t="s">
        <v>1</v>
      </c>
      <c r="E3250">
        <v>134</v>
      </c>
      <c r="F3250" t="s">
        <v>512</v>
      </c>
      <c r="H3250" t="s">
        <v>513</v>
      </c>
      <c r="N3250" t="s">
        <v>8</v>
      </c>
      <c r="O3250">
        <v>1646</v>
      </c>
      <c r="P3250">
        <f t="shared" si="102"/>
        <v>1646</v>
      </c>
      <c r="Q3250">
        <f t="shared" si="103"/>
        <v>1646</v>
      </c>
    </row>
    <row r="3251" spans="1:17">
      <c r="A3251">
        <v>21</v>
      </c>
      <c r="B3251" t="s">
        <v>5</v>
      </c>
      <c r="C3251" t="s">
        <v>1</v>
      </c>
      <c r="E3251">
        <v>97</v>
      </c>
      <c r="F3251" t="s">
        <v>402</v>
      </c>
      <c r="H3251" t="s">
        <v>403</v>
      </c>
      <c r="N3251" t="s">
        <v>8</v>
      </c>
      <c r="O3251">
        <v>1822</v>
      </c>
      <c r="P3251">
        <f t="shared" si="102"/>
        <v>1822</v>
      </c>
      <c r="Q3251">
        <f t="shared" si="103"/>
        <v>1822</v>
      </c>
    </row>
    <row r="3252" spans="1:17">
      <c r="A3252">
        <v>21</v>
      </c>
      <c r="B3252" t="s">
        <v>5</v>
      </c>
      <c r="C3252" t="s">
        <v>1</v>
      </c>
      <c r="E3252">
        <v>146</v>
      </c>
      <c r="F3252" t="s">
        <v>58</v>
      </c>
      <c r="H3252" t="s">
        <v>59</v>
      </c>
      <c r="N3252" t="s">
        <v>8</v>
      </c>
      <c r="O3252">
        <v>1958</v>
      </c>
      <c r="P3252">
        <f t="shared" si="102"/>
        <v>1958</v>
      </c>
      <c r="Q3252">
        <f t="shared" si="103"/>
        <v>1958</v>
      </c>
    </row>
    <row r="3253" spans="1:17">
      <c r="A3253">
        <v>21</v>
      </c>
      <c r="B3253" t="s">
        <v>5</v>
      </c>
      <c r="C3253" t="s">
        <v>1</v>
      </c>
      <c r="E3253">
        <v>4</v>
      </c>
      <c r="F3253" t="s">
        <v>422</v>
      </c>
      <c r="H3253" t="s">
        <v>423</v>
      </c>
      <c r="N3253" t="s">
        <v>8</v>
      </c>
      <c r="O3253">
        <v>2069</v>
      </c>
      <c r="P3253">
        <f t="shared" si="102"/>
        <v>2069</v>
      </c>
      <c r="Q3253">
        <f t="shared" si="103"/>
        <v>2069</v>
      </c>
    </row>
    <row r="3254" spans="1:17">
      <c r="A3254">
        <v>21</v>
      </c>
      <c r="B3254" t="s">
        <v>5</v>
      </c>
      <c r="C3254" t="s">
        <v>1</v>
      </c>
      <c r="E3254">
        <v>121</v>
      </c>
      <c r="F3254" t="s">
        <v>506</v>
      </c>
      <c r="H3254" t="s">
        <v>507</v>
      </c>
      <c r="N3254" t="s">
        <v>8</v>
      </c>
      <c r="O3254">
        <v>2102</v>
      </c>
      <c r="P3254">
        <f t="shared" si="102"/>
        <v>2102</v>
      </c>
      <c r="Q3254">
        <f t="shared" si="103"/>
        <v>2102</v>
      </c>
    </row>
    <row r="3255" spans="1:17">
      <c r="A3255">
        <v>21</v>
      </c>
      <c r="B3255" t="s">
        <v>5</v>
      </c>
      <c r="C3255" t="s">
        <v>1</v>
      </c>
      <c r="E3255">
        <v>137</v>
      </c>
      <c r="F3255" t="s">
        <v>10</v>
      </c>
      <c r="H3255" t="s">
        <v>11</v>
      </c>
      <c r="N3255" t="s">
        <v>8</v>
      </c>
      <c r="O3255">
        <v>2174</v>
      </c>
      <c r="P3255">
        <f t="shared" si="102"/>
        <v>2174</v>
      </c>
      <c r="Q3255">
        <f t="shared" si="103"/>
        <v>2174</v>
      </c>
    </row>
    <row r="3256" spans="1:17">
      <c r="A3256">
        <v>21</v>
      </c>
      <c r="B3256" t="s">
        <v>5</v>
      </c>
      <c r="C3256" t="s">
        <v>1</v>
      </c>
      <c r="E3256">
        <v>118</v>
      </c>
      <c r="F3256" t="s">
        <v>164</v>
      </c>
      <c r="H3256" t="s">
        <v>165</v>
      </c>
      <c r="N3256" t="s">
        <v>8</v>
      </c>
      <c r="O3256">
        <v>2223</v>
      </c>
      <c r="P3256">
        <f t="shared" si="102"/>
        <v>2223</v>
      </c>
      <c r="Q3256">
        <f t="shared" si="103"/>
        <v>2223</v>
      </c>
    </row>
    <row r="3257" spans="1:17">
      <c r="A3257">
        <v>21</v>
      </c>
      <c r="B3257" t="s">
        <v>5</v>
      </c>
      <c r="C3257" t="s">
        <v>1</v>
      </c>
      <c r="E3257">
        <v>11</v>
      </c>
      <c r="F3257" t="s">
        <v>252</v>
      </c>
      <c r="H3257" t="s">
        <v>253</v>
      </c>
      <c r="N3257" t="s">
        <v>8</v>
      </c>
      <c r="O3257">
        <v>2310</v>
      </c>
      <c r="P3257">
        <f t="shared" si="102"/>
        <v>2310</v>
      </c>
      <c r="Q3257">
        <f t="shared" si="103"/>
        <v>2310</v>
      </c>
    </row>
    <row r="3258" spans="1:17">
      <c r="A3258">
        <v>21</v>
      </c>
      <c r="B3258" t="s">
        <v>5</v>
      </c>
      <c r="C3258" t="s">
        <v>1</v>
      </c>
      <c r="E3258">
        <v>144</v>
      </c>
      <c r="F3258" t="s">
        <v>218</v>
      </c>
      <c r="H3258" t="s">
        <v>219</v>
      </c>
      <c r="N3258" t="s">
        <v>8</v>
      </c>
      <c r="O3258">
        <v>2357</v>
      </c>
      <c r="P3258">
        <f t="shared" si="102"/>
        <v>2357</v>
      </c>
      <c r="Q3258">
        <f t="shared" si="103"/>
        <v>2357</v>
      </c>
    </row>
    <row r="3259" spans="1:17">
      <c r="A3259">
        <v>21</v>
      </c>
      <c r="B3259" t="s">
        <v>5</v>
      </c>
      <c r="C3259" t="s">
        <v>1</v>
      </c>
      <c r="E3259">
        <v>38</v>
      </c>
      <c r="F3259" t="s">
        <v>106</v>
      </c>
      <c r="H3259" t="s">
        <v>107</v>
      </c>
      <c r="N3259" t="s">
        <v>8</v>
      </c>
      <c r="O3259">
        <v>2429</v>
      </c>
      <c r="P3259">
        <f t="shared" si="102"/>
        <v>2429</v>
      </c>
      <c r="Q3259">
        <f t="shared" si="103"/>
        <v>2429</v>
      </c>
    </row>
    <row r="3260" spans="1:17">
      <c r="A3260">
        <v>21</v>
      </c>
      <c r="B3260" t="s">
        <v>5</v>
      </c>
      <c r="C3260" t="s">
        <v>1</v>
      </c>
      <c r="E3260">
        <v>17</v>
      </c>
      <c r="F3260" t="s">
        <v>480</v>
      </c>
      <c r="H3260" t="s">
        <v>481</v>
      </c>
      <c r="N3260" t="s">
        <v>8</v>
      </c>
      <c r="O3260">
        <v>2623</v>
      </c>
      <c r="P3260">
        <f t="shared" si="102"/>
        <v>2623</v>
      </c>
      <c r="Q3260">
        <f t="shared" si="103"/>
        <v>2623</v>
      </c>
    </row>
    <row r="3261" spans="1:17">
      <c r="A3261">
        <v>21</v>
      </c>
      <c r="B3261" t="s">
        <v>5</v>
      </c>
      <c r="C3261" t="s">
        <v>1</v>
      </c>
      <c r="E3261">
        <v>152</v>
      </c>
      <c r="F3261" t="s">
        <v>436</v>
      </c>
      <c r="H3261" t="s">
        <v>437</v>
      </c>
      <c r="N3261" t="s">
        <v>8</v>
      </c>
      <c r="O3261">
        <v>2942</v>
      </c>
      <c r="P3261">
        <f t="shared" si="102"/>
        <v>2942</v>
      </c>
      <c r="Q3261">
        <f t="shared" si="103"/>
        <v>2942</v>
      </c>
    </row>
    <row r="3262" spans="1:17">
      <c r="A3262">
        <v>21</v>
      </c>
      <c r="B3262" t="s">
        <v>5</v>
      </c>
      <c r="C3262" t="s">
        <v>1</v>
      </c>
      <c r="E3262">
        <v>147</v>
      </c>
      <c r="F3262" t="s">
        <v>298</v>
      </c>
      <c r="H3262" t="s">
        <v>299</v>
      </c>
      <c r="N3262" t="s">
        <v>8</v>
      </c>
      <c r="O3262">
        <v>3174</v>
      </c>
      <c r="P3262">
        <f t="shared" si="102"/>
        <v>3174</v>
      </c>
      <c r="Q3262" t="str">
        <f t="shared" si="103"/>
        <v/>
      </c>
    </row>
    <row r="3263" spans="1:17">
      <c r="A3263">
        <v>21</v>
      </c>
      <c r="B3263" t="s">
        <v>5</v>
      </c>
      <c r="C3263" t="s">
        <v>1</v>
      </c>
      <c r="E3263">
        <v>153</v>
      </c>
      <c r="F3263" t="s">
        <v>344</v>
      </c>
      <c r="H3263" t="s">
        <v>345</v>
      </c>
      <c r="N3263" t="s">
        <v>8</v>
      </c>
      <c r="O3263">
        <v>3190</v>
      </c>
      <c r="P3263">
        <f t="shared" si="102"/>
        <v>3190</v>
      </c>
      <c r="Q3263" t="str">
        <f t="shared" si="103"/>
        <v/>
      </c>
    </row>
    <row r="3264" spans="1:17">
      <c r="A3264">
        <v>21</v>
      </c>
      <c r="B3264" t="s">
        <v>5</v>
      </c>
      <c r="C3264" t="s">
        <v>1</v>
      </c>
      <c r="E3264">
        <v>42</v>
      </c>
      <c r="F3264" t="s">
        <v>68</v>
      </c>
      <c r="H3264" t="s">
        <v>69</v>
      </c>
      <c r="N3264" t="s">
        <v>8</v>
      </c>
      <c r="O3264">
        <v>3366</v>
      </c>
      <c r="P3264">
        <f t="shared" si="102"/>
        <v>3366</v>
      </c>
      <c r="Q3264" t="str">
        <f t="shared" si="103"/>
        <v/>
      </c>
    </row>
    <row r="3265" spans="1:17">
      <c r="A3265">
        <v>21</v>
      </c>
      <c r="B3265" t="s">
        <v>5</v>
      </c>
      <c r="C3265" t="s">
        <v>1</v>
      </c>
      <c r="E3265">
        <v>29</v>
      </c>
      <c r="F3265" t="s">
        <v>502</v>
      </c>
      <c r="H3265" t="s">
        <v>503</v>
      </c>
      <c r="N3265" t="s">
        <v>8</v>
      </c>
      <c r="O3265">
        <v>3893</v>
      </c>
      <c r="P3265">
        <f t="shared" si="102"/>
        <v>3893</v>
      </c>
      <c r="Q3265" t="str">
        <f t="shared" si="103"/>
        <v/>
      </c>
    </row>
    <row r="3266" spans="1:17">
      <c r="A3266">
        <v>22</v>
      </c>
      <c r="B3266" t="s">
        <v>16</v>
      </c>
      <c r="C3266" t="s">
        <v>9</v>
      </c>
      <c r="D3266" t="s">
        <v>23</v>
      </c>
      <c r="E3266">
        <v>95</v>
      </c>
      <c r="F3266" t="s">
        <v>224</v>
      </c>
      <c r="H3266" t="s">
        <v>225</v>
      </c>
      <c r="I3266" t="s">
        <v>226</v>
      </c>
      <c r="J3266" t="s">
        <v>227</v>
      </c>
      <c r="K3266">
        <v>0.56349206299999999</v>
      </c>
      <c r="L3266">
        <v>4</v>
      </c>
      <c r="M3266">
        <v>3.12</v>
      </c>
      <c r="N3266" t="s">
        <v>4</v>
      </c>
      <c r="O3266">
        <v>738</v>
      </c>
      <c r="P3266">
        <f t="shared" si="102"/>
        <v>738</v>
      </c>
      <c r="Q3266">
        <f t="shared" si="103"/>
        <v>738</v>
      </c>
    </row>
    <row r="3267" spans="1:17">
      <c r="A3267">
        <v>22</v>
      </c>
      <c r="B3267" t="s">
        <v>16</v>
      </c>
      <c r="C3267" t="s">
        <v>9</v>
      </c>
      <c r="D3267" t="s">
        <v>17</v>
      </c>
      <c r="E3267">
        <v>116</v>
      </c>
      <c r="F3267" t="s">
        <v>386</v>
      </c>
      <c r="G3267" t="s">
        <v>34</v>
      </c>
      <c r="H3267" t="s">
        <v>387</v>
      </c>
      <c r="I3267" t="s">
        <v>388</v>
      </c>
      <c r="J3267" t="s">
        <v>389</v>
      </c>
      <c r="K3267">
        <v>0.93023255800000004</v>
      </c>
      <c r="L3267">
        <v>4</v>
      </c>
      <c r="M3267">
        <v>3.476</v>
      </c>
      <c r="N3267" t="s">
        <v>4</v>
      </c>
      <c r="O3267">
        <v>833</v>
      </c>
      <c r="P3267">
        <f t="shared" ref="P3267:P3330" si="104">IF(O3267&gt;VLOOKUP($A3267,$S:$W,4,FALSE),IF(O3267&lt;VLOOKUP($A3267,$S:$W,5,FALSE),O3267,""),"")</f>
        <v>833</v>
      </c>
      <c r="Q3267">
        <f t="shared" ref="Q3267:Q3330" si="105">IF(O3267&gt;VLOOKUP($A3267,$S:$AA,8,FALSE),IF(O3267&lt;VLOOKUP($A3267,$S:$AA,9,FALSE),O3267,""),"")</f>
        <v>833</v>
      </c>
    </row>
    <row r="3268" spans="1:17">
      <c r="A3268">
        <v>22</v>
      </c>
      <c r="B3268" t="s">
        <v>16</v>
      </c>
      <c r="C3268" t="s">
        <v>9</v>
      </c>
      <c r="D3268" t="s">
        <v>23</v>
      </c>
      <c r="E3268">
        <v>13</v>
      </c>
      <c r="F3268" t="s">
        <v>196</v>
      </c>
      <c r="H3268" t="s">
        <v>197</v>
      </c>
      <c r="I3268" t="s">
        <v>198</v>
      </c>
      <c r="J3268" t="s">
        <v>199</v>
      </c>
      <c r="K3268">
        <v>0.79487179500000005</v>
      </c>
      <c r="L3268">
        <v>3</v>
      </c>
      <c r="M3268">
        <v>2.41</v>
      </c>
      <c r="N3268" t="s">
        <v>4</v>
      </c>
      <c r="O3268">
        <v>857</v>
      </c>
      <c r="P3268">
        <f t="shared" si="104"/>
        <v>857</v>
      </c>
      <c r="Q3268">
        <f t="shared" si="105"/>
        <v>857</v>
      </c>
    </row>
    <row r="3269" spans="1:17">
      <c r="A3269">
        <v>22</v>
      </c>
      <c r="B3269" t="s">
        <v>16</v>
      </c>
      <c r="C3269" t="s">
        <v>9</v>
      </c>
      <c r="D3269" t="s">
        <v>23</v>
      </c>
      <c r="E3269">
        <v>46</v>
      </c>
      <c r="F3269" t="s">
        <v>170</v>
      </c>
      <c r="H3269" t="s">
        <v>171</v>
      </c>
      <c r="I3269" t="s">
        <v>172</v>
      </c>
      <c r="J3269" t="s">
        <v>173</v>
      </c>
      <c r="K3269">
        <v>0.77777777800000003</v>
      </c>
      <c r="L3269">
        <v>5</v>
      </c>
      <c r="M3269">
        <v>3.28</v>
      </c>
      <c r="N3269" t="s">
        <v>4</v>
      </c>
      <c r="O3269">
        <v>874</v>
      </c>
      <c r="P3269">
        <f t="shared" si="104"/>
        <v>874</v>
      </c>
      <c r="Q3269">
        <f t="shared" si="105"/>
        <v>874</v>
      </c>
    </row>
    <row r="3270" spans="1:17">
      <c r="A3270">
        <v>22</v>
      </c>
      <c r="B3270" t="s">
        <v>16</v>
      </c>
      <c r="C3270" t="s">
        <v>9</v>
      </c>
      <c r="D3270" t="s">
        <v>17</v>
      </c>
      <c r="E3270">
        <v>31</v>
      </c>
      <c r="F3270" t="s">
        <v>236</v>
      </c>
      <c r="G3270" t="s">
        <v>34</v>
      </c>
      <c r="H3270" t="s">
        <v>237</v>
      </c>
      <c r="I3270" t="s">
        <v>238</v>
      </c>
      <c r="J3270" t="s">
        <v>239</v>
      </c>
      <c r="K3270">
        <v>0.73737373699999997</v>
      </c>
      <c r="L3270">
        <v>6</v>
      </c>
      <c r="M3270">
        <v>2.61</v>
      </c>
      <c r="N3270" t="s">
        <v>4</v>
      </c>
      <c r="O3270">
        <v>922</v>
      </c>
      <c r="P3270">
        <f t="shared" si="104"/>
        <v>922</v>
      </c>
      <c r="Q3270">
        <f t="shared" si="105"/>
        <v>922</v>
      </c>
    </row>
    <row r="3271" spans="1:17">
      <c r="A3271">
        <v>22</v>
      </c>
      <c r="B3271" t="s">
        <v>16</v>
      </c>
      <c r="C3271" t="s">
        <v>9</v>
      </c>
      <c r="D3271" t="s">
        <v>23</v>
      </c>
      <c r="E3271">
        <v>62</v>
      </c>
      <c r="F3271" t="s">
        <v>462</v>
      </c>
      <c r="H3271" t="s">
        <v>463</v>
      </c>
      <c r="I3271" t="s">
        <v>464</v>
      </c>
      <c r="J3271" t="s">
        <v>465</v>
      </c>
      <c r="K3271">
        <v>0.71621621599999996</v>
      </c>
      <c r="L3271">
        <v>5</v>
      </c>
      <c r="M3271">
        <v>2.9</v>
      </c>
      <c r="N3271" t="s">
        <v>4</v>
      </c>
      <c r="O3271">
        <v>1058</v>
      </c>
      <c r="P3271">
        <f t="shared" si="104"/>
        <v>1058</v>
      </c>
      <c r="Q3271">
        <f t="shared" si="105"/>
        <v>1058</v>
      </c>
    </row>
    <row r="3272" spans="1:17">
      <c r="A3272">
        <v>22</v>
      </c>
      <c r="B3272" t="s">
        <v>16</v>
      </c>
      <c r="C3272" t="s">
        <v>9</v>
      </c>
      <c r="D3272" t="s">
        <v>17</v>
      </c>
      <c r="E3272">
        <v>108</v>
      </c>
      <c r="F3272" t="s">
        <v>340</v>
      </c>
      <c r="G3272" t="s">
        <v>34</v>
      </c>
      <c r="H3272" t="s">
        <v>341</v>
      </c>
      <c r="I3272" t="s">
        <v>342</v>
      </c>
      <c r="J3272" t="s">
        <v>343</v>
      </c>
      <c r="K3272">
        <v>0.68243243200000003</v>
      </c>
      <c r="L3272">
        <v>4</v>
      </c>
      <c r="M3272">
        <v>3.6619999999999999</v>
      </c>
      <c r="N3272" t="s">
        <v>4</v>
      </c>
      <c r="O3272">
        <v>1162</v>
      </c>
      <c r="P3272">
        <f t="shared" si="104"/>
        <v>1162</v>
      </c>
      <c r="Q3272">
        <f t="shared" si="105"/>
        <v>1162</v>
      </c>
    </row>
    <row r="3273" spans="1:17">
      <c r="A3273">
        <v>22</v>
      </c>
      <c r="B3273" t="s">
        <v>16</v>
      </c>
      <c r="C3273" t="s">
        <v>9</v>
      </c>
      <c r="D3273" t="s">
        <v>23</v>
      </c>
      <c r="E3273">
        <v>84</v>
      </c>
      <c r="F3273" t="s">
        <v>432</v>
      </c>
      <c r="H3273" t="s">
        <v>433</v>
      </c>
      <c r="I3273" t="s">
        <v>434</v>
      </c>
      <c r="J3273" t="s">
        <v>435</v>
      </c>
      <c r="K3273">
        <v>0.64189189199999996</v>
      </c>
      <c r="L3273">
        <v>5</v>
      </c>
      <c r="M3273">
        <v>3.01</v>
      </c>
      <c r="N3273" t="s">
        <v>4</v>
      </c>
      <c r="O3273">
        <v>1305</v>
      </c>
      <c r="P3273">
        <f t="shared" si="104"/>
        <v>1305</v>
      </c>
      <c r="Q3273">
        <f t="shared" si="105"/>
        <v>1305</v>
      </c>
    </row>
    <row r="3274" spans="1:17">
      <c r="A3274">
        <v>22</v>
      </c>
      <c r="B3274" t="s">
        <v>16</v>
      </c>
      <c r="C3274" t="s">
        <v>9</v>
      </c>
      <c r="D3274" t="s">
        <v>23</v>
      </c>
      <c r="E3274">
        <v>71</v>
      </c>
      <c r="F3274" t="s">
        <v>316</v>
      </c>
      <c r="H3274" t="s">
        <v>317</v>
      </c>
      <c r="I3274" t="s">
        <v>318</v>
      </c>
      <c r="J3274" t="s">
        <v>319</v>
      </c>
      <c r="K3274">
        <v>0.839378238</v>
      </c>
      <c r="L3274">
        <v>5</v>
      </c>
      <c r="M3274">
        <v>3.68</v>
      </c>
      <c r="N3274" t="s">
        <v>4</v>
      </c>
      <c r="O3274">
        <v>1322</v>
      </c>
      <c r="P3274">
        <f t="shared" si="104"/>
        <v>1322</v>
      </c>
      <c r="Q3274">
        <f t="shared" si="105"/>
        <v>1322</v>
      </c>
    </row>
    <row r="3275" spans="1:17">
      <c r="A3275">
        <v>22</v>
      </c>
      <c r="B3275" t="s">
        <v>16</v>
      </c>
      <c r="C3275" t="s">
        <v>9</v>
      </c>
      <c r="D3275" t="s">
        <v>23</v>
      </c>
      <c r="E3275">
        <v>130</v>
      </c>
      <c r="F3275" t="s">
        <v>45</v>
      </c>
      <c r="H3275" t="s">
        <v>46</v>
      </c>
      <c r="I3275" t="s">
        <v>46</v>
      </c>
      <c r="J3275" t="s">
        <v>47</v>
      </c>
      <c r="K3275">
        <v>0.87878787899999999</v>
      </c>
      <c r="L3275">
        <v>4</v>
      </c>
      <c r="M3275">
        <v>2.82</v>
      </c>
      <c r="N3275" t="s">
        <v>8</v>
      </c>
      <c r="O3275">
        <v>1426</v>
      </c>
      <c r="P3275">
        <f t="shared" si="104"/>
        <v>1426</v>
      </c>
      <c r="Q3275">
        <f t="shared" si="105"/>
        <v>1426</v>
      </c>
    </row>
    <row r="3276" spans="1:17">
      <c r="A3276">
        <v>22</v>
      </c>
      <c r="B3276" t="s">
        <v>16</v>
      </c>
      <c r="C3276" t="s">
        <v>9</v>
      </c>
      <c r="D3276" t="s">
        <v>17</v>
      </c>
      <c r="E3276">
        <v>64</v>
      </c>
      <c r="F3276" t="s">
        <v>286</v>
      </c>
      <c r="G3276" t="s">
        <v>34</v>
      </c>
      <c r="H3276" t="s">
        <v>287</v>
      </c>
      <c r="I3276" t="s">
        <v>288</v>
      </c>
      <c r="J3276" t="s">
        <v>289</v>
      </c>
      <c r="K3276">
        <v>0.88888888899999996</v>
      </c>
      <c r="L3276">
        <v>5</v>
      </c>
      <c r="M3276">
        <v>1.91</v>
      </c>
      <c r="N3276" t="s">
        <v>4</v>
      </c>
      <c r="O3276">
        <v>1442</v>
      </c>
      <c r="P3276">
        <f t="shared" si="104"/>
        <v>1442</v>
      </c>
      <c r="Q3276">
        <f t="shared" si="105"/>
        <v>1442</v>
      </c>
    </row>
    <row r="3277" spans="1:17">
      <c r="A3277">
        <v>22</v>
      </c>
      <c r="B3277" t="s">
        <v>16</v>
      </c>
      <c r="C3277" t="s">
        <v>9</v>
      </c>
      <c r="D3277" t="s">
        <v>17</v>
      </c>
      <c r="E3277">
        <v>65</v>
      </c>
      <c r="F3277" t="s">
        <v>60</v>
      </c>
      <c r="G3277" t="s">
        <v>34</v>
      </c>
      <c r="H3277" t="s">
        <v>61</v>
      </c>
      <c r="I3277" t="s">
        <v>62</v>
      </c>
      <c r="J3277" t="s">
        <v>63</v>
      </c>
      <c r="K3277">
        <v>0.61486486500000004</v>
      </c>
      <c r="L3277">
        <v>6</v>
      </c>
      <c r="M3277">
        <v>3</v>
      </c>
      <c r="N3277" t="s">
        <v>4</v>
      </c>
      <c r="O3277">
        <v>1915</v>
      </c>
      <c r="P3277">
        <f t="shared" si="104"/>
        <v>1915</v>
      </c>
      <c r="Q3277">
        <f t="shared" si="105"/>
        <v>1915</v>
      </c>
    </row>
    <row r="3278" spans="1:17">
      <c r="A3278">
        <v>22</v>
      </c>
      <c r="B3278" t="s">
        <v>16</v>
      </c>
      <c r="C3278" t="s">
        <v>9</v>
      </c>
      <c r="D3278" t="s">
        <v>17</v>
      </c>
      <c r="E3278">
        <v>90</v>
      </c>
      <c r="F3278" t="s">
        <v>48</v>
      </c>
      <c r="G3278" t="s">
        <v>19</v>
      </c>
      <c r="H3278" t="s">
        <v>49</v>
      </c>
      <c r="I3278" t="s">
        <v>50</v>
      </c>
      <c r="J3278" t="s">
        <v>51</v>
      </c>
      <c r="K3278">
        <v>0.95138999999999996</v>
      </c>
      <c r="L3278">
        <v>5</v>
      </c>
      <c r="M3278">
        <v>3.38</v>
      </c>
      <c r="N3278" t="s">
        <v>4</v>
      </c>
      <c r="O3278">
        <v>2010</v>
      </c>
      <c r="P3278">
        <f t="shared" si="104"/>
        <v>2010</v>
      </c>
      <c r="Q3278">
        <f t="shared" si="105"/>
        <v>2010</v>
      </c>
    </row>
    <row r="3279" spans="1:17">
      <c r="A3279">
        <v>22</v>
      </c>
      <c r="B3279" t="s">
        <v>16</v>
      </c>
      <c r="C3279" t="s">
        <v>9</v>
      </c>
      <c r="D3279" t="s">
        <v>17</v>
      </c>
      <c r="E3279">
        <v>73</v>
      </c>
      <c r="F3279" t="s">
        <v>220</v>
      </c>
      <c r="G3279" t="s">
        <v>34</v>
      </c>
      <c r="H3279" t="s">
        <v>221</v>
      </c>
      <c r="I3279" t="s">
        <v>222</v>
      </c>
      <c r="J3279" t="s">
        <v>223</v>
      </c>
      <c r="K3279">
        <v>0.92929292900000005</v>
      </c>
      <c r="L3279">
        <v>4</v>
      </c>
      <c r="M3279">
        <v>2.431</v>
      </c>
      <c r="N3279" t="s">
        <v>4</v>
      </c>
      <c r="O3279">
        <v>2204</v>
      </c>
      <c r="P3279">
        <f t="shared" si="104"/>
        <v>2204</v>
      </c>
      <c r="Q3279">
        <f t="shared" si="105"/>
        <v>2204</v>
      </c>
    </row>
    <row r="3280" spans="1:17">
      <c r="A3280">
        <v>22</v>
      </c>
      <c r="B3280" t="s">
        <v>16</v>
      </c>
      <c r="C3280" t="s">
        <v>9</v>
      </c>
      <c r="D3280" t="s">
        <v>17</v>
      </c>
      <c r="E3280">
        <v>142</v>
      </c>
      <c r="F3280" t="s">
        <v>188</v>
      </c>
      <c r="G3280" t="s">
        <v>34</v>
      </c>
      <c r="H3280" t="s">
        <v>189</v>
      </c>
      <c r="I3280" t="s">
        <v>190</v>
      </c>
      <c r="J3280" t="s">
        <v>191</v>
      </c>
      <c r="K3280">
        <v>0.38513513500000002</v>
      </c>
      <c r="L3280">
        <v>3</v>
      </c>
      <c r="M3280">
        <v>2.83</v>
      </c>
      <c r="N3280" t="s">
        <v>4</v>
      </c>
      <c r="O3280">
        <v>2370</v>
      </c>
      <c r="P3280">
        <f t="shared" si="104"/>
        <v>2370</v>
      </c>
      <c r="Q3280">
        <f t="shared" si="105"/>
        <v>2370</v>
      </c>
    </row>
    <row r="3281" spans="1:17">
      <c r="A3281">
        <v>22</v>
      </c>
      <c r="B3281" t="s">
        <v>16</v>
      </c>
      <c r="C3281" t="s">
        <v>9</v>
      </c>
      <c r="D3281" t="s">
        <v>23</v>
      </c>
      <c r="E3281">
        <v>123</v>
      </c>
      <c r="F3281" t="s">
        <v>458</v>
      </c>
      <c r="H3281" t="s">
        <v>459</v>
      </c>
      <c r="I3281" t="s">
        <v>460</v>
      </c>
      <c r="J3281" t="s">
        <v>461</v>
      </c>
      <c r="K3281">
        <v>0.48965517200000003</v>
      </c>
      <c r="L3281">
        <v>6</v>
      </c>
      <c r="M3281">
        <v>3.43</v>
      </c>
      <c r="N3281" t="s">
        <v>4</v>
      </c>
      <c r="O3281">
        <v>3107</v>
      </c>
      <c r="P3281">
        <f t="shared" si="104"/>
        <v>3107</v>
      </c>
      <c r="Q3281" t="str">
        <f t="shared" si="105"/>
        <v/>
      </c>
    </row>
    <row r="3282" spans="1:17">
      <c r="A3282">
        <v>22</v>
      </c>
      <c r="B3282" t="s">
        <v>16</v>
      </c>
      <c r="C3282" t="s">
        <v>1</v>
      </c>
      <c r="D3282" t="s">
        <v>23</v>
      </c>
      <c r="E3282">
        <v>39</v>
      </c>
      <c r="F3282" t="s">
        <v>308</v>
      </c>
      <c r="H3282" t="s">
        <v>309</v>
      </c>
      <c r="I3282" t="s">
        <v>310</v>
      </c>
      <c r="J3282" t="s">
        <v>311</v>
      </c>
      <c r="K3282">
        <v>0.571428571</v>
      </c>
      <c r="L3282">
        <v>4</v>
      </c>
      <c r="M3282">
        <v>3.95</v>
      </c>
      <c r="N3282" t="s">
        <v>4</v>
      </c>
      <c r="O3282">
        <v>742</v>
      </c>
      <c r="P3282">
        <f t="shared" si="104"/>
        <v>742</v>
      </c>
      <c r="Q3282">
        <f t="shared" si="105"/>
        <v>742</v>
      </c>
    </row>
    <row r="3283" spans="1:17">
      <c r="A3283">
        <v>22</v>
      </c>
      <c r="B3283" t="s">
        <v>16</v>
      </c>
      <c r="C3283" t="s">
        <v>1</v>
      </c>
      <c r="D3283" t="s">
        <v>17</v>
      </c>
      <c r="E3283">
        <v>25</v>
      </c>
      <c r="F3283" t="s">
        <v>158</v>
      </c>
      <c r="G3283" t="s">
        <v>19</v>
      </c>
      <c r="H3283" t="s">
        <v>159</v>
      </c>
      <c r="I3283" t="s">
        <v>160</v>
      </c>
      <c r="J3283" t="s">
        <v>161</v>
      </c>
      <c r="K3283">
        <v>0.93918918900000004</v>
      </c>
      <c r="L3283">
        <v>4</v>
      </c>
      <c r="M3283">
        <v>3.64</v>
      </c>
      <c r="N3283" t="s">
        <v>4</v>
      </c>
      <c r="O3283">
        <v>782</v>
      </c>
      <c r="P3283">
        <f t="shared" si="104"/>
        <v>782</v>
      </c>
      <c r="Q3283">
        <f t="shared" si="105"/>
        <v>782</v>
      </c>
    </row>
    <row r="3284" spans="1:17">
      <c r="A3284">
        <v>22</v>
      </c>
      <c r="B3284" t="s">
        <v>16</v>
      </c>
      <c r="C3284" t="s">
        <v>1</v>
      </c>
      <c r="D3284" t="s">
        <v>17</v>
      </c>
      <c r="E3284">
        <v>37</v>
      </c>
      <c r="F3284" t="s">
        <v>266</v>
      </c>
      <c r="G3284" t="s">
        <v>34</v>
      </c>
      <c r="H3284" t="s">
        <v>267</v>
      </c>
      <c r="I3284" t="s">
        <v>268</v>
      </c>
      <c r="J3284" t="s">
        <v>269</v>
      </c>
      <c r="K3284">
        <v>1</v>
      </c>
      <c r="L3284">
        <v>5</v>
      </c>
      <c r="M3284">
        <v>3.8</v>
      </c>
      <c r="N3284" t="s">
        <v>4</v>
      </c>
      <c r="O3284">
        <v>814</v>
      </c>
      <c r="P3284">
        <f t="shared" si="104"/>
        <v>814</v>
      </c>
      <c r="Q3284">
        <f t="shared" si="105"/>
        <v>814</v>
      </c>
    </row>
    <row r="3285" spans="1:17">
      <c r="A3285">
        <v>22</v>
      </c>
      <c r="B3285" t="s">
        <v>16</v>
      </c>
      <c r="C3285" t="s">
        <v>1</v>
      </c>
      <c r="D3285" t="s">
        <v>17</v>
      </c>
      <c r="E3285">
        <v>33</v>
      </c>
      <c r="F3285" t="s">
        <v>33</v>
      </c>
      <c r="G3285" t="s">
        <v>34</v>
      </c>
      <c r="H3285" t="s">
        <v>35</v>
      </c>
      <c r="I3285" t="s">
        <v>36</v>
      </c>
      <c r="J3285" t="s">
        <v>37</v>
      </c>
      <c r="K3285">
        <v>0.84242424199999999</v>
      </c>
      <c r="L3285">
        <v>3</v>
      </c>
      <c r="M3285">
        <v>2.5099999999999998</v>
      </c>
      <c r="N3285" t="s">
        <v>4</v>
      </c>
      <c r="O3285">
        <v>838</v>
      </c>
      <c r="P3285">
        <f t="shared" si="104"/>
        <v>838</v>
      </c>
      <c r="Q3285">
        <f t="shared" si="105"/>
        <v>838</v>
      </c>
    </row>
    <row r="3286" spans="1:17">
      <c r="A3286">
        <v>22</v>
      </c>
      <c r="B3286" t="s">
        <v>16</v>
      </c>
      <c r="C3286" t="s">
        <v>1</v>
      </c>
      <c r="D3286" t="s">
        <v>23</v>
      </c>
      <c r="E3286">
        <v>32</v>
      </c>
      <c r="F3286" t="s">
        <v>292</v>
      </c>
      <c r="H3286" t="s">
        <v>293</v>
      </c>
      <c r="I3286" t="s">
        <v>294</v>
      </c>
      <c r="J3286" t="s">
        <v>295</v>
      </c>
      <c r="K3286">
        <v>0.82608695700000001</v>
      </c>
      <c r="L3286">
        <v>5</v>
      </c>
      <c r="M3286">
        <v>3.7210000000000001</v>
      </c>
      <c r="N3286" t="s">
        <v>4</v>
      </c>
      <c r="O3286">
        <v>846</v>
      </c>
      <c r="P3286">
        <f t="shared" si="104"/>
        <v>846</v>
      </c>
      <c r="Q3286">
        <f t="shared" si="105"/>
        <v>846</v>
      </c>
    </row>
    <row r="3287" spans="1:17">
      <c r="A3287">
        <v>22</v>
      </c>
      <c r="B3287" t="s">
        <v>16</v>
      </c>
      <c r="C3287" t="s">
        <v>1</v>
      </c>
      <c r="D3287" t="s">
        <v>23</v>
      </c>
      <c r="E3287">
        <v>51</v>
      </c>
      <c r="F3287" t="s">
        <v>166</v>
      </c>
      <c r="H3287" t="s">
        <v>167</v>
      </c>
      <c r="I3287" t="s">
        <v>168</v>
      </c>
      <c r="J3287" t="s">
        <v>169</v>
      </c>
      <c r="K3287">
        <v>0.70138888899999996</v>
      </c>
      <c r="L3287">
        <v>4</v>
      </c>
      <c r="M3287">
        <v>3.66</v>
      </c>
      <c r="N3287" t="s">
        <v>4</v>
      </c>
      <c r="O3287">
        <v>1030</v>
      </c>
      <c r="P3287">
        <f t="shared" si="104"/>
        <v>1030</v>
      </c>
      <c r="Q3287">
        <f t="shared" si="105"/>
        <v>1030</v>
      </c>
    </row>
    <row r="3288" spans="1:17">
      <c r="A3288">
        <v>22</v>
      </c>
      <c r="B3288" t="s">
        <v>16</v>
      </c>
      <c r="C3288" t="s">
        <v>1</v>
      </c>
      <c r="D3288" t="s">
        <v>23</v>
      </c>
      <c r="E3288">
        <v>53</v>
      </c>
      <c r="F3288" t="s">
        <v>110</v>
      </c>
      <c r="H3288" t="s">
        <v>111</v>
      </c>
      <c r="I3288" t="s">
        <v>112</v>
      </c>
      <c r="J3288" t="s">
        <v>113</v>
      </c>
      <c r="K3288">
        <v>0.48965517200000003</v>
      </c>
      <c r="L3288">
        <v>3</v>
      </c>
      <c r="M3288">
        <v>2.95</v>
      </c>
      <c r="N3288" t="s">
        <v>4</v>
      </c>
      <c r="O3288">
        <v>1102</v>
      </c>
      <c r="P3288">
        <f t="shared" si="104"/>
        <v>1102</v>
      </c>
      <c r="Q3288">
        <f t="shared" si="105"/>
        <v>1102</v>
      </c>
    </row>
    <row r="3289" spans="1:17">
      <c r="A3289">
        <v>22</v>
      </c>
      <c r="B3289" t="s">
        <v>16</v>
      </c>
      <c r="C3289" t="s">
        <v>1</v>
      </c>
      <c r="D3289" t="s">
        <v>17</v>
      </c>
      <c r="E3289">
        <v>113</v>
      </c>
      <c r="F3289" t="s">
        <v>180</v>
      </c>
      <c r="G3289" t="s">
        <v>34</v>
      </c>
      <c r="H3289" t="s">
        <v>181</v>
      </c>
      <c r="I3289" t="s">
        <v>182</v>
      </c>
      <c r="J3289" t="s">
        <v>183</v>
      </c>
      <c r="K3289">
        <v>0.68181818199999999</v>
      </c>
      <c r="L3289">
        <v>6</v>
      </c>
      <c r="M3289">
        <v>2.14</v>
      </c>
      <c r="N3289" t="s">
        <v>4</v>
      </c>
      <c r="O3289">
        <v>1358</v>
      </c>
      <c r="P3289">
        <f t="shared" si="104"/>
        <v>1358</v>
      </c>
      <c r="Q3289">
        <f t="shared" si="105"/>
        <v>1358</v>
      </c>
    </row>
    <row r="3290" spans="1:17">
      <c r="A3290">
        <v>22</v>
      </c>
      <c r="B3290" t="s">
        <v>16</v>
      </c>
      <c r="C3290" t="s">
        <v>1</v>
      </c>
      <c r="D3290" t="s">
        <v>23</v>
      </c>
      <c r="E3290">
        <v>89</v>
      </c>
      <c r="F3290" t="s">
        <v>64</v>
      </c>
      <c r="H3290" t="s">
        <v>65</v>
      </c>
      <c r="I3290" t="s">
        <v>66</v>
      </c>
      <c r="J3290" t="s">
        <v>67</v>
      </c>
      <c r="K3290">
        <v>0.880434783</v>
      </c>
      <c r="L3290">
        <v>7</v>
      </c>
      <c r="M3290">
        <v>2.61</v>
      </c>
      <c r="N3290" t="s">
        <v>4</v>
      </c>
      <c r="O3290">
        <v>1670</v>
      </c>
      <c r="P3290">
        <f t="shared" si="104"/>
        <v>1670</v>
      </c>
      <c r="Q3290">
        <f t="shared" si="105"/>
        <v>1670</v>
      </c>
    </row>
    <row r="3291" spans="1:17">
      <c r="A3291">
        <v>22</v>
      </c>
      <c r="B3291" t="s">
        <v>16</v>
      </c>
      <c r="C3291" t="s">
        <v>1</v>
      </c>
      <c r="D3291" t="s">
        <v>23</v>
      </c>
      <c r="E3291">
        <v>86</v>
      </c>
      <c r="F3291" t="s">
        <v>274</v>
      </c>
      <c r="H3291" t="s">
        <v>275</v>
      </c>
      <c r="I3291" t="s">
        <v>276</v>
      </c>
      <c r="J3291" t="s">
        <v>277</v>
      </c>
      <c r="K3291">
        <v>0.75862068999999999</v>
      </c>
      <c r="L3291">
        <v>4</v>
      </c>
      <c r="M3291">
        <v>1.7629999999999999</v>
      </c>
      <c r="N3291" t="s">
        <v>4</v>
      </c>
      <c r="O3291">
        <v>1750</v>
      </c>
      <c r="P3291">
        <f t="shared" si="104"/>
        <v>1750</v>
      </c>
      <c r="Q3291">
        <f t="shared" si="105"/>
        <v>1750</v>
      </c>
    </row>
    <row r="3292" spans="1:17">
      <c r="A3292">
        <v>22</v>
      </c>
      <c r="B3292" t="s">
        <v>16</v>
      </c>
      <c r="C3292" t="s">
        <v>1</v>
      </c>
      <c r="D3292" t="s">
        <v>17</v>
      </c>
      <c r="E3292">
        <v>69</v>
      </c>
      <c r="F3292" t="s">
        <v>454</v>
      </c>
      <c r="G3292" t="s">
        <v>34</v>
      </c>
      <c r="H3292" t="s">
        <v>455</v>
      </c>
      <c r="I3292" t="s">
        <v>456</v>
      </c>
      <c r="J3292" t="s">
        <v>457</v>
      </c>
      <c r="K3292">
        <v>0.63580246900000004</v>
      </c>
      <c r="L3292">
        <v>4</v>
      </c>
      <c r="M3292">
        <v>3.7909999999999999</v>
      </c>
      <c r="N3292" t="s">
        <v>4</v>
      </c>
      <c r="O3292">
        <v>1758</v>
      </c>
      <c r="P3292">
        <f t="shared" si="104"/>
        <v>1758</v>
      </c>
      <c r="Q3292">
        <f t="shared" si="105"/>
        <v>1758</v>
      </c>
    </row>
    <row r="3293" spans="1:17">
      <c r="A3293">
        <v>22</v>
      </c>
      <c r="B3293" t="s">
        <v>16</v>
      </c>
      <c r="C3293" t="s">
        <v>1</v>
      </c>
      <c r="D3293" t="s">
        <v>17</v>
      </c>
      <c r="E3293">
        <v>127</v>
      </c>
      <c r="F3293" t="s">
        <v>262</v>
      </c>
      <c r="G3293" t="s">
        <v>34</v>
      </c>
      <c r="H3293" t="s">
        <v>263</v>
      </c>
      <c r="I3293" t="s">
        <v>264</v>
      </c>
      <c r="J3293" t="s">
        <v>265</v>
      </c>
      <c r="K3293">
        <v>0.74545454499999997</v>
      </c>
      <c r="L3293">
        <v>5</v>
      </c>
      <c r="M3293">
        <v>3.5939999999999999</v>
      </c>
      <c r="N3293" t="s">
        <v>4</v>
      </c>
      <c r="O3293">
        <v>2005</v>
      </c>
      <c r="P3293">
        <f t="shared" si="104"/>
        <v>2005</v>
      </c>
      <c r="Q3293">
        <f t="shared" si="105"/>
        <v>2005</v>
      </c>
    </row>
    <row r="3294" spans="1:17">
      <c r="A3294">
        <v>22</v>
      </c>
      <c r="B3294" t="s">
        <v>16</v>
      </c>
      <c r="C3294" t="s">
        <v>1</v>
      </c>
      <c r="D3294" t="s">
        <v>17</v>
      </c>
      <c r="E3294">
        <v>49</v>
      </c>
      <c r="F3294" t="s">
        <v>428</v>
      </c>
      <c r="G3294" t="s">
        <v>34</v>
      </c>
      <c r="H3294" t="s">
        <v>429</v>
      </c>
      <c r="I3294" t="s">
        <v>430</v>
      </c>
      <c r="J3294" t="s">
        <v>431</v>
      </c>
      <c r="K3294">
        <v>0.87820512799999995</v>
      </c>
      <c r="L3294">
        <v>5</v>
      </c>
      <c r="M3294">
        <v>2.794</v>
      </c>
      <c r="N3294" t="s">
        <v>4</v>
      </c>
      <c r="O3294">
        <v>2085</v>
      </c>
      <c r="P3294">
        <f t="shared" si="104"/>
        <v>2085</v>
      </c>
      <c r="Q3294">
        <f t="shared" si="105"/>
        <v>2085</v>
      </c>
    </row>
    <row r="3295" spans="1:17">
      <c r="A3295">
        <v>22</v>
      </c>
      <c r="B3295" t="s">
        <v>16</v>
      </c>
      <c r="C3295" t="s">
        <v>1</v>
      </c>
      <c r="D3295" t="s">
        <v>17</v>
      </c>
      <c r="E3295">
        <v>144</v>
      </c>
      <c r="F3295" t="s">
        <v>312</v>
      </c>
      <c r="G3295" t="s">
        <v>34</v>
      </c>
      <c r="H3295" t="s">
        <v>313</v>
      </c>
      <c r="I3295" t="s">
        <v>314</v>
      </c>
      <c r="J3295" t="s">
        <v>315</v>
      </c>
      <c r="K3295">
        <v>0.410596026</v>
      </c>
      <c r="L3295">
        <v>4</v>
      </c>
      <c r="M3295">
        <v>3.59</v>
      </c>
      <c r="N3295" t="s">
        <v>4</v>
      </c>
      <c r="O3295">
        <v>2901</v>
      </c>
      <c r="P3295">
        <f t="shared" si="104"/>
        <v>2901</v>
      </c>
      <c r="Q3295" t="str">
        <f t="shared" si="105"/>
        <v/>
      </c>
    </row>
    <row r="3296" spans="1:17">
      <c r="A3296">
        <v>22</v>
      </c>
      <c r="B3296" t="s">
        <v>16</v>
      </c>
      <c r="C3296" t="s">
        <v>1</v>
      </c>
      <c r="D3296" t="s">
        <v>23</v>
      </c>
      <c r="E3296">
        <v>134</v>
      </c>
      <c r="F3296" t="s">
        <v>184</v>
      </c>
      <c r="H3296" t="s">
        <v>185</v>
      </c>
      <c r="I3296" t="s">
        <v>186</v>
      </c>
      <c r="J3296" t="s">
        <v>187</v>
      </c>
      <c r="K3296">
        <v>0.77702702700000004</v>
      </c>
      <c r="L3296">
        <v>7</v>
      </c>
      <c r="M3296">
        <v>2.61</v>
      </c>
      <c r="N3296" t="s">
        <v>4</v>
      </c>
      <c r="O3296">
        <v>3382</v>
      </c>
      <c r="P3296">
        <f t="shared" si="104"/>
        <v>3382</v>
      </c>
      <c r="Q3296" t="str">
        <f t="shared" si="105"/>
        <v/>
      </c>
    </row>
    <row r="3297" spans="1:17">
      <c r="A3297">
        <v>22</v>
      </c>
      <c r="B3297" t="s">
        <v>16</v>
      </c>
      <c r="C3297" t="s">
        <v>1</v>
      </c>
      <c r="D3297" t="s">
        <v>23</v>
      </c>
      <c r="E3297">
        <v>143</v>
      </c>
      <c r="F3297" t="s">
        <v>488</v>
      </c>
      <c r="H3297" t="s">
        <v>489</v>
      </c>
      <c r="I3297" t="s">
        <v>490</v>
      </c>
      <c r="J3297" t="s">
        <v>491</v>
      </c>
      <c r="K3297">
        <v>0.66025641000000002</v>
      </c>
      <c r="L3297">
        <v>4</v>
      </c>
      <c r="M3297">
        <v>2.7530000000000001</v>
      </c>
      <c r="N3297" t="s">
        <v>4</v>
      </c>
      <c r="O3297">
        <v>3775</v>
      </c>
      <c r="P3297">
        <f t="shared" si="104"/>
        <v>3775</v>
      </c>
      <c r="Q3297" t="str">
        <f t="shared" si="105"/>
        <v/>
      </c>
    </row>
    <row r="3298" spans="1:17">
      <c r="A3298">
        <v>22</v>
      </c>
      <c r="B3298" t="s">
        <v>0</v>
      </c>
      <c r="C3298" t="s">
        <v>9</v>
      </c>
      <c r="E3298">
        <v>114</v>
      </c>
      <c r="F3298" t="s">
        <v>482</v>
      </c>
      <c r="H3298" t="s">
        <v>483</v>
      </c>
      <c r="N3298" t="s">
        <v>4</v>
      </c>
      <c r="O3298">
        <v>864</v>
      </c>
      <c r="P3298">
        <f t="shared" si="104"/>
        <v>864</v>
      </c>
      <c r="Q3298">
        <f t="shared" si="105"/>
        <v>864</v>
      </c>
    </row>
    <row r="3299" spans="1:17">
      <c r="A3299">
        <v>22</v>
      </c>
      <c r="B3299" t="s">
        <v>0</v>
      </c>
      <c r="C3299" t="s">
        <v>9</v>
      </c>
      <c r="E3299">
        <v>58</v>
      </c>
      <c r="F3299" t="s">
        <v>148</v>
      </c>
      <c r="H3299" t="s">
        <v>149</v>
      </c>
      <c r="N3299" t="s">
        <v>8</v>
      </c>
      <c r="O3299">
        <v>938</v>
      </c>
      <c r="P3299">
        <f t="shared" si="104"/>
        <v>938</v>
      </c>
      <c r="Q3299">
        <f t="shared" si="105"/>
        <v>938</v>
      </c>
    </row>
    <row r="3300" spans="1:17">
      <c r="A3300">
        <v>22</v>
      </c>
      <c r="B3300" t="s">
        <v>0</v>
      </c>
      <c r="C3300" t="s">
        <v>9</v>
      </c>
      <c r="E3300">
        <v>152</v>
      </c>
      <c r="F3300" t="s">
        <v>96</v>
      </c>
      <c r="H3300" t="s">
        <v>97</v>
      </c>
      <c r="N3300" t="s">
        <v>4</v>
      </c>
      <c r="O3300">
        <v>1459</v>
      </c>
      <c r="P3300">
        <f t="shared" si="104"/>
        <v>1459</v>
      </c>
      <c r="Q3300">
        <f t="shared" si="105"/>
        <v>1459</v>
      </c>
    </row>
    <row r="3301" spans="1:17">
      <c r="A3301">
        <v>22</v>
      </c>
      <c r="B3301" t="s">
        <v>0</v>
      </c>
      <c r="C3301" t="s">
        <v>9</v>
      </c>
      <c r="E3301">
        <v>151</v>
      </c>
      <c r="F3301" t="s">
        <v>416</v>
      </c>
      <c r="H3301" t="s">
        <v>417</v>
      </c>
      <c r="N3301" t="s">
        <v>4</v>
      </c>
      <c r="O3301">
        <v>1490</v>
      </c>
      <c r="P3301">
        <f t="shared" si="104"/>
        <v>1490</v>
      </c>
      <c r="Q3301">
        <f t="shared" si="105"/>
        <v>1490</v>
      </c>
    </row>
    <row r="3302" spans="1:17">
      <c r="A3302">
        <v>22</v>
      </c>
      <c r="B3302" t="s">
        <v>0</v>
      </c>
      <c r="C3302" t="s">
        <v>9</v>
      </c>
      <c r="E3302">
        <v>150</v>
      </c>
      <c r="F3302" t="s">
        <v>38</v>
      </c>
      <c r="H3302" t="s">
        <v>39</v>
      </c>
      <c r="N3302" t="s">
        <v>4</v>
      </c>
      <c r="O3302">
        <v>1961</v>
      </c>
      <c r="P3302">
        <f t="shared" si="104"/>
        <v>1961</v>
      </c>
      <c r="Q3302">
        <f t="shared" si="105"/>
        <v>1961</v>
      </c>
    </row>
    <row r="3303" spans="1:17">
      <c r="A3303">
        <v>22</v>
      </c>
      <c r="B3303" t="s">
        <v>0</v>
      </c>
      <c r="C3303" t="s">
        <v>9</v>
      </c>
      <c r="E3303">
        <v>74</v>
      </c>
      <c r="F3303" t="s">
        <v>300</v>
      </c>
      <c r="H3303" t="s">
        <v>301</v>
      </c>
      <c r="N3303" t="s">
        <v>4</v>
      </c>
      <c r="O3303">
        <v>2098</v>
      </c>
      <c r="P3303">
        <f t="shared" si="104"/>
        <v>2098</v>
      </c>
      <c r="Q3303">
        <f t="shared" si="105"/>
        <v>2098</v>
      </c>
    </row>
    <row r="3304" spans="1:17">
      <c r="A3304">
        <v>22</v>
      </c>
      <c r="B3304" t="s">
        <v>0</v>
      </c>
      <c r="C3304" t="s">
        <v>9</v>
      </c>
      <c r="E3304">
        <v>147</v>
      </c>
      <c r="F3304" t="s">
        <v>514</v>
      </c>
      <c r="H3304" t="s">
        <v>515</v>
      </c>
      <c r="N3304" t="s">
        <v>4</v>
      </c>
      <c r="O3304">
        <v>2114</v>
      </c>
      <c r="P3304">
        <f t="shared" si="104"/>
        <v>2114</v>
      </c>
      <c r="Q3304">
        <f t="shared" si="105"/>
        <v>2114</v>
      </c>
    </row>
    <row r="3305" spans="1:17">
      <c r="A3305">
        <v>22</v>
      </c>
      <c r="B3305" t="s">
        <v>0</v>
      </c>
      <c r="C3305" t="s">
        <v>1</v>
      </c>
      <c r="E3305">
        <v>17</v>
      </c>
      <c r="F3305" t="s">
        <v>200</v>
      </c>
      <c r="H3305" t="s">
        <v>201</v>
      </c>
      <c r="N3305" t="s">
        <v>4</v>
      </c>
      <c r="O3305">
        <v>734</v>
      </c>
      <c r="P3305">
        <f t="shared" si="104"/>
        <v>734</v>
      </c>
      <c r="Q3305">
        <f t="shared" si="105"/>
        <v>734</v>
      </c>
    </row>
    <row r="3306" spans="1:17">
      <c r="A3306">
        <v>22</v>
      </c>
      <c r="B3306" t="s">
        <v>0</v>
      </c>
      <c r="C3306" t="s">
        <v>1</v>
      </c>
      <c r="E3306">
        <v>94</v>
      </c>
      <c r="F3306" t="s">
        <v>438</v>
      </c>
      <c r="H3306" t="s">
        <v>439</v>
      </c>
      <c r="N3306" t="s">
        <v>4</v>
      </c>
      <c r="O3306">
        <v>749</v>
      </c>
      <c r="P3306">
        <f t="shared" si="104"/>
        <v>749</v>
      </c>
      <c r="Q3306">
        <f t="shared" si="105"/>
        <v>749</v>
      </c>
    </row>
    <row r="3307" spans="1:17">
      <c r="A3307">
        <v>22</v>
      </c>
      <c r="B3307" t="s">
        <v>0</v>
      </c>
      <c r="C3307" t="s">
        <v>1</v>
      </c>
      <c r="E3307">
        <v>50</v>
      </c>
      <c r="F3307" t="s">
        <v>126</v>
      </c>
      <c r="H3307" t="s">
        <v>127</v>
      </c>
      <c r="N3307" t="s">
        <v>4</v>
      </c>
      <c r="O3307">
        <v>838</v>
      </c>
      <c r="P3307">
        <f t="shared" si="104"/>
        <v>838</v>
      </c>
      <c r="Q3307">
        <f t="shared" si="105"/>
        <v>838</v>
      </c>
    </row>
    <row r="3308" spans="1:17">
      <c r="A3308">
        <v>22</v>
      </c>
      <c r="B3308" t="s">
        <v>0</v>
      </c>
      <c r="C3308" t="s">
        <v>1</v>
      </c>
      <c r="E3308">
        <v>4</v>
      </c>
      <c r="F3308" t="s">
        <v>108</v>
      </c>
      <c r="H3308" t="s">
        <v>109</v>
      </c>
      <c r="N3308" t="s">
        <v>4</v>
      </c>
      <c r="O3308">
        <v>1005</v>
      </c>
      <c r="P3308">
        <f t="shared" si="104"/>
        <v>1005</v>
      </c>
      <c r="Q3308">
        <f t="shared" si="105"/>
        <v>1005</v>
      </c>
    </row>
    <row r="3309" spans="1:17">
      <c r="A3309">
        <v>22</v>
      </c>
      <c r="B3309" t="s">
        <v>0</v>
      </c>
      <c r="C3309" t="s">
        <v>1</v>
      </c>
      <c r="E3309">
        <v>153</v>
      </c>
      <c r="F3309" t="s">
        <v>444</v>
      </c>
      <c r="H3309" t="s">
        <v>445</v>
      </c>
      <c r="N3309" t="s">
        <v>4</v>
      </c>
      <c r="O3309">
        <v>1326</v>
      </c>
      <c r="P3309">
        <f t="shared" si="104"/>
        <v>1326</v>
      </c>
      <c r="Q3309">
        <f t="shared" si="105"/>
        <v>1326</v>
      </c>
    </row>
    <row r="3310" spans="1:17">
      <c r="A3310">
        <v>22</v>
      </c>
      <c r="B3310" t="s">
        <v>0</v>
      </c>
      <c r="C3310" t="s">
        <v>1</v>
      </c>
      <c r="E3310">
        <v>60</v>
      </c>
      <c r="F3310" t="s">
        <v>140</v>
      </c>
      <c r="H3310" t="s">
        <v>141</v>
      </c>
      <c r="N3310" t="s">
        <v>4</v>
      </c>
      <c r="O3310">
        <v>1438</v>
      </c>
      <c r="P3310">
        <f t="shared" si="104"/>
        <v>1438</v>
      </c>
      <c r="Q3310">
        <f t="shared" si="105"/>
        <v>1438</v>
      </c>
    </row>
    <row r="3311" spans="1:17">
      <c r="A3311">
        <v>22</v>
      </c>
      <c r="B3311" t="s">
        <v>0</v>
      </c>
      <c r="C3311" t="s">
        <v>1</v>
      </c>
      <c r="E3311">
        <v>79</v>
      </c>
      <c r="F3311" t="s">
        <v>2</v>
      </c>
      <c r="H3311" t="s">
        <v>3</v>
      </c>
      <c r="N3311" t="s">
        <v>8</v>
      </c>
      <c r="O3311">
        <v>2062</v>
      </c>
      <c r="P3311">
        <f t="shared" si="104"/>
        <v>2062</v>
      </c>
      <c r="Q3311">
        <f t="shared" si="105"/>
        <v>2062</v>
      </c>
    </row>
    <row r="3312" spans="1:17">
      <c r="A3312">
        <v>22</v>
      </c>
      <c r="B3312" t="s">
        <v>32</v>
      </c>
      <c r="C3312" t="s">
        <v>9</v>
      </c>
      <c r="D3312" t="s">
        <v>23</v>
      </c>
      <c r="E3312">
        <v>141</v>
      </c>
      <c r="F3312" t="s">
        <v>214</v>
      </c>
      <c r="H3312" t="s">
        <v>215</v>
      </c>
      <c r="I3312" t="s">
        <v>216</v>
      </c>
      <c r="J3312" t="s">
        <v>217</v>
      </c>
      <c r="K3312">
        <v>0.850393701</v>
      </c>
      <c r="L3312">
        <v>4</v>
      </c>
      <c r="M3312">
        <v>3.13</v>
      </c>
      <c r="N3312" t="s">
        <v>8</v>
      </c>
      <c r="O3312">
        <v>938</v>
      </c>
      <c r="P3312">
        <f t="shared" si="104"/>
        <v>938</v>
      </c>
      <c r="Q3312">
        <f t="shared" si="105"/>
        <v>938</v>
      </c>
    </row>
    <row r="3313" spans="1:17">
      <c r="A3313">
        <v>22</v>
      </c>
      <c r="B3313" t="s">
        <v>32</v>
      </c>
      <c r="C3313" t="s">
        <v>9</v>
      </c>
      <c r="D3313" t="s">
        <v>23</v>
      </c>
      <c r="E3313">
        <v>30</v>
      </c>
      <c r="F3313" t="s">
        <v>450</v>
      </c>
      <c r="H3313" t="s">
        <v>451</v>
      </c>
      <c r="I3313" t="s">
        <v>452</v>
      </c>
      <c r="J3313" t="s">
        <v>453</v>
      </c>
      <c r="K3313">
        <v>0.93243243200000003</v>
      </c>
      <c r="L3313">
        <v>5</v>
      </c>
      <c r="M3313">
        <v>3.4319999999999999</v>
      </c>
      <c r="N3313" t="s">
        <v>4</v>
      </c>
      <c r="O3313">
        <v>1018</v>
      </c>
      <c r="P3313">
        <f t="shared" si="104"/>
        <v>1018</v>
      </c>
      <c r="Q3313">
        <f t="shared" si="105"/>
        <v>1018</v>
      </c>
    </row>
    <row r="3314" spans="1:17">
      <c r="A3314">
        <v>22</v>
      </c>
      <c r="B3314" t="s">
        <v>32</v>
      </c>
      <c r="C3314" t="s">
        <v>9</v>
      </c>
      <c r="D3314" t="s">
        <v>23</v>
      </c>
      <c r="E3314">
        <v>38</v>
      </c>
      <c r="F3314" t="s">
        <v>40</v>
      </c>
      <c r="H3314" t="s">
        <v>41</v>
      </c>
      <c r="I3314" t="s">
        <v>42</v>
      </c>
      <c r="J3314" t="s">
        <v>43</v>
      </c>
      <c r="K3314">
        <v>0.81756756799999997</v>
      </c>
      <c r="L3314">
        <v>3</v>
      </c>
      <c r="M3314">
        <v>3.32</v>
      </c>
      <c r="N3314" t="s">
        <v>4</v>
      </c>
      <c r="O3314">
        <v>1034</v>
      </c>
      <c r="P3314">
        <f t="shared" si="104"/>
        <v>1034</v>
      </c>
      <c r="Q3314">
        <f t="shared" si="105"/>
        <v>1034</v>
      </c>
    </row>
    <row r="3315" spans="1:17">
      <c r="A3315">
        <v>22</v>
      </c>
      <c r="B3315" t="s">
        <v>32</v>
      </c>
      <c r="C3315" t="s">
        <v>9</v>
      </c>
      <c r="D3315" t="s">
        <v>17</v>
      </c>
      <c r="E3315">
        <v>115</v>
      </c>
      <c r="F3315" t="s">
        <v>232</v>
      </c>
      <c r="G3315" t="s">
        <v>34</v>
      </c>
      <c r="H3315" t="s">
        <v>233</v>
      </c>
      <c r="I3315" t="s">
        <v>234</v>
      </c>
      <c r="J3315" t="s">
        <v>235</v>
      </c>
      <c r="K3315">
        <v>0.64935064899999995</v>
      </c>
      <c r="L3315">
        <v>4</v>
      </c>
      <c r="M3315">
        <v>4.6500000000000004</v>
      </c>
      <c r="N3315" t="s">
        <v>8</v>
      </c>
      <c r="O3315">
        <v>1195</v>
      </c>
      <c r="P3315">
        <f t="shared" si="104"/>
        <v>1195</v>
      </c>
      <c r="Q3315">
        <f t="shared" si="105"/>
        <v>1195</v>
      </c>
    </row>
    <row r="3316" spans="1:17">
      <c r="A3316">
        <v>22</v>
      </c>
      <c r="B3316" t="s">
        <v>32</v>
      </c>
      <c r="C3316" t="s">
        <v>9</v>
      </c>
      <c r="D3316" t="s">
        <v>23</v>
      </c>
      <c r="E3316">
        <v>66</v>
      </c>
      <c r="F3316" t="s">
        <v>424</v>
      </c>
      <c r="H3316" t="s">
        <v>425</v>
      </c>
      <c r="I3316" t="s">
        <v>426</v>
      </c>
      <c r="J3316" t="s">
        <v>427</v>
      </c>
      <c r="K3316">
        <v>0.58503401399999999</v>
      </c>
      <c r="L3316">
        <v>5</v>
      </c>
      <c r="M3316">
        <v>3.57</v>
      </c>
      <c r="N3316" t="s">
        <v>4</v>
      </c>
      <c r="O3316">
        <v>1228</v>
      </c>
      <c r="P3316">
        <f t="shared" si="104"/>
        <v>1228</v>
      </c>
      <c r="Q3316">
        <f t="shared" si="105"/>
        <v>1228</v>
      </c>
    </row>
    <row r="3317" spans="1:17">
      <c r="A3317">
        <v>22</v>
      </c>
      <c r="B3317" t="s">
        <v>32</v>
      </c>
      <c r="C3317" t="s">
        <v>9</v>
      </c>
      <c r="D3317" t="s">
        <v>23</v>
      </c>
      <c r="E3317">
        <v>6</v>
      </c>
      <c r="F3317" t="s">
        <v>408</v>
      </c>
      <c r="H3317" t="s">
        <v>409</v>
      </c>
      <c r="I3317" t="s">
        <v>410</v>
      </c>
      <c r="J3317" t="s">
        <v>411</v>
      </c>
      <c r="K3317">
        <v>0.79729729699999996</v>
      </c>
      <c r="L3317">
        <v>3</v>
      </c>
      <c r="M3317">
        <v>3.4670000000000001</v>
      </c>
      <c r="N3317" t="s">
        <v>4</v>
      </c>
      <c r="O3317">
        <v>1284</v>
      </c>
      <c r="P3317">
        <f t="shared" si="104"/>
        <v>1284</v>
      </c>
      <c r="Q3317">
        <f t="shared" si="105"/>
        <v>1284</v>
      </c>
    </row>
    <row r="3318" spans="1:17">
      <c r="A3318">
        <v>22</v>
      </c>
      <c r="B3318" t="s">
        <v>32</v>
      </c>
      <c r="C3318" t="s">
        <v>9</v>
      </c>
      <c r="D3318" t="s">
        <v>17</v>
      </c>
      <c r="E3318">
        <v>93</v>
      </c>
      <c r="F3318" t="s">
        <v>192</v>
      </c>
      <c r="G3318" t="s">
        <v>34</v>
      </c>
      <c r="H3318" t="s">
        <v>193</v>
      </c>
      <c r="I3318" t="s">
        <v>194</v>
      </c>
      <c r="J3318" t="s">
        <v>195</v>
      </c>
      <c r="K3318">
        <v>0.75816993499999996</v>
      </c>
      <c r="L3318">
        <v>7</v>
      </c>
      <c r="M3318">
        <v>2.762</v>
      </c>
      <c r="N3318" t="s">
        <v>4</v>
      </c>
      <c r="O3318">
        <v>1307</v>
      </c>
      <c r="P3318">
        <f t="shared" si="104"/>
        <v>1307</v>
      </c>
      <c r="Q3318">
        <f t="shared" si="105"/>
        <v>1307</v>
      </c>
    </row>
    <row r="3319" spans="1:17">
      <c r="A3319">
        <v>22</v>
      </c>
      <c r="B3319" t="s">
        <v>32</v>
      </c>
      <c r="C3319" t="s">
        <v>9</v>
      </c>
      <c r="D3319" t="s">
        <v>23</v>
      </c>
      <c r="E3319">
        <v>7</v>
      </c>
      <c r="F3319" t="s">
        <v>228</v>
      </c>
      <c r="H3319" t="s">
        <v>229</v>
      </c>
      <c r="I3319" t="s">
        <v>230</v>
      </c>
      <c r="J3319" t="s">
        <v>231</v>
      </c>
      <c r="K3319">
        <v>0.31724137899999999</v>
      </c>
      <c r="L3319">
        <v>5</v>
      </c>
      <c r="M3319">
        <v>2.4700000000000002</v>
      </c>
      <c r="N3319" t="s">
        <v>4</v>
      </c>
      <c r="O3319">
        <v>1363</v>
      </c>
      <c r="P3319">
        <f t="shared" si="104"/>
        <v>1363</v>
      </c>
      <c r="Q3319">
        <f t="shared" si="105"/>
        <v>1363</v>
      </c>
    </row>
    <row r="3320" spans="1:17">
      <c r="A3320">
        <v>22</v>
      </c>
      <c r="B3320" t="s">
        <v>32</v>
      </c>
      <c r="C3320" t="s">
        <v>9</v>
      </c>
      <c r="D3320" t="s">
        <v>17</v>
      </c>
      <c r="E3320">
        <v>9</v>
      </c>
      <c r="F3320" t="s">
        <v>348</v>
      </c>
      <c r="G3320" t="s">
        <v>19</v>
      </c>
      <c r="H3320" t="s">
        <v>349</v>
      </c>
      <c r="I3320" t="s">
        <v>350</v>
      </c>
      <c r="J3320" t="s">
        <v>351</v>
      </c>
      <c r="K3320">
        <v>0.71739130399999995</v>
      </c>
      <c r="L3320">
        <v>6</v>
      </c>
      <c r="M3320">
        <v>2.33</v>
      </c>
      <c r="N3320" t="s">
        <v>4</v>
      </c>
      <c r="O3320">
        <v>1401</v>
      </c>
      <c r="P3320">
        <f t="shared" si="104"/>
        <v>1401</v>
      </c>
      <c r="Q3320">
        <f t="shared" si="105"/>
        <v>1401</v>
      </c>
    </row>
    <row r="3321" spans="1:17">
      <c r="A3321">
        <v>22</v>
      </c>
      <c r="B3321" t="s">
        <v>32</v>
      </c>
      <c r="C3321" t="s">
        <v>9</v>
      </c>
      <c r="D3321" t="s">
        <v>17</v>
      </c>
      <c r="E3321">
        <v>100</v>
      </c>
      <c r="F3321" t="s">
        <v>394</v>
      </c>
      <c r="G3321" t="s">
        <v>34</v>
      </c>
      <c r="H3321" t="s">
        <v>395</v>
      </c>
      <c r="I3321" t="s">
        <v>396</v>
      </c>
      <c r="J3321" t="s">
        <v>397</v>
      </c>
      <c r="K3321">
        <v>0.83448275900000002</v>
      </c>
      <c r="L3321">
        <v>4</v>
      </c>
      <c r="M3321">
        <v>3.12</v>
      </c>
      <c r="N3321" t="s">
        <v>8</v>
      </c>
      <c r="O3321">
        <v>1419</v>
      </c>
      <c r="P3321">
        <f t="shared" si="104"/>
        <v>1419</v>
      </c>
      <c r="Q3321">
        <f t="shared" si="105"/>
        <v>1419</v>
      </c>
    </row>
    <row r="3322" spans="1:17">
      <c r="A3322">
        <v>22</v>
      </c>
      <c r="B3322" t="s">
        <v>32</v>
      </c>
      <c r="C3322" t="s">
        <v>9</v>
      </c>
      <c r="D3322" t="s">
        <v>17</v>
      </c>
      <c r="E3322">
        <v>28</v>
      </c>
      <c r="F3322" t="s">
        <v>372</v>
      </c>
      <c r="G3322" t="s">
        <v>34</v>
      </c>
      <c r="H3322" t="s">
        <v>373</v>
      </c>
      <c r="I3322" t="s">
        <v>374</v>
      </c>
      <c r="J3322" t="s">
        <v>375</v>
      </c>
      <c r="K3322">
        <v>0.61206896600000005</v>
      </c>
      <c r="L3322">
        <v>4</v>
      </c>
      <c r="M3322">
        <v>2.9689999999999999</v>
      </c>
      <c r="N3322" t="s">
        <v>8</v>
      </c>
      <c r="O3322">
        <v>1706</v>
      </c>
      <c r="P3322">
        <f t="shared" si="104"/>
        <v>1706</v>
      </c>
      <c r="Q3322">
        <f t="shared" si="105"/>
        <v>1706</v>
      </c>
    </row>
    <row r="3323" spans="1:17">
      <c r="A3323">
        <v>22</v>
      </c>
      <c r="B3323" t="s">
        <v>32</v>
      </c>
      <c r="C3323" t="s">
        <v>9</v>
      </c>
      <c r="D3323" t="s">
        <v>17</v>
      </c>
      <c r="E3323">
        <v>131</v>
      </c>
      <c r="F3323" t="s">
        <v>18</v>
      </c>
      <c r="G3323" t="s">
        <v>19</v>
      </c>
      <c r="H3323" t="s">
        <v>20</v>
      </c>
      <c r="I3323" t="s">
        <v>21</v>
      </c>
      <c r="J3323" t="s">
        <v>22</v>
      </c>
      <c r="K3323">
        <v>1</v>
      </c>
      <c r="L3323">
        <v>4</v>
      </c>
      <c r="M3323">
        <v>3</v>
      </c>
      <c r="N3323" t="s">
        <v>4</v>
      </c>
      <c r="O3323">
        <v>1714</v>
      </c>
      <c r="P3323">
        <f t="shared" si="104"/>
        <v>1714</v>
      </c>
      <c r="Q3323">
        <f t="shared" si="105"/>
        <v>1714</v>
      </c>
    </row>
    <row r="3324" spans="1:17">
      <c r="A3324">
        <v>22</v>
      </c>
      <c r="B3324" t="s">
        <v>32</v>
      </c>
      <c r="C3324" t="s">
        <v>9</v>
      </c>
      <c r="D3324" t="s">
        <v>17</v>
      </c>
      <c r="E3324">
        <v>47</v>
      </c>
      <c r="F3324" t="s">
        <v>358</v>
      </c>
      <c r="G3324" t="s">
        <v>34</v>
      </c>
      <c r="H3324" t="s">
        <v>359</v>
      </c>
      <c r="I3324" t="s">
        <v>360</v>
      </c>
      <c r="J3324" t="s">
        <v>361</v>
      </c>
      <c r="K3324">
        <v>0.86666600000000005</v>
      </c>
      <c r="L3324">
        <v>4</v>
      </c>
      <c r="M3324">
        <v>3.8690000000000002</v>
      </c>
      <c r="N3324" t="s">
        <v>4</v>
      </c>
      <c r="O3324">
        <v>1738</v>
      </c>
      <c r="P3324">
        <f t="shared" si="104"/>
        <v>1738</v>
      </c>
      <c r="Q3324">
        <f t="shared" si="105"/>
        <v>1738</v>
      </c>
    </row>
    <row r="3325" spans="1:17">
      <c r="A3325">
        <v>22</v>
      </c>
      <c r="B3325" t="s">
        <v>32</v>
      </c>
      <c r="C3325" t="s">
        <v>9</v>
      </c>
      <c r="D3325" t="s">
        <v>23</v>
      </c>
      <c r="E3325">
        <v>61</v>
      </c>
      <c r="F3325" t="s">
        <v>278</v>
      </c>
      <c r="H3325" t="s">
        <v>279</v>
      </c>
      <c r="I3325" t="s">
        <v>280</v>
      </c>
      <c r="J3325" t="s">
        <v>281</v>
      </c>
      <c r="K3325">
        <v>0.64788732400000004</v>
      </c>
      <c r="L3325">
        <v>8</v>
      </c>
      <c r="M3325">
        <v>2.5299999999999998</v>
      </c>
      <c r="N3325" t="s">
        <v>4</v>
      </c>
      <c r="O3325">
        <v>2171</v>
      </c>
      <c r="P3325">
        <f t="shared" si="104"/>
        <v>2171</v>
      </c>
      <c r="Q3325">
        <f t="shared" si="105"/>
        <v>2171</v>
      </c>
    </row>
    <row r="3326" spans="1:17">
      <c r="A3326">
        <v>22</v>
      </c>
      <c r="B3326" t="s">
        <v>32</v>
      </c>
      <c r="C3326" t="s">
        <v>9</v>
      </c>
      <c r="D3326" t="s">
        <v>17</v>
      </c>
      <c r="E3326">
        <v>117</v>
      </c>
      <c r="F3326" t="s">
        <v>150</v>
      </c>
      <c r="G3326" t="s">
        <v>34</v>
      </c>
      <c r="H3326" t="s">
        <v>151</v>
      </c>
      <c r="I3326" t="s">
        <v>152</v>
      </c>
      <c r="J3326" t="s">
        <v>153</v>
      </c>
      <c r="K3326">
        <v>0.736486486</v>
      </c>
      <c r="L3326">
        <v>4</v>
      </c>
      <c r="M3326">
        <v>2.6920000000000002</v>
      </c>
      <c r="N3326" t="s">
        <v>4</v>
      </c>
      <c r="O3326">
        <v>2282</v>
      </c>
      <c r="P3326">
        <f t="shared" si="104"/>
        <v>2282</v>
      </c>
      <c r="Q3326">
        <f t="shared" si="105"/>
        <v>2282</v>
      </c>
    </row>
    <row r="3327" spans="1:17">
      <c r="A3327">
        <v>22</v>
      </c>
      <c r="B3327" t="s">
        <v>32</v>
      </c>
      <c r="C3327" t="s">
        <v>9</v>
      </c>
      <c r="D3327" t="s">
        <v>23</v>
      </c>
      <c r="E3327">
        <v>128</v>
      </c>
      <c r="F3327" t="s">
        <v>440</v>
      </c>
      <c r="H3327" t="s">
        <v>441</v>
      </c>
      <c r="I3327" t="s">
        <v>442</v>
      </c>
      <c r="J3327" t="s">
        <v>443</v>
      </c>
      <c r="K3327">
        <v>0.78378378400000004</v>
      </c>
      <c r="L3327">
        <v>6</v>
      </c>
      <c r="M3327">
        <v>2.69</v>
      </c>
      <c r="N3327" t="s">
        <v>4</v>
      </c>
      <c r="O3327">
        <v>2443</v>
      </c>
      <c r="P3327">
        <f t="shared" si="104"/>
        <v>2443</v>
      </c>
      <c r="Q3327">
        <f t="shared" si="105"/>
        <v>2443</v>
      </c>
    </row>
    <row r="3328" spans="1:17">
      <c r="A3328">
        <v>22</v>
      </c>
      <c r="B3328" t="s">
        <v>32</v>
      </c>
      <c r="C3328" t="s">
        <v>1</v>
      </c>
      <c r="D3328" t="s">
        <v>23</v>
      </c>
      <c r="E3328">
        <v>35</v>
      </c>
      <c r="F3328" t="s">
        <v>390</v>
      </c>
      <c r="H3328" t="s">
        <v>391</v>
      </c>
      <c r="I3328" t="s">
        <v>392</v>
      </c>
      <c r="J3328" t="s">
        <v>393</v>
      </c>
      <c r="K3328">
        <v>0.81212121199999998</v>
      </c>
      <c r="L3328">
        <v>3</v>
      </c>
      <c r="M3328">
        <v>3.282</v>
      </c>
      <c r="N3328" t="s">
        <v>4</v>
      </c>
      <c r="O3328">
        <v>661</v>
      </c>
      <c r="P3328">
        <f t="shared" si="104"/>
        <v>661</v>
      </c>
      <c r="Q3328">
        <f t="shared" si="105"/>
        <v>661</v>
      </c>
    </row>
    <row r="3329" spans="1:17">
      <c r="A3329">
        <v>22</v>
      </c>
      <c r="B3329" t="s">
        <v>32</v>
      </c>
      <c r="C3329" t="s">
        <v>1</v>
      </c>
      <c r="D3329" t="s">
        <v>17</v>
      </c>
      <c r="E3329">
        <v>34</v>
      </c>
      <c r="F3329" t="s">
        <v>446</v>
      </c>
      <c r="G3329" t="s">
        <v>34</v>
      </c>
      <c r="H3329" t="s">
        <v>447</v>
      </c>
      <c r="I3329" t="s">
        <v>448</v>
      </c>
      <c r="J3329" t="s">
        <v>449</v>
      </c>
      <c r="K3329">
        <v>0.29655172400000002</v>
      </c>
      <c r="L3329">
        <v>4</v>
      </c>
      <c r="M3329">
        <v>3.7280000000000002</v>
      </c>
      <c r="N3329" t="s">
        <v>4</v>
      </c>
      <c r="O3329">
        <v>711</v>
      </c>
      <c r="P3329">
        <f t="shared" si="104"/>
        <v>711</v>
      </c>
      <c r="Q3329">
        <f t="shared" si="105"/>
        <v>711</v>
      </c>
    </row>
    <row r="3330" spans="1:17">
      <c r="A3330">
        <v>22</v>
      </c>
      <c r="B3330" t="s">
        <v>32</v>
      </c>
      <c r="C3330" t="s">
        <v>1</v>
      </c>
      <c r="D3330" t="s">
        <v>17</v>
      </c>
      <c r="E3330">
        <v>96</v>
      </c>
      <c r="F3330" t="s">
        <v>282</v>
      </c>
      <c r="G3330" t="s">
        <v>34</v>
      </c>
      <c r="H3330" t="s">
        <v>283</v>
      </c>
      <c r="I3330" t="s">
        <v>284</v>
      </c>
      <c r="J3330" t="s">
        <v>285</v>
      </c>
      <c r="K3330">
        <v>0.82499999999999996</v>
      </c>
      <c r="L3330">
        <v>3</v>
      </c>
      <c r="M3330">
        <v>3.4820000000000002</v>
      </c>
      <c r="N3330" t="s">
        <v>4</v>
      </c>
      <c r="O3330">
        <v>727</v>
      </c>
      <c r="P3330">
        <f t="shared" si="104"/>
        <v>727</v>
      </c>
      <c r="Q3330">
        <f t="shared" si="105"/>
        <v>727</v>
      </c>
    </row>
    <row r="3331" spans="1:17">
      <c r="A3331">
        <v>22</v>
      </c>
      <c r="B3331" t="s">
        <v>32</v>
      </c>
      <c r="C3331" t="s">
        <v>1</v>
      </c>
      <c r="D3331" t="s">
        <v>23</v>
      </c>
      <c r="E3331">
        <v>97</v>
      </c>
      <c r="F3331" t="s">
        <v>378</v>
      </c>
      <c r="H3331" t="s">
        <v>379</v>
      </c>
      <c r="I3331" t="s">
        <v>380</v>
      </c>
      <c r="J3331" t="s">
        <v>381</v>
      </c>
      <c r="K3331">
        <v>0.65034965</v>
      </c>
      <c r="L3331">
        <v>4</v>
      </c>
      <c r="M3331">
        <v>3.3969999999999998</v>
      </c>
      <c r="N3331" t="s">
        <v>4</v>
      </c>
      <c r="O3331">
        <v>918</v>
      </c>
      <c r="P3331">
        <f t="shared" ref="P3331:P3394" si="106">IF(O3331&gt;VLOOKUP($A3331,$S:$W,4,FALSE),IF(O3331&lt;VLOOKUP($A3331,$S:$W,5,FALSE),O3331,""),"")</f>
        <v>918</v>
      </c>
      <c r="Q3331">
        <f t="shared" ref="Q3331:Q3394" si="107">IF(O3331&gt;VLOOKUP($A3331,$S:$AA,8,FALSE),IF(O3331&lt;VLOOKUP($A3331,$S:$AA,9,FALSE),O3331,""),"")</f>
        <v>918</v>
      </c>
    </row>
    <row r="3332" spans="1:17">
      <c r="A3332">
        <v>22</v>
      </c>
      <c r="B3332" t="s">
        <v>32</v>
      </c>
      <c r="C3332" t="s">
        <v>1</v>
      </c>
      <c r="D3332" t="s">
        <v>23</v>
      </c>
      <c r="E3332">
        <v>45</v>
      </c>
      <c r="F3332" t="s">
        <v>404</v>
      </c>
      <c r="H3332" t="s">
        <v>405</v>
      </c>
      <c r="I3332" t="s">
        <v>406</v>
      </c>
      <c r="J3332" t="s">
        <v>407</v>
      </c>
      <c r="K3332">
        <v>0.68918918900000004</v>
      </c>
      <c r="L3332">
        <v>5</v>
      </c>
      <c r="M3332">
        <v>2.75</v>
      </c>
      <c r="N3332" t="s">
        <v>4</v>
      </c>
      <c r="O3332">
        <v>998</v>
      </c>
      <c r="P3332">
        <f t="shared" si="106"/>
        <v>998</v>
      </c>
      <c r="Q3332">
        <f t="shared" si="107"/>
        <v>998</v>
      </c>
    </row>
    <row r="3333" spans="1:17">
      <c r="A3333">
        <v>22</v>
      </c>
      <c r="B3333" t="s">
        <v>32</v>
      </c>
      <c r="C3333" t="s">
        <v>1</v>
      </c>
      <c r="D3333" t="s">
        <v>23</v>
      </c>
      <c r="E3333">
        <v>27</v>
      </c>
      <c r="F3333" t="s">
        <v>324</v>
      </c>
      <c r="H3333" t="s">
        <v>325</v>
      </c>
      <c r="I3333" t="s">
        <v>326</v>
      </c>
      <c r="J3333" t="s">
        <v>327</v>
      </c>
      <c r="K3333">
        <v>0.76969697000000004</v>
      </c>
      <c r="L3333">
        <v>4</v>
      </c>
      <c r="M3333">
        <v>3.4060000000000001</v>
      </c>
      <c r="N3333" t="s">
        <v>4</v>
      </c>
      <c r="O3333">
        <v>1134</v>
      </c>
      <c r="P3333">
        <f t="shared" si="106"/>
        <v>1134</v>
      </c>
      <c r="Q3333">
        <f t="shared" si="107"/>
        <v>1134</v>
      </c>
    </row>
    <row r="3334" spans="1:17">
      <c r="A3334">
        <v>22</v>
      </c>
      <c r="B3334" t="s">
        <v>32</v>
      </c>
      <c r="C3334" t="s">
        <v>1</v>
      </c>
      <c r="D3334" t="s">
        <v>17</v>
      </c>
      <c r="E3334">
        <v>88</v>
      </c>
      <c r="F3334" t="s">
        <v>320</v>
      </c>
      <c r="G3334" t="s">
        <v>19</v>
      </c>
      <c r="H3334" t="s">
        <v>321</v>
      </c>
      <c r="I3334" t="s">
        <v>322</v>
      </c>
      <c r="J3334" t="s">
        <v>323</v>
      </c>
      <c r="K3334">
        <v>0.99299999999999999</v>
      </c>
      <c r="L3334">
        <v>4</v>
      </c>
      <c r="M3334">
        <v>3.0219999999999998</v>
      </c>
      <c r="N3334" t="s">
        <v>8</v>
      </c>
      <c r="O3334">
        <v>1189</v>
      </c>
      <c r="P3334">
        <f t="shared" si="106"/>
        <v>1189</v>
      </c>
      <c r="Q3334">
        <f t="shared" si="107"/>
        <v>1189</v>
      </c>
    </row>
    <row r="3335" spans="1:17">
      <c r="A3335">
        <v>22</v>
      </c>
      <c r="B3335" t="s">
        <v>32</v>
      </c>
      <c r="C3335" t="s">
        <v>1</v>
      </c>
      <c r="D3335" t="s">
        <v>23</v>
      </c>
      <c r="E3335">
        <v>105</v>
      </c>
      <c r="F3335" t="s">
        <v>258</v>
      </c>
      <c r="H3335" t="s">
        <v>259</v>
      </c>
      <c r="I3335" t="s">
        <v>260</v>
      </c>
      <c r="J3335" t="s">
        <v>261</v>
      </c>
      <c r="K3335">
        <v>0.61224489800000004</v>
      </c>
      <c r="L3335">
        <v>5</v>
      </c>
      <c r="M3335">
        <v>2.5299999999999998</v>
      </c>
      <c r="N3335" t="s">
        <v>8</v>
      </c>
      <c r="O3335">
        <v>1406</v>
      </c>
      <c r="P3335">
        <f t="shared" si="106"/>
        <v>1406</v>
      </c>
      <c r="Q3335">
        <f t="shared" si="107"/>
        <v>1406</v>
      </c>
    </row>
    <row r="3336" spans="1:17">
      <c r="A3336">
        <v>22</v>
      </c>
      <c r="B3336" t="s">
        <v>32</v>
      </c>
      <c r="C3336" t="s">
        <v>1</v>
      </c>
      <c r="D3336" t="s">
        <v>23</v>
      </c>
      <c r="E3336">
        <v>139</v>
      </c>
      <c r="F3336" t="s">
        <v>466</v>
      </c>
      <c r="H3336" t="s">
        <v>467</v>
      </c>
      <c r="I3336" t="s">
        <v>468</v>
      </c>
      <c r="J3336" t="s">
        <v>469</v>
      </c>
      <c r="K3336">
        <v>0.83448275900000002</v>
      </c>
      <c r="L3336">
        <v>7</v>
      </c>
      <c r="M3336">
        <v>2.4220000000000002</v>
      </c>
      <c r="N3336" t="s">
        <v>8</v>
      </c>
      <c r="O3336">
        <v>1446</v>
      </c>
      <c r="P3336">
        <f t="shared" si="106"/>
        <v>1446</v>
      </c>
      <c r="Q3336">
        <f t="shared" si="107"/>
        <v>1446</v>
      </c>
    </row>
    <row r="3337" spans="1:17">
      <c r="A3337">
        <v>22</v>
      </c>
      <c r="B3337" t="s">
        <v>32</v>
      </c>
      <c r="C3337" t="s">
        <v>1</v>
      </c>
      <c r="D3337" t="s">
        <v>17</v>
      </c>
      <c r="E3337">
        <v>118</v>
      </c>
      <c r="F3337" t="s">
        <v>332</v>
      </c>
      <c r="G3337" t="s">
        <v>34</v>
      </c>
      <c r="H3337" t="s">
        <v>333</v>
      </c>
      <c r="I3337" t="s">
        <v>334</v>
      </c>
      <c r="J3337" t="s">
        <v>335</v>
      </c>
      <c r="K3337">
        <v>0.83448275900000002</v>
      </c>
      <c r="L3337">
        <v>6</v>
      </c>
      <c r="M3337">
        <v>3.2410000000000001</v>
      </c>
      <c r="N3337" t="s">
        <v>4</v>
      </c>
      <c r="O3337">
        <v>1528</v>
      </c>
      <c r="P3337">
        <f t="shared" si="106"/>
        <v>1528</v>
      </c>
      <c r="Q3337">
        <f t="shared" si="107"/>
        <v>1528</v>
      </c>
    </row>
    <row r="3338" spans="1:17">
      <c r="A3338">
        <v>22</v>
      </c>
      <c r="B3338" t="s">
        <v>32</v>
      </c>
      <c r="C3338" t="s">
        <v>1</v>
      </c>
      <c r="D3338" t="s">
        <v>23</v>
      </c>
      <c r="E3338">
        <v>63</v>
      </c>
      <c r="F3338" t="s">
        <v>98</v>
      </c>
      <c r="H3338" t="s">
        <v>99</v>
      </c>
      <c r="I3338" t="s">
        <v>100</v>
      </c>
      <c r="J3338" t="s">
        <v>101</v>
      </c>
      <c r="K3338">
        <v>0.86734693900000004</v>
      </c>
      <c r="L3338">
        <v>4</v>
      </c>
      <c r="M3338">
        <v>2.81</v>
      </c>
      <c r="N3338" t="s">
        <v>4</v>
      </c>
      <c r="O3338">
        <v>1751</v>
      </c>
      <c r="P3338">
        <f t="shared" si="106"/>
        <v>1751</v>
      </c>
      <c r="Q3338">
        <f t="shared" si="107"/>
        <v>1751</v>
      </c>
    </row>
    <row r="3339" spans="1:17">
      <c r="A3339">
        <v>22</v>
      </c>
      <c r="B3339" t="s">
        <v>32</v>
      </c>
      <c r="C3339" t="s">
        <v>1</v>
      </c>
      <c r="D3339" t="s">
        <v>17</v>
      </c>
      <c r="E3339">
        <v>22</v>
      </c>
      <c r="F3339" t="s">
        <v>88</v>
      </c>
      <c r="G3339" t="s">
        <v>34</v>
      </c>
      <c r="H3339" t="s">
        <v>89</v>
      </c>
      <c r="I3339" t="s">
        <v>90</v>
      </c>
      <c r="J3339" t="s">
        <v>91</v>
      </c>
      <c r="K3339">
        <v>0.72448979599999996</v>
      </c>
      <c r="L3339">
        <v>7</v>
      </c>
      <c r="M3339">
        <v>3.03</v>
      </c>
      <c r="N3339" t="s">
        <v>8</v>
      </c>
      <c r="O3339">
        <v>1798</v>
      </c>
      <c r="P3339">
        <f t="shared" si="106"/>
        <v>1798</v>
      </c>
      <c r="Q3339">
        <f t="shared" si="107"/>
        <v>1798</v>
      </c>
    </row>
    <row r="3340" spans="1:17">
      <c r="A3340">
        <v>22</v>
      </c>
      <c r="B3340" t="s">
        <v>32</v>
      </c>
      <c r="C3340" t="s">
        <v>1</v>
      </c>
      <c r="D3340" t="s">
        <v>17</v>
      </c>
      <c r="E3340">
        <v>36</v>
      </c>
      <c r="F3340" t="s">
        <v>82</v>
      </c>
      <c r="G3340" t="s">
        <v>34</v>
      </c>
      <c r="H3340" t="s">
        <v>83</v>
      </c>
      <c r="I3340" t="s">
        <v>84</v>
      </c>
      <c r="J3340" t="s">
        <v>85</v>
      </c>
      <c r="K3340">
        <v>0.71724137899999996</v>
      </c>
      <c r="L3340">
        <v>5</v>
      </c>
      <c r="M3340">
        <v>2.77</v>
      </c>
      <c r="N3340" t="s">
        <v>4</v>
      </c>
      <c r="O3340">
        <v>1910</v>
      </c>
      <c r="P3340">
        <f t="shared" si="106"/>
        <v>1910</v>
      </c>
      <c r="Q3340">
        <f t="shared" si="107"/>
        <v>1910</v>
      </c>
    </row>
    <row r="3341" spans="1:17">
      <c r="A3341">
        <v>22</v>
      </c>
      <c r="B3341" t="s">
        <v>32</v>
      </c>
      <c r="C3341" t="s">
        <v>1</v>
      </c>
      <c r="D3341" t="s">
        <v>17</v>
      </c>
      <c r="E3341">
        <v>77</v>
      </c>
      <c r="F3341" t="s">
        <v>492</v>
      </c>
      <c r="G3341" t="s">
        <v>34</v>
      </c>
      <c r="H3341" t="s">
        <v>493</v>
      </c>
      <c r="I3341" t="s">
        <v>494</v>
      </c>
      <c r="J3341" t="s">
        <v>495</v>
      </c>
      <c r="K3341">
        <v>0.869281046</v>
      </c>
      <c r="L3341">
        <v>4</v>
      </c>
      <c r="M3341">
        <v>2.61</v>
      </c>
      <c r="N3341" t="s">
        <v>4</v>
      </c>
      <c r="O3341">
        <v>2310</v>
      </c>
      <c r="P3341">
        <f t="shared" si="106"/>
        <v>2310</v>
      </c>
      <c r="Q3341">
        <f t="shared" si="107"/>
        <v>2310</v>
      </c>
    </row>
    <row r="3342" spans="1:17">
      <c r="A3342">
        <v>22</v>
      </c>
      <c r="B3342" t="s">
        <v>32</v>
      </c>
      <c r="C3342" t="s">
        <v>1</v>
      </c>
      <c r="D3342" t="s">
        <v>23</v>
      </c>
      <c r="E3342">
        <v>29</v>
      </c>
      <c r="F3342" t="s">
        <v>136</v>
      </c>
      <c r="H3342" t="s">
        <v>137</v>
      </c>
      <c r="I3342" t="s">
        <v>138</v>
      </c>
      <c r="J3342" t="s">
        <v>139</v>
      </c>
      <c r="K3342">
        <v>0.5</v>
      </c>
      <c r="L3342">
        <v>5</v>
      </c>
      <c r="M3342">
        <v>2.4580000000000002</v>
      </c>
      <c r="N3342" t="s">
        <v>4</v>
      </c>
      <c r="O3342">
        <v>2398</v>
      </c>
      <c r="P3342">
        <f t="shared" si="106"/>
        <v>2398</v>
      </c>
      <c r="Q3342">
        <f t="shared" si="107"/>
        <v>2398</v>
      </c>
    </row>
    <row r="3343" spans="1:17">
      <c r="A3343">
        <v>22</v>
      </c>
      <c r="B3343" t="s">
        <v>32</v>
      </c>
      <c r="C3343" t="s">
        <v>1</v>
      </c>
      <c r="D3343" t="s">
        <v>17</v>
      </c>
      <c r="E3343">
        <v>91</v>
      </c>
      <c r="F3343" t="s">
        <v>366</v>
      </c>
      <c r="G3343" t="s">
        <v>19</v>
      </c>
      <c r="H3343" t="s">
        <v>367</v>
      </c>
      <c r="I3343" t="s">
        <v>368</v>
      </c>
      <c r="J3343" t="s">
        <v>369</v>
      </c>
      <c r="K3343">
        <v>0.95270270300000004</v>
      </c>
      <c r="L3343">
        <v>5</v>
      </c>
      <c r="M3343">
        <v>2.2799999999999998</v>
      </c>
      <c r="N3343" t="s">
        <v>4</v>
      </c>
      <c r="O3343">
        <v>3118</v>
      </c>
      <c r="P3343">
        <f t="shared" si="106"/>
        <v>3118</v>
      </c>
      <c r="Q3343" t="str">
        <f t="shared" si="107"/>
        <v/>
      </c>
    </row>
    <row r="3344" spans="1:17">
      <c r="A3344">
        <v>22</v>
      </c>
      <c r="B3344" t="s">
        <v>44</v>
      </c>
      <c r="C3344" t="s">
        <v>9</v>
      </c>
      <c r="D3344" t="s">
        <v>23</v>
      </c>
      <c r="E3344">
        <v>136</v>
      </c>
      <c r="F3344" t="s">
        <v>270</v>
      </c>
      <c r="H3344" t="s">
        <v>271</v>
      </c>
      <c r="I3344" t="s">
        <v>272</v>
      </c>
      <c r="J3344" t="s">
        <v>273</v>
      </c>
      <c r="K3344">
        <v>0.79729729699999996</v>
      </c>
      <c r="L3344">
        <v>4</v>
      </c>
      <c r="M3344">
        <v>3.2</v>
      </c>
      <c r="N3344" t="s">
        <v>4</v>
      </c>
      <c r="O3344">
        <v>825</v>
      </c>
      <c r="P3344">
        <f t="shared" si="106"/>
        <v>825</v>
      </c>
      <c r="Q3344">
        <f t="shared" si="107"/>
        <v>825</v>
      </c>
    </row>
    <row r="3345" spans="1:17">
      <c r="A3345">
        <v>22</v>
      </c>
      <c r="B3345" t="s">
        <v>44</v>
      </c>
      <c r="C3345" t="s">
        <v>9</v>
      </c>
      <c r="D3345" t="s">
        <v>17</v>
      </c>
      <c r="E3345">
        <v>23</v>
      </c>
      <c r="F3345" t="s">
        <v>128</v>
      </c>
      <c r="G3345" t="s">
        <v>19</v>
      </c>
      <c r="H3345" t="s">
        <v>129</v>
      </c>
      <c r="I3345" t="s">
        <v>130</v>
      </c>
      <c r="J3345" t="s">
        <v>131</v>
      </c>
      <c r="K3345">
        <v>0.79861111100000004</v>
      </c>
      <c r="L3345">
        <v>4</v>
      </c>
      <c r="M3345">
        <v>3.76</v>
      </c>
      <c r="N3345" t="s">
        <v>8</v>
      </c>
      <c r="O3345">
        <v>834</v>
      </c>
      <c r="P3345">
        <f t="shared" si="106"/>
        <v>834</v>
      </c>
      <c r="Q3345">
        <f t="shared" si="107"/>
        <v>834</v>
      </c>
    </row>
    <row r="3346" spans="1:17">
      <c r="A3346">
        <v>22</v>
      </c>
      <c r="B3346" t="s">
        <v>44</v>
      </c>
      <c r="C3346" t="s">
        <v>9</v>
      </c>
      <c r="D3346" t="s">
        <v>17</v>
      </c>
      <c r="E3346">
        <v>104</v>
      </c>
      <c r="F3346" t="s">
        <v>248</v>
      </c>
      <c r="G3346" t="s">
        <v>34</v>
      </c>
      <c r="H3346" t="s">
        <v>249</v>
      </c>
      <c r="I3346" t="s">
        <v>250</v>
      </c>
      <c r="J3346" t="s">
        <v>251</v>
      </c>
      <c r="K3346">
        <v>0.82978723399999998</v>
      </c>
      <c r="L3346">
        <v>5</v>
      </c>
      <c r="M3346">
        <v>3.56</v>
      </c>
      <c r="N3346" t="s">
        <v>8</v>
      </c>
      <c r="O3346">
        <v>986</v>
      </c>
      <c r="P3346">
        <f t="shared" si="106"/>
        <v>986</v>
      </c>
      <c r="Q3346">
        <f t="shared" si="107"/>
        <v>986</v>
      </c>
    </row>
    <row r="3347" spans="1:17">
      <c r="A3347">
        <v>22</v>
      </c>
      <c r="B3347" t="s">
        <v>44</v>
      </c>
      <c r="C3347" t="s">
        <v>9</v>
      </c>
      <c r="D3347" t="s">
        <v>23</v>
      </c>
      <c r="E3347">
        <v>20</v>
      </c>
      <c r="F3347" t="s">
        <v>304</v>
      </c>
      <c r="H3347" t="s">
        <v>305</v>
      </c>
      <c r="I3347" t="s">
        <v>306</v>
      </c>
      <c r="J3347" t="s">
        <v>307</v>
      </c>
      <c r="K3347">
        <v>0.48201438800000002</v>
      </c>
      <c r="L3347">
        <v>4</v>
      </c>
      <c r="M3347">
        <v>2.8</v>
      </c>
      <c r="N3347" t="s">
        <v>8</v>
      </c>
      <c r="O3347">
        <v>1082</v>
      </c>
      <c r="P3347">
        <f t="shared" si="106"/>
        <v>1082</v>
      </c>
      <c r="Q3347">
        <f t="shared" si="107"/>
        <v>1082</v>
      </c>
    </row>
    <row r="3348" spans="1:17">
      <c r="A3348">
        <v>22</v>
      </c>
      <c r="B3348" t="s">
        <v>44</v>
      </c>
      <c r="C3348" t="s">
        <v>9</v>
      </c>
      <c r="D3348" t="s">
        <v>23</v>
      </c>
      <c r="E3348">
        <v>40</v>
      </c>
      <c r="F3348" t="s">
        <v>202</v>
      </c>
      <c r="H3348" t="s">
        <v>203</v>
      </c>
      <c r="I3348" t="s">
        <v>204</v>
      </c>
      <c r="J3348" t="s">
        <v>205</v>
      </c>
      <c r="K3348">
        <v>0.5</v>
      </c>
      <c r="L3348">
        <v>5</v>
      </c>
      <c r="M3348">
        <v>2.83</v>
      </c>
      <c r="N3348" t="s">
        <v>8</v>
      </c>
      <c r="O3348">
        <v>1244</v>
      </c>
      <c r="P3348">
        <f t="shared" si="106"/>
        <v>1244</v>
      </c>
      <c r="Q3348">
        <f t="shared" si="107"/>
        <v>1244</v>
      </c>
    </row>
    <row r="3349" spans="1:17">
      <c r="A3349">
        <v>22</v>
      </c>
      <c r="B3349" t="s">
        <v>44</v>
      </c>
      <c r="C3349" t="s">
        <v>9</v>
      </c>
      <c r="D3349" t="s">
        <v>23</v>
      </c>
      <c r="E3349">
        <v>110</v>
      </c>
      <c r="F3349" t="s">
        <v>174</v>
      </c>
      <c r="H3349" t="s">
        <v>175</v>
      </c>
      <c r="I3349" t="s">
        <v>176</v>
      </c>
      <c r="J3349" t="s">
        <v>177</v>
      </c>
      <c r="K3349">
        <v>0.69021739100000001</v>
      </c>
      <c r="L3349">
        <v>4</v>
      </c>
      <c r="M3349">
        <v>3.29</v>
      </c>
      <c r="N3349" t="s">
        <v>8</v>
      </c>
      <c r="O3349">
        <v>1250</v>
      </c>
      <c r="P3349">
        <f t="shared" si="106"/>
        <v>1250</v>
      </c>
      <c r="Q3349">
        <f t="shared" si="107"/>
        <v>1250</v>
      </c>
    </row>
    <row r="3350" spans="1:17">
      <c r="A3350">
        <v>22</v>
      </c>
      <c r="B3350" t="s">
        <v>44</v>
      </c>
      <c r="C3350" t="s">
        <v>9</v>
      </c>
      <c r="D3350" t="s">
        <v>17</v>
      </c>
      <c r="E3350">
        <v>81</v>
      </c>
      <c r="F3350" t="s">
        <v>132</v>
      </c>
      <c r="G3350" t="s">
        <v>34</v>
      </c>
      <c r="H3350" t="s">
        <v>133</v>
      </c>
      <c r="I3350" t="s">
        <v>134</v>
      </c>
      <c r="J3350" t="s">
        <v>135</v>
      </c>
      <c r="K3350">
        <v>0.820689</v>
      </c>
      <c r="L3350">
        <v>4</v>
      </c>
      <c r="M3350">
        <v>3.601</v>
      </c>
      <c r="N3350" t="s">
        <v>8</v>
      </c>
      <c r="O3350">
        <v>1353</v>
      </c>
      <c r="P3350">
        <f t="shared" si="106"/>
        <v>1353</v>
      </c>
      <c r="Q3350">
        <f t="shared" si="107"/>
        <v>1353</v>
      </c>
    </row>
    <row r="3351" spans="1:17">
      <c r="A3351">
        <v>22</v>
      </c>
      <c r="B3351" t="s">
        <v>44</v>
      </c>
      <c r="C3351" t="s">
        <v>9</v>
      </c>
      <c r="D3351" t="s">
        <v>17</v>
      </c>
      <c r="E3351">
        <v>26</v>
      </c>
      <c r="F3351" t="s">
        <v>398</v>
      </c>
      <c r="G3351" t="s">
        <v>19</v>
      </c>
      <c r="H3351" t="s">
        <v>399</v>
      </c>
      <c r="I3351" t="s">
        <v>400</v>
      </c>
      <c r="J3351" t="s">
        <v>401</v>
      </c>
      <c r="K3351">
        <v>0.98765432099999995</v>
      </c>
      <c r="L3351">
        <v>7</v>
      </c>
      <c r="M3351">
        <v>3.0179999999999998</v>
      </c>
      <c r="N3351" t="s">
        <v>4</v>
      </c>
      <c r="O3351">
        <v>1370</v>
      </c>
      <c r="P3351">
        <f t="shared" si="106"/>
        <v>1370</v>
      </c>
      <c r="Q3351">
        <f t="shared" si="107"/>
        <v>1370</v>
      </c>
    </row>
    <row r="3352" spans="1:17">
      <c r="A3352">
        <v>22</v>
      </c>
      <c r="B3352" t="s">
        <v>44</v>
      </c>
      <c r="C3352" t="s">
        <v>9</v>
      </c>
      <c r="D3352" t="s">
        <v>23</v>
      </c>
      <c r="E3352">
        <v>56</v>
      </c>
      <c r="F3352" t="s">
        <v>254</v>
      </c>
      <c r="H3352" t="s">
        <v>255</v>
      </c>
      <c r="I3352" t="s">
        <v>256</v>
      </c>
      <c r="J3352" t="s">
        <v>257</v>
      </c>
      <c r="K3352">
        <v>0.765151515</v>
      </c>
      <c r="L3352">
        <v>6</v>
      </c>
      <c r="M3352">
        <v>3.08</v>
      </c>
      <c r="N3352" t="s">
        <v>8</v>
      </c>
      <c r="O3352">
        <v>1427</v>
      </c>
      <c r="P3352">
        <f t="shared" si="106"/>
        <v>1427</v>
      </c>
      <c r="Q3352">
        <f t="shared" si="107"/>
        <v>1427</v>
      </c>
    </row>
    <row r="3353" spans="1:17">
      <c r="A3353">
        <v>22</v>
      </c>
      <c r="B3353" t="s">
        <v>44</v>
      </c>
      <c r="C3353" t="s">
        <v>9</v>
      </c>
      <c r="D3353" t="s">
        <v>23</v>
      </c>
      <c r="E3353">
        <v>87</v>
      </c>
      <c r="F3353" t="s">
        <v>206</v>
      </c>
      <c r="H3353" t="s">
        <v>207</v>
      </c>
      <c r="I3353" t="s">
        <v>208</v>
      </c>
      <c r="J3353" t="s">
        <v>209</v>
      </c>
      <c r="K3353">
        <v>0.68243243200000003</v>
      </c>
      <c r="L3353">
        <v>5</v>
      </c>
      <c r="M3353">
        <v>3.06</v>
      </c>
      <c r="N3353" t="s">
        <v>8</v>
      </c>
      <c r="O3353">
        <v>1483</v>
      </c>
      <c r="P3353">
        <f t="shared" si="106"/>
        <v>1483</v>
      </c>
      <c r="Q3353">
        <f t="shared" si="107"/>
        <v>1483</v>
      </c>
    </row>
    <row r="3354" spans="1:17">
      <c r="A3354">
        <v>22</v>
      </c>
      <c r="B3354" t="s">
        <v>44</v>
      </c>
      <c r="C3354" t="s">
        <v>9</v>
      </c>
      <c r="D3354" t="s">
        <v>17</v>
      </c>
      <c r="E3354">
        <v>129</v>
      </c>
      <c r="F3354" t="s">
        <v>484</v>
      </c>
      <c r="G3354" t="s">
        <v>34</v>
      </c>
      <c r="H3354" t="s">
        <v>485</v>
      </c>
      <c r="I3354" t="s">
        <v>486</v>
      </c>
      <c r="J3354" t="s">
        <v>487</v>
      </c>
      <c r="K3354">
        <v>0.63636363600000001</v>
      </c>
      <c r="L3354">
        <v>4</v>
      </c>
      <c r="M3354">
        <v>2.3820000000000001</v>
      </c>
      <c r="N3354" t="s">
        <v>8</v>
      </c>
      <c r="O3354">
        <v>1512</v>
      </c>
      <c r="P3354">
        <f t="shared" si="106"/>
        <v>1512</v>
      </c>
      <c r="Q3354">
        <f t="shared" si="107"/>
        <v>1512</v>
      </c>
    </row>
    <row r="3355" spans="1:17">
      <c r="A3355">
        <v>22</v>
      </c>
      <c r="B3355" t="s">
        <v>44</v>
      </c>
      <c r="C3355" t="s">
        <v>9</v>
      </c>
      <c r="D3355" t="s">
        <v>23</v>
      </c>
      <c r="E3355">
        <v>119</v>
      </c>
      <c r="F3355" t="s">
        <v>210</v>
      </c>
      <c r="H3355" t="s">
        <v>211</v>
      </c>
      <c r="I3355" t="s">
        <v>212</v>
      </c>
      <c r="J3355" t="s">
        <v>213</v>
      </c>
      <c r="K3355">
        <v>0.90647482000000001</v>
      </c>
      <c r="L3355">
        <v>6</v>
      </c>
      <c r="M3355">
        <v>3.05</v>
      </c>
      <c r="N3355" t="s">
        <v>8</v>
      </c>
      <c r="O3355">
        <v>1650</v>
      </c>
      <c r="P3355">
        <f t="shared" si="106"/>
        <v>1650</v>
      </c>
      <c r="Q3355">
        <f t="shared" si="107"/>
        <v>1650</v>
      </c>
    </row>
    <row r="3356" spans="1:17">
      <c r="A3356">
        <v>22</v>
      </c>
      <c r="B3356" t="s">
        <v>44</v>
      </c>
      <c r="C3356" t="s">
        <v>9</v>
      </c>
      <c r="D3356" t="s">
        <v>17</v>
      </c>
      <c r="E3356">
        <v>48</v>
      </c>
      <c r="F3356" t="s">
        <v>418</v>
      </c>
      <c r="G3356" t="s">
        <v>34</v>
      </c>
      <c r="H3356" t="s">
        <v>419</v>
      </c>
      <c r="I3356" t="s">
        <v>420</v>
      </c>
      <c r="J3356" t="s">
        <v>421</v>
      </c>
      <c r="K3356">
        <v>0.736486486</v>
      </c>
      <c r="L3356">
        <v>6</v>
      </c>
      <c r="M3356">
        <v>2.29</v>
      </c>
      <c r="N3356" t="s">
        <v>8</v>
      </c>
      <c r="O3356">
        <v>1837</v>
      </c>
      <c r="P3356">
        <f t="shared" si="106"/>
        <v>1837</v>
      </c>
      <c r="Q3356">
        <f t="shared" si="107"/>
        <v>1837</v>
      </c>
    </row>
    <row r="3357" spans="1:17">
      <c r="A3357">
        <v>22</v>
      </c>
      <c r="B3357" t="s">
        <v>44</v>
      </c>
      <c r="C3357" t="s">
        <v>9</v>
      </c>
      <c r="D3357" t="s">
        <v>23</v>
      </c>
      <c r="E3357">
        <v>120</v>
      </c>
      <c r="F3357" t="s">
        <v>54</v>
      </c>
      <c r="H3357" t="s">
        <v>55</v>
      </c>
      <c r="I3357" t="s">
        <v>56</v>
      </c>
      <c r="J3357" t="s">
        <v>57</v>
      </c>
      <c r="K3357">
        <v>0.82191780800000003</v>
      </c>
      <c r="L3357">
        <v>4</v>
      </c>
      <c r="M3357">
        <v>2.95</v>
      </c>
      <c r="N3357" t="s">
        <v>8</v>
      </c>
      <c r="O3357">
        <v>2315</v>
      </c>
      <c r="P3357">
        <f t="shared" si="106"/>
        <v>2315</v>
      </c>
      <c r="Q3357">
        <f t="shared" si="107"/>
        <v>2315</v>
      </c>
    </row>
    <row r="3358" spans="1:17">
      <c r="A3358">
        <v>22</v>
      </c>
      <c r="B3358" t="s">
        <v>44</v>
      </c>
      <c r="C3358" t="s">
        <v>9</v>
      </c>
      <c r="D3358" t="s">
        <v>17</v>
      </c>
      <c r="E3358">
        <v>145</v>
      </c>
      <c r="F3358" t="s">
        <v>382</v>
      </c>
      <c r="G3358" t="s">
        <v>34</v>
      </c>
      <c r="H3358" t="s">
        <v>383</v>
      </c>
      <c r="I3358" t="s">
        <v>384</v>
      </c>
      <c r="J3358" t="s">
        <v>385</v>
      </c>
      <c r="K3358">
        <v>0.84242424199999999</v>
      </c>
      <c r="L3358">
        <v>4</v>
      </c>
      <c r="M3358">
        <v>2.97</v>
      </c>
      <c r="N3358" t="s">
        <v>8</v>
      </c>
      <c r="O3358">
        <v>3011</v>
      </c>
      <c r="P3358">
        <f t="shared" si="106"/>
        <v>3011</v>
      </c>
      <c r="Q3358" t="str">
        <f t="shared" si="107"/>
        <v/>
      </c>
    </row>
    <row r="3359" spans="1:17">
      <c r="A3359">
        <v>22</v>
      </c>
      <c r="B3359" t="s">
        <v>44</v>
      </c>
      <c r="C3359" t="s">
        <v>9</v>
      </c>
      <c r="D3359" t="s">
        <v>17</v>
      </c>
      <c r="E3359">
        <v>72</v>
      </c>
      <c r="F3359" t="s">
        <v>336</v>
      </c>
      <c r="G3359" t="s">
        <v>34</v>
      </c>
      <c r="H3359" t="s">
        <v>337</v>
      </c>
      <c r="I3359" t="s">
        <v>338</v>
      </c>
      <c r="J3359" t="s">
        <v>339</v>
      </c>
      <c r="K3359">
        <v>0.58904109599999999</v>
      </c>
      <c r="L3359">
        <v>4</v>
      </c>
      <c r="M3359">
        <v>4.1900000000000004</v>
      </c>
      <c r="N3359" t="s">
        <v>8</v>
      </c>
      <c r="O3359">
        <v>3307</v>
      </c>
      <c r="P3359">
        <f t="shared" si="106"/>
        <v>3307</v>
      </c>
      <c r="Q3359" t="str">
        <f t="shared" si="107"/>
        <v/>
      </c>
    </row>
    <row r="3360" spans="1:17">
      <c r="A3360">
        <v>22</v>
      </c>
      <c r="B3360" t="s">
        <v>44</v>
      </c>
      <c r="C3360" t="s">
        <v>1</v>
      </c>
      <c r="D3360" t="s">
        <v>17</v>
      </c>
      <c r="E3360">
        <v>106</v>
      </c>
      <c r="F3360" t="s">
        <v>474</v>
      </c>
      <c r="G3360" t="s">
        <v>19</v>
      </c>
      <c r="H3360" t="s">
        <v>475</v>
      </c>
      <c r="I3360" t="s">
        <v>476</v>
      </c>
      <c r="J3360" t="s">
        <v>477</v>
      </c>
      <c r="K3360">
        <v>0.95833333300000001</v>
      </c>
      <c r="L3360">
        <v>6</v>
      </c>
      <c r="M3360">
        <v>3.66</v>
      </c>
      <c r="N3360" t="s">
        <v>8</v>
      </c>
      <c r="O3360">
        <v>790</v>
      </c>
      <c r="P3360">
        <f t="shared" si="106"/>
        <v>790</v>
      </c>
      <c r="Q3360">
        <f t="shared" si="107"/>
        <v>790</v>
      </c>
    </row>
    <row r="3361" spans="1:17">
      <c r="A3361">
        <v>22</v>
      </c>
      <c r="B3361" t="s">
        <v>44</v>
      </c>
      <c r="C3361" t="s">
        <v>1</v>
      </c>
      <c r="D3361" t="s">
        <v>17</v>
      </c>
      <c r="E3361">
        <v>103</v>
      </c>
      <c r="F3361" t="s">
        <v>70</v>
      </c>
      <c r="G3361" t="s">
        <v>34</v>
      </c>
      <c r="H3361" t="s">
        <v>71</v>
      </c>
      <c r="I3361" t="s">
        <v>72</v>
      </c>
      <c r="J3361" t="s">
        <v>73</v>
      </c>
      <c r="K3361">
        <v>0.84848484800000001</v>
      </c>
      <c r="L3361">
        <v>4</v>
      </c>
      <c r="M3361">
        <v>3.7509999999999999</v>
      </c>
      <c r="N3361" t="s">
        <v>8</v>
      </c>
      <c r="O3361">
        <v>1005</v>
      </c>
      <c r="P3361">
        <f t="shared" si="106"/>
        <v>1005</v>
      </c>
      <c r="Q3361">
        <f t="shared" si="107"/>
        <v>1005</v>
      </c>
    </row>
    <row r="3362" spans="1:17">
      <c r="A3362">
        <v>22</v>
      </c>
      <c r="B3362" t="s">
        <v>44</v>
      </c>
      <c r="C3362" t="s">
        <v>1</v>
      </c>
      <c r="D3362" t="s">
        <v>17</v>
      </c>
      <c r="E3362">
        <v>85</v>
      </c>
      <c r="F3362" t="s">
        <v>328</v>
      </c>
      <c r="G3362" t="s">
        <v>34</v>
      </c>
      <c r="H3362" t="s">
        <v>329</v>
      </c>
      <c r="I3362" t="s">
        <v>330</v>
      </c>
      <c r="J3362" t="s">
        <v>331</v>
      </c>
      <c r="K3362">
        <v>0.803030303</v>
      </c>
      <c r="L3362">
        <v>5</v>
      </c>
      <c r="M3362">
        <v>2.78</v>
      </c>
      <c r="N3362" t="s">
        <v>8</v>
      </c>
      <c r="O3362">
        <v>1079</v>
      </c>
      <c r="P3362">
        <f t="shared" si="106"/>
        <v>1079</v>
      </c>
      <c r="Q3362">
        <f t="shared" si="107"/>
        <v>1079</v>
      </c>
    </row>
    <row r="3363" spans="1:17">
      <c r="A3363">
        <v>22</v>
      </c>
      <c r="B3363" t="s">
        <v>44</v>
      </c>
      <c r="C3363" t="s">
        <v>1</v>
      </c>
      <c r="D3363" t="s">
        <v>23</v>
      </c>
      <c r="E3363">
        <v>98</v>
      </c>
      <c r="F3363" t="s">
        <v>154</v>
      </c>
      <c r="H3363" t="s">
        <v>155</v>
      </c>
      <c r="I3363" t="s">
        <v>156</v>
      </c>
      <c r="J3363" t="s">
        <v>157</v>
      </c>
      <c r="K3363">
        <v>0.78571428600000004</v>
      </c>
      <c r="L3363">
        <v>5</v>
      </c>
      <c r="M3363">
        <v>3.55</v>
      </c>
      <c r="N3363" t="s">
        <v>8</v>
      </c>
      <c r="O3363">
        <v>1174</v>
      </c>
      <c r="P3363">
        <f t="shared" si="106"/>
        <v>1174</v>
      </c>
      <c r="Q3363">
        <f t="shared" si="107"/>
        <v>1174</v>
      </c>
    </row>
    <row r="3364" spans="1:17">
      <c r="A3364">
        <v>22</v>
      </c>
      <c r="B3364" t="s">
        <v>44</v>
      </c>
      <c r="C3364" t="s">
        <v>1</v>
      </c>
      <c r="D3364" t="s">
        <v>17</v>
      </c>
      <c r="E3364">
        <v>15</v>
      </c>
      <c r="F3364" t="s">
        <v>352</v>
      </c>
      <c r="G3364" t="s">
        <v>19</v>
      </c>
      <c r="H3364" t="s">
        <v>353</v>
      </c>
      <c r="I3364" t="s">
        <v>354</v>
      </c>
      <c r="J3364" t="s">
        <v>355</v>
      </c>
      <c r="K3364">
        <v>0.79</v>
      </c>
      <c r="L3364">
        <v>5</v>
      </c>
      <c r="M3364">
        <v>4.0490000000000004</v>
      </c>
      <c r="N3364" t="s">
        <v>8</v>
      </c>
      <c r="O3364">
        <v>1174</v>
      </c>
      <c r="P3364">
        <f t="shared" si="106"/>
        <v>1174</v>
      </c>
      <c r="Q3364">
        <f t="shared" si="107"/>
        <v>1174</v>
      </c>
    </row>
    <row r="3365" spans="1:17">
      <c r="A3365">
        <v>22</v>
      </c>
      <c r="B3365" t="s">
        <v>44</v>
      </c>
      <c r="C3365" t="s">
        <v>1</v>
      </c>
      <c r="D3365" t="s">
        <v>17</v>
      </c>
      <c r="E3365">
        <v>16</v>
      </c>
      <c r="F3365" t="s">
        <v>116</v>
      </c>
      <c r="G3365" t="s">
        <v>34</v>
      </c>
      <c r="H3365" t="s">
        <v>117</v>
      </c>
      <c r="I3365" t="s">
        <v>118</v>
      </c>
      <c r="J3365" t="s">
        <v>119</v>
      </c>
      <c r="K3365">
        <v>0.84</v>
      </c>
      <c r="L3365">
        <v>5</v>
      </c>
      <c r="M3365">
        <v>3.19</v>
      </c>
      <c r="N3365" t="s">
        <v>8</v>
      </c>
      <c r="O3365">
        <v>1262</v>
      </c>
      <c r="P3365">
        <f t="shared" si="106"/>
        <v>1262</v>
      </c>
      <c r="Q3365">
        <f t="shared" si="107"/>
        <v>1262</v>
      </c>
    </row>
    <row r="3366" spans="1:17">
      <c r="A3366">
        <v>22</v>
      </c>
      <c r="B3366" t="s">
        <v>44</v>
      </c>
      <c r="C3366" t="s">
        <v>1</v>
      </c>
      <c r="D3366" t="s">
        <v>23</v>
      </c>
      <c r="E3366">
        <v>42</v>
      </c>
      <c r="F3366" t="s">
        <v>240</v>
      </c>
      <c r="H3366" t="s">
        <v>241</v>
      </c>
      <c r="I3366" t="s">
        <v>242</v>
      </c>
      <c r="J3366" t="s">
        <v>243</v>
      </c>
      <c r="K3366">
        <v>0.85454545500000001</v>
      </c>
      <c r="L3366">
        <v>3</v>
      </c>
      <c r="M3366">
        <v>2.83</v>
      </c>
      <c r="N3366" t="s">
        <v>8</v>
      </c>
      <c r="O3366">
        <v>1326</v>
      </c>
      <c r="P3366">
        <f t="shared" si="106"/>
        <v>1326</v>
      </c>
      <c r="Q3366">
        <f t="shared" si="107"/>
        <v>1326</v>
      </c>
    </row>
    <row r="3367" spans="1:17">
      <c r="A3367">
        <v>22</v>
      </c>
      <c r="B3367" t="s">
        <v>44</v>
      </c>
      <c r="C3367" t="s">
        <v>1</v>
      </c>
      <c r="D3367" t="s">
        <v>23</v>
      </c>
      <c r="E3367">
        <v>52</v>
      </c>
      <c r="F3367" t="s">
        <v>362</v>
      </c>
      <c r="H3367" t="s">
        <v>363</v>
      </c>
      <c r="I3367" t="s">
        <v>364</v>
      </c>
      <c r="J3367" t="s">
        <v>365</v>
      </c>
      <c r="K3367">
        <v>0.465753425</v>
      </c>
      <c r="L3367">
        <v>6</v>
      </c>
      <c r="M3367">
        <v>3.25</v>
      </c>
      <c r="N3367" t="s">
        <v>8</v>
      </c>
      <c r="O3367">
        <v>1334</v>
      </c>
      <c r="P3367">
        <f t="shared" si="106"/>
        <v>1334</v>
      </c>
      <c r="Q3367">
        <f t="shared" si="107"/>
        <v>1334</v>
      </c>
    </row>
    <row r="3368" spans="1:17">
      <c r="A3368">
        <v>22</v>
      </c>
      <c r="B3368" t="s">
        <v>44</v>
      </c>
      <c r="C3368" t="s">
        <v>1</v>
      </c>
      <c r="D3368" t="s">
        <v>23</v>
      </c>
      <c r="E3368">
        <v>19</v>
      </c>
      <c r="F3368" t="s">
        <v>78</v>
      </c>
      <c r="H3368" t="s">
        <v>79</v>
      </c>
      <c r="I3368" t="s">
        <v>80</v>
      </c>
      <c r="J3368" t="s">
        <v>81</v>
      </c>
      <c r="K3368">
        <v>0.81005586600000001</v>
      </c>
      <c r="L3368">
        <v>4</v>
      </c>
      <c r="M3368">
        <v>2.371</v>
      </c>
      <c r="N3368" t="s">
        <v>8</v>
      </c>
      <c r="O3368">
        <v>1350</v>
      </c>
      <c r="P3368">
        <f t="shared" si="106"/>
        <v>1350</v>
      </c>
      <c r="Q3368">
        <f t="shared" si="107"/>
        <v>1350</v>
      </c>
    </row>
    <row r="3369" spans="1:17">
      <c r="A3369">
        <v>22</v>
      </c>
      <c r="B3369" t="s">
        <v>44</v>
      </c>
      <c r="C3369" t="s">
        <v>1</v>
      </c>
      <c r="D3369" t="s">
        <v>17</v>
      </c>
      <c r="E3369">
        <v>140</v>
      </c>
      <c r="F3369" t="s">
        <v>120</v>
      </c>
      <c r="G3369" t="s">
        <v>34</v>
      </c>
      <c r="H3369" t="s">
        <v>121</v>
      </c>
      <c r="I3369" t="s">
        <v>122</v>
      </c>
      <c r="J3369" t="s">
        <v>123</v>
      </c>
      <c r="K3369">
        <v>0.60406091399999995</v>
      </c>
      <c r="L3369">
        <v>3</v>
      </c>
      <c r="M3369">
        <v>2.89</v>
      </c>
      <c r="N3369" t="s">
        <v>8</v>
      </c>
      <c r="O3369">
        <v>1425</v>
      </c>
      <c r="P3369">
        <f t="shared" si="106"/>
        <v>1425</v>
      </c>
      <c r="Q3369">
        <f t="shared" si="107"/>
        <v>1425</v>
      </c>
    </row>
    <row r="3370" spans="1:17">
      <c r="A3370">
        <v>22</v>
      </c>
      <c r="B3370" t="s">
        <v>44</v>
      </c>
      <c r="C3370" t="s">
        <v>1</v>
      </c>
      <c r="D3370" t="s">
        <v>23</v>
      </c>
      <c r="E3370">
        <v>124</v>
      </c>
      <c r="F3370" t="s">
        <v>24</v>
      </c>
      <c r="H3370" t="s">
        <v>25</v>
      </c>
      <c r="I3370" t="s">
        <v>26</v>
      </c>
      <c r="J3370" t="s">
        <v>27</v>
      </c>
      <c r="K3370">
        <v>0.54929577500000004</v>
      </c>
      <c r="L3370">
        <v>3</v>
      </c>
      <c r="M3370">
        <v>3.16</v>
      </c>
      <c r="N3370" t="s">
        <v>8</v>
      </c>
      <c r="O3370">
        <v>1654</v>
      </c>
      <c r="P3370">
        <f t="shared" si="106"/>
        <v>1654</v>
      </c>
      <c r="Q3370">
        <f t="shared" si="107"/>
        <v>1654</v>
      </c>
    </row>
    <row r="3371" spans="1:17">
      <c r="A3371">
        <v>22</v>
      </c>
      <c r="B3371" t="s">
        <v>44</v>
      </c>
      <c r="C3371" t="s">
        <v>1</v>
      </c>
      <c r="D3371" t="s">
        <v>17</v>
      </c>
      <c r="E3371">
        <v>135</v>
      </c>
      <c r="F3371" t="s">
        <v>244</v>
      </c>
      <c r="G3371" t="s">
        <v>34</v>
      </c>
      <c r="H3371" t="s">
        <v>245</v>
      </c>
      <c r="I3371" t="s">
        <v>246</v>
      </c>
      <c r="J3371" t="s">
        <v>247</v>
      </c>
      <c r="K3371">
        <v>0.65760869600000005</v>
      </c>
      <c r="L3371">
        <v>5</v>
      </c>
      <c r="M3371">
        <v>2.79</v>
      </c>
      <c r="N3371" t="s">
        <v>8</v>
      </c>
      <c r="O3371">
        <v>1654</v>
      </c>
      <c r="P3371">
        <f t="shared" si="106"/>
        <v>1654</v>
      </c>
      <c r="Q3371">
        <f t="shared" si="107"/>
        <v>1654</v>
      </c>
    </row>
    <row r="3372" spans="1:17">
      <c r="A3372">
        <v>22</v>
      </c>
      <c r="B3372" t="s">
        <v>44</v>
      </c>
      <c r="C3372" t="s">
        <v>1</v>
      </c>
      <c r="D3372" t="s">
        <v>23</v>
      </c>
      <c r="E3372">
        <v>109</v>
      </c>
      <c r="F3372" t="s">
        <v>28</v>
      </c>
      <c r="H3372" t="s">
        <v>29</v>
      </c>
      <c r="I3372" t="s">
        <v>30</v>
      </c>
      <c r="J3372" t="s">
        <v>31</v>
      </c>
      <c r="K3372">
        <v>0.88275862100000002</v>
      </c>
      <c r="L3372">
        <v>5</v>
      </c>
      <c r="M3372">
        <v>3.49</v>
      </c>
      <c r="N3372" t="s">
        <v>4</v>
      </c>
      <c r="O3372">
        <v>1975</v>
      </c>
      <c r="P3372">
        <f t="shared" si="106"/>
        <v>1975</v>
      </c>
      <c r="Q3372">
        <f t="shared" si="107"/>
        <v>1975</v>
      </c>
    </row>
    <row r="3373" spans="1:17">
      <c r="A3373">
        <v>22</v>
      </c>
      <c r="B3373" t="s">
        <v>44</v>
      </c>
      <c r="C3373" t="s">
        <v>1</v>
      </c>
      <c r="D3373" t="s">
        <v>17</v>
      </c>
      <c r="E3373">
        <v>75</v>
      </c>
      <c r="F3373" t="s">
        <v>412</v>
      </c>
      <c r="G3373" t="s">
        <v>34</v>
      </c>
      <c r="H3373" t="s">
        <v>413</v>
      </c>
      <c r="I3373" t="s">
        <v>414</v>
      </c>
      <c r="J3373" t="s">
        <v>415</v>
      </c>
      <c r="K3373">
        <v>0.72</v>
      </c>
      <c r="L3373">
        <v>5</v>
      </c>
      <c r="M3373">
        <v>2.54</v>
      </c>
      <c r="N3373" t="s">
        <v>8</v>
      </c>
      <c r="O3373">
        <v>2015</v>
      </c>
      <c r="P3373">
        <f t="shared" si="106"/>
        <v>2015</v>
      </c>
      <c r="Q3373">
        <f t="shared" si="107"/>
        <v>2015</v>
      </c>
    </row>
    <row r="3374" spans="1:17">
      <c r="A3374">
        <v>22</v>
      </c>
      <c r="B3374" t="s">
        <v>44</v>
      </c>
      <c r="C3374" t="s">
        <v>1</v>
      </c>
      <c r="D3374" t="s">
        <v>23</v>
      </c>
      <c r="E3374">
        <v>70</v>
      </c>
      <c r="F3374" t="s">
        <v>470</v>
      </c>
      <c r="H3374" t="s">
        <v>471</v>
      </c>
      <c r="I3374" t="s">
        <v>472</v>
      </c>
      <c r="J3374" t="s">
        <v>473</v>
      </c>
      <c r="K3374">
        <v>0.74675324700000001</v>
      </c>
      <c r="L3374">
        <v>7</v>
      </c>
      <c r="M3374">
        <v>2.83</v>
      </c>
      <c r="N3374" t="s">
        <v>8</v>
      </c>
      <c r="O3374">
        <v>3015</v>
      </c>
      <c r="P3374">
        <f t="shared" si="106"/>
        <v>3015</v>
      </c>
      <c r="Q3374" t="str">
        <f t="shared" si="107"/>
        <v/>
      </c>
    </row>
    <row r="3375" spans="1:17">
      <c r="A3375">
        <v>22</v>
      </c>
      <c r="B3375" t="s">
        <v>44</v>
      </c>
      <c r="C3375" t="s">
        <v>1</v>
      </c>
      <c r="D3375" t="s">
        <v>23</v>
      </c>
      <c r="E3375">
        <v>78</v>
      </c>
      <c r="F3375" t="s">
        <v>142</v>
      </c>
      <c r="H3375" t="s">
        <v>143</v>
      </c>
      <c r="I3375" t="s">
        <v>144</v>
      </c>
      <c r="J3375" t="s">
        <v>145</v>
      </c>
      <c r="K3375">
        <v>0.63779527599999997</v>
      </c>
      <c r="L3375">
        <v>4</v>
      </c>
      <c r="M3375">
        <v>2.97</v>
      </c>
      <c r="N3375" t="s">
        <v>8</v>
      </c>
      <c r="O3375">
        <v>3062</v>
      </c>
      <c r="P3375">
        <f t="shared" si="106"/>
        <v>3062</v>
      </c>
      <c r="Q3375" t="str">
        <f t="shared" si="107"/>
        <v/>
      </c>
    </row>
    <row r="3376" spans="1:17">
      <c r="A3376">
        <v>22</v>
      </c>
      <c r="B3376" t="s">
        <v>5</v>
      </c>
      <c r="C3376" t="s">
        <v>9</v>
      </c>
      <c r="E3376">
        <v>59</v>
      </c>
      <c r="F3376" t="s">
        <v>402</v>
      </c>
      <c r="H3376" t="s">
        <v>403</v>
      </c>
      <c r="N3376" t="s">
        <v>8</v>
      </c>
      <c r="O3376">
        <v>675</v>
      </c>
      <c r="P3376">
        <f t="shared" si="106"/>
        <v>675</v>
      </c>
      <c r="Q3376">
        <f t="shared" si="107"/>
        <v>675</v>
      </c>
    </row>
    <row r="3377" spans="1:17">
      <c r="A3377">
        <v>22</v>
      </c>
      <c r="B3377" t="s">
        <v>5</v>
      </c>
      <c r="C3377" t="s">
        <v>9</v>
      </c>
      <c r="E3377">
        <v>44</v>
      </c>
      <c r="F3377" t="s">
        <v>422</v>
      </c>
      <c r="H3377" t="s">
        <v>423</v>
      </c>
      <c r="N3377" t="s">
        <v>8</v>
      </c>
      <c r="O3377">
        <v>762</v>
      </c>
      <c r="P3377">
        <f t="shared" si="106"/>
        <v>762</v>
      </c>
      <c r="Q3377">
        <f t="shared" si="107"/>
        <v>762</v>
      </c>
    </row>
    <row r="3378" spans="1:17">
      <c r="A3378">
        <v>22</v>
      </c>
      <c r="B3378" t="s">
        <v>5</v>
      </c>
      <c r="C3378" t="s">
        <v>9</v>
      </c>
      <c r="E3378">
        <v>101</v>
      </c>
      <c r="F3378" t="s">
        <v>376</v>
      </c>
      <c r="H3378" t="s">
        <v>377</v>
      </c>
      <c r="N3378" t="s">
        <v>8</v>
      </c>
      <c r="O3378">
        <v>825</v>
      </c>
      <c r="P3378">
        <f t="shared" si="106"/>
        <v>825</v>
      </c>
      <c r="Q3378">
        <f t="shared" si="107"/>
        <v>825</v>
      </c>
    </row>
    <row r="3379" spans="1:17">
      <c r="A3379">
        <v>22</v>
      </c>
      <c r="B3379" t="s">
        <v>5</v>
      </c>
      <c r="C3379" t="s">
        <v>9</v>
      </c>
      <c r="E3379">
        <v>5</v>
      </c>
      <c r="F3379" t="s">
        <v>344</v>
      </c>
      <c r="H3379" t="s">
        <v>345</v>
      </c>
      <c r="N3379" t="s">
        <v>8</v>
      </c>
      <c r="O3379">
        <v>850</v>
      </c>
      <c r="P3379">
        <f t="shared" si="106"/>
        <v>850</v>
      </c>
      <c r="Q3379">
        <f t="shared" si="107"/>
        <v>850</v>
      </c>
    </row>
    <row r="3380" spans="1:17">
      <c r="A3380">
        <v>22</v>
      </c>
      <c r="B3380" t="s">
        <v>5</v>
      </c>
      <c r="C3380" t="s">
        <v>9</v>
      </c>
      <c r="E3380">
        <v>18</v>
      </c>
      <c r="F3380" t="s">
        <v>178</v>
      </c>
      <c r="H3380" t="s">
        <v>179</v>
      </c>
      <c r="N3380" t="s">
        <v>8</v>
      </c>
      <c r="O3380">
        <v>912</v>
      </c>
      <c r="P3380">
        <f t="shared" si="106"/>
        <v>912</v>
      </c>
      <c r="Q3380">
        <f t="shared" si="107"/>
        <v>912</v>
      </c>
    </row>
    <row r="3381" spans="1:17">
      <c r="A3381">
        <v>22</v>
      </c>
      <c r="B3381" t="s">
        <v>5</v>
      </c>
      <c r="C3381" t="s">
        <v>9</v>
      </c>
      <c r="E3381">
        <v>14</v>
      </c>
      <c r="F3381" t="s">
        <v>124</v>
      </c>
      <c r="H3381" t="s">
        <v>125</v>
      </c>
      <c r="N3381" t="s">
        <v>4</v>
      </c>
      <c r="O3381">
        <v>929</v>
      </c>
      <c r="P3381">
        <f t="shared" si="106"/>
        <v>929</v>
      </c>
      <c r="Q3381">
        <f t="shared" si="107"/>
        <v>929</v>
      </c>
    </row>
    <row r="3382" spans="1:17">
      <c r="A3382">
        <v>22</v>
      </c>
      <c r="B3382" t="s">
        <v>5</v>
      </c>
      <c r="C3382" t="s">
        <v>9</v>
      </c>
      <c r="E3382">
        <v>57</v>
      </c>
      <c r="F3382" t="s">
        <v>506</v>
      </c>
      <c r="H3382" t="s">
        <v>507</v>
      </c>
      <c r="N3382" t="s">
        <v>8</v>
      </c>
      <c r="O3382">
        <v>969</v>
      </c>
      <c r="P3382">
        <f t="shared" si="106"/>
        <v>969</v>
      </c>
      <c r="Q3382">
        <f t="shared" si="107"/>
        <v>969</v>
      </c>
    </row>
    <row r="3383" spans="1:17">
      <c r="A3383">
        <v>22</v>
      </c>
      <c r="B3383" t="s">
        <v>5</v>
      </c>
      <c r="C3383" t="s">
        <v>9</v>
      </c>
      <c r="E3383">
        <v>41</v>
      </c>
      <c r="F3383" t="s">
        <v>500</v>
      </c>
      <c r="H3383" t="s">
        <v>501</v>
      </c>
      <c r="N3383" t="s">
        <v>8</v>
      </c>
      <c r="O3383">
        <v>995</v>
      </c>
      <c r="P3383">
        <f t="shared" si="106"/>
        <v>995</v>
      </c>
      <c r="Q3383">
        <f t="shared" si="107"/>
        <v>995</v>
      </c>
    </row>
    <row r="3384" spans="1:17">
      <c r="A3384">
        <v>22</v>
      </c>
      <c r="B3384" t="s">
        <v>5</v>
      </c>
      <c r="C3384" t="s">
        <v>9</v>
      </c>
      <c r="E3384">
        <v>82</v>
      </c>
      <c r="F3384" t="s">
        <v>74</v>
      </c>
      <c r="H3384" t="s">
        <v>75</v>
      </c>
      <c r="N3384" t="s">
        <v>8</v>
      </c>
      <c r="O3384">
        <v>1050</v>
      </c>
      <c r="P3384">
        <f t="shared" si="106"/>
        <v>1050</v>
      </c>
      <c r="Q3384">
        <f t="shared" si="107"/>
        <v>1050</v>
      </c>
    </row>
    <row r="3385" spans="1:17">
      <c r="A3385">
        <v>22</v>
      </c>
      <c r="B3385" t="s">
        <v>5</v>
      </c>
      <c r="C3385" t="s">
        <v>9</v>
      </c>
      <c r="E3385">
        <v>92</v>
      </c>
      <c r="F3385" t="s">
        <v>146</v>
      </c>
      <c r="H3385" t="s">
        <v>147</v>
      </c>
      <c r="N3385" t="s">
        <v>8</v>
      </c>
      <c r="O3385">
        <v>1082</v>
      </c>
      <c r="P3385">
        <f t="shared" si="106"/>
        <v>1082</v>
      </c>
      <c r="Q3385">
        <f t="shared" si="107"/>
        <v>1082</v>
      </c>
    </row>
    <row r="3386" spans="1:17">
      <c r="A3386">
        <v>22</v>
      </c>
      <c r="B3386" t="s">
        <v>5</v>
      </c>
      <c r="C3386" t="s">
        <v>9</v>
      </c>
      <c r="E3386">
        <v>54</v>
      </c>
      <c r="F3386" t="s">
        <v>94</v>
      </c>
      <c r="H3386" t="s">
        <v>95</v>
      </c>
      <c r="N3386" t="s">
        <v>8</v>
      </c>
      <c r="O3386">
        <v>1131</v>
      </c>
      <c r="P3386">
        <f t="shared" si="106"/>
        <v>1131</v>
      </c>
      <c r="Q3386">
        <f t="shared" si="107"/>
        <v>1131</v>
      </c>
    </row>
    <row r="3387" spans="1:17">
      <c r="A3387">
        <v>22</v>
      </c>
      <c r="B3387" t="s">
        <v>5</v>
      </c>
      <c r="C3387" t="s">
        <v>9</v>
      </c>
      <c r="E3387">
        <v>3</v>
      </c>
      <c r="F3387" t="s">
        <v>68</v>
      </c>
      <c r="H3387" t="s">
        <v>69</v>
      </c>
      <c r="N3387" t="s">
        <v>8</v>
      </c>
      <c r="O3387">
        <v>1161</v>
      </c>
      <c r="P3387">
        <f t="shared" si="106"/>
        <v>1161</v>
      </c>
      <c r="Q3387">
        <f t="shared" si="107"/>
        <v>1161</v>
      </c>
    </row>
    <row r="3388" spans="1:17">
      <c r="A3388">
        <v>22</v>
      </c>
      <c r="B3388" t="s">
        <v>5</v>
      </c>
      <c r="C3388" t="s">
        <v>9</v>
      </c>
      <c r="E3388">
        <v>43</v>
      </c>
      <c r="F3388" t="s">
        <v>252</v>
      </c>
      <c r="H3388" t="s">
        <v>253</v>
      </c>
      <c r="N3388" t="s">
        <v>8</v>
      </c>
      <c r="O3388">
        <v>1184</v>
      </c>
      <c r="P3388">
        <f t="shared" si="106"/>
        <v>1184</v>
      </c>
      <c r="Q3388">
        <f t="shared" si="107"/>
        <v>1184</v>
      </c>
    </row>
    <row r="3389" spans="1:17">
      <c r="A3389">
        <v>22</v>
      </c>
      <c r="B3389" t="s">
        <v>5</v>
      </c>
      <c r="C3389" t="s">
        <v>9</v>
      </c>
      <c r="E3389">
        <v>68</v>
      </c>
      <c r="F3389" t="s">
        <v>512</v>
      </c>
      <c r="H3389" t="s">
        <v>513</v>
      </c>
      <c r="N3389" t="s">
        <v>8</v>
      </c>
      <c r="O3389">
        <v>1193</v>
      </c>
      <c r="P3389">
        <f t="shared" si="106"/>
        <v>1193</v>
      </c>
      <c r="Q3389">
        <f t="shared" si="107"/>
        <v>1193</v>
      </c>
    </row>
    <row r="3390" spans="1:17">
      <c r="A3390">
        <v>22</v>
      </c>
      <c r="B3390" t="s">
        <v>5</v>
      </c>
      <c r="C3390" t="s">
        <v>9</v>
      </c>
      <c r="E3390">
        <v>21</v>
      </c>
      <c r="F3390" t="s">
        <v>478</v>
      </c>
      <c r="H3390" t="s">
        <v>479</v>
      </c>
      <c r="N3390" t="s">
        <v>8</v>
      </c>
      <c r="O3390">
        <v>1209</v>
      </c>
      <c r="P3390">
        <f t="shared" si="106"/>
        <v>1209</v>
      </c>
      <c r="Q3390">
        <f t="shared" si="107"/>
        <v>1209</v>
      </c>
    </row>
    <row r="3391" spans="1:17">
      <c r="A3391">
        <v>22</v>
      </c>
      <c r="B3391" t="s">
        <v>5</v>
      </c>
      <c r="C3391" t="s">
        <v>9</v>
      </c>
      <c r="E3391">
        <v>99</v>
      </c>
      <c r="F3391" t="s">
        <v>114</v>
      </c>
      <c r="H3391" t="s">
        <v>115</v>
      </c>
      <c r="N3391" t="s">
        <v>8</v>
      </c>
      <c r="O3391">
        <v>1242</v>
      </c>
      <c r="P3391">
        <f t="shared" si="106"/>
        <v>1242</v>
      </c>
      <c r="Q3391">
        <f t="shared" si="107"/>
        <v>1242</v>
      </c>
    </row>
    <row r="3392" spans="1:17">
      <c r="A3392">
        <v>22</v>
      </c>
      <c r="B3392" t="s">
        <v>5</v>
      </c>
      <c r="C3392" t="s">
        <v>9</v>
      </c>
      <c r="E3392">
        <v>8</v>
      </c>
      <c r="F3392" t="s">
        <v>12</v>
      </c>
      <c r="H3392" t="s">
        <v>13</v>
      </c>
      <c r="N3392" t="s">
        <v>8</v>
      </c>
      <c r="O3392">
        <v>1314</v>
      </c>
      <c r="P3392">
        <f t="shared" si="106"/>
        <v>1314</v>
      </c>
      <c r="Q3392">
        <f t="shared" si="107"/>
        <v>1314</v>
      </c>
    </row>
    <row r="3393" spans="1:17">
      <c r="A3393">
        <v>22</v>
      </c>
      <c r="B3393" t="s">
        <v>5</v>
      </c>
      <c r="C3393" t="s">
        <v>9</v>
      </c>
      <c r="E3393">
        <v>2</v>
      </c>
      <c r="F3393" t="s">
        <v>164</v>
      </c>
      <c r="H3393" t="s">
        <v>165</v>
      </c>
      <c r="N3393" t="s">
        <v>8</v>
      </c>
      <c r="O3393">
        <v>1607</v>
      </c>
      <c r="P3393">
        <f t="shared" si="106"/>
        <v>1607</v>
      </c>
      <c r="Q3393">
        <f t="shared" si="107"/>
        <v>1607</v>
      </c>
    </row>
    <row r="3394" spans="1:17">
      <c r="A3394">
        <v>22</v>
      </c>
      <c r="B3394" t="s">
        <v>5</v>
      </c>
      <c r="C3394" t="s">
        <v>9</v>
      </c>
      <c r="E3394">
        <v>102</v>
      </c>
      <c r="F3394" t="s">
        <v>496</v>
      </c>
      <c r="H3394" t="s">
        <v>497</v>
      </c>
      <c r="N3394" t="s">
        <v>8</v>
      </c>
      <c r="O3394">
        <v>1754</v>
      </c>
      <c r="P3394">
        <f t="shared" si="106"/>
        <v>1754</v>
      </c>
      <c r="Q3394">
        <f t="shared" si="107"/>
        <v>1754</v>
      </c>
    </row>
    <row r="3395" spans="1:17">
      <c r="A3395">
        <v>22</v>
      </c>
      <c r="B3395" t="s">
        <v>5</v>
      </c>
      <c r="C3395" t="s">
        <v>9</v>
      </c>
      <c r="E3395">
        <v>83</v>
      </c>
      <c r="F3395" t="s">
        <v>504</v>
      </c>
      <c r="H3395" t="s">
        <v>505</v>
      </c>
      <c r="N3395" t="s">
        <v>8</v>
      </c>
      <c r="O3395">
        <v>1803</v>
      </c>
      <c r="P3395">
        <f t="shared" ref="P3395:P3458" si="108">IF(O3395&gt;VLOOKUP($A3395,$S:$W,4,FALSE),IF(O3395&lt;VLOOKUP($A3395,$S:$W,5,FALSE),O3395,""),"")</f>
        <v>1803</v>
      </c>
      <c r="Q3395">
        <f t="shared" ref="Q3395:Q3458" si="109">IF(O3395&gt;VLOOKUP($A3395,$S:$AA,8,FALSE),IF(O3395&lt;VLOOKUP($A3395,$S:$AA,9,FALSE),O3395,""),"")</f>
        <v>1803</v>
      </c>
    </row>
    <row r="3396" spans="1:17">
      <c r="A3396">
        <v>22</v>
      </c>
      <c r="B3396" t="s">
        <v>5</v>
      </c>
      <c r="C3396" t="s">
        <v>9</v>
      </c>
      <c r="E3396">
        <v>121</v>
      </c>
      <c r="F3396" t="s">
        <v>104</v>
      </c>
      <c r="H3396" t="s">
        <v>105</v>
      </c>
      <c r="N3396" t="s">
        <v>8</v>
      </c>
      <c r="O3396">
        <v>2154</v>
      </c>
      <c r="P3396">
        <f t="shared" si="108"/>
        <v>2154</v>
      </c>
      <c r="Q3396">
        <f t="shared" si="109"/>
        <v>2154</v>
      </c>
    </row>
    <row r="3397" spans="1:17">
      <c r="A3397">
        <v>22</v>
      </c>
      <c r="B3397" t="s">
        <v>5</v>
      </c>
      <c r="C3397" t="s">
        <v>9</v>
      </c>
      <c r="E3397">
        <v>138</v>
      </c>
      <c r="F3397" t="s">
        <v>510</v>
      </c>
      <c r="H3397" t="s">
        <v>511</v>
      </c>
      <c r="N3397" t="s">
        <v>8</v>
      </c>
      <c r="O3397">
        <v>2481</v>
      </c>
      <c r="P3397">
        <f t="shared" si="108"/>
        <v>2481</v>
      </c>
      <c r="Q3397">
        <f t="shared" si="109"/>
        <v>2481</v>
      </c>
    </row>
    <row r="3398" spans="1:17">
      <c r="A3398">
        <v>22</v>
      </c>
      <c r="B3398" t="s">
        <v>5</v>
      </c>
      <c r="C3398" t="s">
        <v>9</v>
      </c>
      <c r="E3398">
        <v>133</v>
      </c>
      <c r="F3398" t="s">
        <v>102</v>
      </c>
      <c r="H3398" t="s">
        <v>103</v>
      </c>
      <c r="N3398" t="s">
        <v>8</v>
      </c>
      <c r="O3398">
        <v>3435</v>
      </c>
      <c r="P3398">
        <f t="shared" si="108"/>
        <v>3435</v>
      </c>
      <c r="Q3398" t="str">
        <f t="shared" si="109"/>
        <v/>
      </c>
    </row>
    <row r="3399" spans="1:17">
      <c r="A3399">
        <v>22</v>
      </c>
      <c r="B3399" t="s">
        <v>5</v>
      </c>
      <c r="C3399" t="s">
        <v>1</v>
      </c>
      <c r="E3399">
        <v>112</v>
      </c>
      <c r="F3399" t="s">
        <v>436</v>
      </c>
      <c r="H3399" t="s">
        <v>437</v>
      </c>
      <c r="N3399" t="s">
        <v>8</v>
      </c>
      <c r="O3399">
        <v>734</v>
      </c>
      <c r="P3399">
        <f t="shared" si="108"/>
        <v>734</v>
      </c>
      <c r="Q3399">
        <f t="shared" si="109"/>
        <v>734</v>
      </c>
    </row>
    <row r="3400" spans="1:17">
      <c r="A3400">
        <v>22</v>
      </c>
      <c r="B3400" t="s">
        <v>5</v>
      </c>
      <c r="C3400" t="s">
        <v>1</v>
      </c>
      <c r="E3400">
        <v>107</v>
      </c>
      <c r="F3400" t="s">
        <v>502</v>
      </c>
      <c r="H3400" t="s">
        <v>503</v>
      </c>
      <c r="N3400" t="s">
        <v>8</v>
      </c>
      <c r="O3400">
        <v>790</v>
      </c>
      <c r="P3400">
        <f t="shared" si="108"/>
        <v>790</v>
      </c>
      <c r="Q3400">
        <f t="shared" si="109"/>
        <v>790</v>
      </c>
    </row>
    <row r="3401" spans="1:17">
      <c r="A3401">
        <v>22</v>
      </c>
      <c r="B3401" t="s">
        <v>5</v>
      </c>
      <c r="C3401" t="s">
        <v>1</v>
      </c>
      <c r="E3401">
        <v>10</v>
      </c>
      <c r="F3401" t="s">
        <v>290</v>
      </c>
      <c r="H3401" t="s">
        <v>291</v>
      </c>
      <c r="N3401" t="s">
        <v>8</v>
      </c>
      <c r="O3401">
        <v>925</v>
      </c>
      <c r="P3401">
        <f t="shared" si="108"/>
        <v>925</v>
      </c>
      <c r="Q3401">
        <f t="shared" si="109"/>
        <v>925</v>
      </c>
    </row>
    <row r="3402" spans="1:17">
      <c r="A3402">
        <v>22</v>
      </c>
      <c r="B3402" t="s">
        <v>5</v>
      </c>
      <c r="C3402" t="s">
        <v>1</v>
      </c>
      <c r="E3402">
        <v>24</v>
      </c>
      <c r="F3402" t="s">
        <v>480</v>
      </c>
      <c r="H3402" t="s">
        <v>481</v>
      </c>
      <c r="N3402" t="s">
        <v>8</v>
      </c>
      <c r="O3402">
        <v>998</v>
      </c>
      <c r="P3402">
        <f t="shared" si="108"/>
        <v>998</v>
      </c>
      <c r="Q3402">
        <f t="shared" si="109"/>
        <v>998</v>
      </c>
    </row>
    <row r="3403" spans="1:17">
      <c r="A3403">
        <v>22</v>
      </c>
      <c r="B3403" t="s">
        <v>5</v>
      </c>
      <c r="C3403" t="s">
        <v>1</v>
      </c>
      <c r="E3403">
        <v>11</v>
      </c>
      <c r="F3403" t="s">
        <v>58</v>
      </c>
      <c r="H3403" t="s">
        <v>59</v>
      </c>
      <c r="N3403" t="s">
        <v>8</v>
      </c>
      <c r="O3403">
        <v>1015</v>
      </c>
      <c r="P3403">
        <f t="shared" si="108"/>
        <v>1015</v>
      </c>
      <c r="Q3403">
        <f t="shared" si="109"/>
        <v>1015</v>
      </c>
    </row>
    <row r="3404" spans="1:17">
      <c r="A3404">
        <v>22</v>
      </c>
      <c r="B3404" t="s">
        <v>5</v>
      </c>
      <c r="C3404" t="s">
        <v>1</v>
      </c>
      <c r="E3404">
        <v>12</v>
      </c>
      <c r="F3404" t="s">
        <v>356</v>
      </c>
      <c r="H3404" t="s">
        <v>357</v>
      </c>
      <c r="N3404" t="s">
        <v>8</v>
      </c>
      <c r="O3404">
        <v>1063</v>
      </c>
      <c r="P3404">
        <f t="shared" si="108"/>
        <v>1063</v>
      </c>
      <c r="Q3404">
        <f t="shared" si="109"/>
        <v>1063</v>
      </c>
    </row>
    <row r="3405" spans="1:17">
      <c r="A3405">
        <v>22</v>
      </c>
      <c r="B3405" t="s">
        <v>5</v>
      </c>
      <c r="C3405" t="s">
        <v>1</v>
      </c>
      <c r="E3405">
        <v>132</v>
      </c>
      <c r="F3405" t="s">
        <v>298</v>
      </c>
      <c r="H3405" t="s">
        <v>299</v>
      </c>
      <c r="N3405" t="s">
        <v>8</v>
      </c>
      <c r="O3405">
        <v>1142</v>
      </c>
      <c r="P3405">
        <f t="shared" si="108"/>
        <v>1142</v>
      </c>
      <c r="Q3405">
        <f t="shared" si="109"/>
        <v>1142</v>
      </c>
    </row>
    <row r="3406" spans="1:17">
      <c r="A3406">
        <v>22</v>
      </c>
      <c r="B3406" t="s">
        <v>5</v>
      </c>
      <c r="C3406" t="s">
        <v>1</v>
      </c>
      <c r="E3406">
        <v>137</v>
      </c>
      <c r="F3406" t="s">
        <v>76</v>
      </c>
      <c r="H3406" t="s">
        <v>77</v>
      </c>
      <c r="N3406" t="s">
        <v>8</v>
      </c>
      <c r="O3406">
        <v>1262</v>
      </c>
      <c r="P3406">
        <f t="shared" si="108"/>
        <v>1262</v>
      </c>
      <c r="Q3406">
        <f t="shared" si="109"/>
        <v>1262</v>
      </c>
    </row>
    <row r="3407" spans="1:17">
      <c r="A3407">
        <v>22</v>
      </c>
      <c r="B3407" t="s">
        <v>5</v>
      </c>
      <c r="C3407" t="s">
        <v>1</v>
      </c>
      <c r="E3407">
        <v>149</v>
      </c>
      <c r="F3407" t="s">
        <v>106</v>
      </c>
      <c r="H3407" t="s">
        <v>107</v>
      </c>
      <c r="N3407" t="s">
        <v>8</v>
      </c>
      <c r="O3407">
        <v>1263</v>
      </c>
      <c r="P3407">
        <f t="shared" si="108"/>
        <v>1263</v>
      </c>
      <c r="Q3407">
        <f t="shared" si="109"/>
        <v>1263</v>
      </c>
    </row>
    <row r="3408" spans="1:17">
      <c r="A3408">
        <v>22</v>
      </c>
      <c r="B3408" t="s">
        <v>5</v>
      </c>
      <c r="C3408" t="s">
        <v>1</v>
      </c>
      <c r="E3408">
        <v>125</v>
      </c>
      <c r="F3408" t="s">
        <v>218</v>
      </c>
      <c r="H3408" t="s">
        <v>219</v>
      </c>
      <c r="N3408" t="s">
        <v>8</v>
      </c>
      <c r="O3408">
        <v>1327</v>
      </c>
      <c r="P3408">
        <f t="shared" si="108"/>
        <v>1327</v>
      </c>
      <c r="Q3408">
        <f t="shared" si="109"/>
        <v>1327</v>
      </c>
    </row>
    <row r="3409" spans="1:17">
      <c r="A3409">
        <v>22</v>
      </c>
      <c r="B3409" t="s">
        <v>5</v>
      </c>
      <c r="C3409" t="s">
        <v>1</v>
      </c>
      <c r="E3409">
        <v>76</v>
      </c>
      <c r="F3409" t="s">
        <v>508</v>
      </c>
      <c r="H3409" t="s">
        <v>509</v>
      </c>
      <c r="N3409" t="s">
        <v>8</v>
      </c>
      <c r="O3409">
        <v>1374</v>
      </c>
      <c r="P3409">
        <f t="shared" si="108"/>
        <v>1374</v>
      </c>
      <c r="Q3409">
        <f t="shared" si="109"/>
        <v>1374</v>
      </c>
    </row>
    <row r="3410" spans="1:17">
      <c r="A3410">
        <v>22</v>
      </c>
      <c r="B3410" t="s">
        <v>5</v>
      </c>
      <c r="C3410" t="s">
        <v>1</v>
      </c>
      <c r="E3410">
        <v>1</v>
      </c>
      <c r="F3410" t="s">
        <v>92</v>
      </c>
      <c r="H3410" t="s">
        <v>93</v>
      </c>
      <c r="N3410" t="s">
        <v>8</v>
      </c>
      <c r="O3410">
        <v>1382</v>
      </c>
      <c r="P3410">
        <f t="shared" si="108"/>
        <v>1382</v>
      </c>
      <c r="Q3410">
        <f t="shared" si="109"/>
        <v>1382</v>
      </c>
    </row>
    <row r="3411" spans="1:17">
      <c r="A3411">
        <v>22</v>
      </c>
      <c r="B3411" t="s">
        <v>5</v>
      </c>
      <c r="C3411" t="s">
        <v>1</v>
      </c>
      <c r="E3411">
        <v>126</v>
      </c>
      <c r="F3411" t="s">
        <v>498</v>
      </c>
      <c r="H3411" t="s">
        <v>499</v>
      </c>
      <c r="N3411" t="s">
        <v>8</v>
      </c>
      <c r="O3411">
        <v>1415</v>
      </c>
      <c r="P3411">
        <f t="shared" si="108"/>
        <v>1415</v>
      </c>
      <c r="Q3411">
        <f t="shared" si="109"/>
        <v>1415</v>
      </c>
    </row>
    <row r="3412" spans="1:17">
      <c r="A3412">
        <v>22</v>
      </c>
      <c r="B3412" t="s">
        <v>5</v>
      </c>
      <c r="C3412" t="s">
        <v>1</v>
      </c>
      <c r="E3412">
        <v>154</v>
      </c>
      <c r="F3412" t="s">
        <v>346</v>
      </c>
      <c r="H3412" t="s">
        <v>347</v>
      </c>
      <c r="N3412" t="s">
        <v>8</v>
      </c>
      <c r="O3412">
        <v>1502</v>
      </c>
      <c r="P3412">
        <f t="shared" si="108"/>
        <v>1502</v>
      </c>
      <c r="Q3412">
        <f t="shared" si="109"/>
        <v>1502</v>
      </c>
    </row>
    <row r="3413" spans="1:17">
      <c r="A3413">
        <v>22</v>
      </c>
      <c r="B3413" t="s">
        <v>5</v>
      </c>
      <c r="C3413" t="s">
        <v>1</v>
      </c>
      <c r="E3413">
        <v>156</v>
      </c>
      <c r="F3413" t="s">
        <v>296</v>
      </c>
      <c r="H3413" t="s">
        <v>297</v>
      </c>
      <c r="N3413" t="s">
        <v>8</v>
      </c>
      <c r="O3413">
        <v>2021</v>
      </c>
      <c r="P3413">
        <f t="shared" si="108"/>
        <v>2021</v>
      </c>
      <c r="Q3413">
        <f t="shared" si="109"/>
        <v>2021</v>
      </c>
    </row>
    <row r="3414" spans="1:17">
      <c r="A3414">
        <v>22</v>
      </c>
      <c r="B3414" t="s">
        <v>5</v>
      </c>
      <c r="C3414" t="s">
        <v>1</v>
      </c>
      <c r="E3414">
        <v>111</v>
      </c>
      <c r="F3414" t="s">
        <v>6</v>
      </c>
      <c r="H3414" t="s">
        <v>7</v>
      </c>
      <c r="N3414" t="s">
        <v>8</v>
      </c>
      <c r="O3414">
        <v>2423</v>
      </c>
      <c r="P3414">
        <f t="shared" si="108"/>
        <v>2423</v>
      </c>
      <c r="Q3414">
        <f t="shared" si="109"/>
        <v>2423</v>
      </c>
    </row>
    <row r="3415" spans="1:17">
      <c r="A3415">
        <v>22</v>
      </c>
      <c r="B3415" t="s">
        <v>5</v>
      </c>
      <c r="C3415" t="s">
        <v>1</v>
      </c>
      <c r="E3415">
        <v>155</v>
      </c>
      <c r="F3415" t="s">
        <v>370</v>
      </c>
      <c r="H3415" t="s">
        <v>371</v>
      </c>
      <c r="N3415" t="s">
        <v>8</v>
      </c>
      <c r="O3415">
        <v>2463</v>
      </c>
      <c r="P3415">
        <f t="shared" si="108"/>
        <v>2463</v>
      </c>
      <c r="Q3415">
        <f t="shared" si="109"/>
        <v>2463</v>
      </c>
    </row>
    <row r="3416" spans="1:17">
      <c r="A3416">
        <v>22</v>
      </c>
      <c r="B3416" t="s">
        <v>5</v>
      </c>
      <c r="C3416" t="s">
        <v>1</v>
      </c>
      <c r="E3416">
        <v>80</v>
      </c>
      <c r="F3416" t="s">
        <v>86</v>
      </c>
      <c r="H3416" t="s">
        <v>87</v>
      </c>
      <c r="N3416" t="s">
        <v>8</v>
      </c>
      <c r="O3416">
        <v>2519</v>
      </c>
      <c r="P3416">
        <f t="shared" si="108"/>
        <v>2519</v>
      </c>
      <c r="Q3416">
        <f t="shared" si="109"/>
        <v>2519</v>
      </c>
    </row>
    <row r="3417" spans="1:17">
      <c r="A3417">
        <v>22</v>
      </c>
      <c r="B3417" t="s">
        <v>5</v>
      </c>
      <c r="C3417" t="s">
        <v>1</v>
      </c>
      <c r="E3417">
        <v>148</v>
      </c>
      <c r="F3417" t="s">
        <v>52</v>
      </c>
      <c r="H3417" t="s">
        <v>53</v>
      </c>
      <c r="N3417" t="s">
        <v>8</v>
      </c>
      <c r="O3417">
        <v>3358</v>
      </c>
      <c r="P3417">
        <f t="shared" si="108"/>
        <v>3358</v>
      </c>
      <c r="Q3417" t="str">
        <f t="shared" si="109"/>
        <v/>
      </c>
    </row>
    <row r="3418" spans="1:17">
      <c r="A3418">
        <v>22</v>
      </c>
      <c r="B3418" t="s">
        <v>5</v>
      </c>
      <c r="C3418" t="s">
        <v>1</v>
      </c>
      <c r="E3418">
        <v>55</v>
      </c>
      <c r="F3418" t="s">
        <v>14</v>
      </c>
      <c r="H3418" t="s">
        <v>15</v>
      </c>
      <c r="N3418" t="s">
        <v>8</v>
      </c>
      <c r="O3418">
        <v>3582</v>
      </c>
      <c r="P3418">
        <f t="shared" si="108"/>
        <v>3582</v>
      </c>
      <c r="Q3418" t="str">
        <f t="shared" si="109"/>
        <v/>
      </c>
    </row>
    <row r="3419" spans="1:17">
      <c r="A3419">
        <v>22</v>
      </c>
      <c r="B3419" t="s">
        <v>5</v>
      </c>
      <c r="C3419" t="s">
        <v>1</v>
      </c>
      <c r="E3419">
        <v>122</v>
      </c>
      <c r="F3419" t="s">
        <v>162</v>
      </c>
      <c r="H3419" t="s">
        <v>163</v>
      </c>
      <c r="N3419" t="s">
        <v>8</v>
      </c>
      <c r="O3419">
        <v>3702</v>
      </c>
      <c r="P3419">
        <f t="shared" si="108"/>
        <v>3702</v>
      </c>
      <c r="Q3419" t="str">
        <f t="shared" si="109"/>
        <v/>
      </c>
    </row>
    <row r="3420" spans="1:17">
      <c r="A3420">
        <v>22</v>
      </c>
      <c r="B3420" t="s">
        <v>5</v>
      </c>
      <c r="C3420" t="s">
        <v>1</v>
      </c>
      <c r="E3420">
        <v>67</v>
      </c>
      <c r="F3420" t="s">
        <v>10</v>
      </c>
      <c r="H3420" t="s">
        <v>11</v>
      </c>
      <c r="N3420" t="s">
        <v>8</v>
      </c>
      <c r="O3420">
        <v>4198</v>
      </c>
      <c r="P3420" t="str">
        <f t="shared" si="108"/>
        <v/>
      </c>
      <c r="Q3420" t="str">
        <f t="shared" si="109"/>
        <v/>
      </c>
    </row>
    <row r="3421" spans="1:17">
      <c r="A3421">
        <v>22</v>
      </c>
      <c r="B3421" t="s">
        <v>5</v>
      </c>
      <c r="C3421" t="s">
        <v>1</v>
      </c>
      <c r="E3421">
        <v>146</v>
      </c>
      <c r="F3421" t="s">
        <v>302</v>
      </c>
      <c r="H3421" t="s">
        <v>303</v>
      </c>
      <c r="N3421" t="s">
        <v>8</v>
      </c>
      <c r="O3421">
        <v>4454</v>
      </c>
      <c r="P3421" t="str">
        <f t="shared" si="108"/>
        <v/>
      </c>
      <c r="Q3421" t="str">
        <f t="shared" si="109"/>
        <v/>
      </c>
    </row>
    <row r="3422" spans="1:17">
      <c r="A3422">
        <v>23</v>
      </c>
      <c r="B3422" t="s">
        <v>16</v>
      </c>
      <c r="C3422" t="s">
        <v>9</v>
      </c>
      <c r="D3422" t="s">
        <v>23</v>
      </c>
      <c r="E3422">
        <v>8</v>
      </c>
      <c r="F3422" t="s">
        <v>308</v>
      </c>
      <c r="H3422" t="s">
        <v>309</v>
      </c>
      <c r="I3422" t="s">
        <v>310</v>
      </c>
      <c r="J3422" t="s">
        <v>311</v>
      </c>
      <c r="K3422">
        <v>0.571428571</v>
      </c>
      <c r="L3422">
        <v>4</v>
      </c>
      <c r="M3422">
        <v>3.95</v>
      </c>
      <c r="N3422" t="s">
        <v>4</v>
      </c>
      <c r="O3422">
        <v>688</v>
      </c>
      <c r="P3422">
        <f t="shared" si="108"/>
        <v>688</v>
      </c>
      <c r="Q3422">
        <f t="shared" si="109"/>
        <v>688</v>
      </c>
    </row>
    <row r="3423" spans="1:17">
      <c r="A3423">
        <v>23</v>
      </c>
      <c r="B3423" t="s">
        <v>16</v>
      </c>
      <c r="C3423" t="s">
        <v>9</v>
      </c>
      <c r="D3423" t="s">
        <v>17</v>
      </c>
      <c r="E3423">
        <v>79</v>
      </c>
      <c r="F3423" t="s">
        <v>340</v>
      </c>
      <c r="G3423" t="s">
        <v>34</v>
      </c>
      <c r="H3423" t="s">
        <v>341</v>
      </c>
      <c r="I3423" t="s">
        <v>342</v>
      </c>
      <c r="J3423" t="s">
        <v>343</v>
      </c>
      <c r="K3423">
        <v>0.68243243200000003</v>
      </c>
      <c r="L3423">
        <v>4</v>
      </c>
      <c r="M3423">
        <v>3.6619999999999999</v>
      </c>
      <c r="N3423" t="s">
        <v>4</v>
      </c>
      <c r="O3423">
        <v>746</v>
      </c>
      <c r="P3423">
        <f t="shared" si="108"/>
        <v>746</v>
      </c>
      <c r="Q3423">
        <f t="shared" si="109"/>
        <v>746</v>
      </c>
    </row>
    <row r="3424" spans="1:17">
      <c r="A3424">
        <v>23</v>
      </c>
      <c r="B3424" t="s">
        <v>16</v>
      </c>
      <c r="C3424" t="s">
        <v>9</v>
      </c>
      <c r="D3424" t="s">
        <v>17</v>
      </c>
      <c r="E3424">
        <v>130</v>
      </c>
      <c r="F3424" t="s">
        <v>386</v>
      </c>
      <c r="G3424" t="s">
        <v>34</v>
      </c>
      <c r="H3424" t="s">
        <v>387</v>
      </c>
      <c r="I3424" t="s">
        <v>388</v>
      </c>
      <c r="J3424" t="s">
        <v>389</v>
      </c>
      <c r="K3424">
        <v>0.93023255800000004</v>
      </c>
      <c r="L3424">
        <v>4</v>
      </c>
      <c r="M3424">
        <v>3.476</v>
      </c>
      <c r="N3424" t="s">
        <v>4</v>
      </c>
      <c r="O3424">
        <v>770</v>
      </c>
      <c r="P3424">
        <f t="shared" si="108"/>
        <v>770</v>
      </c>
      <c r="Q3424">
        <f t="shared" si="109"/>
        <v>770</v>
      </c>
    </row>
    <row r="3425" spans="1:17">
      <c r="A3425">
        <v>23</v>
      </c>
      <c r="B3425" t="s">
        <v>16</v>
      </c>
      <c r="C3425" t="s">
        <v>9</v>
      </c>
      <c r="D3425" t="s">
        <v>17</v>
      </c>
      <c r="E3425">
        <v>42</v>
      </c>
      <c r="F3425" t="s">
        <v>188</v>
      </c>
      <c r="G3425" t="s">
        <v>34</v>
      </c>
      <c r="H3425" t="s">
        <v>189</v>
      </c>
      <c r="I3425" t="s">
        <v>190</v>
      </c>
      <c r="J3425" t="s">
        <v>191</v>
      </c>
      <c r="K3425">
        <v>0.38513513500000002</v>
      </c>
      <c r="L3425">
        <v>3</v>
      </c>
      <c r="M3425">
        <v>2.83</v>
      </c>
      <c r="N3425" t="s">
        <v>4</v>
      </c>
      <c r="O3425">
        <v>771</v>
      </c>
      <c r="P3425">
        <f t="shared" si="108"/>
        <v>771</v>
      </c>
      <c r="Q3425">
        <f t="shared" si="109"/>
        <v>771</v>
      </c>
    </row>
    <row r="3426" spans="1:17">
      <c r="A3426">
        <v>23</v>
      </c>
      <c r="B3426" t="s">
        <v>16</v>
      </c>
      <c r="C3426" t="s">
        <v>9</v>
      </c>
      <c r="D3426" t="s">
        <v>23</v>
      </c>
      <c r="E3426">
        <v>97</v>
      </c>
      <c r="F3426" t="s">
        <v>110</v>
      </c>
      <c r="H3426" t="s">
        <v>111</v>
      </c>
      <c r="I3426" t="s">
        <v>112</v>
      </c>
      <c r="J3426" t="s">
        <v>113</v>
      </c>
      <c r="K3426">
        <v>0.48965517200000003</v>
      </c>
      <c r="L3426">
        <v>3</v>
      </c>
      <c r="M3426">
        <v>2.95</v>
      </c>
      <c r="N3426" t="s">
        <v>4</v>
      </c>
      <c r="O3426">
        <v>778</v>
      </c>
      <c r="P3426">
        <f t="shared" si="108"/>
        <v>778</v>
      </c>
      <c r="Q3426">
        <f t="shared" si="109"/>
        <v>778</v>
      </c>
    </row>
    <row r="3427" spans="1:17">
      <c r="A3427">
        <v>23</v>
      </c>
      <c r="B3427" t="s">
        <v>16</v>
      </c>
      <c r="C3427" t="s">
        <v>9</v>
      </c>
      <c r="D3427" t="s">
        <v>17</v>
      </c>
      <c r="E3427">
        <v>71</v>
      </c>
      <c r="F3427" t="s">
        <v>60</v>
      </c>
      <c r="G3427" t="s">
        <v>34</v>
      </c>
      <c r="H3427" t="s">
        <v>61</v>
      </c>
      <c r="I3427" t="s">
        <v>62</v>
      </c>
      <c r="J3427" t="s">
        <v>63</v>
      </c>
      <c r="K3427">
        <v>0.61486486500000004</v>
      </c>
      <c r="L3427">
        <v>6</v>
      </c>
      <c r="M3427">
        <v>3</v>
      </c>
      <c r="N3427" t="s">
        <v>4</v>
      </c>
      <c r="O3427">
        <v>785</v>
      </c>
      <c r="P3427">
        <f t="shared" si="108"/>
        <v>785</v>
      </c>
      <c r="Q3427">
        <f t="shared" si="109"/>
        <v>785</v>
      </c>
    </row>
    <row r="3428" spans="1:17">
      <c r="A3428">
        <v>23</v>
      </c>
      <c r="B3428" t="s">
        <v>16</v>
      </c>
      <c r="C3428" t="s">
        <v>9</v>
      </c>
      <c r="D3428" t="s">
        <v>23</v>
      </c>
      <c r="E3428">
        <v>64</v>
      </c>
      <c r="F3428" t="s">
        <v>274</v>
      </c>
      <c r="H3428" t="s">
        <v>275</v>
      </c>
      <c r="I3428" t="s">
        <v>276</v>
      </c>
      <c r="J3428" t="s">
        <v>277</v>
      </c>
      <c r="K3428">
        <v>0.75862068999999999</v>
      </c>
      <c r="L3428">
        <v>4</v>
      </c>
      <c r="M3428">
        <v>1.7629999999999999</v>
      </c>
      <c r="N3428" t="s">
        <v>4</v>
      </c>
      <c r="O3428">
        <v>819</v>
      </c>
      <c r="P3428">
        <f t="shared" si="108"/>
        <v>819</v>
      </c>
      <c r="Q3428">
        <f t="shared" si="109"/>
        <v>819</v>
      </c>
    </row>
    <row r="3429" spans="1:17">
      <c r="A3429">
        <v>23</v>
      </c>
      <c r="B3429" t="s">
        <v>16</v>
      </c>
      <c r="C3429" t="s">
        <v>9</v>
      </c>
      <c r="D3429" t="s">
        <v>17</v>
      </c>
      <c r="E3429">
        <v>48</v>
      </c>
      <c r="F3429" t="s">
        <v>236</v>
      </c>
      <c r="G3429" t="s">
        <v>34</v>
      </c>
      <c r="H3429" t="s">
        <v>237</v>
      </c>
      <c r="I3429" t="s">
        <v>238</v>
      </c>
      <c r="J3429" t="s">
        <v>239</v>
      </c>
      <c r="K3429">
        <v>0.73737373699999997</v>
      </c>
      <c r="L3429">
        <v>6</v>
      </c>
      <c r="M3429">
        <v>2.61</v>
      </c>
      <c r="N3429" t="s">
        <v>4</v>
      </c>
      <c r="O3429">
        <v>929</v>
      </c>
      <c r="P3429">
        <f t="shared" si="108"/>
        <v>929</v>
      </c>
      <c r="Q3429">
        <f t="shared" si="109"/>
        <v>929</v>
      </c>
    </row>
    <row r="3430" spans="1:17">
      <c r="A3430">
        <v>23</v>
      </c>
      <c r="B3430" t="s">
        <v>16</v>
      </c>
      <c r="C3430" t="s">
        <v>9</v>
      </c>
      <c r="D3430" t="s">
        <v>23</v>
      </c>
      <c r="E3430">
        <v>21</v>
      </c>
      <c r="F3430" t="s">
        <v>488</v>
      </c>
      <c r="H3430" t="s">
        <v>489</v>
      </c>
      <c r="I3430" t="s">
        <v>490</v>
      </c>
      <c r="J3430" t="s">
        <v>491</v>
      </c>
      <c r="K3430">
        <v>0.66025641000000002</v>
      </c>
      <c r="L3430">
        <v>4</v>
      </c>
      <c r="M3430">
        <v>2.7530000000000001</v>
      </c>
      <c r="N3430" t="s">
        <v>4</v>
      </c>
      <c r="O3430">
        <v>938</v>
      </c>
      <c r="P3430">
        <f t="shared" si="108"/>
        <v>938</v>
      </c>
      <c r="Q3430">
        <f t="shared" si="109"/>
        <v>938</v>
      </c>
    </row>
    <row r="3431" spans="1:17">
      <c r="A3431">
        <v>23</v>
      </c>
      <c r="B3431" t="s">
        <v>16</v>
      </c>
      <c r="C3431" t="s">
        <v>9</v>
      </c>
      <c r="D3431" t="s">
        <v>17</v>
      </c>
      <c r="E3431">
        <v>140</v>
      </c>
      <c r="F3431" t="s">
        <v>286</v>
      </c>
      <c r="G3431" t="s">
        <v>34</v>
      </c>
      <c r="H3431" t="s">
        <v>287</v>
      </c>
      <c r="I3431" t="s">
        <v>288</v>
      </c>
      <c r="J3431" t="s">
        <v>289</v>
      </c>
      <c r="K3431">
        <v>0.88888888899999996</v>
      </c>
      <c r="L3431">
        <v>5</v>
      </c>
      <c r="M3431">
        <v>1.91</v>
      </c>
      <c r="N3431" t="s">
        <v>4</v>
      </c>
      <c r="O3431">
        <v>1003</v>
      </c>
      <c r="P3431">
        <f t="shared" si="108"/>
        <v>1003</v>
      </c>
      <c r="Q3431">
        <f t="shared" si="109"/>
        <v>1003</v>
      </c>
    </row>
    <row r="3432" spans="1:17">
      <c r="A3432">
        <v>23</v>
      </c>
      <c r="B3432" t="s">
        <v>16</v>
      </c>
      <c r="C3432" t="s">
        <v>9</v>
      </c>
      <c r="D3432" t="s">
        <v>23</v>
      </c>
      <c r="E3432">
        <v>73</v>
      </c>
      <c r="F3432" t="s">
        <v>166</v>
      </c>
      <c r="H3432" t="s">
        <v>167</v>
      </c>
      <c r="I3432" t="s">
        <v>168</v>
      </c>
      <c r="J3432" t="s">
        <v>169</v>
      </c>
      <c r="K3432">
        <v>0.70138888899999996</v>
      </c>
      <c r="L3432">
        <v>4</v>
      </c>
      <c r="M3432">
        <v>3.66</v>
      </c>
      <c r="N3432" t="s">
        <v>4</v>
      </c>
      <c r="O3432">
        <v>1146</v>
      </c>
      <c r="P3432">
        <f t="shared" si="108"/>
        <v>1146</v>
      </c>
      <c r="Q3432">
        <f t="shared" si="109"/>
        <v>1146</v>
      </c>
    </row>
    <row r="3433" spans="1:17">
      <c r="A3433">
        <v>23</v>
      </c>
      <c r="B3433" t="s">
        <v>16</v>
      </c>
      <c r="C3433" t="s">
        <v>9</v>
      </c>
      <c r="D3433" t="s">
        <v>23</v>
      </c>
      <c r="E3433">
        <v>61</v>
      </c>
      <c r="F3433" t="s">
        <v>64</v>
      </c>
      <c r="H3433" t="s">
        <v>65</v>
      </c>
      <c r="I3433" t="s">
        <v>66</v>
      </c>
      <c r="J3433" t="s">
        <v>67</v>
      </c>
      <c r="K3433">
        <v>0.880434783</v>
      </c>
      <c r="L3433">
        <v>7</v>
      </c>
      <c r="M3433">
        <v>2.61</v>
      </c>
      <c r="N3433" t="s">
        <v>4</v>
      </c>
      <c r="O3433">
        <v>1267</v>
      </c>
      <c r="P3433">
        <f t="shared" si="108"/>
        <v>1267</v>
      </c>
      <c r="Q3433">
        <f t="shared" si="109"/>
        <v>1267</v>
      </c>
    </row>
    <row r="3434" spans="1:17">
      <c r="A3434">
        <v>23</v>
      </c>
      <c r="B3434" t="s">
        <v>16</v>
      </c>
      <c r="C3434" t="s">
        <v>9</v>
      </c>
      <c r="D3434" t="s">
        <v>23</v>
      </c>
      <c r="E3434">
        <v>30</v>
      </c>
      <c r="F3434" t="s">
        <v>184</v>
      </c>
      <c r="H3434" t="s">
        <v>185</v>
      </c>
      <c r="I3434" t="s">
        <v>186</v>
      </c>
      <c r="J3434" t="s">
        <v>187</v>
      </c>
      <c r="K3434">
        <v>0.77702702700000004</v>
      </c>
      <c r="L3434">
        <v>7</v>
      </c>
      <c r="M3434">
        <v>2.61</v>
      </c>
      <c r="N3434" t="s">
        <v>4</v>
      </c>
      <c r="O3434">
        <v>1353</v>
      </c>
      <c r="P3434">
        <f t="shared" si="108"/>
        <v>1353</v>
      </c>
      <c r="Q3434">
        <f t="shared" si="109"/>
        <v>1353</v>
      </c>
    </row>
    <row r="3435" spans="1:17">
      <c r="A3435">
        <v>23</v>
      </c>
      <c r="B3435" t="s">
        <v>16</v>
      </c>
      <c r="C3435" t="s">
        <v>9</v>
      </c>
      <c r="D3435" t="s">
        <v>17</v>
      </c>
      <c r="E3435">
        <v>31</v>
      </c>
      <c r="F3435" t="s">
        <v>48</v>
      </c>
      <c r="G3435" t="s">
        <v>19</v>
      </c>
      <c r="H3435" t="s">
        <v>49</v>
      </c>
      <c r="I3435" t="s">
        <v>50</v>
      </c>
      <c r="J3435" t="s">
        <v>51</v>
      </c>
      <c r="K3435">
        <v>0.95138999999999996</v>
      </c>
      <c r="L3435">
        <v>5</v>
      </c>
      <c r="M3435">
        <v>3.38</v>
      </c>
      <c r="N3435" t="s">
        <v>4</v>
      </c>
      <c r="O3435">
        <v>1531</v>
      </c>
      <c r="P3435">
        <f t="shared" si="108"/>
        <v>1531</v>
      </c>
      <c r="Q3435">
        <f t="shared" si="109"/>
        <v>1531</v>
      </c>
    </row>
    <row r="3436" spans="1:17">
      <c r="A3436">
        <v>23</v>
      </c>
      <c r="B3436" t="s">
        <v>16</v>
      </c>
      <c r="C3436" t="s">
        <v>9</v>
      </c>
      <c r="D3436" t="s">
        <v>23</v>
      </c>
      <c r="E3436">
        <v>131</v>
      </c>
      <c r="F3436" t="s">
        <v>292</v>
      </c>
      <c r="H3436" t="s">
        <v>293</v>
      </c>
      <c r="I3436" t="s">
        <v>294</v>
      </c>
      <c r="J3436" t="s">
        <v>295</v>
      </c>
      <c r="K3436">
        <v>0.82608695700000001</v>
      </c>
      <c r="L3436">
        <v>5</v>
      </c>
      <c r="M3436">
        <v>3.7210000000000001</v>
      </c>
      <c r="N3436" t="s">
        <v>8</v>
      </c>
      <c r="O3436">
        <v>2082</v>
      </c>
      <c r="P3436">
        <f t="shared" si="108"/>
        <v>2082</v>
      </c>
      <c r="Q3436" t="str">
        <f t="shared" si="109"/>
        <v/>
      </c>
    </row>
    <row r="3437" spans="1:17">
      <c r="A3437">
        <v>23</v>
      </c>
      <c r="B3437" t="s">
        <v>16</v>
      </c>
      <c r="C3437" t="s">
        <v>9</v>
      </c>
      <c r="D3437" t="s">
        <v>17</v>
      </c>
      <c r="E3437">
        <v>92</v>
      </c>
      <c r="F3437" t="s">
        <v>220</v>
      </c>
      <c r="G3437" t="s">
        <v>34</v>
      </c>
      <c r="H3437" t="s">
        <v>221</v>
      </c>
      <c r="I3437" t="s">
        <v>222</v>
      </c>
      <c r="J3437" t="s">
        <v>223</v>
      </c>
      <c r="K3437">
        <v>0.92929292900000005</v>
      </c>
      <c r="L3437">
        <v>4</v>
      </c>
      <c r="M3437">
        <v>2.431</v>
      </c>
      <c r="N3437" t="s">
        <v>4</v>
      </c>
      <c r="O3437">
        <v>2154</v>
      </c>
      <c r="P3437">
        <f t="shared" si="108"/>
        <v>2154</v>
      </c>
      <c r="Q3437" t="str">
        <f t="shared" si="109"/>
        <v/>
      </c>
    </row>
    <row r="3438" spans="1:17">
      <c r="A3438">
        <v>23</v>
      </c>
      <c r="B3438" t="s">
        <v>16</v>
      </c>
      <c r="C3438" t="s">
        <v>1</v>
      </c>
      <c r="D3438" t="s">
        <v>23</v>
      </c>
      <c r="E3438">
        <v>7</v>
      </c>
      <c r="F3438" t="s">
        <v>270</v>
      </c>
      <c r="H3438" t="s">
        <v>271</v>
      </c>
      <c r="I3438" t="s">
        <v>272</v>
      </c>
      <c r="J3438" t="s">
        <v>273</v>
      </c>
      <c r="K3438">
        <v>0.79729729699999996</v>
      </c>
      <c r="L3438">
        <v>4</v>
      </c>
      <c r="M3438">
        <v>3.2</v>
      </c>
      <c r="N3438" t="s">
        <v>4</v>
      </c>
      <c r="O3438">
        <v>700</v>
      </c>
      <c r="P3438">
        <f t="shared" si="108"/>
        <v>700</v>
      </c>
      <c r="Q3438">
        <f t="shared" si="109"/>
        <v>700</v>
      </c>
    </row>
    <row r="3439" spans="1:17">
      <c r="A3439">
        <v>23</v>
      </c>
      <c r="B3439" t="s">
        <v>16</v>
      </c>
      <c r="C3439" t="s">
        <v>1</v>
      </c>
      <c r="D3439" t="s">
        <v>23</v>
      </c>
      <c r="E3439">
        <v>51</v>
      </c>
      <c r="F3439" t="s">
        <v>304</v>
      </c>
      <c r="H3439" t="s">
        <v>305</v>
      </c>
      <c r="I3439" t="s">
        <v>306</v>
      </c>
      <c r="J3439" t="s">
        <v>307</v>
      </c>
      <c r="K3439">
        <v>0.48201438800000002</v>
      </c>
      <c r="L3439">
        <v>4</v>
      </c>
      <c r="M3439">
        <v>2.8</v>
      </c>
      <c r="N3439" t="s">
        <v>4</v>
      </c>
      <c r="O3439">
        <v>895</v>
      </c>
      <c r="P3439">
        <f t="shared" si="108"/>
        <v>895</v>
      </c>
      <c r="Q3439">
        <f t="shared" si="109"/>
        <v>895</v>
      </c>
    </row>
    <row r="3440" spans="1:17">
      <c r="A3440">
        <v>23</v>
      </c>
      <c r="B3440" t="s">
        <v>16</v>
      </c>
      <c r="C3440" t="s">
        <v>1</v>
      </c>
      <c r="D3440" t="s">
        <v>17</v>
      </c>
      <c r="E3440">
        <v>69</v>
      </c>
      <c r="F3440" t="s">
        <v>428</v>
      </c>
      <c r="G3440" t="s">
        <v>34</v>
      </c>
      <c r="H3440" t="s">
        <v>429</v>
      </c>
      <c r="I3440" t="s">
        <v>430</v>
      </c>
      <c r="J3440" t="s">
        <v>431</v>
      </c>
      <c r="K3440">
        <v>0.87820512799999995</v>
      </c>
      <c r="L3440">
        <v>5</v>
      </c>
      <c r="M3440">
        <v>2.794</v>
      </c>
      <c r="N3440" t="s">
        <v>4</v>
      </c>
      <c r="O3440">
        <v>926</v>
      </c>
      <c r="P3440">
        <f t="shared" si="108"/>
        <v>926</v>
      </c>
      <c r="Q3440">
        <f t="shared" si="109"/>
        <v>926</v>
      </c>
    </row>
    <row r="3441" spans="1:17">
      <c r="A3441">
        <v>23</v>
      </c>
      <c r="B3441" t="s">
        <v>16</v>
      </c>
      <c r="C3441" t="s">
        <v>1</v>
      </c>
      <c r="D3441" t="s">
        <v>17</v>
      </c>
      <c r="E3441">
        <v>63</v>
      </c>
      <c r="F3441" t="s">
        <v>33</v>
      </c>
      <c r="G3441" t="s">
        <v>34</v>
      </c>
      <c r="H3441" t="s">
        <v>35</v>
      </c>
      <c r="I3441" t="s">
        <v>36</v>
      </c>
      <c r="J3441" t="s">
        <v>37</v>
      </c>
      <c r="K3441">
        <v>0.84242424199999999</v>
      </c>
      <c r="L3441">
        <v>3</v>
      </c>
      <c r="M3441">
        <v>2.5099999999999998</v>
      </c>
      <c r="N3441" t="s">
        <v>4</v>
      </c>
      <c r="O3441">
        <v>982</v>
      </c>
      <c r="P3441">
        <f t="shared" si="108"/>
        <v>982</v>
      </c>
      <c r="Q3441">
        <f t="shared" si="109"/>
        <v>982</v>
      </c>
    </row>
    <row r="3442" spans="1:17">
      <c r="A3442">
        <v>23</v>
      </c>
      <c r="B3442" t="s">
        <v>16</v>
      </c>
      <c r="C3442" t="s">
        <v>1</v>
      </c>
      <c r="D3442" t="s">
        <v>17</v>
      </c>
      <c r="E3442">
        <v>95</v>
      </c>
      <c r="F3442" t="s">
        <v>312</v>
      </c>
      <c r="G3442" t="s">
        <v>34</v>
      </c>
      <c r="H3442" t="s">
        <v>313</v>
      </c>
      <c r="I3442" t="s">
        <v>314</v>
      </c>
      <c r="J3442" t="s">
        <v>315</v>
      </c>
      <c r="K3442">
        <v>0.410596026</v>
      </c>
      <c r="L3442">
        <v>4</v>
      </c>
      <c r="M3442">
        <v>3.59</v>
      </c>
      <c r="N3442" t="s">
        <v>4</v>
      </c>
      <c r="O3442">
        <v>1038</v>
      </c>
      <c r="P3442">
        <f t="shared" si="108"/>
        <v>1038</v>
      </c>
      <c r="Q3442">
        <f t="shared" si="109"/>
        <v>1038</v>
      </c>
    </row>
    <row r="3443" spans="1:17">
      <c r="A3443">
        <v>23</v>
      </c>
      <c r="B3443" t="s">
        <v>16</v>
      </c>
      <c r="C3443" t="s">
        <v>1</v>
      </c>
      <c r="D3443" t="s">
        <v>23</v>
      </c>
      <c r="E3443">
        <v>132</v>
      </c>
      <c r="F3443" t="s">
        <v>54</v>
      </c>
      <c r="H3443" t="s">
        <v>55</v>
      </c>
      <c r="I3443" t="s">
        <v>56</v>
      </c>
      <c r="J3443" t="s">
        <v>57</v>
      </c>
      <c r="K3443">
        <v>0.82191780800000003</v>
      </c>
      <c r="L3443">
        <v>4</v>
      </c>
      <c r="M3443">
        <v>2.95</v>
      </c>
      <c r="N3443" t="s">
        <v>4</v>
      </c>
      <c r="O3443">
        <v>1055</v>
      </c>
      <c r="P3443">
        <f t="shared" si="108"/>
        <v>1055</v>
      </c>
      <c r="Q3443">
        <f t="shared" si="109"/>
        <v>1055</v>
      </c>
    </row>
    <row r="3444" spans="1:17">
      <c r="A3444">
        <v>23</v>
      </c>
      <c r="B3444" t="s">
        <v>16</v>
      </c>
      <c r="C3444" t="s">
        <v>1</v>
      </c>
      <c r="D3444" t="s">
        <v>23</v>
      </c>
      <c r="E3444">
        <v>59</v>
      </c>
      <c r="F3444" t="s">
        <v>206</v>
      </c>
      <c r="H3444" t="s">
        <v>207</v>
      </c>
      <c r="I3444" t="s">
        <v>208</v>
      </c>
      <c r="J3444" t="s">
        <v>209</v>
      </c>
      <c r="K3444">
        <v>0.68243243200000003</v>
      </c>
      <c r="L3444">
        <v>5</v>
      </c>
      <c r="M3444">
        <v>3.06</v>
      </c>
      <c r="N3444" t="s">
        <v>4</v>
      </c>
      <c r="O3444">
        <v>1110</v>
      </c>
      <c r="P3444">
        <f t="shared" si="108"/>
        <v>1110</v>
      </c>
      <c r="Q3444">
        <f t="shared" si="109"/>
        <v>1110</v>
      </c>
    </row>
    <row r="3445" spans="1:17">
      <c r="A3445">
        <v>23</v>
      </c>
      <c r="B3445" t="s">
        <v>16</v>
      </c>
      <c r="C3445" t="s">
        <v>1</v>
      </c>
      <c r="D3445" t="s">
        <v>23</v>
      </c>
      <c r="E3445">
        <v>70</v>
      </c>
      <c r="F3445" t="s">
        <v>254</v>
      </c>
      <c r="H3445" t="s">
        <v>255</v>
      </c>
      <c r="I3445" t="s">
        <v>256</v>
      </c>
      <c r="J3445" t="s">
        <v>257</v>
      </c>
      <c r="K3445">
        <v>0.765151515</v>
      </c>
      <c r="L3445">
        <v>6</v>
      </c>
      <c r="M3445">
        <v>3.08</v>
      </c>
      <c r="N3445" t="s">
        <v>4</v>
      </c>
      <c r="O3445">
        <v>1111</v>
      </c>
      <c r="P3445">
        <f t="shared" si="108"/>
        <v>1111</v>
      </c>
      <c r="Q3445">
        <f t="shared" si="109"/>
        <v>1111</v>
      </c>
    </row>
    <row r="3446" spans="1:17">
      <c r="A3446">
        <v>23</v>
      </c>
      <c r="B3446" t="s">
        <v>16</v>
      </c>
      <c r="C3446" t="s">
        <v>1</v>
      </c>
      <c r="D3446" t="s">
        <v>17</v>
      </c>
      <c r="E3446">
        <v>34</v>
      </c>
      <c r="F3446" t="s">
        <v>262</v>
      </c>
      <c r="G3446" t="s">
        <v>34</v>
      </c>
      <c r="H3446" t="s">
        <v>263</v>
      </c>
      <c r="I3446" t="s">
        <v>264</v>
      </c>
      <c r="J3446" t="s">
        <v>265</v>
      </c>
      <c r="K3446">
        <v>0.74545454499999997</v>
      </c>
      <c r="L3446">
        <v>5</v>
      </c>
      <c r="M3446">
        <v>3.5939999999999999</v>
      </c>
      <c r="N3446" t="s">
        <v>4</v>
      </c>
      <c r="O3446">
        <v>1126</v>
      </c>
      <c r="P3446">
        <f t="shared" si="108"/>
        <v>1126</v>
      </c>
      <c r="Q3446">
        <f t="shared" si="109"/>
        <v>1126</v>
      </c>
    </row>
    <row r="3447" spans="1:17">
      <c r="A3447">
        <v>23</v>
      </c>
      <c r="B3447" t="s">
        <v>16</v>
      </c>
      <c r="C3447" t="s">
        <v>1</v>
      </c>
      <c r="D3447" t="s">
        <v>23</v>
      </c>
      <c r="E3447">
        <v>107</v>
      </c>
      <c r="F3447" t="s">
        <v>202</v>
      </c>
      <c r="H3447" t="s">
        <v>203</v>
      </c>
      <c r="I3447" t="s">
        <v>204</v>
      </c>
      <c r="J3447" t="s">
        <v>205</v>
      </c>
      <c r="K3447">
        <v>0.5</v>
      </c>
      <c r="L3447">
        <v>5</v>
      </c>
      <c r="M3447">
        <v>2.83</v>
      </c>
      <c r="N3447" t="s">
        <v>4</v>
      </c>
      <c r="O3447">
        <v>1223</v>
      </c>
      <c r="P3447">
        <f t="shared" si="108"/>
        <v>1223</v>
      </c>
      <c r="Q3447">
        <f t="shared" si="109"/>
        <v>1223</v>
      </c>
    </row>
    <row r="3448" spans="1:17">
      <c r="A3448">
        <v>23</v>
      </c>
      <c r="B3448" t="s">
        <v>16</v>
      </c>
      <c r="C3448" t="s">
        <v>1</v>
      </c>
      <c r="D3448" t="s">
        <v>17</v>
      </c>
      <c r="E3448">
        <v>60</v>
      </c>
      <c r="F3448" t="s">
        <v>454</v>
      </c>
      <c r="G3448" t="s">
        <v>34</v>
      </c>
      <c r="H3448" t="s">
        <v>455</v>
      </c>
      <c r="I3448" t="s">
        <v>456</v>
      </c>
      <c r="J3448" t="s">
        <v>457</v>
      </c>
      <c r="K3448">
        <v>0.63580246900000004</v>
      </c>
      <c r="L3448">
        <v>4</v>
      </c>
      <c r="M3448">
        <v>3.7909999999999999</v>
      </c>
      <c r="N3448" t="s">
        <v>4</v>
      </c>
      <c r="O3448">
        <v>1294</v>
      </c>
      <c r="P3448">
        <f t="shared" si="108"/>
        <v>1294</v>
      </c>
      <c r="Q3448">
        <f t="shared" si="109"/>
        <v>1294</v>
      </c>
    </row>
    <row r="3449" spans="1:17">
      <c r="A3449">
        <v>23</v>
      </c>
      <c r="B3449" t="s">
        <v>16</v>
      </c>
      <c r="C3449" t="s">
        <v>1</v>
      </c>
      <c r="D3449" t="s">
        <v>23</v>
      </c>
      <c r="E3449">
        <v>29</v>
      </c>
      <c r="F3449" t="s">
        <v>210</v>
      </c>
      <c r="H3449" t="s">
        <v>211</v>
      </c>
      <c r="I3449" t="s">
        <v>212</v>
      </c>
      <c r="J3449" t="s">
        <v>213</v>
      </c>
      <c r="K3449">
        <v>0.90647482000000001</v>
      </c>
      <c r="L3449">
        <v>6</v>
      </c>
      <c r="M3449">
        <v>3.05</v>
      </c>
      <c r="N3449" t="s">
        <v>4</v>
      </c>
      <c r="O3449">
        <v>1350</v>
      </c>
      <c r="P3449">
        <f t="shared" si="108"/>
        <v>1350</v>
      </c>
      <c r="Q3449">
        <f t="shared" si="109"/>
        <v>1350</v>
      </c>
    </row>
    <row r="3450" spans="1:17">
      <c r="A3450">
        <v>23</v>
      </c>
      <c r="B3450" t="s">
        <v>16</v>
      </c>
      <c r="C3450" t="s">
        <v>1</v>
      </c>
      <c r="D3450" t="s">
        <v>23</v>
      </c>
      <c r="E3450">
        <v>27</v>
      </c>
      <c r="F3450" t="s">
        <v>174</v>
      </c>
      <c r="H3450" t="s">
        <v>175</v>
      </c>
      <c r="I3450" t="s">
        <v>176</v>
      </c>
      <c r="J3450" t="s">
        <v>177</v>
      </c>
      <c r="K3450">
        <v>0.69021739100000001</v>
      </c>
      <c r="L3450">
        <v>4</v>
      </c>
      <c r="M3450">
        <v>3.29</v>
      </c>
      <c r="N3450" t="s">
        <v>4</v>
      </c>
      <c r="O3450">
        <v>1437</v>
      </c>
      <c r="P3450">
        <f t="shared" si="108"/>
        <v>1437</v>
      </c>
      <c r="Q3450">
        <f t="shared" si="109"/>
        <v>1437</v>
      </c>
    </row>
    <row r="3451" spans="1:17">
      <c r="A3451">
        <v>23</v>
      </c>
      <c r="B3451" t="s">
        <v>16</v>
      </c>
      <c r="C3451" t="s">
        <v>1</v>
      </c>
      <c r="D3451" t="s">
        <v>17</v>
      </c>
      <c r="E3451">
        <v>101</v>
      </c>
      <c r="F3451" t="s">
        <v>266</v>
      </c>
      <c r="G3451" t="s">
        <v>34</v>
      </c>
      <c r="H3451" t="s">
        <v>267</v>
      </c>
      <c r="I3451" t="s">
        <v>268</v>
      </c>
      <c r="J3451" t="s">
        <v>269</v>
      </c>
      <c r="K3451">
        <v>1</v>
      </c>
      <c r="L3451">
        <v>5</v>
      </c>
      <c r="M3451">
        <v>3.8</v>
      </c>
      <c r="N3451" t="s">
        <v>4</v>
      </c>
      <c r="O3451">
        <v>1718</v>
      </c>
      <c r="P3451">
        <f t="shared" si="108"/>
        <v>1718</v>
      </c>
      <c r="Q3451">
        <f t="shared" si="109"/>
        <v>1718</v>
      </c>
    </row>
    <row r="3452" spans="1:17">
      <c r="A3452">
        <v>23</v>
      </c>
      <c r="B3452" t="s">
        <v>16</v>
      </c>
      <c r="C3452" t="s">
        <v>1</v>
      </c>
      <c r="D3452" t="s">
        <v>17</v>
      </c>
      <c r="E3452">
        <v>111</v>
      </c>
      <c r="F3452" t="s">
        <v>158</v>
      </c>
      <c r="G3452" t="s">
        <v>19</v>
      </c>
      <c r="H3452" t="s">
        <v>159</v>
      </c>
      <c r="I3452" t="s">
        <v>160</v>
      </c>
      <c r="J3452" t="s">
        <v>161</v>
      </c>
      <c r="K3452">
        <v>0.93918918900000004</v>
      </c>
      <c r="L3452">
        <v>4</v>
      </c>
      <c r="M3452">
        <v>3.64</v>
      </c>
      <c r="N3452" t="s">
        <v>4</v>
      </c>
      <c r="O3452">
        <v>1719</v>
      </c>
      <c r="P3452">
        <f t="shared" si="108"/>
        <v>1719</v>
      </c>
      <c r="Q3452">
        <f t="shared" si="109"/>
        <v>1719</v>
      </c>
    </row>
    <row r="3453" spans="1:17">
      <c r="A3453">
        <v>23</v>
      </c>
      <c r="B3453" t="s">
        <v>16</v>
      </c>
      <c r="C3453" t="s">
        <v>1</v>
      </c>
      <c r="D3453" t="s">
        <v>17</v>
      </c>
      <c r="E3453">
        <v>35</v>
      </c>
      <c r="F3453" t="s">
        <v>180</v>
      </c>
      <c r="G3453" t="s">
        <v>34</v>
      </c>
      <c r="H3453" t="s">
        <v>181</v>
      </c>
      <c r="I3453" t="s">
        <v>182</v>
      </c>
      <c r="J3453" t="s">
        <v>183</v>
      </c>
      <c r="K3453">
        <v>0.68181818199999999</v>
      </c>
      <c r="L3453">
        <v>6</v>
      </c>
      <c r="M3453">
        <v>2.14</v>
      </c>
      <c r="N3453" t="s">
        <v>4</v>
      </c>
      <c r="O3453">
        <v>1837</v>
      </c>
      <c r="P3453">
        <f t="shared" si="108"/>
        <v>1837</v>
      </c>
      <c r="Q3453" t="str">
        <f t="shared" si="109"/>
        <v/>
      </c>
    </row>
    <row r="3454" spans="1:17">
      <c r="A3454">
        <v>23</v>
      </c>
      <c r="B3454" t="s">
        <v>0</v>
      </c>
      <c r="C3454" t="s">
        <v>9</v>
      </c>
      <c r="E3454">
        <v>110</v>
      </c>
      <c r="F3454" t="s">
        <v>126</v>
      </c>
      <c r="H3454" t="s">
        <v>127</v>
      </c>
      <c r="N3454" t="s">
        <v>4</v>
      </c>
      <c r="O3454">
        <v>727</v>
      </c>
      <c r="P3454">
        <f t="shared" si="108"/>
        <v>727</v>
      </c>
      <c r="Q3454">
        <f t="shared" si="109"/>
        <v>727</v>
      </c>
    </row>
    <row r="3455" spans="1:17">
      <c r="A3455">
        <v>23</v>
      </c>
      <c r="B3455" t="s">
        <v>0</v>
      </c>
      <c r="C3455" t="s">
        <v>9</v>
      </c>
      <c r="E3455">
        <v>112</v>
      </c>
      <c r="F3455" t="s">
        <v>108</v>
      </c>
      <c r="H3455" t="s">
        <v>109</v>
      </c>
      <c r="N3455" t="s">
        <v>4</v>
      </c>
      <c r="O3455">
        <v>738</v>
      </c>
      <c r="P3455">
        <f t="shared" si="108"/>
        <v>738</v>
      </c>
      <c r="Q3455">
        <f t="shared" si="109"/>
        <v>738</v>
      </c>
    </row>
    <row r="3456" spans="1:17">
      <c r="A3456">
        <v>23</v>
      </c>
      <c r="B3456" t="s">
        <v>0</v>
      </c>
      <c r="C3456" t="s">
        <v>9</v>
      </c>
      <c r="E3456">
        <v>43</v>
      </c>
      <c r="F3456" t="s">
        <v>2</v>
      </c>
      <c r="H3456" t="s">
        <v>3</v>
      </c>
      <c r="N3456" t="s">
        <v>4</v>
      </c>
      <c r="O3456">
        <v>771</v>
      </c>
      <c r="P3456">
        <f t="shared" si="108"/>
        <v>771</v>
      </c>
      <c r="Q3456">
        <f t="shared" si="109"/>
        <v>771</v>
      </c>
    </row>
    <row r="3457" spans="1:17">
      <c r="A3457">
        <v>23</v>
      </c>
      <c r="B3457" t="s">
        <v>0</v>
      </c>
      <c r="C3457" t="s">
        <v>9</v>
      </c>
      <c r="E3457">
        <v>6</v>
      </c>
      <c r="F3457" t="s">
        <v>96</v>
      </c>
      <c r="H3457" t="s">
        <v>97</v>
      </c>
      <c r="N3457" t="s">
        <v>4</v>
      </c>
      <c r="O3457">
        <v>994</v>
      </c>
      <c r="P3457">
        <f t="shared" si="108"/>
        <v>994</v>
      </c>
      <c r="Q3457">
        <f t="shared" si="109"/>
        <v>994</v>
      </c>
    </row>
    <row r="3458" spans="1:17">
      <c r="A3458">
        <v>23</v>
      </c>
      <c r="B3458" t="s">
        <v>0</v>
      </c>
      <c r="C3458" t="s">
        <v>9</v>
      </c>
      <c r="E3458">
        <v>91</v>
      </c>
      <c r="F3458" t="s">
        <v>438</v>
      </c>
      <c r="H3458" t="s">
        <v>439</v>
      </c>
      <c r="N3458" t="s">
        <v>4</v>
      </c>
      <c r="O3458">
        <v>1002</v>
      </c>
      <c r="P3458">
        <f t="shared" si="108"/>
        <v>1002</v>
      </c>
      <c r="Q3458">
        <f t="shared" si="109"/>
        <v>1002</v>
      </c>
    </row>
    <row r="3459" spans="1:17">
      <c r="A3459">
        <v>23</v>
      </c>
      <c r="B3459" t="s">
        <v>0</v>
      </c>
      <c r="C3459" t="s">
        <v>9</v>
      </c>
      <c r="E3459">
        <v>17</v>
      </c>
      <c r="F3459" t="s">
        <v>444</v>
      </c>
      <c r="H3459" t="s">
        <v>445</v>
      </c>
      <c r="N3459" t="s">
        <v>4</v>
      </c>
      <c r="O3459">
        <v>1099</v>
      </c>
      <c r="P3459">
        <f t="shared" ref="P3459:P3522" si="110">IF(O3459&gt;VLOOKUP($A3459,$S:$W,4,FALSE),IF(O3459&lt;VLOOKUP($A3459,$S:$W,5,FALSE),O3459,""),"")</f>
        <v>1099</v>
      </c>
      <c r="Q3459">
        <f t="shared" ref="Q3459:Q3522" si="111">IF(O3459&gt;VLOOKUP($A3459,$S:$AA,8,FALSE),IF(O3459&lt;VLOOKUP($A3459,$S:$AA,9,FALSE),O3459,""),"")</f>
        <v>1099</v>
      </c>
    </row>
    <row r="3460" spans="1:17">
      <c r="A3460">
        <v>23</v>
      </c>
      <c r="B3460" t="s">
        <v>0</v>
      </c>
      <c r="C3460" t="s">
        <v>9</v>
      </c>
      <c r="E3460">
        <v>16</v>
      </c>
      <c r="F3460" t="s">
        <v>148</v>
      </c>
      <c r="H3460" t="s">
        <v>149</v>
      </c>
      <c r="N3460" t="s">
        <v>4</v>
      </c>
      <c r="O3460">
        <v>1457</v>
      </c>
      <c r="P3460">
        <f t="shared" si="110"/>
        <v>1457</v>
      </c>
      <c r="Q3460">
        <f t="shared" si="111"/>
        <v>1457</v>
      </c>
    </row>
    <row r="3461" spans="1:17">
      <c r="A3461">
        <v>23</v>
      </c>
      <c r="B3461" t="s">
        <v>0</v>
      </c>
      <c r="C3461" t="s">
        <v>1</v>
      </c>
      <c r="E3461">
        <v>11</v>
      </c>
      <c r="F3461" t="s">
        <v>200</v>
      </c>
      <c r="H3461" t="s">
        <v>201</v>
      </c>
      <c r="N3461" t="s">
        <v>4</v>
      </c>
      <c r="O3461">
        <v>671</v>
      </c>
      <c r="P3461">
        <f t="shared" si="110"/>
        <v>671</v>
      </c>
      <c r="Q3461">
        <f t="shared" si="111"/>
        <v>671</v>
      </c>
    </row>
    <row r="3462" spans="1:17">
      <c r="A3462">
        <v>23</v>
      </c>
      <c r="B3462" t="s">
        <v>0</v>
      </c>
      <c r="C3462" t="s">
        <v>1</v>
      </c>
      <c r="E3462">
        <v>4</v>
      </c>
      <c r="F3462" t="s">
        <v>514</v>
      </c>
      <c r="H3462" t="s">
        <v>515</v>
      </c>
      <c r="N3462" t="s">
        <v>4</v>
      </c>
      <c r="O3462">
        <v>981</v>
      </c>
      <c r="P3462">
        <f t="shared" si="110"/>
        <v>981</v>
      </c>
      <c r="Q3462">
        <f t="shared" si="111"/>
        <v>981</v>
      </c>
    </row>
    <row r="3463" spans="1:17">
      <c r="A3463">
        <v>23</v>
      </c>
      <c r="B3463" t="s">
        <v>0</v>
      </c>
      <c r="C3463" t="s">
        <v>1</v>
      </c>
      <c r="E3463">
        <v>14</v>
      </c>
      <c r="F3463" t="s">
        <v>482</v>
      </c>
      <c r="H3463" t="s">
        <v>483</v>
      </c>
      <c r="N3463" t="s">
        <v>4</v>
      </c>
      <c r="O3463">
        <v>981</v>
      </c>
      <c r="P3463">
        <f t="shared" si="110"/>
        <v>981</v>
      </c>
      <c r="Q3463">
        <f t="shared" si="111"/>
        <v>981</v>
      </c>
    </row>
    <row r="3464" spans="1:17">
      <c r="A3464">
        <v>23</v>
      </c>
      <c r="B3464" t="s">
        <v>0</v>
      </c>
      <c r="C3464" t="s">
        <v>1</v>
      </c>
      <c r="E3464">
        <v>145</v>
      </c>
      <c r="F3464" t="s">
        <v>140</v>
      </c>
      <c r="H3464" t="s">
        <v>141</v>
      </c>
      <c r="N3464" t="s">
        <v>4</v>
      </c>
      <c r="O3464">
        <v>1181</v>
      </c>
      <c r="P3464">
        <f t="shared" si="110"/>
        <v>1181</v>
      </c>
      <c r="Q3464">
        <f t="shared" si="111"/>
        <v>1181</v>
      </c>
    </row>
    <row r="3465" spans="1:17">
      <c r="A3465">
        <v>23</v>
      </c>
      <c r="B3465" t="s">
        <v>0</v>
      </c>
      <c r="C3465" t="s">
        <v>1</v>
      </c>
      <c r="E3465">
        <v>37</v>
      </c>
      <c r="F3465" t="s">
        <v>38</v>
      </c>
      <c r="H3465" t="s">
        <v>39</v>
      </c>
      <c r="N3465" t="s">
        <v>4</v>
      </c>
      <c r="O3465">
        <v>1182</v>
      </c>
      <c r="P3465">
        <f t="shared" si="110"/>
        <v>1182</v>
      </c>
      <c r="Q3465">
        <f t="shared" si="111"/>
        <v>1182</v>
      </c>
    </row>
    <row r="3466" spans="1:17">
      <c r="A3466">
        <v>23</v>
      </c>
      <c r="B3466" t="s">
        <v>0</v>
      </c>
      <c r="C3466" t="s">
        <v>1</v>
      </c>
      <c r="E3466">
        <v>26</v>
      </c>
      <c r="F3466" t="s">
        <v>416</v>
      </c>
      <c r="H3466" t="s">
        <v>417</v>
      </c>
      <c r="N3466" t="s">
        <v>4</v>
      </c>
      <c r="O3466">
        <v>1209</v>
      </c>
      <c r="P3466">
        <f t="shared" si="110"/>
        <v>1209</v>
      </c>
      <c r="Q3466">
        <f t="shared" si="111"/>
        <v>1209</v>
      </c>
    </row>
    <row r="3467" spans="1:17">
      <c r="A3467">
        <v>23</v>
      </c>
      <c r="B3467" t="s">
        <v>0</v>
      </c>
      <c r="C3467" t="s">
        <v>1</v>
      </c>
      <c r="E3467">
        <v>117</v>
      </c>
      <c r="F3467" t="s">
        <v>300</v>
      </c>
      <c r="H3467" t="s">
        <v>301</v>
      </c>
      <c r="N3467" t="s">
        <v>4</v>
      </c>
      <c r="O3467">
        <v>1255</v>
      </c>
      <c r="P3467">
        <f t="shared" si="110"/>
        <v>1255</v>
      </c>
      <c r="Q3467">
        <f t="shared" si="111"/>
        <v>1255</v>
      </c>
    </row>
    <row r="3468" spans="1:17">
      <c r="A3468">
        <v>23</v>
      </c>
      <c r="B3468" t="s">
        <v>32</v>
      </c>
      <c r="C3468" t="s">
        <v>9</v>
      </c>
      <c r="D3468" t="s">
        <v>23</v>
      </c>
      <c r="E3468">
        <v>143</v>
      </c>
      <c r="F3468" t="s">
        <v>324</v>
      </c>
      <c r="H3468" t="s">
        <v>325</v>
      </c>
      <c r="I3468" t="s">
        <v>326</v>
      </c>
      <c r="J3468" t="s">
        <v>327</v>
      </c>
      <c r="K3468">
        <v>0.76969697000000004</v>
      </c>
      <c r="L3468">
        <v>4</v>
      </c>
      <c r="M3468">
        <v>3.4060000000000001</v>
      </c>
      <c r="N3468" t="s">
        <v>4</v>
      </c>
      <c r="O3468">
        <v>602</v>
      </c>
      <c r="P3468">
        <f t="shared" si="110"/>
        <v>602</v>
      </c>
      <c r="Q3468">
        <f t="shared" si="111"/>
        <v>602</v>
      </c>
    </row>
    <row r="3469" spans="1:17">
      <c r="A3469">
        <v>23</v>
      </c>
      <c r="B3469" t="s">
        <v>32</v>
      </c>
      <c r="C3469" t="s">
        <v>9</v>
      </c>
      <c r="D3469" t="s">
        <v>23</v>
      </c>
      <c r="E3469">
        <v>142</v>
      </c>
      <c r="F3469" t="s">
        <v>390</v>
      </c>
      <c r="H3469" t="s">
        <v>391</v>
      </c>
      <c r="I3469" t="s">
        <v>392</v>
      </c>
      <c r="J3469" t="s">
        <v>393</v>
      </c>
      <c r="K3469">
        <v>0.81212121199999998</v>
      </c>
      <c r="L3469">
        <v>3</v>
      </c>
      <c r="M3469">
        <v>3.282</v>
      </c>
      <c r="N3469" t="s">
        <v>4</v>
      </c>
      <c r="O3469">
        <v>779</v>
      </c>
      <c r="P3469">
        <f t="shared" si="110"/>
        <v>779</v>
      </c>
      <c r="Q3469">
        <f t="shared" si="111"/>
        <v>779</v>
      </c>
    </row>
    <row r="3470" spans="1:17">
      <c r="A3470">
        <v>23</v>
      </c>
      <c r="B3470" t="s">
        <v>32</v>
      </c>
      <c r="C3470" t="s">
        <v>9</v>
      </c>
      <c r="D3470" t="s">
        <v>23</v>
      </c>
      <c r="E3470">
        <v>137</v>
      </c>
      <c r="F3470" t="s">
        <v>258</v>
      </c>
      <c r="H3470" t="s">
        <v>259</v>
      </c>
      <c r="I3470" t="s">
        <v>260</v>
      </c>
      <c r="J3470" t="s">
        <v>261</v>
      </c>
      <c r="K3470">
        <v>0.61224489800000004</v>
      </c>
      <c r="L3470">
        <v>5</v>
      </c>
      <c r="M3470">
        <v>2.5299999999999998</v>
      </c>
      <c r="N3470" t="s">
        <v>8</v>
      </c>
      <c r="O3470">
        <v>794</v>
      </c>
      <c r="P3470">
        <f t="shared" si="110"/>
        <v>794</v>
      </c>
      <c r="Q3470">
        <f t="shared" si="111"/>
        <v>794</v>
      </c>
    </row>
    <row r="3471" spans="1:17">
      <c r="A3471">
        <v>23</v>
      </c>
      <c r="B3471" t="s">
        <v>32</v>
      </c>
      <c r="C3471" t="s">
        <v>9</v>
      </c>
      <c r="D3471" t="s">
        <v>17</v>
      </c>
      <c r="E3471">
        <v>82</v>
      </c>
      <c r="F3471" t="s">
        <v>348</v>
      </c>
      <c r="G3471" t="s">
        <v>19</v>
      </c>
      <c r="H3471" t="s">
        <v>349</v>
      </c>
      <c r="I3471" t="s">
        <v>350</v>
      </c>
      <c r="J3471" t="s">
        <v>351</v>
      </c>
      <c r="K3471">
        <v>0.71739130399999995</v>
      </c>
      <c r="L3471">
        <v>6</v>
      </c>
      <c r="M3471">
        <v>2.33</v>
      </c>
      <c r="N3471" t="s">
        <v>8</v>
      </c>
      <c r="O3471">
        <v>834</v>
      </c>
      <c r="P3471">
        <f t="shared" si="110"/>
        <v>834</v>
      </c>
      <c r="Q3471">
        <f t="shared" si="111"/>
        <v>834</v>
      </c>
    </row>
    <row r="3472" spans="1:17">
      <c r="A3472">
        <v>23</v>
      </c>
      <c r="B3472" t="s">
        <v>32</v>
      </c>
      <c r="C3472" t="s">
        <v>9</v>
      </c>
      <c r="D3472" t="s">
        <v>17</v>
      </c>
      <c r="E3472">
        <v>12</v>
      </c>
      <c r="F3472" t="s">
        <v>358</v>
      </c>
      <c r="G3472" t="s">
        <v>34</v>
      </c>
      <c r="H3472" t="s">
        <v>359</v>
      </c>
      <c r="I3472" t="s">
        <v>360</v>
      </c>
      <c r="J3472" t="s">
        <v>361</v>
      </c>
      <c r="K3472">
        <v>0.86666600000000005</v>
      </c>
      <c r="L3472">
        <v>4</v>
      </c>
      <c r="M3472">
        <v>3.8690000000000002</v>
      </c>
      <c r="N3472" t="s">
        <v>8</v>
      </c>
      <c r="O3472">
        <v>961</v>
      </c>
      <c r="P3472">
        <f t="shared" si="110"/>
        <v>961</v>
      </c>
      <c r="Q3472">
        <f t="shared" si="111"/>
        <v>961</v>
      </c>
    </row>
    <row r="3473" spans="1:17">
      <c r="A3473">
        <v>23</v>
      </c>
      <c r="B3473" t="s">
        <v>32</v>
      </c>
      <c r="C3473" t="s">
        <v>9</v>
      </c>
      <c r="D3473" t="s">
        <v>17</v>
      </c>
      <c r="E3473">
        <v>72</v>
      </c>
      <c r="F3473" t="s">
        <v>372</v>
      </c>
      <c r="G3473" t="s">
        <v>34</v>
      </c>
      <c r="H3473" t="s">
        <v>373</v>
      </c>
      <c r="I3473" t="s">
        <v>374</v>
      </c>
      <c r="J3473" t="s">
        <v>375</v>
      </c>
      <c r="K3473">
        <v>0.61206896600000005</v>
      </c>
      <c r="L3473">
        <v>4</v>
      </c>
      <c r="M3473">
        <v>2.9689999999999999</v>
      </c>
      <c r="N3473" t="s">
        <v>8</v>
      </c>
      <c r="O3473">
        <v>1011</v>
      </c>
      <c r="P3473">
        <f t="shared" si="110"/>
        <v>1011</v>
      </c>
      <c r="Q3473">
        <f t="shared" si="111"/>
        <v>1011</v>
      </c>
    </row>
    <row r="3474" spans="1:17">
      <c r="A3474">
        <v>23</v>
      </c>
      <c r="B3474" t="s">
        <v>32</v>
      </c>
      <c r="C3474" t="s">
        <v>9</v>
      </c>
      <c r="D3474" t="s">
        <v>23</v>
      </c>
      <c r="E3474">
        <v>18</v>
      </c>
      <c r="F3474" t="s">
        <v>136</v>
      </c>
      <c r="H3474" t="s">
        <v>137</v>
      </c>
      <c r="I3474" t="s">
        <v>138</v>
      </c>
      <c r="J3474" t="s">
        <v>139</v>
      </c>
      <c r="K3474">
        <v>0.5</v>
      </c>
      <c r="L3474">
        <v>5</v>
      </c>
      <c r="M3474">
        <v>2.4580000000000002</v>
      </c>
      <c r="N3474" t="s">
        <v>4</v>
      </c>
      <c r="O3474">
        <v>1025</v>
      </c>
      <c r="P3474">
        <f t="shared" si="110"/>
        <v>1025</v>
      </c>
      <c r="Q3474">
        <f t="shared" si="111"/>
        <v>1025</v>
      </c>
    </row>
    <row r="3475" spans="1:17">
      <c r="A3475">
        <v>23</v>
      </c>
      <c r="B3475" t="s">
        <v>32</v>
      </c>
      <c r="C3475" t="s">
        <v>9</v>
      </c>
      <c r="D3475" t="s">
        <v>23</v>
      </c>
      <c r="E3475">
        <v>24</v>
      </c>
      <c r="F3475" t="s">
        <v>404</v>
      </c>
      <c r="H3475" t="s">
        <v>405</v>
      </c>
      <c r="I3475" t="s">
        <v>406</v>
      </c>
      <c r="J3475" t="s">
        <v>407</v>
      </c>
      <c r="K3475">
        <v>0.68918918900000004</v>
      </c>
      <c r="L3475">
        <v>5</v>
      </c>
      <c r="M3475">
        <v>2.75</v>
      </c>
      <c r="N3475" t="s">
        <v>8</v>
      </c>
      <c r="O3475">
        <v>1051</v>
      </c>
      <c r="P3475">
        <f t="shared" si="110"/>
        <v>1051</v>
      </c>
      <c r="Q3475">
        <f t="shared" si="111"/>
        <v>1051</v>
      </c>
    </row>
    <row r="3476" spans="1:17">
      <c r="A3476">
        <v>23</v>
      </c>
      <c r="B3476" t="s">
        <v>32</v>
      </c>
      <c r="C3476" t="s">
        <v>9</v>
      </c>
      <c r="D3476" t="s">
        <v>23</v>
      </c>
      <c r="E3476">
        <v>108</v>
      </c>
      <c r="F3476" t="s">
        <v>466</v>
      </c>
      <c r="H3476" t="s">
        <v>467</v>
      </c>
      <c r="I3476" t="s">
        <v>468</v>
      </c>
      <c r="J3476" t="s">
        <v>469</v>
      </c>
      <c r="K3476">
        <v>0.83448275900000002</v>
      </c>
      <c r="L3476">
        <v>7</v>
      </c>
      <c r="M3476">
        <v>2.4220000000000002</v>
      </c>
      <c r="N3476" t="s">
        <v>8</v>
      </c>
      <c r="O3476">
        <v>1130</v>
      </c>
      <c r="P3476">
        <f t="shared" si="110"/>
        <v>1130</v>
      </c>
      <c r="Q3476">
        <f t="shared" si="111"/>
        <v>1130</v>
      </c>
    </row>
    <row r="3477" spans="1:17">
      <c r="A3477">
        <v>23</v>
      </c>
      <c r="B3477" t="s">
        <v>32</v>
      </c>
      <c r="C3477" t="s">
        <v>9</v>
      </c>
      <c r="D3477" t="s">
        <v>23</v>
      </c>
      <c r="E3477">
        <v>126</v>
      </c>
      <c r="F3477" t="s">
        <v>98</v>
      </c>
      <c r="H3477" t="s">
        <v>99</v>
      </c>
      <c r="I3477" t="s">
        <v>100</v>
      </c>
      <c r="J3477" t="s">
        <v>101</v>
      </c>
      <c r="K3477">
        <v>0.86734693900000004</v>
      </c>
      <c r="L3477">
        <v>4</v>
      </c>
      <c r="M3477">
        <v>2.81</v>
      </c>
      <c r="N3477" t="s">
        <v>4</v>
      </c>
      <c r="O3477">
        <v>1138</v>
      </c>
      <c r="P3477">
        <f t="shared" si="110"/>
        <v>1138</v>
      </c>
      <c r="Q3477">
        <f t="shared" si="111"/>
        <v>1138</v>
      </c>
    </row>
    <row r="3478" spans="1:17">
      <c r="A3478">
        <v>23</v>
      </c>
      <c r="B3478" t="s">
        <v>32</v>
      </c>
      <c r="C3478" t="s">
        <v>9</v>
      </c>
      <c r="D3478" t="s">
        <v>17</v>
      </c>
      <c r="E3478">
        <v>58</v>
      </c>
      <c r="F3478" t="s">
        <v>232</v>
      </c>
      <c r="G3478" t="s">
        <v>34</v>
      </c>
      <c r="H3478" t="s">
        <v>233</v>
      </c>
      <c r="I3478" t="s">
        <v>234</v>
      </c>
      <c r="J3478" t="s">
        <v>235</v>
      </c>
      <c r="K3478">
        <v>0.64935064899999995</v>
      </c>
      <c r="L3478">
        <v>4</v>
      </c>
      <c r="M3478">
        <v>4.6500000000000004</v>
      </c>
      <c r="N3478" t="s">
        <v>8</v>
      </c>
      <c r="O3478">
        <v>1236</v>
      </c>
      <c r="P3478">
        <f t="shared" si="110"/>
        <v>1236</v>
      </c>
      <c r="Q3478">
        <f t="shared" si="111"/>
        <v>1236</v>
      </c>
    </row>
    <row r="3479" spans="1:17">
      <c r="A3479">
        <v>23</v>
      </c>
      <c r="B3479" t="s">
        <v>32</v>
      </c>
      <c r="C3479" t="s">
        <v>9</v>
      </c>
      <c r="D3479" t="s">
        <v>17</v>
      </c>
      <c r="E3479">
        <v>46</v>
      </c>
      <c r="F3479" t="s">
        <v>192</v>
      </c>
      <c r="G3479" t="s">
        <v>34</v>
      </c>
      <c r="H3479" t="s">
        <v>193</v>
      </c>
      <c r="I3479" t="s">
        <v>194</v>
      </c>
      <c r="J3479" t="s">
        <v>195</v>
      </c>
      <c r="K3479">
        <v>0.75816993499999996</v>
      </c>
      <c r="L3479">
        <v>7</v>
      </c>
      <c r="M3479">
        <v>2.762</v>
      </c>
      <c r="N3479" t="s">
        <v>4</v>
      </c>
      <c r="O3479">
        <v>1249</v>
      </c>
      <c r="P3479">
        <f t="shared" si="110"/>
        <v>1249</v>
      </c>
      <c r="Q3479">
        <f t="shared" si="111"/>
        <v>1249</v>
      </c>
    </row>
    <row r="3480" spans="1:17">
      <c r="A3480">
        <v>23</v>
      </c>
      <c r="B3480" t="s">
        <v>32</v>
      </c>
      <c r="C3480" t="s">
        <v>9</v>
      </c>
      <c r="D3480" t="s">
        <v>17</v>
      </c>
      <c r="E3480">
        <v>10</v>
      </c>
      <c r="F3480" t="s">
        <v>150</v>
      </c>
      <c r="G3480" t="s">
        <v>34</v>
      </c>
      <c r="H3480" t="s">
        <v>151</v>
      </c>
      <c r="I3480" t="s">
        <v>152</v>
      </c>
      <c r="J3480" t="s">
        <v>153</v>
      </c>
      <c r="K3480">
        <v>0.736486486</v>
      </c>
      <c r="L3480">
        <v>4</v>
      </c>
      <c r="M3480">
        <v>2.6920000000000002</v>
      </c>
      <c r="N3480" t="s">
        <v>4</v>
      </c>
      <c r="O3480">
        <v>1353</v>
      </c>
      <c r="P3480">
        <f t="shared" si="110"/>
        <v>1353</v>
      </c>
      <c r="Q3480">
        <f t="shared" si="111"/>
        <v>1353</v>
      </c>
    </row>
    <row r="3481" spans="1:17">
      <c r="A3481">
        <v>23</v>
      </c>
      <c r="B3481" t="s">
        <v>32</v>
      </c>
      <c r="C3481" t="s">
        <v>9</v>
      </c>
      <c r="D3481" t="s">
        <v>23</v>
      </c>
      <c r="E3481">
        <v>96</v>
      </c>
      <c r="F3481" t="s">
        <v>378</v>
      </c>
      <c r="H3481" t="s">
        <v>379</v>
      </c>
      <c r="I3481" t="s">
        <v>380</v>
      </c>
      <c r="J3481" t="s">
        <v>381</v>
      </c>
      <c r="K3481">
        <v>0.65034965</v>
      </c>
      <c r="L3481">
        <v>4</v>
      </c>
      <c r="M3481">
        <v>3.3969999999999998</v>
      </c>
      <c r="N3481" t="s">
        <v>4</v>
      </c>
      <c r="O3481">
        <v>1355</v>
      </c>
      <c r="P3481">
        <f t="shared" si="110"/>
        <v>1355</v>
      </c>
      <c r="Q3481">
        <f t="shared" si="111"/>
        <v>1355</v>
      </c>
    </row>
    <row r="3482" spans="1:17">
      <c r="A3482">
        <v>23</v>
      </c>
      <c r="B3482" t="s">
        <v>32</v>
      </c>
      <c r="C3482" t="s">
        <v>9</v>
      </c>
      <c r="D3482" t="s">
        <v>17</v>
      </c>
      <c r="E3482">
        <v>39</v>
      </c>
      <c r="F3482" t="s">
        <v>18</v>
      </c>
      <c r="G3482" t="s">
        <v>19</v>
      </c>
      <c r="H3482" t="s">
        <v>20</v>
      </c>
      <c r="I3482" t="s">
        <v>21</v>
      </c>
      <c r="J3482" t="s">
        <v>22</v>
      </c>
      <c r="K3482">
        <v>1</v>
      </c>
      <c r="L3482">
        <v>4</v>
      </c>
      <c r="M3482">
        <v>3</v>
      </c>
      <c r="N3482" t="s">
        <v>4</v>
      </c>
      <c r="O3482">
        <v>1635</v>
      </c>
      <c r="P3482">
        <f t="shared" si="110"/>
        <v>1635</v>
      </c>
      <c r="Q3482">
        <f t="shared" si="111"/>
        <v>1635</v>
      </c>
    </row>
    <row r="3483" spans="1:17">
      <c r="A3483">
        <v>23</v>
      </c>
      <c r="B3483" t="s">
        <v>32</v>
      </c>
      <c r="C3483" t="s">
        <v>9</v>
      </c>
      <c r="D3483" t="s">
        <v>17</v>
      </c>
      <c r="E3483">
        <v>38</v>
      </c>
      <c r="F3483" t="s">
        <v>394</v>
      </c>
      <c r="G3483" t="s">
        <v>34</v>
      </c>
      <c r="H3483" t="s">
        <v>395</v>
      </c>
      <c r="I3483" t="s">
        <v>396</v>
      </c>
      <c r="J3483" t="s">
        <v>397</v>
      </c>
      <c r="K3483">
        <v>0.83448275900000002</v>
      </c>
      <c r="L3483">
        <v>4</v>
      </c>
      <c r="M3483">
        <v>3.12</v>
      </c>
      <c r="N3483" t="s">
        <v>8</v>
      </c>
      <c r="O3483">
        <v>1747</v>
      </c>
      <c r="P3483">
        <f t="shared" si="110"/>
        <v>1747</v>
      </c>
      <c r="Q3483">
        <f t="shared" si="111"/>
        <v>1747</v>
      </c>
    </row>
    <row r="3484" spans="1:17">
      <c r="A3484">
        <v>23</v>
      </c>
      <c r="B3484" t="s">
        <v>32</v>
      </c>
      <c r="C3484" t="s">
        <v>1</v>
      </c>
      <c r="D3484" t="s">
        <v>17</v>
      </c>
      <c r="E3484">
        <v>93</v>
      </c>
      <c r="F3484" t="s">
        <v>332</v>
      </c>
      <c r="G3484" t="s">
        <v>34</v>
      </c>
      <c r="H3484" t="s">
        <v>333</v>
      </c>
      <c r="I3484" t="s">
        <v>334</v>
      </c>
      <c r="J3484" t="s">
        <v>335</v>
      </c>
      <c r="K3484">
        <v>0.83448275900000002</v>
      </c>
      <c r="L3484">
        <v>6</v>
      </c>
      <c r="M3484">
        <v>3.2410000000000001</v>
      </c>
      <c r="N3484" t="s">
        <v>4</v>
      </c>
      <c r="O3484">
        <v>726</v>
      </c>
      <c r="P3484">
        <f t="shared" si="110"/>
        <v>726</v>
      </c>
      <c r="Q3484">
        <f t="shared" si="111"/>
        <v>726</v>
      </c>
    </row>
    <row r="3485" spans="1:17">
      <c r="A3485">
        <v>23</v>
      </c>
      <c r="B3485" t="s">
        <v>32</v>
      </c>
      <c r="C3485" t="s">
        <v>1</v>
      </c>
      <c r="D3485" t="s">
        <v>23</v>
      </c>
      <c r="E3485">
        <v>135</v>
      </c>
      <c r="F3485" t="s">
        <v>224</v>
      </c>
      <c r="H3485" t="s">
        <v>225</v>
      </c>
      <c r="I3485" t="s">
        <v>226</v>
      </c>
      <c r="J3485" t="s">
        <v>227</v>
      </c>
      <c r="K3485">
        <v>0.56349206299999999</v>
      </c>
      <c r="L3485">
        <v>4</v>
      </c>
      <c r="M3485">
        <v>3.12</v>
      </c>
      <c r="N3485" t="s">
        <v>4</v>
      </c>
      <c r="O3485">
        <v>732</v>
      </c>
      <c r="P3485">
        <f t="shared" si="110"/>
        <v>732</v>
      </c>
      <c r="Q3485">
        <f t="shared" si="111"/>
        <v>732</v>
      </c>
    </row>
    <row r="3486" spans="1:17">
      <c r="A3486">
        <v>23</v>
      </c>
      <c r="B3486" t="s">
        <v>32</v>
      </c>
      <c r="C3486" t="s">
        <v>1</v>
      </c>
      <c r="D3486" t="s">
        <v>17</v>
      </c>
      <c r="E3486">
        <v>115</v>
      </c>
      <c r="F3486" t="s">
        <v>446</v>
      </c>
      <c r="G3486" t="s">
        <v>34</v>
      </c>
      <c r="H3486" t="s">
        <v>447</v>
      </c>
      <c r="I3486" t="s">
        <v>448</v>
      </c>
      <c r="J3486" t="s">
        <v>449</v>
      </c>
      <c r="K3486">
        <v>0.29655172400000002</v>
      </c>
      <c r="L3486">
        <v>4</v>
      </c>
      <c r="M3486">
        <v>3.7280000000000002</v>
      </c>
      <c r="N3486" t="s">
        <v>4</v>
      </c>
      <c r="O3486">
        <v>807</v>
      </c>
      <c r="P3486">
        <f t="shared" si="110"/>
        <v>807</v>
      </c>
      <c r="Q3486">
        <f t="shared" si="111"/>
        <v>807</v>
      </c>
    </row>
    <row r="3487" spans="1:17">
      <c r="A3487">
        <v>23</v>
      </c>
      <c r="B3487" t="s">
        <v>32</v>
      </c>
      <c r="C3487" t="s">
        <v>1</v>
      </c>
      <c r="D3487" t="s">
        <v>17</v>
      </c>
      <c r="E3487">
        <v>44</v>
      </c>
      <c r="F3487" t="s">
        <v>88</v>
      </c>
      <c r="G3487" t="s">
        <v>34</v>
      </c>
      <c r="H3487" t="s">
        <v>89</v>
      </c>
      <c r="I3487" t="s">
        <v>90</v>
      </c>
      <c r="J3487" t="s">
        <v>91</v>
      </c>
      <c r="K3487">
        <v>0.72448979599999996</v>
      </c>
      <c r="L3487">
        <v>7</v>
      </c>
      <c r="M3487">
        <v>3.03</v>
      </c>
      <c r="N3487" t="s">
        <v>4</v>
      </c>
      <c r="O3487">
        <v>918</v>
      </c>
      <c r="P3487">
        <f t="shared" si="110"/>
        <v>918</v>
      </c>
      <c r="Q3487">
        <f t="shared" si="111"/>
        <v>918</v>
      </c>
    </row>
    <row r="3488" spans="1:17">
      <c r="A3488">
        <v>23</v>
      </c>
      <c r="B3488" t="s">
        <v>32</v>
      </c>
      <c r="C3488" t="s">
        <v>1</v>
      </c>
      <c r="D3488" t="s">
        <v>23</v>
      </c>
      <c r="E3488">
        <v>74</v>
      </c>
      <c r="F3488" t="s">
        <v>462</v>
      </c>
      <c r="H3488" t="s">
        <v>463</v>
      </c>
      <c r="I3488" t="s">
        <v>464</v>
      </c>
      <c r="J3488" t="s">
        <v>465</v>
      </c>
      <c r="K3488">
        <v>0.71621621599999996</v>
      </c>
      <c r="L3488">
        <v>5</v>
      </c>
      <c r="M3488">
        <v>2.9</v>
      </c>
      <c r="N3488" t="s">
        <v>4</v>
      </c>
      <c r="O3488">
        <v>934</v>
      </c>
      <c r="P3488">
        <f t="shared" si="110"/>
        <v>934</v>
      </c>
      <c r="Q3488">
        <f t="shared" si="111"/>
        <v>934</v>
      </c>
    </row>
    <row r="3489" spans="1:17">
      <c r="A3489">
        <v>23</v>
      </c>
      <c r="B3489" t="s">
        <v>32</v>
      </c>
      <c r="C3489" t="s">
        <v>1</v>
      </c>
      <c r="D3489" t="s">
        <v>17</v>
      </c>
      <c r="E3489">
        <v>89</v>
      </c>
      <c r="F3489" t="s">
        <v>82</v>
      </c>
      <c r="G3489" t="s">
        <v>34</v>
      </c>
      <c r="H3489" t="s">
        <v>83</v>
      </c>
      <c r="I3489" t="s">
        <v>84</v>
      </c>
      <c r="J3489" t="s">
        <v>85</v>
      </c>
      <c r="K3489">
        <v>0.71724137899999996</v>
      </c>
      <c r="L3489">
        <v>5</v>
      </c>
      <c r="M3489">
        <v>2.77</v>
      </c>
      <c r="N3489" t="s">
        <v>4</v>
      </c>
      <c r="O3489">
        <v>957</v>
      </c>
      <c r="P3489">
        <f t="shared" si="110"/>
        <v>957</v>
      </c>
      <c r="Q3489">
        <f t="shared" si="111"/>
        <v>957</v>
      </c>
    </row>
    <row r="3490" spans="1:17">
      <c r="A3490">
        <v>23</v>
      </c>
      <c r="B3490" t="s">
        <v>32</v>
      </c>
      <c r="C3490" t="s">
        <v>1</v>
      </c>
      <c r="D3490" t="s">
        <v>23</v>
      </c>
      <c r="E3490">
        <v>52</v>
      </c>
      <c r="F3490" t="s">
        <v>316</v>
      </c>
      <c r="H3490" t="s">
        <v>317</v>
      </c>
      <c r="I3490" t="s">
        <v>318</v>
      </c>
      <c r="J3490" t="s">
        <v>319</v>
      </c>
      <c r="K3490">
        <v>0.839378238</v>
      </c>
      <c r="L3490">
        <v>5</v>
      </c>
      <c r="M3490">
        <v>3.68</v>
      </c>
      <c r="N3490" t="s">
        <v>4</v>
      </c>
      <c r="O3490">
        <v>958</v>
      </c>
      <c r="P3490">
        <f t="shared" si="110"/>
        <v>958</v>
      </c>
      <c r="Q3490">
        <f t="shared" si="111"/>
        <v>958</v>
      </c>
    </row>
    <row r="3491" spans="1:17">
      <c r="A3491">
        <v>23</v>
      </c>
      <c r="B3491" t="s">
        <v>32</v>
      </c>
      <c r="C3491" t="s">
        <v>1</v>
      </c>
      <c r="D3491" t="s">
        <v>23</v>
      </c>
      <c r="E3491">
        <v>120</v>
      </c>
      <c r="F3491" t="s">
        <v>458</v>
      </c>
      <c r="H3491" t="s">
        <v>459</v>
      </c>
      <c r="I3491" t="s">
        <v>460</v>
      </c>
      <c r="J3491" t="s">
        <v>461</v>
      </c>
      <c r="K3491">
        <v>0.48965517200000003</v>
      </c>
      <c r="L3491">
        <v>6</v>
      </c>
      <c r="M3491">
        <v>3.43</v>
      </c>
      <c r="N3491" t="s">
        <v>8</v>
      </c>
      <c r="O3491">
        <v>982</v>
      </c>
      <c r="P3491">
        <f t="shared" si="110"/>
        <v>982</v>
      </c>
      <c r="Q3491">
        <f t="shared" si="111"/>
        <v>982</v>
      </c>
    </row>
    <row r="3492" spans="1:17">
      <c r="A3492">
        <v>23</v>
      </c>
      <c r="B3492" t="s">
        <v>32</v>
      </c>
      <c r="C3492" t="s">
        <v>1</v>
      </c>
      <c r="D3492" t="s">
        <v>23</v>
      </c>
      <c r="E3492">
        <v>123</v>
      </c>
      <c r="F3492" t="s">
        <v>432</v>
      </c>
      <c r="H3492" t="s">
        <v>433</v>
      </c>
      <c r="I3492" t="s">
        <v>434</v>
      </c>
      <c r="J3492" t="s">
        <v>435</v>
      </c>
      <c r="K3492">
        <v>0.64189189199999996</v>
      </c>
      <c r="L3492">
        <v>5</v>
      </c>
      <c r="M3492">
        <v>3.01</v>
      </c>
      <c r="N3492" t="s">
        <v>4</v>
      </c>
      <c r="O3492">
        <v>1006</v>
      </c>
      <c r="P3492">
        <f t="shared" si="110"/>
        <v>1006</v>
      </c>
      <c r="Q3492">
        <f t="shared" si="111"/>
        <v>1006</v>
      </c>
    </row>
    <row r="3493" spans="1:17">
      <c r="A3493">
        <v>23</v>
      </c>
      <c r="B3493" t="s">
        <v>32</v>
      </c>
      <c r="C3493" t="s">
        <v>1</v>
      </c>
      <c r="D3493" t="s">
        <v>23</v>
      </c>
      <c r="E3493">
        <v>62</v>
      </c>
      <c r="F3493" t="s">
        <v>45</v>
      </c>
      <c r="H3493" t="s">
        <v>46</v>
      </c>
      <c r="I3493" t="s">
        <v>46</v>
      </c>
      <c r="J3493" t="s">
        <v>47</v>
      </c>
      <c r="K3493">
        <v>0.87878787899999999</v>
      </c>
      <c r="L3493">
        <v>4</v>
      </c>
      <c r="M3493">
        <v>2.82</v>
      </c>
      <c r="N3493" t="s">
        <v>8</v>
      </c>
      <c r="O3493">
        <v>1070</v>
      </c>
      <c r="P3493">
        <f t="shared" si="110"/>
        <v>1070</v>
      </c>
      <c r="Q3493">
        <f t="shared" si="111"/>
        <v>1070</v>
      </c>
    </row>
    <row r="3494" spans="1:17">
      <c r="A3494">
        <v>23</v>
      </c>
      <c r="B3494" t="s">
        <v>32</v>
      </c>
      <c r="C3494" t="s">
        <v>1</v>
      </c>
      <c r="D3494" t="s">
        <v>17</v>
      </c>
      <c r="E3494">
        <v>102</v>
      </c>
      <c r="F3494" t="s">
        <v>366</v>
      </c>
      <c r="G3494" t="s">
        <v>19</v>
      </c>
      <c r="H3494" t="s">
        <v>367</v>
      </c>
      <c r="I3494" t="s">
        <v>368</v>
      </c>
      <c r="J3494" t="s">
        <v>369</v>
      </c>
      <c r="K3494">
        <v>0.95270270300000004</v>
      </c>
      <c r="L3494">
        <v>5</v>
      </c>
      <c r="M3494">
        <v>2.2799999999999998</v>
      </c>
      <c r="N3494" t="s">
        <v>4</v>
      </c>
      <c r="O3494">
        <v>1159</v>
      </c>
      <c r="P3494">
        <f t="shared" si="110"/>
        <v>1159</v>
      </c>
      <c r="Q3494">
        <f t="shared" si="111"/>
        <v>1159</v>
      </c>
    </row>
    <row r="3495" spans="1:17">
      <c r="A3495">
        <v>23</v>
      </c>
      <c r="B3495" t="s">
        <v>32</v>
      </c>
      <c r="C3495" t="s">
        <v>1</v>
      </c>
      <c r="D3495" t="s">
        <v>23</v>
      </c>
      <c r="E3495">
        <v>57</v>
      </c>
      <c r="F3495" t="s">
        <v>196</v>
      </c>
      <c r="H3495" t="s">
        <v>197</v>
      </c>
      <c r="I3495" t="s">
        <v>198</v>
      </c>
      <c r="J3495" t="s">
        <v>199</v>
      </c>
      <c r="K3495">
        <v>0.79487179500000005</v>
      </c>
      <c r="L3495">
        <v>3</v>
      </c>
      <c r="M3495">
        <v>2.41</v>
      </c>
      <c r="N3495" t="s">
        <v>4</v>
      </c>
      <c r="O3495">
        <v>1174</v>
      </c>
      <c r="P3495">
        <f t="shared" si="110"/>
        <v>1174</v>
      </c>
      <c r="Q3495">
        <f t="shared" si="111"/>
        <v>1174</v>
      </c>
    </row>
    <row r="3496" spans="1:17">
      <c r="A3496">
        <v>23</v>
      </c>
      <c r="B3496" t="s">
        <v>32</v>
      </c>
      <c r="C3496" t="s">
        <v>1</v>
      </c>
      <c r="D3496" t="s">
        <v>23</v>
      </c>
      <c r="E3496">
        <v>122</v>
      </c>
      <c r="F3496" t="s">
        <v>170</v>
      </c>
      <c r="H3496" t="s">
        <v>171</v>
      </c>
      <c r="I3496" t="s">
        <v>172</v>
      </c>
      <c r="J3496" t="s">
        <v>173</v>
      </c>
      <c r="K3496">
        <v>0.77777777800000003</v>
      </c>
      <c r="L3496">
        <v>5</v>
      </c>
      <c r="M3496">
        <v>3.28</v>
      </c>
      <c r="N3496" t="s">
        <v>4</v>
      </c>
      <c r="O3496">
        <v>1254</v>
      </c>
      <c r="P3496">
        <f t="shared" si="110"/>
        <v>1254</v>
      </c>
      <c r="Q3496">
        <f t="shared" si="111"/>
        <v>1254</v>
      </c>
    </row>
    <row r="3497" spans="1:17">
      <c r="A3497">
        <v>23</v>
      </c>
      <c r="B3497" t="s">
        <v>32</v>
      </c>
      <c r="C3497" t="s">
        <v>1</v>
      </c>
      <c r="D3497" t="s">
        <v>17</v>
      </c>
      <c r="E3497">
        <v>105</v>
      </c>
      <c r="F3497" t="s">
        <v>320</v>
      </c>
      <c r="G3497" t="s">
        <v>19</v>
      </c>
      <c r="H3497" t="s">
        <v>321</v>
      </c>
      <c r="I3497" t="s">
        <v>322</v>
      </c>
      <c r="J3497" t="s">
        <v>323</v>
      </c>
      <c r="K3497">
        <v>0.99299999999999999</v>
      </c>
      <c r="L3497">
        <v>4</v>
      </c>
      <c r="M3497">
        <v>3.0219999999999998</v>
      </c>
      <c r="N3497" t="s">
        <v>4</v>
      </c>
      <c r="O3497">
        <v>1334</v>
      </c>
      <c r="P3497">
        <f t="shared" si="110"/>
        <v>1334</v>
      </c>
      <c r="Q3497">
        <f t="shared" si="111"/>
        <v>1334</v>
      </c>
    </row>
    <row r="3498" spans="1:17">
      <c r="A3498">
        <v>23</v>
      </c>
      <c r="B3498" t="s">
        <v>32</v>
      </c>
      <c r="C3498" t="s">
        <v>1</v>
      </c>
      <c r="D3498" t="s">
        <v>17</v>
      </c>
      <c r="E3498">
        <v>136</v>
      </c>
      <c r="F3498" t="s">
        <v>492</v>
      </c>
      <c r="G3498" t="s">
        <v>34</v>
      </c>
      <c r="H3498" t="s">
        <v>493</v>
      </c>
      <c r="I3498" t="s">
        <v>494</v>
      </c>
      <c r="J3498" t="s">
        <v>495</v>
      </c>
      <c r="K3498">
        <v>0.869281046</v>
      </c>
      <c r="L3498">
        <v>4</v>
      </c>
      <c r="M3498">
        <v>2.61</v>
      </c>
      <c r="N3498" t="s">
        <v>8</v>
      </c>
      <c r="O3498">
        <v>1407</v>
      </c>
      <c r="P3498">
        <f t="shared" si="110"/>
        <v>1407</v>
      </c>
      <c r="Q3498">
        <f t="shared" si="111"/>
        <v>1407</v>
      </c>
    </row>
    <row r="3499" spans="1:17">
      <c r="A3499">
        <v>23</v>
      </c>
      <c r="B3499" t="s">
        <v>32</v>
      </c>
      <c r="C3499" t="s">
        <v>1</v>
      </c>
      <c r="D3499" t="s">
        <v>17</v>
      </c>
      <c r="E3499">
        <v>83</v>
      </c>
      <c r="F3499" t="s">
        <v>282</v>
      </c>
      <c r="G3499" t="s">
        <v>34</v>
      </c>
      <c r="H3499" t="s">
        <v>283</v>
      </c>
      <c r="I3499" t="s">
        <v>284</v>
      </c>
      <c r="J3499" t="s">
        <v>285</v>
      </c>
      <c r="K3499">
        <v>0.82499999999999996</v>
      </c>
      <c r="L3499">
        <v>3</v>
      </c>
      <c r="M3499">
        <v>3.4820000000000002</v>
      </c>
      <c r="N3499" t="s">
        <v>4</v>
      </c>
      <c r="O3499">
        <v>1662</v>
      </c>
      <c r="P3499">
        <f t="shared" si="110"/>
        <v>1662</v>
      </c>
      <c r="Q3499">
        <f t="shared" si="111"/>
        <v>1662</v>
      </c>
    </row>
    <row r="3500" spans="1:17">
      <c r="A3500">
        <v>23</v>
      </c>
      <c r="B3500" t="s">
        <v>44</v>
      </c>
      <c r="C3500" t="s">
        <v>9</v>
      </c>
      <c r="D3500" t="s">
        <v>17</v>
      </c>
      <c r="E3500">
        <v>100</v>
      </c>
      <c r="F3500" t="s">
        <v>382</v>
      </c>
      <c r="G3500" t="s">
        <v>34</v>
      </c>
      <c r="H3500" t="s">
        <v>383</v>
      </c>
      <c r="I3500" t="s">
        <v>384</v>
      </c>
      <c r="J3500" t="s">
        <v>385</v>
      </c>
      <c r="K3500">
        <v>0.84242424199999999</v>
      </c>
      <c r="L3500">
        <v>4</v>
      </c>
      <c r="M3500">
        <v>2.97</v>
      </c>
      <c r="N3500" t="s">
        <v>8</v>
      </c>
      <c r="O3500">
        <v>682</v>
      </c>
      <c r="P3500">
        <f t="shared" si="110"/>
        <v>682</v>
      </c>
      <c r="Q3500">
        <f t="shared" si="111"/>
        <v>682</v>
      </c>
    </row>
    <row r="3501" spans="1:17">
      <c r="A3501">
        <v>23</v>
      </c>
      <c r="B3501" t="s">
        <v>44</v>
      </c>
      <c r="C3501" t="s">
        <v>9</v>
      </c>
      <c r="D3501" t="s">
        <v>17</v>
      </c>
      <c r="E3501">
        <v>144</v>
      </c>
      <c r="F3501" t="s">
        <v>248</v>
      </c>
      <c r="G3501" t="s">
        <v>34</v>
      </c>
      <c r="H3501" t="s">
        <v>249</v>
      </c>
      <c r="I3501" t="s">
        <v>250</v>
      </c>
      <c r="J3501" t="s">
        <v>251</v>
      </c>
      <c r="K3501">
        <v>0.82978723399999998</v>
      </c>
      <c r="L3501">
        <v>5</v>
      </c>
      <c r="M3501">
        <v>3.56</v>
      </c>
      <c r="N3501" t="s">
        <v>8</v>
      </c>
      <c r="O3501">
        <v>770</v>
      </c>
      <c r="P3501">
        <f t="shared" si="110"/>
        <v>770</v>
      </c>
      <c r="Q3501">
        <f t="shared" si="111"/>
        <v>770</v>
      </c>
    </row>
    <row r="3502" spans="1:17">
      <c r="A3502">
        <v>23</v>
      </c>
      <c r="B3502" t="s">
        <v>44</v>
      </c>
      <c r="C3502" t="s">
        <v>9</v>
      </c>
      <c r="D3502" t="s">
        <v>17</v>
      </c>
      <c r="E3502">
        <v>139</v>
      </c>
      <c r="F3502" t="s">
        <v>336</v>
      </c>
      <c r="G3502" t="s">
        <v>34</v>
      </c>
      <c r="H3502" t="s">
        <v>337</v>
      </c>
      <c r="I3502" t="s">
        <v>338</v>
      </c>
      <c r="J3502" t="s">
        <v>339</v>
      </c>
      <c r="K3502">
        <v>0.58904109599999999</v>
      </c>
      <c r="L3502">
        <v>4</v>
      </c>
      <c r="M3502">
        <v>4.1900000000000004</v>
      </c>
      <c r="N3502" t="s">
        <v>8</v>
      </c>
      <c r="O3502">
        <v>802</v>
      </c>
      <c r="P3502">
        <f t="shared" si="110"/>
        <v>802</v>
      </c>
      <c r="Q3502">
        <f t="shared" si="111"/>
        <v>802</v>
      </c>
    </row>
    <row r="3503" spans="1:17">
      <c r="A3503">
        <v>23</v>
      </c>
      <c r="B3503" t="s">
        <v>44</v>
      </c>
      <c r="C3503" t="s">
        <v>9</v>
      </c>
      <c r="D3503" t="s">
        <v>17</v>
      </c>
      <c r="E3503">
        <v>55</v>
      </c>
      <c r="F3503" t="s">
        <v>398</v>
      </c>
      <c r="G3503" t="s">
        <v>19</v>
      </c>
      <c r="H3503" t="s">
        <v>399</v>
      </c>
      <c r="I3503" t="s">
        <v>400</v>
      </c>
      <c r="J3503" t="s">
        <v>401</v>
      </c>
      <c r="K3503">
        <v>0.98765432099999995</v>
      </c>
      <c r="L3503">
        <v>7</v>
      </c>
      <c r="M3503">
        <v>3.0179999999999998</v>
      </c>
      <c r="N3503" t="s">
        <v>8</v>
      </c>
      <c r="O3503">
        <v>987</v>
      </c>
      <c r="P3503">
        <f t="shared" si="110"/>
        <v>987</v>
      </c>
      <c r="Q3503">
        <f t="shared" si="111"/>
        <v>987</v>
      </c>
    </row>
    <row r="3504" spans="1:17">
      <c r="A3504">
        <v>23</v>
      </c>
      <c r="B3504" t="s">
        <v>44</v>
      </c>
      <c r="C3504" t="s">
        <v>9</v>
      </c>
      <c r="D3504" t="s">
        <v>23</v>
      </c>
      <c r="E3504">
        <v>127</v>
      </c>
      <c r="F3504" t="s">
        <v>142</v>
      </c>
      <c r="H3504" t="s">
        <v>143</v>
      </c>
      <c r="I3504" t="s">
        <v>144</v>
      </c>
      <c r="J3504" t="s">
        <v>145</v>
      </c>
      <c r="K3504">
        <v>0.63779527599999997</v>
      </c>
      <c r="L3504">
        <v>4</v>
      </c>
      <c r="M3504">
        <v>2.97</v>
      </c>
      <c r="N3504" t="s">
        <v>8</v>
      </c>
      <c r="O3504">
        <v>1017</v>
      </c>
      <c r="P3504">
        <f t="shared" si="110"/>
        <v>1017</v>
      </c>
      <c r="Q3504">
        <f t="shared" si="111"/>
        <v>1017</v>
      </c>
    </row>
    <row r="3505" spans="1:17">
      <c r="A3505">
        <v>23</v>
      </c>
      <c r="B3505" t="s">
        <v>44</v>
      </c>
      <c r="C3505" t="s">
        <v>9</v>
      </c>
      <c r="D3505" t="s">
        <v>23</v>
      </c>
      <c r="E3505">
        <v>124</v>
      </c>
      <c r="F3505" t="s">
        <v>362</v>
      </c>
      <c r="H3505" t="s">
        <v>363</v>
      </c>
      <c r="I3505" t="s">
        <v>364</v>
      </c>
      <c r="J3505" t="s">
        <v>365</v>
      </c>
      <c r="K3505">
        <v>0.465753425</v>
      </c>
      <c r="L3505">
        <v>6</v>
      </c>
      <c r="M3505">
        <v>3.25</v>
      </c>
      <c r="N3505" t="s">
        <v>8</v>
      </c>
      <c r="O3505">
        <v>1033</v>
      </c>
      <c r="P3505">
        <f t="shared" si="110"/>
        <v>1033</v>
      </c>
      <c r="Q3505">
        <f t="shared" si="111"/>
        <v>1033</v>
      </c>
    </row>
    <row r="3506" spans="1:17">
      <c r="A3506">
        <v>23</v>
      </c>
      <c r="B3506" t="s">
        <v>44</v>
      </c>
      <c r="C3506" t="s">
        <v>9</v>
      </c>
      <c r="D3506" t="s">
        <v>23</v>
      </c>
      <c r="E3506">
        <v>40</v>
      </c>
      <c r="F3506" t="s">
        <v>28</v>
      </c>
      <c r="H3506" t="s">
        <v>29</v>
      </c>
      <c r="I3506" t="s">
        <v>30</v>
      </c>
      <c r="J3506" t="s">
        <v>31</v>
      </c>
      <c r="K3506">
        <v>0.88275862100000002</v>
      </c>
      <c r="L3506">
        <v>5</v>
      </c>
      <c r="M3506">
        <v>3.49</v>
      </c>
      <c r="N3506" t="s">
        <v>8</v>
      </c>
      <c r="O3506">
        <v>1058</v>
      </c>
      <c r="P3506">
        <f t="shared" si="110"/>
        <v>1058</v>
      </c>
      <c r="Q3506">
        <f t="shared" si="111"/>
        <v>1058</v>
      </c>
    </row>
    <row r="3507" spans="1:17">
      <c r="A3507">
        <v>23</v>
      </c>
      <c r="B3507" t="s">
        <v>44</v>
      </c>
      <c r="C3507" t="s">
        <v>9</v>
      </c>
      <c r="D3507" t="s">
        <v>17</v>
      </c>
      <c r="E3507">
        <v>113</v>
      </c>
      <c r="F3507" t="s">
        <v>128</v>
      </c>
      <c r="G3507" t="s">
        <v>19</v>
      </c>
      <c r="H3507" t="s">
        <v>129</v>
      </c>
      <c r="I3507" t="s">
        <v>130</v>
      </c>
      <c r="J3507" t="s">
        <v>131</v>
      </c>
      <c r="K3507">
        <v>0.79861111100000004</v>
      </c>
      <c r="L3507">
        <v>4</v>
      </c>
      <c r="M3507">
        <v>3.76</v>
      </c>
      <c r="N3507" t="s">
        <v>8</v>
      </c>
      <c r="O3507">
        <v>1122</v>
      </c>
      <c r="P3507">
        <f t="shared" si="110"/>
        <v>1122</v>
      </c>
      <c r="Q3507">
        <f t="shared" si="111"/>
        <v>1122</v>
      </c>
    </row>
    <row r="3508" spans="1:17">
      <c r="A3508">
        <v>23</v>
      </c>
      <c r="B3508" t="s">
        <v>44</v>
      </c>
      <c r="C3508" t="s">
        <v>9</v>
      </c>
      <c r="D3508" t="s">
        <v>17</v>
      </c>
      <c r="E3508">
        <v>121</v>
      </c>
      <c r="F3508" t="s">
        <v>418</v>
      </c>
      <c r="G3508" t="s">
        <v>34</v>
      </c>
      <c r="H3508" t="s">
        <v>419</v>
      </c>
      <c r="I3508" t="s">
        <v>420</v>
      </c>
      <c r="J3508" t="s">
        <v>421</v>
      </c>
      <c r="K3508">
        <v>0.736486486</v>
      </c>
      <c r="L3508">
        <v>6</v>
      </c>
      <c r="M3508">
        <v>2.29</v>
      </c>
      <c r="N3508" t="s">
        <v>8</v>
      </c>
      <c r="O3508">
        <v>1249</v>
      </c>
      <c r="P3508">
        <f t="shared" si="110"/>
        <v>1249</v>
      </c>
      <c r="Q3508">
        <f t="shared" si="111"/>
        <v>1249</v>
      </c>
    </row>
    <row r="3509" spans="1:17">
      <c r="A3509">
        <v>23</v>
      </c>
      <c r="B3509" t="s">
        <v>44</v>
      </c>
      <c r="C3509" t="s">
        <v>9</v>
      </c>
      <c r="D3509" t="s">
        <v>23</v>
      </c>
      <c r="E3509">
        <v>94</v>
      </c>
      <c r="F3509" t="s">
        <v>154</v>
      </c>
      <c r="H3509" t="s">
        <v>155</v>
      </c>
      <c r="I3509" t="s">
        <v>156</v>
      </c>
      <c r="J3509" t="s">
        <v>157</v>
      </c>
      <c r="K3509">
        <v>0.78571428600000004</v>
      </c>
      <c r="L3509">
        <v>5</v>
      </c>
      <c r="M3509">
        <v>3.55</v>
      </c>
      <c r="N3509" t="s">
        <v>8</v>
      </c>
      <c r="O3509">
        <v>1270</v>
      </c>
      <c r="P3509">
        <f t="shared" si="110"/>
        <v>1270</v>
      </c>
      <c r="Q3509">
        <f t="shared" si="111"/>
        <v>1270</v>
      </c>
    </row>
    <row r="3510" spans="1:17">
      <c r="A3510">
        <v>23</v>
      </c>
      <c r="B3510" t="s">
        <v>44</v>
      </c>
      <c r="C3510" t="s">
        <v>9</v>
      </c>
      <c r="D3510" t="s">
        <v>23</v>
      </c>
      <c r="E3510">
        <v>80</v>
      </c>
      <c r="F3510" t="s">
        <v>78</v>
      </c>
      <c r="H3510" t="s">
        <v>79</v>
      </c>
      <c r="I3510" t="s">
        <v>80</v>
      </c>
      <c r="J3510" t="s">
        <v>81</v>
      </c>
      <c r="K3510">
        <v>0.81005586600000001</v>
      </c>
      <c r="L3510">
        <v>4</v>
      </c>
      <c r="M3510">
        <v>2.371</v>
      </c>
      <c r="N3510" t="s">
        <v>8</v>
      </c>
      <c r="O3510">
        <v>1330</v>
      </c>
      <c r="P3510">
        <f t="shared" si="110"/>
        <v>1330</v>
      </c>
      <c r="Q3510">
        <f t="shared" si="111"/>
        <v>1330</v>
      </c>
    </row>
    <row r="3511" spans="1:17">
      <c r="A3511">
        <v>23</v>
      </c>
      <c r="B3511" t="s">
        <v>44</v>
      </c>
      <c r="C3511" t="s">
        <v>9</v>
      </c>
      <c r="D3511" t="s">
        <v>17</v>
      </c>
      <c r="E3511">
        <v>36</v>
      </c>
      <c r="F3511" t="s">
        <v>132</v>
      </c>
      <c r="G3511" t="s">
        <v>34</v>
      </c>
      <c r="H3511" t="s">
        <v>133</v>
      </c>
      <c r="I3511" t="s">
        <v>134</v>
      </c>
      <c r="J3511" t="s">
        <v>135</v>
      </c>
      <c r="K3511">
        <v>0.820689</v>
      </c>
      <c r="L3511">
        <v>4</v>
      </c>
      <c r="M3511">
        <v>3.601</v>
      </c>
      <c r="N3511" t="s">
        <v>8</v>
      </c>
      <c r="O3511">
        <v>1371</v>
      </c>
      <c r="P3511">
        <f t="shared" si="110"/>
        <v>1371</v>
      </c>
      <c r="Q3511">
        <f t="shared" si="111"/>
        <v>1371</v>
      </c>
    </row>
    <row r="3512" spans="1:17">
      <c r="A3512">
        <v>23</v>
      </c>
      <c r="B3512" t="s">
        <v>44</v>
      </c>
      <c r="C3512" t="s">
        <v>9</v>
      </c>
      <c r="D3512" t="s">
        <v>23</v>
      </c>
      <c r="E3512">
        <v>33</v>
      </c>
      <c r="F3512" t="s">
        <v>240</v>
      </c>
      <c r="H3512" t="s">
        <v>241</v>
      </c>
      <c r="I3512" t="s">
        <v>242</v>
      </c>
      <c r="J3512" t="s">
        <v>243</v>
      </c>
      <c r="K3512">
        <v>0.85454545500000001</v>
      </c>
      <c r="L3512">
        <v>3</v>
      </c>
      <c r="M3512">
        <v>2.83</v>
      </c>
      <c r="N3512" t="s">
        <v>8</v>
      </c>
      <c r="O3512">
        <v>1425</v>
      </c>
      <c r="P3512">
        <f t="shared" si="110"/>
        <v>1425</v>
      </c>
      <c r="Q3512">
        <f t="shared" si="111"/>
        <v>1425</v>
      </c>
    </row>
    <row r="3513" spans="1:17">
      <c r="A3513">
        <v>23</v>
      </c>
      <c r="B3513" t="s">
        <v>44</v>
      </c>
      <c r="C3513" t="s">
        <v>9</v>
      </c>
      <c r="D3513" t="s">
        <v>23</v>
      </c>
      <c r="E3513">
        <v>99</v>
      </c>
      <c r="F3513" t="s">
        <v>470</v>
      </c>
      <c r="H3513" t="s">
        <v>471</v>
      </c>
      <c r="I3513" t="s">
        <v>472</v>
      </c>
      <c r="J3513" t="s">
        <v>473</v>
      </c>
      <c r="K3513">
        <v>0.74675324700000001</v>
      </c>
      <c r="L3513">
        <v>7</v>
      </c>
      <c r="M3513">
        <v>2.83</v>
      </c>
      <c r="N3513" t="s">
        <v>8</v>
      </c>
      <c r="O3513">
        <v>1434</v>
      </c>
      <c r="P3513">
        <f t="shared" si="110"/>
        <v>1434</v>
      </c>
      <c r="Q3513">
        <f t="shared" si="111"/>
        <v>1434</v>
      </c>
    </row>
    <row r="3514" spans="1:17">
      <c r="A3514">
        <v>23</v>
      </c>
      <c r="B3514" t="s">
        <v>44</v>
      </c>
      <c r="C3514" t="s">
        <v>9</v>
      </c>
      <c r="D3514" t="s">
        <v>17</v>
      </c>
      <c r="E3514">
        <v>87</v>
      </c>
      <c r="F3514" t="s">
        <v>484</v>
      </c>
      <c r="G3514" t="s">
        <v>34</v>
      </c>
      <c r="H3514" t="s">
        <v>485</v>
      </c>
      <c r="I3514" t="s">
        <v>486</v>
      </c>
      <c r="J3514" t="s">
        <v>487</v>
      </c>
      <c r="K3514">
        <v>0.63636363600000001</v>
      </c>
      <c r="L3514">
        <v>4</v>
      </c>
      <c r="M3514">
        <v>2.3820000000000001</v>
      </c>
      <c r="N3514" t="s">
        <v>8</v>
      </c>
      <c r="O3514">
        <v>1704</v>
      </c>
      <c r="P3514">
        <f t="shared" si="110"/>
        <v>1704</v>
      </c>
      <c r="Q3514">
        <f t="shared" si="111"/>
        <v>1704</v>
      </c>
    </row>
    <row r="3515" spans="1:17">
      <c r="A3515">
        <v>23</v>
      </c>
      <c r="B3515" t="s">
        <v>44</v>
      </c>
      <c r="C3515" t="s">
        <v>9</v>
      </c>
      <c r="D3515" t="s">
        <v>23</v>
      </c>
      <c r="E3515">
        <v>13</v>
      </c>
      <c r="F3515" t="s">
        <v>24</v>
      </c>
      <c r="H3515" t="s">
        <v>25</v>
      </c>
      <c r="I3515" t="s">
        <v>26</v>
      </c>
      <c r="J3515" t="s">
        <v>27</v>
      </c>
      <c r="K3515">
        <v>0.54929577500000004</v>
      </c>
      <c r="L3515">
        <v>3</v>
      </c>
      <c r="M3515">
        <v>3.16</v>
      </c>
      <c r="N3515" t="s">
        <v>8</v>
      </c>
      <c r="O3515">
        <v>2090</v>
      </c>
      <c r="P3515">
        <f t="shared" si="110"/>
        <v>2090</v>
      </c>
      <c r="Q3515" t="str">
        <f t="shared" si="111"/>
        <v/>
      </c>
    </row>
    <row r="3516" spans="1:17">
      <c r="A3516">
        <v>23</v>
      </c>
      <c r="B3516" t="s">
        <v>44</v>
      </c>
      <c r="C3516" t="s">
        <v>1</v>
      </c>
      <c r="D3516" t="s">
        <v>17</v>
      </c>
      <c r="E3516">
        <v>77</v>
      </c>
      <c r="F3516" t="s">
        <v>120</v>
      </c>
      <c r="G3516" t="s">
        <v>34</v>
      </c>
      <c r="H3516" t="s">
        <v>121</v>
      </c>
      <c r="I3516" t="s">
        <v>122</v>
      </c>
      <c r="J3516" t="s">
        <v>123</v>
      </c>
      <c r="K3516">
        <v>0.60406091399999995</v>
      </c>
      <c r="L3516">
        <v>3</v>
      </c>
      <c r="M3516">
        <v>2.89</v>
      </c>
      <c r="N3516" t="s">
        <v>8</v>
      </c>
      <c r="O3516">
        <v>703</v>
      </c>
      <c r="P3516">
        <f t="shared" si="110"/>
        <v>703</v>
      </c>
      <c r="Q3516">
        <f t="shared" si="111"/>
        <v>703</v>
      </c>
    </row>
    <row r="3517" spans="1:17">
      <c r="A3517">
        <v>23</v>
      </c>
      <c r="B3517" t="s">
        <v>44</v>
      </c>
      <c r="C3517" t="s">
        <v>1</v>
      </c>
      <c r="D3517" t="s">
        <v>17</v>
      </c>
      <c r="E3517">
        <v>65</v>
      </c>
      <c r="F3517" t="s">
        <v>474</v>
      </c>
      <c r="G3517" t="s">
        <v>19</v>
      </c>
      <c r="H3517" t="s">
        <v>475</v>
      </c>
      <c r="I3517" t="s">
        <v>476</v>
      </c>
      <c r="J3517" t="s">
        <v>477</v>
      </c>
      <c r="K3517">
        <v>0.95833333300000001</v>
      </c>
      <c r="L3517">
        <v>6</v>
      </c>
      <c r="M3517">
        <v>3.66</v>
      </c>
      <c r="N3517" t="s">
        <v>8</v>
      </c>
      <c r="O3517">
        <v>790</v>
      </c>
      <c r="P3517">
        <f t="shared" si="110"/>
        <v>790</v>
      </c>
      <c r="Q3517">
        <f t="shared" si="111"/>
        <v>790</v>
      </c>
    </row>
    <row r="3518" spans="1:17">
      <c r="A3518">
        <v>23</v>
      </c>
      <c r="B3518" t="s">
        <v>44</v>
      </c>
      <c r="C3518" t="s">
        <v>1</v>
      </c>
      <c r="D3518" t="s">
        <v>17</v>
      </c>
      <c r="E3518">
        <v>54</v>
      </c>
      <c r="F3518" t="s">
        <v>70</v>
      </c>
      <c r="G3518" t="s">
        <v>34</v>
      </c>
      <c r="H3518" t="s">
        <v>71</v>
      </c>
      <c r="I3518" t="s">
        <v>72</v>
      </c>
      <c r="J3518" t="s">
        <v>73</v>
      </c>
      <c r="K3518">
        <v>0.84848484800000001</v>
      </c>
      <c r="L3518">
        <v>4</v>
      </c>
      <c r="M3518">
        <v>3.7509999999999999</v>
      </c>
      <c r="N3518" t="s">
        <v>8</v>
      </c>
      <c r="O3518">
        <v>885</v>
      </c>
      <c r="P3518">
        <f t="shared" si="110"/>
        <v>885</v>
      </c>
      <c r="Q3518">
        <f t="shared" si="111"/>
        <v>885</v>
      </c>
    </row>
    <row r="3519" spans="1:17">
      <c r="A3519">
        <v>23</v>
      </c>
      <c r="B3519" t="s">
        <v>44</v>
      </c>
      <c r="C3519" t="s">
        <v>1</v>
      </c>
      <c r="D3519" t="s">
        <v>17</v>
      </c>
      <c r="E3519">
        <v>109</v>
      </c>
      <c r="F3519" t="s">
        <v>116</v>
      </c>
      <c r="G3519" t="s">
        <v>34</v>
      </c>
      <c r="H3519" t="s">
        <v>117</v>
      </c>
      <c r="I3519" t="s">
        <v>118</v>
      </c>
      <c r="J3519" t="s">
        <v>119</v>
      </c>
      <c r="K3519">
        <v>0.84</v>
      </c>
      <c r="L3519">
        <v>5</v>
      </c>
      <c r="M3519">
        <v>3.19</v>
      </c>
      <c r="N3519" t="s">
        <v>8</v>
      </c>
      <c r="O3519">
        <v>919</v>
      </c>
      <c r="P3519">
        <f t="shared" si="110"/>
        <v>919</v>
      </c>
      <c r="Q3519">
        <f t="shared" si="111"/>
        <v>919</v>
      </c>
    </row>
    <row r="3520" spans="1:17">
      <c r="A3520">
        <v>23</v>
      </c>
      <c r="B3520" t="s">
        <v>44</v>
      </c>
      <c r="C3520" t="s">
        <v>1</v>
      </c>
      <c r="D3520" t="s">
        <v>17</v>
      </c>
      <c r="E3520">
        <v>146</v>
      </c>
      <c r="F3520" t="s">
        <v>328</v>
      </c>
      <c r="G3520" t="s">
        <v>34</v>
      </c>
      <c r="H3520" t="s">
        <v>329</v>
      </c>
      <c r="I3520" t="s">
        <v>330</v>
      </c>
      <c r="J3520" t="s">
        <v>331</v>
      </c>
      <c r="K3520">
        <v>0.803030303</v>
      </c>
      <c r="L3520">
        <v>5</v>
      </c>
      <c r="M3520">
        <v>2.78</v>
      </c>
      <c r="N3520" t="s">
        <v>8</v>
      </c>
      <c r="O3520">
        <v>919</v>
      </c>
      <c r="P3520">
        <f t="shared" si="110"/>
        <v>919</v>
      </c>
      <c r="Q3520">
        <f t="shared" si="111"/>
        <v>919</v>
      </c>
    </row>
    <row r="3521" spans="1:17">
      <c r="A3521">
        <v>23</v>
      </c>
      <c r="B3521" t="s">
        <v>44</v>
      </c>
      <c r="C3521" t="s">
        <v>1</v>
      </c>
      <c r="D3521" t="s">
        <v>17</v>
      </c>
      <c r="E3521">
        <v>90</v>
      </c>
      <c r="F3521" t="s">
        <v>352</v>
      </c>
      <c r="G3521" t="s">
        <v>19</v>
      </c>
      <c r="H3521" t="s">
        <v>353</v>
      </c>
      <c r="I3521" t="s">
        <v>354</v>
      </c>
      <c r="J3521" t="s">
        <v>355</v>
      </c>
      <c r="K3521">
        <v>0.79</v>
      </c>
      <c r="L3521">
        <v>5</v>
      </c>
      <c r="M3521">
        <v>4.0490000000000004</v>
      </c>
      <c r="N3521" t="s">
        <v>8</v>
      </c>
      <c r="O3521">
        <v>959</v>
      </c>
      <c r="P3521">
        <f t="shared" si="110"/>
        <v>959</v>
      </c>
      <c r="Q3521">
        <f t="shared" si="111"/>
        <v>959</v>
      </c>
    </row>
    <row r="3522" spans="1:17">
      <c r="A3522">
        <v>23</v>
      </c>
      <c r="B3522" t="s">
        <v>44</v>
      </c>
      <c r="C3522" t="s">
        <v>1</v>
      </c>
      <c r="D3522" t="s">
        <v>23</v>
      </c>
      <c r="E3522">
        <v>118</v>
      </c>
      <c r="F3522" t="s">
        <v>214</v>
      </c>
      <c r="H3522" t="s">
        <v>215</v>
      </c>
      <c r="I3522" t="s">
        <v>216</v>
      </c>
      <c r="J3522" t="s">
        <v>217</v>
      </c>
      <c r="K3522">
        <v>0.850393701</v>
      </c>
      <c r="L3522">
        <v>4</v>
      </c>
      <c r="M3522">
        <v>3.13</v>
      </c>
      <c r="N3522" t="s">
        <v>8</v>
      </c>
      <c r="O3522">
        <v>1014</v>
      </c>
      <c r="P3522">
        <f t="shared" si="110"/>
        <v>1014</v>
      </c>
      <c r="Q3522">
        <f t="shared" si="111"/>
        <v>1014</v>
      </c>
    </row>
    <row r="3523" spans="1:17">
      <c r="A3523">
        <v>23</v>
      </c>
      <c r="B3523" t="s">
        <v>44</v>
      </c>
      <c r="C3523" t="s">
        <v>1</v>
      </c>
      <c r="D3523" t="s">
        <v>23</v>
      </c>
      <c r="E3523">
        <v>133</v>
      </c>
      <c r="F3523" t="s">
        <v>424</v>
      </c>
      <c r="H3523" t="s">
        <v>425</v>
      </c>
      <c r="I3523" t="s">
        <v>426</v>
      </c>
      <c r="J3523" t="s">
        <v>427</v>
      </c>
      <c r="K3523">
        <v>0.58503401399999999</v>
      </c>
      <c r="L3523">
        <v>5</v>
      </c>
      <c r="M3523">
        <v>3.57</v>
      </c>
      <c r="N3523" t="s">
        <v>8</v>
      </c>
      <c r="O3523">
        <v>1030</v>
      </c>
      <c r="P3523">
        <f t="shared" ref="P3523:P3586" si="112">IF(O3523&gt;VLOOKUP($A3523,$S:$W,4,FALSE),IF(O3523&lt;VLOOKUP($A3523,$S:$W,5,FALSE),O3523,""),"")</f>
        <v>1030</v>
      </c>
      <c r="Q3523">
        <f t="shared" ref="Q3523:Q3586" si="113">IF(O3523&gt;VLOOKUP($A3523,$S:$AA,8,FALSE),IF(O3523&lt;VLOOKUP($A3523,$S:$AA,9,FALSE),O3523,""),"")</f>
        <v>1030</v>
      </c>
    </row>
    <row r="3524" spans="1:17">
      <c r="A3524">
        <v>23</v>
      </c>
      <c r="B3524" t="s">
        <v>44</v>
      </c>
      <c r="C3524" t="s">
        <v>1</v>
      </c>
      <c r="D3524" t="s">
        <v>23</v>
      </c>
      <c r="E3524">
        <v>134</v>
      </c>
      <c r="F3524" t="s">
        <v>408</v>
      </c>
      <c r="H3524" t="s">
        <v>409</v>
      </c>
      <c r="I3524" t="s">
        <v>410</v>
      </c>
      <c r="J3524" t="s">
        <v>411</v>
      </c>
      <c r="K3524">
        <v>0.79729729699999996</v>
      </c>
      <c r="L3524">
        <v>3</v>
      </c>
      <c r="M3524">
        <v>3.4670000000000001</v>
      </c>
      <c r="N3524" t="s">
        <v>8</v>
      </c>
      <c r="O3524">
        <v>1142</v>
      </c>
      <c r="P3524">
        <f t="shared" si="112"/>
        <v>1142</v>
      </c>
      <c r="Q3524">
        <f t="shared" si="113"/>
        <v>1142</v>
      </c>
    </row>
    <row r="3525" spans="1:17">
      <c r="A3525">
        <v>23</v>
      </c>
      <c r="B3525" t="s">
        <v>44</v>
      </c>
      <c r="C3525" t="s">
        <v>1</v>
      </c>
      <c r="D3525" t="s">
        <v>23</v>
      </c>
      <c r="E3525">
        <v>98</v>
      </c>
      <c r="F3525" t="s">
        <v>228</v>
      </c>
      <c r="H3525" t="s">
        <v>229</v>
      </c>
      <c r="I3525" t="s">
        <v>230</v>
      </c>
      <c r="J3525" t="s">
        <v>231</v>
      </c>
      <c r="K3525">
        <v>0.31724137899999999</v>
      </c>
      <c r="L3525">
        <v>5</v>
      </c>
      <c r="M3525">
        <v>2.4700000000000002</v>
      </c>
      <c r="N3525" t="s">
        <v>8</v>
      </c>
      <c r="O3525">
        <v>1222</v>
      </c>
      <c r="P3525">
        <f t="shared" si="112"/>
        <v>1222</v>
      </c>
      <c r="Q3525">
        <f t="shared" si="113"/>
        <v>1222</v>
      </c>
    </row>
    <row r="3526" spans="1:17">
      <c r="A3526">
        <v>23</v>
      </c>
      <c r="B3526" t="s">
        <v>44</v>
      </c>
      <c r="C3526" t="s">
        <v>1</v>
      </c>
      <c r="D3526" t="s">
        <v>23</v>
      </c>
      <c r="E3526">
        <v>141</v>
      </c>
      <c r="F3526" t="s">
        <v>278</v>
      </c>
      <c r="H3526" t="s">
        <v>279</v>
      </c>
      <c r="I3526" t="s">
        <v>280</v>
      </c>
      <c r="J3526" t="s">
        <v>281</v>
      </c>
      <c r="K3526">
        <v>0.64788732400000004</v>
      </c>
      <c r="L3526">
        <v>8</v>
      </c>
      <c r="M3526">
        <v>2.5299999999999998</v>
      </c>
      <c r="N3526" t="s">
        <v>8</v>
      </c>
      <c r="O3526">
        <v>1246</v>
      </c>
      <c r="P3526">
        <f t="shared" si="112"/>
        <v>1246</v>
      </c>
      <c r="Q3526">
        <f t="shared" si="113"/>
        <v>1246</v>
      </c>
    </row>
    <row r="3527" spans="1:17">
      <c r="A3527">
        <v>23</v>
      </c>
      <c r="B3527" t="s">
        <v>44</v>
      </c>
      <c r="C3527" t="s">
        <v>1</v>
      </c>
      <c r="D3527" t="s">
        <v>23</v>
      </c>
      <c r="E3527">
        <v>138</v>
      </c>
      <c r="F3527" t="s">
        <v>450</v>
      </c>
      <c r="H3527" t="s">
        <v>451</v>
      </c>
      <c r="I3527" t="s">
        <v>452</v>
      </c>
      <c r="J3527" t="s">
        <v>453</v>
      </c>
      <c r="K3527">
        <v>0.93243243200000003</v>
      </c>
      <c r="L3527">
        <v>5</v>
      </c>
      <c r="M3527">
        <v>3.4319999999999999</v>
      </c>
      <c r="N3527" t="s">
        <v>8</v>
      </c>
      <c r="O3527">
        <v>1271</v>
      </c>
      <c r="P3527">
        <f t="shared" si="112"/>
        <v>1271</v>
      </c>
      <c r="Q3527">
        <f t="shared" si="113"/>
        <v>1271</v>
      </c>
    </row>
    <row r="3528" spans="1:17">
      <c r="A3528">
        <v>23</v>
      </c>
      <c r="B3528" t="s">
        <v>44</v>
      </c>
      <c r="C3528" t="s">
        <v>1</v>
      </c>
      <c r="D3528" t="s">
        <v>23</v>
      </c>
      <c r="E3528">
        <v>76</v>
      </c>
      <c r="F3528" t="s">
        <v>440</v>
      </c>
      <c r="H3528" t="s">
        <v>441</v>
      </c>
      <c r="I3528" t="s">
        <v>442</v>
      </c>
      <c r="J3528" t="s">
        <v>443</v>
      </c>
      <c r="K3528">
        <v>0.78378378400000004</v>
      </c>
      <c r="L3528">
        <v>6</v>
      </c>
      <c r="M3528">
        <v>2.69</v>
      </c>
      <c r="N3528" t="s">
        <v>8</v>
      </c>
      <c r="O3528">
        <v>1382</v>
      </c>
      <c r="P3528">
        <f t="shared" si="112"/>
        <v>1382</v>
      </c>
      <c r="Q3528">
        <f t="shared" si="113"/>
        <v>1382</v>
      </c>
    </row>
    <row r="3529" spans="1:17">
      <c r="A3529">
        <v>23</v>
      </c>
      <c r="B3529" t="s">
        <v>44</v>
      </c>
      <c r="C3529" t="s">
        <v>1</v>
      </c>
      <c r="D3529" t="s">
        <v>17</v>
      </c>
      <c r="E3529">
        <v>66</v>
      </c>
      <c r="F3529" t="s">
        <v>244</v>
      </c>
      <c r="G3529" t="s">
        <v>34</v>
      </c>
      <c r="H3529" t="s">
        <v>245</v>
      </c>
      <c r="I3529" t="s">
        <v>246</v>
      </c>
      <c r="J3529" t="s">
        <v>247</v>
      </c>
      <c r="K3529">
        <v>0.65760869600000005</v>
      </c>
      <c r="L3529">
        <v>5</v>
      </c>
      <c r="M3529">
        <v>2.79</v>
      </c>
      <c r="N3529" t="s">
        <v>8</v>
      </c>
      <c r="O3529">
        <v>1399</v>
      </c>
      <c r="P3529">
        <f t="shared" si="112"/>
        <v>1399</v>
      </c>
      <c r="Q3529">
        <f t="shared" si="113"/>
        <v>1399</v>
      </c>
    </row>
    <row r="3530" spans="1:17">
      <c r="A3530">
        <v>23</v>
      </c>
      <c r="B3530" t="s">
        <v>44</v>
      </c>
      <c r="C3530" t="s">
        <v>1</v>
      </c>
      <c r="D3530" t="s">
        <v>23</v>
      </c>
      <c r="E3530">
        <v>103</v>
      </c>
      <c r="F3530" t="s">
        <v>40</v>
      </c>
      <c r="H3530" t="s">
        <v>41</v>
      </c>
      <c r="I3530" t="s">
        <v>42</v>
      </c>
      <c r="J3530" t="s">
        <v>43</v>
      </c>
      <c r="K3530">
        <v>0.81756756799999997</v>
      </c>
      <c r="L3530">
        <v>3</v>
      </c>
      <c r="M3530">
        <v>3.32</v>
      </c>
      <c r="N3530" t="s">
        <v>8</v>
      </c>
      <c r="O3530">
        <v>1454</v>
      </c>
      <c r="P3530">
        <f t="shared" si="112"/>
        <v>1454</v>
      </c>
      <c r="Q3530">
        <f t="shared" si="113"/>
        <v>1454</v>
      </c>
    </row>
    <row r="3531" spans="1:17">
      <c r="A3531">
        <v>23</v>
      </c>
      <c r="B3531" t="s">
        <v>44</v>
      </c>
      <c r="C3531" t="s">
        <v>1</v>
      </c>
      <c r="D3531" t="s">
        <v>17</v>
      </c>
      <c r="E3531">
        <v>106</v>
      </c>
      <c r="F3531" t="s">
        <v>412</v>
      </c>
      <c r="G3531" t="s">
        <v>34</v>
      </c>
      <c r="H3531" t="s">
        <v>413</v>
      </c>
      <c r="I3531" t="s">
        <v>414</v>
      </c>
      <c r="J3531" t="s">
        <v>415</v>
      </c>
      <c r="K3531">
        <v>0.72</v>
      </c>
      <c r="L3531">
        <v>5</v>
      </c>
      <c r="M3531">
        <v>2.54</v>
      </c>
      <c r="N3531" t="s">
        <v>8</v>
      </c>
      <c r="O3531">
        <v>1486</v>
      </c>
      <c r="P3531">
        <f t="shared" si="112"/>
        <v>1486</v>
      </c>
      <c r="Q3531">
        <f t="shared" si="113"/>
        <v>1486</v>
      </c>
    </row>
    <row r="3532" spans="1:17">
      <c r="A3532">
        <v>23</v>
      </c>
      <c r="B3532" t="s">
        <v>5</v>
      </c>
      <c r="C3532" t="s">
        <v>9</v>
      </c>
      <c r="E3532">
        <v>150</v>
      </c>
      <c r="F3532" t="s">
        <v>436</v>
      </c>
      <c r="H3532" t="s">
        <v>437</v>
      </c>
      <c r="N3532" t="s">
        <v>8</v>
      </c>
      <c r="O3532">
        <v>705</v>
      </c>
      <c r="P3532">
        <f t="shared" si="112"/>
        <v>705</v>
      </c>
      <c r="Q3532">
        <f t="shared" si="113"/>
        <v>705</v>
      </c>
    </row>
    <row r="3533" spans="1:17">
      <c r="A3533">
        <v>23</v>
      </c>
      <c r="B3533" t="s">
        <v>5</v>
      </c>
      <c r="C3533" t="s">
        <v>9</v>
      </c>
      <c r="E3533">
        <v>5</v>
      </c>
      <c r="F3533" t="s">
        <v>114</v>
      </c>
      <c r="H3533" t="s">
        <v>115</v>
      </c>
      <c r="N3533" t="s">
        <v>8</v>
      </c>
      <c r="O3533">
        <v>720</v>
      </c>
      <c r="P3533">
        <f t="shared" si="112"/>
        <v>720</v>
      </c>
      <c r="Q3533">
        <f t="shared" si="113"/>
        <v>720</v>
      </c>
    </row>
    <row r="3534" spans="1:17">
      <c r="A3534">
        <v>23</v>
      </c>
      <c r="B3534" t="s">
        <v>5</v>
      </c>
      <c r="C3534" t="s">
        <v>9</v>
      </c>
      <c r="E3534">
        <v>56</v>
      </c>
      <c r="F3534" t="s">
        <v>6</v>
      </c>
      <c r="H3534" t="s">
        <v>7</v>
      </c>
      <c r="N3534" t="s">
        <v>8</v>
      </c>
      <c r="O3534">
        <v>828</v>
      </c>
      <c r="P3534">
        <f t="shared" si="112"/>
        <v>828</v>
      </c>
      <c r="Q3534">
        <f t="shared" si="113"/>
        <v>828</v>
      </c>
    </row>
    <row r="3535" spans="1:17">
      <c r="A3535">
        <v>23</v>
      </c>
      <c r="B3535" t="s">
        <v>5</v>
      </c>
      <c r="C3535" t="s">
        <v>9</v>
      </c>
      <c r="E3535">
        <v>3</v>
      </c>
      <c r="F3535" t="s">
        <v>500</v>
      </c>
      <c r="H3535" t="s">
        <v>501</v>
      </c>
      <c r="N3535" t="s">
        <v>8</v>
      </c>
      <c r="O3535">
        <v>952</v>
      </c>
      <c r="P3535">
        <f t="shared" si="112"/>
        <v>952</v>
      </c>
      <c r="Q3535">
        <f t="shared" si="113"/>
        <v>952</v>
      </c>
    </row>
    <row r="3536" spans="1:17">
      <c r="A3536">
        <v>23</v>
      </c>
      <c r="B3536" t="s">
        <v>5</v>
      </c>
      <c r="C3536" t="s">
        <v>9</v>
      </c>
      <c r="E3536">
        <v>119</v>
      </c>
      <c r="F3536" t="s">
        <v>480</v>
      </c>
      <c r="H3536" t="s">
        <v>481</v>
      </c>
      <c r="N3536" t="s">
        <v>8</v>
      </c>
      <c r="O3536">
        <v>978</v>
      </c>
      <c r="P3536">
        <f t="shared" si="112"/>
        <v>978</v>
      </c>
      <c r="Q3536">
        <f t="shared" si="113"/>
        <v>978</v>
      </c>
    </row>
    <row r="3537" spans="1:17">
      <c r="A3537">
        <v>23</v>
      </c>
      <c r="B3537" t="s">
        <v>5</v>
      </c>
      <c r="C3537" t="s">
        <v>9</v>
      </c>
      <c r="E3537">
        <v>81</v>
      </c>
      <c r="F3537" t="s">
        <v>296</v>
      </c>
      <c r="H3537" t="s">
        <v>297</v>
      </c>
      <c r="N3537" t="s">
        <v>8</v>
      </c>
      <c r="O3537">
        <v>979</v>
      </c>
      <c r="P3537">
        <f t="shared" si="112"/>
        <v>979</v>
      </c>
      <c r="Q3537">
        <f t="shared" si="113"/>
        <v>979</v>
      </c>
    </row>
    <row r="3538" spans="1:17">
      <c r="A3538">
        <v>23</v>
      </c>
      <c r="B3538" t="s">
        <v>5</v>
      </c>
      <c r="C3538" t="s">
        <v>9</v>
      </c>
      <c r="E3538">
        <v>50</v>
      </c>
      <c r="F3538" t="s">
        <v>508</v>
      </c>
      <c r="H3538" t="s">
        <v>509</v>
      </c>
      <c r="N3538" t="s">
        <v>8</v>
      </c>
      <c r="O3538">
        <v>1154</v>
      </c>
      <c r="P3538">
        <f t="shared" si="112"/>
        <v>1154</v>
      </c>
      <c r="Q3538">
        <f t="shared" si="113"/>
        <v>1154</v>
      </c>
    </row>
    <row r="3539" spans="1:17">
      <c r="A3539">
        <v>23</v>
      </c>
      <c r="B3539" t="s">
        <v>5</v>
      </c>
      <c r="C3539" t="s">
        <v>9</v>
      </c>
      <c r="E3539">
        <v>19</v>
      </c>
      <c r="F3539" t="s">
        <v>58</v>
      </c>
      <c r="H3539" t="s">
        <v>59</v>
      </c>
      <c r="N3539" t="s">
        <v>8</v>
      </c>
      <c r="O3539">
        <v>1170</v>
      </c>
      <c r="P3539">
        <f t="shared" si="112"/>
        <v>1170</v>
      </c>
      <c r="Q3539">
        <f t="shared" si="113"/>
        <v>1170</v>
      </c>
    </row>
    <row r="3540" spans="1:17">
      <c r="A3540">
        <v>23</v>
      </c>
      <c r="B3540" t="s">
        <v>5</v>
      </c>
      <c r="C3540" t="s">
        <v>9</v>
      </c>
      <c r="E3540">
        <v>86</v>
      </c>
      <c r="F3540" t="s">
        <v>86</v>
      </c>
      <c r="H3540" t="s">
        <v>87</v>
      </c>
      <c r="N3540" t="s">
        <v>8</v>
      </c>
      <c r="O3540">
        <v>1171</v>
      </c>
      <c r="P3540">
        <f t="shared" si="112"/>
        <v>1171</v>
      </c>
      <c r="Q3540">
        <f t="shared" si="113"/>
        <v>1171</v>
      </c>
    </row>
    <row r="3541" spans="1:17">
      <c r="A3541">
        <v>23</v>
      </c>
      <c r="B3541" t="s">
        <v>5</v>
      </c>
      <c r="C3541" t="s">
        <v>9</v>
      </c>
      <c r="E3541">
        <v>114</v>
      </c>
      <c r="F3541" t="s">
        <v>504</v>
      </c>
      <c r="H3541" t="s">
        <v>505</v>
      </c>
      <c r="N3541" t="s">
        <v>8</v>
      </c>
      <c r="O3541">
        <v>1226</v>
      </c>
      <c r="P3541">
        <f t="shared" si="112"/>
        <v>1226</v>
      </c>
      <c r="Q3541">
        <f t="shared" si="113"/>
        <v>1226</v>
      </c>
    </row>
    <row r="3542" spans="1:17">
      <c r="A3542">
        <v>23</v>
      </c>
      <c r="B3542" t="s">
        <v>5</v>
      </c>
      <c r="C3542" t="s">
        <v>9</v>
      </c>
      <c r="E3542">
        <v>104</v>
      </c>
      <c r="F3542" t="s">
        <v>74</v>
      </c>
      <c r="H3542" t="s">
        <v>75</v>
      </c>
      <c r="N3542" t="s">
        <v>8</v>
      </c>
      <c r="O3542">
        <v>1273</v>
      </c>
      <c r="P3542">
        <f t="shared" si="112"/>
        <v>1273</v>
      </c>
      <c r="Q3542">
        <f t="shared" si="113"/>
        <v>1273</v>
      </c>
    </row>
    <row r="3543" spans="1:17">
      <c r="A3543">
        <v>23</v>
      </c>
      <c r="B3543" t="s">
        <v>5</v>
      </c>
      <c r="C3543" t="s">
        <v>9</v>
      </c>
      <c r="E3543">
        <v>149</v>
      </c>
      <c r="F3543" t="s">
        <v>102</v>
      </c>
      <c r="H3543" t="s">
        <v>103</v>
      </c>
      <c r="N3543" t="s">
        <v>8</v>
      </c>
      <c r="O3543">
        <v>1274</v>
      </c>
      <c r="P3543">
        <f t="shared" si="112"/>
        <v>1274</v>
      </c>
      <c r="Q3543">
        <f t="shared" si="113"/>
        <v>1274</v>
      </c>
    </row>
    <row r="3544" spans="1:17">
      <c r="A3544">
        <v>23</v>
      </c>
      <c r="B3544" t="s">
        <v>5</v>
      </c>
      <c r="C3544" t="s">
        <v>9</v>
      </c>
      <c r="E3544">
        <v>148</v>
      </c>
      <c r="F3544" t="s">
        <v>298</v>
      </c>
      <c r="H3544" t="s">
        <v>299</v>
      </c>
      <c r="N3544" t="s">
        <v>8</v>
      </c>
      <c r="O3544">
        <v>1331</v>
      </c>
      <c r="P3544">
        <f t="shared" si="112"/>
        <v>1331</v>
      </c>
      <c r="Q3544">
        <f t="shared" si="113"/>
        <v>1331</v>
      </c>
    </row>
    <row r="3545" spans="1:17">
      <c r="A3545">
        <v>23</v>
      </c>
      <c r="B3545" t="s">
        <v>5</v>
      </c>
      <c r="C3545" t="s">
        <v>9</v>
      </c>
      <c r="E3545">
        <v>151</v>
      </c>
      <c r="F3545" t="s">
        <v>162</v>
      </c>
      <c r="H3545" t="s">
        <v>163</v>
      </c>
      <c r="N3545" t="s">
        <v>8</v>
      </c>
      <c r="O3545">
        <v>1345</v>
      </c>
      <c r="P3545">
        <f t="shared" si="112"/>
        <v>1345</v>
      </c>
      <c r="Q3545">
        <f t="shared" si="113"/>
        <v>1345</v>
      </c>
    </row>
    <row r="3546" spans="1:17">
      <c r="A3546">
        <v>23</v>
      </c>
      <c r="B3546" t="s">
        <v>5</v>
      </c>
      <c r="C3546" t="s">
        <v>9</v>
      </c>
      <c r="E3546">
        <v>156</v>
      </c>
      <c r="F3546" t="s">
        <v>218</v>
      </c>
      <c r="H3546" t="s">
        <v>219</v>
      </c>
      <c r="N3546" t="s">
        <v>8</v>
      </c>
      <c r="O3546">
        <v>1353</v>
      </c>
      <c r="P3546">
        <f t="shared" si="112"/>
        <v>1353</v>
      </c>
      <c r="Q3546">
        <f t="shared" si="113"/>
        <v>1353</v>
      </c>
    </row>
    <row r="3547" spans="1:17">
      <c r="A3547">
        <v>23</v>
      </c>
      <c r="B3547" t="s">
        <v>5</v>
      </c>
      <c r="C3547" t="s">
        <v>9</v>
      </c>
      <c r="E3547">
        <v>9</v>
      </c>
      <c r="F3547" t="s">
        <v>510</v>
      </c>
      <c r="H3547" t="s">
        <v>511</v>
      </c>
      <c r="N3547" t="s">
        <v>8</v>
      </c>
      <c r="O3547">
        <v>1384</v>
      </c>
      <c r="P3547">
        <f t="shared" si="112"/>
        <v>1384</v>
      </c>
      <c r="Q3547">
        <f t="shared" si="113"/>
        <v>1384</v>
      </c>
    </row>
    <row r="3548" spans="1:17">
      <c r="A3548">
        <v>23</v>
      </c>
      <c r="B3548" t="s">
        <v>5</v>
      </c>
      <c r="C3548" t="s">
        <v>9</v>
      </c>
      <c r="E3548">
        <v>45</v>
      </c>
      <c r="F3548" t="s">
        <v>478</v>
      </c>
      <c r="H3548" t="s">
        <v>479</v>
      </c>
      <c r="N3548" t="s">
        <v>8</v>
      </c>
      <c r="O3548">
        <v>1394</v>
      </c>
      <c r="P3548">
        <f t="shared" si="112"/>
        <v>1394</v>
      </c>
      <c r="Q3548">
        <f t="shared" si="113"/>
        <v>1394</v>
      </c>
    </row>
    <row r="3549" spans="1:17">
      <c r="A3549">
        <v>23</v>
      </c>
      <c r="B3549" t="s">
        <v>5</v>
      </c>
      <c r="C3549" t="s">
        <v>9</v>
      </c>
      <c r="E3549">
        <v>28</v>
      </c>
      <c r="F3549" t="s">
        <v>106</v>
      </c>
      <c r="H3549" t="s">
        <v>107</v>
      </c>
      <c r="N3549" t="s">
        <v>8</v>
      </c>
      <c r="O3549">
        <v>1586</v>
      </c>
      <c r="P3549">
        <f t="shared" si="112"/>
        <v>1586</v>
      </c>
      <c r="Q3549">
        <f t="shared" si="113"/>
        <v>1586</v>
      </c>
    </row>
    <row r="3550" spans="1:17">
      <c r="A3550">
        <v>23</v>
      </c>
      <c r="B3550" t="s">
        <v>5</v>
      </c>
      <c r="C3550" t="s">
        <v>9</v>
      </c>
      <c r="E3550">
        <v>116</v>
      </c>
      <c r="F3550" t="s">
        <v>290</v>
      </c>
      <c r="H3550" t="s">
        <v>291</v>
      </c>
      <c r="N3550" t="s">
        <v>8</v>
      </c>
      <c r="O3550">
        <v>1849</v>
      </c>
      <c r="P3550">
        <f t="shared" si="112"/>
        <v>1849</v>
      </c>
      <c r="Q3550" t="str">
        <f t="shared" si="113"/>
        <v/>
      </c>
    </row>
    <row r="3551" spans="1:17">
      <c r="A3551">
        <v>23</v>
      </c>
      <c r="B3551" t="s">
        <v>5</v>
      </c>
      <c r="C3551" t="s">
        <v>9</v>
      </c>
      <c r="E3551">
        <v>22</v>
      </c>
      <c r="F3551" t="s">
        <v>496</v>
      </c>
      <c r="H3551" t="s">
        <v>497</v>
      </c>
      <c r="N3551" t="s">
        <v>8</v>
      </c>
      <c r="O3551">
        <v>1947</v>
      </c>
      <c r="P3551">
        <f t="shared" si="112"/>
        <v>1947</v>
      </c>
      <c r="Q3551" t="str">
        <f t="shared" si="113"/>
        <v/>
      </c>
    </row>
    <row r="3552" spans="1:17">
      <c r="A3552">
        <v>23</v>
      </c>
      <c r="B3552" t="s">
        <v>5</v>
      </c>
      <c r="C3552" t="s">
        <v>9</v>
      </c>
      <c r="E3552">
        <v>32</v>
      </c>
      <c r="F3552" t="s">
        <v>252</v>
      </c>
      <c r="H3552" t="s">
        <v>253</v>
      </c>
      <c r="N3552" t="s">
        <v>8</v>
      </c>
      <c r="O3552">
        <v>2410</v>
      </c>
      <c r="P3552" t="str">
        <f t="shared" si="112"/>
        <v/>
      </c>
      <c r="Q3552" t="str">
        <f t="shared" si="113"/>
        <v/>
      </c>
    </row>
    <row r="3553" spans="1:17">
      <c r="A3553">
        <v>23</v>
      </c>
      <c r="B3553" t="s">
        <v>5</v>
      </c>
      <c r="C3553" t="s">
        <v>9</v>
      </c>
      <c r="E3553">
        <v>147</v>
      </c>
      <c r="F3553" t="s">
        <v>92</v>
      </c>
      <c r="H3553" t="s">
        <v>93</v>
      </c>
      <c r="N3553" t="s">
        <v>8</v>
      </c>
      <c r="O3553">
        <v>2432</v>
      </c>
      <c r="P3553" t="str">
        <f t="shared" si="112"/>
        <v/>
      </c>
      <c r="Q3553" t="str">
        <f t="shared" si="113"/>
        <v/>
      </c>
    </row>
    <row r="3554" spans="1:17">
      <c r="A3554">
        <v>23</v>
      </c>
      <c r="B3554" t="s">
        <v>5</v>
      </c>
      <c r="C3554" t="s">
        <v>9</v>
      </c>
      <c r="E3554">
        <v>153</v>
      </c>
      <c r="F3554" t="s">
        <v>164</v>
      </c>
      <c r="H3554" t="s">
        <v>165</v>
      </c>
      <c r="N3554" t="s">
        <v>8</v>
      </c>
      <c r="O3554">
        <v>2603</v>
      </c>
      <c r="P3554" t="str">
        <f t="shared" si="112"/>
        <v/>
      </c>
      <c r="Q3554" t="str">
        <f t="shared" si="113"/>
        <v/>
      </c>
    </row>
    <row r="3555" spans="1:17">
      <c r="A3555">
        <v>23</v>
      </c>
      <c r="B3555" t="s">
        <v>5</v>
      </c>
      <c r="C3555" t="s">
        <v>1</v>
      </c>
      <c r="E3555">
        <v>2</v>
      </c>
      <c r="F3555" t="s">
        <v>68</v>
      </c>
      <c r="H3555" t="s">
        <v>69</v>
      </c>
      <c r="N3555" t="s">
        <v>8</v>
      </c>
      <c r="O3555">
        <v>714</v>
      </c>
      <c r="P3555">
        <f t="shared" si="112"/>
        <v>714</v>
      </c>
      <c r="Q3555">
        <f t="shared" si="113"/>
        <v>714</v>
      </c>
    </row>
    <row r="3556" spans="1:17">
      <c r="A3556">
        <v>23</v>
      </c>
      <c r="B3556" t="s">
        <v>5</v>
      </c>
      <c r="C3556" t="s">
        <v>1</v>
      </c>
      <c r="E3556">
        <v>15</v>
      </c>
      <c r="F3556" t="s">
        <v>346</v>
      </c>
      <c r="H3556" t="s">
        <v>347</v>
      </c>
      <c r="N3556" t="s">
        <v>8</v>
      </c>
      <c r="O3556">
        <v>841</v>
      </c>
      <c r="P3556">
        <f t="shared" si="112"/>
        <v>841</v>
      </c>
      <c r="Q3556">
        <f t="shared" si="113"/>
        <v>841</v>
      </c>
    </row>
    <row r="3557" spans="1:17">
      <c r="A3557">
        <v>23</v>
      </c>
      <c r="B3557" t="s">
        <v>5</v>
      </c>
      <c r="C3557" t="s">
        <v>1</v>
      </c>
      <c r="E3557">
        <v>68</v>
      </c>
      <c r="F3557" t="s">
        <v>76</v>
      </c>
      <c r="H3557" t="s">
        <v>77</v>
      </c>
      <c r="N3557" t="s">
        <v>8</v>
      </c>
      <c r="O3557">
        <v>870</v>
      </c>
      <c r="P3557">
        <f t="shared" si="112"/>
        <v>870</v>
      </c>
      <c r="Q3557">
        <f t="shared" si="113"/>
        <v>870</v>
      </c>
    </row>
    <row r="3558" spans="1:17">
      <c r="A3558">
        <v>23</v>
      </c>
      <c r="B3558" t="s">
        <v>5</v>
      </c>
      <c r="C3558" t="s">
        <v>1</v>
      </c>
      <c r="E3558">
        <v>152</v>
      </c>
      <c r="F3558" t="s">
        <v>402</v>
      </c>
      <c r="H3558" t="s">
        <v>403</v>
      </c>
      <c r="N3558" t="s">
        <v>8</v>
      </c>
      <c r="O3558">
        <v>900</v>
      </c>
      <c r="P3558">
        <f t="shared" si="112"/>
        <v>900</v>
      </c>
      <c r="Q3558">
        <f t="shared" si="113"/>
        <v>900</v>
      </c>
    </row>
    <row r="3559" spans="1:17">
      <c r="A3559">
        <v>23</v>
      </c>
      <c r="B3559" t="s">
        <v>5</v>
      </c>
      <c r="C3559" t="s">
        <v>1</v>
      </c>
      <c r="E3559">
        <v>75</v>
      </c>
      <c r="F3559" t="s">
        <v>422</v>
      </c>
      <c r="H3559" t="s">
        <v>423</v>
      </c>
      <c r="N3559" t="s">
        <v>8</v>
      </c>
      <c r="O3559">
        <v>910</v>
      </c>
      <c r="P3559">
        <f t="shared" si="112"/>
        <v>910</v>
      </c>
      <c r="Q3559">
        <f t="shared" si="113"/>
        <v>910</v>
      </c>
    </row>
    <row r="3560" spans="1:17">
      <c r="A3560">
        <v>23</v>
      </c>
      <c r="B3560" t="s">
        <v>5</v>
      </c>
      <c r="C3560" t="s">
        <v>1</v>
      </c>
      <c r="E3560">
        <v>67</v>
      </c>
      <c r="F3560" t="s">
        <v>506</v>
      </c>
      <c r="H3560" t="s">
        <v>507</v>
      </c>
      <c r="N3560" t="s">
        <v>8</v>
      </c>
      <c r="O3560">
        <v>918</v>
      </c>
      <c r="P3560">
        <f t="shared" si="112"/>
        <v>918</v>
      </c>
      <c r="Q3560">
        <f t="shared" si="113"/>
        <v>918</v>
      </c>
    </row>
    <row r="3561" spans="1:17">
      <c r="A3561">
        <v>23</v>
      </c>
      <c r="B3561" t="s">
        <v>5</v>
      </c>
      <c r="C3561" t="s">
        <v>1</v>
      </c>
      <c r="E3561">
        <v>88</v>
      </c>
      <c r="F3561" t="s">
        <v>356</v>
      </c>
      <c r="H3561" t="s">
        <v>357</v>
      </c>
      <c r="N3561" t="s">
        <v>8</v>
      </c>
      <c r="O3561">
        <v>990</v>
      </c>
      <c r="P3561">
        <f t="shared" si="112"/>
        <v>990</v>
      </c>
      <c r="Q3561">
        <f t="shared" si="113"/>
        <v>990</v>
      </c>
    </row>
    <row r="3562" spans="1:17">
      <c r="A3562">
        <v>23</v>
      </c>
      <c r="B3562" t="s">
        <v>5</v>
      </c>
      <c r="C3562" t="s">
        <v>1</v>
      </c>
      <c r="E3562">
        <v>85</v>
      </c>
      <c r="F3562" t="s">
        <v>52</v>
      </c>
      <c r="H3562" t="s">
        <v>53</v>
      </c>
      <c r="N3562" t="s">
        <v>8</v>
      </c>
      <c r="O3562">
        <v>1014</v>
      </c>
      <c r="P3562">
        <f t="shared" si="112"/>
        <v>1014</v>
      </c>
      <c r="Q3562">
        <f t="shared" si="113"/>
        <v>1014</v>
      </c>
    </row>
    <row r="3563" spans="1:17">
      <c r="A3563">
        <v>23</v>
      </c>
      <c r="B3563" t="s">
        <v>5</v>
      </c>
      <c r="C3563" t="s">
        <v>1</v>
      </c>
      <c r="E3563">
        <v>84</v>
      </c>
      <c r="F3563" t="s">
        <v>370</v>
      </c>
      <c r="H3563" t="s">
        <v>371</v>
      </c>
      <c r="N3563" t="s">
        <v>8</v>
      </c>
      <c r="O3563">
        <v>1030</v>
      </c>
      <c r="P3563">
        <f t="shared" si="112"/>
        <v>1030</v>
      </c>
      <c r="Q3563">
        <f t="shared" si="113"/>
        <v>1030</v>
      </c>
    </row>
    <row r="3564" spans="1:17">
      <c r="A3564">
        <v>23</v>
      </c>
      <c r="B3564" t="s">
        <v>5</v>
      </c>
      <c r="C3564" t="s">
        <v>1</v>
      </c>
      <c r="E3564">
        <v>78</v>
      </c>
      <c r="F3564" t="s">
        <v>302</v>
      </c>
      <c r="H3564" t="s">
        <v>303</v>
      </c>
      <c r="N3564" t="s">
        <v>8</v>
      </c>
      <c r="O3564">
        <v>1046</v>
      </c>
      <c r="P3564">
        <f t="shared" si="112"/>
        <v>1046</v>
      </c>
      <c r="Q3564">
        <f t="shared" si="113"/>
        <v>1046</v>
      </c>
    </row>
    <row r="3565" spans="1:17">
      <c r="A3565">
        <v>23</v>
      </c>
      <c r="B3565" t="s">
        <v>5</v>
      </c>
      <c r="C3565" t="s">
        <v>1</v>
      </c>
      <c r="E3565">
        <v>154</v>
      </c>
      <c r="F3565" t="s">
        <v>94</v>
      </c>
      <c r="H3565" t="s">
        <v>95</v>
      </c>
      <c r="N3565" t="s">
        <v>8</v>
      </c>
      <c r="O3565">
        <v>1133</v>
      </c>
      <c r="P3565">
        <f t="shared" si="112"/>
        <v>1133</v>
      </c>
      <c r="Q3565">
        <f t="shared" si="113"/>
        <v>1133</v>
      </c>
    </row>
    <row r="3566" spans="1:17">
      <c r="A3566">
        <v>23</v>
      </c>
      <c r="B3566" t="s">
        <v>5</v>
      </c>
      <c r="C3566" t="s">
        <v>1</v>
      </c>
      <c r="E3566">
        <v>1</v>
      </c>
      <c r="F3566" t="s">
        <v>10</v>
      </c>
      <c r="H3566" t="s">
        <v>11</v>
      </c>
      <c r="N3566" t="s">
        <v>8</v>
      </c>
      <c r="O3566">
        <v>1136</v>
      </c>
      <c r="P3566">
        <f t="shared" si="112"/>
        <v>1136</v>
      </c>
      <c r="Q3566">
        <f t="shared" si="113"/>
        <v>1136</v>
      </c>
    </row>
    <row r="3567" spans="1:17">
      <c r="A3567">
        <v>23</v>
      </c>
      <c r="B3567" t="s">
        <v>5</v>
      </c>
      <c r="C3567" t="s">
        <v>1</v>
      </c>
      <c r="E3567">
        <v>125</v>
      </c>
      <c r="F3567" t="s">
        <v>178</v>
      </c>
      <c r="H3567" t="s">
        <v>179</v>
      </c>
      <c r="N3567" t="s">
        <v>8</v>
      </c>
      <c r="O3567">
        <v>1142</v>
      </c>
      <c r="P3567">
        <f t="shared" si="112"/>
        <v>1142</v>
      </c>
      <c r="Q3567">
        <f t="shared" si="113"/>
        <v>1142</v>
      </c>
    </row>
    <row r="3568" spans="1:17">
      <c r="A3568">
        <v>23</v>
      </c>
      <c r="B3568" t="s">
        <v>5</v>
      </c>
      <c r="C3568" t="s">
        <v>1</v>
      </c>
      <c r="E3568">
        <v>129</v>
      </c>
      <c r="F3568" t="s">
        <v>124</v>
      </c>
      <c r="H3568" t="s">
        <v>125</v>
      </c>
      <c r="N3568" t="s">
        <v>8</v>
      </c>
      <c r="O3568">
        <v>1200</v>
      </c>
      <c r="P3568">
        <f t="shared" si="112"/>
        <v>1200</v>
      </c>
      <c r="Q3568">
        <f t="shared" si="113"/>
        <v>1200</v>
      </c>
    </row>
    <row r="3569" spans="1:17">
      <c r="A3569">
        <v>23</v>
      </c>
      <c r="B3569" t="s">
        <v>5</v>
      </c>
      <c r="C3569" t="s">
        <v>1</v>
      </c>
      <c r="E3569">
        <v>49</v>
      </c>
      <c r="F3569" t="s">
        <v>104</v>
      </c>
      <c r="H3569" t="s">
        <v>105</v>
      </c>
      <c r="N3569" t="s">
        <v>8</v>
      </c>
      <c r="O3569">
        <v>1207</v>
      </c>
      <c r="P3569">
        <f t="shared" si="112"/>
        <v>1207</v>
      </c>
      <c r="Q3569">
        <f t="shared" si="113"/>
        <v>1207</v>
      </c>
    </row>
    <row r="3570" spans="1:17">
      <c r="A3570">
        <v>23</v>
      </c>
      <c r="B3570" t="s">
        <v>5</v>
      </c>
      <c r="C3570" t="s">
        <v>1</v>
      </c>
      <c r="E3570">
        <v>47</v>
      </c>
      <c r="F3570" t="s">
        <v>344</v>
      </c>
      <c r="H3570" t="s">
        <v>345</v>
      </c>
      <c r="N3570" t="s">
        <v>8</v>
      </c>
      <c r="O3570">
        <v>1238</v>
      </c>
      <c r="P3570">
        <f t="shared" si="112"/>
        <v>1238</v>
      </c>
      <c r="Q3570">
        <f t="shared" si="113"/>
        <v>1238</v>
      </c>
    </row>
    <row r="3571" spans="1:17">
      <c r="A3571">
        <v>23</v>
      </c>
      <c r="B3571" t="s">
        <v>5</v>
      </c>
      <c r="C3571" t="s">
        <v>1</v>
      </c>
      <c r="E3571">
        <v>128</v>
      </c>
      <c r="F3571" t="s">
        <v>14</v>
      </c>
      <c r="H3571" t="s">
        <v>15</v>
      </c>
      <c r="N3571" t="s">
        <v>8</v>
      </c>
      <c r="O3571">
        <v>1241</v>
      </c>
      <c r="P3571">
        <f t="shared" si="112"/>
        <v>1241</v>
      </c>
      <c r="Q3571">
        <f t="shared" si="113"/>
        <v>1241</v>
      </c>
    </row>
    <row r="3572" spans="1:17">
      <c r="A3572">
        <v>23</v>
      </c>
      <c r="B3572" t="s">
        <v>5</v>
      </c>
      <c r="C3572" t="s">
        <v>1</v>
      </c>
      <c r="E3572">
        <v>53</v>
      </c>
      <c r="F3572" t="s">
        <v>498</v>
      </c>
      <c r="H3572" t="s">
        <v>499</v>
      </c>
      <c r="N3572" t="s">
        <v>8</v>
      </c>
      <c r="O3572">
        <v>1344</v>
      </c>
      <c r="P3572">
        <f t="shared" si="112"/>
        <v>1344</v>
      </c>
      <c r="Q3572">
        <f t="shared" si="113"/>
        <v>1344</v>
      </c>
    </row>
    <row r="3573" spans="1:17">
      <c r="A3573">
        <v>23</v>
      </c>
      <c r="B3573" t="s">
        <v>5</v>
      </c>
      <c r="C3573" t="s">
        <v>1</v>
      </c>
      <c r="E3573">
        <v>41</v>
      </c>
      <c r="F3573" t="s">
        <v>12</v>
      </c>
      <c r="H3573" t="s">
        <v>13</v>
      </c>
      <c r="N3573" t="s">
        <v>8</v>
      </c>
      <c r="O3573">
        <v>1414</v>
      </c>
      <c r="P3573">
        <f t="shared" si="112"/>
        <v>1414</v>
      </c>
      <c r="Q3573">
        <f t="shared" si="113"/>
        <v>1414</v>
      </c>
    </row>
    <row r="3574" spans="1:17">
      <c r="A3574">
        <v>23</v>
      </c>
      <c r="B3574" t="s">
        <v>5</v>
      </c>
      <c r="C3574" t="s">
        <v>1</v>
      </c>
      <c r="E3574">
        <v>23</v>
      </c>
      <c r="F3574" t="s">
        <v>512</v>
      </c>
      <c r="H3574" t="s">
        <v>513</v>
      </c>
      <c r="N3574" t="s">
        <v>8</v>
      </c>
      <c r="O3574">
        <v>1558</v>
      </c>
      <c r="P3574">
        <f t="shared" si="112"/>
        <v>1558</v>
      </c>
      <c r="Q3574">
        <f t="shared" si="113"/>
        <v>1558</v>
      </c>
    </row>
    <row r="3575" spans="1:17">
      <c r="A3575">
        <v>23</v>
      </c>
      <c r="B3575" t="s">
        <v>5</v>
      </c>
      <c r="C3575" t="s">
        <v>1</v>
      </c>
      <c r="E3575">
        <v>20</v>
      </c>
      <c r="F3575" t="s">
        <v>146</v>
      </c>
      <c r="H3575" t="s">
        <v>147</v>
      </c>
      <c r="N3575" t="s">
        <v>4</v>
      </c>
      <c r="O3575">
        <v>1951</v>
      </c>
      <c r="P3575">
        <f t="shared" si="112"/>
        <v>1951</v>
      </c>
      <c r="Q3575" t="str">
        <f t="shared" si="113"/>
        <v/>
      </c>
    </row>
    <row r="3576" spans="1:17">
      <c r="A3576">
        <v>23</v>
      </c>
      <c r="B3576" t="s">
        <v>5</v>
      </c>
      <c r="C3576" t="s">
        <v>1</v>
      </c>
      <c r="E3576">
        <v>155</v>
      </c>
      <c r="F3576" t="s">
        <v>376</v>
      </c>
      <c r="H3576" t="s">
        <v>377</v>
      </c>
      <c r="N3576" t="s">
        <v>8</v>
      </c>
      <c r="O3576">
        <v>2079</v>
      </c>
      <c r="P3576">
        <f t="shared" si="112"/>
        <v>2079</v>
      </c>
      <c r="Q3576" t="str">
        <f t="shared" si="113"/>
        <v/>
      </c>
    </row>
    <row r="3577" spans="1:17">
      <c r="A3577">
        <v>23</v>
      </c>
      <c r="B3577" t="s">
        <v>5</v>
      </c>
      <c r="C3577" t="s">
        <v>1</v>
      </c>
      <c r="E3577">
        <v>25</v>
      </c>
      <c r="F3577" t="s">
        <v>502</v>
      </c>
      <c r="H3577" t="s">
        <v>503</v>
      </c>
      <c r="N3577" t="s">
        <v>8</v>
      </c>
      <c r="O3577">
        <v>2534</v>
      </c>
      <c r="P3577" t="str">
        <f t="shared" si="112"/>
        <v/>
      </c>
      <c r="Q3577" t="str">
        <f t="shared" si="113"/>
        <v/>
      </c>
    </row>
    <row r="3578" spans="1:17">
      <c r="A3578">
        <v>24</v>
      </c>
      <c r="B3578" t="s">
        <v>16</v>
      </c>
      <c r="C3578" t="s">
        <v>9</v>
      </c>
      <c r="D3578" t="s">
        <v>17</v>
      </c>
      <c r="E3578">
        <v>10</v>
      </c>
      <c r="F3578" t="s">
        <v>60</v>
      </c>
      <c r="G3578" t="s">
        <v>34</v>
      </c>
      <c r="H3578" t="s">
        <v>61</v>
      </c>
      <c r="I3578" t="s">
        <v>62</v>
      </c>
      <c r="J3578" t="s">
        <v>63</v>
      </c>
      <c r="K3578">
        <v>0.61486486500000004</v>
      </c>
      <c r="L3578">
        <v>6</v>
      </c>
      <c r="M3578">
        <v>3</v>
      </c>
      <c r="N3578" t="s">
        <v>4</v>
      </c>
      <c r="O3578">
        <v>765</v>
      </c>
      <c r="P3578">
        <f t="shared" si="112"/>
        <v>765</v>
      </c>
      <c r="Q3578">
        <f t="shared" si="113"/>
        <v>765</v>
      </c>
    </row>
    <row r="3579" spans="1:17">
      <c r="A3579">
        <v>24</v>
      </c>
      <c r="B3579" t="s">
        <v>16</v>
      </c>
      <c r="C3579" t="s">
        <v>9</v>
      </c>
      <c r="D3579" t="s">
        <v>17</v>
      </c>
      <c r="E3579">
        <v>7</v>
      </c>
      <c r="F3579" t="s">
        <v>48</v>
      </c>
      <c r="G3579" t="s">
        <v>19</v>
      </c>
      <c r="H3579" t="s">
        <v>49</v>
      </c>
      <c r="I3579" t="s">
        <v>50</v>
      </c>
      <c r="J3579" t="s">
        <v>51</v>
      </c>
      <c r="K3579">
        <v>0.95138999999999996</v>
      </c>
      <c r="L3579">
        <v>5</v>
      </c>
      <c r="M3579">
        <v>3.38</v>
      </c>
      <c r="N3579" t="s">
        <v>4</v>
      </c>
      <c r="O3579">
        <v>769</v>
      </c>
      <c r="P3579">
        <f t="shared" si="112"/>
        <v>769</v>
      </c>
      <c r="Q3579">
        <f t="shared" si="113"/>
        <v>769</v>
      </c>
    </row>
    <row r="3580" spans="1:17">
      <c r="A3580">
        <v>24</v>
      </c>
      <c r="B3580" t="s">
        <v>16</v>
      </c>
      <c r="C3580" t="s">
        <v>9</v>
      </c>
      <c r="D3580" t="s">
        <v>17</v>
      </c>
      <c r="E3580">
        <v>31</v>
      </c>
      <c r="F3580" t="s">
        <v>236</v>
      </c>
      <c r="G3580" t="s">
        <v>34</v>
      </c>
      <c r="H3580" t="s">
        <v>237</v>
      </c>
      <c r="I3580" t="s">
        <v>238</v>
      </c>
      <c r="J3580" t="s">
        <v>239</v>
      </c>
      <c r="K3580">
        <v>0.73737373699999997</v>
      </c>
      <c r="L3580">
        <v>6</v>
      </c>
      <c r="M3580">
        <v>2.61</v>
      </c>
      <c r="N3580" t="s">
        <v>4</v>
      </c>
      <c r="O3580">
        <v>915</v>
      </c>
      <c r="P3580">
        <f t="shared" si="112"/>
        <v>915</v>
      </c>
      <c r="Q3580">
        <f t="shared" si="113"/>
        <v>915</v>
      </c>
    </row>
    <row r="3581" spans="1:17">
      <c r="A3581">
        <v>24</v>
      </c>
      <c r="B3581" t="s">
        <v>16</v>
      </c>
      <c r="C3581" t="s">
        <v>9</v>
      </c>
      <c r="D3581" t="s">
        <v>17</v>
      </c>
      <c r="E3581">
        <v>22</v>
      </c>
      <c r="F3581" t="s">
        <v>220</v>
      </c>
      <c r="G3581" t="s">
        <v>34</v>
      </c>
      <c r="H3581" t="s">
        <v>221</v>
      </c>
      <c r="I3581" t="s">
        <v>222</v>
      </c>
      <c r="J3581" t="s">
        <v>223</v>
      </c>
      <c r="K3581">
        <v>0.92929292900000005</v>
      </c>
      <c r="L3581">
        <v>4</v>
      </c>
      <c r="M3581">
        <v>2.431</v>
      </c>
      <c r="N3581" t="s">
        <v>4</v>
      </c>
      <c r="O3581">
        <v>962</v>
      </c>
      <c r="P3581">
        <f t="shared" si="112"/>
        <v>962</v>
      </c>
      <c r="Q3581">
        <f t="shared" si="113"/>
        <v>962</v>
      </c>
    </row>
    <row r="3582" spans="1:17">
      <c r="A3582">
        <v>24</v>
      </c>
      <c r="B3582" t="s">
        <v>16</v>
      </c>
      <c r="C3582" t="s">
        <v>9</v>
      </c>
      <c r="D3582" t="s">
        <v>17</v>
      </c>
      <c r="E3582">
        <v>69</v>
      </c>
      <c r="F3582" t="s">
        <v>188</v>
      </c>
      <c r="G3582" t="s">
        <v>34</v>
      </c>
      <c r="H3582" t="s">
        <v>189</v>
      </c>
      <c r="I3582" t="s">
        <v>190</v>
      </c>
      <c r="J3582" t="s">
        <v>191</v>
      </c>
      <c r="K3582">
        <v>0.38513513500000002</v>
      </c>
      <c r="L3582">
        <v>3</v>
      </c>
      <c r="M3582">
        <v>2.83</v>
      </c>
      <c r="N3582" t="s">
        <v>4</v>
      </c>
      <c r="O3582">
        <v>1066</v>
      </c>
      <c r="P3582">
        <f t="shared" si="112"/>
        <v>1066</v>
      </c>
      <c r="Q3582">
        <f t="shared" si="113"/>
        <v>1066</v>
      </c>
    </row>
    <row r="3583" spans="1:17">
      <c r="A3583">
        <v>24</v>
      </c>
      <c r="B3583" t="s">
        <v>16</v>
      </c>
      <c r="C3583" t="s">
        <v>9</v>
      </c>
      <c r="D3583" t="s">
        <v>23</v>
      </c>
      <c r="E3583">
        <v>15</v>
      </c>
      <c r="F3583" t="s">
        <v>214</v>
      </c>
      <c r="H3583" t="s">
        <v>215</v>
      </c>
      <c r="I3583" t="s">
        <v>216</v>
      </c>
      <c r="J3583" t="s">
        <v>217</v>
      </c>
      <c r="K3583">
        <v>0.850393701</v>
      </c>
      <c r="L3583">
        <v>4</v>
      </c>
      <c r="M3583">
        <v>3.13</v>
      </c>
      <c r="N3583" t="s">
        <v>4</v>
      </c>
      <c r="O3583">
        <v>1217</v>
      </c>
      <c r="P3583">
        <f t="shared" si="112"/>
        <v>1217</v>
      </c>
      <c r="Q3583">
        <f t="shared" si="113"/>
        <v>1217</v>
      </c>
    </row>
    <row r="3584" spans="1:17">
      <c r="A3584">
        <v>24</v>
      </c>
      <c r="B3584" t="s">
        <v>16</v>
      </c>
      <c r="C3584" t="s">
        <v>9</v>
      </c>
      <c r="D3584" t="s">
        <v>23</v>
      </c>
      <c r="E3584">
        <v>36</v>
      </c>
      <c r="F3584" t="s">
        <v>40</v>
      </c>
      <c r="H3584" t="s">
        <v>41</v>
      </c>
      <c r="I3584" t="s">
        <v>42</v>
      </c>
      <c r="J3584" t="s">
        <v>43</v>
      </c>
      <c r="K3584">
        <v>0.81756756799999997</v>
      </c>
      <c r="L3584">
        <v>3</v>
      </c>
      <c r="M3584">
        <v>3.32</v>
      </c>
      <c r="N3584" t="s">
        <v>4</v>
      </c>
      <c r="O3584">
        <v>1218</v>
      </c>
      <c r="P3584">
        <f t="shared" si="112"/>
        <v>1218</v>
      </c>
      <c r="Q3584">
        <f t="shared" si="113"/>
        <v>1218</v>
      </c>
    </row>
    <row r="3585" spans="1:17">
      <c r="A3585">
        <v>24</v>
      </c>
      <c r="B3585" t="s">
        <v>16</v>
      </c>
      <c r="C3585" t="s">
        <v>9</v>
      </c>
      <c r="D3585" t="s">
        <v>23</v>
      </c>
      <c r="E3585">
        <v>100</v>
      </c>
      <c r="F3585" t="s">
        <v>450</v>
      </c>
      <c r="H3585" t="s">
        <v>451</v>
      </c>
      <c r="I3585" t="s">
        <v>452</v>
      </c>
      <c r="J3585" t="s">
        <v>453</v>
      </c>
      <c r="K3585">
        <v>0.93243243200000003</v>
      </c>
      <c r="L3585">
        <v>5</v>
      </c>
      <c r="M3585">
        <v>3.4319999999999999</v>
      </c>
      <c r="N3585" t="s">
        <v>4</v>
      </c>
      <c r="O3585">
        <v>1234</v>
      </c>
      <c r="P3585">
        <f t="shared" si="112"/>
        <v>1234</v>
      </c>
      <c r="Q3585">
        <f t="shared" si="113"/>
        <v>1234</v>
      </c>
    </row>
    <row r="3586" spans="1:17">
      <c r="A3586">
        <v>24</v>
      </c>
      <c r="B3586" t="s">
        <v>16</v>
      </c>
      <c r="C3586" t="s">
        <v>9</v>
      </c>
      <c r="D3586" t="s">
        <v>17</v>
      </c>
      <c r="E3586">
        <v>82</v>
      </c>
      <c r="F3586" t="s">
        <v>340</v>
      </c>
      <c r="G3586" t="s">
        <v>34</v>
      </c>
      <c r="H3586" t="s">
        <v>341</v>
      </c>
      <c r="I3586" t="s">
        <v>342</v>
      </c>
      <c r="J3586" t="s">
        <v>343</v>
      </c>
      <c r="K3586">
        <v>0.68243243200000003</v>
      </c>
      <c r="L3586">
        <v>4</v>
      </c>
      <c r="M3586">
        <v>3.6619999999999999</v>
      </c>
      <c r="N3586" t="s">
        <v>4</v>
      </c>
      <c r="O3586">
        <v>1322</v>
      </c>
      <c r="P3586">
        <f t="shared" si="112"/>
        <v>1322</v>
      </c>
      <c r="Q3586">
        <f t="shared" si="113"/>
        <v>1322</v>
      </c>
    </row>
    <row r="3587" spans="1:17">
      <c r="A3587">
        <v>24</v>
      </c>
      <c r="B3587" t="s">
        <v>16</v>
      </c>
      <c r="C3587" t="s">
        <v>9</v>
      </c>
      <c r="D3587" t="s">
        <v>17</v>
      </c>
      <c r="E3587">
        <v>66</v>
      </c>
      <c r="F3587" t="s">
        <v>386</v>
      </c>
      <c r="G3587" t="s">
        <v>34</v>
      </c>
      <c r="H3587" t="s">
        <v>387</v>
      </c>
      <c r="I3587" t="s">
        <v>388</v>
      </c>
      <c r="J3587" t="s">
        <v>389</v>
      </c>
      <c r="K3587">
        <v>0.93023255800000004</v>
      </c>
      <c r="L3587">
        <v>4</v>
      </c>
      <c r="M3587">
        <v>3.476</v>
      </c>
      <c r="N3587" t="s">
        <v>4</v>
      </c>
      <c r="O3587">
        <v>1362</v>
      </c>
      <c r="P3587">
        <f t="shared" ref="P3587:P3650" si="114">IF(O3587&gt;VLOOKUP($A3587,$S:$W,4,FALSE),IF(O3587&lt;VLOOKUP($A3587,$S:$W,5,FALSE),O3587,""),"")</f>
        <v>1362</v>
      </c>
      <c r="Q3587">
        <f t="shared" ref="Q3587:Q3650" si="115">IF(O3587&gt;VLOOKUP($A3587,$S:$AA,8,FALSE),IF(O3587&lt;VLOOKUP($A3587,$S:$AA,9,FALSE),O3587,""),"")</f>
        <v>1362</v>
      </c>
    </row>
    <row r="3588" spans="1:17">
      <c r="A3588">
        <v>24</v>
      </c>
      <c r="B3588" t="s">
        <v>16</v>
      </c>
      <c r="C3588" t="s">
        <v>9</v>
      </c>
      <c r="D3588" t="s">
        <v>23</v>
      </c>
      <c r="E3588">
        <v>38</v>
      </c>
      <c r="F3588" t="s">
        <v>228</v>
      </c>
      <c r="H3588" t="s">
        <v>229</v>
      </c>
      <c r="I3588" t="s">
        <v>230</v>
      </c>
      <c r="J3588" t="s">
        <v>231</v>
      </c>
      <c r="K3588">
        <v>0.31724137899999999</v>
      </c>
      <c r="L3588">
        <v>5</v>
      </c>
      <c r="M3588">
        <v>2.4700000000000002</v>
      </c>
      <c r="N3588" t="s">
        <v>4</v>
      </c>
      <c r="O3588">
        <v>1442</v>
      </c>
      <c r="P3588">
        <f t="shared" si="114"/>
        <v>1442</v>
      </c>
      <c r="Q3588">
        <f t="shared" si="115"/>
        <v>1442</v>
      </c>
    </row>
    <row r="3589" spans="1:17">
      <c r="A3589">
        <v>24</v>
      </c>
      <c r="B3589" t="s">
        <v>16</v>
      </c>
      <c r="C3589" t="s">
        <v>9</v>
      </c>
      <c r="D3589" t="s">
        <v>23</v>
      </c>
      <c r="E3589">
        <v>133</v>
      </c>
      <c r="F3589" t="s">
        <v>440</v>
      </c>
      <c r="H3589" t="s">
        <v>441</v>
      </c>
      <c r="I3589" t="s">
        <v>442</v>
      </c>
      <c r="J3589" t="s">
        <v>443</v>
      </c>
      <c r="K3589">
        <v>0.78378378400000004</v>
      </c>
      <c r="L3589">
        <v>6</v>
      </c>
      <c r="M3589">
        <v>2.69</v>
      </c>
      <c r="N3589" t="s">
        <v>4</v>
      </c>
      <c r="O3589">
        <v>1539</v>
      </c>
      <c r="P3589">
        <f t="shared" si="114"/>
        <v>1539</v>
      </c>
      <c r="Q3589">
        <f t="shared" si="115"/>
        <v>1539</v>
      </c>
    </row>
    <row r="3590" spans="1:17">
      <c r="A3590">
        <v>24</v>
      </c>
      <c r="B3590" t="s">
        <v>16</v>
      </c>
      <c r="C3590" t="s">
        <v>9</v>
      </c>
      <c r="D3590" t="s">
        <v>23</v>
      </c>
      <c r="E3590">
        <v>111</v>
      </c>
      <c r="F3590" t="s">
        <v>408</v>
      </c>
      <c r="H3590" t="s">
        <v>409</v>
      </c>
      <c r="I3590" t="s">
        <v>410</v>
      </c>
      <c r="J3590" t="s">
        <v>411</v>
      </c>
      <c r="K3590">
        <v>0.79729729699999996</v>
      </c>
      <c r="L3590">
        <v>3</v>
      </c>
      <c r="M3590">
        <v>3.4670000000000001</v>
      </c>
      <c r="N3590" t="s">
        <v>4</v>
      </c>
      <c r="O3590">
        <v>1612</v>
      </c>
      <c r="P3590">
        <f t="shared" si="114"/>
        <v>1612</v>
      </c>
      <c r="Q3590">
        <f t="shared" si="115"/>
        <v>1612</v>
      </c>
    </row>
    <row r="3591" spans="1:17">
      <c r="A3591">
        <v>24</v>
      </c>
      <c r="B3591" t="s">
        <v>16</v>
      </c>
      <c r="C3591" t="s">
        <v>9</v>
      </c>
      <c r="D3591" t="s">
        <v>17</v>
      </c>
      <c r="E3591">
        <v>127</v>
      </c>
      <c r="F3591" t="s">
        <v>286</v>
      </c>
      <c r="G3591" t="s">
        <v>34</v>
      </c>
      <c r="H3591" t="s">
        <v>287</v>
      </c>
      <c r="I3591" t="s">
        <v>288</v>
      </c>
      <c r="J3591" t="s">
        <v>289</v>
      </c>
      <c r="K3591">
        <v>0.88888888899999996</v>
      </c>
      <c r="L3591">
        <v>5</v>
      </c>
      <c r="M3591">
        <v>1.91</v>
      </c>
      <c r="N3591" t="s">
        <v>4</v>
      </c>
      <c r="O3591">
        <v>1706</v>
      </c>
      <c r="P3591">
        <f t="shared" si="114"/>
        <v>1706</v>
      </c>
      <c r="Q3591">
        <f t="shared" si="115"/>
        <v>1706</v>
      </c>
    </row>
    <row r="3592" spans="1:17">
      <c r="A3592">
        <v>24</v>
      </c>
      <c r="B3592" t="s">
        <v>16</v>
      </c>
      <c r="C3592" t="s">
        <v>9</v>
      </c>
      <c r="D3592" t="s">
        <v>23</v>
      </c>
      <c r="E3592">
        <v>114</v>
      </c>
      <c r="F3592" t="s">
        <v>424</v>
      </c>
      <c r="H3592" t="s">
        <v>425</v>
      </c>
      <c r="I3592" t="s">
        <v>426</v>
      </c>
      <c r="J3592" t="s">
        <v>427</v>
      </c>
      <c r="K3592">
        <v>0.58503401399999999</v>
      </c>
      <c r="L3592">
        <v>5</v>
      </c>
      <c r="M3592">
        <v>3.57</v>
      </c>
      <c r="N3592" t="s">
        <v>4</v>
      </c>
      <c r="O3592">
        <v>2082</v>
      </c>
      <c r="P3592">
        <f t="shared" si="114"/>
        <v>2082</v>
      </c>
      <c r="Q3592">
        <f t="shared" si="115"/>
        <v>2082</v>
      </c>
    </row>
    <row r="3593" spans="1:17">
      <c r="A3593">
        <v>24</v>
      </c>
      <c r="B3593" t="s">
        <v>16</v>
      </c>
      <c r="C3593" t="s">
        <v>9</v>
      </c>
      <c r="D3593" t="s">
        <v>23</v>
      </c>
      <c r="E3593">
        <v>110</v>
      </c>
      <c r="F3593" t="s">
        <v>278</v>
      </c>
      <c r="H3593" t="s">
        <v>279</v>
      </c>
      <c r="I3593" t="s">
        <v>280</v>
      </c>
      <c r="J3593" t="s">
        <v>281</v>
      </c>
      <c r="K3593">
        <v>0.64788732400000004</v>
      </c>
      <c r="L3593">
        <v>8</v>
      </c>
      <c r="M3593">
        <v>2.5299999999999998</v>
      </c>
      <c r="N3593" t="s">
        <v>4</v>
      </c>
      <c r="O3593">
        <v>2226</v>
      </c>
      <c r="P3593">
        <f t="shared" si="114"/>
        <v>2226</v>
      </c>
      <c r="Q3593">
        <f t="shared" si="115"/>
        <v>2226</v>
      </c>
    </row>
    <row r="3594" spans="1:17">
      <c r="A3594">
        <v>24</v>
      </c>
      <c r="B3594" t="s">
        <v>16</v>
      </c>
      <c r="C3594" t="s">
        <v>1</v>
      </c>
      <c r="D3594" t="s">
        <v>23</v>
      </c>
      <c r="E3594">
        <v>26</v>
      </c>
      <c r="F3594" t="s">
        <v>378</v>
      </c>
      <c r="H3594" t="s">
        <v>379</v>
      </c>
      <c r="I3594" t="s">
        <v>380</v>
      </c>
      <c r="J3594" t="s">
        <v>381</v>
      </c>
      <c r="K3594">
        <v>0.65034965</v>
      </c>
      <c r="L3594">
        <v>4</v>
      </c>
      <c r="M3594">
        <v>3.3969999999999998</v>
      </c>
      <c r="N3594" t="s">
        <v>4</v>
      </c>
      <c r="O3594">
        <v>719</v>
      </c>
      <c r="P3594">
        <f t="shared" si="114"/>
        <v>719</v>
      </c>
      <c r="Q3594">
        <f t="shared" si="115"/>
        <v>719</v>
      </c>
    </row>
    <row r="3595" spans="1:17">
      <c r="A3595">
        <v>24</v>
      </c>
      <c r="B3595" t="s">
        <v>16</v>
      </c>
      <c r="C3595" t="s">
        <v>1</v>
      </c>
      <c r="D3595" t="s">
        <v>17</v>
      </c>
      <c r="E3595">
        <v>103</v>
      </c>
      <c r="F3595" t="s">
        <v>180</v>
      </c>
      <c r="G3595" t="s">
        <v>34</v>
      </c>
      <c r="H3595" t="s">
        <v>181</v>
      </c>
      <c r="I3595" t="s">
        <v>182</v>
      </c>
      <c r="J3595" t="s">
        <v>183</v>
      </c>
      <c r="K3595">
        <v>0.68181818199999999</v>
      </c>
      <c r="L3595">
        <v>6</v>
      </c>
      <c r="M3595">
        <v>2.14</v>
      </c>
      <c r="N3595" t="s">
        <v>4</v>
      </c>
      <c r="O3595">
        <v>999</v>
      </c>
      <c r="P3595">
        <f t="shared" si="114"/>
        <v>999</v>
      </c>
      <c r="Q3595">
        <f t="shared" si="115"/>
        <v>999</v>
      </c>
    </row>
    <row r="3596" spans="1:17">
      <c r="A3596">
        <v>24</v>
      </c>
      <c r="B3596" t="s">
        <v>16</v>
      </c>
      <c r="C3596" t="s">
        <v>1</v>
      </c>
      <c r="D3596" t="s">
        <v>23</v>
      </c>
      <c r="E3596">
        <v>104</v>
      </c>
      <c r="F3596" t="s">
        <v>404</v>
      </c>
      <c r="H3596" t="s">
        <v>405</v>
      </c>
      <c r="I3596" t="s">
        <v>406</v>
      </c>
      <c r="J3596" t="s">
        <v>407</v>
      </c>
      <c r="K3596">
        <v>0.68918918900000004</v>
      </c>
      <c r="L3596">
        <v>5</v>
      </c>
      <c r="M3596">
        <v>2.75</v>
      </c>
      <c r="N3596" t="s">
        <v>4</v>
      </c>
      <c r="O3596">
        <v>1014</v>
      </c>
      <c r="P3596">
        <f t="shared" si="114"/>
        <v>1014</v>
      </c>
      <c r="Q3596">
        <f t="shared" si="115"/>
        <v>1014</v>
      </c>
    </row>
    <row r="3597" spans="1:17">
      <c r="A3597">
        <v>24</v>
      </c>
      <c r="B3597" t="s">
        <v>16</v>
      </c>
      <c r="C3597" t="s">
        <v>1</v>
      </c>
      <c r="D3597" t="s">
        <v>17</v>
      </c>
      <c r="E3597">
        <v>61</v>
      </c>
      <c r="F3597" t="s">
        <v>266</v>
      </c>
      <c r="G3597" t="s">
        <v>34</v>
      </c>
      <c r="H3597" t="s">
        <v>267</v>
      </c>
      <c r="I3597" t="s">
        <v>268</v>
      </c>
      <c r="J3597" t="s">
        <v>269</v>
      </c>
      <c r="K3597">
        <v>1</v>
      </c>
      <c r="L3597">
        <v>5</v>
      </c>
      <c r="M3597">
        <v>3.8</v>
      </c>
      <c r="N3597" t="s">
        <v>4</v>
      </c>
      <c r="O3597">
        <v>1055</v>
      </c>
      <c r="P3597">
        <f t="shared" si="114"/>
        <v>1055</v>
      </c>
      <c r="Q3597">
        <f t="shared" si="115"/>
        <v>1055</v>
      </c>
    </row>
    <row r="3598" spans="1:17">
      <c r="A3598">
        <v>24</v>
      </c>
      <c r="B3598" t="s">
        <v>16</v>
      </c>
      <c r="C3598" t="s">
        <v>1</v>
      </c>
      <c r="D3598" t="s">
        <v>23</v>
      </c>
      <c r="E3598">
        <v>67</v>
      </c>
      <c r="F3598" t="s">
        <v>390</v>
      </c>
      <c r="H3598" t="s">
        <v>391</v>
      </c>
      <c r="I3598" t="s">
        <v>392</v>
      </c>
      <c r="J3598" t="s">
        <v>393</v>
      </c>
      <c r="K3598">
        <v>0.81212121199999998</v>
      </c>
      <c r="L3598">
        <v>3</v>
      </c>
      <c r="M3598">
        <v>3.282</v>
      </c>
      <c r="N3598" t="s">
        <v>4</v>
      </c>
      <c r="O3598">
        <v>1152</v>
      </c>
      <c r="P3598">
        <f t="shared" si="114"/>
        <v>1152</v>
      </c>
      <c r="Q3598">
        <f t="shared" si="115"/>
        <v>1152</v>
      </c>
    </row>
    <row r="3599" spans="1:17">
      <c r="A3599">
        <v>24</v>
      </c>
      <c r="B3599" t="s">
        <v>16</v>
      </c>
      <c r="C3599" t="s">
        <v>1</v>
      </c>
      <c r="D3599" t="s">
        <v>17</v>
      </c>
      <c r="E3599">
        <v>62</v>
      </c>
      <c r="F3599" t="s">
        <v>33</v>
      </c>
      <c r="G3599" t="s">
        <v>34</v>
      </c>
      <c r="H3599" t="s">
        <v>35</v>
      </c>
      <c r="I3599" t="s">
        <v>36</v>
      </c>
      <c r="J3599" t="s">
        <v>37</v>
      </c>
      <c r="K3599">
        <v>0.84242424199999999</v>
      </c>
      <c r="L3599">
        <v>3</v>
      </c>
      <c r="M3599">
        <v>2.5099999999999998</v>
      </c>
      <c r="N3599" t="s">
        <v>4</v>
      </c>
      <c r="O3599">
        <v>1174</v>
      </c>
      <c r="P3599">
        <f t="shared" si="114"/>
        <v>1174</v>
      </c>
      <c r="Q3599">
        <f t="shared" si="115"/>
        <v>1174</v>
      </c>
    </row>
    <row r="3600" spans="1:17">
      <c r="A3600">
        <v>24</v>
      </c>
      <c r="B3600" t="s">
        <v>16</v>
      </c>
      <c r="C3600" t="s">
        <v>1</v>
      </c>
      <c r="D3600" t="s">
        <v>17</v>
      </c>
      <c r="E3600">
        <v>80</v>
      </c>
      <c r="F3600" t="s">
        <v>158</v>
      </c>
      <c r="G3600" t="s">
        <v>19</v>
      </c>
      <c r="H3600" t="s">
        <v>159</v>
      </c>
      <c r="I3600" t="s">
        <v>160</v>
      </c>
      <c r="J3600" t="s">
        <v>161</v>
      </c>
      <c r="K3600">
        <v>0.93918918900000004</v>
      </c>
      <c r="L3600">
        <v>4</v>
      </c>
      <c r="M3600">
        <v>3.64</v>
      </c>
      <c r="N3600" t="s">
        <v>4</v>
      </c>
      <c r="O3600">
        <v>1185</v>
      </c>
      <c r="P3600">
        <f t="shared" si="114"/>
        <v>1185</v>
      </c>
      <c r="Q3600">
        <f t="shared" si="115"/>
        <v>1185</v>
      </c>
    </row>
    <row r="3601" spans="1:17">
      <c r="A3601">
        <v>24</v>
      </c>
      <c r="B3601" t="s">
        <v>16</v>
      </c>
      <c r="C3601" t="s">
        <v>1</v>
      </c>
      <c r="D3601" t="s">
        <v>23</v>
      </c>
      <c r="E3601">
        <v>144</v>
      </c>
      <c r="F3601" t="s">
        <v>258</v>
      </c>
      <c r="H3601" t="s">
        <v>259</v>
      </c>
      <c r="I3601" t="s">
        <v>260</v>
      </c>
      <c r="J3601" t="s">
        <v>261</v>
      </c>
      <c r="K3601">
        <v>0.61224489800000004</v>
      </c>
      <c r="L3601">
        <v>5</v>
      </c>
      <c r="M3601">
        <v>2.5299999999999998</v>
      </c>
      <c r="N3601" t="s">
        <v>4</v>
      </c>
      <c r="O3601">
        <v>1239</v>
      </c>
      <c r="P3601">
        <f t="shared" si="114"/>
        <v>1239</v>
      </c>
      <c r="Q3601">
        <f t="shared" si="115"/>
        <v>1239</v>
      </c>
    </row>
    <row r="3602" spans="1:17">
      <c r="A3602">
        <v>24</v>
      </c>
      <c r="B3602" t="s">
        <v>16</v>
      </c>
      <c r="C3602" t="s">
        <v>1</v>
      </c>
      <c r="D3602" t="s">
        <v>23</v>
      </c>
      <c r="E3602">
        <v>42</v>
      </c>
      <c r="F3602" t="s">
        <v>98</v>
      </c>
      <c r="H3602" t="s">
        <v>99</v>
      </c>
      <c r="I3602" t="s">
        <v>100</v>
      </c>
      <c r="J3602" t="s">
        <v>101</v>
      </c>
      <c r="K3602">
        <v>0.86734693900000004</v>
      </c>
      <c r="L3602">
        <v>4</v>
      </c>
      <c r="M3602">
        <v>2.81</v>
      </c>
      <c r="N3602" t="s">
        <v>4</v>
      </c>
      <c r="O3602">
        <v>1318</v>
      </c>
      <c r="P3602">
        <f t="shared" si="114"/>
        <v>1318</v>
      </c>
      <c r="Q3602">
        <f t="shared" si="115"/>
        <v>1318</v>
      </c>
    </row>
    <row r="3603" spans="1:17">
      <c r="A3603">
        <v>24</v>
      </c>
      <c r="B3603" t="s">
        <v>16</v>
      </c>
      <c r="C3603" t="s">
        <v>1</v>
      </c>
      <c r="D3603" t="s">
        <v>17</v>
      </c>
      <c r="E3603">
        <v>81</v>
      </c>
      <c r="F3603" t="s">
        <v>428</v>
      </c>
      <c r="G3603" t="s">
        <v>34</v>
      </c>
      <c r="H3603" t="s">
        <v>429</v>
      </c>
      <c r="I3603" t="s">
        <v>430</v>
      </c>
      <c r="J3603" t="s">
        <v>431</v>
      </c>
      <c r="K3603">
        <v>0.87820512799999995</v>
      </c>
      <c r="L3603">
        <v>5</v>
      </c>
      <c r="M3603">
        <v>2.794</v>
      </c>
      <c r="N3603" t="s">
        <v>4</v>
      </c>
      <c r="O3603">
        <v>1318</v>
      </c>
      <c r="P3603">
        <f t="shared" si="114"/>
        <v>1318</v>
      </c>
      <c r="Q3603">
        <f t="shared" si="115"/>
        <v>1318</v>
      </c>
    </row>
    <row r="3604" spans="1:17">
      <c r="A3604">
        <v>24</v>
      </c>
      <c r="B3604" t="s">
        <v>16</v>
      </c>
      <c r="C3604" t="s">
        <v>1</v>
      </c>
      <c r="D3604" t="s">
        <v>17</v>
      </c>
      <c r="E3604">
        <v>45</v>
      </c>
      <c r="F3604" t="s">
        <v>454</v>
      </c>
      <c r="G3604" t="s">
        <v>34</v>
      </c>
      <c r="H3604" t="s">
        <v>455</v>
      </c>
      <c r="I3604" t="s">
        <v>456</v>
      </c>
      <c r="J3604" t="s">
        <v>457</v>
      </c>
      <c r="K3604">
        <v>0.63580246900000004</v>
      </c>
      <c r="L3604">
        <v>4</v>
      </c>
      <c r="M3604">
        <v>3.7909999999999999</v>
      </c>
      <c r="N3604" t="s">
        <v>4</v>
      </c>
      <c r="O3604">
        <v>1438</v>
      </c>
      <c r="P3604">
        <f t="shared" si="114"/>
        <v>1438</v>
      </c>
      <c r="Q3604">
        <f t="shared" si="115"/>
        <v>1438</v>
      </c>
    </row>
    <row r="3605" spans="1:17">
      <c r="A3605">
        <v>24</v>
      </c>
      <c r="B3605" t="s">
        <v>16</v>
      </c>
      <c r="C3605" t="s">
        <v>1</v>
      </c>
      <c r="D3605" t="s">
        <v>23</v>
      </c>
      <c r="E3605">
        <v>143</v>
      </c>
      <c r="F3605" t="s">
        <v>136</v>
      </c>
      <c r="H3605" t="s">
        <v>137</v>
      </c>
      <c r="I3605" t="s">
        <v>138</v>
      </c>
      <c r="J3605" t="s">
        <v>139</v>
      </c>
      <c r="K3605">
        <v>0.5</v>
      </c>
      <c r="L3605">
        <v>5</v>
      </c>
      <c r="M3605">
        <v>2.4580000000000002</v>
      </c>
      <c r="N3605" t="s">
        <v>4</v>
      </c>
      <c r="O3605">
        <v>1614</v>
      </c>
      <c r="P3605">
        <f t="shared" si="114"/>
        <v>1614</v>
      </c>
      <c r="Q3605">
        <f t="shared" si="115"/>
        <v>1614</v>
      </c>
    </row>
    <row r="3606" spans="1:17">
      <c r="A3606">
        <v>24</v>
      </c>
      <c r="B3606" t="s">
        <v>16</v>
      </c>
      <c r="C3606" t="s">
        <v>1</v>
      </c>
      <c r="D3606" t="s">
        <v>23</v>
      </c>
      <c r="E3606">
        <v>122</v>
      </c>
      <c r="F3606" t="s">
        <v>324</v>
      </c>
      <c r="H3606" t="s">
        <v>325</v>
      </c>
      <c r="I3606" t="s">
        <v>326</v>
      </c>
      <c r="J3606" t="s">
        <v>327</v>
      </c>
      <c r="K3606">
        <v>0.76969697000000004</v>
      </c>
      <c r="L3606">
        <v>4</v>
      </c>
      <c r="M3606">
        <v>3.4060000000000001</v>
      </c>
      <c r="N3606" t="s">
        <v>4</v>
      </c>
      <c r="O3606">
        <v>1663</v>
      </c>
      <c r="P3606">
        <f t="shared" si="114"/>
        <v>1663</v>
      </c>
      <c r="Q3606">
        <f t="shared" si="115"/>
        <v>1663</v>
      </c>
    </row>
    <row r="3607" spans="1:17">
      <c r="A3607">
        <v>24</v>
      </c>
      <c r="B3607" t="s">
        <v>16</v>
      </c>
      <c r="C3607" t="s">
        <v>1</v>
      </c>
      <c r="D3607" t="s">
        <v>23</v>
      </c>
      <c r="E3607">
        <v>41</v>
      </c>
      <c r="F3607" t="s">
        <v>466</v>
      </c>
      <c r="H3607" t="s">
        <v>467</v>
      </c>
      <c r="I3607" t="s">
        <v>468</v>
      </c>
      <c r="J3607" t="s">
        <v>469</v>
      </c>
      <c r="K3607">
        <v>0.83448275900000002</v>
      </c>
      <c r="L3607">
        <v>7</v>
      </c>
      <c r="M3607">
        <v>2.4220000000000002</v>
      </c>
      <c r="N3607" t="s">
        <v>4</v>
      </c>
      <c r="O3607">
        <v>1862</v>
      </c>
      <c r="P3607">
        <f t="shared" si="114"/>
        <v>1862</v>
      </c>
      <c r="Q3607">
        <f t="shared" si="115"/>
        <v>1862</v>
      </c>
    </row>
    <row r="3608" spans="1:17">
      <c r="A3608">
        <v>24</v>
      </c>
      <c r="B3608" t="s">
        <v>16</v>
      </c>
      <c r="C3608" t="s">
        <v>1</v>
      </c>
      <c r="D3608" t="s">
        <v>17</v>
      </c>
      <c r="E3608">
        <v>123</v>
      </c>
      <c r="F3608" t="s">
        <v>262</v>
      </c>
      <c r="G3608" t="s">
        <v>34</v>
      </c>
      <c r="H3608" t="s">
        <v>263</v>
      </c>
      <c r="I3608" t="s">
        <v>264</v>
      </c>
      <c r="J3608" t="s">
        <v>265</v>
      </c>
      <c r="K3608">
        <v>0.74545454499999997</v>
      </c>
      <c r="L3608">
        <v>5</v>
      </c>
      <c r="M3608">
        <v>3.5939999999999999</v>
      </c>
      <c r="N3608" t="s">
        <v>4</v>
      </c>
      <c r="O3608">
        <v>2294</v>
      </c>
      <c r="P3608">
        <f t="shared" si="114"/>
        <v>2294</v>
      </c>
      <c r="Q3608" t="str">
        <f t="shared" si="115"/>
        <v/>
      </c>
    </row>
    <row r="3609" spans="1:17">
      <c r="A3609">
        <v>24</v>
      </c>
      <c r="B3609" t="s">
        <v>16</v>
      </c>
      <c r="C3609" t="s">
        <v>1</v>
      </c>
      <c r="D3609" t="s">
        <v>17</v>
      </c>
      <c r="E3609">
        <v>120</v>
      </c>
      <c r="F3609" t="s">
        <v>312</v>
      </c>
      <c r="G3609" t="s">
        <v>34</v>
      </c>
      <c r="H3609" t="s">
        <v>313</v>
      </c>
      <c r="I3609" t="s">
        <v>314</v>
      </c>
      <c r="J3609" t="s">
        <v>315</v>
      </c>
      <c r="K3609">
        <v>0.410596026</v>
      </c>
      <c r="L3609">
        <v>4</v>
      </c>
      <c r="M3609">
        <v>3.59</v>
      </c>
      <c r="N3609" t="s">
        <v>4</v>
      </c>
      <c r="O3609">
        <v>2895</v>
      </c>
      <c r="P3609">
        <f t="shared" si="114"/>
        <v>2895</v>
      </c>
      <c r="Q3609" t="str">
        <f t="shared" si="115"/>
        <v/>
      </c>
    </row>
    <row r="3610" spans="1:17">
      <c r="A3610">
        <v>24</v>
      </c>
      <c r="B3610" t="s">
        <v>0</v>
      </c>
      <c r="C3610" t="s">
        <v>9</v>
      </c>
      <c r="E3610">
        <v>28</v>
      </c>
      <c r="F3610" t="s">
        <v>482</v>
      </c>
      <c r="H3610" t="s">
        <v>483</v>
      </c>
      <c r="N3610" t="s">
        <v>4</v>
      </c>
      <c r="O3610">
        <v>1066</v>
      </c>
      <c r="P3610">
        <f t="shared" si="114"/>
        <v>1066</v>
      </c>
      <c r="Q3610">
        <f t="shared" si="115"/>
        <v>1066</v>
      </c>
    </row>
    <row r="3611" spans="1:17">
      <c r="A3611">
        <v>24</v>
      </c>
      <c r="B3611" t="s">
        <v>0</v>
      </c>
      <c r="C3611" t="s">
        <v>9</v>
      </c>
      <c r="E3611">
        <v>39</v>
      </c>
      <c r="F3611" t="s">
        <v>126</v>
      </c>
      <c r="H3611" t="s">
        <v>127</v>
      </c>
      <c r="N3611" t="s">
        <v>4</v>
      </c>
      <c r="O3611">
        <v>1155</v>
      </c>
      <c r="P3611">
        <f t="shared" si="114"/>
        <v>1155</v>
      </c>
      <c r="Q3611">
        <f t="shared" si="115"/>
        <v>1155</v>
      </c>
    </row>
    <row r="3612" spans="1:17">
      <c r="A3612">
        <v>24</v>
      </c>
      <c r="B3612" t="s">
        <v>0</v>
      </c>
      <c r="C3612" t="s">
        <v>9</v>
      </c>
      <c r="E3612">
        <v>60</v>
      </c>
      <c r="F3612" t="s">
        <v>438</v>
      </c>
      <c r="H3612" t="s">
        <v>439</v>
      </c>
      <c r="N3612" t="s">
        <v>4</v>
      </c>
      <c r="O3612">
        <v>1546</v>
      </c>
      <c r="P3612">
        <f t="shared" si="114"/>
        <v>1546</v>
      </c>
      <c r="Q3612">
        <f t="shared" si="115"/>
        <v>1546</v>
      </c>
    </row>
    <row r="3613" spans="1:17">
      <c r="A3613">
        <v>24</v>
      </c>
      <c r="B3613" t="s">
        <v>0</v>
      </c>
      <c r="C3613" t="s">
        <v>9</v>
      </c>
      <c r="E3613">
        <v>126</v>
      </c>
      <c r="F3613" t="s">
        <v>444</v>
      </c>
      <c r="H3613" t="s">
        <v>445</v>
      </c>
      <c r="N3613" t="s">
        <v>4</v>
      </c>
      <c r="O3613">
        <v>1594</v>
      </c>
      <c r="P3613">
        <f t="shared" si="114"/>
        <v>1594</v>
      </c>
      <c r="Q3613">
        <f t="shared" si="115"/>
        <v>1594</v>
      </c>
    </row>
    <row r="3614" spans="1:17">
      <c r="A3614">
        <v>24</v>
      </c>
      <c r="B3614" t="s">
        <v>0</v>
      </c>
      <c r="C3614" t="s">
        <v>1</v>
      </c>
      <c r="E3614">
        <v>3</v>
      </c>
      <c r="F3614" t="s">
        <v>2</v>
      </c>
      <c r="H3614" t="s">
        <v>3</v>
      </c>
      <c r="N3614" t="s">
        <v>4</v>
      </c>
      <c r="O3614">
        <v>599</v>
      </c>
      <c r="P3614">
        <f t="shared" si="114"/>
        <v>599</v>
      </c>
      <c r="Q3614">
        <f t="shared" si="115"/>
        <v>599</v>
      </c>
    </row>
    <row r="3615" spans="1:17">
      <c r="A3615">
        <v>24</v>
      </c>
      <c r="B3615" t="s">
        <v>0</v>
      </c>
      <c r="C3615" t="s">
        <v>1</v>
      </c>
      <c r="E3615">
        <v>5</v>
      </c>
      <c r="F3615" t="s">
        <v>148</v>
      </c>
      <c r="H3615" t="s">
        <v>149</v>
      </c>
      <c r="N3615" t="s">
        <v>4</v>
      </c>
      <c r="O3615">
        <v>829</v>
      </c>
      <c r="P3615">
        <f t="shared" si="114"/>
        <v>829</v>
      </c>
      <c r="Q3615">
        <f t="shared" si="115"/>
        <v>829</v>
      </c>
    </row>
    <row r="3616" spans="1:17">
      <c r="A3616">
        <v>24</v>
      </c>
      <c r="B3616" t="s">
        <v>0</v>
      </c>
      <c r="C3616" t="s">
        <v>1</v>
      </c>
      <c r="E3616">
        <v>14</v>
      </c>
      <c r="F3616" t="s">
        <v>300</v>
      </c>
      <c r="H3616" t="s">
        <v>301</v>
      </c>
      <c r="N3616" t="s">
        <v>4</v>
      </c>
      <c r="O3616">
        <v>910</v>
      </c>
      <c r="P3616">
        <f t="shared" si="114"/>
        <v>910</v>
      </c>
      <c r="Q3616">
        <f t="shared" si="115"/>
        <v>910</v>
      </c>
    </row>
    <row r="3617" spans="1:17">
      <c r="A3617">
        <v>24</v>
      </c>
      <c r="B3617" t="s">
        <v>0</v>
      </c>
      <c r="C3617" t="s">
        <v>1</v>
      </c>
      <c r="E3617">
        <v>50</v>
      </c>
      <c r="F3617" t="s">
        <v>140</v>
      </c>
      <c r="H3617" t="s">
        <v>141</v>
      </c>
      <c r="N3617" t="s">
        <v>4</v>
      </c>
      <c r="O3617">
        <v>1214</v>
      </c>
      <c r="P3617">
        <f t="shared" si="114"/>
        <v>1214</v>
      </c>
      <c r="Q3617">
        <f t="shared" si="115"/>
        <v>1214</v>
      </c>
    </row>
    <row r="3618" spans="1:17">
      <c r="A3618">
        <v>24</v>
      </c>
      <c r="B3618" t="s">
        <v>0</v>
      </c>
      <c r="C3618" t="s">
        <v>1</v>
      </c>
      <c r="E3618">
        <v>153</v>
      </c>
      <c r="F3618" t="s">
        <v>416</v>
      </c>
      <c r="H3618" t="s">
        <v>417</v>
      </c>
      <c r="N3618" t="s">
        <v>4</v>
      </c>
      <c r="O3618">
        <v>1286</v>
      </c>
      <c r="P3618">
        <f t="shared" si="114"/>
        <v>1286</v>
      </c>
      <c r="Q3618">
        <f t="shared" si="115"/>
        <v>1286</v>
      </c>
    </row>
    <row r="3619" spans="1:17">
      <c r="A3619">
        <v>24</v>
      </c>
      <c r="B3619" t="s">
        <v>0</v>
      </c>
      <c r="C3619" t="s">
        <v>1</v>
      </c>
      <c r="E3619">
        <v>54</v>
      </c>
      <c r="F3619" t="s">
        <v>108</v>
      </c>
      <c r="H3619" t="s">
        <v>109</v>
      </c>
      <c r="N3619" t="s">
        <v>4</v>
      </c>
      <c r="O3619">
        <v>1294</v>
      </c>
      <c r="P3619">
        <f t="shared" si="114"/>
        <v>1294</v>
      </c>
      <c r="Q3619">
        <f t="shared" si="115"/>
        <v>1294</v>
      </c>
    </row>
    <row r="3620" spans="1:17">
      <c r="A3620">
        <v>24</v>
      </c>
      <c r="B3620" t="s">
        <v>0</v>
      </c>
      <c r="C3620" t="s">
        <v>1</v>
      </c>
      <c r="E3620">
        <v>98</v>
      </c>
      <c r="F3620" t="s">
        <v>96</v>
      </c>
      <c r="H3620" t="s">
        <v>97</v>
      </c>
      <c r="N3620" t="s">
        <v>4</v>
      </c>
      <c r="O3620">
        <v>1390</v>
      </c>
      <c r="P3620">
        <f t="shared" si="114"/>
        <v>1390</v>
      </c>
      <c r="Q3620">
        <f t="shared" si="115"/>
        <v>1390</v>
      </c>
    </row>
    <row r="3621" spans="1:17">
      <c r="A3621">
        <v>24</v>
      </c>
      <c r="B3621" t="s">
        <v>0</v>
      </c>
      <c r="C3621" t="s">
        <v>1</v>
      </c>
      <c r="E3621">
        <v>71</v>
      </c>
      <c r="F3621" t="s">
        <v>514</v>
      </c>
      <c r="H3621" t="s">
        <v>515</v>
      </c>
      <c r="N3621" t="s">
        <v>4</v>
      </c>
      <c r="O3621">
        <v>1758</v>
      </c>
      <c r="P3621">
        <f t="shared" si="114"/>
        <v>1758</v>
      </c>
      <c r="Q3621">
        <f t="shared" si="115"/>
        <v>1758</v>
      </c>
    </row>
    <row r="3622" spans="1:17">
      <c r="A3622">
        <v>24</v>
      </c>
      <c r="B3622" t="s">
        <v>0</v>
      </c>
      <c r="C3622" t="s">
        <v>1</v>
      </c>
      <c r="E3622">
        <v>128</v>
      </c>
      <c r="F3622" t="s">
        <v>200</v>
      </c>
      <c r="H3622" t="s">
        <v>201</v>
      </c>
      <c r="N3622" t="s">
        <v>4</v>
      </c>
      <c r="O3622">
        <v>1783</v>
      </c>
      <c r="P3622">
        <f t="shared" si="114"/>
        <v>1783</v>
      </c>
      <c r="Q3622">
        <f t="shared" si="115"/>
        <v>1783</v>
      </c>
    </row>
    <row r="3623" spans="1:17">
      <c r="A3623">
        <v>24</v>
      </c>
      <c r="B3623" t="s">
        <v>0</v>
      </c>
      <c r="C3623" t="s">
        <v>1</v>
      </c>
      <c r="E3623">
        <v>142</v>
      </c>
      <c r="F3623" t="s">
        <v>38</v>
      </c>
      <c r="H3623" t="s">
        <v>39</v>
      </c>
      <c r="N3623" t="s">
        <v>4</v>
      </c>
      <c r="O3623">
        <v>9479</v>
      </c>
      <c r="P3623" t="str">
        <f t="shared" si="114"/>
        <v/>
      </c>
      <c r="Q3623" t="str">
        <f t="shared" si="115"/>
        <v/>
      </c>
    </row>
    <row r="3624" spans="1:17">
      <c r="A3624">
        <v>24</v>
      </c>
      <c r="B3624" t="s">
        <v>32</v>
      </c>
      <c r="C3624" t="s">
        <v>9</v>
      </c>
      <c r="D3624" t="s">
        <v>17</v>
      </c>
      <c r="E3624">
        <v>17</v>
      </c>
      <c r="F3624" t="s">
        <v>348</v>
      </c>
      <c r="G3624" t="s">
        <v>19</v>
      </c>
      <c r="H3624" t="s">
        <v>349</v>
      </c>
      <c r="I3624" t="s">
        <v>350</v>
      </c>
      <c r="J3624" t="s">
        <v>351</v>
      </c>
      <c r="K3624">
        <v>0.71739130399999995</v>
      </c>
      <c r="L3624">
        <v>6</v>
      </c>
      <c r="M3624">
        <v>2.33</v>
      </c>
      <c r="N3624" t="s">
        <v>8</v>
      </c>
      <c r="O3624">
        <v>914</v>
      </c>
      <c r="P3624">
        <f t="shared" si="114"/>
        <v>914</v>
      </c>
      <c r="Q3624">
        <f t="shared" si="115"/>
        <v>914</v>
      </c>
    </row>
    <row r="3625" spans="1:17">
      <c r="A3625">
        <v>24</v>
      </c>
      <c r="B3625" t="s">
        <v>32</v>
      </c>
      <c r="C3625" t="s">
        <v>9</v>
      </c>
      <c r="D3625" t="s">
        <v>17</v>
      </c>
      <c r="E3625">
        <v>30</v>
      </c>
      <c r="F3625" t="s">
        <v>232</v>
      </c>
      <c r="G3625" t="s">
        <v>34</v>
      </c>
      <c r="H3625" t="s">
        <v>233</v>
      </c>
      <c r="I3625" t="s">
        <v>234</v>
      </c>
      <c r="J3625" t="s">
        <v>235</v>
      </c>
      <c r="K3625">
        <v>0.64935064899999995</v>
      </c>
      <c r="L3625">
        <v>4</v>
      </c>
      <c r="M3625">
        <v>4.6500000000000004</v>
      </c>
      <c r="N3625" t="s">
        <v>4</v>
      </c>
      <c r="O3625">
        <v>1019</v>
      </c>
      <c r="P3625">
        <f t="shared" si="114"/>
        <v>1019</v>
      </c>
      <c r="Q3625">
        <f t="shared" si="115"/>
        <v>1019</v>
      </c>
    </row>
    <row r="3626" spans="1:17">
      <c r="A3626">
        <v>24</v>
      </c>
      <c r="B3626" t="s">
        <v>32</v>
      </c>
      <c r="C3626" t="s">
        <v>9</v>
      </c>
      <c r="D3626" t="s">
        <v>23</v>
      </c>
      <c r="E3626">
        <v>130</v>
      </c>
      <c r="F3626" t="s">
        <v>270</v>
      </c>
      <c r="H3626" t="s">
        <v>271</v>
      </c>
      <c r="I3626" t="s">
        <v>272</v>
      </c>
      <c r="J3626" t="s">
        <v>273</v>
      </c>
      <c r="K3626">
        <v>0.79729729699999996</v>
      </c>
      <c r="L3626">
        <v>4</v>
      </c>
      <c r="M3626">
        <v>3.2</v>
      </c>
      <c r="N3626" t="s">
        <v>4</v>
      </c>
      <c r="O3626">
        <v>1123</v>
      </c>
      <c r="P3626">
        <f t="shared" si="114"/>
        <v>1123</v>
      </c>
      <c r="Q3626">
        <f t="shared" si="115"/>
        <v>1123</v>
      </c>
    </row>
    <row r="3627" spans="1:17">
      <c r="A3627">
        <v>24</v>
      </c>
      <c r="B3627" t="s">
        <v>32</v>
      </c>
      <c r="C3627" t="s">
        <v>9</v>
      </c>
      <c r="D3627" t="s">
        <v>17</v>
      </c>
      <c r="E3627">
        <v>33</v>
      </c>
      <c r="F3627" t="s">
        <v>372</v>
      </c>
      <c r="G3627" t="s">
        <v>34</v>
      </c>
      <c r="H3627" t="s">
        <v>373</v>
      </c>
      <c r="I3627" t="s">
        <v>374</v>
      </c>
      <c r="J3627" t="s">
        <v>375</v>
      </c>
      <c r="K3627">
        <v>0.61206896600000005</v>
      </c>
      <c r="L3627">
        <v>4</v>
      </c>
      <c r="M3627">
        <v>2.9689999999999999</v>
      </c>
      <c r="N3627" t="s">
        <v>8</v>
      </c>
      <c r="O3627">
        <v>1251</v>
      </c>
      <c r="P3627">
        <f t="shared" si="114"/>
        <v>1251</v>
      </c>
      <c r="Q3627">
        <f t="shared" si="115"/>
        <v>1251</v>
      </c>
    </row>
    <row r="3628" spans="1:17">
      <c r="A3628">
        <v>24</v>
      </c>
      <c r="B3628" t="s">
        <v>32</v>
      </c>
      <c r="C3628" t="s">
        <v>9</v>
      </c>
      <c r="D3628" t="s">
        <v>23</v>
      </c>
      <c r="E3628">
        <v>78</v>
      </c>
      <c r="F3628" t="s">
        <v>304</v>
      </c>
      <c r="H3628" t="s">
        <v>305</v>
      </c>
      <c r="I3628" t="s">
        <v>306</v>
      </c>
      <c r="J3628" t="s">
        <v>307</v>
      </c>
      <c r="K3628">
        <v>0.48201438800000002</v>
      </c>
      <c r="L3628">
        <v>4</v>
      </c>
      <c r="M3628">
        <v>2.8</v>
      </c>
      <c r="N3628" t="s">
        <v>4</v>
      </c>
      <c r="O3628">
        <v>1323</v>
      </c>
      <c r="P3628">
        <f t="shared" si="114"/>
        <v>1323</v>
      </c>
      <c r="Q3628">
        <f t="shared" si="115"/>
        <v>1323</v>
      </c>
    </row>
    <row r="3629" spans="1:17">
      <c r="A3629">
        <v>24</v>
      </c>
      <c r="B3629" t="s">
        <v>32</v>
      </c>
      <c r="C3629" t="s">
        <v>9</v>
      </c>
      <c r="D3629" t="s">
        <v>17</v>
      </c>
      <c r="E3629">
        <v>55</v>
      </c>
      <c r="F3629" t="s">
        <v>150</v>
      </c>
      <c r="G3629" t="s">
        <v>34</v>
      </c>
      <c r="H3629" t="s">
        <v>151</v>
      </c>
      <c r="I3629" t="s">
        <v>152</v>
      </c>
      <c r="J3629" t="s">
        <v>153</v>
      </c>
      <c r="K3629">
        <v>0.736486486</v>
      </c>
      <c r="L3629">
        <v>4</v>
      </c>
      <c r="M3629">
        <v>2.6920000000000002</v>
      </c>
      <c r="N3629" t="s">
        <v>4</v>
      </c>
      <c r="O3629">
        <v>1426</v>
      </c>
      <c r="P3629">
        <f t="shared" si="114"/>
        <v>1426</v>
      </c>
      <c r="Q3629">
        <f t="shared" si="115"/>
        <v>1426</v>
      </c>
    </row>
    <row r="3630" spans="1:17">
      <c r="A3630">
        <v>24</v>
      </c>
      <c r="B3630" t="s">
        <v>32</v>
      </c>
      <c r="C3630" t="s">
        <v>9</v>
      </c>
      <c r="D3630" t="s">
        <v>23</v>
      </c>
      <c r="E3630">
        <v>43</v>
      </c>
      <c r="F3630" t="s">
        <v>54</v>
      </c>
      <c r="H3630" t="s">
        <v>55</v>
      </c>
      <c r="I3630" t="s">
        <v>56</v>
      </c>
      <c r="J3630" t="s">
        <v>57</v>
      </c>
      <c r="K3630">
        <v>0.82191780800000003</v>
      </c>
      <c r="L3630">
        <v>4</v>
      </c>
      <c r="M3630">
        <v>2.95</v>
      </c>
      <c r="N3630" t="s">
        <v>4</v>
      </c>
      <c r="O3630">
        <v>1442</v>
      </c>
      <c r="P3630">
        <f t="shared" si="114"/>
        <v>1442</v>
      </c>
      <c r="Q3630">
        <f t="shared" si="115"/>
        <v>1442</v>
      </c>
    </row>
    <row r="3631" spans="1:17">
      <c r="A3631">
        <v>24</v>
      </c>
      <c r="B3631" t="s">
        <v>32</v>
      </c>
      <c r="C3631" t="s">
        <v>9</v>
      </c>
      <c r="D3631" t="s">
        <v>23</v>
      </c>
      <c r="E3631">
        <v>94</v>
      </c>
      <c r="F3631" t="s">
        <v>210</v>
      </c>
      <c r="H3631" t="s">
        <v>211</v>
      </c>
      <c r="I3631" t="s">
        <v>212</v>
      </c>
      <c r="J3631" t="s">
        <v>213</v>
      </c>
      <c r="K3631">
        <v>0.90647482000000001</v>
      </c>
      <c r="L3631">
        <v>6</v>
      </c>
      <c r="M3631">
        <v>3.05</v>
      </c>
      <c r="N3631" t="s">
        <v>4</v>
      </c>
      <c r="O3631">
        <v>1466</v>
      </c>
      <c r="P3631">
        <f t="shared" si="114"/>
        <v>1466</v>
      </c>
      <c r="Q3631">
        <f t="shared" si="115"/>
        <v>1466</v>
      </c>
    </row>
    <row r="3632" spans="1:17">
      <c r="A3632">
        <v>24</v>
      </c>
      <c r="B3632" t="s">
        <v>32</v>
      </c>
      <c r="C3632" t="s">
        <v>9</v>
      </c>
      <c r="D3632" t="s">
        <v>23</v>
      </c>
      <c r="E3632">
        <v>11</v>
      </c>
      <c r="F3632" t="s">
        <v>202</v>
      </c>
      <c r="H3632" t="s">
        <v>203</v>
      </c>
      <c r="I3632" t="s">
        <v>204</v>
      </c>
      <c r="J3632" t="s">
        <v>205</v>
      </c>
      <c r="K3632">
        <v>0.5</v>
      </c>
      <c r="L3632">
        <v>5</v>
      </c>
      <c r="M3632">
        <v>2.83</v>
      </c>
      <c r="N3632" t="s">
        <v>4</v>
      </c>
      <c r="O3632">
        <v>1507</v>
      </c>
      <c r="P3632">
        <f t="shared" si="114"/>
        <v>1507</v>
      </c>
      <c r="Q3632">
        <f t="shared" si="115"/>
        <v>1507</v>
      </c>
    </row>
    <row r="3633" spans="1:17">
      <c r="A3633">
        <v>24</v>
      </c>
      <c r="B3633" t="s">
        <v>32</v>
      </c>
      <c r="C3633" t="s">
        <v>9</v>
      </c>
      <c r="D3633" t="s">
        <v>17</v>
      </c>
      <c r="E3633">
        <v>92</v>
      </c>
      <c r="F3633" t="s">
        <v>394</v>
      </c>
      <c r="G3633" t="s">
        <v>34</v>
      </c>
      <c r="H3633" t="s">
        <v>395</v>
      </c>
      <c r="I3633" t="s">
        <v>396</v>
      </c>
      <c r="J3633" t="s">
        <v>397</v>
      </c>
      <c r="K3633">
        <v>0.83448275900000002</v>
      </c>
      <c r="L3633">
        <v>4</v>
      </c>
      <c r="M3633">
        <v>3.12</v>
      </c>
      <c r="N3633" t="s">
        <v>4</v>
      </c>
      <c r="O3633">
        <v>1570</v>
      </c>
      <c r="P3633">
        <f t="shared" si="114"/>
        <v>1570</v>
      </c>
      <c r="Q3633">
        <f t="shared" si="115"/>
        <v>1570</v>
      </c>
    </row>
    <row r="3634" spans="1:17">
      <c r="A3634">
        <v>24</v>
      </c>
      <c r="B3634" t="s">
        <v>32</v>
      </c>
      <c r="C3634" t="s">
        <v>9</v>
      </c>
      <c r="D3634" t="s">
        <v>17</v>
      </c>
      <c r="E3634">
        <v>23</v>
      </c>
      <c r="F3634" t="s">
        <v>192</v>
      </c>
      <c r="G3634" t="s">
        <v>34</v>
      </c>
      <c r="H3634" t="s">
        <v>193</v>
      </c>
      <c r="I3634" t="s">
        <v>194</v>
      </c>
      <c r="J3634" t="s">
        <v>195</v>
      </c>
      <c r="K3634">
        <v>0.75816993499999996</v>
      </c>
      <c r="L3634">
        <v>7</v>
      </c>
      <c r="M3634">
        <v>2.762</v>
      </c>
      <c r="N3634" t="s">
        <v>4</v>
      </c>
      <c r="O3634">
        <v>1579</v>
      </c>
      <c r="P3634">
        <f t="shared" si="114"/>
        <v>1579</v>
      </c>
      <c r="Q3634">
        <f t="shared" si="115"/>
        <v>1579</v>
      </c>
    </row>
    <row r="3635" spans="1:17">
      <c r="A3635">
        <v>24</v>
      </c>
      <c r="B3635" t="s">
        <v>32</v>
      </c>
      <c r="C3635" t="s">
        <v>9</v>
      </c>
      <c r="D3635" t="s">
        <v>23</v>
      </c>
      <c r="E3635">
        <v>88</v>
      </c>
      <c r="F3635" t="s">
        <v>206</v>
      </c>
      <c r="H3635" t="s">
        <v>207</v>
      </c>
      <c r="I3635" t="s">
        <v>208</v>
      </c>
      <c r="J3635" t="s">
        <v>209</v>
      </c>
      <c r="K3635">
        <v>0.68243243200000003</v>
      </c>
      <c r="L3635">
        <v>5</v>
      </c>
      <c r="M3635">
        <v>3.06</v>
      </c>
      <c r="N3635" t="s">
        <v>4</v>
      </c>
      <c r="O3635">
        <v>1626</v>
      </c>
      <c r="P3635">
        <f t="shared" si="114"/>
        <v>1626</v>
      </c>
      <c r="Q3635">
        <f t="shared" si="115"/>
        <v>1626</v>
      </c>
    </row>
    <row r="3636" spans="1:17">
      <c r="A3636">
        <v>24</v>
      </c>
      <c r="B3636" t="s">
        <v>32</v>
      </c>
      <c r="C3636" t="s">
        <v>9</v>
      </c>
      <c r="D3636" t="s">
        <v>17</v>
      </c>
      <c r="E3636">
        <v>64</v>
      </c>
      <c r="F3636" t="s">
        <v>358</v>
      </c>
      <c r="G3636" t="s">
        <v>34</v>
      </c>
      <c r="H3636" t="s">
        <v>359</v>
      </c>
      <c r="I3636" t="s">
        <v>360</v>
      </c>
      <c r="J3636" t="s">
        <v>361</v>
      </c>
      <c r="K3636">
        <v>0.86666600000000005</v>
      </c>
      <c r="L3636">
        <v>4</v>
      </c>
      <c r="M3636">
        <v>3.8690000000000002</v>
      </c>
      <c r="N3636" t="s">
        <v>4</v>
      </c>
      <c r="O3636">
        <v>1764</v>
      </c>
      <c r="P3636">
        <f t="shared" si="114"/>
        <v>1764</v>
      </c>
      <c r="Q3636">
        <f t="shared" si="115"/>
        <v>1764</v>
      </c>
    </row>
    <row r="3637" spans="1:17">
      <c r="A3637">
        <v>24</v>
      </c>
      <c r="B3637" t="s">
        <v>32</v>
      </c>
      <c r="C3637" t="s">
        <v>9</v>
      </c>
      <c r="D3637" t="s">
        <v>23</v>
      </c>
      <c r="E3637">
        <v>77</v>
      </c>
      <c r="F3637" t="s">
        <v>174</v>
      </c>
      <c r="H3637" t="s">
        <v>175</v>
      </c>
      <c r="I3637" t="s">
        <v>176</v>
      </c>
      <c r="J3637" t="s">
        <v>177</v>
      </c>
      <c r="K3637">
        <v>0.69021739100000001</v>
      </c>
      <c r="L3637">
        <v>4</v>
      </c>
      <c r="M3637">
        <v>3.29</v>
      </c>
      <c r="N3637" t="s">
        <v>4</v>
      </c>
      <c r="O3637">
        <v>2082</v>
      </c>
      <c r="P3637">
        <f t="shared" si="114"/>
        <v>2082</v>
      </c>
      <c r="Q3637">
        <f t="shared" si="115"/>
        <v>2082</v>
      </c>
    </row>
    <row r="3638" spans="1:17">
      <c r="A3638">
        <v>24</v>
      </c>
      <c r="B3638" t="s">
        <v>32</v>
      </c>
      <c r="C3638" t="s">
        <v>9</v>
      </c>
      <c r="D3638" t="s">
        <v>23</v>
      </c>
      <c r="E3638">
        <v>134</v>
      </c>
      <c r="F3638" t="s">
        <v>254</v>
      </c>
      <c r="H3638" t="s">
        <v>255</v>
      </c>
      <c r="I3638" t="s">
        <v>256</v>
      </c>
      <c r="J3638" t="s">
        <v>257</v>
      </c>
      <c r="K3638">
        <v>0.765151515</v>
      </c>
      <c r="L3638">
        <v>6</v>
      </c>
      <c r="M3638">
        <v>3.08</v>
      </c>
      <c r="N3638" t="s">
        <v>4</v>
      </c>
      <c r="O3638">
        <v>2162</v>
      </c>
      <c r="P3638">
        <f t="shared" si="114"/>
        <v>2162</v>
      </c>
      <c r="Q3638">
        <f t="shared" si="115"/>
        <v>2162</v>
      </c>
    </row>
    <row r="3639" spans="1:17">
      <c r="A3639">
        <v>24</v>
      </c>
      <c r="B3639" t="s">
        <v>32</v>
      </c>
      <c r="C3639" t="s">
        <v>9</v>
      </c>
      <c r="D3639" t="s">
        <v>17</v>
      </c>
      <c r="E3639">
        <v>116</v>
      </c>
      <c r="F3639" t="s">
        <v>18</v>
      </c>
      <c r="G3639" t="s">
        <v>19</v>
      </c>
      <c r="H3639" t="s">
        <v>20</v>
      </c>
      <c r="I3639" t="s">
        <v>21</v>
      </c>
      <c r="J3639" t="s">
        <v>22</v>
      </c>
      <c r="K3639">
        <v>1</v>
      </c>
      <c r="L3639">
        <v>4</v>
      </c>
      <c r="M3639">
        <v>3</v>
      </c>
      <c r="N3639" t="s">
        <v>4</v>
      </c>
      <c r="O3639">
        <v>2250</v>
      </c>
      <c r="P3639">
        <f t="shared" si="114"/>
        <v>2250</v>
      </c>
      <c r="Q3639">
        <f t="shared" si="115"/>
        <v>2250</v>
      </c>
    </row>
    <row r="3640" spans="1:17">
      <c r="A3640">
        <v>24</v>
      </c>
      <c r="B3640" t="s">
        <v>32</v>
      </c>
      <c r="C3640" t="s">
        <v>1</v>
      </c>
      <c r="D3640" t="s">
        <v>23</v>
      </c>
      <c r="E3640">
        <v>20</v>
      </c>
      <c r="F3640" t="s">
        <v>154</v>
      </c>
      <c r="H3640" t="s">
        <v>155</v>
      </c>
      <c r="I3640" t="s">
        <v>156</v>
      </c>
      <c r="J3640" t="s">
        <v>157</v>
      </c>
      <c r="K3640">
        <v>0.78571428600000004</v>
      </c>
      <c r="L3640">
        <v>5</v>
      </c>
      <c r="M3640">
        <v>3.55</v>
      </c>
      <c r="N3640" t="s">
        <v>4</v>
      </c>
      <c r="O3640">
        <v>718</v>
      </c>
      <c r="P3640">
        <f t="shared" si="114"/>
        <v>718</v>
      </c>
      <c r="Q3640">
        <f t="shared" si="115"/>
        <v>718</v>
      </c>
    </row>
    <row r="3641" spans="1:17">
      <c r="A3641">
        <v>24</v>
      </c>
      <c r="B3641" t="s">
        <v>32</v>
      </c>
      <c r="C3641" t="s">
        <v>1</v>
      </c>
      <c r="D3641" t="s">
        <v>17</v>
      </c>
      <c r="E3641">
        <v>37</v>
      </c>
      <c r="F3641" t="s">
        <v>82</v>
      </c>
      <c r="G3641" t="s">
        <v>34</v>
      </c>
      <c r="H3641" t="s">
        <v>83</v>
      </c>
      <c r="I3641" t="s">
        <v>84</v>
      </c>
      <c r="J3641" t="s">
        <v>85</v>
      </c>
      <c r="K3641">
        <v>0.71724137899999996</v>
      </c>
      <c r="L3641">
        <v>5</v>
      </c>
      <c r="M3641">
        <v>2.77</v>
      </c>
      <c r="N3641" t="s">
        <v>4</v>
      </c>
      <c r="O3641">
        <v>991</v>
      </c>
      <c r="P3641">
        <f t="shared" si="114"/>
        <v>991</v>
      </c>
      <c r="Q3641">
        <f t="shared" si="115"/>
        <v>991</v>
      </c>
    </row>
    <row r="3642" spans="1:17">
      <c r="A3642">
        <v>24</v>
      </c>
      <c r="B3642" t="s">
        <v>32</v>
      </c>
      <c r="C3642" t="s">
        <v>1</v>
      </c>
      <c r="D3642" t="s">
        <v>17</v>
      </c>
      <c r="E3642">
        <v>18</v>
      </c>
      <c r="F3642" t="s">
        <v>332</v>
      </c>
      <c r="G3642" t="s">
        <v>34</v>
      </c>
      <c r="H3642" t="s">
        <v>333</v>
      </c>
      <c r="I3642" t="s">
        <v>334</v>
      </c>
      <c r="J3642" t="s">
        <v>335</v>
      </c>
      <c r="K3642">
        <v>0.83448275900000002</v>
      </c>
      <c r="L3642">
        <v>6</v>
      </c>
      <c r="M3642">
        <v>3.2410000000000001</v>
      </c>
      <c r="N3642" t="s">
        <v>4</v>
      </c>
      <c r="O3642">
        <v>997</v>
      </c>
      <c r="P3642">
        <f t="shared" si="114"/>
        <v>997</v>
      </c>
      <c r="Q3642">
        <f t="shared" si="115"/>
        <v>997</v>
      </c>
    </row>
    <row r="3643" spans="1:17">
      <c r="A3643">
        <v>24</v>
      </c>
      <c r="B3643" t="s">
        <v>32</v>
      </c>
      <c r="C3643" t="s">
        <v>1</v>
      </c>
      <c r="D3643" t="s">
        <v>23</v>
      </c>
      <c r="E3643">
        <v>8</v>
      </c>
      <c r="F3643" t="s">
        <v>240</v>
      </c>
      <c r="H3643" t="s">
        <v>241</v>
      </c>
      <c r="I3643" t="s">
        <v>242</v>
      </c>
      <c r="J3643" t="s">
        <v>243</v>
      </c>
      <c r="K3643">
        <v>0.85454545500000001</v>
      </c>
      <c r="L3643">
        <v>3</v>
      </c>
      <c r="M3643">
        <v>2.83</v>
      </c>
      <c r="N3643" t="s">
        <v>8</v>
      </c>
      <c r="O3643">
        <v>1032</v>
      </c>
      <c r="P3643">
        <f t="shared" si="114"/>
        <v>1032</v>
      </c>
      <c r="Q3643">
        <f t="shared" si="115"/>
        <v>1032</v>
      </c>
    </row>
    <row r="3644" spans="1:17">
      <c r="A3644">
        <v>24</v>
      </c>
      <c r="B3644" t="s">
        <v>32</v>
      </c>
      <c r="C3644" t="s">
        <v>1</v>
      </c>
      <c r="D3644" t="s">
        <v>23</v>
      </c>
      <c r="E3644">
        <v>59</v>
      </c>
      <c r="F3644" t="s">
        <v>362</v>
      </c>
      <c r="H3644" t="s">
        <v>363</v>
      </c>
      <c r="I3644" t="s">
        <v>364</v>
      </c>
      <c r="J3644" t="s">
        <v>365</v>
      </c>
      <c r="K3644">
        <v>0.465753425</v>
      </c>
      <c r="L3644">
        <v>6</v>
      </c>
      <c r="M3644">
        <v>3.25</v>
      </c>
      <c r="N3644" t="s">
        <v>4</v>
      </c>
      <c r="O3644">
        <v>1070</v>
      </c>
      <c r="P3644">
        <f t="shared" si="114"/>
        <v>1070</v>
      </c>
      <c r="Q3644">
        <f t="shared" si="115"/>
        <v>1070</v>
      </c>
    </row>
    <row r="3645" spans="1:17">
      <c r="A3645">
        <v>24</v>
      </c>
      <c r="B3645" t="s">
        <v>32</v>
      </c>
      <c r="C3645" t="s">
        <v>1</v>
      </c>
      <c r="D3645" t="s">
        <v>17</v>
      </c>
      <c r="E3645">
        <v>48</v>
      </c>
      <c r="F3645" t="s">
        <v>320</v>
      </c>
      <c r="G3645" t="s">
        <v>19</v>
      </c>
      <c r="H3645" t="s">
        <v>321</v>
      </c>
      <c r="I3645" t="s">
        <v>322</v>
      </c>
      <c r="J3645" t="s">
        <v>323</v>
      </c>
      <c r="K3645">
        <v>0.99299999999999999</v>
      </c>
      <c r="L3645">
        <v>4</v>
      </c>
      <c r="M3645">
        <v>3.0219999999999998</v>
      </c>
      <c r="N3645" t="s">
        <v>8</v>
      </c>
      <c r="O3645">
        <v>1119</v>
      </c>
      <c r="P3645">
        <f t="shared" si="114"/>
        <v>1119</v>
      </c>
      <c r="Q3645">
        <f t="shared" si="115"/>
        <v>1119</v>
      </c>
    </row>
    <row r="3646" spans="1:17">
      <c r="A3646">
        <v>24</v>
      </c>
      <c r="B3646" t="s">
        <v>32</v>
      </c>
      <c r="C3646" t="s">
        <v>1</v>
      </c>
      <c r="D3646" t="s">
        <v>23</v>
      </c>
      <c r="E3646">
        <v>102</v>
      </c>
      <c r="F3646" t="s">
        <v>470</v>
      </c>
      <c r="H3646" t="s">
        <v>471</v>
      </c>
      <c r="I3646" t="s">
        <v>472</v>
      </c>
      <c r="J3646" t="s">
        <v>473</v>
      </c>
      <c r="K3646">
        <v>0.74675324700000001</v>
      </c>
      <c r="L3646">
        <v>7</v>
      </c>
      <c r="M3646">
        <v>2.83</v>
      </c>
      <c r="N3646" t="s">
        <v>4</v>
      </c>
      <c r="O3646">
        <v>1134</v>
      </c>
      <c r="P3646">
        <f t="shared" si="114"/>
        <v>1134</v>
      </c>
      <c r="Q3646">
        <f t="shared" si="115"/>
        <v>1134</v>
      </c>
    </row>
    <row r="3647" spans="1:17">
      <c r="A3647">
        <v>24</v>
      </c>
      <c r="B3647" t="s">
        <v>32</v>
      </c>
      <c r="C3647" t="s">
        <v>1</v>
      </c>
      <c r="D3647" t="s">
        <v>23</v>
      </c>
      <c r="E3647">
        <v>86</v>
      </c>
      <c r="F3647" t="s">
        <v>24</v>
      </c>
      <c r="H3647" t="s">
        <v>25</v>
      </c>
      <c r="I3647" t="s">
        <v>26</v>
      </c>
      <c r="J3647" t="s">
        <v>27</v>
      </c>
      <c r="K3647">
        <v>0.54929577500000004</v>
      </c>
      <c r="L3647">
        <v>3</v>
      </c>
      <c r="M3647">
        <v>3.16</v>
      </c>
      <c r="N3647" t="s">
        <v>4</v>
      </c>
      <c r="O3647">
        <v>1142</v>
      </c>
      <c r="P3647">
        <f t="shared" si="114"/>
        <v>1142</v>
      </c>
      <c r="Q3647">
        <f t="shared" si="115"/>
        <v>1142</v>
      </c>
    </row>
    <row r="3648" spans="1:17">
      <c r="A3648">
        <v>24</v>
      </c>
      <c r="B3648" t="s">
        <v>32</v>
      </c>
      <c r="C3648" t="s">
        <v>1</v>
      </c>
      <c r="D3648" t="s">
        <v>23</v>
      </c>
      <c r="E3648">
        <v>44</v>
      </c>
      <c r="F3648" t="s">
        <v>142</v>
      </c>
      <c r="H3648" t="s">
        <v>143</v>
      </c>
      <c r="I3648" t="s">
        <v>144</v>
      </c>
      <c r="J3648" t="s">
        <v>145</v>
      </c>
      <c r="K3648">
        <v>0.63779527599999997</v>
      </c>
      <c r="L3648">
        <v>4</v>
      </c>
      <c r="M3648">
        <v>2.97</v>
      </c>
      <c r="N3648" t="s">
        <v>4</v>
      </c>
      <c r="O3648">
        <v>1150</v>
      </c>
      <c r="P3648">
        <f t="shared" si="114"/>
        <v>1150</v>
      </c>
      <c r="Q3648">
        <f t="shared" si="115"/>
        <v>1150</v>
      </c>
    </row>
    <row r="3649" spans="1:17">
      <c r="A3649">
        <v>24</v>
      </c>
      <c r="B3649" t="s">
        <v>32</v>
      </c>
      <c r="C3649" t="s">
        <v>1</v>
      </c>
      <c r="D3649" t="s">
        <v>23</v>
      </c>
      <c r="E3649">
        <v>76</v>
      </c>
      <c r="F3649" t="s">
        <v>28</v>
      </c>
      <c r="H3649" t="s">
        <v>29</v>
      </c>
      <c r="I3649" t="s">
        <v>30</v>
      </c>
      <c r="J3649" t="s">
        <v>31</v>
      </c>
      <c r="K3649">
        <v>0.88275862100000002</v>
      </c>
      <c r="L3649">
        <v>5</v>
      </c>
      <c r="M3649">
        <v>3.49</v>
      </c>
      <c r="N3649" t="s">
        <v>8</v>
      </c>
      <c r="O3649">
        <v>1198</v>
      </c>
      <c r="P3649">
        <f t="shared" si="114"/>
        <v>1198</v>
      </c>
      <c r="Q3649">
        <f t="shared" si="115"/>
        <v>1198</v>
      </c>
    </row>
    <row r="3650" spans="1:17">
      <c r="A3650">
        <v>24</v>
      </c>
      <c r="B3650" t="s">
        <v>32</v>
      </c>
      <c r="C3650" t="s">
        <v>1</v>
      </c>
      <c r="D3650" t="s">
        <v>23</v>
      </c>
      <c r="E3650">
        <v>70</v>
      </c>
      <c r="F3650" t="s">
        <v>78</v>
      </c>
      <c r="H3650" t="s">
        <v>79</v>
      </c>
      <c r="I3650" t="s">
        <v>80</v>
      </c>
      <c r="J3650" t="s">
        <v>81</v>
      </c>
      <c r="K3650">
        <v>0.81005586600000001</v>
      </c>
      <c r="L3650">
        <v>4</v>
      </c>
      <c r="M3650">
        <v>2.371</v>
      </c>
      <c r="N3650" t="s">
        <v>4</v>
      </c>
      <c r="O3650">
        <v>1278</v>
      </c>
      <c r="P3650">
        <f t="shared" si="114"/>
        <v>1278</v>
      </c>
      <c r="Q3650">
        <f t="shared" si="115"/>
        <v>1278</v>
      </c>
    </row>
    <row r="3651" spans="1:17">
      <c r="A3651">
        <v>24</v>
      </c>
      <c r="B3651" t="s">
        <v>32</v>
      </c>
      <c r="C3651" t="s">
        <v>1</v>
      </c>
      <c r="D3651" t="s">
        <v>17</v>
      </c>
      <c r="E3651">
        <v>29</v>
      </c>
      <c r="F3651" t="s">
        <v>492</v>
      </c>
      <c r="G3651" t="s">
        <v>34</v>
      </c>
      <c r="H3651" t="s">
        <v>493</v>
      </c>
      <c r="I3651" t="s">
        <v>494</v>
      </c>
      <c r="J3651" t="s">
        <v>495</v>
      </c>
      <c r="K3651">
        <v>0.869281046</v>
      </c>
      <c r="L3651">
        <v>4</v>
      </c>
      <c r="M3651">
        <v>2.61</v>
      </c>
      <c r="N3651" t="s">
        <v>8</v>
      </c>
      <c r="O3651">
        <v>1278</v>
      </c>
      <c r="P3651">
        <f t="shared" ref="P3651:P3714" si="116">IF(O3651&gt;VLOOKUP($A3651,$S:$W,4,FALSE),IF(O3651&lt;VLOOKUP($A3651,$S:$W,5,FALSE),O3651,""),"")</f>
        <v>1278</v>
      </c>
      <c r="Q3651">
        <f t="shared" ref="Q3651:Q3714" si="117">IF(O3651&gt;VLOOKUP($A3651,$S:$AA,8,FALSE),IF(O3651&lt;VLOOKUP($A3651,$S:$AA,9,FALSE),O3651,""),"")</f>
        <v>1278</v>
      </c>
    </row>
    <row r="3652" spans="1:17">
      <c r="A3652">
        <v>24</v>
      </c>
      <c r="B3652" t="s">
        <v>32</v>
      </c>
      <c r="C3652" t="s">
        <v>1</v>
      </c>
      <c r="D3652" t="s">
        <v>17</v>
      </c>
      <c r="E3652">
        <v>13</v>
      </c>
      <c r="F3652" t="s">
        <v>446</v>
      </c>
      <c r="G3652" t="s">
        <v>34</v>
      </c>
      <c r="H3652" t="s">
        <v>447</v>
      </c>
      <c r="I3652" t="s">
        <v>448</v>
      </c>
      <c r="J3652" t="s">
        <v>449</v>
      </c>
      <c r="K3652">
        <v>0.29655172400000002</v>
      </c>
      <c r="L3652">
        <v>4</v>
      </c>
      <c r="M3652">
        <v>3.7280000000000002</v>
      </c>
      <c r="N3652" t="s">
        <v>4</v>
      </c>
      <c r="O3652">
        <v>1287</v>
      </c>
      <c r="P3652">
        <f t="shared" si="116"/>
        <v>1287</v>
      </c>
      <c r="Q3652">
        <f t="shared" si="117"/>
        <v>1287</v>
      </c>
    </row>
    <row r="3653" spans="1:17">
      <c r="A3653">
        <v>24</v>
      </c>
      <c r="B3653" t="s">
        <v>32</v>
      </c>
      <c r="C3653" t="s">
        <v>1</v>
      </c>
      <c r="D3653" t="s">
        <v>17</v>
      </c>
      <c r="E3653">
        <v>63</v>
      </c>
      <c r="F3653" t="s">
        <v>366</v>
      </c>
      <c r="G3653" t="s">
        <v>19</v>
      </c>
      <c r="H3653" t="s">
        <v>367</v>
      </c>
      <c r="I3653" t="s">
        <v>368</v>
      </c>
      <c r="J3653" t="s">
        <v>369</v>
      </c>
      <c r="K3653">
        <v>0.95270270300000004</v>
      </c>
      <c r="L3653">
        <v>5</v>
      </c>
      <c r="M3653">
        <v>2.2799999999999998</v>
      </c>
      <c r="N3653" t="s">
        <v>4</v>
      </c>
      <c r="O3653">
        <v>1422</v>
      </c>
      <c r="P3653">
        <f t="shared" si="116"/>
        <v>1422</v>
      </c>
      <c r="Q3653">
        <f t="shared" si="117"/>
        <v>1422</v>
      </c>
    </row>
    <row r="3654" spans="1:17">
      <c r="A3654">
        <v>24</v>
      </c>
      <c r="B3654" t="s">
        <v>32</v>
      </c>
      <c r="C3654" t="s">
        <v>1</v>
      </c>
      <c r="D3654" t="s">
        <v>17</v>
      </c>
      <c r="E3654">
        <v>101</v>
      </c>
      <c r="F3654" t="s">
        <v>88</v>
      </c>
      <c r="G3654" t="s">
        <v>34</v>
      </c>
      <c r="H3654" t="s">
        <v>89</v>
      </c>
      <c r="I3654" t="s">
        <v>90</v>
      </c>
      <c r="J3654" t="s">
        <v>91</v>
      </c>
      <c r="K3654">
        <v>0.72448979599999996</v>
      </c>
      <c r="L3654">
        <v>7</v>
      </c>
      <c r="M3654">
        <v>3.03</v>
      </c>
      <c r="N3654" t="s">
        <v>8</v>
      </c>
      <c r="O3654">
        <v>1757</v>
      </c>
      <c r="P3654">
        <f t="shared" si="116"/>
        <v>1757</v>
      </c>
      <c r="Q3654">
        <f t="shared" si="117"/>
        <v>1757</v>
      </c>
    </row>
    <row r="3655" spans="1:17">
      <c r="A3655">
        <v>24</v>
      </c>
      <c r="B3655" t="s">
        <v>32</v>
      </c>
      <c r="C3655" t="s">
        <v>1</v>
      </c>
      <c r="D3655" t="s">
        <v>17</v>
      </c>
      <c r="E3655">
        <v>46</v>
      </c>
      <c r="F3655" t="s">
        <v>282</v>
      </c>
      <c r="G3655" t="s">
        <v>34</v>
      </c>
      <c r="H3655" t="s">
        <v>283</v>
      </c>
      <c r="I3655" t="s">
        <v>284</v>
      </c>
      <c r="J3655" t="s">
        <v>285</v>
      </c>
      <c r="K3655">
        <v>0.82499999999999996</v>
      </c>
      <c r="L3655">
        <v>3</v>
      </c>
      <c r="M3655">
        <v>3.4820000000000002</v>
      </c>
      <c r="N3655" t="s">
        <v>4</v>
      </c>
      <c r="O3655">
        <v>1919</v>
      </c>
      <c r="P3655">
        <f t="shared" si="116"/>
        <v>1919</v>
      </c>
      <c r="Q3655">
        <f t="shared" si="117"/>
        <v>1919</v>
      </c>
    </row>
    <row r="3656" spans="1:17">
      <c r="A3656">
        <v>24</v>
      </c>
      <c r="B3656" t="s">
        <v>44</v>
      </c>
      <c r="C3656" t="s">
        <v>9</v>
      </c>
      <c r="D3656" t="s">
        <v>17</v>
      </c>
      <c r="E3656">
        <v>21</v>
      </c>
      <c r="F3656" t="s">
        <v>336</v>
      </c>
      <c r="G3656" t="s">
        <v>34</v>
      </c>
      <c r="H3656" t="s">
        <v>337</v>
      </c>
      <c r="I3656" t="s">
        <v>338</v>
      </c>
      <c r="J3656" t="s">
        <v>339</v>
      </c>
      <c r="K3656">
        <v>0.58904109599999999</v>
      </c>
      <c r="L3656">
        <v>4</v>
      </c>
      <c r="M3656">
        <v>4.1900000000000004</v>
      </c>
      <c r="N3656" t="s">
        <v>8</v>
      </c>
      <c r="O3656">
        <v>1001</v>
      </c>
      <c r="P3656">
        <f t="shared" si="116"/>
        <v>1001</v>
      </c>
      <c r="Q3656">
        <f t="shared" si="117"/>
        <v>1001</v>
      </c>
    </row>
    <row r="3657" spans="1:17">
      <c r="A3657">
        <v>24</v>
      </c>
      <c r="B3657" t="s">
        <v>44</v>
      </c>
      <c r="C3657" t="s">
        <v>9</v>
      </c>
      <c r="D3657" t="s">
        <v>17</v>
      </c>
      <c r="E3657">
        <v>6</v>
      </c>
      <c r="F3657" t="s">
        <v>248</v>
      </c>
      <c r="G3657" t="s">
        <v>34</v>
      </c>
      <c r="H3657" t="s">
        <v>249</v>
      </c>
      <c r="I3657" t="s">
        <v>250</v>
      </c>
      <c r="J3657" t="s">
        <v>251</v>
      </c>
      <c r="K3657">
        <v>0.82978723399999998</v>
      </c>
      <c r="L3657">
        <v>5</v>
      </c>
      <c r="M3657">
        <v>3.56</v>
      </c>
      <c r="N3657" t="s">
        <v>8</v>
      </c>
      <c r="O3657">
        <v>1106</v>
      </c>
      <c r="P3657">
        <f t="shared" si="116"/>
        <v>1106</v>
      </c>
      <c r="Q3657">
        <f t="shared" si="117"/>
        <v>1106</v>
      </c>
    </row>
    <row r="3658" spans="1:17">
      <c r="A3658">
        <v>24</v>
      </c>
      <c r="B3658" t="s">
        <v>44</v>
      </c>
      <c r="C3658" t="s">
        <v>9</v>
      </c>
      <c r="D3658" t="s">
        <v>23</v>
      </c>
      <c r="E3658">
        <v>9</v>
      </c>
      <c r="F3658" t="s">
        <v>458</v>
      </c>
      <c r="H3658" t="s">
        <v>459</v>
      </c>
      <c r="I3658" t="s">
        <v>460</v>
      </c>
      <c r="J3658" t="s">
        <v>461</v>
      </c>
      <c r="K3658">
        <v>0.48965517200000003</v>
      </c>
      <c r="L3658">
        <v>6</v>
      </c>
      <c r="M3658">
        <v>3.43</v>
      </c>
      <c r="N3658" t="s">
        <v>8</v>
      </c>
      <c r="O3658">
        <v>1146</v>
      </c>
      <c r="P3658">
        <f t="shared" si="116"/>
        <v>1146</v>
      </c>
      <c r="Q3658">
        <f t="shared" si="117"/>
        <v>1146</v>
      </c>
    </row>
    <row r="3659" spans="1:17">
      <c r="A3659">
        <v>24</v>
      </c>
      <c r="B3659" t="s">
        <v>44</v>
      </c>
      <c r="C3659" t="s">
        <v>9</v>
      </c>
      <c r="D3659" t="s">
        <v>23</v>
      </c>
      <c r="E3659">
        <v>19</v>
      </c>
      <c r="F3659" t="s">
        <v>432</v>
      </c>
      <c r="H3659" t="s">
        <v>433</v>
      </c>
      <c r="I3659" t="s">
        <v>434</v>
      </c>
      <c r="J3659" t="s">
        <v>435</v>
      </c>
      <c r="K3659">
        <v>0.64189189199999996</v>
      </c>
      <c r="L3659">
        <v>5</v>
      </c>
      <c r="M3659">
        <v>3.01</v>
      </c>
      <c r="N3659" t="s">
        <v>8</v>
      </c>
      <c r="O3659">
        <v>1185</v>
      </c>
      <c r="P3659">
        <f t="shared" si="116"/>
        <v>1185</v>
      </c>
      <c r="Q3659">
        <f t="shared" si="117"/>
        <v>1185</v>
      </c>
    </row>
    <row r="3660" spans="1:17">
      <c r="A3660">
        <v>24</v>
      </c>
      <c r="B3660" t="s">
        <v>44</v>
      </c>
      <c r="C3660" t="s">
        <v>9</v>
      </c>
      <c r="D3660" t="s">
        <v>23</v>
      </c>
      <c r="E3660">
        <v>97</v>
      </c>
      <c r="F3660" t="s">
        <v>45</v>
      </c>
      <c r="H3660" t="s">
        <v>46</v>
      </c>
      <c r="I3660" t="s">
        <v>46</v>
      </c>
      <c r="J3660" t="s">
        <v>47</v>
      </c>
      <c r="K3660">
        <v>0.87878787899999999</v>
      </c>
      <c r="L3660">
        <v>4</v>
      </c>
      <c r="M3660">
        <v>2.82</v>
      </c>
      <c r="N3660" t="s">
        <v>8</v>
      </c>
      <c r="O3660">
        <v>1211</v>
      </c>
      <c r="P3660">
        <f t="shared" si="116"/>
        <v>1211</v>
      </c>
      <c r="Q3660">
        <f t="shared" si="117"/>
        <v>1211</v>
      </c>
    </row>
    <row r="3661" spans="1:17">
      <c r="A3661">
        <v>24</v>
      </c>
      <c r="B3661" t="s">
        <v>44</v>
      </c>
      <c r="C3661" t="s">
        <v>9</v>
      </c>
      <c r="D3661" t="s">
        <v>17</v>
      </c>
      <c r="E3661">
        <v>95</v>
      </c>
      <c r="F3661" t="s">
        <v>128</v>
      </c>
      <c r="G3661" t="s">
        <v>19</v>
      </c>
      <c r="H3661" t="s">
        <v>129</v>
      </c>
      <c r="I3661" t="s">
        <v>130</v>
      </c>
      <c r="J3661" t="s">
        <v>131</v>
      </c>
      <c r="K3661">
        <v>0.79861111100000004</v>
      </c>
      <c r="L3661">
        <v>4</v>
      </c>
      <c r="M3661">
        <v>3.76</v>
      </c>
      <c r="N3661" t="s">
        <v>8</v>
      </c>
      <c r="O3661">
        <v>1259</v>
      </c>
      <c r="P3661">
        <f t="shared" si="116"/>
        <v>1259</v>
      </c>
      <c r="Q3661">
        <f t="shared" si="117"/>
        <v>1259</v>
      </c>
    </row>
    <row r="3662" spans="1:17">
      <c r="A3662">
        <v>24</v>
      </c>
      <c r="B3662" t="s">
        <v>44</v>
      </c>
      <c r="C3662" t="s">
        <v>9</v>
      </c>
      <c r="D3662" t="s">
        <v>17</v>
      </c>
      <c r="E3662">
        <v>113</v>
      </c>
      <c r="F3662" t="s">
        <v>398</v>
      </c>
      <c r="G3662" t="s">
        <v>19</v>
      </c>
      <c r="H3662" t="s">
        <v>399</v>
      </c>
      <c r="I3662" t="s">
        <v>400</v>
      </c>
      <c r="J3662" t="s">
        <v>401</v>
      </c>
      <c r="K3662">
        <v>0.98765432099999995</v>
      </c>
      <c r="L3662">
        <v>7</v>
      </c>
      <c r="M3662">
        <v>3.0179999999999998</v>
      </c>
      <c r="N3662" t="s">
        <v>8</v>
      </c>
      <c r="O3662">
        <v>1298</v>
      </c>
      <c r="P3662">
        <f t="shared" si="116"/>
        <v>1298</v>
      </c>
      <c r="Q3662">
        <f t="shared" si="117"/>
        <v>1298</v>
      </c>
    </row>
    <row r="3663" spans="1:17">
      <c r="A3663">
        <v>24</v>
      </c>
      <c r="B3663" t="s">
        <v>44</v>
      </c>
      <c r="C3663" t="s">
        <v>9</v>
      </c>
      <c r="D3663" t="s">
        <v>17</v>
      </c>
      <c r="E3663">
        <v>40</v>
      </c>
      <c r="F3663" t="s">
        <v>382</v>
      </c>
      <c r="G3663" t="s">
        <v>34</v>
      </c>
      <c r="H3663" t="s">
        <v>383</v>
      </c>
      <c r="I3663" t="s">
        <v>384</v>
      </c>
      <c r="J3663" t="s">
        <v>385</v>
      </c>
      <c r="K3663">
        <v>0.84242424199999999</v>
      </c>
      <c r="L3663">
        <v>4</v>
      </c>
      <c r="M3663">
        <v>2.97</v>
      </c>
      <c r="N3663" t="s">
        <v>8</v>
      </c>
      <c r="O3663">
        <v>1337</v>
      </c>
      <c r="P3663">
        <f t="shared" si="116"/>
        <v>1337</v>
      </c>
      <c r="Q3663">
        <f t="shared" si="117"/>
        <v>1337</v>
      </c>
    </row>
    <row r="3664" spans="1:17">
      <c r="A3664">
        <v>24</v>
      </c>
      <c r="B3664" t="s">
        <v>44</v>
      </c>
      <c r="C3664" t="s">
        <v>9</v>
      </c>
      <c r="D3664" t="s">
        <v>23</v>
      </c>
      <c r="E3664">
        <v>112</v>
      </c>
      <c r="F3664" t="s">
        <v>316</v>
      </c>
      <c r="H3664" t="s">
        <v>317</v>
      </c>
      <c r="I3664" t="s">
        <v>318</v>
      </c>
      <c r="J3664" t="s">
        <v>319</v>
      </c>
      <c r="K3664">
        <v>0.839378238</v>
      </c>
      <c r="L3664">
        <v>5</v>
      </c>
      <c r="M3664">
        <v>3.68</v>
      </c>
      <c r="N3664" t="s">
        <v>8</v>
      </c>
      <c r="O3664">
        <v>1538</v>
      </c>
      <c r="P3664">
        <f t="shared" si="116"/>
        <v>1538</v>
      </c>
      <c r="Q3664">
        <f t="shared" si="117"/>
        <v>1538</v>
      </c>
    </row>
    <row r="3665" spans="1:17">
      <c r="A3665">
        <v>24</v>
      </c>
      <c r="B3665" t="s">
        <v>44</v>
      </c>
      <c r="C3665" t="s">
        <v>9</v>
      </c>
      <c r="D3665" t="s">
        <v>17</v>
      </c>
      <c r="E3665">
        <v>105</v>
      </c>
      <c r="F3665" t="s">
        <v>132</v>
      </c>
      <c r="G3665" t="s">
        <v>34</v>
      </c>
      <c r="H3665" t="s">
        <v>133</v>
      </c>
      <c r="I3665" t="s">
        <v>134</v>
      </c>
      <c r="J3665" t="s">
        <v>135</v>
      </c>
      <c r="K3665">
        <v>0.820689</v>
      </c>
      <c r="L3665">
        <v>4</v>
      </c>
      <c r="M3665">
        <v>3.601</v>
      </c>
      <c r="N3665" t="s">
        <v>8</v>
      </c>
      <c r="O3665">
        <v>1634</v>
      </c>
      <c r="P3665">
        <f t="shared" si="116"/>
        <v>1634</v>
      </c>
      <c r="Q3665">
        <f t="shared" si="117"/>
        <v>1634</v>
      </c>
    </row>
    <row r="3666" spans="1:17">
      <c r="A3666">
        <v>24</v>
      </c>
      <c r="B3666" t="s">
        <v>44</v>
      </c>
      <c r="C3666" t="s">
        <v>9</v>
      </c>
      <c r="D3666" t="s">
        <v>23</v>
      </c>
      <c r="E3666">
        <v>58</v>
      </c>
      <c r="F3666" t="s">
        <v>224</v>
      </c>
      <c r="H3666" t="s">
        <v>225</v>
      </c>
      <c r="I3666" t="s">
        <v>226</v>
      </c>
      <c r="J3666" t="s">
        <v>227</v>
      </c>
      <c r="K3666">
        <v>0.56349206299999999</v>
      </c>
      <c r="L3666">
        <v>4</v>
      </c>
      <c r="M3666">
        <v>3.12</v>
      </c>
      <c r="N3666" t="s">
        <v>8</v>
      </c>
      <c r="O3666">
        <v>1858</v>
      </c>
      <c r="P3666">
        <f t="shared" si="116"/>
        <v>1858</v>
      </c>
      <c r="Q3666">
        <f t="shared" si="117"/>
        <v>1858</v>
      </c>
    </row>
    <row r="3667" spans="1:17">
      <c r="A3667">
        <v>24</v>
      </c>
      <c r="B3667" t="s">
        <v>44</v>
      </c>
      <c r="C3667" t="s">
        <v>9</v>
      </c>
      <c r="D3667" t="s">
        <v>23</v>
      </c>
      <c r="E3667">
        <v>131</v>
      </c>
      <c r="F3667" t="s">
        <v>462</v>
      </c>
      <c r="H3667" t="s">
        <v>463</v>
      </c>
      <c r="I3667" t="s">
        <v>464</v>
      </c>
      <c r="J3667" t="s">
        <v>465</v>
      </c>
      <c r="K3667">
        <v>0.71621621599999996</v>
      </c>
      <c r="L3667">
        <v>5</v>
      </c>
      <c r="M3667">
        <v>2.9</v>
      </c>
      <c r="N3667" t="s">
        <v>8</v>
      </c>
      <c r="O3667">
        <v>2154</v>
      </c>
      <c r="P3667">
        <f t="shared" si="116"/>
        <v>2154</v>
      </c>
      <c r="Q3667">
        <f t="shared" si="117"/>
        <v>2154</v>
      </c>
    </row>
    <row r="3668" spans="1:17">
      <c r="A3668">
        <v>24</v>
      </c>
      <c r="B3668" t="s">
        <v>44</v>
      </c>
      <c r="C3668" t="s">
        <v>9</v>
      </c>
      <c r="D3668" t="s">
        <v>17</v>
      </c>
      <c r="E3668">
        <v>121</v>
      </c>
      <c r="F3668" t="s">
        <v>484</v>
      </c>
      <c r="G3668" t="s">
        <v>34</v>
      </c>
      <c r="H3668" t="s">
        <v>485</v>
      </c>
      <c r="I3668" t="s">
        <v>486</v>
      </c>
      <c r="J3668" t="s">
        <v>487</v>
      </c>
      <c r="K3668">
        <v>0.63636363600000001</v>
      </c>
      <c r="L3668">
        <v>4</v>
      </c>
      <c r="M3668">
        <v>2.3820000000000001</v>
      </c>
      <c r="N3668" t="s">
        <v>8</v>
      </c>
      <c r="O3668">
        <v>2818</v>
      </c>
      <c r="P3668">
        <f t="shared" si="116"/>
        <v>2818</v>
      </c>
      <c r="Q3668" t="str">
        <f t="shared" si="117"/>
        <v/>
      </c>
    </row>
    <row r="3669" spans="1:17">
      <c r="A3669">
        <v>24</v>
      </c>
      <c r="B3669" t="s">
        <v>44</v>
      </c>
      <c r="C3669" t="s">
        <v>9</v>
      </c>
      <c r="D3669" t="s">
        <v>23</v>
      </c>
      <c r="E3669">
        <v>124</v>
      </c>
      <c r="F3669" t="s">
        <v>170</v>
      </c>
      <c r="H3669" t="s">
        <v>171</v>
      </c>
      <c r="I3669" t="s">
        <v>172</v>
      </c>
      <c r="J3669" t="s">
        <v>173</v>
      </c>
      <c r="K3669">
        <v>0.77777777800000003</v>
      </c>
      <c r="L3669">
        <v>5</v>
      </c>
      <c r="M3669">
        <v>3.28</v>
      </c>
      <c r="N3669" t="s">
        <v>8</v>
      </c>
      <c r="O3669">
        <v>2904</v>
      </c>
      <c r="P3669">
        <f t="shared" si="116"/>
        <v>2904</v>
      </c>
      <c r="Q3669" t="str">
        <f t="shared" si="117"/>
        <v/>
      </c>
    </row>
    <row r="3670" spans="1:17">
      <c r="A3670">
        <v>24</v>
      </c>
      <c r="B3670" t="s">
        <v>44</v>
      </c>
      <c r="C3670" t="s">
        <v>9</v>
      </c>
      <c r="D3670" t="s">
        <v>17</v>
      </c>
      <c r="E3670">
        <v>138</v>
      </c>
      <c r="F3670" t="s">
        <v>418</v>
      </c>
      <c r="G3670" t="s">
        <v>34</v>
      </c>
      <c r="H3670" t="s">
        <v>419</v>
      </c>
      <c r="I3670" t="s">
        <v>420</v>
      </c>
      <c r="J3670" t="s">
        <v>421</v>
      </c>
      <c r="K3670">
        <v>0.736486486</v>
      </c>
      <c r="L3670">
        <v>6</v>
      </c>
      <c r="M3670">
        <v>2.29</v>
      </c>
      <c r="N3670" t="s">
        <v>8</v>
      </c>
      <c r="O3670">
        <v>3547</v>
      </c>
      <c r="P3670">
        <f t="shared" si="116"/>
        <v>3547</v>
      </c>
      <c r="Q3670" t="str">
        <f t="shared" si="117"/>
        <v/>
      </c>
    </row>
    <row r="3671" spans="1:17">
      <c r="A3671">
        <v>24</v>
      </c>
      <c r="B3671" t="s">
        <v>44</v>
      </c>
      <c r="C3671" t="s">
        <v>9</v>
      </c>
      <c r="D3671" t="s">
        <v>23</v>
      </c>
      <c r="E3671">
        <v>137</v>
      </c>
      <c r="F3671" t="s">
        <v>196</v>
      </c>
      <c r="H3671" t="s">
        <v>197</v>
      </c>
      <c r="I3671" t="s">
        <v>198</v>
      </c>
      <c r="J3671" t="s">
        <v>199</v>
      </c>
      <c r="K3671">
        <v>0.79487179500000005</v>
      </c>
      <c r="L3671">
        <v>3</v>
      </c>
      <c r="M3671">
        <v>2.41</v>
      </c>
      <c r="N3671" t="s">
        <v>8</v>
      </c>
      <c r="O3671">
        <v>3681</v>
      </c>
      <c r="P3671">
        <f t="shared" si="116"/>
        <v>3681</v>
      </c>
      <c r="Q3671" t="str">
        <f t="shared" si="117"/>
        <v/>
      </c>
    </row>
    <row r="3672" spans="1:17">
      <c r="A3672">
        <v>24</v>
      </c>
      <c r="B3672" t="s">
        <v>44</v>
      </c>
      <c r="C3672" t="s">
        <v>1</v>
      </c>
      <c r="D3672" t="s">
        <v>17</v>
      </c>
      <c r="E3672">
        <v>108</v>
      </c>
      <c r="F3672" t="s">
        <v>116</v>
      </c>
      <c r="G3672" t="s">
        <v>34</v>
      </c>
      <c r="H3672" t="s">
        <v>117</v>
      </c>
      <c r="I3672" t="s">
        <v>118</v>
      </c>
      <c r="J3672" t="s">
        <v>119</v>
      </c>
      <c r="K3672">
        <v>0.84</v>
      </c>
      <c r="L3672">
        <v>5</v>
      </c>
      <c r="M3672">
        <v>3.19</v>
      </c>
      <c r="N3672" t="s">
        <v>8</v>
      </c>
      <c r="O3672">
        <v>974</v>
      </c>
      <c r="P3672">
        <f t="shared" si="116"/>
        <v>974</v>
      </c>
      <c r="Q3672">
        <f t="shared" si="117"/>
        <v>974</v>
      </c>
    </row>
    <row r="3673" spans="1:17">
      <c r="A3673">
        <v>24</v>
      </c>
      <c r="B3673" t="s">
        <v>44</v>
      </c>
      <c r="C3673" t="s">
        <v>1</v>
      </c>
      <c r="D3673" t="s">
        <v>23</v>
      </c>
      <c r="E3673">
        <v>83</v>
      </c>
      <c r="F3673" t="s">
        <v>292</v>
      </c>
      <c r="H3673" t="s">
        <v>293</v>
      </c>
      <c r="I3673" t="s">
        <v>294</v>
      </c>
      <c r="J3673" t="s">
        <v>295</v>
      </c>
      <c r="K3673">
        <v>0.82608695700000001</v>
      </c>
      <c r="L3673">
        <v>5</v>
      </c>
      <c r="M3673">
        <v>3.7210000000000001</v>
      </c>
      <c r="N3673" t="s">
        <v>8</v>
      </c>
      <c r="O3673">
        <v>1095</v>
      </c>
      <c r="P3673">
        <f t="shared" si="116"/>
        <v>1095</v>
      </c>
      <c r="Q3673">
        <f t="shared" si="117"/>
        <v>1095</v>
      </c>
    </row>
    <row r="3674" spans="1:17">
      <c r="A3674">
        <v>24</v>
      </c>
      <c r="B3674" t="s">
        <v>44</v>
      </c>
      <c r="C3674" t="s">
        <v>1</v>
      </c>
      <c r="D3674" t="s">
        <v>23</v>
      </c>
      <c r="E3674">
        <v>75</v>
      </c>
      <c r="F3674" t="s">
        <v>488</v>
      </c>
      <c r="H3674" t="s">
        <v>489</v>
      </c>
      <c r="I3674" t="s">
        <v>490</v>
      </c>
      <c r="J3674" t="s">
        <v>491</v>
      </c>
      <c r="K3674">
        <v>0.66025641000000002</v>
      </c>
      <c r="L3674">
        <v>4</v>
      </c>
      <c r="M3674">
        <v>2.7530000000000001</v>
      </c>
      <c r="N3674" t="s">
        <v>8</v>
      </c>
      <c r="O3674">
        <v>1134</v>
      </c>
      <c r="P3674">
        <f t="shared" si="116"/>
        <v>1134</v>
      </c>
      <c r="Q3674">
        <f t="shared" si="117"/>
        <v>1134</v>
      </c>
    </row>
    <row r="3675" spans="1:17">
      <c r="A3675">
        <v>24</v>
      </c>
      <c r="B3675" t="s">
        <v>44</v>
      </c>
      <c r="C3675" t="s">
        <v>1</v>
      </c>
      <c r="D3675" t="s">
        <v>17</v>
      </c>
      <c r="E3675">
        <v>93</v>
      </c>
      <c r="F3675" t="s">
        <v>70</v>
      </c>
      <c r="G3675" t="s">
        <v>34</v>
      </c>
      <c r="H3675" t="s">
        <v>71</v>
      </c>
      <c r="I3675" t="s">
        <v>72</v>
      </c>
      <c r="J3675" t="s">
        <v>73</v>
      </c>
      <c r="K3675">
        <v>0.84848484800000001</v>
      </c>
      <c r="L3675">
        <v>4</v>
      </c>
      <c r="M3675">
        <v>3.7509999999999999</v>
      </c>
      <c r="N3675" t="s">
        <v>8</v>
      </c>
      <c r="O3675">
        <v>1151</v>
      </c>
      <c r="P3675">
        <f t="shared" si="116"/>
        <v>1151</v>
      </c>
      <c r="Q3675">
        <f t="shared" si="117"/>
        <v>1151</v>
      </c>
    </row>
    <row r="3676" spans="1:17">
      <c r="A3676">
        <v>24</v>
      </c>
      <c r="B3676" t="s">
        <v>44</v>
      </c>
      <c r="C3676" t="s">
        <v>1</v>
      </c>
      <c r="D3676" t="s">
        <v>23</v>
      </c>
      <c r="E3676">
        <v>27</v>
      </c>
      <c r="F3676" t="s">
        <v>274</v>
      </c>
      <c r="H3676" t="s">
        <v>275</v>
      </c>
      <c r="I3676" t="s">
        <v>276</v>
      </c>
      <c r="J3676" t="s">
        <v>277</v>
      </c>
      <c r="K3676">
        <v>0.75862068999999999</v>
      </c>
      <c r="L3676">
        <v>4</v>
      </c>
      <c r="M3676">
        <v>1.7629999999999999</v>
      </c>
      <c r="N3676" t="s">
        <v>8</v>
      </c>
      <c r="O3676">
        <v>1174</v>
      </c>
      <c r="P3676">
        <f t="shared" si="116"/>
        <v>1174</v>
      </c>
      <c r="Q3676">
        <f t="shared" si="117"/>
        <v>1174</v>
      </c>
    </row>
    <row r="3677" spans="1:17">
      <c r="A3677">
        <v>24</v>
      </c>
      <c r="B3677" t="s">
        <v>44</v>
      </c>
      <c r="C3677" t="s">
        <v>1</v>
      </c>
      <c r="D3677" t="s">
        <v>17</v>
      </c>
      <c r="E3677">
        <v>74</v>
      </c>
      <c r="F3677" t="s">
        <v>244</v>
      </c>
      <c r="G3677" t="s">
        <v>34</v>
      </c>
      <c r="H3677" t="s">
        <v>245</v>
      </c>
      <c r="I3677" t="s">
        <v>246</v>
      </c>
      <c r="J3677" t="s">
        <v>247</v>
      </c>
      <c r="K3677">
        <v>0.65760869600000005</v>
      </c>
      <c r="L3677">
        <v>5</v>
      </c>
      <c r="M3677">
        <v>2.79</v>
      </c>
      <c r="N3677" t="s">
        <v>8</v>
      </c>
      <c r="O3677">
        <v>1270</v>
      </c>
      <c r="P3677">
        <f t="shared" si="116"/>
        <v>1270</v>
      </c>
      <c r="Q3677">
        <f t="shared" si="117"/>
        <v>1270</v>
      </c>
    </row>
    <row r="3678" spans="1:17">
      <c r="A3678">
        <v>24</v>
      </c>
      <c r="B3678" t="s">
        <v>44</v>
      </c>
      <c r="C3678" t="s">
        <v>1</v>
      </c>
      <c r="D3678" t="s">
        <v>17</v>
      </c>
      <c r="E3678">
        <v>32</v>
      </c>
      <c r="F3678" t="s">
        <v>412</v>
      </c>
      <c r="G3678" t="s">
        <v>34</v>
      </c>
      <c r="H3678" t="s">
        <v>413</v>
      </c>
      <c r="I3678" t="s">
        <v>414</v>
      </c>
      <c r="J3678" t="s">
        <v>415</v>
      </c>
      <c r="K3678">
        <v>0.72</v>
      </c>
      <c r="L3678">
        <v>5</v>
      </c>
      <c r="M3678">
        <v>2.54</v>
      </c>
      <c r="N3678" t="s">
        <v>8</v>
      </c>
      <c r="O3678">
        <v>1278</v>
      </c>
      <c r="P3678">
        <f t="shared" si="116"/>
        <v>1278</v>
      </c>
      <c r="Q3678">
        <f t="shared" si="117"/>
        <v>1278</v>
      </c>
    </row>
    <row r="3679" spans="1:17">
      <c r="A3679">
        <v>24</v>
      </c>
      <c r="B3679" t="s">
        <v>44</v>
      </c>
      <c r="C3679" t="s">
        <v>1</v>
      </c>
      <c r="D3679" t="s">
        <v>23</v>
      </c>
      <c r="E3679">
        <v>107</v>
      </c>
      <c r="F3679" t="s">
        <v>110</v>
      </c>
      <c r="H3679" t="s">
        <v>111</v>
      </c>
      <c r="I3679" t="s">
        <v>112</v>
      </c>
      <c r="J3679" t="s">
        <v>113</v>
      </c>
      <c r="K3679">
        <v>0.48965517200000003</v>
      </c>
      <c r="L3679">
        <v>3</v>
      </c>
      <c r="M3679">
        <v>2.95</v>
      </c>
      <c r="N3679" t="s">
        <v>8</v>
      </c>
      <c r="O3679">
        <v>1294</v>
      </c>
      <c r="P3679">
        <f t="shared" si="116"/>
        <v>1294</v>
      </c>
      <c r="Q3679">
        <f t="shared" si="117"/>
        <v>1294</v>
      </c>
    </row>
    <row r="3680" spans="1:17">
      <c r="A3680">
        <v>24</v>
      </c>
      <c r="B3680" t="s">
        <v>44</v>
      </c>
      <c r="C3680" t="s">
        <v>1</v>
      </c>
      <c r="D3680" t="s">
        <v>17</v>
      </c>
      <c r="E3680">
        <v>79</v>
      </c>
      <c r="F3680" t="s">
        <v>328</v>
      </c>
      <c r="G3680" t="s">
        <v>34</v>
      </c>
      <c r="H3680" t="s">
        <v>329</v>
      </c>
      <c r="I3680" t="s">
        <v>330</v>
      </c>
      <c r="J3680" t="s">
        <v>331</v>
      </c>
      <c r="K3680">
        <v>0.803030303</v>
      </c>
      <c r="L3680">
        <v>5</v>
      </c>
      <c r="M3680">
        <v>2.78</v>
      </c>
      <c r="N3680" t="s">
        <v>8</v>
      </c>
      <c r="O3680">
        <v>1310</v>
      </c>
      <c r="P3680">
        <f t="shared" si="116"/>
        <v>1310</v>
      </c>
      <c r="Q3680">
        <f t="shared" si="117"/>
        <v>1310</v>
      </c>
    </row>
    <row r="3681" spans="1:17">
      <c r="A3681">
        <v>24</v>
      </c>
      <c r="B3681" t="s">
        <v>44</v>
      </c>
      <c r="C3681" t="s">
        <v>1</v>
      </c>
      <c r="D3681" t="s">
        <v>23</v>
      </c>
      <c r="E3681">
        <v>73</v>
      </c>
      <c r="F3681" t="s">
        <v>166</v>
      </c>
      <c r="H3681" t="s">
        <v>167</v>
      </c>
      <c r="I3681" t="s">
        <v>168</v>
      </c>
      <c r="J3681" t="s">
        <v>169</v>
      </c>
      <c r="K3681">
        <v>0.70138888899999996</v>
      </c>
      <c r="L3681">
        <v>4</v>
      </c>
      <c r="M3681">
        <v>3.66</v>
      </c>
      <c r="N3681" t="s">
        <v>8</v>
      </c>
      <c r="O3681">
        <v>1350</v>
      </c>
      <c r="P3681">
        <f t="shared" si="116"/>
        <v>1350</v>
      </c>
      <c r="Q3681">
        <f t="shared" si="117"/>
        <v>1350</v>
      </c>
    </row>
    <row r="3682" spans="1:17">
      <c r="A3682">
        <v>24</v>
      </c>
      <c r="B3682" t="s">
        <v>44</v>
      </c>
      <c r="C3682" t="s">
        <v>1</v>
      </c>
      <c r="D3682" t="s">
        <v>23</v>
      </c>
      <c r="E3682">
        <v>57</v>
      </c>
      <c r="F3682" t="s">
        <v>184</v>
      </c>
      <c r="H3682" t="s">
        <v>185</v>
      </c>
      <c r="I3682" t="s">
        <v>186</v>
      </c>
      <c r="J3682" t="s">
        <v>187</v>
      </c>
      <c r="K3682">
        <v>0.77702702700000004</v>
      </c>
      <c r="L3682">
        <v>7</v>
      </c>
      <c r="M3682">
        <v>2.61</v>
      </c>
      <c r="N3682" t="s">
        <v>8</v>
      </c>
      <c r="O3682">
        <v>1494</v>
      </c>
      <c r="P3682">
        <f t="shared" si="116"/>
        <v>1494</v>
      </c>
      <c r="Q3682">
        <f t="shared" si="117"/>
        <v>1494</v>
      </c>
    </row>
    <row r="3683" spans="1:17">
      <c r="A3683">
        <v>24</v>
      </c>
      <c r="B3683" t="s">
        <v>44</v>
      </c>
      <c r="C3683" t="s">
        <v>1</v>
      </c>
      <c r="D3683" t="s">
        <v>17</v>
      </c>
      <c r="E3683">
        <v>68</v>
      </c>
      <c r="F3683" t="s">
        <v>474</v>
      </c>
      <c r="G3683" t="s">
        <v>19</v>
      </c>
      <c r="H3683" t="s">
        <v>475</v>
      </c>
      <c r="I3683" t="s">
        <v>476</v>
      </c>
      <c r="J3683" t="s">
        <v>477</v>
      </c>
      <c r="K3683">
        <v>0.95833333300000001</v>
      </c>
      <c r="L3683">
        <v>6</v>
      </c>
      <c r="M3683">
        <v>3.66</v>
      </c>
      <c r="N3683" t="s">
        <v>8</v>
      </c>
      <c r="O3683">
        <v>1574</v>
      </c>
      <c r="P3683">
        <f t="shared" si="116"/>
        <v>1574</v>
      </c>
      <c r="Q3683">
        <f t="shared" si="117"/>
        <v>1574</v>
      </c>
    </row>
    <row r="3684" spans="1:17">
      <c r="A3684">
        <v>24</v>
      </c>
      <c r="B3684" t="s">
        <v>44</v>
      </c>
      <c r="C3684" t="s">
        <v>1</v>
      </c>
      <c r="D3684" t="s">
        <v>23</v>
      </c>
      <c r="E3684">
        <v>118</v>
      </c>
      <c r="F3684" t="s">
        <v>64</v>
      </c>
      <c r="H3684" t="s">
        <v>65</v>
      </c>
      <c r="I3684" t="s">
        <v>66</v>
      </c>
      <c r="J3684" t="s">
        <v>67</v>
      </c>
      <c r="K3684">
        <v>0.880434783</v>
      </c>
      <c r="L3684">
        <v>7</v>
      </c>
      <c r="M3684">
        <v>2.61</v>
      </c>
      <c r="N3684" t="s">
        <v>8</v>
      </c>
      <c r="O3684">
        <v>1622</v>
      </c>
      <c r="P3684">
        <f t="shared" si="116"/>
        <v>1622</v>
      </c>
      <c r="Q3684">
        <f t="shared" si="117"/>
        <v>1622</v>
      </c>
    </row>
    <row r="3685" spans="1:17">
      <c r="A3685">
        <v>24</v>
      </c>
      <c r="B3685" t="s">
        <v>44</v>
      </c>
      <c r="C3685" t="s">
        <v>1</v>
      </c>
      <c r="D3685" t="s">
        <v>17</v>
      </c>
      <c r="E3685">
        <v>135</v>
      </c>
      <c r="F3685" t="s">
        <v>120</v>
      </c>
      <c r="G3685" t="s">
        <v>34</v>
      </c>
      <c r="H3685" t="s">
        <v>121</v>
      </c>
      <c r="I3685" t="s">
        <v>122</v>
      </c>
      <c r="J3685" t="s">
        <v>123</v>
      </c>
      <c r="K3685">
        <v>0.60406091399999995</v>
      </c>
      <c r="L3685">
        <v>3</v>
      </c>
      <c r="M3685">
        <v>2.89</v>
      </c>
      <c r="N3685" t="s">
        <v>8</v>
      </c>
      <c r="O3685">
        <v>2009</v>
      </c>
      <c r="P3685">
        <f t="shared" si="116"/>
        <v>2009</v>
      </c>
      <c r="Q3685">
        <f t="shared" si="117"/>
        <v>2009</v>
      </c>
    </row>
    <row r="3686" spans="1:17">
      <c r="A3686">
        <v>24</v>
      </c>
      <c r="B3686" t="s">
        <v>44</v>
      </c>
      <c r="C3686" t="s">
        <v>1</v>
      </c>
      <c r="D3686" t="s">
        <v>23</v>
      </c>
      <c r="E3686">
        <v>117</v>
      </c>
      <c r="F3686" t="s">
        <v>308</v>
      </c>
      <c r="H3686" t="s">
        <v>309</v>
      </c>
      <c r="I3686" t="s">
        <v>310</v>
      </c>
      <c r="J3686" t="s">
        <v>311</v>
      </c>
      <c r="K3686">
        <v>0.571428571</v>
      </c>
      <c r="L3686">
        <v>4</v>
      </c>
      <c r="M3686">
        <v>3.95</v>
      </c>
      <c r="N3686" t="s">
        <v>8</v>
      </c>
      <c r="O3686">
        <v>2150</v>
      </c>
      <c r="P3686">
        <f t="shared" si="116"/>
        <v>2150</v>
      </c>
      <c r="Q3686">
        <f t="shared" si="117"/>
        <v>2150</v>
      </c>
    </row>
    <row r="3687" spans="1:17">
      <c r="A3687">
        <v>24</v>
      </c>
      <c r="B3687" t="s">
        <v>44</v>
      </c>
      <c r="C3687" t="s">
        <v>1</v>
      </c>
      <c r="D3687" t="s">
        <v>17</v>
      </c>
      <c r="E3687">
        <v>146</v>
      </c>
      <c r="F3687" t="s">
        <v>352</v>
      </c>
      <c r="G3687" t="s">
        <v>19</v>
      </c>
      <c r="H3687" t="s">
        <v>353</v>
      </c>
      <c r="I3687" t="s">
        <v>354</v>
      </c>
      <c r="J3687" t="s">
        <v>355</v>
      </c>
      <c r="K3687">
        <v>0.79</v>
      </c>
      <c r="L3687">
        <v>5</v>
      </c>
      <c r="M3687">
        <v>4.0490000000000004</v>
      </c>
      <c r="N3687" t="s">
        <v>8</v>
      </c>
      <c r="O3687">
        <v>3350</v>
      </c>
      <c r="P3687">
        <f t="shared" si="116"/>
        <v>3350</v>
      </c>
      <c r="Q3687" t="str">
        <f t="shared" si="117"/>
        <v/>
      </c>
    </row>
    <row r="3688" spans="1:17">
      <c r="A3688">
        <v>24</v>
      </c>
      <c r="B3688" t="s">
        <v>5</v>
      </c>
      <c r="C3688" t="s">
        <v>9</v>
      </c>
      <c r="E3688">
        <v>16</v>
      </c>
      <c r="F3688" t="s">
        <v>510</v>
      </c>
      <c r="H3688" t="s">
        <v>511</v>
      </c>
      <c r="N3688" t="s">
        <v>8</v>
      </c>
      <c r="O3688">
        <v>1011</v>
      </c>
      <c r="P3688">
        <f t="shared" si="116"/>
        <v>1011</v>
      </c>
      <c r="Q3688">
        <f t="shared" si="117"/>
        <v>1011</v>
      </c>
    </row>
    <row r="3689" spans="1:17">
      <c r="A3689">
        <v>24</v>
      </c>
      <c r="B3689" t="s">
        <v>5</v>
      </c>
      <c r="C3689" t="s">
        <v>9</v>
      </c>
      <c r="E3689">
        <v>4</v>
      </c>
      <c r="F3689" t="s">
        <v>498</v>
      </c>
      <c r="H3689" t="s">
        <v>499</v>
      </c>
      <c r="N3689" t="s">
        <v>8</v>
      </c>
      <c r="O3689">
        <v>1162</v>
      </c>
      <c r="P3689">
        <f t="shared" si="116"/>
        <v>1162</v>
      </c>
      <c r="Q3689">
        <f t="shared" si="117"/>
        <v>1162</v>
      </c>
    </row>
    <row r="3690" spans="1:17">
      <c r="A3690">
        <v>24</v>
      </c>
      <c r="B3690" t="s">
        <v>5</v>
      </c>
      <c r="C3690" t="s">
        <v>9</v>
      </c>
      <c r="E3690">
        <v>2</v>
      </c>
      <c r="F3690" t="s">
        <v>102</v>
      </c>
      <c r="H3690" t="s">
        <v>103</v>
      </c>
      <c r="N3690" t="s">
        <v>8</v>
      </c>
      <c r="O3690">
        <v>1215</v>
      </c>
      <c r="P3690">
        <f t="shared" si="116"/>
        <v>1215</v>
      </c>
      <c r="Q3690">
        <f t="shared" si="117"/>
        <v>1215</v>
      </c>
    </row>
    <row r="3691" spans="1:17">
      <c r="A3691">
        <v>24</v>
      </c>
      <c r="B3691" t="s">
        <v>5</v>
      </c>
      <c r="C3691" t="s">
        <v>9</v>
      </c>
      <c r="E3691">
        <v>91</v>
      </c>
      <c r="F3691" t="s">
        <v>114</v>
      </c>
      <c r="H3691" t="s">
        <v>115</v>
      </c>
      <c r="N3691" t="s">
        <v>8</v>
      </c>
      <c r="O3691">
        <v>1290</v>
      </c>
      <c r="P3691">
        <f t="shared" si="116"/>
        <v>1290</v>
      </c>
      <c r="Q3691">
        <f t="shared" si="117"/>
        <v>1290</v>
      </c>
    </row>
    <row r="3692" spans="1:17">
      <c r="A3692">
        <v>24</v>
      </c>
      <c r="B3692" t="s">
        <v>5</v>
      </c>
      <c r="C3692" t="s">
        <v>9</v>
      </c>
      <c r="E3692">
        <v>25</v>
      </c>
      <c r="F3692" t="s">
        <v>106</v>
      </c>
      <c r="H3692" t="s">
        <v>107</v>
      </c>
      <c r="N3692" t="s">
        <v>8</v>
      </c>
      <c r="O3692">
        <v>1298</v>
      </c>
      <c r="P3692">
        <f t="shared" si="116"/>
        <v>1298</v>
      </c>
      <c r="Q3692">
        <f t="shared" si="117"/>
        <v>1298</v>
      </c>
    </row>
    <row r="3693" spans="1:17">
      <c r="A3693">
        <v>24</v>
      </c>
      <c r="B3693" t="s">
        <v>5</v>
      </c>
      <c r="C3693" t="s">
        <v>9</v>
      </c>
      <c r="E3693">
        <v>24</v>
      </c>
      <c r="F3693" t="s">
        <v>146</v>
      </c>
      <c r="H3693" t="s">
        <v>147</v>
      </c>
      <c r="N3693" t="s">
        <v>8</v>
      </c>
      <c r="O3693">
        <v>1322</v>
      </c>
      <c r="P3693">
        <f t="shared" si="116"/>
        <v>1322</v>
      </c>
      <c r="Q3693">
        <f t="shared" si="117"/>
        <v>1322</v>
      </c>
    </row>
    <row r="3694" spans="1:17">
      <c r="A3694">
        <v>24</v>
      </c>
      <c r="B3694" t="s">
        <v>5</v>
      </c>
      <c r="C3694" t="s">
        <v>9</v>
      </c>
      <c r="E3694">
        <v>84</v>
      </c>
      <c r="F3694" t="s">
        <v>296</v>
      </c>
      <c r="H3694" t="s">
        <v>297</v>
      </c>
      <c r="N3694" t="s">
        <v>8</v>
      </c>
      <c r="O3694">
        <v>1395</v>
      </c>
      <c r="P3694">
        <f t="shared" si="116"/>
        <v>1395</v>
      </c>
      <c r="Q3694">
        <f t="shared" si="117"/>
        <v>1395</v>
      </c>
    </row>
    <row r="3695" spans="1:17">
      <c r="A3695">
        <v>24</v>
      </c>
      <c r="B3695" t="s">
        <v>5</v>
      </c>
      <c r="C3695" t="s">
        <v>9</v>
      </c>
      <c r="E3695">
        <v>52</v>
      </c>
      <c r="F3695" t="s">
        <v>502</v>
      </c>
      <c r="H3695" t="s">
        <v>503</v>
      </c>
      <c r="N3695" t="s">
        <v>8</v>
      </c>
      <c r="O3695">
        <v>1410</v>
      </c>
      <c r="P3695">
        <f t="shared" si="116"/>
        <v>1410</v>
      </c>
      <c r="Q3695">
        <f t="shared" si="117"/>
        <v>1410</v>
      </c>
    </row>
    <row r="3696" spans="1:17">
      <c r="A3696">
        <v>24</v>
      </c>
      <c r="B3696" t="s">
        <v>5</v>
      </c>
      <c r="C3696" t="s">
        <v>9</v>
      </c>
      <c r="E3696">
        <v>51</v>
      </c>
      <c r="F3696" t="s">
        <v>104</v>
      </c>
      <c r="H3696" t="s">
        <v>105</v>
      </c>
      <c r="N3696" t="s">
        <v>8</v>
      </c>
      <c r="O3696">
        <v>1416</v>
      </c>
      <c r="P3696">
        <f t="shared" si="116"/>
        <v>1416</v>
      </c>
      <c r="Q3696">
        <f t="shared" si="117"/>
        <v>1416</v>
      </c>
    </row>
    <row r="3697" spans="1:17">
      <c r="A3697">
        <v>24</v>
      </c>
      <c r="B3697" t="s">
        <v>5</v>
      </c>
      <c r="C3697" t="s">
        <v>9</v>
      </c>
      <c r="E3697">
        <v>53</v>
      </c>
      <c r="F3697" t="s">
        <v>52</v>
      </c>
      <c r="H3697" t="s">
        <v>53</v>
      </c>
      <c r="N3697" t="s">
        <v>8</v>
      </c>
      <c r="O3697">
        <v>1419</v>
      </c>
      <c r="P3697">
        <f t="shared" si="116"/>
        <v>1419</v>
      </c>
      <c r="Q3697">
        <f t="shared" si="117"/>
        <v>1419</v>
      </c>
    </row>
    <row r="3698" spans="1:17">
      <c r="A3698">
        <v>24</v>
      </c>
      <c r="B3698" t="s">
        <v>5</v>
      </c>
      <c r="C3698" t="s">
        <v>9</v>
      </c>
      <c r="E3698">
        <v>109</v>
      </c>
      <c r="F3698" t="s">
        <v>10</v>
      </c>
      <c r="H3698" t="s">
        <v>11</v>
      </c>
      <c r="N3698" t="s">
        <v>8</v>
      </c>
      <c r="O3698">
        <v>1460</v>
      </c>
      <c r="P3698">
        <f t="shared" si="116"/>
        <v>1460</v>
      </c>
      <c r="Q3698">
        <f t="shared" si="117"/>
        <v>1460</v>
      </c>
    </row>
    <row r="3699" spans="1:17">
      <c r="A3699">
        <v>24</v>
      </c>
      <c r="B3699" t="s">
        <v>5</v>
      </c>
      <c r="C3699" t="s">
        <v>9</v>
      </c>
      <c r="E3699">
        <v>132</v>
      </c>
      <c r="F3699" t="s">
        <v>480</v>
      </c>
      <c r="H3699" t="s">
        <v>481</v>
      </c>
      <c r="N3699" t="s">
        <v>8</v>
      </c>
      <c r="O3699">
        <v>1481</v>
      </c>
      <c r="P3699">
        <f t="shared" si="116"/>
        <v>1481</v>
      </c>
      <c r="Q3699">
        <f t="shared" si="117"/>
        <v>1481</v>
      </c>
    </row>
    <row r="3700" spans="1:17">
      <c r="A3700">
        <v>24</v>
      </c>
      <c r="B3700" t="s">
        <v>5</v>
      </c>
      <c r="C3700" t="s">
        <v>9</v>
      </c>
      <c r="E3700">
        <v>99</v>
      </c>
      <c r="F3700" t="s">
        <v>74</v>
      </c>
      <c r="H3700" t="s">
        <v>75</v>
      </c>
      <c r="N3700" t="s">
        <v>8</v>
      </c>
      <c r="O3700">
        <v>1491</v>
      </c>
      <c r="P3700">
        <f t="shared" si="116"/>
        <v>1491</v>
      </c>
      <c r="Q3700">
        <f t="shared" si="117"/>
        <v>1491</v>
      </c>
    </row>
    <row r="3701" spans="1:17">
      <c r="A3701">
        <v>24</v>
      </c>
      <c r="B3701" t="s">
        <v>5</v>
      </c>
      <c r="C3701" t="s">
        <v>9</v>
      </c>
      <c r="E3701">
        <v>65</v>
      </c>
      <c r="F3701" t="s">
        <v>356</v>
      </c>
      <c r="H3701" t="s">
        <v>357</v>
      </c>
      <c r="N3701" t="s">
        <v>8</v>
      </c>
      <c r="O3701">
        <v>1530</v>
      </c>
      <c r="P3701">
        <f t="shared" si="116"/>
        <v>1530</v>
      </c>
      <c r="Q3701">
        <f t="shared" si="117"/>
        <v>1530</v>
      </c>
    </row>
    <row r="3702" spans="1:17">
      <c r="A3702">
        <v>24</v>
      </c>
      <c r="B3702" t="s">
        <v>5</v>
      </c>
      <c r="C3702" t="s">
        <v>9</v>
      </c>
      <c r="E3702">
        <v>87</v>
      </c>
      <c r="F3702" t="s">
        <v>496</v>
      </c>
      <c r="H3702" t="s">
        <v>497</v>
      </c>
      <c r="N3702" t="s">
        <v>8</v>
      </c>
      <c r="O3702">
        <v>1545</v>
      </c>
      <c r="P3702">
        <f t="shared" si="116"/>
        <v>1545</v>
      </c>
      <c r="Q3702">
        <f t="shared" si="117"/>
        <v>1545</v>
      </c>
    </row>
    <row r="3703" spans="1:17">
      <c r="A3703">
        <v>24</v>
      </c>
      <c r="B3703" t="s">
        <v>5</v>
      </c>
      <c r="C3703" t="s">
        <v>9</v>
      </c>
      <c r="E3703">
        <v>56</v>
      </c>
      <c r="F3703" t="s">
        <v>178</v>
      </c>
      <c r="H3703" t="s">
        <v>179</v>
      </c>
      <c r="N3703" t="s">
        <v>8</v>
      </c>
      <c r="O3703">
        <v>1610</v>
      </c>
      <c r="P3703">
        <f t="shared" si="116"/>
        <v>1610</v>
      </c>
      <c r="Q3703">
        <f t="shared" si="117"/>
        <v>1610</v>
      </c>
    </row>
    <row r="3704" spans="1:17">
      <c r="A3704">
        <v>24</v>
      </c>
      <c r="B3704" t="s">
        <v>5</v>
      </c>
      <c r="C3704" t="s">
        <v>9</v>
      </c>
      <c r="E3704">
        <v>139</v>
      </c>
      <c r="F3704" t="s">
        <v>162</v>
      </c>
      <c r="H3704" t="s">
        <v>163</v>
      </c>
      <c r="N3704" t="s">
        <v>8</v>
      </c>
      <c r="O3704">
        <v>1761</v>
      </c>
      <c r="P3704">
        <f t="shared" si="116"/>
        <v>1761</v>
      </c>
      <c r="Q3704">
        <f t="shared" si="117"/>
        <v>1761</v>
      </c>
    </row>
    <row r="3705" spans="1:17">
      <c r="A3705">
        <v>24</v>
      </c>
      <c r="B3705" t="s">
        <v>5</v>
      </c>
      <c r="C3705" t="s">
        <v>9</v>
      </c>
      <c r="E3705">
        <v>47</v>
      </c>
      <c r="F3705" t="s">
        <v>68</v>
      </c>
      <c r="H3705" t="s">
        <v>69</v>
      </c>
      <c r="N3705" t="s">
        <v>8</v>
      </c>
      <c r="O3705">
        <v>1882</v>
      </c>
      <c r="P3705">
        <f t="shared" si="116"/>
        <v>1882</v>
      </c>
      <c r="Q3705">
        <f t="shared" si="117"/>
        <v>1882</v>
      </c>
    </row>
    <row r="3706" spans="1:17">
      <c r="A3706">
        <v>24</v>
      </c>
      <c r="B3706" t="s">
        <v>5</v>
      </c>
      <c r="C3706" t="s">
        <v>9</v>
      </c>
      <c r="E3706">
        <v>49</v>
      </c>
      <c r="F3706" t="s">
        <v>164</v>
      </c>
      <c r="H3706" t="s">
        <v>165</v>
      </c>
      <c r="N3706" t="s">
        <v>8</v>
      </c>
      <c r="O3706">
        <v>1883</v>
      </c>
      <c r="P3706">
        <f t="shared" si="116"/>
        <v>1883</v>
      </c>
      <c r="Q3706">
        <f t="shared" si="117"/>
        <v>1883</v>
      </c>
    </row>
    <row r="3707" spans="1:17">
      <c r="A3707">
        <v>24</v>
      </c>
      <c r="B3707" t="s">
        <v>5</v>
      </c>
      <c r="C3707" t="s">
        <v>9</v>
      </c>
      <c r="E3707">
        <v>150</v>
      </c>
      <c r="F3707" t="s">
        <v>92</v>
      </c>
      <c r="H3707" t="s">
        <v>93</v>
      </c>
      <c r="N3707" t="s">
        <v>8</v>
      </c>
      <c r="O3707">
        <v>1930</v>
      </c>
      <c r="P3707">
        <f t="shared" si="116"/>
        <v>1930</v>
      </c>
      <c r="Q3707">
        <f t="shared" si="117"/>
        <v>1930</v>
      </c>
    </row>
    <row r="3708" spans="1:17">
      <c r="A3708">
        <v>24</v>
      </c>
      <c r="B3708" t="s">
        <v>5</v>
      </c>
      <c r="C3708" t="s">
        <v>9</v>
      </c>
      <c r="E3708">
        <v>129</v>
      </c>
      <c r="F3708" t="s">
        <v>500</v>
      </c>
      <c r="H3708" t="s">
        <v>501</v>
      </c>
      <c r="N3708" t="s">
        <v>8</v>
      </c>
      <c r="O3708">
        <v>1960</v>
      </c>
      <c r="P3708">
        <f t="shared" si="116"/>
        <v>1960</v>
      </c>
      <c r="Q3708">
        <f t="shared" si="117"/>
        <v>1960</v>
      </c>
    </row>
    <row r="3709" spans="1:17">
      <c r="A3709">
        <v>24</v>
      </c>
      <c r="B3709" t="s">
        <v>5</v>
      </c>
      <c r="C3709" t="s">
        <v>9</v>
      </c>
      <c r="E3709">
        <v>147</v>
      </c>
      <c r="F3709" t="s">
        <v>302</v>
      </c>
      <c r="H3709" t="s">
        <v>303</v>
      </c>
      <c r="N3709" t="s">
        <v>8</v>
      </c>
      <c r="O3709">
        <v>2107</v>
      </c>
      <c r="P3709">
        <f t="shared" si="116"/>
        <v>2107</v>
      </c>
      <c r="Q3709">
        <f t="shared" si="117"/>
        <v>2107</v>
      </c>
    </row>
    <row r="3710" spans="1:17">
      <c r="A3710">
        <v>24</v>
      </c>
      <c r="B3710" t="s">
        <v>5</v>
      </c>
      <c r="C3710" t="s">
        <v>9</v>
      </c>
      <c r="E3710">
        <v>141</v>
      </c>
      <c r="F3710" t="s">
        <v>512</v>
      </c>
      <c r="H3710" t="s">
        <v>513</v>
      </c>
      <c r="N3710" t="s">
        <v>8</v>
      </c>
      <c r="O3710">
        <v>2146</v>
      </c>
      <c r="P3710">
        <f t="shared" si="116"/>
        <v>2146</v>
      </c>
      <c r="Q3710">
        <f t="shared" si="117"/>
        <v>2146</v>
      </c>
    </row>
    <row r="3711" spans="1:17">
      <c r="A3711">
        <v>24</v>
      </c>
      <c r="B3711" t="s">
        <v>5</v>
      </c>
      <c r="C3711" t="s">
        <v>9</v>
      </c>
      <c r="E3711">
        <v>119</v>
      </c>
      <c r="F3711" t="s">
        <v>86</v>
      </c>
      <c r="H3711" t="s">
        <v>87</v>
      </c>
      <c r="N3711" t="s">
        <v>8</v>
      </c>
      <c r="O3711">
        <v>3003</v>
      </c>
      <c r="P3711">
        <f t="shared" si="116"/>
        <v>3003</v>
      </c>
      <c r="Q3711" t="str">
        <f t="shared" si="117"/>
        <v/>
      </c>
    </row>
    <row r="3712" spans="1:17">
      <c r="A3712">
        <v>24</v>
      </c>
      <c r="B3712" t="s">
        <v>5</v>
      </c>
      <c r="C3712" t="s">
        <v>9</v>
      </c>
      <c r="E3712">
        <v>155</v>
      </c>
      <c r="F3712" t="s">
        <v>504</v>
      </c>
      <c r="H3712" t="s">
        <v>505</v>
      </c>
      <c r="N3712" t="s">
        <v>8</v>
      </c>
      <c r="O3712">
        <v>3065</v>
      </c>
      <c r="P3712">
        <f t="shared" si="116"/>
        <v>3065</v>
      </c>
      <c r="Q3712" t="str">
        <f t="shared" si="117"/>
        <v/>
      </c>
    </row>
    <row r="3713" spans="1:17">
      <c r="A3713">
        <v>24</v>
      </c>
      <c r="B3713" t="s">
        <v>5</v>
      </c>
      <c r="C3713" t="s">
        <v>9</v>
      </c>
      <c r="E3713">
        <v>140</v>
      </c>
      <c r="F3713" t="s">
        <v>478</v>
      </c>
      <c r="H3713" t="s">
        <v>479</v>
      </c>
      <c r="N3713" t="s">
        <v>8</v>
      </c>
      <c r="O3713">
        <v>4266</v>
      </c>
      <c r="P3713">
        <f t="shared" si="116"/>
        <v>4266</v>
      </c>
      <c r="Q3713" t="str">
        <f t="shared" si="117"/>
        <v/>
      </c>
    </row>
    <row r="3714" spans="1:17">
      <c r="A3714">
        <v>24</v>
      </c>
      <c r="B3714" t="s">
        <v>5</v>
      </c>
      <c r="C3714" t="s">
        <v>1</v>
      </c>
      <c r="E3714">
        <v>35</v>
      </c>
      <c r="F3714" t="s">
        <v>218</v>
      </c>
      <c r="H3714" t="s">
        <v>219</v>
      </c>
      <c r="N3714" t="s">
        <v>8</v>
      </c>
      <c r="O3714">
        <v>967</v>
      </c>
      <c r="P3714">
        <f t="shared" si="116"/>
        <v>967</v>
      </c>
      <c r="Q3714">
        <f t="shared" si="117"/>
        <v>967</v>
      </c>
    </row>
    <row r="3715" spans="1:17">
      <c r="A3715">
        <v>24</v>
      </c>
      <c r="B3715" t="s">
        <v>5</v>
      </c>
      <c r="C3715" t="s">
        <v>1</v>
      </c>
      <c r="E3715">
        <v>152</v>
      </c>
      <c r="F3715" t="s">
        <v>58</v>
      </c>
      <c r="H3715" t="s">
        <v>59</v>
      </c>
      <c r="N3715" t="s">
        <v>8</v>
      </c>
      <c r="O3715">
        <v>1008</v>
      </c>
      <c r="P3715">
        <f t="shared" ref="P3715:P3778" si="118">IF(O3715&gt;VLOOKUP($A3715,$S:$W,4,FALSE),IF(O3715&lt;VLOOKUP($A3715,$S:$W,5,FALSE),O3715,""),"")</f>
        <v>1008</v>
      </c>
      <c r="Q3715">
        <f t="shared" ref="Q3715:Q3778" si="119">IF(O3715&gt;VLOOKUP($A3715,$S:$AA,8,FALSE),IF(O3715&lt;VLOOKUP($A3715,$S:$AA,9,FALSE),O3715,""),"")</f>
        <v>1008</v>
      </c>
    </row>
    <row r="3716" spans="1:17">
      <c r="A3716">
        <v>24</v>
      </c>
      <c r="B3716" t="s">
        <v>5</v>
      </c>
      <c r="C3716" t="s">
        <v>1</v>
      </c>
      <c r="E3716">
        <v>85</v>
      </c>
      <c r="F3716" t="s">
        <v>402</v>
      </c>
      <c r="H3716" t="s">
        <v>403</v>
      </c>
      <c r="N3716" t="s">
        <v>8</v>
      </c>
      <c r="O3716">
        <v>1145</v>
      </c>
      <c r="P3716">
        <f t="shared" si="118"/>
        <v>1145</v>
      </c>
      <c r="Q3716">
        <f t="shared" si="119"/>
        <v>1145</v>
      </c>
    </row>
    <row r="3717" spans="1:17">
      <c r="A3717">
        <v>24</v>
      </c>
      <c r="B3717" t="s">
        <v>5</v>
      </c>
      <c r="C3717" t="s">
        <v>1</v>
      </c>
      <c r="E3717">
        <v>89</v>
      </c>
      <c r="F3717" t="s">
        <v>436</v>
      </c>
      <c r="H3717" t="s">
        <v>437</v>
      </c>
      <c r="N3717" t="s">
        <v>8</v>
      </c>
      <c r="O3717">
        <v>1151</v>
      </c>
      <c r="P3717">
        <f t="shared" si="118"/>
        <v>1151</v>
      </c>
      <c r="Q3717">
        <f t="shared" si="119"/>
        <v>1151</v>
      </c>
    </row>
    <row r="3718" spans="1:17">
      <c r="A3718">
        <v>24</v>
      </c>
      <c r="B3718" t="s">
        <v>5</v>
      </c>
      <c r="C3718" t="s">
        <v>1</v>
      </c>
      <c r="E3718">
        <v>90</v>
      </c>
      <c r="F3718" t="s">
        <v>6</v>
      </c>
      <c r="H3718" t="s">
        <v>7</v>
      </c>
      <c r="N3718" t="s">
        <v>8</v>
      </c>
      <c r="O3718">
        <v>1302</v>
      </c>
      <c r="P3718">
        <f t="shared" si="118"/>
        <v>1302</v>
      </c>
      <c r="Q3718">
        <f t="shared" si="119"/>
        <v>1302</v>
      </c>
    </row>
    <row r="3719" spans="1:17">
      <c r="A3719">
        <v>24</v>
      </c>
      <c r="B3719" t="s">
        <v>5</v>
      </c>
      <c r="C3719" t="s">
        <v>1</v>
      </c>
      <c r="E3719">
        <v>12</v>
      </c>
      <c r="F3719" t="s">
        <v>124</v>
      </c>
      <c r="H3719" t="s">
        <v>125</v>
      </c>
      <c r="N3719" t="s">
        <v>8</v>
      </c>
      <c r="O3719">
        <v>1390</v>
      </c>
      <c r="P3719">
        <f t="shared" si="118"/>
        <v>1390</v>
      </c>
      <c r="Q3719">
        <f t="shared" si="119"/>
        <v>1390</v>
      </c>
    </row>
    <row r="3720" spans="1:17">
      <c r="A3720">
        <v>24</v>
      </c>
      <c r="B3720" t="s">
        <v>5</v>
      </c>
      <c r="C3720" t="s">
        <v>1</v>
      </c>
      <c r="E3720">
        <v>136</v>
      </c>
      <c r="F3720" t="s">
        <v>376</v>
      </c>
      <c r="H3720" t="s">
        <v>377</v>
      </c>
      <c r="N3720" t="s">
        <v>8</v>
      </c>
      <c r="O3720">
        <v>1391</v>
      </c>
      <c r="P3720">
        <f t="shared" si="118"/>
        <v>1391</v>
      </c>
      <c r="Q3720">
        <f t="shared" si="119"/>
        <v>1391</v>
      </c>
    </row>
    <row r="3721" spans="1:17">
      <c r="A3721">
        <v>24</v>
      </c>
      <c r="B3721" t="s">
        <v>5</v>
      </c>
      <c r="C3721" t="s">
        <v>1</v>
      </c>
      <c r="E3721">
        <v>1</v>
      </c>
      <c r="F3721" t="s">
        <v>506</v>
      </c>
      <c r="H3721" t="s">
        <v>507</v>
      </c>
      <c r="N3721" t="s">
        <v>8</v>
      </c>
      <c r="O3721">
        <v>1449</v>
      </c>
      <c r="P3721">
        <f t="shared" si="118"/>
        <v>1449</v>
      </c>
      <c r="Q3721">
        <f t="shared" si="119"/>
        <v>1449</v>
      </c>
    </row>
    <row r="3722" spans="1:17">
      <c r="A3722">
        <v>24</v>
      </c>
      <c r="B3722" t="s">
        <v>5</v>
      </c>
      <c r="C3722" t="s">
        <v>1</v>
      </c>
      <c r="E3722">
        <v>72</v>
      </c>
      <c r="F3722" t="s">
        <v>12</v>
      </c>
      <c r="H3722" t="s">
        <v>13</v>
      </c>
      <c r="N3722" t="s">
        <v>8</v>
      </c>
      <c r="O3722">
        <v>1486</v>
      </c>
      <c r="P3722">
        <f t="shared" si="118"/>
        <v>1486</v>
      </c>
      <c r="Q3722">
        <f t="shared" si="119"/>
        <v>1486</v>
      </c>
    </row>
    <row r="3723" spans="1:17">
      <c r="A3723">
        <v>24</v>
      </c>
      <c r="B3723" t="s">
        <v>5</v>
      </c>
      <c r="C3723" t="s">
        <v>1</v>
      </c>
      <c r="E3723">
        <v>125</v>
      </c>
      <c r="F3723" t="s">
        <v>344</v>
      </c>
      <c r="H3723" t="s">
        <v>345</v>
      </c>
      <c r="N3723" t="s">
        <v>8</v>
      </c>
      <c r="O3723">
        <v>1502</v>
      </c>
      <c r="P3723">
        <f t="shared" si="118"/>
        <v>1502</v>
      </c>
      <c r="Q3723">
        <f t="shared" si="119"/>
        <v>1502</v>
      </c>
    </row>
    <row r="3724" spans="1:17">
      <c r="A3724">
        <v>24</v>
      </c>
      <c r="B3724" t="s">
        <v>5</v>
      </c>
      <c r="C3724" t="s">
        <v>1</v>
      </c>
      <c r="E3724">
        <v>34</v>
      </c>
      <c r="F3724" t="s">
        <v>370</v>
      </c>
      <c r="H3724" t="s">
        <v>371</v>
      </c>
      <c r="N3724" t="s">
        <v>8</v>
      </c>
      <c r="O3724">
        <v>1630</v>
      </c>
      <c r="P3724">
        <f t="shared" si="118"/>
        <v>1630</v>
      </c>
      <c r="Q3724">
        <f t="shared" si="119"/>
        <v>1630</v>
      </c>
    </row>
    <row r="3725" spans="1:17">
      <c r="A3725">
        <v>24</v>
      </c>
      <c r="B3725" t="s">
        <v>5</v>
      </c>
      <c r="C3725" t="s">
        <v>1</v>
      </c>
      <c r="E3725">
        <v>106</v>
      </c>
      <c r="F3725" t="s">
        <v>14</v>
      </c>
      <c r="H3725" t="s">
        <v>15</v>
      </c>
      <c r="N3725" t="s">
        <v>8</v>
      </c>
      <c r="O3725">
        <v>1686</v>
      </c>
      <c r="P3725">
        <f t="shared" si="118"/>
        <v>1686</v>
      </c>
      <c r="Q3725">
        <f t="shared" si="119"/>
        <v>1686</v>
      </c>
    </row>
    <row r="3726" spans="1:17">
      <c r="A3726">
        <v>24</v>
      </c>
      <c r="B3726" t="s">
        <v>5</v>
      </c>
      <c r="C3726" t="s">
        <v>1</v>
      </c>
      <c r="E3726">
        <v>96</v>
      </c>
      <c r="F3726" t="s">
        <v>76</v>
      </c>
      <c r="H3726" t="s">
        <v>77</v>
      </c>
      <c r="N3726" t="s">
        <v>8</v>
      </c>
      <c r="O3726">
        <v>1950</v>
      </c>
      <c r="P3726">
        <f t="shared" si="118"/>
        <v>1950</v>
      </c>
      <c r="Q3726">
        <f t="shared" si="119"/>
        <v>1950</v>
      </c>
    </row>
    <row r="3727" spans="1:17">
      <c r="A3727">
        <v>24</v>
      </c>
      <c r="B3727" t="s">
        <v>5</v>
      </c>
      <c r="C3727" t="s">
        <v>1</v>
      </c>
      <c r="E3727">
        <v>145</v>
      </c>
      <c r="F3727" t="s">
        <v>298</v>
      </c>
      <c r="H3727" t="s">
        <v>299</v>
      </c>
      <c r="N3727" t="s">
        <v>8</v>
      </c>
      <c r="O3727">
        <v>2070</v>
      </c>
      <c r="P3727">
        <f t="shared" si="118"/>
        <v>2070</v>
      </c>
      <c r="Q3727">
        <f t="shared" si="119"/>
        <v>2070</v>
      </c>
    </row>
    <row r="3728" spans="1:17">
      <c r="A3728">
        <v>24</v>
      </c>
      <c r="B3728" t="s">
        <v>5</v>
      </c>
      <c r="C3728" t="s">
        <v>1</v>
      </c>
      <c r="E3728">
        <v>148</v>
      </c>
      <c r="F3728" t="s">
        <v>290</v>
      </c>
      <c r="H3728" t="s">
        <v>291</v>
      </c>
      <c r="N3728" t="s">
        <v>8</v>
      </c>
      <c r="O3728">
        <v>2103</v>
      </c>
      <c r="P3728">
        <f t="shared" si="118"/>
        <v>2103</v>
      </c>
      <c r="Q3728">
        <f t="shared" si="119"/>
        <v>2103</v>
      </c>
    </row>
    <row r="3729" spans="1:17">
      <c r="A3729">
        <v>24</v>
      </c>
      <c r="B3729" t="s">
        <v>5</v>
      </c>
      <c r="C3729" t="s">
        <v>1</v>
      </c>
      <c r="E3729">
        <v>154</v>
      </c>
      <c r="F3729" t="s">
        <v>94</v>
      </c>
      <c r="H3729" t="s">
        <v>95</v>
      </c>
      <c r="N3729" t="s">
        <v>8</v>
      </c>
      <c r="O3729">
        <v>2758</v>
      </c>
      <c r="P3729">
        <f t="shared" si="118"/>
        <v>2758</v>
      </c>
      <c r="Q3729" t="str">
        <f t="shared" si="119"/>
        <v/>
      </c>
    </row>
    <row r="3730" spans="1:17">
      <c r="A3730">
        <v>24</v>
      </c>
      <c r="B3730" t="s">
        <v>5</v>
      </c>
      <c r="C3730" t="s">
        <v>1</v>
      </c>
      <c r="E3730">
        <v>115</v>
      </c>
      <c r="F3730" t="s">
        <v>508</v>
      </c>
      <c r="H3730" t="s">
        <v>509</v>
      </c>
      <c r="N3730" t="s">
        <v>8</v>
      </c>
      <c r="O3730">
        <v>2966</v>
      </c>
      <c r="P3730">
        <f t="shared" si="118"/>
        <v>2966</v>
      </c>
      <c r="Q3730" t="str">
        <f t="shared" si="119"/>
        <v/>
      </c>
    </row>
    <row r="3731" spans="1:17">
      <c r="A3731">
        <v>24</v>
      </c>
      <c r="B3731" t="s">
        <v>5</v>
      </c>
      <c r="C3731" t="s">
        <v>1</v>
      </c>
      <c r="E3731">
        <v>149</v>
      </c>
      <c r="F3731" t="s">
        <v>346</v>
      </c>
      <c r="H3731" t="s">
        <v>347</v>
      </c>
      <c r="N3731" t="s">
        <v>8</v>
      </c>
      <c r="O3731">
        <v>3014</v>
      </c>
      <c r="P3731">
        <f t="shared" si="118"/>
        <v>3014</v>
      </c>
      <c r="Q3731" t="str">
        <f t="shared" si="119"/>
        <v/>
      </c>
    </row>
    <row r="3732" spans="1:17">
      <c r="A3732">
        <v>24</v>
      </c>
      <c r="B3732" t="s">
        <v>5</v>
      </c>
      <c r="C3732" t="s">
        <v>1</v>
      </c>
      <c r="E3732">
        <v>151</v>
      </c>
      <c r="F3732" t="s">
        <v>422</v>
      </c>
      <c r="H3732" t="s">
        <v>423</v>
      </c>
      <c r="N3732" t="s">
        <v>8</v>
      </c>
      <c r="O3732">
        <v>4238</v>
      </c>
      <c r="P3732">
        <f t="shared" si="118"/>
        <v>4238</v>
      </c>
      <c r="Q3732" t="str">
        <f t="shared" si="119"/>
        <v/>
      </c>
    </row>
    <row r="3733" spans="1:17">
      <c r="A3733">
        <v>24</v>
      </c>
      <c r="B3733" t="s">
        <v>5</v>
      </c>
      <c r="C3733" t="s">
        <v>1</v>
      </c>
      <c r="E3733">
        <v>156</v>
      </c>
      <c r="F3733" t="s">
        <v>252</v>
      </c>
      <c r="H3733" t="s">
        <v>253</v>
      </c>
      <c r="N3733" t="s">
        <v>8</v>
      </c>
      <c r="O3733">
        <v>6389</v>
      </c>
      <c r="P3733" t="str">
        <f t="shared" si="118"/>
        <v/>
      </c>
      <c r="Q3733" t="str">
        <f t="shared" si="119"/>
        <v/>
      </c>
    </row>
    <row r="3734" spans="1:17">
      <c r="A3734">
        <v>25</v>
      </c>
      <c r="B3734" t="s">
        <v>16</v>
      </c>
      <c r="C3734" t="s">
        <v>9</v>
      </c>
      <c r="D3734" t="s">
        <v>23</v>
      </c>
      <c r="E3734">
        <v>60</v>
      </c>
      <c r="F3734" t="s">
        <v>240</v>
      </c>
      <c r="H3734" t="s">
        <v>241</v>
      </c>
      <c r="I3734" t="s">
        <v>242</v>
      </c>
      <c r="J3734" t="s">
        <v>243</v>
      </c>
      <c r="K3734">
        <v>0.85454545500000001</v>
      </c>
      <c r="L3734">
        <v>3</v>
      </c>
      <c r="M3734">
        <v>2.83</v>
      </c>
      <c r="N3734" t="s">
        <v>4</v>
      </c>
      <c r="O3734">
        <v>0</v>
      </c>
      <c r="P3734" t="str">
        <f t="shared" si="118"/>
        <v/>
      </c>
      <c r="Q3734" t="str">
        <f t="shared" si="119"/>
        <v/>
      </c>
    </row>
    <row r="3735" spans="1:17">
      <c r="A3735">
        <v>25</v>
      </c>
      <c r="B3735" t="s">
        <v>16</v>
      </c>
      <c r="C3735" t="s">
        <v>9</v>
      </c>
      <c r="D3735" t="s">
        <v>17</v>
      </c>
      <c r="E3735">
        <v>128</v>
      </c>
      <c r="F3735" t="s">
        <v>492</v>
      </c>
      <c r="G3735" t="s">
        <v>34</v>
      </c>
      <c r="H3735" t="s">
        <v>493</v>
      </c>
      <c r="I3735" t="s">
        <v>494</v>
      </c>
      <c r="J3735" t="s">
        <v>495</v>
      </c>
      <c r="K3735">
        <v>0.869281046</v>
      </c>
      <c r="L3735">
        <v>4</v>
      </c>
      <c r="M3735">
        <v>2.61</v>
      </c>
      <c r="N3735" t="s">
        <v>4</v>
      </c>
      <c r="O3735">
        <v>857</v>
      </c>
      <c r="P3735">
        <f t="shared" si="118"/>
        <v>857</v>
      </c>
      <c r="Q3735">
        <f t="shared" si="119"/>
        <v>857</v>
      </c>
    </row>
    <row r="3736" spans="1:17">
      <c r="A3736">
        <v>25</v>
      </c>
      <c r="B3736" t="s">
        <v>16</v>
      </c>
      <c r="C3736" t="s">
        <v>9</v>
      </c>
      <c r="D3736" t="s">
        <v>23</v>
      </c>
      <c r="E3736">
        <v>54</v>
      </c>
      <c r="F3736" t="s">
        <v>78</v>
      </c>
      <c r="H3736" t="s">
        <v>79</v>
      </c>
      <c r="I3736" t="s">
        <v>80</v>
      </c>
      <c r="J3736" t="s">
        <v>81</v>
      </c>
      <c r="K3736">
        <v>0.81005586600000001</v>
      </c>
      <c r="L3736">
        <v>4</v>
      </c>
      <c r="M3736">
        <v>2.371</v>
      </c>
      <c r="N3736" t="s">
        <v>4</v>
      </c>
      <c r="O3736">
        <v>989</v>
      </c>
      <c r="P3736">
        <f t="shared" si="118"/>
        <v>989</v>
      </c>
      <c r="Q3736">
        <f t="shared" si="119"/>
        <v>989</v>
      </c>
    </row>
    <row r="3737" spans="1:17">
      <c r="A3737">
        <v>25</v>
      </c>
      <c r="B3737" t="s">
        <v>16</v>
      </c>
      <c r="C3737" t="s">
        <v>9</v>
      </c>
      <c r="D3737" t="s">
        <v>23</v>
      </c>
      <c r="E3737">
        <v>122</v>
      </c>
      <c r="F3737" t="s">
        <v>28</v>
      </c>
      <c r="H3737" t="s">
        <v>29</v>
      </c>
      <c r="I3737" t="s">
        <v>30</v>
      </c>
      <c r="J3737" t="s">
        <v>31</v>
      </c>
      <c r="K3737">
        <v>0.88275862100000002</v>
      </c>
      <c r="L3737">
        <v>5</v>
      </c>
      <c r="M3737">
        <v>3.49</v>
      </c>
      <c r="N3737" t="s">
        <v>4</v>
      </c>
      <c r="O3737">
        <v>1074</v>
      </c>
      <c r="P3737">
        <f t="shared" si="118"/>
        <v>1074</v>
      </c>
      <c r="Q3737">
        <f t="shared" si="119"/>
        <v>1074</v>
      </c>
    </row>
    <row r="3738" spans="1:17">
      <c r="A3738">
        <v>25</v>
      </c>
      <c r="B3738" t="s">
        <v>16</v>
      </c>
      <c r="C3738" t="s">
        <v>9</v>
      </c>
      <c r="D3738" t="s">
        <v>17</v>
      </c>
      <c r="E3738">
        <v>62</v>
      </c>
      <c r="F3738" t="s">
        <v>332</v>
      </c>
      <c r="G3738" t="s">
        <v>34</v>
      </c>
      <c r="H3738" t="s">
        <v>333</v>
      </c>
      <c r="I3738" t="s">
        <v>334</v>
      </c>
      <c r="J3738" t="s">
        <v>335</v>
      </c>
      <c r="K3738">
        <v>0.83448275900000002</v>
      </c>
      <c r="L3738">
        <v>6</v>
      </c>
      <c r="M3738">
        <v>3.2410000000000001</v>
      </c>
      <c r="N3738" t="s">
        <v>4</v>
      </c>
      <c r="O3738">
        <v>1098</v>
      </c>
      <c r="P3738">
        <f t="shared" si="118"/>
        <v>1098</v>
      </c>
      <c r="Q3738">
        <f t="shared" si="119"/>
        <v>1098</v>
      </c>
    </row>
    <row r="3739" spans="1:17">
      <c r="A3739">
        <v>25</v>
      </c>
      <c r="B3739" t="s">
        <v>16</v>
      </c>
      <c r="C3739" t="s">
        <v>9</v>
      </c>
      <c r="D3739" t="s">
        <v>17</v>
      </c>
      <c r="E3739">
        <v>32</v>
      </c>
      <c r="F3739" t="s">
        <v>88</v>
      </c>
      <c r="G3739" t="s">
        <v>34</v>
      </c>
      <c r="H3739" t="s">
        <v>89</v>
      </c>
      <c r="I3739" t="s">
        <v>90</v>
      </c>
      <c r="J3739" t="s">
        <v>91</v>
      </c>
      <c r="K3739">
        <v>0.72448979599999996</v>
      </c>
      <c r="L3739">
        <v>7</v>
      </c>
      <c r="M3739">
        <v>3.03</v>
      </c>
      <c r="N3739" t="s">
        <v>4</v>
      </c>
      <c r="O3739">
        <v>1154</v>
      </c>
      <c r="P3739">
        <f t="shared" si="118"/>
        <v>1154</v>
      </c>
      <c r="Q3739">
        <f t="shared" si="119"/>
        <v>1154</v>
      </c>
    </row>
    <row r="3740" spans="1:17">
      <c r="A3740">
        <v>25</v>
      </c>
      <c r="B3740" t="s">
        <v>16</v>
      </c>
      <c r="C3740" t="s">
        <v>9</v>
      </c>
      <c r="D3740" t="s">
        <v>23</v>
      </c>
      <c r="E3740">
        <v>72</v>
      </c>
      <c r="F3740" t="s">
        <v>142</v>
      </c>
      <c r="H3740" t="s">
        <v>143</v>
      </c>
      <c r="I3740" t="s">
        <v>144</v>
      </c>
      <c r="J3740" t="s">
        <v>145</v>
      </c>
      <c r="K3740">
        <v>0.63779527599999997</v>
      </c>
      <c r="L3740">
        <v>4</v>
      </c>
      <c r="M3740">
        <v>2.97</v>
      </c>
      <c r="N3740" t="s">
        <v>4</v>
      </c>
      <c r="O3740">
        <v>1162</v>
      </c>
      <c r="P3740">
        <f t="shared" si="118"/>
        <v>1162</v>
      </c>
      <c r="Q3740">
        <f t="shared" si="119"/>
        <v>1162</v>
      </c>
    </row>
    <row r="3741" spans="1:17">
      <c r="A3741">
        <v>25</v>
      </c>
      <c r="B3741" t="s">
        <v>16</v>
      </c>
      <c r="C3741" t="s">
        <v>9</v>
      </c>
      <c r="D3741" t="s">
        <v>23</v>
      </c>
      <c r="E3741">
        <v>34</v>
      </c>
      <c r="F3741" t="s">
        <v>154</v>
      </c>
      <c r="H3741" t="s">
        <v>155</v>
      </c>
      <c r="I3741" t="s">
        <v>156</v>
      </c>
      <c r="J3741" t="s">
        <v>157</v>
      </c>
      <c r="K3741">
        <v>0.78571428600000004</v>
      </c>
      <c r="L3741">
        <v>5</v>
      </c>
      <c r="M3741">
        <v>3.55</v>
      </c>
      <c r="N3741" t="s">
        <v>4</v>
      </c>
      <c r="O3741">
        <v>1306</v>
      </c>
      <c r="P3741">
        <f t="shared" si="118"/>
        <v>1306</v>
      </c>
      <c r="Q3741">
        <f t="shared" si="119"/>
        <v>1306</v>
      </c>
    </row>
    <row r="3742" spans="1:17">
      <c r="A3742">
        <v>25</v>
      </c>
      <c r="B3742" t="s">
        <v>16</v>
      </c>
      <c r="C3742" t="s">
        <v>9</v>
      </c>
      <c r="D3742" t="s">
        <v>17</v>
      </c>
      <c r="E3742">
        <v>108</v>
      </c>
      <c r="F3742" t="s">
        <v>82</v>
      </c>
      <c r="G3742" t="s">
        <v>34</v>
      </c>
      <c r="H3742" t="s">
        <v>83</v>
      </c>
      <c r="I3742" t="s">
        <v>84</v>
      </c>
      <c r="J3742" t="s">
        <v>85</v>
      </c>
      <c r="K3742">
        <v>0.71724137899999996</v>
      </c>
      <c r="L3742">
        <v>5</v>
      </c>
      <c r="M3742">
        <v>2.77</v>
      </c>
      <c r="N3742" t="s">
        <v>4</v>
      </c>
      <c r="O3742">
        <v>1406</v>
      </c>
      <c r="P3742">
        <f t="shared" si="118"/>
        <v>1406</v>
      </c>
      <c r="Q3742">
        <f t="shared" si="119"/>
        <v>1406</v>
      </c>
    </row>
    <row r="3743" spans="1:17">
      <c r="A3743">
        <v>25</v>
      </c>
      <c r="B3743" t="s">
        <v>16</v>
      </c>
      <c r="C3743" t="s">
        <v>9</v>
      </c>
      <c r="D3743" t="s">
        <v>23</v>
      </c>
      <c r="E3743">
        <v>103</v>
      </c>
      <c r="F3743" t="s">
        <v>470</v>
      </c>
      <c r="H3743" t="s">
        <v>471</v>
      </c>
      <c r="I3743" t="s">
        <v>472</v>
      </c>
      <c r="J3743" t="s">
        <v>473</v>
      </c>
      <c r="K3743">
        <v>0.74675324700000001</v>
      </c>
      <c r="L3743">
        <v>7</v>
      </c>
      <c r="M3743">
        <v>2.83</v>
      </c>
      <c r="N3743" t="s">
        <v>4</v>
      </c>
      <c r="O3743">
        <v>1482</v>
      </c>
      <c r="P3743">
        <f t="shared" si="118"/>
        <v>1482</v>
      </c>
      <c r="Q3743">
        <f t="shared" si="119"/>
        <v>1482</v>
      </c>
    </row>
    <row r="3744" spans="1:17">
      <c r="A3744">
        <v>25</v>
      </c>
      <c r="B3744" t="s">
        <v>16</v>
      </c>
      <c r="C3744" t="s">
        <v>9</v>
      </c>
      <c r="D3744" t="s">
        <v>17</v>
      </c>
      <c r="E3744">
        <v>31</v>
      </c>
      <c r="F3744" t="s">
        <v>282</v>
      </c>
      <c r="G3744" t="s">
        <v>34</v>
      </c>
      <c r="H3744" t="s">
        <v>283</v>
      </c>
      <c r="I3744" t="s">
        <v>284</v>
      </c>
      <c r="J3744" t="s">
        <v>285</v>
      </c>
      <c r="K3744">
        <v>0.82499999999999996</v>
      </c>
      <c r="L3744">
        <v>3</v>
      </c>
      <c r="M3744">
        <v>3.4820000000000002</v>
      </c>
      <c r="N3744" t="s">
        <v>4</v>
      </c>
      <c r="O3744">
        <v>1501</v>
      </c>
      <c r="P3744">
        <f t="shared" si="118"/>
        <v>1501</v>
      </c>
      <c r="Q3744">
        <f t="shared" si="119"/>
        <v>1501</v>
      </c>
    </row>
    <row r="3745" spans="1:17">
      <c r="A3745">
        <v>25</v>
      </c>
      <c r="B3745" t="s">
        <v>16</v>
      </c>
      <c r="C3745" t="s">
        <v>9</v>
      </c>
      <c r="D3745" t="s">
        <v>23</v>
      </c>
      <c r="E3745">
        <v>137</v>
      </c>
      <c r="F3745" t="s">
        <v>362</v>
      </c>
      <c r="H3745" t="s">
        <v>363</v>
      </c>
      <c r="I3745" t="s">
        <v>364</v>
      </c>
      <c r="J3745" t="s">
        <v>365</v>
      </c>
      <c r="K3745">
        <v>0.465753425</v>
      </c>
      <c r="L3745">
        <v>6</v>
      </c>
      <c r="M3745">
        <v>3.25</v>
      </c>
      <c r="N3745" t="s">
        <v>4</v>
      </c>
      <c r="O3745">
        <v>1544</v>
      </c>
      <c r="P3745">
        <f t="shared" si="118"/>
        <v>1544</v>
      </c>
      <c r="Q3745">
        <f t="shared" si="119"/>
        <v>1544</v>
      </c>
    </row>
    <row r="3746" spans="1:17">
      <c r="A3746">
        <v>25</v>
      </c>
      <c r="B3746" t="s">
        <v>16</v>
      </c>
      <c r="C3746" t="s">
        <v>9</v>
      </c>
      <c r="D3746" t="s">
        <v>17</v>
      </c>
      <c r="E3746">
        <v>75</v>
      </c>
      <c r="F3746" t="s">
        <v>446</v>
      </c>
      <c r="G3746" t="s">
        <v>34</v>
      </c>
      <c r="H3746" t="s">
        <v>447</v>
      </c>
      <c r="I3746" t="s">
        <v>448</v>
      </c>
      <c r="J3746" t="s">
        <v>449</v>
      </c>
      <c r="K3746">
        <v>0.29655172400000002</v>
      </c>
      <c r="L3746">
        <v>4</v>
      </c>
      <c r="M3746">
        <v>3.7280000000000002</v>
      </c>
      <c r="N3746" t="s">
        <v>4</v>
      </c>
      <c r="O3746">
        <v>1922</v>
      </c>
      <c r="P3746">
        <f t="shared" si="118"/>
        <v>1922</v>
      </c>
      <c r="Q3746">
        <f t="shared" si="119"/>
        <v>1922</v>
      </c>
    </row>
    <row r="3747" spans="1:17">
      <c r="A3747">
        <v>25</v>
      </c>
      <c r="B3747" t="s">
        <v>16</v>
      </c>
      <c r="C3747" t="s">
        <v>9</v>
      </c>
      <c r="D3747" t="s">
        <v>17</v>
      </c>
      <c r="E3747">
        <v>82</v>
      </c>
      <c r="F3747" t="s">
        <v>366</v>
      </c>
      <c r="G3747" t="s">
        <v>19</v>
      </c>
      <c r="H3747" t="s">
        <v>367</v>
      </c>
      <c r="I3747" t="s">
        <v>368</v>
      </c>
      <c r="J3747" t="s">
        <v>369</v>
      </c>
      <c r="K3747">
        <v>0.95270270300000004</v>
      </c>
      <c r="L3747">
        <v>5</v>
      </c>
      <c r="M3747">
        <v>2.2799999999999998</v>
      </c>
      <c r="N3747" t="s">
        <v>4</v>
      </c>
      <c r="O3747">
        <v>2083</v>
      </c>
      <c r="P3747">
        <f t="shared" si="118"/>
        <v>2083</v>
      </c>
      <c r="Q3747">
        <f t="shared" si="119"/>
        <v>2083</v>
      </c>
    </row>
    <row r="3748" spans="1:17">
      <c r="A3748">
        <v>25</v>
      </c>
      <c r="B3748" t="s">
        <v>16</v>
      </c>
      <c r="C3748" t="s">
        <v>9</v>
      </c>
      <c r="D3748" t="s">
        <v>17</v>
      </c>
      <c r="E3748">
        <v>97</v>
      </c>
      <c r="F3748" t="s">
        <v>320</v>
      </c>
      <c r="G3748" t="s">
        <v>19</v>
      </c>
      <c r="H3748" t="s">
        <v>321</v>
      </c>
      <c r="I3748" t="s">
        <v>322</v>
      </c>
      <c r="J3748" t="s">
        <v>323</v>
      </c>
      <c r="K3748">
        <v>0.99299999999999999</v>
      </c>
      <c r="L3748">
        <v>4</v>
      </c>
      <c r="M3748">
        <v>3.0219999999999998</v>
      </c>
      <c r="N3748" t="s">
        <v>4</v>
      </c>
      <c r="O3748">
        <v>2085</v>
      </c>
      <c r="P3748">
        <f t="shared" si="118"/>
        <v>2085</v>
      </c>
      <c r="Q3748">
        <f t="shared" si="119"/>
        <v>2085</v>
      </c>
    </row>
    <row r="3749" spans="1:17">
      <c r="A3749">
        <v>25</v>
      </c>
      <c r="B3749" t="s">
        <v>16</v>
      </c>
      <c r="C3749" t="s">
        <v>9</v>
      </c>
      <c r="D3749" t="s">
        <v>23</v>
      </c>
      <c r="E3749">
        <v>94</v>
      </c>
      <c r="F3749" t="s">
        <v>24</v>
      </c>
      <c r="H3749" t="s">
        <v>25</v>
      </c>
      <c r="I3749" t="s">
        <v>26</v>
      </c>
      <c r="J3749" t="s">
        <v>27</v>
      </c>
      <c r="K3749">
        <v>0.54929577500000004</v>
      </c>
      <c r="L3749">
        <v>3</v>
      </c>
      <c r="M3749">
        <v>3.16</v>
      </c>
      <c r="N3749" t="s">
        <v>4</v>
      </c>
      <c r="O3749">
        <v>4075</v>
      </c>
      <c r="P3749">
        <f t="shared" si="118"/>
        <v>4075</v>
      </c>
      <c r="Q3749" t="str">
        <f t="shared" si="119"/>
        <v/>
      </c>
    </row>
    <row r="3750" spans="1:17">
      <c r="A3750">
        <v>25</v>
      </c>
      <c r="B3750" t="s">
        <v>16</v>
      </c>
      <c r="C3750" t="s">
        <v>1</v>
      </c>
      <c r="D3750" t="s">
        <v>23</v>
      </c>
      <c r="E3750">
        <v>63</v>
      </c>
      <c r="F3750" t="s">
        <v>40</v>
      </c>
      <c r="H3750" t="s">
        <v>41</v>
      </c>
      <c r="I3750" t="s">
        <v>42</v>
      </c>
      <c r="J3750" t="s">
        <v>43</v>
      </c>
      <c r="K3750">
        <v>0.81756756799999997</v>
      </c>
      <c r="L3750">
        <v>3</v>
      </c>
      <c r="M3750">
        <v>3.32</v>
      </c>
      <c r="N3750" t="s">
        <v>4</v>
      </c>
      <c r="O3750">
        <v>814</v>
      </c>
      <c r="P3750">
        <f t="shared" si="118"/>
        <v>814</v>
      </c>
      <c r="Q3750">
        <f t="shared" si="119"/>
        <v>814</v>
      </c>
    </row>
    <row r="3751" spans="1:17">
      <c r="A3751">
        <v>25</v>
      </c>
      <c r="B3751" t="s">
        <v>16</v>
      </c>
      <c r="C3751" t="s">
        <v>1</v>
      </c>
      <c r="D3751" t="s">
        <v>23</v>
      </c>
      <c r="E3751">
        <v>57</v>
      </c>
      <c r="F3751" t="s">
        <v>450</v>
      </c>
      <c r="H3751" t="s">
        <v>451</v>
      </c>
      <c r="I3751" t="s">
        <v>452</v>
      </c>
      <c r="J3751" t="s">
        <v>453</v>
      </c>
      <c r="K3751">
        <v>0.93243243200000003</v>
      </c>
      <c r="L3751">
        <v>5</v>
      </c>
      <c r="M3751">
        <v>3.4319999999999999</v>
      </c>
      <c r="N3751" t="s">
        <v>4</v>
      </c>
      <c r="O3751">
        <v>832</v>
      </c>
      <c r="P3751">
        <f t="shared" si="118"/>
        <v>832</v>
      </c>
      <c r="Q3751">
        <f t="shared" si="119"/>
        <v>832</v>
      </c>
    </row>
    <row r="3752" spans="1:17">
      <c r="A3752">
        <v>25</v>
      </c>
      <c r="B3752" t="s">
        <v>16</v>
      </c>
      <c r="C3752" t="s">
        <v>1</v>
      </c>
      <c r="D3752" t="s">
        <v>23</v>
      </c>
      <c r="E3752">
        <v>79</v>
      </c>
      <c r="F3752" t="s">
        <v>228</v>
      </c>
      <c r="H3752" t="s">
        <v>229</v>
      </c>
      <c r="I3752" t="s">
        <v>230</v>
      </c>
      <c r="J3752" t="s">
        <v>231</v>
      </c>
      <c r="K3752">
        <v>0.31724137899999999</v>
      </c>
      <c r="L3752">
        <v>5</v>
      </c>
      <c r="M3752">
        <v>2.4700000000000002</v>
      </c>
      <c r="N3752" t="s">
        <v>4</v>
      </c>
      <c r="O3752">
        <v>959</v>
      </c>
      <c r="P3752">
        <f t="shared" si="118"/>
        <v>959</v>
      </c>
      <c r="Q3752">
        <f t="shared" si="119"/>
        <v>959</v>
      </c>
    </row>
    <row r="3753" spans="1:17">
      <c r="A3753">
        <v>25</v>
      </c>
      <c r="B3753" t="s">
        <v>16</v>
      </c>
      <c r="C3753" t="s">
        <v>1</v>
      </c>
      <c r="D3753" t="s">
        <v>17</v>
      </c>
      <c r="E3753">
        <v>56</v>
      </c>
      <c r="F3753" t="s">
        <v>220</v>
      </c>
      <c r="G3753" t="s">
        <v>34</v>
      </c>
      <c r="H3753" t="s">
        <v>221</v>
      </c>
      <c r="I3753" t="s">
        <v>222</v>
      </c>
      <c r="J3753" t="s">
        <v>223</v>
      </c>
      <c r="K3753">
        <v>0.92929292900000005</v>
      </c>
      <c r="L3753">
        <v>4</v>
      </c>
      <c r="M3753">
        <v>2.431</v>
      </c>
      <c r="N3753" t="s">
        <v>4</v>
      </c>
      <c r="O3753">
        <v>1006</v>
      </c>
      <c r="P3753">
        <f t="shared" si="118"/>
        <v>1006</v>
      </c>
      <c r="Q3753">
        <f t="shared" si="119"/>
        <v>1006</v>
      </c>
    </row>
    <row r="3754" spans="1:17">
      <c r="A3754">
        <v>25</v>
      </c>
      <c r="B3754" t="s">
        <v>16</v>
      </c>
      <c r="C3754" t="s">
        <v>1</v>
      </c>
      <c r="D3754" t="s">
        <v>23</v>
      </c>
      <c r="E3754">
        <v>67</v>
      </c>
      <c r="F3754" t="s">
        <v>408</v>
      </c>
      <c r="H3754" t="s">
        <v>409</v>
      </c>
      <c r="I3754" t="s">
        <v>410</v>
      </c>
      <c r="J3754" t="s">
        <v>411</v>
      </c>
      <c r="K3754">
        <v>0.79729729699999996</v>
      </c>
      <c r="L3754">
        <v>3</v>
      </c>
      <c r="M3754">
        <v>3.4670000000000001</v>
      </c>
      <c r="N3754" t="s">
        <v>4</v>
      </c>
      <c r="O3754">
        <v>1030</v>
      </c>
      <c r="P3754">
        <f t="shared" si="118"/>
        <v>1030</v>
      </c>
      <c r="Q3754">
        <f t="shared" si="119"/>
        <v>1030</v>
      </c>
    </row>
    <row r="3755" spans="1:17">
      <c r="A3755">
        <v>25</v>
      </c>
      <c r="B3755" t="s">
        <v>16</v>
      </c>
      <c r="C3755" t="s">
        <v>1</v>
      </c>
      <c r="D3755" t="s">
        <v>17</v>
      </c>
      <c r="E3755">
        <v>119</v>
      </c>
      <c r="F3755" t="s">
        <v>386</v>
      </c>
      <c r="G3755" t="s">
        <v>34</v>
      </c>
      <c r="H3755" t="s">
        <v>387</v>
      </c>
      <c r="I3755" t="s">
        <v>388</v>
      </c>
      <c r="J3755" t="s">
        <v>389</v>
      </c>
      <c r="K3755">
        <v>0.93023255800000004</v>
      </c>
      <c r="L3755">
        <v>4</v>
      </c>
      <c r="M3755">
        <v>3.476</v>
      </c>
      <c r="N3755" t="s">
        <v>4</v>
      </c>
      <c r="O3755">
        <v>1079</v>
      </c>
      <c r="P3755">
        <f t="shared" si="118"/>
        <v>1079</v>
      </c>
      <c r="Q3755">
        <f t="shared" si="119"/>
        <v>1079</v>
      </c>
    </row>
    <row r="3756" spans="1:17">
      <c r="A3756">
        <v>25</v>
      </c>
      <c r="B3756" t="s">
        <v>16</v>
      </c>
      <c r="C3756" t="s">
        <v>1</v>
      </c>
      <c r="D3756" t="s">
        <v>17</v>
      </c>
      <c r="E3756">
        <v>45</v>
      </c>
      <c r="F3756" t="s">
        <v>48</v>
      </c>
      <c r="G3756" t="s">
        <v>19</v>
      </c>
      <c r="H3756" t="s">
        <v>49</v>
      </c>
      <c r="I3756" t="s">
        <v>50</v>
      </c>
      <c r="J3756" t="s">
        <v>51</v>
      </c>
      <c r="K3756">
        <v>0.95138999999999996</v>
      </c>
      <c r="L3756">
        <v>5</v>
      </c>
      <c r="M3756">
        <v>3.38</v>
      </c>
      <c r="N3756" t="s">
        <v>4</v>
      </c>
      <c r="O3756">
        <v>1127</v>
      </c>
      <c r="P3756">
        <f t="shared" si="118"/>
        <v>1127</v>
      </c>
      <c r="Q3756">
        <f t="shared" si="119"/>
        <v>1127</v>
      </c>
    </row>
    <row r="3757" spans="1:17">
      <c r="A3757">
        <v>25</v>
      </c>
      <c r="B3757" t="s">
        <v>16</v>
      </c>
      <c r="C3757" t="s">
        <v>1</v>
      </c>
      <c r="D3757" t="s">
        <v>17</v>
      </c>
      <c r="E3757">
        <v>86</v>
      </c>
      <c r="F3757" t="s">
        <v>60</v>
      </c>
      <c r="G3757" t="s">
        <v>34</v>
      </c>
      <c r="H3757" t="s">
        <v>61</v>
      </c>
      <c r="I3757" t="s">
        <v>62</v>
      </c>
      <c r="J3757" t="s">
        <v>63</v>
      </c>
      <c r="K3757">
        <v>0.61486486500000004</v>
      </c>
      <c r="L3757">
        <v>6</v>
      </c>
      <c r="M3757">
        <v>3</v>
      </c>
      <c r="N3757" t="s">
        <v>4</v>
      </c>
      <c r="O3757">
        <v>1334</v>
      </c>
      <c r="P3757">
        <f t="shared" si="118"/>
        <v>1334</v>
      </c>
      <c r="Q3757">
        <f t="shared" si="119"/>
        <v>1334</v>
      </c>
    </row>
    <row r="3758" spans="1:17">
      <c r="A3758">
        <v>25</v>
      </c>
      <c r="B3758" t="s">
        <v>16</v>
      </c>
      <c r="C3758" t="s">
        <v>1</v>
      </c>
      <c r="D3758" t="s">
        <v>17</v>
      </c>
      <c r="E3758">
        <v>13</v>
      </c>
      <c r="F3758" t="s">
        <v>236</v>
      </c>
      <c r="G3758" t="s">
        <v>34</v>
      </c>
      <c r="H3758" t="s">
        <v>237</v>
      </c>
      <c r="I3758" t="s">
        <v>238</v>
      </c>
      <c r="J3758" t="s">
        <v>239</v>
      </c>
      <c r="K3758">
        <v>0.73737373699999997</v>
      </c>
      <c r="L3758">
        <v>6</v>
      </c>
      <c r="M3758">
        <v>2.61</v>
      </c>
      <c r="N3758" t="s">
        <v>4</v>
      </c>
      <c r="O3758">
        <v>1342</v>
      </c>
      <c r="P3758">
        <f t="shared" si="118"/>
        <v>1342</v>
      </c>
      <c r="Q3758">
        <f t="shared" si="119"/>
        <v>1342</v>
      </c>
    </row>
    <row r="3759" spans="1:17">
      <c r="A3759">
        <v>25</v>
      </c>
      <c r="B3759" t="s">
        <v>16</v>
      </c>
      <c r="C3759" t="s">
        <v>1</v>
      </c>
      <c r="D3759" t="s">
        <v>23</v>
      </c>
      <c r="E3759">
        <v>66</v>
      </c>
      <c r="F3759" t="s">
        <v>424</v>
      </c>
      <c r="H3759" t="s">
        <v>425</v>
      </c>
      <c r="I3759" t="s">
        <v>426</v>
      </c>
      <c r="J3759" t="s">
        <v>427</v>
      </c>
      <c r="K3759">
        <v>0.58503401399999999</v>
      </c>
      <c r="L3759">
        <v>5</v>
      </c>
      <c r="M3759">
        <v>3.57</v>
      </c>
      <c r="N3759" t="s">
        <v>4</v>
      </c>
      <c r="O3759">
        <v>1374</v>
      </c>
      <c r="P3759">
        <f t="shared" si="118"/>
        <v>1374</v>
      </c>
      <c r="Q3759">
        <f t="shared" si="119"/>
        <v>1374</v>
      </c>
    </row>
    <row r="3760" spans="1:17">
      <c r="A3760">
        <v>25</v>
      </c>
      <c r="B3760" t="s">
        <v>16</v>
      </c>
      <c r="C3760" t="s">
        <v>1</v>
      </c>
      <c r="D3760" t="s">
        <v>17</v>
      </c>
      <c r="E3760">
        <v>43</v>
      </c>
      <c r="F3760" t="s">
        <v>340</v>
      </c>
      <c r="G3760" t="s">
        <v>34</v>
      </c>
      <c r="H3760" t="s">
        <v>341</v>
      </c>
      <c r="I3760" t="s">
        <v>342</v>
      </c>
      <c r="J3760" t="s">
        <v>343</v>
      </c>
      <c r="K3760">
        <v>0.68243243200000003</v>
      </c>
      <c r="L3760">
        <v>4</v>
      </c>
      <c r="M3760">
        <v>3.6619999999999999</v>
      </c>
      <c r="N3760" t="s">
        <v>4</v>
      </c>
      <c r="O3760">
        <v>1575</v>
      </c>
      <c r="P3760">
        <f t="shared" si="118"/>
        <v>1575</v>
      </c>
      <c r="Q3760">
        <f t="shared" si="119"/>
        <v>1575</v>
      </c>
    </row>
    <row r="3761" spans="1:17">
      <c r="A3761">
        <v>25</v>
      </c>
      <c r="B3761" t="s">
        <v>16</v>
      </c>
      <c r="C3761" t="s">
        <v>1</v>
      </c>
      <c r="D3761" t="s">
        <v>23</v>
      </c>
      <c r="E3761">
        <v>24</v>
      </c>
      <c r="F3761" t="s">
        <v>214</v>
      </c>
      <c r="H3761" t="s">
        <v>215</v>
      </c>
      <c r="I3761" t="s">
        <v>216</v>
      </c>
      <c r="J3761" t="s">
        <v>217</v>
      </c>
      <c r="K3761">
        <v>0.850393701</v>
      </c>
      <c r="L3761">
        <v>4</v>
      </c>
      <c r="M3761">
        <v>3.13</v>
      </c>
      <c r="N3761" t="s">
        <v>4</v>
      </c>
      <c r="O3761">
        <v>1637</v>
      </c>
      <c r="P3761">
        <f t="shared" si="118"/>
        <v>1637</v>
      </c>
      <c r="Q3761">
        <f t="shared" si="119"/>
        <v>1637</v>
      </c>
    </row>
    <row r="3762" spans="1:17">
      <c r="A3762">
        <v>25</v>
      </c>
      <c r="B3762" t="s">
        <v>16</v>
      </c>
      <c r="C3762" t="s">
        <v>1</v>
      </c>
      <c r="D3762" t="s">
        <v>23</v>
      </c>
      <c r="E3762">
        <v>42</v>
      </c>
      <c r="F3762" t="s">
        <v>440</v>
      </c>
      <c r="H3762" t="s">
        <v>441</v>
      </c>
      <c r="I3762" t="s">
        <v>442</v>
      </c>
      <c r="J3762" t="s">
        <v>443</v>
      </c>
      <c r="K3762">
        <v>0.78378378400000004</v>
      </c>
      <c r="L3762">
        <v>6</v>
      </c>
      <c r="M3762">
        <v>2.69</v>
      </c>
      <c r="N3762" t="s">
        <v>4</v>
      </c>
      <c r="O3762">
        <v>1694</v>
      </c>
      <c r="P3762">
        <f t="shared" si="118"/>
        <v>1694</v>
      </c>
      <c r="Q3762">
        <f t="shared" si="119"/>
        <v>1694</v>
      </c>
    </row>
    <row r="3763" spans="1:17">
      <c r="A3763">
        <v>25</v>
      </c>
      <c r="B3763" t="s">
        <v>16</v>
      </c>
      <c r="C3763" t="s">
        <v>1</v>
      </c>
      <c r="D3763" t="s">
        <v>17</v>
      </c>
      <c r="E3763">
        <v>27</v>
      </c>
      <c r="F3763" t="s">
        <v>286</v>
      </c>
      <c r="G3763" t="s">
        <v>34</v>
      </c>
      <c r="H3763" t="s">
        <v>287</v>
      </c>
      <c r="I3763" t="s">
        <v>288</v>
      </c>
      <c r="J3763" t="s">
        <v>289</v>
      </c>
      <c r="K3763">
        <v>0.88888888899999996</v>
      </c>
      <c r="L3763">
        <v>5</v>
      </c>
      <c r="M3763">
        <v>1.91</v>
      </c>
      <c r="N3763" t="s">
        <v>4</v>
      </c>
      <c r="O3763">
        <v>1750</v>
      </c>
      <c r="P3763">
        <f t="shared" si="118"/>
        <v>1750</v>
      </c>
      <c r="Q3763">
        <f t="shared" si="119"/>
        <v>1750</v>
      </c>
    </row>
    <row r="3764" spans="1:17">
      <c r="A3764">
        <v>25</v>
      </c>
      <c r="B3764" t="s">
        <v>16</v>
      </c>
      <c r="C3764" t="s">
        <v>1</v>
      </c>
      <c r="D3764" t="s">
        <v>23</v>
      </c>
      <c r="E3764">
        <v>7</v>
      </c>
      <c r="F3764" t="s">
        <v>278</v>
      </c>
      <c r="H3764" t="s">
        <v>279</v>
      </c>
      <c r="I3764" t="s">
        <v>280</v>
      </c>
      <c r="J3764" t="s">
        <v>281</v>
      </c>
      <c r="K3764">
        <v>0.64788732400000004</v>
      </c>
      <c r="L3764">
        <v>8</v>
      </c>
      <c r="M3764">
        <v>2.5299999999999998</v>
      </c>
      <c r="N3764" t="s">
        <v>4</v>
      </c>
      <c r="O3764">
        <v>3167</v>
      </c>
      <c r="P3764">
        <f t="shared" si="118"/>
        <v>3167</v>
      </c>
      <c r="Q3764">
        <f t="shared" si="119"/>
        <v>3167</v>
      </c>
    </row>
    <row r="3765" spans="1:17">
      <c r="A3765">
        <v>25</v>
      </c>
      <c r="B3765" t="s">
        <v>16</v>
      </c>
      <c r="C3765" t="s">
        <v>1</v>
      </c>
      <c r="D3765" t="s">
        <v>17</v>
      </c>
      <c r="E3765">
        <v>14</v>
      </c>
      <c r="F3765" t="s">
        <v>188</v>
      </c>
      <c r="G3765" t="s">
        <v>34</v>
      </c>
      <c r="H3765" t="s">
        <v>189</v>
      </c>
      <c r="I3765" t="s">
        <v>190</v>
      </c>
      <c r="J3765" t="s">
        <v>191</v>
      </c>
      <c r="K3765">
        <v>0.38513513500000002</v>
      </c>
      <c r="L3765">
        <v>3</v>
      </c>
      <c r="M3765">
        <v>2.83</v>
      </c>
      <c r="N3765" t="s">
        <v>4</v>
      </c>
      <c r="O3765">
        <v>3654</v>
      </c>
      <c r="P3765">
        <f t="shared" si="118"/>
        <v>3654</v>
      </c>
      <c r="Q3765" t="str">
        <f t="shared" si="119"/>
        <v/>
      </c>
    </row>
    <row r="3766" spans="1:17">
      <c r="A3766">
        <v>25</v>
      </c>
      <c r="B3766" t="s">
        <v>0</v>
      </c>
      <c r="C3766" t="s">
        <v>9</v>
      </c>
      <c r="E3766">
        <v>153</v>
      </c>
      <c r="F3766" t="s">
        <v>96</v>
      </c>
      <c r="H3766" t="s">
        <v>97</v>
      </c>
      <c r="N3766" t="s">
        <v>4</v>
      </c>
      <c r="O3766">
        <v>1067</v>
      </c>
      <c r="P3766">
        <f t="shared" si="118"/>
        <v>1067</v>
      </c>
      <c r="Q3766">
        <f t="shared" si="119"/>
        <v>1067</v>
      </c>
    </row>
    <row r="3767" spans="1:17">
      <c r="A3767">
        <v>25</v>
      </c>
      <c r="B3767" t="s">
        <v>0</v>
      </c>
      <c r="C3767" t="s">
        <v>9</v>
      </c>
      <c r="E3767">
        <v>44</v>
      </c>
      <c r="F3767" t="s">
        <v>438</v>
      </c>
      <c r="H3767" t="s">
        <v>439</v>
      </c>
      <c r="N3767" t="s">
        <v>4</v>
      </c>
      <c r="O3767">
        <v>1122</v>
      </c>
      <c r="P3767">
        <f t="shared" si="118"/>
        <v>1122</v>
      </c>
      <c r="Q3767">
        <f t="shared" si="119"/>
        <v>1122</v>
      </c>
    </row>
    <row r="3768" spans="1:17">
      <c r="A3768">
        <v>25</v>
      </c>
      <c r="B3768" t="s">
        <v>0</v>
      </c>
      <c r="C3768" t="s">
        <v>9</v>
      </c>
      <c r="E3768">
        <v>109</v>
      </c>
      <c r="F3768" t="s">
        <v>514</v>
      </c>
      <c r="H3768" t="s">
        <v>515</v>
      </c>
      <c r="N3768" t="s">
        <v>4</v>
      </c>
      <c r="O3768">
        <v>1296</v>
      </c>
      <c r="P3768">
        <f t="shared" si="118"/>
        <v>1296</v>
      </c>
      <c r="Q3768">
        <f t="shared" si="119"/>
        <v>1296</v>
      </c>
    </row>
    <row r="3769" spans="1:17">
      <c r="A3769">
        <v>25</v>
      </c>
      <c r="B3769" t="s">
        <v>0</v>
      </c>
      <c r="C3769" t="s">
        <v>9</v>
      </c>
      <c r="E3769">
        <v>114</v>
      </c>
      <c r="F3769" t="s">
        <v>108</v>
      </c>
      <c r="H3769" t="s">
        <v>109</v>
      </c>
      <c r="N3769" t="s">
        <v>4</v>
      </c>
      <c r="O3769">
        <v>1425</v>
      </c>
      <c r="P3769">
        <f t="shared" si="118"/>
        <v>1425</v>
      </c>
      <c r="Q3769">
        <f t="shared" si="119"/>
        <v>1425</v>
      </c>
    </row>
    <row r="3770" spans="1:17">
      <c r="A3770">
        <v>25</v>
      </c>
      <c r="B3770" t="s">
        <v>0</v>
      </c>
      <c r="C3770" t="s">
        <v>9</v>
      </c>
      <c r="E3770">
        <v>102</v>
      </c>
      <c r="F3770" t="s">
        <v>482</v>
      </c>
      <c r="H3770" t="s">
        <v>483</v>
      </c>
      <c r="N3770" t="s">
        <v>4</v>
      </c>
      <c r="O3770">
        <v>1778</v>
      </c>
      <c r="P3770">
        <f t="shared" si="118"/>
        <v>1778</v>
      </c>
      <c r="Q3770">
        <f t="shared" si="119"/>
        <v>1778</v>
      </c>
    </row>
    <row r="3771" spans="1:17">
      <c r="A3771">
        <v>25</v>
      </c>
      <c r="B3771" t="s">
        <v>0</v>
      </c>
      <c r="C3771" t="s">
        <v>9</v>
      </c>
      <c r="E3771">
        <v>16</v>
      </c>
      <c r="F3771" t="s">
        <v>300</v>
      </c>
      <c r="H3771" t="s">
        <v>301</v>
      </c>
      <c r="N3771" t="s">
        <v>4</v>
      </c>
      <c r="O3771">
        <v>1844</v>
      </c>
      <c r="P3771">
        <f t="shared" si="118"/>
        <v>1844</v>
      </c>
      <c r="Q3771">
        <f t="shared" si="119"/>
        <v>1844</v>
      </c>
    </row>
    <row r="3772" spans="1:17">
      <c r="A3772">
        <v>25</v>
      </c>
      <c r="B3772" t="s">
        <v>0</v>
      </c>
      <c r="C3772" t="s">
        <v>9</v>
      </c>
      <c r="E3772">
        <v>1</v>
      </c>
      <c r="F3772" t="s">
        <v>416</v>
      </c>
      <c r="H3772" t="s">
        <v>417</v>
      </c>
      <c r="N3772" t="s">
        <v>4</v>
      </c>
      <c r="O3772">
        <v>2012</v>
      </c>
      <c r="P3772">
        <f t="shared" si="118"/>
        <v>2012</v>
      </c>
      <c r="Q3772">
        <f t="shared" si="119"/>
        <v>2012</v>
      </c>
    </row>
    <row r="3773" spans="1:17">
      <c r="A3773">
        <v>25</v>
      </c>
      <c r="B3773" t="s">
        <v>0</v>
      </c>
      <c r="C3773" t="s">
        <v>1</v>
      </c>
      <c r="E3773">
        <v>92</v>
      </c>
      <c r="F3773" t="s">
        <v>444</v>
      </c>
      <c r="H3773" t="s">
        <v>445</v>
      </c>
      <c r="N3773" t="s">
        <v>4</v>
      </c>
      <c r="O3773">
        <v>719</v>
      </c>
      <c r="P3773">
        <f t="shared" si="118"/>
        <v>719</v>
      </c>
      <c r="Q3773">
        <f t="shared" si="119"/>
        <v>719</v>
      </c>
    </row>
    <row r="3774" spans="1:17">
      <c r="A3774">
        <v>25</v>
      </c>
      <c r="B3774" t="s">
        <v>0</v>
      </c>
      <c r="C3774" t="s">
        <v>1</v>
      </c>
      <c r="E3774">
        <v>156</v>
      </c>
      <c r="F3774" t="s">
        <v>2</v>
      </c>
      <c r="H3774" t="s">
        <v>3</v>
      </c>
      <c r="N3774" t="s">
        <v>4</v>
      </c>
      <c r="O3774">
        <v>856</v>
      </c>
      <c r="P3774">
        <f t="shared" si="118"/>
        <v>856</v>
      </c>
      <c r="Q3774">
        <f t="shared" si="119"/>
        <v>856</v>
      </c>
    </row>
    <row r="3775" spans="1:17">
      <c r="A3775">
        <v>25</v>
      </c>
      <c r="B3775" t="s">
        <v>0</v>
      </c>
      <c r="C3775" t="s">
        <v>1</v>
      </c>
      <c r="E3775">
        <v>142</v>
      </c>
      <c r="F3775" t="s">
        <v>38</v>
      </c>
      <c r="H3775" t="s">
        <v>39</v>
      </c>
      <c r="N3775" t="s">
        <v>4</v>
      </c>
      <c r="O3775">
        <v>941</v>
      </c>
      <c r="P3775">
        <f t="shared" si="118"/>
        <v>941</v>
      </c>
      <c r="Q3775">
        <f t="shared" si="119"/>
        <v>941</v>
      </c>
    </row>
    <row r="3776" spans="1:17">
      <c r="A3776">
        <v>25</v>
      </c>
      <c r="B3776" t="s">
        <v>0</v>
      </c>
      <c r="C3776" t="s">
        <v>1</v>
      </c>
      <c r="E3776">
        <v>10</v>
      </c>
      <c r="F3776" t="s">
        <v>200</v>
      </c>
      <c r="H3776" t="s">
        <v>201</v>
      </c>
      <c r="N3776" t="s">
        <v>4</v>
      </c>
      <c r="O3776">
        <v>1486</v>
      </c>
      <c r="P3776">
        <f t="shared" si="118"/>
        <v>1486</v>
      </c>
      <c r="Q3776">
        <f t="shared" si="119"/>
        <v>1486</v>
      </c>
    </row>
    <row r="3777" spans="1:17">
      <c r="A3777">
        <v>25</v>
      </c>
      <c r="B3777" t="s">
        <v>0</v>
      </c>
      <c r="C3777" t="s">
        <v>1</v>
      </c>
      <c r="E3777">
        <v>70</v>
      </c>
      <c r="F3777" t="s">
        <v>126</v>
      </c>
      <c r="H3777" t="s">
        <v>127</v>
      </c>
      <c r="N3777" t="s">
        <v>4</v>
      </c>
      <c r="O3777">
        <v>1686</v>
      </c>
      <c r="P3777">
        <f t="shared" si="118"/>
        <v>1686</v>
      </c>
      <c r="Q3777">
        <f t="shared" si="119"/>
        <v>1686</v>
      </c>
    </row>
    <row r="3778" spans="1:17">
      <c r="A3778">
        <v>25</v>
      </c>
      <c r="B3778" t="s">
        <v>0</v>
      </c>
      <c r="C3778" t="s">
        <v>1</v>
      </c>
      <c r="E3778">
        <v>81</v>
      </c>
      <c r="F3778" t="s">
        <v>148</v>
      </c>
      <c r="H3778" t="s">
        <v>149</v>
      </c>
      <c r="N3778" t="s">
        <v>8</v>
      </c>
      <c r="O3778">
        <v>2405</v>
      </c>
      <c r="P3778">
        <f t="shared" si="118"/>
        <v>2405</v>
      </c>
      <c r="Q3778">
        <f t="shared" si="119"/>
        <v>2405</v>
      </c>
    </row>
    <row r="3779" spans="1:17">
      <c r="A3779">
        <v>25</v>
      </c>
      <c r="B3779" t="s">
        <v>0</v>
      </c>
      <c r="C3779" t="s">
        <v>1</v>
      </c>
      <c r="E3779">
        <v>4</v>
      </c>
      <c r="F3779" t="s">
        <v>140</v>
      </c>
      <c r="H3779" t="s">
        <v>141</v>
      </c>
      <c r="N3779" t="s">
        <v>4</v>
      </c>
      <c r="O3779">
        <v>6790</v>
      </c>
      <c r="P3779" t="str">
        <f t="shared" ref="P3779:P3842" si="120">IF(O3779&gt;VLOOKUP($A3779,$S:$W,4,FALSE),IF(O3779&lt;VLOOKUP($A3779,$S:$W,5,FALSE),O3779,""),"")</f>
        <v/>
      </c>
      <c r="Q3779" t="str">
        <f t="shared" ref="Q3779:Q3842" si="121">IF(O3779&gt;VLOOKUP($A3779,$S:$AA,8,FALSE),IF(O3779&lt;VLOOKUP($A3779,$S:$AA,9,FALSE),O3779,""),"")</f>
        <v/>
      </c>
    </row>
    <row r="3780" spans="1:17">
      <c r="A3780">
        <v>25</v>
      </c>
      <c r="B3780" t="s">
        <v>32</v>
      </c>
      <c r="C3780" t="s">
        <v>9</v>
      </c>
      <c r="D3780" t="s">
        <v>17</v>
      </c>
      <c r="E3780">
        <v>107</v>
      </c>
      <c r="F3780" t="s">
        <v>120</v>
      </c>
      <c r="G3780" t="s">
        <v>34</v>
      </c>
      <c r="H3780" t="s">
        <v>121</v>
      </c>
      <c r="I3780" t="s">
        <v>122</v>
      </c>
      <c r="J3780" t="s">
        <v>123</v>
      </c>
      <c r="K3780">
        <v>0.60406091399999995</v>
      </c>
      <c r="L3780">
        <v>3</v>
      </c>
      <c r="M3780">
        <v>2.89</v>
      </c>
      <c r="N3780" t="s">
        <v>4</v>
      </c>
      <c r="O3780">
        <v>986</v>
      </c>
      <c r="P3780">
        <f t="shared" si="120"/>
        <v>986</v>
      </c>
      <c r="Q3780">
        <f t="shared" si="121"/>
        <v>986</v>
      </c>
    </row>
    <row r="3781" spans="1:17">
      <c r="A3781">
        <v>25</v>
      </c>
      <c r="B3781" t="s">
        <v>32</v>
      </c>
      <c r="C3781" t="s">
        <v>9</v>
      </c>
      <c r="D3781" t="s">
        <v>23</v>
      </c>
      <c r="E3781">
        <v>73</v>
      </c>
      <c r="F3781" t="s">
        <v>110</v>
      </c>
      <c r="H3781" t="s">
        <v>111</v>
      </c>
      <c r="I3781" t="s">
        <v>112</v>
      </c>
      <c r="J3781" t="s">
        <v>113</v>
      </c>
      <c r="K3781">
        <v>0.48965517200000003</v>
      </c>
      <c r="L3781">
        <v>3</v>
      </c>
      <c r="M3781">
        <v>2.95</v>
      </c>
      <c r="N3781" t="s">
        <v>4</v>
      </c>
      <c r="O3781">
        <v>1106</v>
      </c>
      <c r="P3781">
        <f t="shared" si="120"/>
        <v>1106</v>
      </c>
      <c r="Q3781">
        <f t="shared" si="121"/>
        <v>1106</v>
      </c>
    </row>
    <row r="3782" spans="1:17">
      <c r="A3782">
        <v>25</v>
      </c>
      <c r="B3782" t="s">
        <v>32</v>
      </c>
      <c r="C3782" t="s">
        <v>9</v>
      </c>
      <c r="D3782" t="s">
        <v>17</v>
      </c>
      <c r="E3782">
        <v>105</v>
      </c>
      <c r="F3782" t="s">
        <v>412</v>
      </c>
      <c r="G3782" t="s">
        <v>34</v>
      </c>
      <c r="H3782" t="s">
        <v>413</v>
      </c>
      <c r="I3782" t="s">
        <v>414</v>
      </c>
      <c r="J3782" t="s">
        <v>415</v>
      </c>
      <c r="K3782">
        <v>0.72</v>
      </c>
      <c r="L3782">
        <v>5</v>
      </c>
      <c r="M3782">
        <v>2.54</v>
      </c>
      <c r="N3782" t="s">
        <v>4</v>
      </c>
      <c r="O3782">
        <v>1170</v>
      </c>
      <c r="P3782">
        <f t="shared" si="120"/>
        <v>1170</v>
      </c>
      <c r="Q3782">
        <f t="shared" si="121"/>
        <v>1170</v>
      </c>
    </row>
    <row r="3783" spans="1:17">
      <c r="A3783">
        <v>25</v>
      </c>
      <c r="B3783" t="s">
        <v>32</v>
      </c>
      <c r="C3783" t="s">
        <v>9</v>
      </c>
      <c r="D3783" t="s">
        <v>23</v>
      </c>
      <c r="E3783">
        <v>117</v>
      </c>
      <c r="F3783" t="s">
        <v>274</v>
      </c>
      <c r="H3783" t="s">
        <v>275</v>
      </c>
      <c r="I3783" t="s">
        <v>276</v>
      </c>
      <c r="J3783" t="s">
        <v>277</v>
      </c>
      <c r="K3783">
        <v>0.75862068999999999</v>
      </c>
      <c r="L3783">
        <v>4</v>
      </c>
      <c r="M3783">
        <v>1.7629999999999999</v>
      </c>
      <c r="N3783" t="s">
        <v>4</v>
      </c>
      <c r="O3783">
        <v>1249</v>
      </c>
      <c r="P3783">
        <f t="shared" si="120"/>
        <v>1249</v>
      </c>
      <c r="Q3783">
        <f t="shared" si="121"/>
        <v>1249</v>
      </c>
    </row>
    <row r="3784" spans="1:17">
      <c r="A3784">
        <v>25</v>
      </c>
      <c r="B3784" t="s">
        <v>32</v>
      </c>
      <c r="C3784" t="s">
        <v>9</v>
      </c>
      <c r="D3784" t="s">
        <v>23</v>
      </c>
      <c r="E3784">
        <v>46</v>
      </c>
      <c r="F3784" t="s">
        <v>64</v>
      </c>
      <c r="H3784" t="s">
        <v>65</v>
      </c>
      <c r="I3784" t="s">
        <v>66</v>
      </c>
      <c r="J3784" t="s">
        <v>67</v>
      </c>
      <c r="K3784">
        <v>0.880434783</v>
      </c>
      <c r="L3784">
        <v>7</v>
      </c>
      <c r="M3784">
        <v>2.61</v>
      </c>
      <c r="N3784" t="s">
        <v>4</v>
      </c>
      <c r="O3784">
        <v>1378</v>
      </c>
      <c r="P3784">
        <f t="shared" si="120"/>
        <v>1378</v>
      </c>
      <c r="Q3784">
        <f t="shared" si="121"/>
        <v>1378</v>
      </c>
    </row>
    <row r="3785" spans="1:17">
      <c r="A3785">
        <v>25</v>
      </c>
      <c r="B3785" t="s">
        <v>32</v>
      </c>
      <c r="C3785" t="s">
        <v>9</v>
      </c>
      <c r="D3785" t="s">
        <v>23</v>
      </c>
      <c r="E3785">
        <v>146</v>
      </c>
      <c r="F3785" t="s">
        <v>308</v>
      </c>
      <c r="H3785" t="s">
        <v>309</v>
      </c>
      <c r="I3785" t="s">
        <v>310</v>
      </c>
      <c r="J3785" t="s">
        <v>311</v>
      </c>
      <c r="K3785">
        <v>0.571428571</v>
      </c>
      <c r="L3785">
        <v>4</v>
      </c>
      <c r="M3785">
        <v>3.95</v>
      </c>
      <c r="N3785" t="s">
        <v>4</v>
      </c>
      <c r="O3785">
        <v>1386</v>
      </c>
      <c r="P3785">
        <f t="shared" si="120"/>
        <v>1386</v>
      </c>
      <c r="Q3785">
        <f t="shared" si="121"/>
        <v>1386</v>
      </c>
    </row>
    <row r="3786" spans="1:17">
      <c r="A3786">
        <v>25</v>
      </c>
      <c r="B3786" t="s">
        <v>32</v>
      </c>
      <c r="C3786" t="s">
        <v>9</v>
      </c>
      <c r="D3786" t="s">
        <v>17</v>
      </c>
      <c r="E3786">
        <v>76</v>
      </c>
      <c r="F3786" t="s">
        <v>244</v>
      </c>
      <c r="G3786" t="s">
        <v>34</v>
      </c>
      <c r="H3786" t="s">
        <v>245</v>
      </c>
      <c r="I3786" t="s">
        <v>246</v>
      </c>
      <c r="J3786" t="s">
        <v>247</v>
      </c>
      <c r="K3786">
        <v>0.65760869600000005</v>
      </c>
      <c r="L3786">
        <v>5</v>
      </c>
      <c r="M3786">
        <v>2.79</v>
      </c>
      <c r="N3786" t="s">
        <v>4</v>
      </c>
      <c r="O3786">
        <v>1402</v>
      </c>
      <c r="P3786">
        <f t="shared" si="120"/>
        <v>1402</v>
      </c>
      <c r="Q3786">
        <f t="shared" si="121"/>
        <v>1402</v>
      </c>
    </row>
    <row r="3787" spans="1:17">
      <c r="A3787">
        <v>25</v>
      </c>
      <c r="B3787" t="s">
        <v>32</v>
      </c>
      <c r="C3787" t="s">
        <v>9</v>
      </c>
      <c r="D3787" t="s">
        <v>17</v>
      </c>
      <c r="E3787">
        <v>50</v>
      </c>
      <c r="F3787" t="s">
        <v>70</v>
      </c>
      <c r="G3787" t="s">
        <v>34</v>
      </c>
      <c r="H3787" t="s">
        <v>71</v>
      </c>
      <c r="I3787" t="s">
        <v>72</v>
      </c>
      <c r="J3787" t="s">
        <v>73</v>
      </c>
      <c r="K3787">
        <v>0.84848484800000001</v>
      </c>
      <c r="L3787">
        <v>4</v>
      </c>
      <c r="M3787">
        <v>3.7509999999999999</v>
      </c>
      <c r="N3787" t="s">
        <v>4</v>
      </c>
      <c r="O3787">
        <v>1626</v>
      </c>
      <c r="P3787">
        <f t="shared" si="120"/>
        <v>1626</v>
      </c>
      <c r="Q3787">
        <f t="shared" si="121"/>
        <v>1626</v>
      </c>
    </row>
    <row r="3788" spans="1:17">
      <c r="A3788">
        <v>25</v>
      </c>
      <c r="B3788" t="s">
        <v>32</v>
      </c>
      <c r="C3788" t="s">
        <v>9</v>
      </c>
      <c r="D3788" t="s">
        <v>23</v>
      </c>
      <c r="E3788">
        <v>25</v>
      </c>
      <c r="F3788" t="s">
        <v>488</v>
      </c>
      <c r="H3788" t="s">
        <v>489</v>
      </c>
      <c r="I3788" t="s">
        <v>490</v>
      </c>
      <c r="J3788" t="s">
        <v>491</v>
      </c>
      <c r="K3788">
        <v>0.66025641000000002</v>
      </c>
      <c r="L3788">
        <v>4</v>
      </c>
      <c r="M3788">
        <v>2.7530000000000001</v>
      </c>
      <c r="N3788" t="s">
        <v>4</v>
      </c>
      <c r="O3788">
        <v>1731</v>
      </c>
      <c r="P3788">
        <f t="shared" si="120"/>
        <v>1731</v>
      </c>
      <c r="Q3788">
        <f t="shared" si="121"/>
        <v>1731</v>
      </c>
    </row>
    <row r="3789" spans="1:17">
      <c r="A3789">
        <v>25</v>
      </c>
      <c r="B3789" t="s">
        <v>32</v>
      </c>
      <c r="C3789" t="s">
        <v>9</v>
      </c>
      <c r="D3789" t="s">
        <v>17</v>
      </c>
      <c r="E3789">
        <v>35</v>
      </c>
      <c r="F3789" t="s">
        <v>116</v>
      </c>
      <c r="G3789" t="s">
        <v>34</v>
      </c>
      <c r="H3789" t="s">
        <v>117</v>
      </c>
      <c r="I3789" t="s">
        <v>118</v>
      </c>
      <c r="J3789" t="s">
        <v>119</v>
      </c>
      <c r="K3789">
        <v>0.84</v>
      </c>
      <c r="L3789">
        <v>5</v>
      </c>
      <c r="M3789">
        <v>3.19</v>
      </c>
      <c r="N3789" t="s">
        <v>4</v>
      </c>
      <c r="O3789">
        <v>1794</v>
      </c>
      <c r="P3789">
        <f t="shared" si="120"/>
        <v>1794</v>
      </c>
      <c r="Q3789">
        <f t="shared" si="121"/>
        <v>1794</v>
      </c>
    </row>
    <row r="3790" spans="1:17">
      <c r="A3790">
        <v>25</v>
      </c>
      <c r="B3790" t="s">
        <v>32</v>
      </c>
      <c r="C3790" t="s">
        <v>9</v>
      </c>
      <c r="D3790" t="s">
        <v>17</v>
      </c>
      <c r="E3790">
        <v>40</v>
      </c>
      <c r="F3790" t="s">
        <v>352</v>
      </c>
      <c r="G3790" t="s">
        <v>19</v>
      </c>
      <c r="H3790" t="s">
        <v>353</v>
      </c>
      <c r="I3790" t="s">
        <v>354</v>
      </c>
      <c r="J3790" t="s">
        <v>355</v>
      </c>
      <c r="K3790">
        <v>0.79</v>
      </c>
      <c r="L3790">
        <v>5</v>
      </c>
      <c r="M3790">
        <v>4.0490000000000004</v>
      </c>
      <c r="N3790" t="s">
        <v>4</v>
      </c>
      <c r="O3790">
        <v>1922</v>
      </c>
      <c r="P3790">
        <f t="shared" si="120"/>
        <v>1922</v>
      </c>
      <c r="Q3790">
        <f t="shared" si="121"/>
        <v>1922</v>
      </c>
    </row>
    <row r="3791" spans="1:17">
      <c r="A3791">
        <v>25</v>
      </c>
      <c r="B3791" t="s">
        <v>32</v>
      </c>
      <c r="C3791" t="s">
        <v>9</v>
      </c>
      <c r="D3791" t="s">
        <v>17</v>
      </c>
      <c r="E3791">
        <v>38</v>
      </c>
      <c r="F3791" t="s">
        <v>328</v>
      </c>
      <c r="G3791" t="s">
        <v>34</v>
      </c>
      <c r="H3791" t="s">
        <v>329</v>
      </c>
      <c r="I3791" t="s">
        <v>330</v>
      </c>
      <c r="J3791" t="s">
        <v>331</v>
      </c>
      <c r="K3791">
        <v>0.803030303</v>
      </c>
      <c r="L3791">
        <v>5</v>
      </c>
      <c r="M3791">
        <v>2.78</v>
      </c>
      <c r="N3791" t="s">
        <v>4</v>
      </c>
      <c r="O3791">
        <v>1930</v>
      </c>
      <c r="P3791">
        <f t="shared" si="120"/>
        <v>1930</v>
      </c>
      <c r="Q3791">
        <f t="shared" si="121"/>
        <v>1930</v>
      </c>
    </row>
    <row r="3792" spans="1:17">
      <c r="A3792">
        <v>25</v>
      </c>
      <c r="B3792" t="s">
        <v>32</v>
      </c>
      <c r="C3792" t="s">
        <v>9</v>
      </c>
      <c r="D3792" t="s">
        <v>23</v>
      </c>
      <c r="E3792">
        <v>19</v>
      </c>
      <c r="F3792" t="s">
        <v>184</v>
      </c>
      <c r="H3792" t="s">
        <v>185</v>
      </c>
      <c r="I3792" t="s">
        <v>186</v>
      </c>
      <c r="J3792" t="s">
        <v>187</v>
      </c>
      <c r="K3792">
        <v>0.77702702700000004</v>
      </c>
      <c r="L3792">
        <v>7</v>
      </c>
      <c r="M3792">
        <v>2.61</v>
      </c>
      <c r="N3792" t="s">
        <v>4</v>
      </c>
      <c r="O3792">
        <v>2074</v>
      </c>
      <c r="P3792">
        <f t="shared" si="120"/>
        <v>2074</v>
      </c>
      <c r="Q3792">
        <f t="shared" si="121"/>
        <v>2074</v>
      </c>
    </row>
    <row r="3793" spans="1:17">
      <c r="A3793">
        <v>25</v>
      </c>
      <c r="B3793" t="s">
        <v>32</v>
      </c>
      <c r="C3793" t="s">
        <v>9</v>
      </c>
      <c r="D3793" t="s">
        <v>23</v>
      </c>
      <c r="E3793">
        <v>52</v>
      </c>
      <c r="F3793" t="s">
        <v>292</v>
      </c>
      <c r="H3793" t="s">
        <v>293</v>
      </c>
      <c r="I3793" t="s">
        <v>294</v>
      </c>
      <c r="J3793" t="s">
        <v>295</v>
      </c>
      <c r="K3793">
        <v>0.82608695700000001</v>
      </c>
      <c r="L3793">
        <v>5</v>
      </c>
      <c r="M3793">
        <v>3.7210000000000001</v>
      </c>
      <c r="N3793" t="s">
        <v>4</v>
      </c>
      <c r="O3793">
        <v>2330</v>
      </c>
      <c r="P3793">
        <f t="shared" si="120"/>
        <v>2330</v>
      </c>
      <c r="Q3793">
        <f t="shared" si="121"/>
        <v>2330</v>
      </c>
    </row>
    <row r="3794" spans="1:17">
      <c r="A3794">
        <v>25</v>
      </c>
      <c r="B3794" t="s">
        <v>32</v>
      </c>
      <c r="C3794" t="s">
        <v>9</v>
      </c>
      <c r="D3794" t="s">
        <v>17</v>
      </c>
      <c r="E3794">
        <v>124</v>
      </c>
      <c r="F3794" t="s">
        <v>474</v>
      </c>
      <c r="G3794" t="s">
        <v>19</v>
      </c>
      <c r="H3794" t="s">
        <v>475</v>
      </c>
      <c r="I3794" t="s">
        <v>476</v>
      </c>
      <c r="J3794" t="s">
        <v>477</v>
      </c>
      <c r="K3794">
        <v>0.95833333300000001</v>
      </c>
      <c r="L3794">
        <v>6</v>
      </c>
      <c r="M3794">
        <v>3.66</v>
      </c>
      <c r="N3794" t="s">
        <v>4</v>
      </c>
      <c r="O3794">
        <v>2627</v>
      </c>
      <c r="P3794">
        <f t="shared" si="120"/>
        <v>2627</v>
      </c>
      <c r="Q3794">
        <f t="shared" si="121"/>
        <v>2627</v>
      </c>
    </row>
    <row r="3795" spans="1:17">
      <c r="A3795">
        <v>25</v>
      </c>
      <c r="B3795" t="s">
        <v>32</v>
      </c>
      <c r="C3795" t="s">
        <v>9</v>
      </c>
      <c r="D3795" t="s">
        <v>23</v>
      </c>
      <c r="E3795">
        <v>99</v>
      </c>
      <c r="F3795" t="s">
        <v>166</v>
      </c>
      <c r="H3795" t="s">
        <v>167</v>
      </c>
      <c r="I3795" t="s">
        <v>168</v>
      </c>
      <c r="J3795" t="s">
        <v>169</v>
      </c>
      <c r="K3795">
        <v>0.70138888899999996</v>
      </c>
      <c r="L3795">
        <v>4</v>
      </c>
      <c r="M3795">
        <v>3.66</v>
      </c>
      <c r="N3795" t="s">
        <v>4</v>
      </c>
      <c r="O3795">
        <v>3962</v>
      </c>
      <c r="P3795">
        <f t="shared" si="120"/>
        <v>3962</v>
      </c>
      <c r="Q3795" t="str">
        <f t="shared" si="121"/>
        <v/>
      </c>
    </row>
    <row r="3796" spans="1:17">
      <c r="A3796">
        <v>25</v>
      </c>
      <c r="B3796" t="s">
        <v>32</v>
      </c>
      <c r="C3796" t="s">
        <v>1</v>
      </c>
      <c r="D3796" t="s">
        <v>17</v>
      </c>
      <c r="E3796">
        <v>90</v>
      </c>
      <c r="F3796" t="s">
        <v>150</v>
      </c>
      <c r="G3796" t="s">
        <v>34</v>
      </c>
      <c r="H3796" t="s">
        <v>151</v>
      </c>
      <c r="I3796" t="s">
        <v>152</v>
      </c>
      <c r="J3796" t="s">
        <v>153</v>
      </c>
      <c r="K3796">
        <v>0.736486486</v>
      </c>
      <c r="L3796">
        <v>4</v>
      </c>
      <c r="M3796">
        <v>2.6920000000000002</v>
      </c>
      <c r="N3796" t="s">
        <v>4</v>
      </c>
      <c r="O3796">
        <v>1094</v>
      </c>
      <c r="P3796">
        <f t="shared" si="120"/>
        <v>1094</v>
      </c>
      <c r="Q3796">
        <f t="shared" si="121"/>
        <v>1094</v>
      </c>
    </row>
    <row r="3797" spans="1:17">
      <c r="A3797">
        <v>25</v>
      </c>
      <c r="B3797" t="s">
        <v>32</v>
      </c>
      <c r="C3797" t="s">
        <v>1</v>
      </c>
      <c r="D3797" t="s">
        <v>17</v>
      </c>
      <c r="E3797">
        <v>145</v>
      </c>
      <c r="F3797" t="s">
        <v>192</v>
      </c>
      <c r="G3797" t="s">
        <v>34</v>
      </c>
      <c r="H3797" t="s">
        <v>193</v>
      </c>
      <c r="I3797" t="s">
        <v>194</v>
      </c>
      <c r="J3797" t="s">
        <v>195</v>
      </c>
      <c r="K3797">
        <v>0.75816993499999996</v>
      </c>
      <c r="L3797">
        <v>7</v>
      </c>
      <c r="M3797">
        <v>2.762</v>
      </c>
      <c r="N3797" t="s">
        <v>4</v>
      </c>
      <c r="O3797">
        <v>1156</v>
      </c>
      <c r="P3797">
        <f t="shared" si="120"/>
        <v>1156</v>
      </c>
      <c r="Q3797">
        <f t="shared" si="121"/>
        <v>1156</v>
      </c>
    </row>
    <row r="3798" spans="1:17">
      <c r="A3798">
        <v>25</v>
      </c>
      <c r="B3798" t="s">
        <v>32</v>
      </c>
      <c r="C3798" t="s">
        <v>1</v>
      </c>
      <c r="D3798" t="s">
        <v>23</v>
      </c>
      <c r="E3798">
        <v>61</v>
      </c>
      <c r="F3798" t="s">
        <v>210</v>
      </c>
      <c r="H3798" t="s">
        <v>211</v>
      </c>
      <c r="I3798" t="s">
        <v>212</v>
      </c>
      <c r="J3798" t="s">
        <v>213</v>
      </c>
      <c r="K3798">
        <v>0.90647482000000001</v>
      </c>
      <c r="L3798">
        <v>6</v>
      </c>
      <c r="M3798">
        <v>3.05</v>
      </c>
      <c r="N3798" t="s">
        <v>4</v>
      </c>
      <c r="O3798">
        <v>1166</v>
      </c>
      <c r="P3798">
        <f t="shared" si="120"/>
        <v>1166</v>
      </c>
      <c r="Q3798">
        <f t="shared" si="121"/>
        <v>1166</v>
      </c>
    </row>
    <row r="3799" spans="1:17">
      <c r="A3799">
        <v>25</v>
      </c>
      <c r="B3799" t="s">
        <v>32</v>
      </c>
      <c r="C3799" t="s">
        <v>1</v>
      </c>
      <c r="D3799" t="s">
        <v>23</v>
      </c>
      <c r="E3799">
        <v>130</v>
      </c>
      <c r="F3799" t="s">
        <v>270</v>
      </c>
      <c r="H3799" t="s">
        <v>271</v>
      </c>
      <c r="I3799" t="s">
        <v>272</v>
      </c>
      <c r="J3799" t="s">
        <v>273</v>
      </c>
      <c r="K3799">
        <v>0.79729729699999996</v>
      </c>
      <c r="L3799">
        <v>4</v>
      </c>
      <c r="M3799">
        <v>3.2</v>
      </c>
      <c r="N3799" t="s">
        <v>4</v>
      </c>
      <c r="O3799">
        <v>1238</v>
      </c>
      <c r="P3799">
        <f t="shared" si="120"/>
        <v>1238</v>
      </c>
      <c r="Q3799">
        <f t="shared" si="121"/>
        <v>1238</v>
      </c>
    </row>
    <row r="3800" spans="1:17">
      <c r="A3800">
        <v>25</v>
      </c>
      <c r="B3800" t="s">
        <v>32</v>
      </c>
      <c r="C3800" t="s">
        <v>1</v>
      </c>
      <c r="D3800" t="s">
        <v>17</v>
      </c>
      <c r="E3800">
        <v>120</v>
      </c>
      <c r="F3800" t="s">
        <v>232</v>
      </c>
      <c r="G3800" t="s">
        <v>34</v>
      </c>
      <c r="H3800" t="s">
        <v>233</v>
      </c>
      <c r="I3800" t="s">
        <v>234</v>
      </c>
      <c r="J3800" t="s">
        <v>235</v>
      </c>
      <c r="K3800">
        <v>0.64935064899999995</v>
      </c>
      <c r="L3800">
        <v>4</v>
      </c>
      <c r="M3800">
        <v>4.6500000000000004</v>
      </c>
      <c r="N3800" t="s">
        <v>4</v>
      </c>
      <c r="O3800">
        <v>1245</v>
      </c>
      <c r="P3800">
        <f t="shared" si="120"/>
        <v>1245</v>
      </c>
      <c r="Q3800">
        <f t="shared" si="121"/>
        <v>1245</v>
      </c>
    </row>
    <row r="3801" spans="1:17">
      <c r="A3801">
        <v>25</v>
      </c>
      <c r="B3801" t="s">
        <v>32</v>
      </c>
      <c r="C3801" t="s">
        <v>1</v>
      </c>
      <c r="D3801" t="s">
        <v>23</v>
      </c>
      <c r="E3801">
        <v>15</v>
      </c>
      <c r="F3801" t="s">
        <v>304</v>
      </c>
      <c r="H3801" t="s">
        <v>305</v>
      </c>
      <c r="I3801" t="s">
        <v>306</v>
      </c>
      <c r="J3801" t="s">
        <v>307</v>
      </c>
      <c r="K3801">
        <v>0.48201438800000002</v>
      </c>
      <c r="L3801">
        <v>4</v>
      </c>
      <c r="M3801">
        <v>2.8</v>
      </c>
      <c r="N3801" t="s">
        <v>4</v>
      </c>
      <c r="O3801">
        <v>1271</v>
      </c>
      <c r="P3801">
        <f t="shared" si="120"/>
        <v>1271</v>
      </c>
      <c r="Q3801">
        <f t="shared" si="121"/>
        <v>1271</v>
      </c>
    </row>
    <row r="3802" spans="1:17">
      <c r="A3802">
        <v>25</v>
      </c>
      <c r="B3802" t="s">
        <v>32</v>
      </c>
      <c r="C3802" t="s">
        <v>1</v>
      </c>
      <c r="D3802" t="s">
        <v>23</v>
      </c>
      <c r="E3802">
        <v>89</v>
      </c>
      <c r="F3802" t="s">
        <v>206</v>
      </c>
      <c r="H3802" t="s">
        <v>207</v>
      </c>
      <c r="I3802" t="s">
        <v>208</v>
      </c>
      <c r="J3802" t="s">
        <v>209</v>
      </c>
      <c r="K3802">
        <v>0.68243243200000003</v>
      </c>
      <c r="L3802">
        <v>5</v>
      </c>
      <c r="M3802">
        <v>3.06</v>
      </c>
      <c r="N3802" t="s">
        <v>4</v>
      </c>
      <c r="O3802">
        <v>1694</v>
      </c>
      <c r="P3802">
        <f t="shared" si="120"/>
        <v>1694</v>
      </c>
      <c r="Q3802">
        <f t="shared" si="121"/>
        <v>1694</v>
      </c>
    </row>
    <row r="3803" spans="1:17">
      <c r="A3803">
        <v>25</v>
      </c>
      <c r="B3803" t="s">
        <v>32</v>
      </c>
      <c r="C3803" t="s">
        <v>1</v>
      </c>
      <c r="D3803" t="s">
        <v>17</v>
      </c>
      <c r="E3803">
        <v>58</v>
      </c>
      <c r="F3803" t="s">
        <v>372</v>
      </c>
      <c r="G3803" t="s">
        <v>34</v>
      </c>
      <c r="H3803" t="s">
        <v>373</v>
      </c>
      <c r="I3803" t="s">
        <v>374</v>
      </c>
      <c r="J3803" t="s">
        <v>375</v>
      </c>
      <c r="K3803">
        <v>0.61206896600000005</v>
      </c>
      <c r="L3803">
        <v>4</v>
      </c>
      <c r="M3803">
        <v>2.9689999999999999</v>
      </c>
      <c r="N3803" t="s">
        <v>4</v>
      </c>
      <c r="O3803">
        <v>1733</v>
      </c>
      <c r="P3803">
        <f t="shared" si="120"/>
        <v>1733</v>
      </c>
      <c r="Q3803">
        <f t="shared" si="121"/>
        <v>1733</v>
      </c>
    </row>
    <row r="3804" spans="1:17">
      <c r="A3804">
        <v>25</v>
      </c>
      <c r="B3804" t="s">
        <v>32</v>
      </c>
      <c r="C3804" t="s">
        <v>1</v>
      </c>
      <c r="D3804" t="s">
        <v>23</v>
      </c>
      <c r="E3804">
        <v>106</v>
      </c>
      <c r="F3804" t="s">
        <v>254</v>
      </c>
      <c r="H3804" t="s">
        <v>255</v>
      </c>
      <c r="I3804" t="s">
        <v>256</v>
      </c>
      <c r="J3804" t="s">
        <v>257</v>
      </c>
      <c r="K3804">
        <v>0.765151515</v>
      </c>
      <c r="L3804">
        <v>6</v>
      </c>
      <c r="M3804">
        <v>3.08</v>
      </c>
      <c r="N3804" t="s">
        <v>4</v>
      </c>
      <c r="O3804">
        <v>1758</v>
      </c>
      <c r="P3804">
        <f t="shared" si="120"/>
        <v>1758</v>
      </c>
      <c r="Q3804">
        <f t="shared" si="121"/>
        <v>1758</v>
      </c>
    </row>
    <row r="3805" spans="1:17">
      <c r="A3805">
        <v>25</v>
      </c>
      <c r="B3805" t="s">
        <v>32</v>
      </c>
      <c r="C3805" t="s">
        <v>1</v>
      </c>
      <c r="D3805" t="s">
        <v>23</v>
      </c>
      <c r="E3805">
        <v>123</v>
      </c>
      <c r="F3805" t="s">
        <v>202</v>
      </c>
      <c r="H3805" t="s">
        <v>203</v>
      </c>
      <c r="I3805" t="s">
        <v>204</v>
      </c>
      <c r="J3805" t="s">
        <v>205</v>
      </c>
      <c r="K3805">
        <v>0.5</v>
      </c>
      <c r="L3805">
        <v>5</v>
      </c>
      <c r="M3805">
        <v>2.83</v>
      </c>
      <c r="N3805" t="s">
        <v>4</v>
      </c>
      <c r="O3805">
        <v>2078</v>
      </c>
      <c r="P3805">
        <f t="shared" si="120"/>
        <v>2078</v>
      </c>
      <c r="Q3805">
        <f t="shared" si="121"/>
        <v>2078</v>
      </c>
    </row>
    <row r="3806" spans="1:17">
      <c r="A3806">
        <v>25</v>
      </c>
      <c r="B3806" t="s">
        <v>32</v>
      </c>
      <c r="C3806" t="s">
        <v>1</v>
      </c>
      <c r="D3806" t="s">
        <v>17</v>
      </c>
      <c r="E3806">
        <v>74</v>
      </c>
      <c r="F3806" t="s">
        <v>18</v>
      </c>
      <c r="G3806" t="s">
        <v>19</v>
      </c>
      <c r="H3806" t="s">
        <v>20</v>
      </c>
      <c r="I3806" t="s">
        <v>21</v>
      </c>
      <c r="J3806" t="s">
        <v>22</v>
      </c>
      <c r="K3806">
        <v>1</v>
      </c>
      <c r="L3806">
        <v>4</v>
      </c>
      <c r="M3806">
        <v>3</v>
      </c>
      <c r="N3806" t="s">
        <v>4</v>
      </c>
      <c r="O3806">
        <v>2175</v>
      </c>
      <c r="P3806">
        <f t="shared" si="120"/>
        <v>2175</v>
      </c>
      <c r="Q3806">
        <f t="shared" si="121"/>
        <v>2175</v>
      </c>
    </row>
    <row r="3807" spans="1:17">
      <c r="A3807">
        <v>25</v>
      </c>
      <c r="B3807" t="s">
        <v>32</v>
      </c>
      <c r="C3807" t="s">
        <v>1</v>
      </c>
      <c r="D3807" t="s">
        <v>23</v>
      </c>
      <c r="E3807">
        <v>116</v>
      </c>
      <c r="F3807" t="s">
        <v>54</v>
      </c>
      <c r="H3807" t="s">
        <v>55</v>
      </c>
      <c r="I3807" t="s">
        <v>56</v>
      </c>
      <c r="J3807" t="s">
        <v>57</v>
      </c>
      <c r="K3807">
        <v>0.82191780800000003</v>
      </c>
      <c r="L3807">
        <v>4</v>
      </c>
      <c r="M3807">
        <v>2.95</v>
      </c>
      <c r="N3807" t="s">
        <v>4</v>
      </c>
      <c r="O3807">
        <v>2662</v>
      </c>
      <c r="P3807">
        <f t="shared" si="120"/>
        <v>2662</v>
      </c>
      <c r="Q3807">
        <f t="shared" si="121"/>
        <v>2662</v>
      </c>
    </row>
    <row r="3808" spans="1:17">
      <c r="A3808">
        <v>25</v>
      </c>
      <c r="B3808" t="s">
        <v>32</v>
      </c>
      <c r="C3808" t="s">
        <v>1</v>
      </c>
      <c r="D3808" t="s">
        <v>23</v>
      </c>
      <c r="E3808">
        <v>84</v>
      </c>
      <c r="F3808" t="s">
        <v>174</v>
      </c>
      <c r="H3808" t="s">
        <v>175</v>
      </c>
      <c r="I3808" t="s">
        <v>176</v>
      </c>
      <c r="J3808" t="s">
        <v>177</v>
      </c>
      <c r="K3808">
        <v>0.69021739100000001</v>
      </c>
      <c r="L3808">
        <v>4</v>
      </c>
      <c r="M3808">
        <v>3.29</v>
      </c>
      <c r="N3808" t="s">
        <v>4</v>
      </c>
      <c r="O3808">
        <v>2719</v>
      </c>
      <c r="P3808">
        <f t="shared" si="120"/>
        <v>2719</v>
      </c>
      <c r="Q3808">
        <f t="shared" si="121"/>
        <v>2719</v>
      </c>
    </row>
    <row r="3809" spans="1:17">
      <c r="A3809">
        <v>25</v>
      </c>
      <c r="B3809" t="s">
        <v>32</v>
      </c>
      <c r="C3809" t="s">
        <v>1</v>
      </c>
      <c r="D3809" t="s">
        <v>17</v>
      </c>
      <c r="E3809">
        <v>33</v>
      </c>
      <c r="F3809" t="s">
        <v>394</v>
      </c>
      <c r="G3809" t="s">
        <v>34</v>
      </c>
      <c r="H3809" t="s">
        <v>395</v>
      </c>
      <c r="I3809" t="s">
        <v>396</v>
      </c>
      <c r="J3809" t="s">
        <v>397</v>
      </c>
      <c r="K3809">
        <v>0.83448275900000002</v>
      </c>
      <c r="L3809">
        <v>4</v>
      </c>
      <c r="M3809">
        <v>3.12</v>
      </c>
      <c r="N3809" t="s">
        <v>8</v>
      </c>
      <c r="O3809">
        <v>2928</v>
      </c>
      <c r="P3809">
        <f t="shared" si="120"/>
        <v>2928</v>
      </c>
      <c r="Q3809">
        <f t="shared" si="121"/>
        <v>2928</v>
      </c>
    </row>
    <row r="3810" spans="1:17">
      <c r="A3810">
        <v>25</v>
      </c>
      <c r="B3810" t="s">
        <v>32</v>
      </c>
      <c r="C3810" t="s">
        <v>1</v>
      </c>
      <c r="D3810" t="s">
        <v>17</v>
      </c>
      <c r="E3810">
        <v>98</v>
      </c>
      <c r="F3810" t="s">
        <v>348</v>
      </c>
      <c r="G3810" t="s">
        <v>19</v>
      </c>
      <c r="H3810" t="s">
        <v>349</v>
      </c>
      <c r="I3810" t="s">
        <v>350</v>
      </c>
      <c r="J3810" t="s">
        <v>351</v>
      </c>
      <c r="K3810">
        <v>0.71739130399999995</v>
      </c>
      <c r="L3810">
        <v>6</v>
      </c>
      <c r="M3810">
        <v>2.33</v>
      </c>
      <c r="N3810" t="s">
        <v>8</v>
      </c>
      <c r="O3810">
        <v>3990</v>
      </c>
      <c r="P3810">
        <f t="shared" si="120"/>
        <v>3990</v>
      </c>
      <c r="Q3810" t="str">
        <f t="shared" si="121"/>
        <v/>
      </c>
    </row>
    <row r="3811" spans="1:17">
      <c r="A3811">
        <v>25</v>
      </c>
      <c r="B3811" t="s">
        <v>32</v>
      </c>
      <c r="C3811" t="s">
        <v>1</v>
      </c>
      <c r="D3811" t="s">
        <v>17</v>
      </c>
      <c r="E3811">
        <v>129</v>
      </c>
      <c r="F3811" t="s">
        <v>358</v>
      </c>
      <c r="G3811" t="s">
        <v>34</v>
      </c>
      <c r="H3811" t="s">
        <v>359</v>
      </c>
      <c r="I3811" t="s">
        <v>360</v>
      </c>
      <c r="J3811" t="s">
        <v>361</v>
      </c>
      <c r="K3811">
        <v>0.86666600000000005</v>
      </c>
      <c r="L3811">
        <v>4</v>
      </c>
      <c r="M3811">
        <v>3.8690000000000002</v>
      </c>
      <c r="N3811" t="s">
        <v>4</v>
      </c>
      <c r="O3811">
        <v>6551</v>
      </c>
      <c r="P3811" t="str">
        <f t="shared" si="120"/>
        <v/>
      </c>
      <c r="Q3811" t="str">
        <f t="shared" si="121"/>
        <v/>
      </c>
    </row>
    <row r="3812" spans="1:17">
      <c r="A3812">
        <v>25</v>
      </c>
      <c r="B3812" t="s">
        <v>44</v>
      </c>
      <c r="C3812" t="s">
        <v>9</v>
      </c>
      <c r="D3812" t="s">
        <v>23</v>
      </c>
      <c r="E3812">
        <v>11</v>
      </c>
      <c r="F3812" t="s">
        <v>390</v>
      </c>
      <c r="H3812" t="s">
        <v>391</v>
      </c>
      <c r="I3812" t="s">
        <v>392</v>
      </c>
      <c r="J3812" t="s">
        <v>393</v>
      </c>
      <c r="K3812">
        <v>0.81212121199999998</v>
      </c>
      <c r="L3812">
        <v>3</v>
      </c>
      <c r="M3812">
        <v>3.282</v>
      </c>
      <c r="N3812" t="s">
        <v>8</v>
      </c>
      <c r="O3812">
        <v>1171</v>
      </c>
      <c r="P3812">
        <f t="shared" si="120"/>
        <v>1171</v>
      </c>
      <c r="Q3812">
        <f t="shared" si="121"/>
        <v>1171</v>
      </c>
    </row>
    <row r="3813" spans="1:17">
      <c r="A3813">
        <v>25</v>
      </c>
      <c r="B3813" t="s">
        <v>44</v>
      </c>
      <c r="C3813" t="s">
        <v>9</v>
      </c>
      <c r="D3813" t="s">
        <v>17</v>
      </c>
      <c r="E3813">
        <v>29</v>
      </c>
      <c r="F3813" t="s">
        <v>158</v>
      </c>
      <c r="G3813" t="s">
        <v>19</v>
      </c>
      <c r="H3813" t="s">
        <v>159</v>
      </c>
      <c r="I3813" t="s">
        <v>160</v>
      </c>
      <c r="J3813" t="s">
        <v>161</v>
      </c>
      <c r="K3813">
        <v>0.93918918900000004</v>
      </c>
      <c r="L3813">
        <v>4</v>
      </c>
      <c r="M3813">
        <v>3.64</v>
      </c>
      <c r="N3813" t="s">
        <v>8</v>
      </c>
      <c r="O3813">
        <v>1306</v>
      </c>
      <c r="P3813">
        <f t="shared" si="120"/>
        <v>1306</v>
      </c>
      <c r="Q3813">
        <f t="shared" si="121"/>
        <v>1306</v>
      </c>
    </row>
    <row r="3814" spans="1:17">
      <c r="A3814">
        <v>25</v>
      </c>
      <c r="B3814" t="s">
        <v>44</v>
      </c>
      <c r="C3814" t="s">
        <v>9</v>
      </c>
      <c r="D3814" t="s">
        <v>17</v>
      </c>
      <c r="E3814">
        <v>28</v>
      </c>
      <c r="F3814" t="s">
        <v>262</v>
      </c>
      <c r="G3814" t="s">
        <v>34</v>
      </c>
      <c r="H3814" t="s">
        <v>263</v>
      </c>
      <c r="I3814" t="s">
        <v>264</v>
      </c>
      <c r="J3814" t="s">
        <v>265</v>
      </c>
      <c r="K3814">
        <v>0.74545454499999997</v>
      </c>
      <c r="L3814">
        <v>5</v>
      </c>
      <c r="M3814">
        <v>3.5939999999999999</v>
      </c>
      <c r="N3814" t="s">
        <v>8</v>
      </c>
      <c r="O3814">
        <v>1356</v>
      </c>
      <c r="P3814">
        <f t="shared" si="120"/>
        <v>1356</v>
      </c>
      <c r="Q3814">
        <f t="shared" si="121"/>
        <v>1356</v>
      </c>
    </row>
    <row r="3815" spans="1:17">
      <c r="A3815">
        <v>25</v>
      </c>
      <c r="B3815" t="s">
        <v>44</v>
      </c>
      <c r="C3815" t="s">
        <v>9</v>
      </c>
      <c r="D3815" t="s">
        <v>23</v>
      </c>
      <c r="E3815">
        <v>115</v>
      </c>
      <c r="F3815" t="s">
        <v>98</v>
      </c>
      <c r="H3815" t="s">
        <v>99</v>
      </c>
      <c r="I3815" t="s">
        <v>100</v>
      </c>
      <c r="J3815" t="s">
        <v>101</v>
      </c>
      <c r="K3815">
        <v>0.86734693900000004</v>
      </c>
      <c r="L3815">
        <v>4</v>
      </c>
      <c r="M3815">
        <v>2.81</v>
      </c>
      <c r="N3815" t="s">
        <v>8</v>
      </c>
      <c r="O3815">
        <v>1563</v>
      </c>
      <c r="P3815">
        <f t="shared" si="120"/>
        <v>1563</v>
      </c>
      <c r="Q3815">
        <f t="shared" si="121"/>
        <v>1563</v>
      </c>
    </row>
    <row r="3816" spans="1:17">
      <c r="A3816">
        <v>25</v>
      </c>
      <c r="B3816" t="s">
        <v>44</v>
      </c>
      <c r="C3816" t="s">
        <v>9</v>
      </c>
      <c r="D3816" t="s">
        <v>17</v>
      </c>
      <c r="E3816">
        <v>88</v>
      </c>
      <c r="F3816" t="s">
        <v>312</v>
      </c>
      <c r="G3816" t="s">
        <v>34</v>
      </c>
      <c r="H3816" t="s">
        <v>313</v>
      </c>
      <c r="I3816" t="s">
        <v>314</v>
      </c>
      <c r="J3816" t="s">
        <v>315</v>
      </c>
      <c r="K3816">
        <v>0.410596026</v>
      </c>
      <c r="L3816">
        <v>4</v>
      </c>
      <c r="M3816">
        <v>3.59</v>
      </c>
      <c r="N3816" t="s">
        <v>8</v>
      </c>
      <c r="O3816">
        <v>1619</v>
      </c>
      <c r="P3816">
        <f t="shared" si="120"/>
        <v>1619</v>
      </c>
      <c r="Q3816">
        <f t="shared" si="121"/>
        <v>1619</v>
      </c>
    </row>
    <row r="3817" spans="1:17">
      <c r="A3817">
        <v>25</v>
      </c>
      <c r="B3817" t="s">
        <v>44</v>
      </c>
      <c r="C3817" t="s">
        <v>9</v>
      </c>
      <c r="D3817" t="s">
        <v>23</v>
      </c>
      <c r="E3817">
        <v>80</v>
      </c>
      <c r="F3817" t="s">
        <v>136</v>
      </c>
      <c r="H3817" t="s">
        <v>137</v>
      </c>
      <c r="I3817" t="s">
        <v>138</v>
      </c>
      <c r="J3817" t="s">
        <v>139</v>
      </c>
      <c r="K3817">
        <v>0.5</v>
      </c>
      <c r="L3817">
        <v>5</v>
      </c>
      <c r="M3817">
        <v>2.4580000000000002</v>
      </c>
      <c r="N3817" t="s">
        <v>8</v>
      </c>
      <c r="O3817">
        <v>1659</v>
      </c>
      <c r="P3817">
        <f t="shared" si="120"/>
        <v>1659</v>
      </c>
      <c r="Q3817">
        <f t="shared" si="121"/>
        <v>1659</v>
      </c>
    </row>
    <row r="3818" spans="1:17">
      <c r="A3818">
        <v>25</v>
      </c>
      <c r="B3818" t="s">
        <v>44</v>
      </c>
      <c r="C3818" t="s">
        <v>9</v>
      </c>
      <c r="D3818" t="s">
        <v>23</v>
      </c>
      <c r="E3818">
        <v>71</v>
      </c>
      <c r="F3818" t="s">
        <v>324</v>
      </c>
      <c r="H3818" t="s">
        <v>325</v>
      </c>
      <c r="I3818" t="s">
        <v>326</v>
      </c>
      <c r="J3818" t="s">
        <v>327</v>
      </c>
      <c r="K3818">
        <v>0.76969697000000004</v>
      </c>
      <c r="L3818">
        <v>4</v>
      </c>
      <c r="M3818">
        <v>3.4060000000000001</v>
      </c>
      <c r="N3818" t="s">
        <v>8</v>
      </c>
      <c r="O3818">
        <v>1707</v>
      </c>
      <c r="P3818">
        <f t="shared" si="120"/>
        <v>1707</v>
      </c>
      <c r="Q3818">
        <f t="shared" si="121"/>
        <v>1707</v>
      </c>
    </row>
    <row r="3819" spans="1:17">
      <c r="A3819">
        <v>25</v>
      </c>
      <c r="B3819" t="s">
        <v>44</v>
      </c>
      <c r="C3819" t="s">
        <v>9</v>
      </c>
      <c r="D3819" t="s">
        <v>23</v>
      </c>
      <c r="E3819">
        <v>8</v>
      </c>
      <c r="F3819" t="s">
        <v>258</v>
      </c>
      <c r="H3819" t="s">
        <v>259</v>
      </c>
      <c r="I3819" t="s">
        <v>260</v>
      </c>
      <c r="J3819" t="s">
        <v>261</v>
      </c>
      <c r="K3819">
        <v>0.61224489800000004</v>
      </c>
      <c r="L3819">
        <v>5</v>
      </c>
      <c r="M3819">
        <v>2.5299999999999998</v>
      </c>
      <c r="N3819" t="s">
        <v>8</v>
      </c>
      <c r="O3819">
        <v>1730</v>
      </c>
      <c r="P3819">
        <f t="shared" si="120"/>
        <v>1730</v>
      </c>
      <c r="Q3819">
        <f t="shared" si="121"/>
        <v>1730</v>
      </c>
    </row>
    <row r="3820" spans="1:17">
      <c r="A3820">
        <v>25</v>
      </c>
      <c r="B3820" t="s">
        <v>44</v>
      </c>
      <c r="C3820" t="s">
        <v>9</v>
      </c>
      <c r="D3820" t="s">
        <v>23</v>
      </c>
      <c r="E3820">
        <v>112</v>
      </c>
      <c r="F3820" t="s">
        <v>466</v>
      </c>
      <c r="H3820" t="s">
        <v>467</v>
      </c>
      <c r="I3820" t="s">
        <v>468</v>
      </c>
      <c r="J3820" t="s">
        <v>469</v>
      </c>
      <c r="K3820">
        <v>0.83448275900000002</v>
      </c>
      <c r="L3820">
        <v>7</v>
      </c>
      <c r="M3820">
        <v>2.4220000000000002</v>
      </c>
      <c r="N3820" t="s">
        <v>8</v>
      </c>
      <c r="O3820">
        <v>1817</v>
      </c>
      <c r="P3820">
        <f t="shared" si="120"/>
        <v>1817</v>
      </c>
      <c r="Q3820">
        <f t="shared" si="121"/>
        <v>1817</v>
      </c>
    </row>
    <row r="3821" spans="1:17">
      <c r="A3821">
        <v>25</v>
      </c>
      <c r="B3821" t="s">
        <v>44</v>
      </c>
      <c r="C3821" t="s">
        <v>9</v>
      </c>
      <c r="D3821" t="s">
        <v>17</v>
      </c>
      <c r="E3821">
        <v>95</v>
      </c>
      <c r="F3821" t="s">
        <v>428</v>
      </c>
      <c r="G3821" t="s">
        <v>34</v>
      </c>
      <c r="H3821" t="s">
        <v>429</v>
      </c>
      <c r="I3821" t="s">
        <v>430</v>
      </c>
      <c r="J3821" t="s">
        <v>431</v>
      </c>
      <c r="K3821">
        <v>0.87820512799999995</v>
      </c>
      <c r="L3821">
        <v>5</v>
      </c>
      <c r="M3821">
        <v>2.794</v>
      </c>
      <c r="N3821" t="s">
        <v>8</v>
      </c>
      <c r="O3821">
        <v>2139</v>
      </c>
      <c r="P3821">
        <f t="shared" si="120"/>
        <v>2139</v>
      </c>
      <c r="Q3821">
        <f t="shared" si="121"/>
        <v>2139</v>
      </c>
    </row>
    <row r="3822" spans="1:17">
      <c r="A3822">
        <v>25</v>
      </c>
      <c r="B3822" t="s">
        <v>44</v>
      </c>
      <c r="C3822" t="s">
        <v>9</v>
      </c>
      <c r="D3822" t="s">
        <v>17</v>
      </c>
      <c r="E3822">
        <v>36</v>
      </c>
      <c r="F3822" t="s">
        <v>454</v>
      </c>
      <c r="G3822" t="s">
        <v>34</v>
      </c>
      <c r="H3822" t="s">
        <v>455</v>
      </c>
      <c r="I3822" t="s">
        <v>456</v>
      </c>
      <c r="J3822" t="s">
        <v>457</v>
      </c>
      <c r="K3822">
        <v>0.63580246900000004</v>
      </c>
      <c r="L3822">
        <v>4</v>
      </c>
      <c r="M3822">
        <v>3.7909999999999999</v>
      </c>
      <c r="N3822" t="s">
        <v>8</v>
      </c>
      <c r="O3822">
        <v>2162</v>
      </c>
      <c r="P3822">
        <f t="shared" si="120"/>
        <v>2162</v>
      </c>
      <c r="Q3822">
        <f t="shared" si="121"/>
        <v>2162</v>
      </c>
    </row>
    <row r="3823" spans="1:17">
      <c r="A3823">
        <v>25</v>
      </c>
      <c r="B3823" t="s">
        <v>44</v>
      </c>
      <c r="C3823" t="s">
        <v>9</v>
      </c>
      <c r="D3823" t="s">
        <v>17</v>
      </c>
      <c r="E3823">
        <v>65</v>
      </c>
      <c r="F3823" t="s">
        <v>180</v>
      </c>
      <c r="G3823" t="s">
        <v>34</v>
      </c>
      <c r="H3823" t="s">
        <v>181</v>
      </c>
      <c r="I3823" t="s">
        <v>182</v>
      </c>
      <c r="J3823" t="s">
        <v>183</v>
      </c>
      <c r="K3823">
        <v>0.68181818199999999</v>
      </c>
      <c r="L3823">
        <v>6</v>
      </c>
      <c r="M3823">
        <v>2.14</v>
      </c>
      <c r="N3823" t="s">
        <v>8</v>
      </c>
      <c r="O3823">
        <v>2242</v>
      </c>
      <c r="P3823">
        <f t="shared" si="120"/>
        <v>2242</v>
      </c>
      <c r="Q3823">
        <f t="shared" si="121"/>
        <v>2242</v>
      </c>
    </row>
    <row r="3824" spans="1:17">
      <c r="A3824">
        <v>25</v>
      </c>
      <c r="B3824" t="s">
        <v>44</v>
      </c>
      <c r="C3824" t="s">
        <v>9</v>
      </c>
      <c r="D3824" t="s">
        <v>17</v>
      </c>
      <c r="E3824">
        <v>47</v>
      </c>
      <c r="F3824" t="s">
        <v>266</v>
      </c>
      <c r="G3824" t="s">
        <v>34</v>
      </c>
      <c r="H3824" t="s">
        <v>267</v>
      </c>
      <c r="I3824" t="s">
        <v>268</v>
      </c>
      <c r="J3824" t="s">
        <v>269</v>
      </c>
      <c r="K3824">
        <v>1</v>
      </c>
      <c r="L3824">
        <v>5</v>
      </c>
      <c r="M3824">
        <v>3.8</v>
      </c>
      <c r="N3824" t="s">
        <v>8</v>
      </c>
      <c r="O3824">
        <v>2258</v>
      </c>
      <c r="P3824">
        <f t="shared" si="120"/>
        <v>2258</v>
      </c>
      <c r="Q3824">
        <f t="shared" si="121"/>
        <v>2258</v>
      </c>
    </row>
    <row r="3825" spans="1:17">
      <c r="A3825">
        <v>25</v>
      </c>
      <c r="B3825" t="s">
        <v>44</v>
      </c>
      <c r="C3825" t="s">
        <v>9</v>
      </c>
      <c r="D3825" t="s">
        <v>17</v>
      </c>
      <c r="E3825">
        <v>51</v>
      </c>
      <c r="F3825" t="s">
        <v>33</v>
      </c>
      <c r="G3825" t="s">
        <v>34</v>
      </c>
      <c r="H3825" t="s">
        <v>35</v>
      </c>
      <c r="I3825" t="s">
        <v>36</v>
      </c>
      <c r="J3825" t="s">
        <v>37</v>
      </c>
      <c r="K3825">
        <v>0.84242424199999999</v>
      </c>
      <c r="L3825">
        <v>3</v>
      </c>
      <c r="M3825">
        <v>2.5099999999999998</v>
      </c>
      <c r="N3825" t="s">
        <v>8</v>
      </c>
      <c r="O3825">
        <v>2363</v>
      </c>
      <c r="P3825">
        <f t="shared" si="120"/>
        <v>2363</v>
      </c>
      <c r="Q3825">
        <f t="shared" si="121"/>
        <v>2363</v>
      </c>
    </row>
    <row r="3826" spans="1:17">
      <c r="A3826">
        <v>25</v>
      </c>
      <c r="B3826" t="s">
        <v>44</v>
      </c>
      <c r="C3826" t="s">
        <v>9</v>
      </c>
      <c r="D3826" t="s">
        <v>23</v>
      </c>
      <c r="E3826">
        <v>41</v>
      </c>
      <c r="F3826" t="s">
        <v>378</v>
      </c>
      <c r="H3826" t="s">
        <v>379</v>
      </c>
      <c r="I3826" t="s">
        <v>380</v>
      </c>
      <c r="J3826" t="s">
        <v>381</v>
      </c>
      <c r="K3826">
        <v>0.65034965</v>
      </c>
      <c r="L3826">
        <v>4</v>
      </c>
      <c r="M3826">
        <v>3.3969999999999998</v>
      </c>
      <c r="N3826" t="s">
        <v>8</v>
      </c>
      <c r="O3826">
        <v>2450</v>
      </c>
      <c r="P3826">
        <f t="shared" si="120"/>
        <v>2450</v>
      </c>
      <c r="Q3826">
        <f t="shared" si="121"/>
        <v>2450</v>
      </c>
    </row>
    <row r="3827" spans="1:17">
      <c r="A3827">
        <v>25</v>
      </c>
      <c r="B3827" t="s">
        <v>44</v>
      </c>
      <c r="C3827" t="s">
        <v>9</v>
      </c>
      <c r="D3827" t="s">
        <v>23</v>
      </c>
      <c r="E3827">
        <v>59</v>
      </c>
      <c r="F3827" t="s">
        <v>404</v>
      </c>
      <c r="H3827" t="s">
        <v>405</v>
      </c>
      <c r="I3827" t="s">
        <v>406</v>
      </c>
      <c r="J3827" t="s">
        <v>407</v>
      </c>
      <c r="K3827">
        <v>0.68918918900000004</v>
      </c>
      <c r="L3827">
        <v>5</v>
      </c>
      <c r="M3827">
        <v>2.75</v>
      </c>
      <c r="N3827" t="s">
        <v>8</v>
      </c>
      <c r="O3827">
        <v>2507</v>
      </c>
      <c r="P3827">
        <f t="shared" si="120"/>
        <v>2507</v>
      </c>
      <c r="Q3827">
        <f t="shared" si="121"/>
        <v>2507</v>
      </c>
    </row>
    <row r="3828" spans="1:17">
      <c r="A3828">
        <v>25</v>
      </c>
      <c r="B3828" t="s">
        <v>44</v>
      </c>
      <c r="C3828" t="s">
        <v>1</v>
      </c>
      <c r="D3828" t="s">
        <v>23</v>
      </c>
      <c r="E3828">
        <v>143</v>
      </c>
      <c r="F3828" t="s">
        <v>316</v>
      </c>
      <c r="H3828" t="s">
        <v>317</v>
      </c>
      <c r="I3828" t="s">
        <v>318</v>
      </c>
      <c r="J3828" t="s">
        <v>319</v>
      </c>
      <c r="K3828">
        <v>0.839378238</v>
      </c>
      <c r="L3828">
        <v>5</v>
      </c>
      <c r="M3828">
        <v>3.68</v>
      </c>
      <c r="N3828" t="s">
        <v>8</v>
      </c>
      <c r="O3828">
        <v>822</v>
      </c>
      <c r="P3828">
        <f t="shared" si="120"/>
        <v>822</v>
      </c>
      <c r="Q3828">
        <f t="shared" si="121"/>
        <v>822</v>
      </c>
    </row>
    <row r="3829" spans="1:17">
      <c r="A3829">
        <v>25</v>
      </c>
      <c r="B3829" t="s">
        <v>44</v>
      </c>
      <c r="C3829" t="s">
        <v>1</v>
      </c>
      <c r="D3829" t="s">
        <v>23</v>
      </c>
      <c r="E3829">
        <v>140</v>
      </c>
      <c r="F3829" t="s">
        <v>432</v>
      </c>
      <c r="H3829" t="s">
        <v>433</v>
      </c>
      <c r="I3829" t="s">
        <v>434</v>
      </c>
      <c r="J3829" t="s">
        <v>435</v>
      </c>
      <c r="K3829">
        <v>0.64189189199999996</v>
      </c>
      <c r="L3829">
        <v>5</v>
      </c>
      <c r="M3829">
        <v>3.01</v>
      </c>
      <c r="N3829" t="s">
        <v>8</v>
      </c>
      <c r="O3829">
        <v>945</v>
      </c>
      <c r="P3829">
        <f t="shared" si="120"/>
        <v>945</v>
      </c>
      <c r="Q3829">
        <f t="shared" si="121"/>
        <v>945</v>
      </c>
    </row>
    <row r="3830" spans="1:17">
      <c r="A3830">
        <v>25</v>
      </c>
      <c r="B3830" t="s">
        <v>44</v>
      </c>
      <c r="C3830" t="s">
        <v>1</v>
      </c>
      <c r="D3830" t="s">
        <v>23</v>
      </c>
      <c r="E3830">
        <v>131</v>
      </c>
      <c r="F3830" t="s">
        <v>45</v>
      </c>
      <c r="H3830" t="s">
        <v>46</v>
      </c>
      <c r="I3830" t="s">
        <v>46</v>
      </c>
      <c r="J3830" t="s">
        <v>47</v>
      </c>
      <c r="K3830">
        <v>0.87878787899999999</v>
      </c>
      <c r="L3830">
        <v>4</v>
      </c>
      <c r="M3830">
        <v>2.82</v>
      </c>
      <c r="N3830" t="s">
        <v>8</v>
      </c>
      <c r="O3830">
        <v>990</v>
      </c>
      <c r="P3830">
        <f t="shared" si="120"/>
        <v>990</v>
      </c>
      <c r="Q3830">
        <f t="shared" si="121"/>
        <v>990</v>
      </c>
    </row>
    <row r="3831" spans="1:17">
      <c r="A3831">
        <v>25</v>
      </c>
      <c r="B3831" t="s">
        <v>44</v>
      </c>
      <c r="C3831" t="s">
        <v>1</v>
      </c>
      <c r="D3831" t="s">
        <v>23</v>
      </c>
      <c r="E3831">
        <v>134</v>
      </c>
      <c r="F3831" t="s">
        <v>170</v>
      </c>
      <c r="H3831" t="s">
        <v>171</v>
      </c>
      <c r="I3831" t="s">
        <v>172</v>
      </c>
      <c r="J3831" t="s">
        <v>173</v>
      </c>
      <c r="K3831">
        <v>0.77777777800000003</v>
      </c>
      <c r="L3831">
        <v>5</v>
      </c>
      <c r="M3831">
        <v>3.28</v>
      </c>
      <c r="N3831" t="s">
        <v>8</v>
      </c>
      <c r="O3831">
        <v>1015</v>
      </c>
      <c r="P3831">
        <f t="shared" si="120"/>
        <v>1015</v>
      </c>
      <c r="Q3831">
        <f t="shared" si="121"/>
        <v>1015</v>
      </c>
    </row>
    <row r="3832" spans="1:17">
      <c r="A3832">
        <v>25</v>
      </c>
      <c r="B3832" t="s">
        <v>44</v>
      </c>
      <c r="C3832" t="s">
        <v>1</v>
      </c>
      <c r="D3832" t="s">
        <v>23</v>
      </c>
      <c r="E3832">
        <v>139</v>
      </c>
      <c r="F3832" t="s">
        <v>462</v>
      </c>
      <c r="H3832" t="s">
        <v>463</v>
      </c>
      <c r="I3832" t="s">
        <v>464</v>
      </c>
      <c r="J3832" t="s">
        <v>465</v>
      </c>
      <c r="K3832">
        <v>0.71621621599999996</v>
      </c>
      <c r="L3832">
        <v>5</v>
      </c>
      <c r="M3832">
        <v>2.9</v>
      </c>
      <c r="N3832" t="s">
        <v>8</v>
      </c>
      <c r="O3832">
        <v>1062</v>
      </c>
      <c r="P3832">
        <f t="shared" si="120"/>
        <v>1062</v>
      </c>
      <c r="Q3832">
        <f t="shared" si="121"/>
        <v>1062</v>
      </c>
    </row>
    <row r="3833" spans="1:17">
      <c r="A3833">
        <v>25</v>
      </c>
      <c r="B3833" t="s">
        <v>44</v>
      </c>
      <c r="C3833" t="s">
        <v>1</v>
      </c>
      <c r="D3833" t="s">
        <v>23</v>
      </c>
      <c r="E3833">
        <v>144</v>
      </c>
      <c r="F3833" t="s">
        <v>458</v>
      </c>
      <c r="H3833" t="s">
        <v>459</v>
      </c>
      <c r="I3833" t="s">
        <v>460</v>
      </c>
      <c r="J3833" t="s">
        <v>461</v>
      </c>
      <c r="K3833">
        <v>0.48965517200000003</v>
      </c>
      <c r="L3833">
        <v>6</v>
      </c>
      <c r="M3833">
        <v>3.43</v>
      </c>
      <c r="N3833" t="s">
        <v>4</v>
      </c>
      <c r="O3833">
        <v>1223</v>
      </c>
      <c r="P3833">
        <f t="shared" si="120"/>
        <v>1223</v>
      </c>
      <c r="Q3833">
        <f t="shared" si="121"/>
        <v>1223</v>
      </c>
    </row>
    <row r="3834" spans="1:17">
      <c r="A3834">
        <v>25</v>
      </c>
      <c r="B3834" t="s">
        <v>44</v>
      </c>
      <c r="C3834" t="s">
        <v>1</v>
      </c>
      <c r="D3834" t="s">
        <v>17</v>
      </c>
      <c r="E3834">
        <v>141</v>
      </c>
      <c r="F3834" t="s">
        <v>248</v>
      </c>
      <c r="G3834" t="s">
        <v>34</v>
      </c>
      <c r="H3834" t="s">
        <v>249</v>
      </c>
      <c r="I3834" t="s">
        <v>250</v>
      </c>
      <c r="J3834" t="s">
        <v>251</v>
      </c>
      <c r="K3834">
        <v>0.82978723399999998</v>
      </c>
      <c r="L3834">
        <v>5</v>
      </c>
      <c r="M3834">
        <v>3.56</v>
      </c>
      <c r="N3834" t="s">
        <v>8</v>
      </c>
      <c r="O3834">
        <v>1287</v>
      </c>
      <c r="P3834">
        <f t="shared" si="120"/>
        <v>1287</v>
      </c>
      <c r="Q3834">
        <f t="shared" si="121"/>
        <v>1287</v>
      </c>
    </row>
    <row r="3835" spans="1:17">
      <c r="A3835">
        <v>25</v>
      </c>
      <c r="B3835" t="s">
        <v>44</v>
      </c>
      <c r="C3835" t="s">
        <v>1</v>
      </c>
      <c r="D3835" t="s">
        <v>23</v>
      </c>
      <c r="E3835">
        <v>77</v>
      </c>
      <c r="F3835" t="s">
        <v>224</v>
      </c>
      <c r="H3835" t="s">
        <v>225</v>
      </c>
      <c r="I3835" t="s">
        <v>226</v>
      </c>
      <c r="J3835" t="s">
        <v>227</v>
      </c>
      <c r="K3835">
        <v>0.56349206299999999</v>
      </c>
      <c r="L3835">
        <v>4</v>
      </c>
      <c r="M3835">
        <v>3.12</v>
      </c>
      <c r="N3835" t="s">
        <v>8</v>
      </c>
      <c r="O3835">
        <v>1582</v>
      </c>
      <c r="P3835">
        <f t="shared" si="120"/>
        <v>1582</v>
      </c>
      <c r="Q3835">
        <f t="shared" si="121"/>
        <v>1582</v>
      </c>
    </row>
    <row r="3836" spans="1:17">
      <c r="A3836">
        <v>25</v>
      </c>
      <c r="B3836" t="s">
        <v>44</v>
      </c>
      <c r="C3836" t="s">
        <v>1</v>
      </c>
      <c r="D3836" t="s">
        <v>17</v>
      </c>
      <c r="E3836">
        <v>135</v>
      </c>
      <c r="F3836" t="s">
        <v>336</v>
      </c>
      <c r="G3836" t="s">
        <v>34</v>
      </c>
      <c r="H3836" t="s">
        <v>337</v>
      </c>
      <c r="I3836" t="s">
        <v>338</v>
      </c>
      <c r="J3836" t="s">
        <v>339</v>
      </c>
      <c r="K3836">
        <v>0.58904109599999999</v>
      </c>
      <c r="L3836">
        <v>4</v>
      </c>
      <c r="M3836">
        <v>4.1900000000000004</v>
      </c>
      <c r="N3836" t="s">
        <v>8</v>
      </c>
      <c r="O3836">
        <v>1824</v>
      </c>
      <c r="P3836">
        <f t="shared" si="120"/>
        <v>1824</v>
      </c>
      <c r="Q3836">
        <f t="shared" si="121"/>
        <v>1824</v>
      </c>
    </row>
    <row r="3837" spans="1:17">
      <c r="A3837">
        <v>25</v>
      </c>
      <c r="B3837" t="s">
        <v>44</v>
      </c>
      <c r="C3837" t="s">
        <v>1</v>
      </c>
      <c r="D3837" t="s">
        <v>17</v>
      </c>
      <c r="E3837">
        <v>55</v>
      </c>
      <c r="F3837" t="s">
        <v>398</v>
      </c>
      <c r="G3837" t="s">
        <v>19</v>
      </c>
      <c r="H3837" t="s">
        <v>399</v>
      </c>
      <c r="I3837" t="s">
        <v>400</v>
      </c>
      <c r="J3837" t="s">
        <v>401</v>
      </c>
      <c r="K3837">
        <v>0.98765432099999995</v>
      </c>
      <c r="L3837">
        <v>7</v>
      </c>
      <c r="M3837">
        <v>3.0179999999999998</v>
      </c>
      <c r="N3837" t="s">
        <v>8</v>
      </c>
      <c r="O3837">
        <v>2333</v>
      </c>
      <c r="P3837">
        <f t="shared" si="120"/>
        <v>2333</v>
      </c>
      <c r="Q3837">
        <f t="shared" si="121"/>
        <v>2333</v>
      </c>
    </row>
    <row r="3838" spans="1:17">
      <c r="A3838">
        <v>25</v>
      </c>
      <c r="B3838" t="s">
        <v>44</v>
      </c>
      <c r="C3838" t="s">
        <v>1</v>
      </c>
      <c r="D3838" t="s">
        <v>17</v>
      </c>
      <c r="E3838">
        <v>78</v>
      </c>
      <c r="F3838" t="s">
        <v>382</v>
      </c>
      <c r="G3838" t="s">
        <v>34</v>
      </c>
      <c r="H3838" t="s">
        <v>383</v>
      </c>
      <c r="I3838" t="s">
        <v>384</v>
      </c>
      <c r="J3838" t="s">
        <v>385</v>
      </c>
      <c r="K3838">
        <v>0.84242424199999999</v>
      </c>
      <c r="L3838">
        <v>4</v>
      </c>
      <c r="M3838">
        <v>2.97</v>
      </c>
      <c r="N3838" t="s">
        <v>8</v>
      </c>
      <c r="O3838">
        <v>2543</v>
      </c>
      <c r="P3838">
        <f t="shared" si="120"/>
        <v>2543</v>
      </c>
      <c r="Q3838">
        <f t="shared" si="121"/>
        <v>2543</v>
      </c>
    </row>
    <row r="3839" spans="1:17">
      <c r="A3839">
        <v>25</v>
      </c>
      <c r="B3839" t="s">
        <v>44</v>
      </c>
      <c r="C3839" t="s">
        <v>1</v>
      </c>
      <c r="D3839" t="s">
        <v>17</v>
      </c>
      <c r="E3839">
        <v>20</v>
      </c>
      <c r="F3839" t="s">
        <v>128</v>
      </c>
      <c r="G3839" t="s">
        <v>19</v>
      </c>
      <c r="H3839" t="s">
        <v>129</v>
      </c>
      <c r="I3839" t="s">
        <v>130</v>
      </c>
      <c r="J3839" t="s">
        <v>131</v>
      </c>
      <c r="K3839">
        <v>0.79861111100000004</v>
      </c>
      <c r="L3839">
        <v>4</v>
      </c>
      <c r="M3839">
        <v>3.76</v>
      </c>
      <c r="N3839" t="s">
        <v>8</v>
      </c>
      <c r="O3839">
        <v>2614</v>
      </c>
      <c r="P3839">
        <f t="shared" si="120"/>
        <v>2614</v>
      </c>
      <c r="Q3839">
        <f t="shared" si="121"/>
        <v>2614</v>
      </c>
    </row>
    <row r="3840" spans="1:17">
      <c r="A3840">
        <v>25</v>
      </c>
      <c r="B3840" t="s">
        <v>44</v>
      </c>
      <c r="C3840" t="s">
        <v>1</v>
      </c>
      <c r="D3840" t="s">
        <v>17</v>
      </c>
      <c r="E3840">
        <v>12</v>
      </c>
      <c r="F3840" t="s">
        <v>418</v>
      </c>
      <c r="G3840" t="s">
        <v>34</v>
      </c>
      <c r="H3840" t="s">
        <v>419</v>
      </c>
      <c r="I3840" t="s">
        <v>420</v>
      </c>
      <c r="J3840" t="s">
        <v>421</v>
      </c>
      <c r="K3840">
        <v>0.736486486</v>
      </c>
      <c r="L3840">
        <v>6</v>
      </c>
      <c r="M3840">
        <v>2.29</v>
      </c>
      <c r="N3840" t="s">
        <v>8</v>
      </c>
      <c r="O3840">
        <v>2701</v>
      </c>
      <c r="P3840">
        <f t="shared" si="120"/>
        <v>2701</v>
      </c>
      <c r="Q3840">
        <f t="shared" si="121"/>
        <v>2701</v>
      </c>
    </row>
    <row r="3841" spans="1:17">
      <c r="A3841">
        <v>25</v>
      </c>
      <c r="B3841" t="s">
        <v>44</v>
      </c>
      <c r="C3841" t="s">
        <v>1</v>
      </c>
      <c r="D3841" t="s">
        <v>23</v>
      </c>
      <c r="E3841">
        <v>87</v>
      </c>
      <c r="F3841" t="s">
        <v>196</v>
      </c>
      <c r="H3841" t="s">
        <v>197</v>
      </c>
      <c r="I3841" t="s">
        <v>198</v>
      </c>
      <c r="J3841" t="s">
        <v>199</v>
      </c>
      <c r="K3841">
        <v>0.79487179500000005</v>
      </c>
      <c r="L3841">
        <v>3</v>
      </c>
      <c r="M3841">
        <v>2.41</v>
      </c>
      <c r="N3841" t="s">
        <v>8</v>
      </c>
      <c r="O3841">
        <v>2727</v>
      </c>
      <c r="P3841">
        <f t="shared" si="120"/>
        <v>2727</v>
      </c>
      <c r="Q3841">
        <f t="shared" si="121"/>
        <v>2727</v>
      </c>
    </row>
    <row r="3842" spans="1:17">
      <c r="A3842">
        <v>25</v>
      </c>
      <c r="B3842" t="s">
        <v>44</v>
      </c>
      <c r="C3842" t="s">
        <v>1</v>
      </c>
      <c r="D3842" t="s">
        <v>17</v>
      </c>
      <c r="E3842">
        <v>21</v>
      </c>
      <c r="F3842" t="s">
        <v>132</v>
      </c>
      <c r="G3842" t="s">
        <v>34</v>
      </c>
      <c r="H3842" t="s">
        <v>133</v>
      </c>
      <c r="I3842" t="s">
        <v>134</v>
      </c>
      <c r="J3842" t="s">
        <v>135</v>
      </c>
      <c r="K3842">
        <v>0.820689</v>
      </c>
      <c r="L3842">
        <v>4</v>
      </c>
      <c r="M3842">
        <v>3.601</v>
      </c>
      <c r="N3842" t="s">
        <v>8</v>
      </c>
      <c r="O3842">
        <v>2926</v>
      </c>
      <c r="P3842">
        <f t="shared" si="120"/>
        <v>2926</v>
      </c>
      <c r="Q3842">
        <f t="shared" si="121"/>
        <v>2926</v>
      </c>
    </row>
    <row r="3843" spans="1:17">
      <c r="A3843">
        <v>25</v>
      </c>
      <c r="B3843" t="s">
        <v>44</v>
      </c>
      <c r="C3843" t="s">
        <v>1</v>
      </c>
      <c r="D3843" t="s">
        <v>17</v>
      </c>
      <c r="E3843">
        <v>111</v>
      </c>
      <c r="F3843" t="s">
        <v>484</v>
      </c>
      <c r="G3843" t="s">
        <v>34</v>
      </c>
      <c r="H3843" t="s">
        <v>485</v>
      </c>
      <c r="I3843" t="s">
        <v>486</v>
      </c>
      <c r="J3843" t="s">
        <v>487</v>
      </c>
      <c r="K3843">
        <v>0.63636363600000001</v>
      </c>
      <c r="L3843">
        <v>4</v>
      </c>
      <c r="M3843">
        <v>2.3820000000000001</v>
      </c>
      <c r="N3843" t="s">
        <v>8</v>
      </c>
      <c r="O3843">
        <v>3510</v>
      </c>
      <c r="P3843">
        <f t="shared" ref="P3843:P3906" si="122">IF(O3843&gt;VLOOKUP($A3843,$S:$W,4,FALSE),IF(O3843&lt;VLOOKUP($A3843,$S:$W,5,FALSE),O3843,""),"")</f>
        <v>3510</v>
      </c>
      <c r="Q3843" t="str">
        <f t="shared" ref="Q3843:Q3906" si="123">IF(O3843&gt;VLOOKUP($A3843,$S:$AA,8,FALSE),IF(O3843&lt;VLOOKUP($A3843,$S:$AA,9,FALSE),O3843,""),"")</f>
        <v/>
      </c>
    </row>
    <row r="3844" spans="1:17">
      <c r="A3844">
        <v>25</v>
      </c>
      <c r="B3844" t="s">
        <v>5</v>
      </c>
      <c r="C3844" t="s">
        <v>9</v>
      </c>
      <c r="E3844">
        <v>147</v>
      </c>
      <c r="F3844" t="s">
        <v>58</v>
      </c>
      <c r="H3844" t="s">
        <v>59</v>
      </c>
      <c r="N3844" t="s">
        <v>8</v>
      </c>
      <c r="O3844">
        <v>913</v>
      </c>
      <c r="P3844">
        <f t="shared" si="122"/>
        <v>913</v>
      </c>
      <c r="Q3844">
        <f t="shared" si="123"/>
        <v>913</v>
      </c>
    </row>
    <row r="3845" spans="1:17">
      <c r="A3845">
        <v>25</v>
      </c>
      <c r="B3845" t="s">
        <v>5</v>
      </c>
      <c r="C3845" t="s">
        <v>9</v>
      </c>
      <c r="E3845">
        <v>136</v>
      </c>
      <c r="F3845" t="s">
        <v>302</v>
      </c>
      <c r="H3845" t="s">
        <v>303</v>
      </c>
      <c r="N3845" t="s">
        <v>8</v>
      </c>
      <c r="O3845">
        <v>1051</v>
      </c>
      <c r="P3845">
        <f t="shared" si="122"/>
        <v>1051</v>
      </c>
      <c r="Q3845">
        <f t="shared" si="123"/>
        <v>1051</v>
      </c>
    </row>
    <row r="3846" spans="1:17">
      <c r="A3846">
        <v>25</v>
      </c>
      <c r="B3846" t="s">
        <v>5</v>
      </c>
      <c r="C3846" t="s">
        <v>9</v>
      </c>
      <c r="E3846">
        <v>125</v>
      </c>
      <c r="F3846" t="s">
        <v>506</v>
      </c>
      <c r="H3846" t="s">
        <v>507</v>
      </c>
      <c r="N3846" t="s">
        <v>8</v>
      </c>
      <c r="O3846">
        <v>1066</v>
      </c>
      <c r="P3846">
        <f t="shared" si="122"/>
        <v>1066</v>
      </c>
      <c r="Q3846">
        <f t="shared" si="123"/>
        <v>1066</v>
      </c>
    </row>
    <row r="3847" spans="1:17">
      <c r="A3847">
        <v>25</v>
      </c>
      <c r="B3847" t="s">
        <v>5</v>
      </c>
      <c r="C3847" t="s">
        <v>9</v>
      </c>
      <c r="E3847">
        <v>138</v>
      </c>
      <c r="F3847" t="s">
        <v>508</v>
      </c>
      <c r="H3847" t="s">
        <v>509</v>
      </c>
      <c r="N3847" t="s">
        <v>8</v>
      </c>
      <c r="O3847">
        <v>1146</v>
      </c>
      <c r="P3847">
        <f t="shared" si="122"/>
        <v>1146</v>
      </c>
      <c r="Q3847">
        <f t="shared" si="123"/>
        <v>1146</v>
      </c>
    </row>
    <row r="3848" spans="1:17">
      <c r="A3848">
        <v>25</v>
      </c>
      <c r="B3848" t="s">
        <v>5</v>
      </c>
      <c r="C3848" t="s">
        <v>9</v>
      </c>
      <c r="E3848">
        <v>96</v>
      </c>
      <c r="F3848" t="s">
        <v>14</v>
      </c>
      <c r="H3848" t="s">
        <v>15</v>
      </c>
      <c r="N3848" t="s">
        <v>8</v>
      </c>
      <c r="O3848">
        <v>1162</v>
      </c>
      <c r="P3848">
        <f t="shared" si="122"/>
        <v>1162</v>
      </c>
      <c r="Q3848">
        <f t="shared" si="123"/>
        <v>1162</v>
      </c>
    </row>
    <row r="3849" spans="1:17">
      <c r="A3849">
        <v>25</v>
      </c>
      <c r="B3849" t="s">
        <v>5</v>
      </c>
      <c r="C3849" t="s">
        <v>9</v>
      </c>
      <c r="E3849">
        <v>64</v>
      </c>
      <c r="F3849" t="s">
        <v>422</v>
      </c>
      <c r="H3849" t="s">
        <v>423</v>
      </c>
      <c r="N3849" t="s">
        <v>8</v>
      </c>
      <c r="O3849">
        <v>1169</v>
      </c>
      <c r="P3849">
        <f t="shared" si="122"/>
        <v>1169</v>
      </c>
      <c r="Q3849">
        <f t="shared" si="123"/>
        <v>1169</v>
      </c>
    </row>
    <row r="3850" spans="1:17">
      <c r="A3850">
        <v>25</v>
      </c>
      <c r="B3850" t="s">
        <v>5</v>
      </c>
      <c r="C3850" t="s">
        <v>9</v>
      </c>
      <c r="E3850">
        <v>151</v>
      </c>
      <c r="F3850" t="s">
        <v>146</v>
      </c>
      <c r="H3850" t="s">
        <v>147</v>
      </c>
      <c r="N3850" t="s">
        <v>8</v>
      </c>
      <c r="O3850">
        <v>1347</v>
      </c>
      <c r="P3850">
        <f t="shared" si="122"/>
        <v>1347</v>
      </c>
      <c r="Q3850">
        <f t="shared" si="123"/>
        <v>1347</v>
      </c>
    </row>
    <row r="3851" spans="1:17">
      <c r="A3851">
        <v>25</v>
      </c>
      <c r="B3851" t="s">
        <v>5</v>
      </c>
      <c r="C3851" t="s">
        <v>9</v>
      </c>
      <c r="E3851">
        <v>53</v>
      </c>
      <c r="F3851" t="s">
        <v>102</v>
      </c>
      <c r="H3851" t="s">
        <v>103</v>
      </c>
      <c r="N3851" t="s">
        <v>8</v>
      </c>
      <c r="O3851">
        <v>1401</v>
      </c>
      <c r="P3851">
        <f t="shared" si="122"/>
        <v>1401</v>
      </c>
      <c r="Q3851">
        <f t="shared" si="123"/>
        <v>1401</v>
      </c>
    </row>
    <row r="3852" spans="1:17">
      <c r="A3852">
        <v>25</v>
      </c>
      <c r="B3852" t="s">
        <v>5</v>
      </c>
      <c r="C3852" t="s">
        <v>9</v>
      </c>
      <c r="E3852">
        <v>91</v>
      </c>
      <c r="F3852" t="s">
        <v>290</v>
      </c>
      <c r="H3852" t="s">
        <v>291</v>
      </c>
      <c r="N3852" t="s">
        <v>8</v>
      </c>
      <c r="O3852">
        <v>1402</v>
      </c>
      <c r="P3852">
        <f t="shared" si="122"/>
        <v>1402</v>
      </c>
      <c r="Q3852">
        <f t="shared" si="123"/>
        <v>1402</v>
      </c>
    </row>
    <row r="3853" spans="1:17">
      <c r="A3853">
        <v>25</v>
      </c>
      <c r="B3853" t="s">
        <v>5</v>
      </c>
      <c r="C3853" t="s">
        <v>9</v>
      </c>
      <c r="E3853">
        <v>93</v>
      </c>
      <c r="F3853" t="s">
        <v>376</v>
      </c>
      <c r="H3853" t="s">
        <v>377</v>
      </c>
      <c r="N3853" t="s">
        <v>8</v>
      </c>
      <c r="O3853">
        <v>1419</v>
      </c>
      <c r="P3853">
        <f t="shared" si="122"/>
        <v>1419</v>
      </c>
      <c r="Q3853">
        <f t="shared" si="123"/>
        <v>1419</v>
      </c>
    </row>
    <row r="3854" spans="1:17">
      <c r="A3854">
        <v>25</v>
      </c>
      <c r="B3854" t="s">
        <v>5</v>
      </c>
      <c r="C3854" t="s">
        <v>9</v>
      </c>
      <c r="E3854">
        <v>110</v>
      </c>
      <c r="F3854" t="s">
        <v>106</v>
      </c>
      <c r="H3854" t="s">
        <v>107</v>
      </c>
      <c r="N3854" t="s">
        <v>8</v>
      </c>
      <c r="O3854">
        <v>1553</v>
      </c>
      <c r="P3854">
        <f t="shared" si="122"/>
        <v>1553</v>
      </c>
      <c r="Q3854">
        <f t="shared" si="123"/>
        <v>1553</v>
      </c>
    </row>
    <row r="3855" spans="1:17">
      <c r="A3855">
        <v>25</v>
      </c>
      <c r="B3855" t="s">
        <v>5</v>
      </c>
      <c r="C3855" t="s">
        <v>9</v>
      </c>
      <c r="E3855">
        <v>69</v>
      </c>
      <c r="F3855" t="s">
        <v>76</v>
      </c>
      <c r="H3855" t="s">
        <v>77</v>
      </c>
      <c r="N3855" t="s">
        <v>8</v>
      </c>
      <c r="O3855">
        <v>1627</v>
      </c>
      <c r="P3855">
        <f t="shared" si="122"/>
        <v>1627</v>
      </c>
      <c r="Q3855">
        <f t="shared" si="123"/>
        <v>1627</v>
      </c>
    </row>
    <row r="3856" spans="1:17">
      <c r="A3856">
        <v>25</v>
      </c>
      <c r="B3856" t="s">
        <v>5</v>
      </c>
      <c r="C3856" t="s">
        <v>9</v>
      </c>
      <c r="E3856">
        <v>49</v>
      </c>
      <c r="F3856" t="s">
        <v>10</v>
      </c>
      <c r="H3856" t="s">
        <v>11</v>
      </c>
      <c r="N3856" t="s">
        <v>8</v>
      </c>
      <c r="O3856">
        <v>1954</v>
      </c>
      <c r="P3856">
        <f t="shared" si="122"/>
        <v>1954</v>
      </c>
      <c r="Q3856">
        <f t="shared" si="123"/>
        <v>1954</v>
      </c>
    </row>
    <row r="3857" spans="1:17">
      <c r="A3857">
        <v>25</v>
      </c>
      <c r="B3857" t="s">
        <v>5</v>
      </c>
      <c r="C3857" t="s">
        <v>9</v>
      </c>
      <c r="E3857">
        <v>133</v>
      </c>
      <c r="F3857" t="s">
        <v>104</v>
      </c>
      <c r="H3857" t="s">
        <v>105</v>
      </c>
      <c r="N3857" t="s">
        <v>8</v>
      </c>
      <c r="O3857">
        <v>2072</v>
      </c>
      <c r="P3857">
        <f t="shared" si="122"/>
        <v>2072</v>
      </c>
      <c r="Q3857">
        <f t="shared" si="123"/>
        <v>2072</v>
      </c>
    </row>
    <row r="3858" spans="1:17">
      <c r="A3858">
        <v>25</v>
      </c>
      <c r="B3858" t="s">
        <v>5</v>
      </c>
      <c r="C3858" t="s">
        <v>9</v>
      </c>
      <c r="E3858">
        <v>126</v>
      </c>
      <c r="F3858" t="s">
        <v>498</v>
      </c>
      <c r="H3858" t="s">
        <v>499</v>
      </c>
      <c r="N3858" t="s">
        <v>8</v>
      </c>
      <c r="O3858">
        <v>2092</v>
      </c>
      <c r="P3858">
        <f t="shared" si="122"/>
        <v>2092</v>
      </c>
      <c r="Q3858">
        <f t="shared" si="123"/>
        <v>2092</v>
      </c>
    </row>
    <row r="3859" spans="1:17">
      <c r="A3859">
        <v>25</v>
      </c>
      <c r="B3859" t="s">
        <v>5</v>
      </c>
      <c r="C3859" t="s">
        <v>9</v>
      </c>
      <c r="E3859">
        <v>17</v>
      </c>
      <c r="F3859" t="s">
        <v>370</v>
      </c>
      <c r="H3859" t="s">
        <v>371</v>
      </c>
      <c r="N3859" t="s">
        <v>8</v>
      </c>
      <c r="O3859">
        <v>2147</v>
      </c>
      <c r="P3859">
        <f t="shared" si="122"/>
        <v>2147</v>
      </c>
      <c r="Q3859">
        <f t="shared" si="123"/>
        <v>2147</v>
      </c>
    </row>
    <row r="3860" spans="1:17">
      <c r="A3860">
        <v>25</v>
      </c>
      <c r="B3860" t="s">
        <v>5</v>
      </c>
      <c r="C3860" t="s">
        <v>9</v>
      </c>
      <c r="E3860">
        <v>68</v>
      </c>
      <c r="F3860" t="s">
        <v>94</v>
      </c>
      <c r="H3860" t="s">
        <v>95</v>
      </c>
      <c r="N3860" t="s">
        <v>8</v>
      </c>
      <c r="O3860">
        <v>2507</v>
      </c>
      <c r="P3860">
        <f t="shared" si="122"/>
        <v>2507</v>
      </c>
      <c r="Q3860">
        <f t="shared" si="123"/>
        <v>2507</v>
      </c>
    </row>
    <row r="3861" spans="1:17">
      <c r="A3861">
        <v>25</v>
      </c>
      <c r="B3861" t="s">
        <v>5</v>
      </c>
      <c r="C3861" t="s">
        <v>9</v>
      </c>
      <c r="E3861">
        <v>22</v>
      </c>
      <c r="F3861" t="s">
        <v>402</v>
      </c>
      <c r="H3861" t="s">
        <v>403</v>
      </c>
      <c r="N3861" t="s">
        <v>8</v>
      </c>
      <c r="O3861">
        <v>2564</v>
      </c>
      <c r="P3861">
        <f t="shared" si="122"/>
        <v>2564</v>
      </c>
      <c r="Q3861">
        <f t="shared" si="123"/>
        <v>2564</v>
      </c>
    </row>
    <row r="3862" spans="1:17">
      <c r="A3862">
        <v>25</v>
      </c>
      <c r="B3862" t="s">
        <v>5</v>
      </c>
      <c r="C3862" t="s">
        <v>9</v>
      </c>
      <c r="E3862">
        <v>37</v>
      </c>
      <c r="F3862" t="s">
        <v>480</v>
      </c>
      <c r="H3862" t="s">
        <v>481</v>
      </c>
      <c r="N3862" t="s">
        <v>8</v>
      </c>
      <c r="O3862">
        <v>2571</v>
      </c>
      <c r="P3862">
        <f t="shared" si="122"/>
        <v>2571</v>
      </c>
      <c r="Q3862">
        <f t="shared" si="123"/>
        <v>2571</v>
      </c>
    </row>
    <row r="3863" spans="1:17">
      <c r="A3863">
        <v>25</v>
      </c>
      <c r="B3863" t="s">
        <v>5</v>
      </c>
      <c r="C3863" t="s">
        <v>9</v>
      </c>
      <c r="E3863">
        <v>2</v>
      </c>
      <c r="F3863" t="s">
        <v>162</v>
      </c>
      <c r="H3863" t="s">
        <v>163</v>
      </c>
      <c r="N3863" t="s">
        <v>8</v>
      </c>
      <c r="O3863">
        <v>2937</v>
      </c>
      <c r="P3863">
        <f t="shared" si="122"/>
        <v>2937</v>
      </c>
      <c r="Q3863">
        <f t="shared" si="123"/>
        <v>2937</v>
      </c>
    </row>
    <row r="3864" spans="1:17">
      <c r="A3864">
        <v>25</v>
      </c>
      <c r="B3864" t="s">
        <v>5</v>
      </c>
      <c r="C3864" t="s">
        <v>9</v>
      </c>
      <c r="E3864">
        <v>9</v>
      </c>
      <c r="F3864" t="s">
        <v>356</v>
      </c>
      <c r="H3864" t="s">
        <v>357</v>
      </c>
      <c r="N3864" t="s">
        <v>8</v>
      </c>
      <c r="O3864">
        <v>3139</v>
      </c>
      <c r="P3864">
        <f t="shared" si="122"/>
        <v>3139</v>
      </c>
      <c r="Q3864">
        <f t="shared" si="123"/>
        <v>3139</v>
      </c>
    </row>
    <row r="3865" spans="1:17">
      <c r="A3865">
        <v>25</v>
      </c>
      <c r="B3865" t="s">
        <v>5</v>
      </c>
      <c r="C3865" t="s">
        <v>9</v>
      </c>
      <c r="E3865">
        <v>3</v>
      </c>
      <c r="F3865" t="s">
        <v>512</v>
      </c>
      <c r="H3865" t="s">
        <v>513</v>
      </c>
      <c r="N3865" t="s">
        <v>8</v>
      </c>
      <c r="O3865">
        <v>3474</v>
      </c>
      <c r="P3865">
        <f t="shared" si="122"/>
        <v>3474</v>
      </c>
      <c r="Q3865" t="str">
        <f t="shared" si="123"/>
        <v/>
      </c>
    </row>
    <row r="3866" spans="1:17">
      <c r="A3866">
        <v>25</v>
      </c>
      <c r="B3866" t="s">
        <v>5</v>
      </c>
      <c r="C3866" t="s">
        <v>9</v>
      </c>
      <c r="E3866">
        <v>83</v>
      </c>
      <c r="F3866" t="s">
        <v>496</v>
      </c>
      <c r="H3866" t="s">
        <v>497</v>
      </c>
      <c r="N3866" t="s">
        <v>8</v>
      </c>
      <c r="O3866">
        <v>3762</v>
      </c>
      <c r="P3866">
        <f t="shared" si="122"/>
        <v>3762</v>
      </c>
      <c r="Q3866" t="str">
        <f t="shared" si="123"/>
        <v/>
      </c>
    </row>
    <row r="3867" spans="1:17">
      <c r="A3867">
        <v>25</v>
      </c>
      <c r="B3867" t="s">
        <v>5</v>
      </c>
      <c r="C3867" t="s">
        <v>1</v>
      </c>
      <c r="E3867">
        <v>150</v>
      </c>
      <c r="F3867" t="s">
        <v>500</v>
      </c>
      <c r="H3867" t="s">
        <v>501</v>
      </c>
      <c r="N3867" t="s">
        <v>8</v>
      </c>
      <c r="O3867">
        <v>853</v>
      </c>
      <c r="P3867">
        <f t="shared" si="122"/>
        <v>853</v>
      </c>
      <c r="Q3867">
        <f t="shared" si="123"/>
        <v>853</v>
      </c>
    </row>
    <row r="3868" spans="1:17">
      <c r="A3868">
        <v>25</v>
      </c>
      <c r="B3868" t="s">
        <v>5</v>
      </c>
      <c r="C3868" t="s">
        <v>1</v>
      </c>
      <c r="E3868">
        <v>148</v>
      </c>
      <c r="F3868" t="s">
        <v>178</v>
      </c>
      <c r="H3868" t="s">
        <v>179</v>
      </c>
      <c r="N3868" t="s">
        <v>8</v>
      </c>
      <c r="O3868">
        <v>1000</v>
      </c>
      <c r="P3868">
        <f t="shared" si="122"/>
        <v>1000</v>
      </c>
      <c r="Q3868">
        <f t="shared" si="123"/>
        <v>1000</v>
      </c>
    </row>
    <row r="3869" spans="1:17">
      <c r="A3869">
        <v>25</v>
      </c>
      <c r="B3869" t="s">
        <v>5</v>
      </c>
      <c r="C3869" t="s">
        <v>1</v>
      </c>
      <c r="E3869">
        <v>155</v>
      </c>
      <c r="F3869" t="s">
        <v>344</v>
      </c>
      <c r="H3869" t="s">
        <v>345</v>
      </c>
      <c r="N3869" t="s">
        <v>8</v>
      </c>
      <c r="O3869">
        <v>1127</v>
      </c>
      <c r="P3869">
        <f t="shared" si="122"/>
        <v>1127</v>
      </c>
      <c r="Q3869">
        <f t="shared" si="123"/>
        <v>1127</v>
      </c>
    </row>
    <row r="3870" spans="1:17">
      <c r="A3870">
        <v>25</v>
      </c>
      <c r="B3870" t="s">
        <v>5</v>
      </c>
      <c r="C3870" t="s">
        <v>1</v>
      </c>
      <c r="E3870">
        <v>154</v>
      </c>
      <c r="F3870" t="s">
        <v>436</v>
      </c>
      <c r="H3870" t="s">
        <v>437</v>
      </c>
      <c r="N3870" t="s">
        <v>8</v>
      </c>
      <c r="O3870">
        <v>1310</v>
      </c>
      <c r="P3870">
        <f t="shared" si="122"/>
        <v>1310</v>
      </c>
      <c r="Q3870">
        <f t="shared" si="123"/>
        <v>1310</v>
      </c>
    </row>
    <row r="3871" spans="1:17">
      <c r="A3871">
        <v>25</v>
      </c>
      <c r="B3871" t="s">
        <v>5</v>
      </c>
      <c r="C3871" t="s">
        <v>1</v>
      </c>
      <c r="E3871">
        <v>121</v>
      </c>
      <c r="F3871" t="s">
        <v>12</v>
      </c>
      <c r="H3871" t="s">
        <v>13</v>
      </c>
      <c r="N3871" t="s">
        <v>8</v>
      </c>
      <c r="O3871">
        <v>1390</v>
      </c>
      <c r="P3871">
        <f t="shared" si="122"/>
        <v>1390</v>
      </c>
      <c r="Q3871">
        <f t="shared" si="123"/>
        <v>1390</v>
      </c>
    </row>
    <row r="3872" spans="1:17">
      <c r="A3872">
        <v>25</v>
      </c>
      <c r="B3872" t="s">
        <v>5</v>
      </c>
      <c r="C3872" t="s">
        <v>1</v>
      </c>
      <c r="E3872">
        <v>118</v>
      </c>
      <c r="F3872" t="s">
        <v>346</v>
      </c>
      <c r="H3872" t="s">
        <v>347</v>
      </c>
      <c r="N3872" t="s">
        <v>8</v>
      </c>
      <c r="O3872">
        <v>1429</v>
      </c>
      <c r="P3872">
        <f t="shared" si="122"/>
        <v>1429</v>
      </c>
      <c r="Q3872">
        <f t="shared" si="123"/>
        <v>1429</v>
      </c>
    </row>
    <row r="3873" spans="1:17">
      <c r="A3873">
        <v>25</v>
      </c>
      <c r="B3873" t="s">
        <v>5</v>
      </c>
      <c r="C3873" t="s">
        <v>1</v>
      </c>
      <c r="E3873">
        <v>30</v>
      </c>
      <c r="F3873" t="s">
        <v>124</v>
      </c>
      <c r="H3873" t="s">
        <v>125</v>
      </c>
      <c r="N3873" t="s">
        <v>8</v>
      </c>
      <c r="O3873">
        <v>1582</v>
      </c>
      <c r="P3873">
        <f t="shared" si="122"/>
        <v>1582</v>
      </c>
      <c r="Q3873">
        <f t="shared" si="123"/>
        <v>1582</v>
      </c>
    </row>
    <row r="3874" spans="1:17">
      <c r="A3874">
        <v>25</v>
      </c>
      <c r="B3874" t="s">
        <v>5</v>
      </c>
      <c r="C3874" t="s">
        <v>1</v>
      </c>
      <c r="E3874">
        <v>152</v>
      </c>
      <c r="F3874" t="s">
        <v>298</v>
      </c>
      <c r="H3874" t="s">
        <v>299</v>
      </c>
      <c r="N3874" t="s">
        <v>8</v>
      </c>
      <c r="O3874">
        <v>1606</v>
      </c>
      <c r="P3874">
        <f t="shared" si="122"/>
        <v>1606</v>
      </c>
      <c r="Q3874">
        <f t="shared" si="123"/>
        <v>1606</v>
      </c>
    </row>
    <row r="3875" spans="1:17">
      <c r="A3875">
        <v>25</v>
      </c>
      <c r="B3875" t="s">
        <v>5</v>
      </c>
      <c r="C3875" t="s">
        <v>1</v>
      </c>
      <c r="E3875">
        <v>39</v>
      </c>
      <c r="F3875" t="s">
        <v>510</v>
      </c>
      <c r="H3875" t="s">
        <v>511</v>
      </c>
      <c r="N3875" t="s">
        <v>8</v>
      </c>
      <c r="O3875">
        <v>1671</v>
      </c>
      <c r="P3875">
        <f t="shared" si="122"/>
        <v>1671</v>
      </c>
      <c r="Q3875">
        <f t="shared" si="123"/>
        <v>1671</v>
      </c>
    </row>
    <row r="3876" spans="1:17">
      <c r="A3876">
        <v>25</v>
      </c>
      <c r="B3876" t="s">
        <v>5</v>
      </c>
      <c r="C3876" t="s">
        <v>1</v>
      </c>
      <c r="E3876">
        <v>127</v>
      </c>
      <c r="F3876" t="s">
        <v>218</v>
      </c>
      <c r="H3876" t="s">
        <v>219</v>
      </c>
      <c r="N3876" t="s">
        <v>8</v>
      </c>
      <c r="O3876">
        <v>1680</v>
      </c>
      <c r="P3876">
        <f t="shared" si="122"/>
        <v>1680</v>
      </c>
      <c r="Q3876">
        <f t="shared" si="123"/>
        <v>1680</v>
      </c>
    </row>
    <row r="3877" spans="1:17">
      <c r="A3877">
        <v>25</v>
      </c>
      <c r="B3877" t="s">
        <v>5</v>
      </c>
      <c r="C3877" t="s">
        <v>1</v>
      </c>
      <c r="E3877">
        <v>18</v>
      </c>
      <c r="F3877" t="s">
        <v>478</v>
      </c>
      <c r="H3877" t="s">
        <v>479</v>
      </c>
      <c r="N3877" t="s">
        <v>8</v>
      </c>
      <c r="O3877">
        <v>1951</v>
      </c>
      <c r="P3877">
        <f t="shared" si="122"/>
        <v>1951</v>
      </c>
      <c r="Q3877">
        <f t="shared" si="123"/>
        <v>1951</v>
      </c>
    </row>
    <row r="3878" spans="1:17">
      <c r="A3878">
        <v>25</v>
      </c>
      <c r="B3878" t="s">
        <v>5</v>
      </c>
      <c r="C3878" t="s">
        <v>1</v>
      </c>
      <c r="E3878">
        <v>100</v>
      </c>
      <c r="F3878" t="s">
        <v>52</v>
      </c>
      <c r="H3878" t="s">
        <v>53</v>
      </c>
      <c r="N3878" t="s">
        <v>8</v>
      </c>
      <c r="O3878">
        <v>1990</v>
      </c>
      <c r="P3878">
        <f t="shared" si="122"/>
        <v>1990</v>
      </c>
      <c r="Q3878">
        <f t="shared" si="123"/>
        <v>1990</v>
      </c>
    </row>
    <row r="3879" spans="1:17">
      <c r="A3879">
        <v>25</v>
      </c>
      <c r="B3879" t="s">
        <v>5</v>
      </c>
      <c r="C3879" t="s">
        <v>1</v>
      </c>
      <c r="E3879">
        <v>149</v>
      </c>
      <c r="F3879" t="s">
        <v>114</v>
      </c>
      <c r="H3879" t="s">
        <v>115</v>
      </c>
      <c r="N3879" t="s">
        <v>8</v>
      </c>
      <c r="O3879">
        <v>2022</v>
      </c>
      <c r="P3879">
        <f t="shared" si="122"/>
        <v>2022</v>
      </c>
      <c r="Q3879">
        <f t="shared" si="123"/>
        <v>2022</v>
      </c>
    </row>
    <row r="3880" spans="1:17">
      <c r="A3880">
        <v>25</v>
      </c>
      <c r="B3880" t="s">
        <v>5</v>
      </c>
      <c r="C3880" t="s">
        <v>1</v>
      </c>
      <c r="E3880">
        <v>104</v>
      </c>
      <c r="F3880" t="s">
        <v>502</v>
      </c>
      <c r="H3880" t="s">
        <v>503</v>
      </c>
      <c r="N3880" t="s">
        <v>8</v>
      </c>
      <c r="O3880">
        <v>2030</v>
      </c>
      <c r="P3880">
        <f t="shared" si="122"/>
        <v>2030</v>
      </c>
      <c r="Q3880">
        <f t="shared" si="123"/>
        <v>2030</v>
      </c>
    </row>
    <row r="3881" spans="1:17">
      <c r="A3881">
        <v>25</v>
      </c>
      <c r="B3881" t="s">
        <v>5</v>
      </c>
      <c r="C3881" t="s">
        <v>1</v>
      </c>
      <c r="E3881">
        <v>5</v>
      </c>
      <c r="F3881" t="s">
        <v>6</v>
      </c>
      <c r="H3881" t="s">
        <v>7</v>
      </c>
      <c r="N3881" t="s">
        <v>8</v>
      </c>
      <c r="O3881">
        <v>2175</v>
      </c>
      <c r="P3881">
        <f t="shared" si="122"/>
        <v>2175</v>
      </c>
      <c r="Q3881">
        <f t="shared" si="123"/>
        <v>2175</v>
      </c>
    </row>
    <row r="3882" spans="1:17">
      <c r="A3882">
        <v>25</v>
      </c>
      <c r="B3882" t="s">
        <v>5</v>
      </c>
      <c r="C3882" t="s">
        <v>1</v>
      </c>
      <c r="E3882">
        <v>113</v>
      </c>
      <c r="F3882" t="s">
        <v>504</v>
      </c>
      <c r="H3882" t="s">
        <v>505</v>
      </c>
      <c r="N3882" t="s">
        <v>8</v>
      </c>
      <c r="O3882">
        <v>2191</v>
      </c>
      <c r="P3882">
        <f t="shared" si="122"/>
        <v>2191</v>
      </c>
      <c r="Q3882">
        <f t="shared" si="123"/>
        <v>2191</v>
      </c>
    </row>
    <row r="3883" spans="1:17">
      <c r="A3883">
        <v>25</v>
      </c>
      <c r="B3883" t="s">
        <v>5</v>
      </c>
      <c r="C3883" t="s">
        <v>1</v>
      </c>
      <c r="E3883">
        <v>132</v>
      </c>
      <c r="F3883" t="s">
        <v>296</v>
      </c>
      <c r="H3883" t="s">
        <v>297</v>
      </c>
      <c r="N3883" t="s">
        <v>8</v>
      </c>
      <c r="O3883">
        <v>2295</v>
      </c>
      <c r="P3883">
        <f t="shared" si="122"/>
        <v>2295</v>
      </c>
      <c r="Q3883">
        <f t="shared" si="123"/>
        <v>2295</v>
      </c>
    </row>
    <row r="3884" spans="1:17">
      <c r="A3884">
        <v>25</v>
      </c>
      <c r="B3884" t="s">
        <v>5</v>
      </c>
      <c r="C3884" t="s">
        <v>1</v>
      </c>
      <c r="E3884">
        <v>48</v>
      </c>
      <c r="F3884" t="s">
        <v>252</v>
      </c>
      <c r="H3884" t="s">
        <v>253</v>
      </c>
      <c r="N3884" t="s">
        <v>4</v>
      </c>
      <c r="O3884">
        <v>2406</v>
      </c>
      <c r="P3884">
        <f t="shared" si="122"/>
        <v>2406</v>
      </c>
      <c r="Q3884">
        <f t="shared" si="123"/>
        <v>2406</v>
      </c>
    </row>
    <row r="3885" spans="1:17">
      <c r="A3885">
        <v>25</v>
      </c>
      <c r="B3885" t="s">
        <v>5</v>
      </c>
      <c r="C3885" t="s">
        <v>1</v>
      </c>
      <c r="E3885">
        <v>101</v>
      </c>
      <c r="F3885" t="s">
        <v>92</v>
      </c>
      <c r="H3885" t="s">
        <v>93</v>
      </c>
      <c r="N3885" t="s">
        <v>8</v>
      </c>
      <c r="O3885">
        <v>2679</v>
      </c>
      <c r="P3885">
        <f t="shared" si="122"/>
        <v>2679</v>
      </c>
      <c r="Q3885">
        <f t="shared" si="123"/>
        <v>2679</v>
      </c>
    </row>
    <row r="3886" spans="1:17">
      <c r="A3886">
        <v>25</v>
      </c>
      <c r="B3886" t="s">
        <v>5</v>
      </c>
      <c r="C3886" t="s">
        <v>1</v>
      </c>
      <c r="E3886">
        <v>6</v>
      </c>
      <c r="F3886" t="s">
        <v>164</v>
      </c>
      <c r="H3886" t="s">
        <v>165</v>
      </c>
      <c r="N3886" t="s">
        <v>4</v>
      </c>
      <c r="O3886">
        <v>2726</v>
      </c>
      <c r="P3886">
        <f t="shared" si="122"/>
        <v>2726</v>
      </c>
      <c r="Q3886">
        <f t="shared" si="123"/>
        <v>2726</v>
      </c>
    </row>
    <row r="3887" spans="1:17">
      <c r="A3887">
        <v>25</v>
      </c>
      <c r="B3887" t="s">
        <v>5</v>
      </c>
      <c r="C3887" t="s">
        <v>1</v>
      </c>
      <c r="E3887">
        <v>85</v>
      </c>
      <c r="F3887" t="s">
        <v>86</v>
      </c>
      <c r="H3887" t="s">
        <v>87</v>
      </c>
      <c r="N3887" t="s">
        <v>4</v>
      </c>
      <c r="O3887">
        <v>3390</v>
      </c>
      <c r="P3887">
        <f t="shared" si="122"/>
        <v>3390</v>
      </c>
      <c r="Q3887" t="str">
        <f t="shared" si="123"/>
        <v/>
      </c>
    </row>
    <row r="3888" spans="1:17">
      <c r="A3888">
        <v>25</v>
      </c>
      <c r="B3888" t="s">
        <v>5</v>
      </c>
      <c r="C3888" t="s">
        <v>1</v>
      </c>
      <c r="E3888">
        <v>23</v>
      </c>
      <c r="F3888" t="s">
        <v>68</v>
      </c>
      <c r="H3888" t="s">
        <v>69</v>
      </c>
      <c r="N3888" t="s">
        <v>8</v>
      </c>
      <c r="O3888">
        <v>4055</v>
      </c>
      <c r="P3888">
        <f t="shared" si="122"/>
        <v>4055</v>
      </c>
      <c r="Q3888" t="str">
        <f t="shared" si="123"/>
        <v/>
      </c>
    </row>
    <row r="3889" spans="1:17">
      <c r="A3889">
        <v>25</v>
      </c>
      <c r="B3889" t="s">
        <v>5</v>
      </c>
      <c r="C3889" t="s">
        <v>1</v>
      </c>
      <c r="E3889">
        <v>26</v>
      </c>
      <c r="F3889" t="s">
        <v>74</v>
      </c>
      <c r="H3889" t="s">
        <v>75</v>
      </c>
      <c r="N3889" t="s">
        <v>8</v>
      </c>
      <c r="O3889">
        <v>5470</v>
      </c>
      <c r="P3889" t="str">
        <f t="shared" si="122"/>
        <v/>
      </c>
      <c r="Q3889" t="str">
        <f t="shared" si="123"/>
        <v/>
      </c>
    </row>
    <row r="3890" spans="1:17">
      <c r="A3890">
        <v>26</v>
      </c>
      <c r="B3890" t="s">
        <v>16</v>
      </c>
      <c r="C3890" t="s">
        <v>9</v>
      </c>
      <c r="D3890" t="s">
        <v>23</v>
      </c>
      <c r="E3890">
        <v>19</v>
      </c>
      <c r="F3890" t="s">
        <v>210</v>
      </c>
      <c r="H3890" t="s">
        <v>211</v>
      </c>
      <c r="I3890" t="s">
        <v>212</v>
      </c>
      <c r="J3890" t="s">
        <v>213</v>
      </c>
      <c r="K3890">
        <v>0.90647482000000001</v>
      </c>
      <c r="L3890">
        <v>6</v>
      </c>
      <c r="M3890">
        <v>3.05</v>
      </c>
      <c r="N3890" t="s">
        <v>4</v>
      </c>
      <c r="O3890">
        <v>1643</v>
      </c>
      <c r="P3890">
        <f t="shared" si="122"/>
        <v>1643</v>
      </c>
      <c r="Q3890">
        <f t="shared" si="123"/>
        <v>1643</v>
      </c>
    </row>
    <row r="3891" spans="1:17">
      <c r="A3891">
        <v>26</v>
      </c>
      <c r="B3891" t="s">
        <v>16</v>
      </c>
      <c r="C3891" t="s">
        <v>9</v>
      </c>
      <c r="D3891" t="s">
        <v>23</v>
      </c>
      <c r="E3891">
        <v>15</v>
      </c>
      <c r="F3891" t="s">
        <v>270</v>
      </c>
      <c r="H3891" t="s">
        <v>271</v>
      </c>
      <c r="I3891" t="s">
        <v>272</v>
      </c>
      <c r="J3891" t="s">
        <v>273</v>
      </c>
      <c r="K3891">
        <v>0.79729729699999996</v>
      </c>
      <c r="L3891">
        <v>4</v>
      </c>
      <c r="M3891">
        <v>3.2</v>
      </c>
      <c r="N3891" t="s">
        <v>4</v>
      </c>
      <c r="O3891">
        <v>1711</v>
      </c>
      <c r="P3891">
        <f t="shared" si="122"/>
        <v>1711</v>
      </c>
      <c r="Q3891">
        <f t="shared" si="123"/>
        <v>1711</v>
      </c>
    </row>
    <row r="3892" spans="1:17">
      <c r="A3892">
        <v>26</v>
      </c>
      <c r="B3892" t="s">
        <v>16</v>
      </c>
      <c r="C3892" t="s">
        <v>9</v>
      </c>
      <c r="D3892" t="s">
        <v>23</v>
      </c>
      <c r="E3892">
        <v>38</v>
      </c>
      <c r="F3892" t="s">
        <v>206</v>
      </c>
      <c r="H3892" t="s">
        <v>207</v>
      </c>
      <c r="I3892" t="s">
        <v>208</v>
      </c>
      <c r="J3892" t="s">
        <v>209</v>
      </c>
      <c r="K3892">
        <v>0.68243243200000003</v>
      </c>
      <c r="L3892">
        <v>5</v>
      </c>
      <c r="M3892">
        <v>3.06</v>
      </c>
      <c r="N3892" t="s">
        <v>4</v>
      </c>
      <c r="O3892">
        <v>2281</v>
      </c>
      <c r="P3892">
        <f t="shared" si="122"/>
        <v>2281</v>
      </c>
      <c r="Q3892">
        <f t="shared" si="123"/>
        <v>2281</v>
      </c>
    </row>
    <row r="3893" spans="1:17">
      <c r="A3893">
        <v>26</v>
      </c>
      <c r="B3893" t="s">
        <v>16</v>
      </c>
      <c r="C3893" t="s">
        <v>9</v>
      </c>
      <c r="D3893" t="s">
        <v>23</v>
      </c>
      <c r="E3893">
        <v>82</v>
      </c>
      <c r="F3893" t="s">
        <v>254</v>
      </c>
      <c r="H3893" t="s">
        <v>255</v>
      </c>
      <c r="I3893" t="s">
        <v>256</v>
      </c>
      <c r="J3893" t="s">
        <v>257</v>
      </c>
      <c r="K3893">
        <v>0.765151515</v>
      </c>
      <c r="L3893">
        <v>6</v>
      </c>
      <c r="M3893">
        <v>3.08</v>
      </c>
      <c r="N3893" t="s">
        <v>4</v>
      </c>
      <c r="O3893">
        <v>2283</v>
      </c>
      <c r="P3893">
        <f t="shared" si="122"/>
        <v>2283</v>
      </c>
      <c r="Q3893">
        <f t="shared" si="123"/>
        <v>2283</v>
      </c>
    </row>
    <row r="3894" spans="1:17">
      <c r="A3894">
        <v>26</v>
      </c>
      <c r="B3894" t="s">
        <v>16</v>
      </c>
      <c r="C3894" t="s">
        <v>9</v>
      </c>
      <c r="D3894" t="s">
        <v>17</v>
      </c>
      <c r="E3894">
        <v>39</v>
      </c>
      <c r="F3894" t="s">
        <v>332</v>
      </c>
      <c r="G3894" t="s">
        <v>34</v>
      </c>
      <c r="H3894" t="s">
        <v>333</v>
      </c>
      <c r="I3894" t="s">
        <v>334</v>
      </c>
      <c r="J3894" t="s">
        <v>335</v>
      </c>
      <c r="K3894">
        <v>0.83448275900000002</v>
      </c>
      <c r="L3894">
        <v>6</v>
      </c>
      <c r="M3894">
        <v>3.2410000000000001</v>
      </c>
      <c r="N3894" t="s">
        <v>4</v>
      </c>
      <c r="O3894">
        <v>3114</v>
      </c>
      <c r="P3894">
        <f t="shared" si="122"/>
        <v>3114</v>
      </c>
      <c r="Q3894">
        <f t="shared" si="123"/>
        <v>3114</v>
      </c>
    </row>
    <row r="3895" spans="1:17">
      <c r="A3895">
        <v>26</v>
      </c>
      <c r="B3895" t="s">
        <v>16</v>
      </c>
      <c r="C3895" t="s">
        <v>9</v>
      </c>
      <c r="D3895" t="s">
        <v>23</v>
      </c>
      <c r="E3895">
        <v>52</v>
      </c>
      <c r="F3895" t="s">
        <v>174</v>
      </c>
      <c r="H3895" t="s">
        <v>175</v>
      </c>
      <c r="I3895" t="s">
        <v>176</v>
      </c>
      <c r="J3895" t="s">
        <v>177</v>
      </c>
      <c r="K3895">
        <v>0.69021739100000001</v>
      </c>
      <c r="L3895">
        <v>4</v>
      </c>
      <c r="M3895">
        <v>3.29</v>
      </c>
      <c r="N3895" t="s">
        <v>4</v>
      </c>
      <c r="O3895">
        <v>3266</v>
      </c>
      <c r="P3895">
        <f t="shared" si="122"/>
        <v>3266</v>
      </c>
      <c r="Q3895">
        <f t="shared" si="123"/>
        <v>3266</v>
      </c>
    </row>
    <row r="3896" spans="1:17">
      <c r="A3896">
        <v>26</v>
      </c>
      <c r="B3896" t="s">
        <v>16</v>
      </c>
      <c r="C3896" t="s">
        <v>9</v>
      </c>
      <c r="D3896" t="s">
        <v>23</v>
      </c>
      <c r="E3896">
        <v>98</v>
      </c>
      <c r="F3896" t="s">
        <v>304</v>
      </c>
      <c r="H3896" t="s">
        <v>305</v>
      </c>
      <c r="I3896" t="s">
        <v>306</v>
      </c>
      <c r="J3896" t="s">
        <v>307</v>
      </c>
      <c r="K3896">
        <v>0.48201438800000002</v>
      </c>
      <c r="L3896">
        <v>4</v>
      </c>
      <c r="M3896">
        <v>2.8</v>
      </c>
      <c r="N3896" t="s">
        <v>4</v>
      </c>
      <c r="O3896">
        <v>4938</v>
      </c>
      <c r="P3896">
        <f t="shared" si="122"/>
        <v>4938</v>
      </c>
      <c r="Q3896">
        <f t="shared" si="123"/>
        <v>4938</v>
      </c>
    </row>
    <row r="3897" spans="1:17">
      <c r="A3897">
        <v>26</v>
      </c>
      <c r="B3897" t="s">
        <v>16</v>
      </c>
      <c r="C3897" t="s">
        <v>9</v>
      </c>
      <c r="D3897" t="s">
        <v>17</v>
      </c>
      <c r="E3897">
        <v>83</v>
      </c>
      <c r="F3897" t="s">
        <v>366</v>
      </c>
      <c r="G3897" t="s">
        <v>19</v>
      </c>
      <c r="H3897" t="s">
        <v>367</v>
      </c>
      <c r="I3897" t="s">
        <v>368</v>
      </c>
      <c r="J3897" t="s">
        <v>369</v>
      </c>
      <c r="K3897">
        <v>0.95270270300000004</v>
      </c>
      <c r="L3897">
        <v>5</v>
      </c>
      <c r="M3897">
        <v>2.2799999999999998</v>
      </c>
      <c r="N3897" t="s">
        <v>4</v>
      </c>
      <c r="O3897">
        <v>5633</v>
      </c>
      <c r="P3897">
        <f t="shared" si="122"/>
        <v>5633</v>
      </c>
      <c r="Q3897">
        <f t="shared" si="123"/>
        <v>5633</v>
      </c>
    </row>
    <row r="3898" spans="1:17">
      <c r="A3898">
        <v>26</v>
      </c>
      <c r="B3898" t="s">
        <v>16</v>
      </c>
      <c r="C3898" t="s">
        <v>9</v>
      </c>
      <c r="D3898" t="s">
        <v>17</v>
      </c>
      <c r="E3898">
        <v>18</v>
      </c>
      <c r="F3898" t="s">
        <v>492</v>
      </c>
      <c r="G3898" t="s">
        <v>34</v>
      </c>
      <c r="H3898" t="s">
        <v>493</v>
      </c>
      <c r="I3898" t="s">
        <v>494</v>
      </c>
      <c r="J3898" t="s">
        <v>495</v>
      </c>
      <c r="K3898">
        <v>0.869281046</v>
      </c>
      <c r="L3898">
        <v>4</v>
      </c>
      <c r="M3898">
        <v>2.61</v>
      </c>
      <c r="N3898" t="s">
        <v>4</v>
      </c>
      <c r="O3898">
        <v>6146</v>
      </c>
      <c r="P3898">
        <f t="shared" si="122"/>
        <v>6146</v>
      </c>
      <c r="Q3898">
        <f t="shared" si="123"/>
        <v>6146</v>
      </c>
    </row>
    <row r="3899" spans="1:17">
      <c r="A3899">
        <v>26</v>
      </c>
      <c r="B3899" t="s">
        <v>16</v>
      </c>
      <c r="C3899" t="s">
        <v>9</v>
      </c>
      <c r="D3899" t="s">
        <v>17</v>
      </c>
      <c r="E3899">
        <v>21</v>
      </c>
      <c r="F3899" t="s">
        <v>282</v>
      </c>
      <c r="G3899" t="s">
        <v>34</v>
      </c>
      <c r="H3899" t="s">
        <v>283</v>
      </c>
      <c r="I3899" t="s">
        <v>284</v>
      </c>
      <c r="J3899" t="s">
        <v>285</v>
      </c>
      <c r="K3899">
        <v>0.82499999999999996</v>
      </c>
      <c r="L3899">
        <v>3</v>
      </c>
      <c r="M3899">
        <v>3.4820000000000002</v>
      </c>
      <c r="N3899" t="s">
        <v>4</v>
      </c>
      <c r="O3899">
        <v>6866</v>
      </c>
      <c r="P3899">
        <f t="shared" si="122"/>
        <v>6866</v>
      </c>
      <c r="Q3899">
        <f t="shared" si="123"/>
        <v>6866</v>
      </c>
    </row>
    <row r="3900" spans="1:17">
      <c r="A3900">
        <v>26</v>
      </c>
      <c r="B3900" t="s">
        <v>16</v>
      </c>
      <c r="C3900" t="s">
        <v>9</v>
      </c>
      <c r="D3900" t="s">
        <v>17</v>
      </c>
      <c r="E3900">
        <v>40</v>
      </c>
      <c r="F3900" t="s">
        <v>320</v>
      </c>
      <c r="G3900" t="s">
        <v>19</v>
      </c>
      <c r="H3900" t="s">
        <v>321</v>
      </c>
      <c r="I3900" t="s">
        <v>322</v>
      </c>
      <c r="J3900" t="s">
        <v>323</v>
      </c>
      <c r="K3900">
        <v>0.99299999999999999</v>
      </c>
      <c r="L3900">
        <v>4</v>
      </c>
      <c r="M3900">
        <v>3.0219999999999998</v>
      </c>
      <c r="N3900" t="s">
        <v>4</v>
      </c>
      <c r="O3900">
        <v>8521</v>
      </c>
      <c r="P3900">
        <f t="shared" si="122"/>
        <v>8521</v>
      </c>
      <c r="Q3900">
        <f t="shared" si="123"/>
        <v>8521</v>
      </c>
    </row>
    <row r="3901" spans="1:17">
      <c r="A3901">
        <v>26</v>
      </c>
      <c r="B3901" t="s">
        <v>16</v>
      </c>
      <c r="C3901" t="s">
        <v>9</v>
      </c>
      <c r="D3901" t="s">
        <v>17</v>
      </c>
      <c r="E3901">
        <v>42</v>
      </c>
      <c r="F3901" t="s">
        <v>82</v>
      </c>
      <c r="G3901" t="s">
        <v>34</v>
      </c>
      <c r="H3901" t="s">
        <v>83</v>
      </c>
      <c r="I3901" t="s">
        <v>84</v>
      </c>
      <c r="J3901" t="s">
        <v>85</v>
      </c>
      <c r="K3901">
        <v>0.71724137899999996</v>
      </c>
      <c r="L3901">
        <v>5</v>
      </c>
      <c r="M3901">
        <v>2.77</v>
      </c>
      <c r="N3901" t="s">
        <v>4</v>
      </c>
      <c r="O3901">
        <v>10163</v>
      </c>
      <c r="P3901">
        <f t="shared" si="122"/>
        <v>10163</v>
      </c>
      <c r="Q3901" t="str">
        <f t="shared" si="123"/>
        <v/>
      </c>
    </row>
    <row r="3902" spans="1:17">
      <c r="A3902">
        <v>26</v>
      </c>
      <c r="B3902" t="s">
        <v>16</v>
      </c>
      <c r="C3902" t="s">
        <v>9</v>
      </c>
      <c r="D3902" t="s">
        <v>17</v>
      </c>
      <c r="E3902">
        <v>112</v>
      </c>
      <c r="F3902" t="s">
        <v>446</v>
      </c>
      <c r="G3902" t="s">
        <v>34</v>
      </c>
      <c r="H3902" t="s">
        <v>447</v>
      </c>
      <c r="I3902" t="s">
        <v>448</v>
      </c>
      <c r="J3902" t="s">
        <v>449</v>
      </c>
      <c r="K3902">
        <v>0.29655172400000002</v>
      </c>
      <c r="L3902">
        <v>4</v>
      </c>
      <c r="M3902">
        <v>3.7280000000000002</v>
      </c>
      <c r="N3902" t="s">
        <v>4</v>
      </c>
      <c r="O3902">
        <v>21369</v>
      </c>
      <c r="P3902" t="str">
        <f t="shared" si="122"/>
        <v/>
      </c>
      <c r="Q3902" t="str">
        <f t="shared" si="123"/>
        <v/>
      </c>
    </row>
    <row r="3903" spans="1:17">
      <c r="A3903">
        <v>26</v>
      </c>
      <c r="B3903" t="s">
        <v>16</v>
      </c>
      <c r="C3903" t="s">
        <v>1</v>
      </c>
      <c r="D3903" t="s">
        <v>17</v>
      </c>
      <c r="E3903">
        <v>8</v>
      </c>
      <c r="F3903" t="s">
        <v>386</v>
      </c>
      <c r="G3903" t="s">
        <v>34</v>
      </c>
      <c r="H3903" t="s">
        <v>387</v>
      </c>
      <c r="I3903" t="s">
        <v>388</v>
      </c>
      <c r="J3903" t="s">
        <v>389</v>
      </c>
      <c r="K3903">
        <v>0.93023255800000004</v>
      </c>
      <c r="L3903">
        <v>4</v>
      </c>
      <c r="M3903">
        <v>3.476</v>
      </c>
      <c r="N3903" t="s">
        <v>4</v>
      </c>
      <c r="O3903">
        <v>1798</v>
      </c>
      <c r="P3903">
        <f t="shared" si="122"/>
        <v>1798</v>
      </c>
      <c r="Q3903">
        <f t="shared" si="123"/>
        <v>1798</v>
      </c>
    </row>
    <row r="3904" spans="1:17">
      <c r="A3904">
        <v>26</v>
      </c>
      <c r="B3904" t="s">
        <v>16</v>
      </c>
      <c r="C3904" t="s">
        <v>1</v>
      </c>
      <c r="D3904" t="s">
        <v>17</v>
      </c>
      <c r="E3904">
        <v>25</v>
      </c>
      <c r="F3904" t="s">
        <v>48</v>
      </c>
      <c r="G3904" t="s">
        <v>19</v>
      </c>
      <c r="H3904" t="s">
        <v>49</v>
      </c>
      <c r="I3904" t="s">
        <v>50</v>
      </c>
      <c r="J3904" t="s">
        <v>51</v>
      </c>
      <c r="K3904">
        <v>0.95138999999999996</v>
      </c>
      <c r="L3904">
        <v>5</v>
      </c>
      <c r="M3904">
        <v>3.38</v>
      </c>
      <c r="N3904" t="s">
        <v>4</v>
      </c>
      <c r="O3904">
        <v>1854</v>
      </c>
      <c r="P3904">
        <f t="shared" si="122"/>
        <v>1854</v>
      </c>
      <c r="Q3904">
        <f t="shared" si="123"/>
        <v>1854</v>
      </c>
    </row>
    <row r="3905" spans="1:17">
      <c r="A3905">
        <v>26</v>
      </c>
      <c r="B3905" t="s">
        <v>16</v>
      </c>
      <c r="C3905" t="s">
        <v>1</v>
      </c>
      <c r="D3905" t="s">
        <v>17</v>
      </c>
      <c r="E3905">
        <v>70</v>
      </c>
      <c r="F3905" t="s">
        <v>340</v>
      </c>
      <c r="G3905" t="s">
        <v>34</v>
      </c>
      <c r="H3905" t="s">
        <v>341</v>
      </c>
      <c r="I3905" t="s">
        <v>342</v>
      </c>
      <c r="J3905" t="s">
        <v>343</v>
      </c>
      <c r="K3905">
        <v>0.68243243200000003</v>
      </c>
      <c r="L3905">
        <v>4</v>
      </c>
      <c r="M3905">
        <v>3.6619999999999999</v>
      </c>
      <c r="N3905" t="s">
        <v>4</v>
      </c>
      <c r="O3905">
        <v>1942</v>
      </c>
      <c r="P3905">
        <f t="shared" si="122"/>
        <v>1942</v>
      </c>
      <c r="Q3905">
        <f t="shared" si="123"/>
        <v>1942</v>
      </c>
    </row>
    <row r="3906" spans="1:17">
      <c r="A3906">
        <v>26</v>
      </c>
      <c r="B3906" t="s">
        <v>16</v>
      </c>
      <c r="C3906" t="s">
        <v>1</v>
      </c>
      <c r="D3906" t="s">
        <v>17</v>
      </c>
      <c r="E3906">
        <v>51</v>
      </c>
      <c r="F3906" t="s">
        <v>236</v>
      </c>
      <c r="G3906" t="s">
        <v>34</v>
      </c>
      <c r="H3906" t="s">
        <v>237</v>
      </c>
      <c r="I3906" t="s">
        <v>238</v>
      </c>
      <c r="J3906" t="s">
        <v>239</v>
      </c>
      <c r="K3906">
        <v>0.73737373699999997</v>
      </c>
      <c r="L3906">
        <v>6</v>
      </c>
      <c r="M3906">
        <v>2.61</v>
      </c>
      <c r="N3906" t="s">
        <v>4</v>
      </c>
      <c r="O3906">
        <v>2182</v>
      </c>
      <c r="P3906">
        <f t="shared" si="122"/>
        <v>2182</v>
      </c>
      <c r="Q3906">
        <f t="shared" si="123"/>
        <v>2182</v>
      </c>
    </row>
    <row r="3907" spans="1:17">
      <c r="A3907">
        <v>26</v>
      </c>
      <c r="B3907" t="s">
        <v>16</v>
      </c>
      <c r="C3907" t="s">
        <v>1</v>
      </c>
      <c r="D3907" t="s">
        <v>23</v>
      </c>
      <c r="E3907">
        <v>86</v>
      </c>
      <c r="F3907" t="s">
        <v>78</v>
      </c>
      <c r="H3907" t="s">
        <v>79</v>
      </c>
      <c r="I3907" t="s">
        <v>80</v>
      </c>
      <c r="J3907" t="s">
        <v>81</v>
      </c>
      <c r="K3907">
        <v>0.81005586600000001</v>
      </c>
      <c r="L3907">
        <v>4</v>
      </c>
      <c r="M3907">
        <v>2.371</v>
      </c>
      <c r="N3907" t="s">
        <v>4</v>
      </c>
      <c r="O3907">
        <v>3085</v>
      </c>
      <c r="P3907">
        <f t="shared" ref="P3907:P3970" si="124">IF(O3907&gt;VLOOKUP($A3907,$S:$W,4,FALSE),IF(O3907&lt;VLOOKUP($A3907,$S:$W,5,FALSE),O3907,""),"")</f>
        <v>3085</v>
      </c>
      <c r="Q3907">
        <f t="shared" ref="Q3907:Q3970" si="125">IF(O3907&gt;VLOOKUP($A3907,$S:$AA,8,FALSE),IF(O3907&lt;VLOOKUP($A3907,$S:$AA,9,FALSE),O3907,""),"")</f>
        <v>3085</v>
      </c>
    </row>
    <row r="3908" spans="1:17">
      <c r="A3908">
        <v>26</v>
      </c>
      <c r="B3908" t="s">
        <v>16</v>
      </c>
      <c r="C3908" t="s">
        <v>1</v>
      </c>
      <c r="D3908" t="s">
        <v>23</v>
      </c>
      <c r="E3908">
        <v>68</v>
      </c>
      <c r="F3908" t="s">
        <v>470</v>
      </c>
      <c r="H3908" t="s">
        <v>471</v>
      </c>
      <c r="I3908" t="s">
        <v>472</v>
      </c>
      <c r="J3908" t="s">
        <v>473</v>
      </c>
      <c r="K3908">
        <v>0.74675324700000001</v>
      </c>
      <c r="L3908">
        <v>7</v>
      </c>
      <c r="M3908">
        <v>2.83</v>
      </c>
      <c r="N3908" t="s">
        <v>4</v>
      </c>
      <c r="O3908">
        <v>3621</v>
      </c>
      <c r="P3908">
        <f t="shared" si="124"/>
        <v>3621</v>
      </c>
      <c r="Q3908">
        <f t="shared" si="125"/>
        <v>3621</v>
      </c>
    </row>
    <row r="3909" spans="1:17">
      <c r="A3909">
        <v>26</v>
      </c>
      <c r="B3909" t="s">
        <v>16</v>
      </c>
      <c r="C3909" t="s">
        <v>1</v>
      </c>
      <c r="D3909" t="s">
        <v>17</v>
      </c>
      <c r="E3909">
        <v>71</v>
      </c>
      <c r="F3909" t="s">
        <v>220</v>
      </c>
      <c r="G3909" t="s">
        <v>34</v>
      </c>
      <c r="H3909" t="s">
        <v>221</v>
      </c>
      <c r="I3909" t="s">
        <v>222</v>
      </c>
      <c r="J3909" t="s">
        <v>223</v>
      </c>
      <c r="K3909">
        <v>0.92929292900000005</v>
      </c>
      <c r="L3909">
        <v>4</v>
      </c>
      <c r="M3909">
        <v>2.431</v>
      </c>
      <c r="N3909" t="s">
        <v>4</v>
      </c>
      <c r="O3909">
        <v>3872</v>
      </c>
      <c r="P3909">
        <f t="shared" si="124"/>
        <v>3872</v>
      </c>
      <c r="Q3909">
        <f t="shared" si="125"/>
        <v>3872</v>
      </c>
    </row>
    <row r="3910" spans="1:17">
      <c r="A3910">
        <v>26</v>
      </c>
      <c r="B3910" t="s">
        <v>16</v>
      </c>
      <c r="C3910" t="s">
        <v>1</v>
      </c>
      <c r="D3910" t="s">
        <v>17</v>
      </c>
      <c r="E3910">
        <v>108</v>
      </c>
      <c r="F3910" t="s">
        <v>188</v>
      </c>
      <c r="G3910" t="s">
        <v>34</v>
      </c>
      <c r="H3910" t="s">
        <v>189</v>
      </c>
      <c r="I3910" t="s">
        <v>190</v>
      </c>
      <c r="J3910" t="s">
        <v>191</v>
      </c>
      <c r="K3910">
        <v>0.38513513500000002</v>
      </c>
      <c r="L3910">
        <v>3</v>
      </c>
      <c r="M3910">
        <v>2.83</v>
      </c>
      <c r="N3910" t="s">
        <v>4</v>
      </c>
      <c r="O3910">
        <v>4663</v>
      </c>
      <c r="P3910">
        <f t="shared" si="124"/>
        <v>4663</v>
      </c>
      <c r="Q3910">
        <f t="shared" si="125"/>
        <v>4663</v>
      </c>
    </row>
    <row r="3911" spans="1:17">
      <c r="A3911">
        <v>26</v>
      </c>
      <c r="B3911" t="s">
        <v>16</v>
      </c>
      <c r="C3911" t="s">
        <v>1</v>
      </c>
      <c r="D3911" t="s">
        <v>17</v>
      </c>
      <c r="E3911">
        <v>7</v>
      </c>
      <c r="F3911" t="s">
        <v>60</v>
      </c>
      <c r="G3911" t="s">
        <v>34</v>
      </c>
      <c r="H3911" t="s">
        <v>61</v>
      </c>
      <c r="I3911" t="s">
        <v>62</v>
      </c>
      <c r="J3911" t="s">
        <v>63</v>
      </c>
      <c r="K3911">
        <v>0.61486486500000004</v>
      </c>
      <c r="L3911">
        <v>6</v>
      </c>
      <c r="M3911">
        <v>3</v>
      </c>
      <c r="N3911" t="s">
        <v>8</v>
      </c>
      <c r="O3911">
        <v>4678</v>
      </c>
      <c r="P3911">
        <f t="shared" si="124"/>
        <v>4678</v>
      </c>
      <c r="Q3911">
        <f t="shared" si="125"/>
        <v>4678</v>
      </c>
    </row>
    <row r="3912" spans="1:17">
      <c r="A3912">
        <v>26</v>
      </c>
      <c r="B3912" t="s">
        <v>16</v>
      </c>
      <c r="C3912" t="s">
        <v>1</v>
      </c>
      <c r="D3912" t="s">
        <v>23</v>
      </c>
      <c r="E3912">
        <v>107</v>
      </c>
      <c r="F3912" t="s">
        <v>240</v>
      </c>
      <c r="H3912" t="s">
        <v>241</v>
      </c>
      <c r="I3912" t="s">
        <v>242</v>
      </c>
      <c r="J3912" t="s">
        <v>243</v>
      </c>
      <c r="K3912">
        <v>0.85454545500000001</v>
      </c>
      <c r="L3912">
        <v>3</v>
      </c>
      <c r="M3912">
        <v>2.83</v>
      </c>
      <c r="N3912" t="s">
        <v>4</v>
      </c>
      <c r="O3912">
        <v>6830</v>
      </c>
      <c r="P3912">
        <f t="shared" si="124"/>
        <v>6830</v>
      </c>
      <c r="Q3912">
        <f t="shared" si="125"/>
        <v>6830</v>
      </c>
    </row>
    <row r="3913" spans="1:17">
      <c r="A3913">
        <v>26</v>
      </c>
      <c r="B3913" t="s">
        <v>16</v>
      </c>
      <c r="C3913" t="s">
        <v>1</v>
      </c>
      <c r="D3913" t="s">
        <v>23</v>
      </c>
      <c r="E3913">
        <v>94</v>
      </c>
      <c r="F3913" t="s">
        <v>362</v>
      </c>
      <c r="H3913" t="s">
        <v>363</v>
      </c>
      <c r="I3913" t="s">
        <v>364</v>
      </c>
      <c r="J3913" t="s">
        <v>365</v>
      </c>
      <c r="K3913">
        <v>0.465753425</v>
      </c>
      <c r="L3913">
        <v>6</v>
      </c>
      <c r="M3913">
        <v>3.25</v>
      </c>
      <c r="N3913" t="s">
        <v>4</v>
      </c>
      <c r="O3913">
        <v>9221</v>
      </c>
      <c r="P3913">
        <f t="shared" si="124"/>
        <v>9221</v>
      </c>
      <c r="Q3913">
        <f t="shared" si="125"/>
        <v>9221</v>
      </c>
    </row>
    <row r="3914" spans="1:17">
      <c r="A3914">
        <v>26</v>
      </c>
      <c r="B3914" t="s">
        <v>16</v>
      </c>
      <c r="C3914" t="s">
        <v>1</v>
      </c>
      <c r="D3914" t="s">
        <v>23</v>
      </c>
      <c r="E3914">
        <v>104</v>
      </c>
      <c r="F3914" t="s">
        <v>142</v>
      </c>
      <c r="H3914" t="s">
        <v>143</v>
      </c>
      <c r="I3914" t="s">
        <v>144</v>
      </c>
      <c r="J3914" t="s">
        <v>145</v>
      </c>
      <c r="K3914">
        <v>0.63779527599999997</v>
      </c>
      <c r="L3914">
        <v>4</v>
      </c>
      <c r="M3914">
        <v>2.97</v>
      </c>
      <c r="N3914" t="s">
        <v>4</v>
      </c>
      <c r="O3914">
        <v>9878</v>
      </c>
      <c r="P3914">
        <f t="shared" si="124"/>
        <v>9878</v>
      </c>
      <c r="Q3914">
        <f t="shared" si="125"/>
        <v>9878</v>
      </c>
    </row>
    <row r="3915" spans="1:17">
      <c r="A3915">
        <v>26</v>
      </c>
      <c r="B3915" t="s">
        <v>0</v>
      </c>
      <c r="C3915" t="s">
        <v>9</v>
      </c>
      <c r="E3915">
        <v>64</v>
      </c>
      <c r="F3915" t="s">
        <v>126</v>
      </c>
      <c r="H3915" t="s">
        <v>127</v>
      </c>
      <c r="N3915" t="s">
        <v>4</v>
      </c>
      <c r="O3915">
        <v>1810</v>
      </c>
      <c r="P3915">
        <f t="shared" si="124"/>
        <v>1810</v>
      </c>
      <c r="Q3915">
        <f t="shared" si="125"/>
        <v>1810</v>
      </c>
    </row>
    <row r="3916" spans="1:17">
      <c r="A3916">
        <v>26</v>
      </c>
      <c r="B3916" t="s">
        <v>0</v>
      </c>
      <c r="C3916" t="s">
        <v>9</v>
      </c>
      <c r="E3916">
        <v>20</v>
      </c>
      <c r="F3916" t="s">
        <v>514</v>
      </c>
      <c r="H3916" t="s">
        <v>515</v>
      </c>
      <c r="N3916" t="s">
        <v>4</v>
      </c>
      <c r="O3916">
        <v>1833</v>
      </c>
      <c r="P3916">
        <f t="shared" si="124"/>
        <v>1833</v>
      </c>
      <c r="Q3916">
        <f t="shared" si="125"/>
        <v>1833</v>
      </c>
    </row>
    <row r="3917" spans="1:17">
      <c r="A3917">
        <v>26</v>
      </c>
      <c r="B3917" t="s">
        <v>0</v>
      </c>
      <c r="C3917" t="s">
        <v>9</v>
      </c>
      <c r="E3917">
        <v>31</v>
      </c>
      <c r="F3917" t="s">
        <v>300</v>
      </c>
      <c r="H3917" t="s">
        <v>301</v>
      </c>
      <c r="N3917" t="s">
        <v>4</v>
      </c>
      <c r="O3917">
        <v>2275</v>
      </c>
      <c r="P3917">
        <f t="shared" si="124"/>
        <v>2275</v>
      </c>
      <c r="Q3917">
        <f t="shared" si="125"/>
        <v>2275</v>
      </c>
    </row>
    <row r="3918" spans="1:17">
      <c r="A3918">
        <v>26</v>
      </c>
      <c r="B3918" t="s">
        <v>0</v>
      </c>
      <c r="C3918" t="s">
        <v>9</v>
      </c>
      <c r="E3918">
        <v>45</v>
      </c>
      <c r="F3918" t="s">
        <v>438</v>
      </c>
      <c r="H3918" t="s">
        <v>439</v>
      </c>
      <c r="N3918" t="s">
        <v>4</v>
      </c>
      <c r="O3918">
        <v>2297</v>
      </c>
      <c r="P3918">
        <f t="shared" si="124"/>
        <v>2297</v>
      </c>
      <c r="Q3918">
        <f t="shared" si="125"/>
        <v>2297</v>
      </c>
    </row>
    <row r="3919" spans="1:17">
      <c r="A3919">
        <v>26</v>
      </c>
      <c r="B3919" t="s">
        <v>0</v>
      </c>
      <c r="C3919" t="s">
        <v>9</v>
      </c>
      <c r="E3919">
        <v>55</v>
      </c>
      <c r="F3919" t="s">
        <v>108</v>
      </c>
      <c r="H3919" t="s">
        <v>109</v>
      </c>
      <c r="N3919" t="s">
        <v>4</v>
      </c>
      <c r="O3919">
        <v>3563</v>
      </c>
      <c r="P3919">
        <f t="shared" si="124"/>
        <v>3563</v>
      </c>
      <c r="Q3919">
        <f t="shared" si="125"/>
        <v>3563</v>
      </c>
    </row>
    <row r="3920" spans="1:17">
      <c r="A3920">
        <v>26</v>
      </c>
      <c r="B3920" t="s">
        <v>0</v>
      </c>
      <c r="C3920" t="s">
        <v>9</v>
      </c>
      <c r="E3920">
        <v>93</v>
      </c>
      <c r="F3920" t="s">
        <v>38</v>
      </c>
      <c r="H3920" t="s">
        <v>39</v>
      </c>
      <c r="N3920" t="s">
        <v>4</v>
      </c>
      <c r="O3920">
        <v>4114</v>
      </c>
      <c r="P3920">
        <f t="shared" si="124"/>
        <v>4114</v>
      </c>
      <c r="Q3920">
        <f t="shared" si="125"/>
        <v>4114</v>
      </c>
    </row>
    <row r="3921" spans="1:17">
      <c r="A3921">
        <v>26</v>
      </c>
      <c r="B3921" t="s">
        <v>0</v>
      </c>
      <c r="C3921" t="s">
        <v>9</v>
      </c>
      <c r="E3921">
        <v>43</v>
      </c>
      <c r="F3921" t="s">
        <v>140</v>
      </c>
      <c r="H3921" t="s">
        <v>141</v>
      </c>
      <c r="N3921" t="s">
        <v>4</v>
      </c>
      <c r="O3921">
        <v>5897</v>
      </c>
      <c r="P3921">
        <f t="shared" si="124"/>
        <v>5897</v>
      </c>
      <c r="Q3921">
        <f t="shared" si="125"/>
        <v>5897</v>
      </c>
    </row>
    <row r="3922" spans="1:17">
      <c r="A3922">
        <v>26</v>
      </c>
      <c r="B3922" t="s">
        <v>0</v>
      </c>
      <c r="C3922" t="s">
        <v>9</v>
      </c>
      <c r="E3922">
        <v>41</v>
      </c>
      <c r="F3922" t="s">
        <v>416</v>
      </c>
      <c r="H3922" t="s">
        <v>417</v>
      </c>
      <c r="N3922" t="s">
        <v>4</v>
      </c>
      <c r="O3922">
        <v>10530</v>
      </c>
      <c r="P3922">
        <f t="shared" si="124"/>
        <v>10530</v>
      </c>
      <c r="Q3922" t="str">
        <f t="shared" si="125"/>
        <v/>
      </c>
    </row>
    <row r="3923" spans="1:17">
      <c r="A3923">
        <v>26</v>
      </c>
      <c r="B3923" t="s">
        <v>0</v>
      </c>
      <c r="C3923" t="s">
        <v>1</v>
      </c>
      <c r="E3923">
        <v>6</v>
      </c>
      <c r="F3923" t="s">
        <v>444</v>
      </c>
      <c r="H3923" t="s">
        <v>445</v>
      </c>
      <c r="N3923" t="s">
        <v>4</v>
      </c>
      <c r="O3923">
        <v>1287</v>
      </c>
      <c r="P3923">
        <f t="shared" si="124"/>
        <v>1287</v>
      </c>
      <c r="Q3923">
        <f t="shared" si="125"/>
        <v>1287</v>
      </c>
    </row>
    <row r="3924" spans="1:17">
      <c r="A3924">
        <v>26</v>
      </c>
      <c r="B3924" t="s">
        <v>0</v>
      </c>
      <c r="C3924" t="s">
        <v>1</v>
      </c>
      <c r="E3924">
        <v>69</v>
      </c>
      <c r="F3924" t="s">
        <v>96</v>
      </c>
      <c r="H3924" t="s">
        <v>97</v>
      </c>
      <c r="N3924" t="s">
        <v>4</v>
      </c>
      <c r="O3924">
        <v>7839</v>
      </c>
      <c r="P3924">
        <f t="shared" si="124"/>
        <v>7839</v>
      </c>
      <c r="Q3924">
        <f t="shared" si="125"/>
        <v>7839</v>
      </c>
    </row>
    <row r="3925" spans="1:17">
      <c r="A3925">
        <v>26</v>
      </c>
      <c r="B3925" t="s">
        <v>32</v>
      </c>
      <c r="C3925" t="s">
        <v>9</v>
      </c>
      <c r="D3925" t="s">
        <v>23</v>
      </c>
      <c r="E3925">
        <v>9</v>
      </c>
      <c r="F3925" t="s">
        <v>316</v>
      </c>
      <c r="H3925" t="s">
        <v>317</v>
      </c>
      <c r="I3925" t="s">
        <v>318</v>
      </c>
      <c r="J3925" t="s">
        <v>319</v>
      </c>
      <c r="K3925">
        <v>0.839378238</v>
      </c>
      <c r="L3925">
        <v>5</v>
      </c>
      <c r="M3925">
        <v>3.68</v>
      </c>
      <c r="N3925" t="s">
        <v>4</v>
      </c>
      <c r="O3925">
        <v>1</v>
      </c>
      <c r="P3925" t="str">
        <f t="shared" si="124"/>
        <v/>
      </c>
      <c r="Q3925" t="str">
        <f t="shared" si="125"/>
        <v/>
      </c>
    </row>
    <row r="3926" spans="1:17">
      <c r="A3926">
        <v>26</v>
      </c>
      <c r="B3926" t="s">
        <v>32</v>
      </c>
      <c r="C3926" t="s">
        <v>9</v>
      </c>
      <c r="D3926" t="s">
        <v>23</v>
      </c>
      <c r="E3926">
        <v>101</v>
      </c>
      <c r="F3926" t="s">
        <v>170</v>
      </c>
      <c r="H3926" t="s">
        <v>171</v>
      </c>
      <c r="I3926" t="s">
        <v>172</v>
      </c>
      <c r="J3926" t="s">
        <v>173</v>
      </c>
      <c r="K3926">
        <v>0.77777777800000003</v>
      </c>
      <c r="L3926">
        <v>5</v>
      </c>
      <c r="M3926">
        <v>3.28</v>
      </c>
      <c r="N3926" t="s">
        <v>4</v>
      </c>
      <c r="O3926">
        <v>2026</v>
      </c>
      <c r="P3926">
        <f t="shared" si="124"/>
        <v>2026</v>
      </c>
      <c r="Q3926">
        <f t="shared" si="125"/>
        <v>2026</v>
      </c>
    </row>
    <row r="3927" spans="1:17">
      <c r="A3927">
        <v>26</v>
      </c>
      <c r="B3927" t="s">
        <v>32</v>
      </c>
      <c r="C3927" t="s">
        <v>9</v>
      </c>
      <c r="D3927" t="s">
        <v>23</v>
      </c>
      <c r="E3927">
        <v>80</v>
      </c>
      <c r="F3927" t="s">
        <v>224</v>
      </c>
      <c r="H3927" t="s">
        <v>225</v>
      </c>
      <c r="I3927" t="s">
        <v>226</v>
      </c>
      <c r="J3927" t="s">
        <v>227</v>
      </c>
      <c r="K3927">
        <v>0.56349206299999999</v>
      </c>
      <c r="L3927">
        <v>4</v>
      </c>
      <c r="M3927">
        <v>3.12</v>
      </c>
      <c r="N3927" t="s">
        <v>4</v>
      </c>
      <c r="O3927">
        <v>2242</v>
      </c>
      <c r="P3927">
        <f t="shared" si="124"/>
        <v>2242</v>
      </c>
      <c r="Q3927">
        <f t="shared" si="125"/>
        <v>2242</v>
      </c>
    </row>
    <row r="3928" spans="1:17">
      <c r="A3928">
        <v>26</v>
      </c>
      <c r="B3928" t="s">
        <v>32</v>
      </c>
      <c r="C3928" t="s">
        <v>9</v>
      </c>
      <c r="D3928" t="s">
        <v>17</v>
      </c>
      <c r="E3928">
        <v>48</v>
      </c>
      <c r="F3928" t="s">
        <v>352</v>
      </c>
      <c r="G3928" t="s">
        <v>19</v>
      </c>
      <c r="H3928" t="s">
        <v>353</v>
      </c>
      <c r="I3928" t="s">
        <v>354</v>
      </c>
      <c r="J3928" t="s">
        <v>355</v>
      </c>
      <c r="K3928">
        <v>0.79</v>
      </c>
      <c r="L3928">
        <v>5</v>
      </c>
      <c r="M3928">
        <v>4.0490000000000004</v>
      </c>
      <c r="N3928" t="s">
        <v>4</v>
      </c>
      <c r="O3928">
        <v>2690</v>
      </c>
      <c r="P3928">
        <f t="shared" si="124"/>
        <v>2690</v>
      </c>
      <c r="Q3928">
        <f t="shared" si="125"/>
        <v>2690</v>
      </c>
    </row>
    <row r="3929" spans="1:17">
      <c r="A3929">
        <v>26</v>
      </c>
      <c r="B3929" t="s">
        <v>32</v>
      </c>
      <c r="C3929" t="s">
        <v>9</v>
      </c>
      <c r="D3929" t="s">
        <v>17</v>
      </c>
      <c r="E3929">
        <v>17</v>
      </c>
      <c r="F3929" t="s">
        <v>70</v>
      </c>
      <c r="G3929" t="s">
        <v>34</v>
      </c>
      <c r="H3929" t="s">
        <v>71</v>
      </c>
      <c r="I3929" t="s">
        <v>72</v>
      </c>
      <c r="J3929" t="s">
        <v>73</v>
      </c>
      <c r="K3929">
        <v>0.84848484800000001</v>
      </c>
      <c r="L3929">
        <v>4</v>
      </c>
      <c r="M3929">
        <v>3.7509999999999999</v>
      </c>
      <c r="N3929" t="s">
        <v>4</v>
      </c>
      <c r="O3929">
        <v>3250</v>
      </c>
      <c r="P3929">
        <f t="shared" si="124"/>
        <v>3250</v>
      </c>
      <c r="Q3929">
        <f t="shared" si="125"/>
        <v>3250</v>
      </c>
    </row>
    <row r="3930" spans="1:17">
      <c r="A3930">
        <v>26</v>
      </c>
      <c r="B3930" t="s">
        <v>32</v>
      </c>
      <c r="C3930" t="s">
        <v>9</v>
      </c>
      <c r="D3930" t="s">
        <v>23</v>
      </c>
      <c r="E3930">
        <v>16</v>
      </c>
      <c r="F3930" t="s">
        <v>196</v>
      </c>
      <c r="H3930" t="s">
        <v>197</v>
      </c>
      <c r="I3930" t="s">
        <v>198</v>
      </c>
      <c r="J3930" t="s">
        <v>199</v>
      </c>
      <c r="K3930">
        <v>0.79487179500000005</v>
      </c>
      <c r="L3930">
        <v>3</v>
      </c>
      <c r="M3930">
        <v>2.41</v>
      </c>
      <c r="N3930" t="s">
        <v>4</v>
      </c>
      <c r="O3930">
        <v>3777</v>
      </c>
      <c r="P3930">
        <f t="shared" si="124"/>
        <v>3777</v>
      </c>
      <c r="Q3930">
        <f t="shared" si="125"/>
        <v>3777</v>
      </c>
    </row>
    <row r="3931" spans="1:17">
      <c r="A3931">
        <v>26</v>
      </c>
      <c r="B3931" t="s">
        <v>32</v>
      </c>
      <c r="C3931" t="s">
        <v>9</v>
      </c>
      <c r="D3931" t="s">
        <v>17</v>
      </c>
      <c r="E3931">
        <v>53</v>
      </c>
      <c r="F3931" t="s">
        <v>412</v>
      </c>
      <c r="G3931" t="s">
        <v>34</v>
      </c>
      <c r="H3931" t="s">
        <v>413</v>
      </c>
      <c r="I3931" t="s">
        <v>414</v>
      </c>
      <c r="J3931" t="s">
        <v>415</v>
      </c>
      <c r="K3931">
        <v>0.72</v>
      </c>
      <c r="L3931">
        <v>5</v>
      </c>
      <c r="M3931">
        <v>2.54</v>
      </c>
      <c r="N3931" t="s">
        <v>4</v>
      </c>
      <c r="O3931">
        <v>3898</v>
      </c>
      <c r="P3931">
        <f t="shared" si="124"/>
        <v>3898</v>
      </c>
      <c r="Q3931">
        <f t="shared" si="125"/>
        <v>3898</v>
      </c>
    </row>
    <row r="3932" spans="1:17">
      <c r="A3932">
        <v>26</v>
      </c>
      <c r="B3932" t="s">
        <v>32</v>
      </c>
      <c r="C3932" t="s">
        <v>9</v>
      </c>
      <c r="D3932" t="s">
        <v>17</v>
      </c>
      <c r="E3932">
        <v>89</v>
      </c>
      <c r="F3932" t="s">
        <v>328</v>
      </c>
      <c r="G3932" t="s">
        <v>34</v>
      </c>
      <c r="H3932" t="s">
        <v>329</v>
      </c>
      <c r="I3932" t="s">
        <v>330</v>
      </c>
      <c r="J3932" t="s">
        <v>331</v>
      </c>
      <c r="K3932">
        <v>0.803030303</v>
      </c>
      <c r="L3932">
        <v>5</v>
      </c>
      <c r="M3932">
        <v>2.78</v>
      </c>
      <c r="N3932" t="s">
        <v>4</v>
      </c>
      <c r="O3932">
        <v>5123</v>
      </c>
      <c r="P3932">
        <f t="shared" si="124"/>
        <v>5123</v>
      </c>
      <c r="Q3932">
        <f t="shared" si="125"/>
        <v>5123</v>
      </c>
    </row>
    <row r="3933" spans="1:17">
      <c r="A3933">
        <v>26</v>
      </c>
      <c r="B3933" t="s">
        <v>32</v>
      </c>
      <c r="C3933" t="s">
        <v>9</v>
      </c>
      <c r="D3933" t="s">
        <v>17</v>
      </c>
      <c r="E3933">
        <v>27</v>
      </c>
      <c r="F3933" t="s">
        <v>244</v>
      </c>
      <c r="G3933" t="s">
        <v>34</v>
      </c>
      <c r="H3933" t="s">
        <v>245</v>
      </c>
      <c r="I3933" t="s">
        <v>246</v>
      </c>
      <c r="J3933" t="s">
        <v>247</v>
      </c>
      <c r="K3933">
        <v>0.65760869600000005</v>
      </c>
      <c r="L3933">
        <v>5</v>
      </c>
      <c r="M3933">
        <v>2.79</v>
      </c>
      <c r="N3933" t="s">
        <v>4</v>
      </c>
      <c r="O3933">
        <v>5186</v>
      </c>
      <c r="P3933">
        <f t="shared" si="124"/>
        <v>5186</v>
      </c>
      <c r="Q3933">
        <f t="shared" si="125"/>
        <v>5186</v>
      </c>
    </row>
    <row r="3934" spans="1:17">
      <c r="A3934">
        <v>26</v>
      </c>
      <c r="B3934" t="s">
        <v>32</v>
      </c>
      <c r="C3934" t="s">
        <v>9</v>
      </c>
      <c r="D3934" t="s">
        <v>23</v>
      </c>
      <c r="E3934">
        <v>44</v>
      </c>
      <c r="F3934" t="s">
        <v>462</v>
      </c>
      <c r="H3934" t="s">
        <v>463</v>
      </c>
      <c r="I3934" t="s">
        <v>464</v>
      </c>
      <c r="J3934" t="s">
        <v>465</v>
      </c>
      <c r="K3934">
        <v>0.71621621599999996</v>
      </c>
      <c r="L3934">
        <v>5</v>
      </c>
      <c r="M3934">
        <v>2.9</v>
      </c>
      <c r="N3934" t="s">
        <v>4</v>
      </c>
      <c r="O3934">
        <v>6953</v>
      </c>
      <c r="P3934">
        <f t="shared" si="124"/>
        <v>6953</v>
      </c>
      <c r="Q3934">
        <f t="shared" si="125"/>
        <v>6953</v>
      </c>
    </row>
    <row r="3935" spans="1:17">
      <c r="A3935">
        <v>26</v>
      </c>
      <c r="B3935" t="s">
        <v>32</v>
      </c>
      <c r="C3935" t="s">
        <v>9</v>
      </c>
      <c r="D3935" t="s">
        <v>23</v>
      </c>
      <c r="E3935">
        <v>61</v>
      </c>
      <c r="F3935" t="s">
        <v>432</v>
      </c>
      <c r="H3935" t="s">
        <v>433</v>
      </c>
      <c r="I3935" t="s">
        <v>434</v>
      </c>
      <c r="J3935" t="s">
        <v>435</v>
      </c>
      <c r="K3935">
        <v>0.64189189199999996</v>
      </c>
      <c r="L3935">
        <v>5</v>
      </c>
      <c r="M3935">
        <v>3.01</v>
      </c>
      <c r="N3935" t="s">
        <v>8</v>
      </c>
      <c r="O3935">
        <v>8386</v>
      </c>
      <c r="P3935">
        <f t="shared" si="124"/>
        <v>8386</v>
      </c>
      <c r="Q3935">
        <f t="shared" si="125"/>
        <v>8386</v>
      </c>
    </row>
    <row r="3936" spans="1:17">
      <c r="A3936">
        <v>26</v>
      </c>
      <c r="B3936" t="s">
        <v>32</v>
      </c>
      <c r="C3936" t="s">
        <v>9</v>
      </c>
      <c r="D3936" t="s">
        <v>23</v>
      </c>
      <c r="E3936">
        <v>96</v>
      </c>
      <c r="F3936" t="s">
        <v>458</v>
      </c>
      <c r="H3936" t="s">
        <v>459</v>
      </c>
      <c r="I3936" t="s">
        <v>460</v>
      </c>
      <c r="J3936" t="s">
        <v>461</v>
      </c>
      <c r="K3936">
        <v>0.48965517200000003</v>
      </c>
      <c r="L3936">
        <v>6</v>
      </c>
      <c r="M3936">
        <v>3.43</v>
      </c>
      <c r="N3936" t="s">
        <v>4</v>
      </c>
      <c r="O3936">
        <v>14259</v>
      </c>
      <c r="P3936">
        <f t="shared" si="124"/>
        <v>14259</v>
      </c>
      <c r="Q3936" t="str">
        <f t="shared" si="125"/>
        <v/>
      </c>
    </row>
    <row r="3937" spans="1:17">
      <c r="A3937">
        <v>26</v>
      </c>
      <c r="B3937" t="s">
        <v>32</v>
      </c>
      <c r="C3937" t="s">
        <v>1</v>
      </c>
      <c r="D3937" t="s">
        <v>23</v>
      </c>
      <c r="E3937">
        <v>47</v>
      </c>
      <c r="F3937" t="s">
        <v>110</v>
      </c>
      <c r="H3937" t="s">
        <v>111</v>
      </c>
      <c r="I3937" t="s">
        <v>112</v>
      </c>
      <c r="J3937" t="s">
        <v>113</v>
      </c>
      <c r="K3937">
        <v>0.48965517200000003</v>
      </c>
      <c r="L3937">
        <v>3</v>
      </c>
      <c r="M3937">
        <v>2.95</v>
      </c>
      <c r="N3937" t="s">
        <v>4</v>
      </c>
      <c r="O3937">
        <v>1821</v>
      </c>
      <c r="P3937">
        <f t="shared" si="124"/>
        <v>1821</v>
      </c>
      <c r="Q3937">
        <f t="shared" si="125"/>
        <v>1821</v>
      </c>
    </row>
    <row r="3938" spans="1:17">
      <c r="A3938">
        <v>26</v>
      </c>
      <c r="B3938" t="s">
        <v>32</v>
      </c>
      <c r="C3938" t="s">
        <v>1</v>
      </c>
      <c r="D3938" t="s">
        <v>17</v>
      </c>
      <c r="E3938">
        <v>13</v>
      </c>
      <c r="F3938" t="s">
        <v>372</v>
      </c>
      <c r="G3938" t="s">
        <v>34</v>
      </c>
      <c r="H3938" t="s">
        <v>373</v>
      </c>
      <c r="I3938" t="s">
        <v>374</v>
      </c>
      <c r="J3938" t="s">
        <v>375</v>
      </c>
      <c r="K3938">
        <v>0.61206896600000005</v>
      </c>
      <c r="L3938">
        <v>4</v>
      </c>
      <c r="M3938">
        <v>2.9689999999999999</v>
      </c>
      <c r="N3938" t="s">
        <v>4</v>
      </c>
      <c r="O3938">
        <v>1878</v>
      </c>
      <c r="P3938">
        <f t="shared" si="124"/>
        <v>1878</v>
      </c>
      <c r="Q3938">
        <f t="shared" si="125"/>
        <v>1878</v>
      </c>
    </row>
    <row r="3939" spans="1:17">
      <c r="A3939">
        <v>26</v>
      </c>
      <c r="B3939" t="s">
        <v>32</v>
      </c>
      <c r="C3939" t="s">
        <v>1</v>
      </c>
      <c r="D3939" t="s">
        <v>23</v>
      </c>
      <c r="E3939">
        <v>66</v>
      </c>
      <c r="F3939" t="s">
        <v>308</v>
      </c>
      <c r="H3939" t="s">
        <v>309</v>
      </c>
      <c r="I3939" t="s">
        <v>310</v>
      </c>
      <c r="J3939" t="s">
        <v>311</v>
      </c>
      <c r="K3939">
        <v>0.571428571</v>
      </c>
      <c r="L3939">
        <v>4</v>
      </c>
      <c r="M3939">
        <v>3.95</v>
      </c>
      <c r="N3939" t="s">
        <v>4</v>
      </c>
      <c r="O3939">
        <v>2782</v>
      </c>
      <c r="P3939">
        <f t="shared" si="124"/>
        <v>2782</v>
      </c>
      <c r="Q3939">
        <f t="shared" si="125"/>
        <v>2782</v>
      </c>
    </row>
    <row r="3940" spans="1:17">
      <c r="A3940">
        <v>26</v>
      </c>
      <c r="B3940" t="s">
        <v>32</v>
      </c>
      <c r="C3940" t="s">
        <v>1</v>
      </c>
      <c r="D3940" t="s">
        <v>17</v>
      </c>
      <c r="E3940">
        <v>60</v>
      </c>
      <c r="F3940" t="s">
        <v>358</v>
      </c>
      <c r="G3940" t="s">
        <v>34</v>
      </c>
      <c r="H3940" t="s">
        <v>359</v>
      </c>
      <c r="I3940" t="s">
        <v>360</v>
      </c>
      <c r="J3940" t="s">
        <v>361</v>
      </c>
      <c r="K3940">
        <v>0.86666600000000005</v>
      </c>
      <c r="L3940">
        <v>4</v>
      </c>
      <c r="M3940">
        <v>3.8690000000000002</v>
      </c>
      <c r="N3940" t="s">
        <v>4</v>
      </c>
      <c r="O3940">
        <v>2861</v>
      </c>
      <c r="P3940">
        <f t="shared" si="124"/>
        <v>2861</v>
      </c>
      <c r="Q3940">
        <f t="shared" si="125"/>
        <v>2861</v>
      </c>
    </row>
    <row r="3941" spans="1:17">
      <c r="A3941">
        <v>26</v>
      </c>
      <c r="B3941" t="s">
        <v>32</v>
      </c>
      <c r="C3941" t="s">
        <v>1</v>
      </c>
      <c r="D3941" t="s">
        <v>17</v>
      </c>
      <c r="E3941">
        <v>12</v>
      </c>
      <c r="F3941" t="s">
        <v>348</v>
      </c>
      <c r="G3941" t="s">
        <v>19</v>
      </c>
      <c r="H3941" t="s">
        <v>349</v>
      </c>
      <c r="I3941" t="s">
        <v>350</v>
      </c>
      <c r="J3941" t="s">
        <v>351</v>
      </c>
      <c r="K3941">
        <v>0.71739130399999995</v>
      </c>
      <c r="L3941">
        <v>6</v>
      </c>
      <c r="M3941">
        <v>2.33</v>
      </c>
      <c r="N3941" t="s">
        <v>8</v>
      </c>
      <c r="O3941">
        <v>2935</v>
      </c>
      <c r="P3941">
        <f t="shared" si="124"/>
        <v>2935</v>
      </c>
      <c r="Q3941">
        <f t="shared" si="125"/>
        <v>2935</v>
      </c>
    </row>
    <row r="3942" spans="1:17">
      <c r="A3942">
        <v>26</v>
      </c>
      <c r="B3942" t="s">
        <v>32</v>
      </c>
      <c r="C3942" t="s">
        <v>1</v>
      </c>
      <c r="D3942" t="s">
        <v>17</v>
      </c>
      <c r="E3942">
        <v>46</v>
      </c>
      <c r="F3942" t="s">
        <v>232</v>
      </c>
      <c r="G3942" t="s">
        <v>34</v>
      </c>
      <c r="H3942" t="s">
        <v>233</v>
      </c>
      <c r="I3942" t="s">
        <v>234</v>
      </c>
      <c r="J3942" t="s">
        <v>235</v>
      </c>
      <c r="K3942">
        <v>0.64935064899999995</v>
      </c>
      <c r="L3942">
        <v>4</v>
      </c>
      <c r="M3942">
        <v>4.6500000000000004</v>
      </c>
      <c r="N3942" t="s">
        <v>4</v>
      </c>
      <c r="O3942">
        <v>3047</v>
      </c>
      <c r="P3942">
        <f t="shared" si="124"/>
        <v>3047</v>
      </c>
      <c r="Q3942">
        <f t="shared" si="125"/>
        <v>3047</v>
      </c>
    </row>
    <row r="3943" spans="1:17">
      <c r="A3943">
        <v>26</v>
      </c>
      <c r="B3943" t="s">
        <v>32</v>
      </c>
      <c r="C3943" t="s">
        <v>1</v>
      </c>
      <c r="D3943" t="s">
        <v>23</v>
      </c>
      <c r="E3943">
        <v>79</v>
      </c>
      <c r="F3943" t="s">
        <v>184</v>
      </c>
      <c r="H3943" t="s">
        <v>185</v>
      </c>
      <c r="I3943" t="s">
        <v>186</v>
      </c>
      <c r="J3943" t="s">
        <v>187</v>
      </c>
      <c r="K3943">
        <v>0.77702702700000004</v>
      </c>
      <c r="L3943">
        <v>7</v>
      </c>
      <c r="M3943">
        <v>2.61</v>
      </c>
      <c r="N3943" t="s">
        <v>8</v>
      </c>
      <c r="O3943">
        <v>5214</v>
      </c>
      <c r="P3943">
        <f t="shared" si="124"/>
        <v>5214</v>
      </c>
      <c r="Q3943">
        <f t="shared" si="125"/>
        <v>5214</v>
      </c>
    </row>
    <row r="3944" spans="1:17">
      <c r="A3944">
        <v>26</v>
      </c>
      <c r="B3944" t="s">
        <v>32</v>
      </c>
      <c r="C3944" t="s">
        <v>1</v>
      </c>
      <c r="D3944" t="s">
        <v>23</v>
      </c>
      <c r="E3944">
        <v>75</v>
      </c>
      <c r="F3944" t="s">
        <v>488</v>
      </c>
      <c r="H3944" t="s">
        <v>489</v>
      </c>
      <c r="I3944" t="s">
        <v>490</v>
      </c>
      <c r="J3944" t="s">
        <v>491</v>
      </c>
      <c r="K3944">
        <v>0.66025641000000002</v>
      </c>
      <c r="L3944">
        <v>4</v>
      </c>
      <c r="M3944">
        <v>2.7530000000000001</v>
      </c>
      <c r="N3944" t="s">
        <v>4</v>
      </c>
      <c r="O3944">
        <v>6422</v>
      </c>
      <c r="P3944">
        <f t="shared" si="124"/>
        <v>6422</v>
      </c>
      <c r="Q3944">
        <f t="shared" si="125"/>
        <v>6422</v>
      </c>
    </row>
    <row r="3945" spans="1:17">
      <c r="A3945">
        <v>26</v>
      </c>
      <c r="B3945" t="s">
        <v>32</v>
      </c>
      <c r="C3945" t="s">
        <v>1</v>
      </c>
      <c r="D3945" t="s">
        <v>23</v>
      </c>
      <c r="E3945">
        <v>33</v>
      </c>
      <c r="F3945" t="s">
        <v>166</v>
      </c>
      <c r="H3945" t="s">
        <v>167</v>
      </c>
      <c r="I3945" t="s">
        <v>168</v>
      </c>
      <c r="J3945" t="s">
        <v>169</v>
      </c>
      <c r="K3945">
        <v>0.70138888899999996</v>
      </c>
      <c r="L3945">
        <v>4</v>
      </c>
      <c r="M3945">
        <v>3.66</v>
      </c>
      <c r="N3945" t="s">
        <v>4</v>
      </c>
      <c r="O3945">
        <v>6719</v>
      </c>
      <c r="P3945">
        <f t="shared" si="124"/>
        <v>6719</v>
      </c>
      <c r="Q3945">
        <f t="shared" si="125"/>
        <v>6719</v>
      </c>
    </row>
    <row r="3946" spans="1:17">
      <c r="A3946">
        <v>26</v>
      </c>
      <c r="B3946" t="s">
        <v>32</v>
      </c>
      <c r="C3946" t="s">
        <v>1</v>
      </c>
      <c r="D3946" t="s">
        <v>17</v>
      </c>
      <c r="E3946">
        <v>65</v>
      </c>
      <c r="F3946" t="s">
        <v>150</v>
      </c>
      <c r="G3946" t="s">
        <v>34</v>
      </c>
      <c r="H3946" t="s">
        <v>151</v>
      </c>
      <c r="I3946" t="s">
        <v>152</v>
      </c>
      <c r="J3946" t="s">
        <v>153</v>
      </c>
      <c r="K3946">
        <v>0.736486486</v>
      </c>
      <c r="L3946">
        <v>4</v>
      </c>
      <c r="M3946">
        <v>2.6920000000000002</v>
      </c>
      <c r="N3946" t="s">
        <v>4</v>
      </c>
      <c r="O3946">
        <v>9070</v>
      </c>
      <c r="P3946">
        <f t="shared" si="124"/>
        <v>9070</v>
      </c>
      <c r="Q3946">
        <f t="shared" si="125"/>
        <v>9070</v>
      </c>
    </row>
    <row r="3947" spans="1:17">
      <c r="A3947">
        <v>26</v>
      </c>
      <c r="B3947" t="s">
        <v>44</v>
      </c>
      <c r="C3947" t="s">
        <v>9</v>
      </c>
      <c r="D3947" t="s">
        <v>23</v>
      </c>
      <c r="E3947">
        <v>35</v>
      </c>
      <c r="F3947" t="s">
        <v>214</v>
      </c>
      <c r="H3947" t="s">
        <v>215</v>
      </c>
      <c r="I3947" t="s">
        <v>216</v>
      </c>
      <c r="J3947" t="s">
        <v>217</v>
      </c>
      <c r="K3947">
        <v>0.850393701</v>
      </c>
      <c r="L3947">
        <v>4</v>
      </c>
      <c r="M3947">
        <v>3.13</v>
      </c>
      <c r="N3947" t="s">
        <v>8</v>
      </c>
      <c r="O3947">
        <v>2010</v>
      </c>
      <c r="P3947">
        <f t="shared" si="124"/>
        <v>2010</v>
      </c>
      <c r="Q3947">
        <f t="shared" si="125"/>
        <v>2010</v>
      </c>
    </row>
    <row r="3948" spans="1:17">
      <c r="A3948">
        <v>26</v>
      </c>
      <c r="B3948" t="s">
        <v>44</v>
      </c>
      <c r="C3948" t="s">
        <v>9</v>
      </c>
      <c r="D3948" t="s">
        <v>17</v>
      </c>
      <c r="E3948">
        <v>81</v>
      </c>
      <c r="F3948" t="s">
        <v>158</v>
      </c>
      <c r="G3948" t="s">
        <v>19</v>
      </c>
      <c r="H3948" t="s">
        <v>159</v>
      </c>
      <c r="I3948" t="s">
        <v>160</v>
      </c>
      <c r="J3948" t="s">
        <v>161</v>
      </c>
      <c r="K3948">
        <v>0.93918918900000004</v>
      </c>
      <c r="L3948">
        <v>4</v>
      </c>
      <c r="M3948">
        <v>3.64</v>
      </c>
      <c r="N3948" t="s">
        <v>8</v>
      </c>
      <c r="O3948">
        <v>2235</v>
      </c>
      <c r="P3948">
        <f t="shared" si="124"/>
        <v>2235</v>
      </c>
      <c r="Q3948">
        <f t="shared" si="125"/>
        <v>2235</v>
      </c>
    </row>
    <row r="3949" spans="1:17">
      <c r="A3949">
        <v>26</v>
      </c>
      <c r="B3949" t="s">
        <v>44</v>
      </c>
      <c r="C3949" t="s">
        <v>9</v>
      </c>
      <c r="D3949" t="s">
        <v>17</v>
      </c>
      <c r="E3949">
        <v>90</v>
      </c>
      <c r="F3949" t="s">
        <v>428</v>
      </c>
      <c r="G3949" t="s">
        <v>34</v>
      </c>
      <c r="H3949" t="s">
        <v>429</v>
      </c>
      <c r="I3949" t="s">
        <v>430</v>
      </c>
      <c r="J3949" t="s">
        <v>431</v>
      </c>
      <c r="K3949">
        <v>0.87820512799999995</v>
      </c>
      <c r="L3949">
        <v>5</v>
      </c>
      <c r="M3949">
        <v>2.794</v>
      </c>
      <c r="N3949" t="s">
        <v>8</v>
      </c>
      <c r="O3949">
        <v>2619</v>
      </c>
      <c r="P3949">
        <f t="shared" si="124"/>
        <v>2619</v>
      </c>
      <c r="Q3949">
        <f t="shared" si="125"/>
        <v>2619</v>
      </c>
    </row>
    <row r="3950" spans="1:17">
      <c r="A3950">
        <v>26</v>
      </c>
      <c r="B3950" t="s">
        <v>44</v>
      </c>
      <c r="C3950" t="s">
        <v>9</v>
      </c>
      <c r="D3950" t="s">
        <v>23</v>
      </c>
      <c r="E3950">
        <v>111</v>
      </c>
      <c r="F3950" t="s">
        <v>450</v>
      </c>
      <c r="H3950" t="s">
        <v>451</v>
      </c>
      <c r="I3950" t="s">
        <v>452</v>
      </c>
      <c r="J3950" t="s">
        <v>453</v>
      </c>
      <c r="K3950">
        <v>0.93243243200000003</v>
      </c>
      <c r="L3950">
        <v>5</v>
      </c>
      <c r="M3950">
        <v>3.4319999999999999</v>
      </c>
      <c r="N3950" t="s">
        <v>4</v>
      </c>
      <c r="O3950">
        <v>2883</v>
      </c>
      <c r="P3950">
        <f t="shared" si="124"/>
        <v>2883</v>
      </c>
      <c r="Q3950">
        <f t="shared" si="125"/>
        <v>2883</v>
      </c>
    </row>
    <row r="3951" spans="1:17">
      <c r="A3951">
        <v>26</v>
      </c>
      <c r="B3951" t="s">
        <v>44</v>
      </c>
      <c r="C3951" t="s">
        <v>9</v>
      </c>
      <c r="D3951" t="s">
        <v>17</v>
      </c>
      <c r="E3951">
        <v>88</v>
      </c>
      <c r="F3951" t="s">
        <v>33</v>
      </c>
      <c r="G3951" t="s">
        <v>34</v>
      </c>
      <c r="H3951" t="s">
        <v>35</v>
      </c>
      <c r="I3951" t="s">
        <v>36</v>
      </c>
      <c r="J3951" t="s">
        <v>37</v>
      </c>
      <c r="K3951">
        <v>0.84242424199999999</v>
      </c>
      <c r="L3951">
        <v>3</v>
      </c>
      <c r="M3951">
        <v>2.5099999999999998</v>
      </c>
      <c r="N3951" t="s">
        <v>8</v>
      </c>
      <c r="O3951">
        <v>3506</v>
      </c>
      <c r="P3951">
        <f t="shared" si="124"/>
        <v>3506</v>
      </c>
      <c r="Q3951">
        <f t="shared" si="125"/>
        <v>3506</v>
      </c>
    </row>
    <row r="3952" spans="1:17">
      <c r="A3952">
        <v>26</v>
      </c>
      <c r="B3952" t="s">
        <v>44</v>
      </c>
      <c r="C3952" t="s">
        <v>9</v>
      </c>
      <c r="D3952" t="s">
        <v>23</v>
      </c>
      <c r="E3952">
        <v>26</v>
      </c>
      <c r="F3952" t="s">
        <v>408</v>
      </c>
      <c r="H3952" t="s">
        <v>409</v>
      </c>
      <c r="I3952" t="s">
        <v>410</v>
      </c>
      <c r="J3952" t="s">
        <v>411</v>
      </c>
      <c r="K3952">
        <v>0.79729729699999996</v>
      </c>
      <c r="L3952">
        <v>3</v>
      </c>
      <c r="M3952">
        <v>3.4670000000000001</v>
      </c>
      <c r="N3952" t="s">
        <v>8</v>
      </c>
      <c r="O3952">
        <v>3730</v>
      </c>
      <c r="P3952">
        <f t="shared" si="124"/>
        <v>3730</v>
      </c>
      <c r="Q3952">
        <f t="shared" si="125"/>
        <v>3730</v>
      </c>
    </row>
    <row r="3953" spans="1:17">
      <c r="A3953">
        <v>26</v>
      </c>
      <c r="B3953" t="s">
        <v>44</v>
      </c>
      <c r="C3953" t="s">
        <v>9</v>
      </c>
      <c r="D3953" t="s">
        <v>17</v>
      </c>
      <c r="E3953">
        <v>59</v>
      </c>
      <c r="F3953" t="s">
        <v>454</v>
      </c>
      <c r="G3953" t="s">
        <v>34</v>
      </c>
      <c r="H3953" t="s">
        <v>455</v>
      </c>
      <c r="I3953" t="s">
        <v>456</v>
      </c>
      <c r="J3953" t="s">
        <v>457</v>
      </c>
      <c r="K3953">
        <v>0.63580246900000004</v>
      </c>
      <c r="L3953">
        <v>4</v>
      </c>
      <c r="M3953">
        <v>3.7909999999999999</v>
      </c>
      <c r="N3953" t="s">
        <v>8</v>
      </c>
      <c r="O3953">
        <v>4795</v>
      </c>
      <c r="P3953">
        <f t="shared" si="124"/>
        <v>4795</v>
      </c>
      <c r="Q3953">
        <f t="shared" si="125"/>
        <v>4795</v>
      </c>
    </row>
    <row r="3954" spans="1:17">
      <c r="A3954">
        <v>26</v>
      </c>
      <c r="B3954" t="s">
        <v>44</v>
      </c>
      <c r="C3954" t="s">
        <v>9</v>
      </c>
      <c r="D3954" t="s">
        <v>23</v>
      </c>
      <c r="E3954">
        <v>54</v>
      </c>
      <c r="F3954" t="s">
        <v>278</v>
      </c>
      <c r="H3954" t="s">
        <v>279</v>
      </c>
      <c r="I3954" t="s">
        <v>280</v>
      </c>
      <c r="J3954" t="s">
        <v>281</v>
      </c>
      <c r="K3954">
        <v>0.64788732400000004</v>
      </c>
      <c r="L3954">
        <v>8</v>
      </c>
      <c r="M3954">
        <v>2.5299999999999998</v>
      </c>
      <c r="N3954" t="s">
        <v>4</v>
      </c>
      <c r="O3954">
        <v>4810</v>
      </c>
      <c r="P3954">
        <f t="shared" si="124"/>
        <v>4810</v>
      </c>
      <c r="Q3954">
        <f t="shared" si="125"/>
        <v>4810</v>
      </c>
    </row>
    <row r="3955" spans="1:17">
      <c r="A3955">
        <v>26</v>
      </c>
      <c r="B3955" t="s">
        <v>44</v>
      </c>
      <c r="C3955" t="s">
        <v>9</v>
      </c>
      <c r="D3955" t="s">
        <v>17</v>
      </c>
      <c r="E3955">
        <v>95</v>
      </c>
      <c r="F3955" t="s">
        <v>262</v>
      </c>
      <c r="G3955" t="s">
        <v>34</v>
      </c>
      <c r="H3955" t="s">
        <v>263</v>
      </c>
      <c r="I3955" t="s">
        <v>264</v>
      </c>
      <c r="J3955" t="s">
        <v>265</v>
      </c>
      <c r="K3955">
        <v>0.74545454499999997</v>
      </c>
      <c r="L3955">
        <v>5</v>
      </c>
      <c r="M3955">
        <v>3.5939999999999999</v>
      </c>
      <c r="N3955" t="s">
        <v>8</v>
      </c>
      <c r="O3955">
        <v>4994</v>
      </c>
      <c r="P3955">
        <f t="shared" si="124"/>
        <v>4994</v>
      </c>
      <c r="Q3955">
        <f t="shared" si="125"/>
        <v>4994</v>
      </c>
    </row>
    <row r="3956" spans="1:17">
      <c r="A3956">
        <v>26</v>
      </c>
      <c r="B3956" t="s">
        <v>44</v>
      </c>
      <c r="C3956" t="s">
        <v>9</v>
      </c>
      <c r="D3956" t="s">
        <v>17</v>
      </c>
      <c r="E3956">
        <v>92</v>
      </c>
      <c r="F3956" t="s">
        <v>180</v>
      </c>
      <c r="G3956" t="s">
        <v>34</v>
      </c>
      <c r="H3956" t="s">
        <v>181</v>
      </c>
      <c r="I3956" t="s">
        <v>182</v>
      </c>
      <c r="J3956" t="s">
        <v>183</v>
      </c>
      <c r="K3956">
        <v>0.68181818199999999</v>
      </c>
      <c r="L3956">
        <v>6</v>
      </c>
      <c r="M3956">
        <v>2.14</v>
      </c>
      <c r="N3956" t="s">
        <v>8</v>
      </c>
      <c r="O3956">
        <v>5026</v>
      </c>
      <c r="P3956">
        <f t="shared" si="124"/>
        <v>5026</v>
      </c>
      <c r="Q3956">
        <f t="shared" si="125"/>
        <v>5026</v>
      </c>
    </row>
    <row r="3957" spans="1:17">
      <c r="A3957">
        <v>26</v>
      </c>
      <c r="B3957" t="s">
        <v>44</v>
      </c>
      <c r="C3957" t="s">
        <v>9</v>
      </c>
      <c r="D3957" t="s">
        <v>23</v>
      </c>
      <c r="E3957">
        <v>57</v>
      </c>
      <c r="F3957" t="s">
        <v>440</v>
      </c>
      <c r="H3957" t="s">
        <v>441</v>
      </c>
      <c r="I3957" t="s">
        <v>442</v>
      </c>
      <c r="J3957" t="s">
        <v>443</v>
      </c>
      <c r="K3957">
        <v>0.78378378400000004</v>
      </c>
      <c r="L3957">
        <v>6</v>
      </c>
      <c r="M3957">
        <v>2.69</v>
      </c>
      <c r="N3957" t="s">
        <v>8</v>
      </c>
      <c r="O3957">
        <v>5515</v>
      </c>
      <c r="P3957">
        <f t="shared" si="124"/>
        <v>5515</v>
      </c>
      <c r="Q3957">
        <f t="shared" si="125"/>
        <v>5515</v>
      </c>
    </row>
    <row r="3958" spans="1:17">
      <c r="A3958">
        <v>26</v>
      </c>
      <c r="B3958" t="s">
        <v>44</v>
      </c>
      <c r="C3958" t="s">
        <v>9</v>
      </c>
      <c r="D3958" t="s">
        <v>17</v>
      </c>
      <c r="E3958">
        <v>105</v>
      </c>
      <c r="F3958" t="s">
        <v>312</v>
      </c>
      <c r="G3958" t="s">
        <v>34</v>
      </c>
      <c r="H3958" t="s">
        <v>313</v>
      </c>
      <c r="I3958" t="s">
        <v>314</v>
      </c>
      <c r="J3958" t="s">
        <v>315</v>
      </c>
      <c r="K3958">
        <v>0.410596026</v>
      </c>
      <c r="L3958">
        <v>4</v>
      </c>
      <c r="M3958">
        <v>3.59</v>
      </c>
      <c r="N3958" t="s">
        <v>8</v>
      </c>
      <c r="O3958">
        <v>6307</v>
      </c>
      <c r="P3958">
        <f t="shared" si="124"/>
        <v>6307</v>
      </c>
      <c r="Q3958">
        <f t="shared" si="125"/>
        <v>6307</v>
      </c>
    </row>
    <row r="3959" spans="1:17">
      <c r="A3959">
        <v>26</v>
      </c>
      <c r="B3959" t="s">
        <v>44</v>
      </c>
      <c r="C3959" t="s">
        <v>9</v>
      </c>
      <c r="D3959" t="s">
        <v>17</v>
      </c>
      <c r="E3959">
        <v>102</v>
      </c>
      <c r="F3959" t="s">
        <v>266</v>
      </c>
      <c r="G3959" t="s">
        <v>34</v>
      </c>
      <c r="H3959" t="s">
        <v>267</v>
      </c>
      <c r="I3959" t="s">
        <v>268</v>
      </c>
      <c r="J3959" t="s">
        <v>269</v>
      </c>
      <c r="K3959">
        <v>1</v>
      </c>
      <c r="L3959">
        <v>5</v>
      </c>
      <c r="M3959">
        <v>3.8</v>
      </c>
      <c r="N3959" t="s">
        <v>8</v>
      </c>
      <c r="O3959">
        <v>15259</v>
      </c>
      <c r="P3959">
        <f t="shared" si="124"/>
        <v>15259</v>
      </c>
      <c r="Q3959" t="str">
        <f t="shared" si="125"/>
        <v/>
      </c>
    </row>
    <row r="3960" spans="1:17">
      <c r="A3960">
        <v>26</v>
      </c>
      <c r="B3960" t="s">
        <v>44</v>
      </c>
      <c r="C3960" t="s">
        <v>1</v>
      </c>
      <c r="D3960" t="s">
        <v>17</v>
      </c>
      <c r="E3960">
        <v>28</v>
      </c>
      <c r="F3960" t="s">
        <v>128</v>
      </c>
      <c r="G3960" t="s">
        <v>19</v>
      </c>
      <c r="H3960" t="s">
        <v>129</v>
      </c>
      <c r="I3960" t="s">
        <v>130</v>
      </c>
      <c r="J3960" t="s">
        <v>131</v>
      </c>
      <c r="K3960">
        <v>0.79861111100000004</v>
      </c>
      <c r="L3960">
        <v>4</v>
      </c>
      <c r="M3960">
        <v>3.76</v>
      </c>
      <c r="N3960" t="s">
        <v>8</v>
      </c>
      <c r="O3960">
        <v>2366</v>
      </c>
      <c r="P3960">
        <f t="shared" si="124"/>
        <v>2366</v>
      </c>
      <c r="Q3960">
        <f t="shared" si="125"/>
        <v>2366</v>
      </c>
    </row>
    <row r="3961" spans="1:17">
      <c r="A3961">
        <v>26</v>
      </c>
      <c r="B3961" t="s">
        <v>44</v>
      </c>
      <c r="C3961" t="s">
        <v>1</v>
      </c>
      <c r="D3961" t="s">
        <v>17</v>
      </c>
      <c r="E3961">
        <v>56</v>
      </c>
      <c r="F3961" t="s">
        <v>398</v>
      </c>
      <c r="G3961" t="s">
        <v>19</v>
      </c>
      <c r="H3961" t="s">
        <v>399</v>
      </c>
      <c r="I3961" t="s">
        <v>400</v>
      </c>
      <c r="J3961" t="s">
        <v>401</v>
      </c>
      <c r="K3961">
        <v>0.98765432099999995</v>
      </c>
      <c r="L3961">
        <v>7</v>
      </c>
      <c r="M3961">
        <v>3.0179999999999998</v>
      </c>
      <c r="N3961" t="s">
        <v>8</v>
      </c>
      <c r="O3961">
        <v>2605</v>
      </c>
      <c r="P3961">
        <f t="shared" si="124"/>
        <v>2605</v>
      </c>
      <c r="Q3961">
        <f t="shared" si="125"/>
        <v>2605</v>
      </c>
    </row>
    <row r="3962" spans="1:17">
      <c r="A3962">
        <v>26</v>
      </c>
      <c r="B3962" t="s">
        <v>44</v>
      </c>
      <c r="C3962" t="s">
        <v>1</v>
      </c>
      <c r="D3962" t="s">
        <v>23</v>
      </c>
      <c r="E3962">
        <v>106</v>
      </c>
      <c r="F3962" t="s">
        <v>258</v>
      </c>
      <c r="H3962" t="s">
        <v>259</v>
      </c>
      <c r="I3962" t="s">
        <v>260</v>
      </c>
      <c r="J3962" t="s">
        <v>261</v>
      </c>
      <c r="K3962">
        <v>0.61224489800000004</v>
      </c>
      <c r="L3962">
        <v>5</v>
      </c>
      <c r="M3962">
        <v>2.5299999999999998</v>
      </c>
      <c r="N3962" t="s">
        <v>8</v>
      </c>
      <c r="O3962">
        <v>3542</v>
      </c>
      <c r="P3962">
        <f t="shared" si="124"/>
        <v>3542</v>
      </c>
      <c r="Q3962">
        <f t="shared" si="125"/>
        <v>3542</v>
      </c>
    </row>
    <row r="3963" spans="1:17">
      <c r="A3963">
        <v>26</v>
      </c>
      <c r="B3963" t="s">
        <v>44</v>
      </c>
      <c r="C3963" t="s">
        <v>1</v>
      </c>
      <c r="D3963" t="s">
        <v>17</v>
      </c>
      <c r="E3963">
        <v>34</v>
      </c>
      <c r="F3963" t="s">
        <v>248</v>
      </c>
      <c r="G3963" t="s">
        <v>34</v>
      </c>
      <c r="H3963" t="s">
        <v>249</v>
      </c>
      <c r="I3963" t="s">
        <v>250</v>
      </c>
      <c r="J3963" t="s">
        <v>251</v>
      </c>
      <c r="K3963">
        <v>0.82978723399999998</v>
      </c>
      <c r="L3963">
        <v>5</v>
      </c>
      <c r="M3963">
        <v>3.56</v>
      </c>
      <c r="N3963" t="s">
        <v>8</v>
      </c>
      <c r="O3963">
        <v>4206</v>
      </c>
      <c r="P3963">
        <f t="shared" si="124"/>
        <v>4206</v>
      </c>
      <c r="Q3963">
        <f t="shared" si="125"/>
        <v>4206</v>
      </c>
    </row>
    <row r="3964" spans="1:17">
      <c r="A3964">
        <v>26</v>
      </c>
      <c r="B3964" t="s">
        <v>44</v>
      </c>
      <c r="C3964" t="s">
        <v>1</v>
      </c>
      <c r="D3964" t="s">
        <v>23</v>
      </c>
      <c r="E3964">
        <v>72</v>
      </c>
      <c r="F3964" t="s">
        <v>136</v>
      </c>
      <c r="H3964" t="s">
        <v>137</v>
      </c>
      <c r="I3964" t="s">
        <v>138</v>
      </c>
      <c r="J3964" t="s">
        <v>139</v>
      </c>
      <c r="K3964">
        <v>0.5</v>
      </c>
      <c r="L3964">
        <v>5</v>
      </c>
      <c r="M3964">
        <v>2.4580000000000002</v>
      </c>
      <c r="N3964" t="s">
        <v>8</v>
      </c>
      <c r="O3964">
        <v>5111</v>
      </c>
      <c r="P3964">
        <f t="shared" si="124"/>
        <v>5111</v>
      </c>
      <c r="Q3964">
        <f t="shared" si="125"/>
        <v>5111</v>
      </c>
    </row>
    <row r="3965" spans="1:17">
      <c r="A3965">
        <v>26</v>
      </c>
      <c r="B3965" t="s">
        <v>44</v>
      </c>
      <c r="C3965" t="s">
        <v>1</v>
      </c>
      <c r="D3965" t="s">
        <v>23</v>
      </c>
      <c r="E3965">
        <v>32</v>
      </c>
      <c r="F3965" t="s">
        <v>466</v>
      </c>
      <c r="H3965" t="s">
        <v>467</v>
      </c>
      <c r="I3965" t="s">
        <v>468</v>
      </c>
      <c r="J3965" t="s">
        <v>469</v>
      </c>
      <c r="K3965">
        <v>0.83448275900000002</v>
      </c>
      <c r="L3965">
        <v>7</v>
      </c>
      <c r="M3965">
        <v>2.4220000000000002</v>
      </c>
      <c r="N3965" t="s">
        <v>8</v>
      </c>
      <c r="O3965">
        <v>5829</v>
      </c>
      <c r="P3965">
        <f t="shared" si="124"/>
        <v>5829</v>
      </c>
      <c r="Q3965">
        <f t="shared" si="125"/>
        <v>5829</v>
      </c>
    </row>
    <row r="3966" spans="1:17">
      <c r="A3966">
        <v>26</v>
      </c>
      <c r="B3966" t="s">
        <v>44</v>
      </c>
      <c r="C3966" t="s">
        <v>1</v>
      </c>
      <c r="D3966" t="s">
        <v>17</v>
      </c>
      <c r="E3966">
        <v>49</v>
      </c>
      <c r="F3966" t="s">
        <v>336</v>
      </c>
      <c r="G3966" t="s">
        <v>34</v>
      </c>
      <c r="H3966" t="s">
        <v>337</v>
      </c>
      <c r="I3966" t="s">
        <v>338</v>
      </c>
      <c r="J3966" t="s">
        <v>339</v>
      </c>
      <c r="K3966">
        <v>0.58904109599999999</v>
      </c>
      <c r="L3966">
        <v>4</v>
      </c>
      <c r="M3966">
        <v>4.1900000000000004</v>
      </c>
      <c r="N3966" t="s">
        <v>8</v>
      </c>
      <c r="O3966">
        <v>5861</v>
      </c>
      <c r="P3966">
        <f t="shared" si="124"/>
        <v>5861</v>
      </c>
      <c r="Q3966">
        <f t="shared" si="125"/>
        <v>5861</v>
      </c>
    </row>
    <row r="3967" spans="1:17">
      <c r="A3967">
        <v>26</v>
      </c>
      <c r="B3967" t="s">
        <v>44</v>
      </c>
      <c r="C3967" t="s">
        <v>1</v>
      </c>
      <c r="D3967" t="s">
        <v>17</v>
      </c>
      <c r="E3967">
        <v>76</v>
      </c>
      <c r="F3967" t="s">
        <v>132</v>
      </c>
      <c r="G3967" t="s">
        <v>34</v>
      </c>
      <c r="H3967" t="s">
        <v>133</v>
      </c>
      <c r="I3967" t="s">
        <v>134</v>
      </c>
      <c r="J3967" t="s">
        <v>135</v>
      </c>
      <c r="K3967">
        <v>0.820689</v>
      </c>
      <c r="L3967">
        <v>4</v>
      </c>
      <c r="M3967">
        <v>3.601</v>
      </c>
      <c r="N3967" t="s">
        <v>8</v>
      </c>
      <c r="O3967">
        <v>7503</v>
      </c>
      <c r="P3967">
        <f t="shared" si="124"/>
        <v>7503</v>
      </c>
      <c r="Q3967">
        <f t="shared" si="125"/>
        <v>7503</v>
      </c>
    </row>
    <row r="3968" spans="1:17">
      <c r="A3968">
        <v>26</v>
      </c>
      <c r="B3968" t="s">
        <v>44</v>
      </c>
      <c r="C3968" t="s">
        <v>1</v>
      </c>
      <c r="D3968" t="s">
        <v>23</v>
      </c>
      <c r="E3968">
        <v>62</v>
      </c>
      <c r="F3968" t="s">
        <v>404</v>
      </c>
      <c r="H3968" t="s">
        <v>405</v>
      </c>
      <c r="I3968" t="s">
        <v>406</v>
      </c>
      <c r="J3968" t="s">
        <v>407</v>
      </c>
      <c r="K3968">
        <v>0.68918918900000004</v>
      </c>
      <c r="L3968">
        <v>5</v>
      </c>
      <c r="M3968">
        <v>2.75</v>
      </c>
      <c r="N3968" t="s">
        <v>8</v>
      </c>
      <c r="O3968">
        <v>7927</v>
      </c>
      <c r="P3968">
        <f t="shared" si="124"/>
        <v>7927</v>
      </c>
      <c r="Q3968">
        <f t="shared" si="125"/>
        <v>7927</v>
      </c>
    </row>
    <row r="3969" spans="1:17">
      <c r="A3969">
        <v>26</v>
      </c>
      <c r="B3969" t="s">
        <v>44</v>
      </c>
      <c r="C3969" t="s">
        <v>1</v>
      </c>
      <c r="D3969" t="s">
        <v>23</v>
      </c>
      <c r="E3969">
        <v>100</v>
      </c>
      <c r="F3969" t="s">
        <v>324</v>
      </c>
      <c r="H3969" t="s">
        <v>325</v>
      </c>
      <c r="I3969" t="s">
        <v>326</v>
      </c>
      <c r="J3969" t="s">
        <v>327</v>
      </c>
      <c r="K3969">
        <v>0.76969697000000004</v>
      </c>
      <c r="L3969">
        <v>4</v>
      </c>
      <c r="M3969">
        <v>3.4060000000000001</v>
      </c>
      <c r="N3969" t="s">
        <v>8</v>
      </c>
      <c r="O3969">
        <v>8046</v>
      </c>
      <c r="P3969">
        <f t="shared" si="124"/>
        <v>8046</v>
      </c>
      <c r="Q3969">
        <f t="shared" si="125"/>
        <v>8046</v>
      </c>
    </row>
    <row r="3970" spans="1:17">
      <c r="A3970">
        <v>26</v>
      </c>
      <c r="B3970" t="s">
        <v>44</v>
      </c>
      <c r="C3970" t="s">
        <v>1</v>
      </c>
      <c r="D3970" t="s">
        <v>23</v>
      </c>
      <c r="E3970">
        <v>87</v>
      </c>
      <c r="F3970" t="s">
        <v>98</v>
      </c>
      <c r="H3970" t="s">
        <v>99</v>
      </c>
      <c r="I3970" t="s">
        <v>100</v>
      </c>
      <c r="J3970" t="s">
        <v>101</v>
      </c>
      <c r="K3970">
        <v>0.86734693900000004</v>
      </c>
      <c r="L3970">
        <v>4</v>
      </c>
      <c r="M3970">
        <v>2.81</v>
      </c>
      <c r="N3970" t="s">
        <v>8</v>
      </c>
      <c r="O3970">
        <v>14262</v>
      </c>
      <c r="P3970">
        <f t="shared" si="124"/>
        <v>14262</v>
      </c>
      <c r="Q3970" t="str">
        <f t="shared" si="125"/>
        <v/>
      </c>
    </row>
    <row r="3971" spans="1:17">
      <c r="A3971">
        <v>26</v>
      </c>
      <c r="B3971" t="s">
        <v>44</v>
      </c>
      <c r="C3971" t="s">
        <v>1</v>
      </c>
      <c r="D3971" t="s">
        <v>23</v>
      </c>
      <c r="E3971">
        <v>110</v>
      </c>
      <c r="F3971" t="s">
        <v>390</v>
      </c>
      <c r="H3971" t="s">
        <v>391</v>
      </c>
      <c r="I3971" t="s">
        <v>392</v>
      </c>
      <c r="J3971" t="s">
        <v>393</v>
      </c>
      <c r="K3971">
        <v>0.81212121199999998</v>
      </c>
      <c r="L3971">
        <v>3</v>
      </c>
      <c r="M3971">
        <v>3.282</v>
      </c>
      <c r="N3971" t="s">
        <v>8</v>
      </c>
      <c r="O3971">
        <v>21648</v>
      </c>
      <c r="P3971" t="str">
        <f t="shared" ref="P3971:P4034" si="126">IF(O3971&gt;VLOOKUP($A3971,$S:$W,4,FALSE),IF(O3971&lt;VLOOKUP($A3971,$S:$W,5,FALSE),O3971,""),"")</f>
        <v/>
      </c>
      <c r="Q3971" t="str">
        <f t="shared" ref="Q3971:Q4034" si="127">IF(O3971&gt;VLOOKUP($A3971,$S:$AA,8,FALSE),IF(O3971&lt;VLOOKUP($A3971,$S:$AA,9,FALSE),O3971,""),"")</f>
        <v/>
      </c>
    </row>
    <row r="3972" spans="1:17">
      <c r="A3972">
        <v>26</v>
      </c>
      <c r="B3972" t="s">
        <v>44</v>
      </c>
      <c r="C3972" t="s">
        <v>1</v>
      </c>
      <c r="D3972" t="s">
        <v>17</v>
      </c>
      <c r="E3972">
        <v>103</v>
      </c>
      <c r="F3972" t="s">
        <v>418</v>
      </c>
      <c r="G3972" t="s">
        <v>34</v>
      </c>
      <c r="H3972" t="s">
        <v>419</v>
      </c>
      <c r="I3972" t="s">
        <v>420</v>
      </c>
      <c r="J3972" t="s">
        <v>421</v>
      </c>
      <c r="K3972">
        <v>0.736486486</v>
      </c>
      <c r="L3972">
        <v>6</v>
      </c>
      <c r="M3972">
        <v>2.29</v>
      </c>
      <c r="N3972" t="s">
        <v>8</v>
      </c>
      <c r="O3972">
        <v>24333</v>
      </c>
      <c r="P3972" t="str">
        <f t="shared" si="126"/>
        <v/>
      </c>
      <c r="Q3972" t="str">
        <f t="shared" si="127"/>
        <v/>
      </c>
    </row>
    <row r="3973" spans="1:17">
      <c r="A3973">
        <v>26</v>
      </c>
      <c r="B3973" t="s">
        <v>5</v>
      </c>
      <c r="C3973" t="s">
        <v>9</v>
      </c>
      <c r="E3973">
        <v>1</v>
      </c>
      <c r="F3973" t="s">
        <v>94</v>
      </c>
      <c r="H3973" t="s">
        <v>95</v>
      </c>
      <c r="N3973" t="s">
        <v>4</v>
      </c>
      <c r="O3973">
        <v>2</v>
      </c>
      <c r="P3973" t="str">
        <f t="shared" si="126"/>
        <v/>
      </c>
      <c r="Q3973" t="str">
        <f t="shared" si="127"/>
        <v/>
      </c>
    </row>
    <row r="3974" spans="1:17">
      <c r="A3974">
        <v>26</v>
      </c>
      <c r="B3974" t="s">
        <v>5</v>
      </c>
      <c r="C3974" t="s">
        <v>9</v>
      </c>
      <c r="E3974">
        <v>77</v>
      </c>
      <c r="F3974" t="s">
        <v>298</v>
      </c>
      <c r="H3974" t="s">
        <v>299</v>
      </c>
      <c r="N3974" t="s">
        <v>8</v>
      </c>
      <c r="O3974">
        <v>1945</v>
      </c>
      <c r="P3974">
        <f t="shared" si="126"/>
        <v>1945</v>
      </c>
      <c r="Q3974">
        <f t="shared" si="127"/>
        <v>1945</v>
      </c>
    </row>
    <row r="3975" spans="1:17">
      <c r="A3975">
        <v>26</v>
      </c>
      <c r="B3975" t="s">
        <v>5</v>
      </c>
      <c r="C3975" t="s">
        <v>9</v>
      </c>
      <c r="E3975">
        <v>84</v>
      </c>
      <c r="F3975" t="s">
        <v>6</v>
      </c>
      <c r="H3975" t="s">
        <v>7</v>
      </c>
      <c r="N3975" t="s">
        <v>8</v>
      </c>
      <c r="O3975">
        <v>1953</v>
      </c>
      <c r="P3975">
        <f t="shared" si="126"/>
        <v>1953</v>
      </c>
      <c r="Q3975">
        <f t="shared" si="127"/>
        <v>1953</v>
      </c>
    </row>
    <row r="3976" spans="1:17">
      <c r="A3976">
        <v>26</v>
      </c>
      <c r="B3976" t="s">
        <v>5</v>
      </c>
      <c r="C3976" t="s">
        <v>9</v>
      </c>
      <c r="E3976">
        <v>99</v>
      </c>
      <c r="F3976" t="s">
        <v>402</v>
      </c>
      <c r="H3976" t="s">
        <v>403</v>
      </c>
      <c r="N3976" t="s">
        <v>8</v>
      </c>
      <c r="O3976">
        <v>2131</v>
      </c>
      <c r="P3976">
        <f t="shared" si="126"/>
        <v>2131</v>
      </c>
      <c r="Q3976">
        <f t="shared" si="127"/>
        <v>2131</v>
      </c>
    </row>
    <row r="3977" spans="1:17">
      <c r="A3977">
        <v>26</v>
      </c>
      <c r="B3977" t="s">
        <v>5</v>
      </c>
      <c r="C3977" t="s">
        <v>9</v>
      </c>
      <c r="E3977">
        <v>73</v>
      </c>
      <c r="F3977" t="s">
        <v>102</v>
      </c>
      <c r="H3977" t="s">
        <v>103</v>
      </c>
      <c r="N3977" t="s">
        <v>8</v>
      </c>
      <c r="O3977">
        <v>2139</v>
      </c>
      <c r="P3977">
        <f t="shared" si="126"/>
        <v>2139</v>
      </c>
      <c r="Q3977">
        <f t="shared" si="127"/>
        <v>2139</v>
      </c>
    </row>
    <row r="3978" spans="1:17">
      <c r="A3978">
        <v>26</v>
      </c>
      <c r="B3978" t="s">
        <v>5</v>
      </c>
      <c r="C3978" t="s">
        <v>9</v>
      </c>
      <c r="E3978">
        <v>14</v>
      </c>
      <c r="F3978" t="s">
        <v>76</v>
      </c>
      <c r="H3978" t="s">
        <v>77</v>
      </c>
      <c r="N3978" t="s">
        <v>8</v>
      </c>
      <c r="O3978">
        <v>2259</v>
      </c>
      <c r="P3978">
        <f t="shared" si="126"/>
        <v>2259</v>
      </c>
      <c r="Q3978">
        <f t="shared" si="127"/>
        <v>2259</v>
      </c>
    </row>
    <row r="3979" spans="1:17">
      <c r="A3979">
        <v>26</v>
      </c>
      <c r="B3979" t="s">
        <v>5</v>
      </c>
      <c r="C3979" t="s">
        <v>9</v>
      </c>
      <c r="E3979">
        <v>29</v>
      </c>
      <c r="F3979" t="s">
        <v>510</v>
      </c>
      <c r="H3979" t="s">
        <v>511</v>
      </c>
      <c r="N3979" t="s">
        <v>8</v>
      </c>
      <c r="O3979">
        <v>2804</v>
      </c>
      <c r="P3979">
        <f t="shared" si="126"/>
        <v>2804</v>
      </c>
      <c r="Q3979">
        <f t="shared" si="127"/>
        <v>2804</v>
      </c>
    </row>
    <row r="3980" spans="1:17">
      <c r="A3980">
        <v>26</v>
      </c>
      <c r="B3980" t="s">
        <v>5</v>
      </c>
      <c r="C3980" t="s">
        <v>9</v>
      </c>
      <c r="E3980">
        <v>50</v>
      </c>
      <c r="F3980" t="s">
        <v>370</v>
      </c>
      <c r="H3980" t="s">
        <v>371</v>
      </c>
      <c r="N3980" t="s">
        <v>8</v>
      </c>
      <c r="O3980">
        <v>2930</v>
      </c>
      <c r="P3980">
        <f t="shared" si="126"/>
        <v>2930</v>
      </c>
      <c r="Q3980">
        <f t="shared" si="127"/>
        <v>2930</v>
      </c>
    </row>
    <row r="3981" spans="1:17">
      <c r="A3981">
        <v>26</v>
      </c>
      <c r="B3981" t="s">
        <v>5</v>
      </c>
      <c r="C3981" t="s">
        <v>9</v>
      </c>
      <c r="E3981">
        <v>58</v>
      </c>
      <c r="F3981" t="s">
        <v>162</v>
      </c>
      <c r="H3981" t="s">
        <v>163</v>
      </c>
      <c r="N3981" t="s">
        <v>8</v>
      </c>
      <c r="O3981">
        <v>4315</v>
      </c>
      <c r="P3981">
        <f t="shared" si="126"/>
        <v>4315</v>
      </c>
      <c r="Q3981">
        <f t="shared" si="127"/>
        <v>4315</v>
      </c>
    </row>
    <row r="3982" spans="1:17">
      <c r="A3982">
        <v>26</v>
      </c>
      <c r="B3982" t="s">
        <v>5</v>
      </c>
      <c r="C3982" t="s">
        <v>9</v>
      </c>
      <c r="E3982">
        <v>109</v>
      </c>
      <c r="F3982" t="s">
        <v>124</v>
      </c>
      <c r="H3982" t="s">
        <v>125</v>
      </c>
      <c r="N3982" t="s">
        <v>8</v>
      </c>
      <c r="O3982">
        <v>5211</v>
      </c>
      <c r="P3982">
        <f t="shared" si="126"/>
        <v>5211</v>
      </c>
      <c r="Q3982">
        <f t="shared" si="127"/>
        <v>5211</v>
      </c>
    </row>
    <row r="3983" spans="1:17">
      <c r="A3983">
        <v>26</v>
      </c>
      <c r="B3983" t="s">
        <v>5</v>
      </c>
      <c r="C3983" t="s">
        <v>9</v>
      </c>
      <c r="E3983">
        <v>22</v>
      </c>
      <c r="F3983" t="s">
        <v>58</v>
      </c>
      <c r="H3983" t="s">
        <v>59</v>
      </c>
      <c r="N3983" t="s">
        <v>4</v>
      </c>
      <c r="O3983">
        <v>7241</v>
      </c>
      <c r="P3983">
        <f t="shared" si="126"/>
        <v>7241</v>
      </c>
      <c r="Q3983">
        <f t="shared" si="127"/>
        <v>7241</v>
      </c>
    </row>
    <row r="3984" spans="1:17">
      <c r="A3984">
        <v>26</v>
      </c>
      <c r="B3984" t="s">
        <v>5</v>
      </c>
      <c r="C3984" t="s">
        <v>1</v>
      </c>
      <c r="E3984">
        <v>91</v>
      </c>
      <c r="F3984" t="s">
        <v>218</v>
      </c>
      <c r="H3984" t="s">
        <v>219</v>
      </c>
      <c r="N3984" t="s">
        <v>8</v>
      </c>
      <c r="O3984">
        <v>2021</v>
      </c>
      <c r="P3984">
        <f t="shared" si="126"/>
        <v>2021</v>
      </c>
      <c r="Q3984">
        <f t="shared" si="127"/>
        <v>2021</v>
      </c>
    </row>
    <row r="3985" spans="1:17">
      <c r="A3985">
        <v>26</v>
      </c>
      <c r="B3985" t="s">
        <v>5</v>
      </c>
      <c r="C3985" t="s">
        <v>1</v>
      </c>
      <c r="E3985">
        <v>36</v>
      </c>
      <c r="F3985" t="s">
        <v>506</v>
      </c>
      <c r="H3985" t="s">
        <v>507</v>
      </c>
      <c r="N3985" t="s">
        <v>8</v>
      </c>
      <c r="O3985">
        <v>2070</v>
      </c>
      <c r="P3985">
        <f t="shared" si="126"/>
        <v>2070</v>
      </c>
      <c r="Q3985">
        <f t="shared" si="127"/>
        <v>2070</v>
      </c>
    </row>
    <row r="3986" spans="1:17">
      <c r="A3986">
        <v>26</v>
      </c>
      <c r="B3986" t="s">
        <v>5</v>
      </c>
      <c r="C3986" t="s">
        <v>1</v>
      </c>
      <c r="E3986">
        <v>67</v>
      </c>
      <c r="F3986" t="s">
        <v>498</v>
      </c>
      <c r="H3986" t="s">
        <v>499</v>
      </c>
      <c r="N3986" t="s">
        <v>8</v>
      </c>
      <c r="O3986">
        <v>2191</v>
      </c>
      <c r="P3986">
        <f t="shared" si="126"/>
        <v>2191</v>
      </c>
      <c r="Q3986">
        <f t="shared" si="127"/>
        <v>2191</v>
      </c>
    </row>
    <row r="3987" spans="1:17">
      <c r="A3987">
        <v>26</v>
      </c>
      <c r="B3987" t="s">
        <v>5</v>
      </c>
      <c r="C3987" t="s">
        <v>1</v>
      </c>
      <c r="E3987">
        <v>37</v>
      </c>
      <c r="F3987" t="s">
        <v>346</v>
      </c>
      <c r="H3987" t="s">
        <v>347</v>
      </c>
      <c r="N3987" t="s">
        <v>8</v>
      </c>
      <c r="O3987">
        <v>2207</v>
      </c>
      <c r="P3987">
        <f t="shared" si="126"/>
        <v>2207</v>
      </c>
      <c r="Q3987">
        <f t="shared" si="127"/>
        <v>2207</v>
      </c>
    </row>
    <row r="3988" spans="1:17">
      <c r="A3988">
        <v>26</v>
      </c>
      <c r="B3988" t="s">
        <v>5</v>
      </c>
      <c r="C3988" t="s">
        <v>1</v>
      </c>
      <c r="E3988">
        <v>24</v>
      </c>
      <c r="F3988" t="s">
        <v>502</v>
      </c>
      <c r="H3988" t="s">
        <v>503</v>
      </c>
      <c r="N3988" t="s">
        <v>8</v>
      </c>
      <c r="O3988">
        <v>2565</v>
      </c>
      <c r="P3988">
        <f t="shared" si="126"/>
        <v>2565</v>
      </c>
      <c r="Q3988">
        <f t="shared" si="127"/>
        <v>2565</v>
      </c>
    </row>
    <row r="3989" spans="1:17">
      <c r="A3989">
        <v>26</v>
      </c>
      <c r="B3989" t="s">
        <v>5</v>
      </c>
      <c r="C3989" t="s">
        <v>1</v>
      </c>
      <c r="E3989">
        <v>3</v>
      </c>
      <c r="F3989" t="s">
        <v>422</v>
      </c>
      <c r="H3989" t="s">
        <v>423</v>
      </c>
      <c r="N3989" t="s">
        <v>8</v>
      </c>
      <c r="O3989">
        <v>3012</v>
      </c>
      <c r="P3989">
        <f t="shared" si="126"/>
        <v>3012</v>
      </c>
      <c r="Q3989">
        <f t="shared" si="127"/>
        <v>3012</v>
      </c>
    </row>
    <row r="3990" spans="1:17">
      <c r="A3990">
        <v>26</v>
      </c>
      <c r="B3990" t="s">
        <v>5</v>
      </c>
      <c r="C3990" t="s">
        <v>1</v>
      </c>
      <c r="E3990">
        <v>5</v>
      </c>
      <c r="F3990" t="s">
        <v>10</v>
      </c>
      <c r="H3990" t="s">
        <v>11</v>
      </c>
      <c r="N3990" t="s">
        <v>8</v>
      </c>
      <c r="O3990">
        <v>3046</v>
      </c>
      <c r="P3990">
        <f t="shared" si="126"/>
        <v>3046</v>
      </c>
      <c r="Q3990">
        <f t="shared" si="127"/>
        <v>3046</v>
      </c>
    </row>
    <row r="3991" spans="1:17">
      <c r="A3991">
        <v>26</v>
      </c>
      <c r="B3991" t="s">
        <v>5</v>
      </c>
      <c r="C3991" t="s">
        <v>1</v>
      </c>
      <c r="E3991">
        <v>4</v>
      </c>
      <c r="F3991" t="s">
        <v>14</v>
      </c>
      <c r="H3991" t="s">
        <v>15</v>
      </c>
      <c r="N3991" t="s">
        <v>8</v>
      </c>
      <c r="O3991">
        <v>3476</v>
      </c>
      <c r="P3991">
        <f t="shared" si="126"/>
        <v>3476</v>
      </c>
      <c r="Q3991">
        <f t="shared" si="127"/>
        <v>3476</v>
      </c>
    </row>
    <row r="3992" spans="1:17">
      <c r="A3992">
        <v>26</v>
      </c>
      <c r="B3992" t="s">
        <v>5</v>
      </c>
      <c r="C3992" t="s">
        <v>1</v>
      </c>
      <c r="E3992">
        <v>2</v>
      </c>
      <c r="F3992" t="s">
        <v>12</v>
      </c>
      <c r="H3992" t="s">
        <v>13</v>
      </c>
      <c r="N3992" t="s">
        <v>8</v>
      </c>
      <c r="O3992">
        <v>3913</v>
      </c>
      <c r="P3992">
        <f t="shared" si="126"/>
        <v>3913</v>
      </c>
      <c r="Q3992">
        <f t="shared" si="127"/>
        <v>3913</v>
      </c>
    </row>
    <row r="3993" spans="1:17">
      <c r="A3993">
        <v>26</v>
      </c>
      <c r="B3993" t="s">
        <v>5</v>
      </c>
      <c r="C3993" t="s">
        <v>1</v>
      </c>
      <c r="E3993">
        <v>23</v>
      </c>
      <c r="F3993" t="s">
        <v>106</v>
      </c>
      <c r="H3993" t="s">
        <v>107</v>
      </c>
      <c r="N3993" t="s">
        <v>4</v>
      </c>
      <c r="O3993">
        <v>4775</v>
      </c>
      <c r="P3993">
        <f t="shared" si="126"/>
        <v>4775</v>
      </c>
      <c r="Q3993">
        <f t="shared" si="127"/>
        <v>4775</v>
      </c>
    </row>
    <row r="3994" spans="1:17">
      <c r="A3994">
        <v>26</v>
      </c>
      <c r="B3994" t="s">
        <v>5</v>
      </c>
      <c r="C3994" t="s">
        <v>1</v>
      </c>
      <c r="E3994">
        <v>10</v>
      </c>
      <c r="F3994" t="s">
        <v>356</v>
      </c>
      <c r="H3994" t="s">
        <v>357</v>
      </c>
      <c r="N3994" t="s">
        <v>8</v>
      </c>
      <c r="O3994">
        <v>4884</v>
      </c>
      <c r="P3994">
        <f t="shared" si="126"/>
        <v>4884</v>
      </c>
      <c r="Q3994">
        <f t="shared" si="127"/>
        <v>4884</v>
      </c>
    </row>
    <row r="3995" spans="1:17">
      <c r="A3995">
        <v>26</v>
      </c>
      <c r="B3995" t="s">
        <v>5</v>
      </c>
      <c r="C3995" t="s">
        <v>1</v>
      </c>
      <c r="E3995">
        <v>11</v>
      </c>
      <c r="F3995" t="s">
        <v>164</v>
      </c>
      <c r="H3995" t="s">
        <v>165</v>
      </c>
      <c r="N3995" t="s">
        <v>8</v>
      </c>
      <c r="O3995">
        <v>4894</v>
      </c>
      <c r="P3995">
        <f t="shared" si="126"/>
        <v>4894</v>
      </c>
      <c r="Q3995">
        <f t="shared" si="127"/>
        <v>4894</v>
      </c>
    </row>
    <row r="3996" spans="1:17">
      <c r="A3996">
        <v>26</v>
      </c>
      <c r="B3996" t="s">
        <v>5</v>
      </c>
      <c r="C3996" t="s">
        <v>1</v>
      </c>
      <c r="E3996">
        <v>30</v>
      </c>
      <c r="F3996" t="s">
        <v>496</v>
      </c>
      <c r="H3996" t="s">
        <v>497</v>
      </c>
      <c r="N3996" t="s">
        <v>8</v>
      </c>
      <c r="O3996">
        <v>6286</v>
      </c>
      <c r="P3996">
        <f t="shared" si="126"/>
        <v>6286</v>
      </c>
      <c r="Q3996">
        <f t="shared" si="127"/>
        <v>6286</v>
      </c>
    </row>
    <row r="3997" spans="1:17">
      <c r="A3997">
        <v>26</v>
      </c>
      <c r="B3997" t="s">
        <v>5</v>
      </c>
      <c r="C3997" t="s">
        <v>1</v>
      </c>
      <c r="E3997">
        <v>85</v>
      </c>
      <c r="F3997" t="s">
        <v>86</v>
      </c>
      <c r="H3997" t="s">
        <v>87</v>
      </c>
      <c r="N3997" t="s">
        <v>4</v>
      </c>
      <c r="O3997">
        <v>6351</v>
      </c>
      <c r="P3997">
        <f t="shared" si="126"/>
        <v>6351</v>
      </c>
      <c r="Q3997">
        <f t="shared" si="127"/>
        <v>6351</v>
      </c>
    </row>
    <row r="3998" spans="1:17">
      <c r="A3998">
        <v>26</v>
      </c>
      <c r="B3998" t="s">
        <v>5</v>
      </c>
      <c r="C3998" t="s">
        <v>1</v>
      </c>
      <c r="E3998">
        <v>78</v>
      </c>
      <c r="F3998" t="s">
        <v>252</v>
      </c>
      <c r="H3998" t="s">
        <v>253</v>
      </c>
      <c r="N3998" t="s">
        <v>8</v>
      </c>
      <c r="O3998">
        <v>6439</v>
      </c>
      <c r="P3998">
        <f t="shared" si="126"/>
        <v>6439</v>
      </c>
      <c r="Q3998">
        <f t="shared" si="127"/>
        <v>6439</v>
      </c>
    </row>
    <row r="3999" spans="1:17">
      <c r="A3999">
        <v>26</v>
      </c>
      <c r="B3999" t="s">
        <v>5</v>
      </c>
      <c r="C3999" t="s">
        <v>1</v>
      </c>
      <c r="E3999">
        <v>74</v>
      </c>
      <c r="F3999" t="s">
        <v>146</v>
      </c>
      <c r="H3999" t="s">
        <v>147</v>
      </c>
      <c r="N3999" t="s">
        <v>4</v>
      </c>
      <c r="O3999">
        <v>8342</v>
      </c>
      <c r="P3999">
        <f t="shared" si="126"/>
        <v>8342</v>
      </c>
      <c r="Q3999">
        <f t="shared" si="127"/>
        <v>8342</v>
      </c>
    </row>
    <row r="4000" spans="1:17">
      <c r="A4000">
        <v>26</v>
      </c>
      <c r="B4000" t="s">
        <v>5</v>
      </c>
      <c r="C4000" t="s">
        <v>1</v>
      </c>
      <c r="E4000">
        <v>63</v>
      </c>
      <c r="F4000" t="s">
        <v>74</v>
      </c>
      <c r="H4000" t="s">
        <v>75</v>
      </c>
      <c r="N4000" t="s">
        <v>8</v>
      </c>
      <c r="O4000">
        <v>8430</v>
      </c>
      <c r="P4000">
        <f t="shared" si="126"/>
        <v>8430</v>
      </c>
      <c r="Q4000">
        <f t="shared" si="127"/>
        <v>8430</v>
      </c>
    </row>
    <row r="4001" spans="1:17">
      <c r="A4001">
        <v>26</v>
      </c>
      <c r="B4001" t="s">
        <v>5</v>
      </c>
      <c r="C4001" t="s">
        <v>1</v>
      </c>
      <c r="E4001">
        <v>97</v>
      </c>
      <c r="F4001" t="s">
        <v>296</v>
      </c>
      <c r="H4001" t="s">
        <v>297</v>
      </c>
      <c r="N4001" t="s">
        <v>8</v>
      </c>
      <c r="O4001">
        <v>19702</v>
      </c>
      <c r="P4001" t="str">
        <f t="shared" si="126"/>
        <v/>
      </c>
      <c r="Q4001" t="str">
        <f t="shared" si="127"/>
        <v/>
      </c>
    </row>
    <row r="4002" spans="1:17">
      <c r="A4002">
        <v>27</v>
      </c>
      <c r="B4002" t="s">
        <v>16</v>
      </c>
      <c r="C4002" t="s">
        <v>9</v>
      </c>
      <c r="D4002" t="s">
        <v>23</v>
      </c>
      <c r="E4002">
        <v>53</v>
      </c>
      <c r="F4002" t="s">
        <v>64</v>
      </c>
      <c r="H4002" t="s">
        <v>65</v>
      </c>
      <c r="I4002" t="s">
        <v>66</v>
      </c>
      <c r="J4002" t="s">
        <v>67</v>
      </c>
      <c r="K4002">
        <v>0.880434783</v>
      </c>
      <c r="L4002">
        <v>7</v>
      </c>
      <c r="M4002">
        <v>2.61</v>
      </c>
      <c r="N4002" t="s">
        <v>8</v>
      </c>
      <c r="O4002">
        <v>0</v>
      </c>
      <c r="P4002" t="str">
        <f t="shared" si="126"/>
        <v/>
      </c>
      <c r="Q4002" t="str">
        <f t="shared" si="127"/>
        <v/>
      </c>
    </row>
    <row r="4003" spans="1:17">
      <c r="A4003">
        <v>27</v>
      </c>
      <c r="B4003" t="s">
        <v>16</v>
      </c>
      <c r="C4003" t="s">
        <v>9</v>
      </c>
      <c r="D4003" t="s">
        <v>17</v>
      </c>
      <c r="E4003">
        <v>85</v>
      </c>
      <c r="F4003" t="s">
        <v>88</v>
      </c>
      <c r="G4003" t="s">
        <v>34</v>
      </c>
      <c r="H4003" t="s">
        <v>89</v>
      </c>
      <c r="I4003" t="s">
        <v>90</v>
      </c>
      <c r="J4003" t="s">
        <v>91</v>
      </c>
      <c r="K4003">
        <v>0.72448979599999996</v>
      </c>
      <c r="L4003">
        <v>7</v>
      </c>
      <c r="M4003">
        <v>3.03</v>
      </c>
      <c r="N4003" t="s">
        <v>8</v>
      </c>
      <c r="O4003">
        <v>0</v>
      </c>
      <c r="P4003" t="str">
        <f t="shared" si="126"/>
        <v/>
      </c>
      <c r="Q4003" t="str">
        <f t="shared" si="127"/>
        <v/>
      </c>
    </row>
    <row r="4004" spans="1:17">
      <c r="A4004">
        <v>27</v>
      </c>
      <c r="B4004" t="s">
        <v>16</v>
      </c>
      <c r="C4004" t="s">
        <v>9</v>
      </c>
      <c r="D4004" t="s">
        <v>17</v>
      </c>
      <c r="E4004">
        <v>44</v>
      </c>
      <c r="F4004" t="s">
        <v>282</v>
      </c>
      <c r="G4004" t="s">
        <v>34</v>
      </c>
      <c r="H4004" t="s">
        <v>283</v>
      </c>
      <c r="I4004" t="s">
        <v>284</v>
      </c>
      <c r="J4004" t="s">
        <v>285</v>
      </c>
      <c r="K4004">
        <v>0.82499999999999996</v>
      </c>
      <c r="L4004">
        <v>3</v>
      </c>
      <c r="M4004">
        <v>3.4820000000000002</v>
      </c>
      <c r="N4004" t="s">
        <v>8</v>
      </c>
      <c r="O4004">
        <v>1</v>
      </c>
      <c r="P4004" t="str">
        <f t="shared" si="126"/>
        <v/>
      </c>
      <c r="Q4004" t="str">
        <f t="shared" si="127"/>
        <v/>
      </c>
    </row>
    <row r="4005" spans="1:17">
      <c r="A4005">
        <v>27</v>
      </c>
      <c r="B4005" t="s">
        <v>16</v>
      </c>
      <c r="C4005" t="s">
        <v>9</v>
      </c>
      <c r="D4005" t="s">
        <v>23</v>
      </c>
      <c r="E4005">
        <v>31</v>
      </c>
      <c r="F4005" t="s">
        <v>292</v>
      </c>
      <c r="H4005" t="s">
        <v>293</v>
      </c>
      <c r="I4005" t="s">
        <v>294</v>
      </c>
      <c r="J4005" t="s">
        <v>295</v>
      </c>
      <c r="K4005">
        <v>0.82608695700000001</v>
      </c>
      <c r="L4005">
        <v>5</v>
      </c>
      <c r="M4005">
        <v>3.7210000000000001</v>
      </c>
      <c r="N4005" t="s">
        <v>8</v>
      </c>
      <c r="O4005">
        <v>513</v>
      </c>
      <c r="P4005">
        <f t="shared" si="126"/>
        <v>513</v>
      </c>
      <c r="Q4005">
        <f t="shared" si="127"/>
        <v>513</v>
      </c>
    </row>
    <row r="4006" spans="1:17">
      <c r="A4006">
        <v>27</v>
      </c>
      <c r="B4006" t="s">
        <v>16</v>
      </c>
      <c r="C4006" t="s">
        <v>9</v>
      </c>
      <c r="D4006" t="s">
        <v>17</v>
      </c>
      <c r="E4006">
        <v>7</v>
      </c>
      <c r="F4006" t="s">
        <v>366</v>
      </c>
      <c r="G4006" t="s">
        <v>19</v>
      </c>
      <c r="H4006" t="s">
        <v>367</v>
      </c>
      <c r="I4006" t="s">
        <v>368</v>
      </c>
      <c r="J4006" t="s">
        <v>369</v>
      </c>
      <c r="K4006">
        <v>0.95270270300000004</v>
      </c>
      <c r="L4006">
        <v>5</v>
      </c>
      <c r="M4006">
        <v>2.2799999999999998</v>
      </c>
      <c r="N4006" t="s">
        <v>8</v>
      </c>
      <c r="O4006">
        <v>800</v>
      </c>
      <c r="P4006">
        <f t="shared" si="126"/>
        <v>800</v>
      </c>
      <c r="Q4006">
        <f t="shared" si="127"/>
        <v>800</v>
      </c>
    </row>
    <row r="4007" spans="1:17">
      <c r="A4007">
        <v>27</v>
      </c>
      <c r="B4007" t="s">
        <v>16</v>
      </c>
      <c r="C4007" t="s">
        <v>9</v>
      </c>
      <c r="D4007" t="s">
        <v>23</v>
      </c>
      <c r="E4007">
        <v>62</v>
      </c>
      <c r="F4007" t="s">
        <v>110</v>
      </c>
      <c r="H4007" t="s">
        <v>111</v>
      </c>
      <c r="I4007" t="s">
        <v>112</v>
      </c>
      <c r="J4007" t="s">
        <v>113</v>
      </c>
      <c r="K4007">
        <v>0.48965517200000003</v>
      </c>
      <c r="L4007">
        <v>3</v>
      </c>
      <c r="M4007">
        <v>2.95</v>
      </c>
      <c r="N4007" t="s">
        <v>4</v>
      </c>
      <c r="O4007">
        <v>923</v>
      </c>
      <c r="P4007">
        <f t="shared" si="126"/>
        <v>923</v>
      </c>
      <c r="Q4007">
        <f t="shared" si="127"/>
        <v>923</v>
      </c>
    </row>
    <row r="4008" spans="1:17">
      <c r="A4008">
        <v>27</v>
      </c>
      <c r="B4008" t="s">
        <v>16</v>
      </c>
      <c r="C4008" t="s">
        <v>9</v>
      </c>
      <c r="D4008" t="s">
        <v>23</v>
      </c>
      <c r="E4008">
        <v>80</v>
      </c>
      <c r="F4008" t="s">
        <v>274</v>
      </c>
      <c r="H4008" t="s">
        <v>275</v>
      </c>
      <c r="I4008" t="s">
        <v>276</v>
      </c>
      <c r="J4008" t="s">
        <v>277</v>
      </c>
      <c r="K4008">
        <v>0.75862068999999999</v>
      </c>
      <c r="L4008">
        <v>4</v>
      </c>
      <c r="M4008">
        <v>1.7629999999999999</v>
      </c>
      <c r="N4008" t="s">
        <v>4</v>
      </c>
      <c r="O4008">
        <v>925</v>
      </c>
      <c r="P4008">
        <f t="shared" si="126"/>
        <v>925</v>
      </c>
      <c r="Q4008">
        <f t="shared" si="127"/>
        <v>925</v>
      </c>
    </row>
    <row r="4009" spans="1:17">
      <c r="A4009">
        <v>27</v>
      </c>
      <c r="B4009" t="s">
        <v>16</v>
      </c>
      <c r="C4009" t="s">
        <v>9</v>
      </c>
      <c r="D4009" t="s">
        <v>23</v>
      </c>
      <c r="E4009">
        <v>129</v>
      </c>
      <c r="F4009" t="s">
        <v>184</v>
      </c>
      <c r="H4009" t="s">
        <v>185</v>
      </c>
      <c r="I4009" t="s">
        <v>186</v>
      </c>
      <c r="J4009" t="s">
        <v>187</v>
      </c>
      <c r="K4009">
        <v>0.77702702700000004</v>
      </c>
      <c r="L4009">
        <v>7</v>
      </c>
      <c r="M4009">
        <v>2.61</v>
      </c>
      <c r="N4009" t="s">
        <v>4</v>
      </c>
      <c r="O4009">
        <v>945</v>
      </c>
      <c r="P4009">
        <f t="shared" si="126"/>
        <v>945</v>
      </c>
      <c r="Q4009">
        <f t="shared" si="127"/>
        <v>945</v>
      </c>
    </row>
    <row r="4010" spans="1:17">
      <c r="A4010">
        <v>27</v>
      </c>
      <c r="B4010" t="s">
        <v>16</v>
      </c>
      <c r="C4010" t="s">
        <v>9</v>
      </c>
      <c r="D4010" t="s">
        <v>17</v>
      </c>
      <c r="E4010">
        <v>115</v>
      </c>
      <c r="F4010" t="s">
        <v>320</v>
      </c>
      <c r="G4010" t="s">
        <v>19</v>
      </c>
      <c r="H4010" t="s">
        <v>321</v>
      </c>
      <c r="I4010" t="s">
        <v>322</v>
      </c>
      <c r="J4010" t="s">
        <v>323</v>
      </c>
      <c r="K4010">
        <v>0.99299999999999999</v>
      </c>
      <c r="L4010">
        <v>4</v>
      </c>
      <c r="M4010">
        <v>3.0219999999999998</v>
      </c>
      <c r="N4010" t="s">
        <v>4</v>
      </c>
      <c r="O4010">
        <v>1098</v>
      </c>
      <c r="P4010">
        <f t="shared" si="126"/>
        <v>1098</v>
      </c>
      <c r="Q4010">
        <f t="shared" si="127"/>
        <v>1098</v>
      </c>
    </row>
    <row r="4011" spans="1:17">
      <c r="A4011">
        <v>27</v>
      </c>
      <c r="B4011" t="s">
        <v>16</v>
      </c>
      <c r="C4011" t="s">
        <v>9</v>
      </c>
      <c r="D4011" t="s">
        <v>17</v>
      </c>
      <c r="E4011">
        <v>46</v>
      </c>
      <c r="F4011" t="s">
        <v>82</v>
      </c>
      <c r="G4011" t="s">
        <v>34</v>
      </c>
      <c r="H4011" t="s">
        <v>83</v>
      </c>
      <c r="I4011" t="s">
        <v>84</v>
      </c>
      <c r="J4011" t="s">
        <v>85</v>
      </c>
      <c r="K4011">
        <v>0.71724137899999996</v>
      </c>
      <c r="L4011">
        <v>5</v>
      </c>
      <c r="M4011">
        <v>2.77</v>
      </c>
      <c r="N4011" t="s">
        <v>4</v>
      </c>
      <c r="O4011">
        <v>1225</v>
      </c>
      <c r="P4011">
        <f t="shared" si="126"/>
        <v>1225</v>
      </c>
      <c r="Q4011">
        <f t="shared" si="127"/>
        <v>1225</v>
      </c>
    </row>
    <row r="4012" spans="1:17">
      <c r="A4012">
        <v>27</v>
      </c>
      <c r="B4012" t="s">
        <v>16</v>
      </c>
      <c r="C4012" t="s">
        <v>9</v>
      </c>
      <c r="D4012" t="s">
        <v>17</v>
      </c>
      <c r="E4012">
        <v>123</v>
      </c>
      <c r="F4012" t="s">
        <v>492</v>
      </c>
      <c r="G4012" t="s">
        <v>34</v>
      </c>
      <c r="H4012" t="s">
        <v>493</v>
      </c>
      <c r="I4012" t="s">
        <v>494</v>
      </c>
      <c r="J4012" t="s">
        <v>495</v>
      </c>
      <c r="K4012">
        <v>0.869281046</v>
      </c>
      <c r="L4012">
        <v>4</v>
      </c>
      <c r="M4012">
        <v>2.61</v>
      </c>
      <c r="N4012" t="s">
        <v>4</v>
      </c>
      <c r="O4012">
        <v>1226</v>
      </c>
      <c r="P4012">
        <f t="shared" si="126"/>
        <v>1226</v>
      </c>
      <c r="Q4012">
        <f t="shared" si="127"/>
        <v>1226</v>
      </c>
    </row>
    <row r="4013" spans="1:17">
      <c r="A4013">
        <v>27</v>
      </c>
      <c r="B4013" t="s">
        <v>16</v>
      </c>
      <c r="C4013" t="s">
        <v>9</v>
      </c>
      <c r="D4013" t="s">
        <v>17</v>
      </c>
      <c r="E4013">
        <v>32</v>
      </c>
      <c r="F4013" t="s">
        <v>446</v>
      </c>
      <c r="G4013" t="s">
        <v>34</v>
      </c>
      <c r="H4013" t="s">
        <v>447</v>
      </c>
      <c r="I4013" t="s">
        <v>448</v>
      </c>
      <c r="J4013" t="s">
        <v>449</v>
      </c>
      <c r="K4013">
        <v>0.29655172400000002</v>
      </c>
      <c r="L4013">
        <v>4</v>
      </c>
      <c r="M4013">
        <v>3.7280000000000002</v>
      </c>
      <c r="N4013" t="s">
        <v>4</v>
      </c>
      <c r="O4013">
        <v>1265</v>
      </c>
      <c r="P4013">
        <f t="shared" si="126"/>
        <v>1265</v>
      </c>
      <c r="Q4013">
        <f t="shared" si="127"/>
        <v>1265</v>
      </c>
    </row>
    <row r="4014" spans="1:17">
      <c r="A4014">
        <v>27</v>
      </c>
      <c r="B4014" t="s">
        <v>16</v>
      </c>
      <c r="C4014" t="s">
        <v>9</v>
      </c>
      <c r="D4014" t="s">
        <v>17</v>
      </c>
      <c r="E4014">
        <v>25</v>
      </c>
      <c r="F4014" t="s">
        <v>332</v>
      </c>
      <c r="G4014" t="s">
        <v>34</v>
      </c>
      <c r="H4014" t="s">
        <v>333</v>
      </c>
      <c r="I4014" t="s">
        <v>334</v>
      </c>
      <c r="J4014" t="s">
        <v>335</v>
      </c>
      <c r="K4014">
        <v>0.83448275900000002</v>
      </c>
      <c r="L4014">
        <v>6</v>
      </c>
      <c r="M4014">
        <v>3.2410000000000001</v>
      </c>
      <c r="N4014" t="s">
        <v>4</v>
      </c>
      <c r="O4014">
        <v>1267</v>
      </c>
      <c r="P4014">
        <f t="shared" si="126"/>
        <v>1267</v>
      </c>
      <c r="Q4014">
        <f t="shared" si="127"/>
        <v>1267</v>
      </c>
    </row>
    <row r="4015" spans="1:17">
      <c r="A4015">
        <v>27</v>
      </c>
      <c r="B4015" t="s">
        <v>16</v>
      </c>
      <c r="C4015" t="s">
        <v>9</v>
      </c>
      <c r="D4015" t="s">
        <v>23</v>
      </c>
      <c r="E4015">
        <v>137</v>
      </c>
      <c r="F4015" t="s">
        <v>488</v>
      </c>
      <c r="H4015" t="s">
        <v>489</v>
      </c>
      <c r="I4015" t="s">
        <v>490</v>
      </c>
      <c r="J4015" t="s">
        <v>491</v>
      </c>
      <c r="K4015">
        <v>0.66025641000000002</v>
      </c>
      <c r="L4015">
        <v>4</v>
      </c>
      <c r="M4015">
        <v>2.7530000000000001</v>
      </c>
      <c r="N4015" t="s">
        <v>4</v>
      </c>
      <c r="O4015">
        <v>1489</v>
      </c>
      <c r="P4015">
        <f t="shared" si="126"/>
        <v>1489</v>
      </c>
      <c r="Q4015">
        <f t="shared" si="127"/>
        <v>1489</v>
      </c>
    </row>
    <row r="4016" spans="1:17">
      <c r="A4016">
        <v>27</v>
      </c>
      <c r="B4016" t="s">
        <v>16</v>
      </c>
      <c r="C4016" t="s">
        <v>9</v>
      </c>
      <c r="D4016" t="s">
        <v>23</v>
      </c>
      <c r="E4016">
        <v>122</v>
      </c>
      <c r="F4016" t="s">
        <v>166</v>
      </c>
      <c r="H4016" t="s">
        <v>167</v>
      </c>
      <c r="I4016" t="s">
        <v>168</v>
      </c>
      <c r="J4016" t="s">
        <v>169</v>
      </c>
      <c r="K4016">
        <v>0.70138888899999996</v>
      </c>
      <c r="L4016">
        <v>4</v>
      </c>
      <c r="M4016">
        <v>3.66</v>
      </c>
      <c r="N4016" t="s">
        <v>4</v>
      </c>
      <c r="O4016">
        <v>2161</v>
      </c>
      <c r="P4016">
        <f t="shared" si="126"/>
        <v>2161</v>
      </c>
      <c r="Q4016">
        <f t="shared" si="127"/>
        <v>2161</v>
      </c>
    </row>
    <row r="4017" spans="1:17">
      <c r="A4017">
        <v>27</v>
      </c>
      <c r="B4017" t="s">
        <v>16</v>
      </c>
      <c r="C4017" t="s">
        <v>9</v>
      </c>
      <c r="D4017" t="s">
        <v>23</v>
      </c>
      <c r="E4017">
        <v>36</v>
      </c>
      <c r="F4017" t="s">
        <v>308</v>
      </c>
      <c r="H4017" t="s">
        <v>309</v>
      </c>
      <c r="I4017" t="s">
        <v>310</v>
      </c>
      <c r="J4017" t="s">
        <v>311</v>
      </c>
      <c r="K4017">
        <v>0.571428571</v>
      </c>
      <c r="L4017">
        <v>4</v>
      </c>
      <c r="M4017">
        <v>3.95</v>
      </c>
      <c r="N4017" t="s">
        <v>4</v>
      </c>
      <c r="O4017">
        <v>2561</v>
      </c>
      <c r="P4017">
        <f t="shared" si="126"/>
        <v>2561</v>
      </c>
      <c r="Q4017">
        <f t="shared" si="127"/>
        <v>2561</v>
      </c>
    </row>
    <row r="4018" spans="1:17">
      <c r="A4018">
        <v>27</v>
      </c>
      <c r="B4018" t="s">
        <v>16</v>
      </c>
      <c r="C4018" t="s">
        <v>1</v>
      </c>
      <c r="D4018" t="s">
        <v>23</v>
      </c>
      <c r="E4018">
        <v>86</v>
      </c>
      <c r="F4018" t="s">
        <v>202</v>
      </c>
      <c r="H4018" t="s">
        <v>203</v>
      </c>
      <c r="I4018" t="s">
        <v>204</v>
      </c>
      <c r="J4018" t="s">
        <v>205</v>
      </c>
      <c r="K4018">
        <v>0.5</v>
      </c>
      <c r="L4018">
        <v>5</v>
      </c>
      <c r="M4018">
        <v>2.83</v>
      </c>
      <c r="N4018" t="s">
        <v>4</v>
      </c>
      <c r="O4018">
        <v>0</v>
      </c>
      <c r="P4018" t="str">
        <f t="shared" si="126"/>
        <v/>
      </c>
      <c r="Q4018" t="str">
        <f t="shared" si="127"/>
        <v/>
      </c>
    </row>
    <row r="4019" spans="1:17">
      <c r="A4019">
        <v>27</v>
      </c>
      <c r="B4019" t="s">
        <v>16</v>
      </c>
      <c r="C4019" t="s">
        <v>1</v>
      </c>
      <c r="D4019" t="s">
        <v>17</v>
      </c>
      <c r="E4019">
        <v>50</v>
      </c>
      <c r="F4019" t="s">
        <v>236</v>
      </c>
      <c r="G4019" t="s">
        <v>34</v>
      </c>
      <c r="H4019" t="s">
        <v>237</v>
      </c>
      <c r="I4019" t="s">
        <v>238</v>
      </c>
      <c r="J4019" t="s">
        <v>239</v>
      </c>
      <c r="K4019">
        <v>0.73737373699999997</v>
      </c>
      <c r="L4019">
        <v>6</v>
      </c>
      <c r="M4019">
        <v>2.61</v>
      </c>
      <c r="N4019" t="s">
        <v>8</v>
      </c>
      <c r="O4019">
        <v>0</v>
      </c>
      <c r="P4019" t="str">
        <f t="shared" si="126"/>
        <v/>
      </c>
      <c r="Q4019" t="str">
        <f t="shared" si="127"/>
        <v/>
      </c>
    </row>
    <row r="4020" spans="1:17">
      <c r="A4020">
        <v>27</v>
      </c>
      <c r="B4020" t="s">
        <v>16</v>
      </c>
      <c r="C4020" t="s">
        <v>1</v>
      </c>
      <c r="D4020" t="s">
        <v>17</v>
      </c>
      <c r="E4020">
        <v>40</v>
      </c>
      <c r="F4020" t="s">
        <v>48</v>
      </c>
      <c r="G4020" t="s">
        <v>19</v>
      </c>
      <c r="H4020" t="s">
        <v>49</v>
      </c>
      <c r="I4020" t="s">
        <v>50</v>
      </c>
      <c r="J4020" t="s">
        <v>51</v>
      </c>
      <c r="K4020">
        <v>0.95138999999999996</v>
      </c>
      <c r="L4020">
        <v>5</v>
      </c>
      <c r="M4020">
        <v>3.38</v>
      </c>
      <c r="N4020" t="s">
        <v>4</v>
      </c>
      <c r="O4020">
        <v>438</v>
      </c>
      <c r="P4020">
        <f t="shared" si="126"/>
        <v>438</v>
      </c>
      <c r="Q4020">
        <f t="shared" si="127"/>
        <v>438</v>
      </c>
    </row>
    <row r="4021" spans="1:17">
      <c r="A4021">
        <v>27</v>
      </c>
      <c r="B4021" t="s">
        <v>16</v>
      </c>
      <c r="C4021" t="s">
        <v>1</v>
      </c>
      <c r="D4021" t="s">
        <v>17</v>
      </c>
      <c r="E4021">
        <v>35</v>
      </c>
      <c r="F4021" t="s">
        <v>286</v>
      </c>
      <c r="G4021" t="s">
        <v>34</v>
      </c>
      <c r="H4021" t="s">
        <v>287</v>
      </c>
      <c r="I4021" t="s">
        <v>288</v>
      </c>
      <c r="J4021" t="s">
        <v>289</v>
      </c>
      <c r="K4021">
        <v>0.88888888899999996</v>
      </c>
      <c r="L4021">
        <v>5</v>
      </c>
      <c r="M4021">
        <v>1.91</v>
      </c>
      <c r="N4021" t="s">
        <v>4</v>
      </c>
      <c r="O4021">
        <v>653</v>
      </c>
      <c r="P4021">
        <f t="shared" si="126"/>
        <v>653</v>
      </c>
      <c r="Q4021">
        <f t="shared" si="127"/>
        <v>653</v>
      </c>
    </row>
    <row r="4022" spans="1:17">
      <c r="A4022">
        <v>27</v>
      </c>
      <c r="B4022" t="s">
        <v>16</v>
      </c>
      <c r="C4022" t="s">
        <v>1</v>
      </c>
      <c r="D4022" t="s">
        <v>23</v>
      </c>
      <c r="E4022">
        <v>126</v>
      </c>
      <c r="F4022" t="s">
        <v>54</v>
      </c>
      <c r="H4022" t="s">
        <v>55</v>
      </c>
      <c r="I4022" t="s">
        <v>56</v>
      </c>
      <c r="J4022" t="s">
        <v>57</v>
      </c>
      <c r="K4022">
        <v>0.82191780800000003</v>
      </c>
      <c r="L4022">
        <v>4</v>
      </c>
      <c r="M4022">
        <v>2.95</v>
      </c>
      <c r="N4022" t="s">
        <v>8</v>
      </c>
      <c r="O4022">
        <v>688</v>
      </c>
      <c r="P4022">
        <f t="shared" si="126"/>
        <v>688</v>
      </c>
      <c r="Q4022">
        <f t="shared" si="127"/>
        <v>688</v>
      </c>
    </row>
    <row r="4023" spans="1:17">
      <c r="A4023">
        <v>27</v>
      </c>
      <c r="B4023" t="s">
        <v>16</v>
      </c>
      <c r="C4023" t="s">
        <v>1</v>
      </c>
      <c r="D4023" t="s">
        <v>23</v>
      </c>
      <c r="E4023">
        <v>95</v>
      </c>
      <c r="F4023" t="s">
        <v>270</v>
      </c>
      <c r="H4023" t="s">
        <v>271</v>
      </c>
      <c r="I4023" t="s">
        <v>272</v>
      </c>
      <c r="J4023" t="s">
        <v>273</v>
      </c>
      <c r="K4023">
        <v>0.79729729699999996</v>
      </c>
      <c r="L4023">
        <v>4</v>
      </c>
      <c r="M4023">
        <v>3.2</v>
      </c>
      <c r="N4023" t="s">
        <v>4</v>
      </c>
      <c r="O4023">
        <v>1046</v>
      </c>
      <c r="P4023">
        <f t="shared" si="126"/>
        <v>1046</v>
      </c>
      <c r="Q4023">
        <f t="shared" si="127"/>
        <v>1046</v>
      </c>
    </row>
    <row r="4024" spans="1:17">
      <c r="A4024">
        <v>27</v>
      </c>
      <c r="B4024" t="s">
        <v>16</v>
      </c>
      <c r="C4024" t="s">
        <v>1</v>
      </c>
      <c r="D4024" t="s">
        <v>17</v>
      </c>
      <c r="E4024">
        <v>64</v>
      </c>
      <c r="F4024" t="s">
        <v>60</v>
      </c>
      <c r="G4024" t="s">
        <v>34</v>
      </c>
      <c r="H4024" t="s">
        <v>61</v>
      </c>
      <c r="I4024" t="s">
        <v>62</v>
      </c>
      <c r="J4024" t="s">
        <v>63</v>
      </c>
      <c r="K4024">
        <v>0.61486486500000004</v>
      </c>
      <c r="L4024">
        <v>6</v>
      </c>
      <c r="M4024">
        <v>3</v>
      </c>
      <c r="N4024" t="s">
        <v>4</v>
      </c>
      <c r="O4024">
        <v>1135</v>
      </c>
      <c r="P4024">
        <f t="shared" si="126"/>
        <v>1135</v>
      </c>
      <c r="Q4024">
        <f t="shared" si="127"/>
        <v>1135</v>
      </c>
    </row>
    <row r="4025" spans="1:17">
      <c r="A4025">
        <v>27</v>
      </c>
      <c r="B4025" t="s">
        <v>16</v>
      </c>
      <c r="C4025" t="s">
        <v>1</v>
      </c>
      <c r="D4025" t="s">
        <v>23</v>
      </c>
      <c r="E4025">
        <v>60</v>
      </c>
      <c r="F4025" t="s">
        <v>304</v>
      </c>
      <c r="H4025" t="s">
        <v>305</v>
      </c>
      <c r="I4025" t="s">
        <v>306</v>
      </c>
      <c r="J4025" t="s">
        <v>307</v>
      </c>
      <c r="K4025">
        <v>0.48201438800000002</v>
      </c>
      <c r="L4025">
        <v>4</v>
      </c>
      <c r="M4025">
        <v>2.8</v>
      </c>
      <c r="N4025" t="s">
        <v>8</v>
      </c>
      <c r="O4025">
        <v>1190</v>
      </c>
      <c r="P4025">
        <f t="shared" si="126"/>
        <v>1190</v>
      </c>
      <c r="Q4025">
        <f t="shared" si="127"/>
        <v>1190</v>
      </c>
    </row>
    <row r="4026" spans="1:17">
      <c r="A4026">
        <v>27</v>
      </c>
      <c r="B4026" t="s">
        <v>16</v>
      </c>
      <c r="C4026" t="s">
        <v>1</v>
      </c>
      <c r="D4026" t="s">
        <v>23</v>
      </c>
      <c r="E4026">
        <v>81</v>
      </c>
      <c r="F4026" t="s">
        <v>254</v>
      </c>
      <c r="H4026" t="s">
        <v>255</v>
      </c>
      <c r="I4026" t="s">
        <v>256</v>
      </c>
      <c r="J4026" t="s">
        <v>257</v>
      </c>
      <c r="K4026">
        <v>0.765151515</v>
      </c>
      <c r="L4026">
        <v>6</v>
      </c>
      <c r="M4026">
        <v>3.08</v>
      </c>
      <c r="N4026" t="s">
        <v>4</v>
      </c>
      <c r="O4026">
        <v>1285</v>
      </c>
      <c r="P4026">
        <f t="shared" si="126"/>
        <v>1285</v>
      </c>
      <c r="Q4026">
        <f t="shared" si="127"/>
        <v>1285</v>
      </c>
    </row>
    <row r="4027" spans="1:17">
      <c r="A4027">
        <v>27</v>
      </c>
      <c r="B4027" t="s">
        <v>16</v>
      </c>
      <c r="C4027" t="s">
        <v>1</v>
      </c>
      <c r="D4027" t="s">
        <v>17</v>
      </c>
      <c r="E4027">
        <v>107</v>
      </c>
      <c r="F4027" t="s">
        <v>340</v>
      </c>
      <c r="G4027" t="s">
        <v>34</v>
      </c>
      <c r="H4027" t="s">
        <v>341</v>
      </c>
      <c r="I4027" t="s">
        <v>342</v>
      </c>
      <c r="J4027" t="s">
        <v>343</v>
      </c>
      <c r="K4027">
        <v>0.68243243200000003</v>
      </c>
      <c r="L4027">
        <v>4</v>
      </c>
      <c r="M4027">
        <v>3.6619999999999999</v>
      </c>
      <c r="N4027" t="s">
        <v>4</v>
      </c>
      <c r="O4027">
        <v>1614</v>
      </c>
      <c r="P4027">
        <f t="shared" si="126"/>
        <v>1614</v>
      </c>
      <c r="Q4027">
        <f t="shared" si="127"/>
        <v>1614</v>
      </c>
    </row>
    <row r="4028" spans="1:17">
      <c r="A4028">
        <v>27</v>
      </c>
      <c r="B4028" t="s">
        <v>16</v>
      </c>
      <c r="C4028" t="s">
        <v>1</v>
      </c>
      <c r="D4028" t="s">
        <v>17</v>
      </c>
      <c r="E4028">
        <v>144</v>
      </c>
      <c r="F4028" t="s">
        <v>220</v>
      </c>
      <c r="G4028" t="s">
        <v>34</v>
      </c>
      <c r="H4028" t="s">
        <v>221</v>
      </c>
      <c r="I4028" t="s">
        <v>222</v>
      </c>
      <c r="J4028" t="s">
        <v>223</v>
      </c>
      <c r="K4028">
        <v>0.92929292900000005</v>
      </c>
      <c r="L4028">
        <v>4</v>
      </c>
      <c r="M4028">
        <v>2.431</v>
      </c>
      <c r="N4028" t="s">
        <v>4</v>
      </c>
      <c r="O4028">
        <v>1710</v>
      </c>
      <c r="P4028">
        <f t="shared" si="126"/>
        <v>1710</v>
      </c>
      <c r="Q4028">
        <f t="shared" si="127"/>
        <v>1710</v>
      </c>
    </row>
    <row r="4029" spans="1:17">
      <c r="A4029">
        <v>27</v>
      </c>
      <c r="B4029" t="s">
        <v>16</v>
      </c>
      <c r="C4029" t="s">
        <v>1</v>
      </c>
      <c r="D4029" t="s">
        <v>17</v>
      </c>
      <c r="E4029">
        <v>24</v>
      </c>
      <c r="F4029" t="s">
        <v>386</v>
      </c>
      <c r="G4029" t="s">
        <v>34</v>
      </c>
      <c r="H4029" t="s">
        <v>387</v>
      </c>
      <c r="I4029" t="s">
        <v>388</v>
      </c>
      <c r="J4029" t="s">
        <v>389</v>
      </c>
      <c r="K4029">
        <v>0.93023255800000004</v>
      </c>
      <c r="L4029">
        <v>4</v>
      </c>
      <c r="M4029">
        <v>3.476</v>
      </c>
      <c r="N4029" t="s">
        <v>4</v>
      </c>
      <c r="O4029">
        <v>1749</v>
      </c>
      <c r="P4029">
        <f t="shared" si="126"/>
        <v>1749</v>
      </c>
      <c r="Q4029">
        <f t="shared" si="127"/>
        <v>1749</v>
      </c>
    </row>
    <row r="4030" spans="1:17">
      <c r="A4030">
        <v>27</v>
      </c>
      <c r="B4030" t="s">
        <v>16</v>
      </c>
      <c r="C4030" t="s">
        <v>1</v>
      </c>
      <c r="D4030" t="s">
        <v>23</v>
      </c>
      <c r="E4030">
        <v>108</v>
      </c>
      <c r="F4030" t="s">
        <v>210</v>
      </c>
      <c r="H4030" t="s">
        <v>211</v>
      </c>
      <c r="I4030" t="s">
        <v>212</v>
      </c>
      <c r="J4030" t="s">
        <v>213</v>
      </c>
      <c r="K4030">
        <v>0.90647482000000001</v>
      </c>
      <c r="L4030">
        <v>6</v>
      </c>
      <c r="M4030">
        <v>3.05</v>
      </c>
      <c r="N4030" t="s">
        <v>4</v>
      </c>
      <c r="O4030">
        <v>1815</v>
      </c>
      <c r="P4030">
        <f t="shared" si="126"/>
        <v>1815</v>
      </c>
      <c r="Q4030">
        <f t="shared" si="127"/>
        <v>1815</v>
      </c>
    </row>
    <row r="4031" spans="1:17">
      <c r="A4031">
        <v>27</v>
      </c>
      <c r="B4031" t="s">
        <v>16</v>
      </c>
      <c r="C4031" t="s">
        <v>1</v>
      </c>
      <c r="D4031" t="s">
        <v>17</v>
      </c>
      <c r="E4031">
        <v>90</v>
      </c>
      <c r="F4031" t="s">
        <v>188</v>
      </c>
      <c r="G4031" t="s">
        <v>34</v>
      </c>
      <c r="H4031" t="s">
        <v>189</v>
      </c>
      <c r="I4031" t="s">
        <v>190</v>
      </c>
      <c r="J4031" t="s">
        <v>191</v>
      </c>
      <c r="K4031">
        <v>0.38513513500000002</v>
      </c>
      <c r="L4031">
        <v>3</v>
      </c>
      <c r="M4031">
        <v>2.83</v>
      </c>
      <c r="N4031" t="s">
        <v>4</v>
      </c>
      <c r="O4031">
        <v>2021</v>
      </c>
      <c r="P4031">
        <f t="shared" si="126"/>
        <v>2021</v>
      </c>
      <c r="Q4031">
        <f t="shared" si="127"/>
        <v>2021</v>
      </c>
    </row>
    <row r="4032" spans="1:17">
      <c r="A4032">
        <v>27</v>
      </c>
      <c r="B4032" t="s">
        <v>16</v>
      </c>
      <c r="C4032" t="s">
        <v>1</v>
      </c>
      <c r="D4032" t="s">
        <v>23</v>
      </c>
      <c r="E4032">
        <v>63</v>
      </c>
      <c r="F4032" t="s">
        <v>206</v>
      </c>
      <c r="H4032" t="s">
        <v>207</v>
      </c>
      <c r="I4032" t="s">
        <v>208</v>
      </c>
      <c r="J4032" t="s">
        <v>209</v>
      </c>
      <c r="K4032">
        <v>0.68243243200000003</v>
      </c>
      <c r="L4032">
        <v>5</v>
      </c>
      <c r="M4032">
        <v>3.06</v>
      </c>
      <c r="N4032" t="s">
        <v>4</v>
      </c>
      <c r="O4032">
        <v>2214</v>
      </c>
      <c r="P4032">
        <f t="shared" si="126"/>
        <v>2214</v>
      </c>
      <c r="Q4032">
        <f t="shared" si="127"/>
        <v>2214</v>
      </c>
    </row>
    <row r="4033" spans="1:17">
      <c r="A4033">
        <v>27</v>
      </c>
      <c r="B4033" t="s">
        <v>16</v>
      </c>
      <c r="C4033" t="s">
        <v>1</v>
      </c>
      <c r="D4033" t="s">
        <v>23</v>
      </c>
      <c r="E4033">
        <v>142</v>
      </c>
      <c r="F4033" t="s">
        <v>174</v>
      </c>
      <c r="H4033" t="s">
        <v>175</v>
      </c>
      <c r="I4033" t="s">
        <v>176</v>
      </c>
      <c r="J4033" t="s">
        <v>177</v>
      </c>
      <c r="K4033">
        <v>0.69021739100000001</v>
      </c>
      <c r="L4033">
        <v>4</v>
      </c>
      <c r="M4033">
        <v>3.29</v>
      </c>
      <c r="N4033" t="s">
        <v>4</v>
      </c>
      <c r="O4033">
        <v>2606</v>
      </c>
      <c r="P4033">
        <f t="shared" si="126"/>
        <v>2606</v>
      </c>
      <c r="Q4033" t="str">
        <f t="shared" si="127"/>
        <v/>
      </c>
    </row>
    <row r="4034" spans="1:17">
      <c r="A4034">
        <v>27</v>
      </c>
      <c r="B4034" t="s">
        <v>0</v>
      </c>
      <c r="C4034" t="s">
        <v>9</v>
      </c>
      <c r="E4034">
        <v>156</v>
      </c>
      <c r="F4034" t="s">
        <v>2</v>
      </c>
      <c r="H4034" t="s">
        <v>3</v>
      </c>
      <c r="N4034" t="s">
        <v>8</v>
      </c>
      <c r="O4034">
        <v>0</v>
      </c>
      <c r="P4034" t="str">
        <f t="shared" si="126"/>
        <v/>
      </c>
      <c r="Q4034" t="str">
        <f t="shared" si="127"/>
        <v/>
      </c>
    </row>
    <row r="4035" spans="1:17">
      <c r="A4035">
        <v>27</v>
      </c>
      <c r="B4035" t="s">
        <v>0</v>
      </c>
      <c r="C4035" t="s">
        <v>9</v>
      </c>
      <c r="E4035">
        <v>6</v>
      </c>
      <c r="F4035" t="s">
        <v>96</v>
      </c>
      <c r="H4035" t="s">
        <v>97</v>
      </c>
      <c r="N4035" t="s">
        <v>4</v>
      </c>
      <c r="O4035">
        <v>777</v>
      </c>
      <c r="P4035">
        <f t="shared" ref="P4035:P4098" si="128">IF(O4035&gt;VLOOKUP($A4035,$S:$W,4,FALSE),IF(O4035&lt;VLOOKUP($A4035,$S:$W,5,FALSE),O4035,""),"")</f>
        <v>777</v>
      </c>
      <c r="Q4035">
        <f t="shared" ref="Q4035:Q4098" si="129">IF(O4035&gt;VLOOKUP($A4035,$S:$AA,8,FALSE),IF(O4035&lt;VLOOKUP($A4035,$S:$AA,9,FALSE),O4035,""),"")</f>
        <v>777</v>
      </c>
    </row>
    <row r="4036" spans="1:17">
      <c r="A4036">
        <v>27</v>
      </c>
      <c r="B4036" t="s">
        <v>0</v>
      </c>
      <c r="C4036" t="s">
        <v>9</v>
      </c>
      <c r="E4036">
        <v>114</v>
      </c>
      <c r="F4036" t="s">
        <v>438</v>
      </c>
      <c r="H4036" t="s">
        <v>439</v>
      </c>
      <c r="N4036" t="s">
        <v>8</v>
      </c>
      <c r="O4036">
        <v>877</v>
      </c>
      <c r="P4036">
        <f t="shared" si="128"/>
        <v>877</v>
      </c>
      <c r="Q4036">
        <f t="shared" si="129"/>
        <v>877</v>
      </c>
    </row>
    <row r="4037" spans="1:17">
      <c r="A4037">
        <v>27</v>
      </c>
      <c r="B4037" t="s">
        <v>0</v>
      </c>
      <c r="C4037" t="s">
        <v>9</v>
      </c>
      <c r="E4037">
        <v>57</v>
      </c>
      <c r="F4037" t="s">
        <v>148</v>
      </c>
      <c r="H4037" t="s">
        <v>149</v>
      </c>
      <c r="N4037" t="s">
        <v>4</v>
      </c>
      <c r="O4037">
        <v>1028</v>
      </c>
      <c r="P4037">
        <f t="shared" si="128"/>
        <v>1028</v>
      </c>
      <c r="Q4037">
        <f t="shared" si="129"/>
        <v>1028</v>
      </c>
    </row>
    <row r="4038" spans="1:17">
      <c r="A4038">
        <v>27</v>
      </c>
      <c r="B4038" t="s">
        <v>0</v>
      </c>
      <c r="C4038" t="s">
        <v>9</v>
      </c>
      <c r="E4038">
        <v>20</v>
      </c>
      <c r="F4038" t="s">
        <v>416</v>
      </c>
      <c r="H4038" t="s">
        <v>417</v>
      </c>
      <c r="N4038" t="s">
        <v>4</v>
      </c>
      <c r="O4038">
        <v>1171</v>
      </c>
      <c r="P4038">
        <f t="shared" si="128"/>
        <v>1171</v>
      </c>
      <c r="Q4038">
        <f t="shared" si="129"/>
        <v>1171</v>
      </c>
    </row>
    <row r="4039" spans="1:17">
      <c r="A4039">
        <v>27</v>
      </c>
      <c r="B4039" t="s">
        <v>0</v>
      </c>
      <c r="C4039" t="s">
        <v>9</v>
      </c>
      <c r="E4039">
        <v>58</v>
      </c>
      <c r="F4039" t="s">
        <v>140</v>
      </c>
      <c r="H4039" t="s">
        <v>141</v>
      </c>
      <c r="N4039" t="s">
        <v>4</v>
      </c>
      <c r="O4039">
        <v>1337</v>
      </c>
      <c r="P4039">
        <f t="shared" si="128"/>
        <v>1337</v>
      </c>
      <c r="Q4039">
        <f t="shared" si="129"/>
        <v>1337</v>
      </c>
    </row>
    <row r="4040" spans="1:17">
      <c r="A4040">
        <v>27</v>
      </c>
      <c r="B4040" t="s">
        <v>0</v>
      </c>
      <c r="C4040" t="s">
        <v>9</v>
      </c>
      <c r="E4040">
        <v>105</v>
      </c>
      <c r="F4040" t="s">
        <v>514</v>
      </c>
      <c r="H4040" t="s">
        <v>515</v>
      </c>
      <c r="N4040" t="s">
        <v>4</v>
      </c>
      <c r="O4040">
        <v>1353</v>
      </c>
      <c r="P4040">
        <f t="shared" si="128"/>
        <v>1353</v>
      </c>
      <c r="Q4040">
        <f t="shared" si="129"/>
        <v>1353</v>
      </c>
    </row>
    <row r="4041" spans="1:17">
      <c r="A4041">
        <v>27</v>
      </c>
      <c r="B4041" t="s">
        <v>0</v>
      </c>
      <c r="C4041" t="s">
        <v>9</v>
      </c>
      <c r="E4041">
        <v>4</v>
      </c>
      <c r="F4041" t="s">
        <v>126</v>
      </c>
      <c r="H4041" t="s">
        <v>127</v>
      </c>
      <c r="N4041" t="s">
        <v>4</v>
      </c>
      <c r="O4041">
        <v>1368</v>
      </c>
      <c r="P4041">
        <f t="shared" si="128"/>
        <v>1368</v>
      </c>
      <c r="Q4041">
        <f t="shared" si="129"/>
        <v>1368</v>
      </c>
    </row>
    <row r="4042" spans="1:17">
      <c r="A4042">
        <v>27</v>
      </c>
      <c r="B4042" t="s">
        <v>0</v>
      </c>
      <c r="C4042" t="s">
        <v>1</v>
      </c>
      <c r="E4042">
        <v>149</v>
      </c>
      <c r="F4042" t="s">
        <v>444</v>
      </c>
      <c r="H4042" t="s">
        <v>445</v>
      </c>
      <c r="N4042" t="s">
        <v>8</v>
      </c>
      <c r="O4042">
        <v>743</v>
      </c>
      <c r="P4042">
        <f t="shared" si="128"/>
        <v>743</v>
      </c>
      <c r="Q4042">
        <f t="shared" si="129"/>
        <v>743</v>
      </c>
    </row>
    <row r="4043" spans="1:17">
      <c r="A4043">
        <v>27</v>
      </c>
      <c r="B4043" t="s">
        <v>0</v>
      </c>
      <c r="C4043" t="s">
        <v>1</v>
      </c>
      <c r="E4043">
        <v>2</v>
      </c>
      <c r="F4043" t="s">
        <v>200</v>
      </c>
      <c r="H4043" t="s">
        <v>201</v>
      </c>
      <c r="N4043" t="s">
        <v>4</v>
      </c>
      <c r="O4043">
        <v>883</v>
      </c>
      <c r="P4043">
        <f t="shared" si="128"/>
        <v>883</v>
      </c>
      <c r="Q4043">
        <f t="shared" si="129"/>
        <v>883</v>
      </c>
    </row>
    <row r="4044" spans="1:17">
      <c r="A4044">
        <v>27</v>
      </c>
      <c r="B4044" t="s">
        <v>0</v>
      </c>
      <c r="C4044" t="s">
        <v>1</v>
      </c>
      <c r="E4044">
        <v>9</v>
      </c>
      <c r="F4044" t="s">
        <v>300</v>
      </c>
      <c r="H4044" t="s">
        <v>301</v>
      </c>
      <c r="N4044" t="s">
        <v>4</v>
      </c>
      <c r="O4044">
        <v>1470</v>
      </c>
      <c r="P4044">
        <f t="shared" si="128"/>
        <v>1470</v>
      </c>
      <c r="Q4044">
        <f t="shared" si="129"/>
        <v>1470</v>
      </c>
    </row>
    <row r="4045" spans="1:17">
      <c r="A4045">
        <v>27</v>
      </c>
      <c r="B4045" t="s">
        <v>0</v>
      </c>
      <c r="C4045" t="s">
        <v>1</v>
      </c>
      <c r="E4045">
        <v>121</v>
      </c>
      <c r="F4045" t="s">
        <v>38</v>
      </c>
      <c r="H4045" t="s">
        <v>39</v>
      </c>
      <c r="N4045" t="s">
        <v>4</v>
      </c>
      <c r="O4045">
        <v>1486</v>
      </c>
      <c r="P4045">
        <f t="shared" si="128"/>
        <v>1486</v>
      </c>
      <c r="Q4045">
        <f t="shared" si="129"/>
        <v>1486</v>
      </c>
    </row>
    <row r="4046" spans="1:17">
      <c r="A4046">
        <v>27</v>
      </c>
      <c r="B4046" t="s">
        <v>0</v>
      </c>
      <c r="C4046" t="s">
        <v>1</v>
      </c>
      <c r="E4046">
        <v>1</v>
      </c>
      <c r="F4046" t="s">
        <v>482</v>
      </c>
      <c r="H4046" t="s">
        <v>483</v>
      </c>
      <c r="N4046" t="s">
        <v>4</v>
      </c>
      <c r="O4046">
        <v>1695</v>
      </c>
      <c r="P4046">
        <f t="shared" si="128"/>
        <v>1695</v>
      </c>
      <c r="Q4046">
        <f t="shared" si="129"/>
        <v>1695</v>
      </c>
    </row>
    <row r="4047" spans="1:17">
      <c r="A4047">
        <v>27</v>
      </c>
      <c r="B4047" t="s">
        <v>0</v>
      </c>
      <c r="C4047" t="s">
        <v>1</v>
      </c>
      <c r="E4047">
        <v>54</v>
      </c>
      <c r="F4047" t="s">
        <v>108</v>
      </c>
      <c r="H4047" t="s">
        <v>109</v>
      </c>
      <c r="N4047" t="s">
        <v>4</v>
      </c>
      <c r="O4047">
        <v>1836</v>
      </c>
      <c r="P4047">
        <f t="shared" si="128"/>
        <v>1836</v>
      </c>
      <c r="Q4047">
        <f t="shared" si="129"/>
        <v>1836</v>
      </c>
    </row>
    <row r="4048" spans="1:17">
      <c r="A4048">
        <v>27</v>
      </c>
      <c r="B4048" t="s">
        <v>32</v>
      </c>
      <c r="C4048" t="s">
        <v>9</v>
      </c>
      <c r="D4048" t="s">
        <v>17</v>
      </c>
      <c r="E4048">
        <v>56</v>
      </c>
      <c r="F4048" t="s">
        <v>474</v>
      </c>
      <c r="G4048" t="s">
        <v>19</v>
      </c>
      <c r="H4048" t="s">
        <v>475</v>
      </c>
      <c r="I4048" t="s">
        <v>476</v>
      </c>
      <c r="J4048" t="s">
        <v>477</v>
      </c>
      <c r="K4048">
        <v>0.95833333300000001</v>
      </c>
      <c r="L4048">
        <v>6</v>
      </c>
      <c r="M4048">
        <v>3.66</v>
      </c>
      <c r="N4048" t="s">
        <v>4</v>
      </c>
      <c r="O4048">
        <v>0</v>
      </c>
      <c r="P4048" t="str">
        <f t="shared" si="128"/>
        <v/>
      </c>
      <c r="Q4048" t="str">
        <f t="shared" si="129"/>
        <v/>
      </c>
    </row>
    <row r="4049" spans="1:17">
      <c r="A4049">
        <v>27</v>
      </c>
      <c r="B4049" t="s">
        <v>32</v>
      </c>
      <c r="C4049" t="s">
        <v>9</v>
      </c>
      <c r="D4049" t="s">
        <v>17</v>
      </c>
      <c r="E4049">
        <v>55</v>
      </c>
      <c r="F4049" t="s">
        <v>70</v>
      </c>
      <c r="G4049" t="s">
        <v>34</v>
      </c>
      <c r="H4049" t="s">
        <v>71</v>
      </c>
      <c r="I4049" t="s">
        <v>72</v>
      </c>
      <c r="J4049" t="s">
        <v>73</v>
      </c>
      <c r="K4049">
        <v>0.84848484800000001</v>
      </c>
      <c r="L4049">
        <v>4</v>
      </c>
      <c r="M4049">
        <v>3.7509999999999999</v>
      </c>
      <c r="N4049" t="s">
        <v>4</v>
      </c>
      <c r="O4049">
        <v>705</v>
      </c>
      <c r="P4049">
        <f t="shared" si="128"/>
        <v>705</v>
      </c>
      <c r="Q4049">
        <f t="shared" si="129"/>
        <v>705</v>
      </c>
    </row>
    <row r="4050" spans="1:17">
      <c r="A4050">
        <v>27</v>
      </c>
      <c r="B4050" t="s">
        <v>32</v>
      </c>
      <c r="C4050" t="s">
        <v>9</v>
      </c>
      <c r="D4050" t="s">
        <v>23</v>
      </c>
      <c r="E4050">
        <v>117</v>
      </c>
      <c r="F4050" t="s">
        <v>258</v>
      </c>
      <c r="H4050" t="s">
        <v>259</v>
      </c>
      <c r="I4050" t="s">
        <v>260</v>
      </c>
      <c r="J4050" t="s">
        <v>261</v>
      </c>
      <c r="K4050">
        <v>0.61224489800000004</v>
      </c>
      <c r="L4050">
        <v>5</v>
      </c>
      <c r="M4050">
        <v>2.5299999999999998</v>
      </c>
      <c r="N4050" t="s">
        <v>8</v>
      </c>
      <c r="O4050">
        <v>738</v>
      </c>
      <c r="P4050">
        <f t="shared" si="128"/>
        <v>738</v>
      </c>
      <c r="Q4050">
        <f t="shared" si="129"/>
        <v>738</v>
      </c>
    </row>
    <row r="4051" spans="1:17">
      <c r="A4051">
        <v>27</v>
      </c>
      <c r="B4051" t="s">
        <v>32</v>
      </c>
      <c r="C4051" t="s">
        <v>9</v>
      </c>
      <c r="D4051" t="s">
        <v>17</v>
      </c>
      <c r="E4051">
        <v>124</v>
      </c>
      <c r="F4051" t="s">
        <v>328</v>
      </c>
      <c r="G4051" t="s">
        <v>34</v>
      </c>
      <c r="H4051" t="s">
        <v>329</v>
      </c>
      <c r="I4051" t="s">
        <v>330</v>
      </c>
      <c r="J4051" t="s">
        <v>331</v>
      </c>
      <c r="K4051">
        <v>0.803030303</v>
      </c>
      <c r="L4051">
        <v>5</v>
      </c>
      <c r="M4051">
        <v>2.78</v>
      </c>
      <c r="N4051" t="s">
        <v>8</v>
      </c>
      <c r="O4051">
        <v>867</v>
      </c>
      <c r="P4051">
        <f t="shared" si="128"/>
        <v>867</v>
      </c>
      <c r="Q4051">
        <f t="shared" si="129"/>
        <v>867</v>
      </c>
    </row>
    <row r="4052" spans="1:17">
      <c r="A4052">
        <v>27</v>
      </c>
      <c r="B4052" t="s">
        <v>32</v>
      </c>
      <c r="C4052" t="s">
        <v>9</v>
      </c>
      <c r="D4052" t="s">
        <v>17</v>
      </c>
      <c r="E4052">
        <v>82</v>
      </c>
      <c r="F4052" t="s">
        <v>244</v>
      </c>
      <c r="G4052" t="s">
        <v>34</v>
      </c>
      <c r="H4052" t="s">
        <v>245</v>
      </c>
      <c r="I4052" t="s">
        <v>246</v>
      </c>
      <c r="J4052" t="s">
        <v>247</v>
      </c>
      <c r="K4052">
        <v>0.65760869600000005</v>
      </c>
      <c r="L4052">
        <v>5</v>
      </c>
      <c r="M4052">
        <v>2.79</v>
      </c>
      <c r="N4052" t="s">
        <v>8</v>
      </c>
      <c r="O4052">
        <v>883</v>
      </c>
      <c r="P4052">
        <f t="shared" si="128"/>
        <v>883</v>
      </c>
      <c r="Q4052">
        <f t="shared" si="129"/>
        <v>883</v>
      </c>
    </row>
    <row r="4053" spans="1:17">
      <c r="A4053">
        <v>27</v>
      </c>
      <c r="B4053" t="s">
        <v>32</v>
      </c>
      <c r="C4053" t="s">
        <v>9</v>
      </c>
      <c r="D4053" t="s">
        <v>23</v>
      </c>
      <c r="E4053">
        <v>38</v>
      </c>
      <c r="F4053" t="s">
        <v>404</v>
      </c>
      <c r="H4053" t="s">
        <v>405</v>
      </c>
      <c r="I4053" t="s">
        <v>406</v>
      </c>
      <c r="J4053" t="s">
        <v>407</v>
      </c>
      <c r="K4053">
        <v>0.68918918900000004</v>
      </c>
      <c r="L4053">
        <v>5</v>
      </c>
      <c r="M4053">
        <v>2.75</v>
      </c>
      <c r="N4053" t="s">
        <v>4</v>
      </c>
      <c r="O4053">
        <v>953</v>
      </c>
      <c r="P4053">
        <f t="shared" si="128"/>
        <v>953</v>
      </c>
      <c r="Q4053">
        <f t="shared" si="129"/>
        <v>953</v>
      </c>
    </row>
    <row r="4054" spans="1:17">
      <c r="A4054">
        <v>27</v>
      </c>
      <c r="B4054" t="s">
        <v>32</v>
      </c>
      <c r="C4054" t="s">
        <v>9</v>
      </c>
      <c r="D4054" t="s">
        <v>23</v>
      </c>
      <c r="E4054">
        <v>106</v>
      </c>
      <c r="F4054" t="s">
        <v>136</v>
      </c>
      <c r="H4054" t="s">
        <v>137</v>
      </c>
      <c r="I4054" t="s">
        <v>138</v>
      </c>
      <c r="J4054" t="s">
        <v>139</v>
      </c>
      <c r="K4054">
        <v>0.5</v>
      </c>
      <c r="L4054">
        <v>5</v>
      </c>
      <c r="M4054">
        <v>2.4580000000000002</v>
      </c>
      <c r="N4054" t="s">
        <v>4</v>
      </c>
      <c r="O4054">
        <v>1123</v>
      </c>
      <c r="P4054">
        <f t="shared" si="128"/>
        <v>1123</v>
      </c>
      <c r="Q4054">
        <f t="shared" si="129"/>
        <v>1123</v>
      </c>
    </row>
    <row r="4055" spans="1:17">
      <c r="A4055">
        <v>27</v>
      </c>
      <c r="B4055" t="s">
        <v>32</v>
      </c>
      <c r="C4055" t="s">
        <v>9</v>
      </c>
      <c r="D4055" t="s">
        <v>17</v>
      </c>
      <c r="E4055">
        <v>33</v>
      </c>
      <c r="F4055" t="s">
        <v>116</v>
      </c>
      <c r="G4055" t="s">
        <v>34</v>
      </c>
      <c r="H4055" t="s">
        <v>117</v>
      </c>
      <c r="I4055" t="s">
        <v>118</v>
      </c>
      <c r="J4055" t="s">
        <v>119</v>
      </c>
      <c r="K4055">
        <v>0.84</v>
      </c>
      <c r="L4055">
        <v>5</v>
      </c>
      <c r="M4055">
        <v>3.19</v>
      </c>
      <c r="N4055" t="s">
        <v>8</v>
      </c>
      <c r="O4055">
        <v>1138</v>
      </c>
      <c r="P4055">
        <f t="shared" si="128"/>
        <v>1138</v>
      </c>
      <c r="Q4055">
        <f t="shared" si="129"/>
        <v>1138</v>
      </c>
    </row>
    <row r="4056" spans="1:17">
      <c r="A4056">
        <v>27</v>
      </c>
      <c r="B4056" t="s">
        <v>32</v>
      </c>
      <c r="C4056" t="s">
        <v>9</v>
      </c>
      <c r="D4056" t="s">
        <v>17</v>
      </c>
      <c r="E4056">
        <v>134</v>
      </c>
      <c r="F4056" t="s">
        <v>412</v>
      </c>
      <c r="G4056" t="s">
        <v>34</v>
      </c>
      <c r="H4056" t="s">
        <v>413</v>
      </c>
      <c r="I4056" t="s">
        <v>414</v>
      </c>
      <c r="J4056" t="s">
        <v>415</v>
      </c>
      <c r="K4056">
        <v>0.72</v>
      </c>
      <c r="L4056">
        <v>5</v>
      </c>
      <c r="M4056">
        <v>2.54</v>
      </c>
      <c r="N4056" t="s">
        <v>4</v>
      </c>
      <c r="O4056">
        <v>1154</v>
      </c>
      <c r="P4056">
        <f t="shared" si="128"/>
        <v>1154</v>
      </c>
      <c r="Q4056">
        <f t="shared" si="129"/>
        <v>1154</v>
      </c>
    </row>
    <row r="4057" spans="1:17">
      <c r="A4057">
        <v>27</v>
      </c>
      <c r="B4057" t="s">
        <v>32</v>
      </c>
      <c r="C4057" t="s">
        <v>9</v>
      </c>
      <c r="D4057" t="s">
        <v>23</v>
      </c>
      <c r="E4057">
        <v>130</v>
      </c>
      <c r="F4057" t="s">
        <v>466</v>
      </c>
      <c r="H4057" t="s">
        <v>467</v>
      </c>
      <c r="I4057" t="s">
        <v>468</v>
      </c>
      <c r="J4057" t="s">
        <v>469</v>
      </c>
      <c r="K4057">
        <v>0.83448275900000002</v>
      </c>
      <c r="L4057">
        <v>7</v>
      </c>
      <c r="M4057">
        <v>2.4220000000000002</v>
      </c>
      <c r="N4057" t="s">
        <v>8</v>
      </c>
      <c r="O4057">
        <v>1195</v>
      </c>
      <c r="P4057">
        <f t="shared" si="128"/>
        <v>1195</v>
      </c>
      <c r="Q4057">
        <f t="shared" si="129"/>
        <v>1195</v>
      </c>
    </row>
    <row r="4058" spans="1:17">
      <c r="A4058">
        <v>27</v>
      </c>
      <c r="B4058" t="s">
        <v>32</v>
      </c>
      <c r="C4058" t="s">
        <v>9</v>
      </c>
      <c r="D4058" t="s">
        <v>17</v>
      </c>
      <c r="E4058">
        <v>135</v>
      </c>
      <c r="F4058" t="s">
        <v>120</v>
      </c>
      <c r="G4058" t="s">
        <v>34</v>
      </c>
      <c r="H4058" t="s">
        <v>121</v>
      </c>
      <c r="I4058" t="s">
        <v>122</v>
      </c>
      <c r="J4058" t="s">
        <v>123</v>
      </c>
      <c r="K4058">
        <v>0.60406091399999995</v>
      </c>
      <c r="L4058">
        <v>3</v>
      </c>
      <c r="M4058">
        <v>2.89</v>
      </c>
      <c r="N4058" t="s">
        <v>4</v>
      </c>
      <c r="O4058">
        <v>1369</v>
      </c>
      <c r="P4058">
        <f t="shared" si="128"/>
        <v>1369</v>
      </c>
      <c r="Q4058">
        <f t="shared" si="129"/>
        <v>1369</v>
      </c>
    </row>
    <row r="4059" spans="1:17">
      <c r="A4059">
        <v>27</v>
      </c>
      <c r="B4059" t="s">
        <v>32</v>
      </c>
      <c r="C4059" t="s">
        <v>9</v>
      </c>
      <c r="D4059" t="s">
        <v>23</v>
      </c>
      <c r="E4059">
        <v>10</v>
      </c>
      <c r="F4059" t="s">
        <v>378</v>
      </c>
      <c r="H4059" t="s">
        <v>379</v>
      </c>
      <c r="I4059" t="s">
        <v>380</v>
      </c>
      <c r="J4059" t="s">
        <v>381</v>
      </c>
      <c r="K4059">
        <v>0.65034965</v>
      </c>
      <c r="L4059">
        <v>4</v>
      </c>
      <c r="M4059">
        <v>3.3969999999999998</v>
      </c>
      <c r="N4059" t="s">
        <v>4</v>
      </c>
      <c r="O4059">
        <v>1417</v>
      </c>
      <c r="P4059">
        <f t="shared" si="128"/>
        <v>1417</v>
      </c>
      <c r="Q4059">
        <f t="shared" si="129"/>
        <v>1417</v>
      </c>
    </row>
    <row r="4060" spans="1:17">
      <c r="A4060">
        <v>27</v>
      </c>
      <c r="B4060" t="s">
        <v>32</v>
      </c>
      <c r="C4060" t="s">
        <v>9</v>
      </c>
      <c r="D4060" t="s">
        <v>23</v>
      </c>
      <c r="E4060">
        <v>128</v>
      </c>
      <c r="F4060" t="s">
        <v>98</v>
      </c>
      <c r="H4060" t="s">
        <v>99</v>
      </c>
      <c r="I4060" t="s">
        <v>100</v>
      </c>
      <c r="J4060" t="s">
        <v>101</v>
      </c>
      <c r="K4060">
        <v>0.86734693900000004</v>
      </c>
      <c r="L4060">
        <v>4</v>
      </c>
      <c r="M4060">
        <v>2.81</v>
      </c>
      <c r="N4060" t="s">
        <v>4</v>
      </c>
      <c r="O4060">
        <v>1442</v>
      </c>
      <c r="P4060">
        <f t="shared" si="128"/>
        <v>1442</v>
      </c>
      <c r="Q4060">
        <f t="shared" si="129"/>
        <v>1442</v>
      </c>
    </row>
    <row r="4061" spans="1:17">
      <c r="A4061">
        <v>27</v>
      </c>
      <c r="B4061" t="s">
        <v>32</v>
      </c>
      <c r="C4061" t="s">
        <v>9</v>
      </c>
      <c r="D4061" t="s">
        <v>23</v>
      </c>
      <c r="E4061">
        <v>14</v>
      </c>
      <c r="F4061" t="s">
        <v>390</v>
      </c>
      <c r="H4061" t="s">
        <v>391</v>
      </c>
      <c r="I4061" t="s">
        <v>392</v>
      </c>
      <c r="J4061" t="s">
        <v>393</v>
      </c>
      <c r="K4061">
        <v>0.81212121199999998</v>
      </c>
      <c r="L4061">
        <v>3</v>
      </c>
      <c r="M4061">
        <v>3.282</v>
      </c>
      <c r="N4061" t="s">
        <v>4</v>
      </c>
      <c r="O4061">
        <v>1642</v>
      </c>
      <c r="P4061">
        <f t="shared" si="128"/>
        <v>1642</v>
      </c>
      <c r="Q4061">
        <f t="shared" si="129"/>
        <v>1642</v>
      </c>
    </row>
    <row r="4062" spans="1:17">
      <c r="A4062">
        <v>27</v>
      </c>
      <c r="B4062" t="s">
        <v>32</v>
      </c>
      <c r="C4062" t="s">
        <v>9</v>
      </c>
      <c r="D4062" t="s">
        <v>23</v>
      </c>
      <c r="E4062">
        <v>69</v>
      </c>
      <c r="F4062" t="s">
        <v>324</v>
      </c>
      <c r="H4062" t="s">
        <v>325</v>
      </c>
      <c r="I4062" t="s">
        <v>326</v>
      </c>
      <c r="J4062" t="s">
        <v>327</v>
      </c>
      <c r="K4062">
        <v>0.76969697000000004</v>
      </c>
      <c r="L4062">
        <v>4</v>
      </c>
      <c r="M4062">
        <v>3.4060000000000001</v>
      </c>
      <c r="N4062" t="s">
        <v>4</v>
      </c>
      <c r="O4062">
        <v>3467</v>
      </c>
      <c r="P4062">
        <f t="shared" si="128"/>
        <v>3467</v>
      </c>
      <c r="Q4062" t="str">
        <f t="shared" si="129"/>
        <v/>
      </c>
    </row>
    <row r="4063" spans="1:17">
      <c r="A4063">
        <v>27</v>
      </c>
      <c r="B4063" t="s">
        <v>32</v>
      </c>
      <c r="C4063" t="s">
        <v>9</v>
      </c>
      <c r="D4063" t="s">
        <v>17</v>
      </c>
      <c r="E4063">
        <v>99</v>
      </c>
      <c r="F4063" t="s">
        <v>352</v>
      </c>
      <c r="G4063" t="s">
        <v>19</v>
      </c>
      <c r="H4063" t="s">
        <v>353</v>
      </c>
      <c r="I4063" t="s">
        <v>354</v>
      </c>
      <c r="J4063" t="s">
        <v>355</v>
      </c>
      <c r="K4063">
        <v>0.79</v>
      </c>
      <c r="L4063">
        <v>5</v>
      </c>
      <c r="M4063">
        <v>4.0490000000000004</v>
      </c>
      <c r="N4063" t="s">
        <v>4</v>
      </c>
      <c r="O4063">
        <v>4306</v>
      </c>
      <c r="P4063">
        <f t="shared" si="128"/>
        <v>4306</v>
      </c>
      <c r="Q4063" t="str">
        <f t="shared" si="129"/>
        <v/>
      </c>
    </row>
    <row r="4064" spans="1:17">
      <c r="A4064">
        <v>27</v>
      </c>
      <c r="B4064" t="s">
        <v>32</v>
      </c>
      <c r="C4064" t="s">
        <v>1</v>
      </c>
      <c r="D4064" t="s">
        <v>23</v>
      </c>
      <c r="E4064">
        <v>51</v>
      </c>
      <c r="F4064" t="s">
        <v>462</v>
      </c>
      <c r="H4064" t="s">
        <v>463</v>
      </c>
      <c r="I4064" t="s">
        <v>464</v>
      </c>
      <c r="J4064" t="s">
        <v>465</v>
      </c>
      <c r="K4064">
        <v>0.71621621599999996</v>
      </c>
      <c r="L4064">
        <v>5</v>
      </c>
      <c r="M4064">
        <v>2.9</v>
      </c>
      <c r="N4064" t="s">
        <v>8</v>
      </c>
      <c r="O4064">
        <v>0</v>
      </c>
      <c r="P4064" t="str">
        <f t="shared" si="128"/>
        <v/>
      </c>
      <c r="Q4064" t="str">
        <f t="shared" si="129"/>
        <v/>
      </c>
    </row>
    <row r="4065" spans="1:17">
      <c r="A4065">
        <v>27</v>
      </c>
      <c r="B4065" t="s">
        <v>32</v>
      </c>
      <c r="C4065" t="s">
        <v>1</v>
      </c>
      <c r="D4065" t="s">
        <v>23</v>
      </c>
      <c r="E4065">
        <v>92</v>
      </c>
      <c r="F4065" t="s">
        <v>458</v>
      </c>
      <c r="H4065" t="s">
        <v>459</v>
      </c>
      <c r="I4065" t="s">
        <v>460</v>
      </c>
      <c r="J4065" t="s">
        <v>461</v>
      </c>
      <c r="K4065">
        <v>0.48965517200000003</v>
      </c>
      <c r="L4065">
        <v>6</v>
      </c>
      <c r="M4065">
        <v>3.43</v>
      </c>
      <c r="N4065" t="s">
        <v>8</v>
      </c>
      <c r="O4065">
        <v>0</v>
      </c>
      <c r="P4065" t="str">
        <f t="shared" si="128"/>
        <v/>
      </c>
      <c r="Q4065" t="str">
        <f t="shared" si="129"/>
        <v/>
      </c>
    </row>
    <row r="4066" spans="1:17">
      <c r="A4066">
        <v>27</v>
      </c>
      <c r="B4066" t="s">
        <v>32</v>
      </c>
      <c r="C4066" t="s">
        <v>1</v>
      </c>
      <c r="D4066" t="s">
        <v>23</v>
      </c>
      <c r="E4066">
        <v>79</v>
      </c>
      <c r="F4066" t="s">
        <v>196</v>
      </c>
      <c r="H4066" t="s">
        <v>197</v>
      </c>
      <c r="I4066" t="s">
        <v>198</v>
      </c>
      <c r="J4066" t="s">
        <v>199</v>
      </c>
      <c r="K4066">
        <v>0.79487179500000005</v>
      </c>
      <c r="L4066">
        <v>3</v>
      </c>
      <c r="M4066">
        <v>2.41</v>
      </c>
      <c r="N4066" t="s">
        <v>8</v>
      </c>
      <c r="O4066">
        <v>702</v>
      </c>
      <c r="P4066">
        <f t="shared" si="128"/>
        <v>702</v>
      </c>
      <c r="Q4066">
        <f t="shared" si="129"/>
        <v>702</v>
      </c>
    </row>
    <row r="4067" spans="1:17">
      <c r="A4067">
        <v>27</v>
      </c>
      <c r="B4067" t="s">
        <v>32</v>
      </c>
      <c r="C4067" t="s">
        <v>1</v>
      </c>
      <c r="D4067" t="s">
        <v>17</v>
      </c>
      <c r="E4067">
        <v>8</v>
      </c>
      <c r="F4067" t="s">
        <v>358</v>
      </c>
      <c r="G4067" t="s">
        <v>34</v>
      </c>
      <c r="H4067" t="s">
        <v>359</v>
      </c>
      <c r="I4067" t="s">
        <v>360</v>
      </c>
      <c r="J4067" t="s">
        <v>361</v>
      </c>
      <c r="K4067">
        <v>0.86666600000000005</v>
      </c>
      <c r="L4067">
        <v>4</v>
      </c>
      <c r="M4067">
        <v>3.8690000000000002</v>
      </c>
      <c r="N4067" t="s">
        <v>4</v>
      </c>
      <c r="O4067">
        <v>828</v>
      </c>
      <c r="P4067">
        <f t="shared" si="128"/>
        <v>828</v>
      </c>
      <c r="Q4067">
        <f t="shared" si="129"/>
        <v>828</v>
      </c>
    </row>
    <row r="4068" spans="1:17">
      <c r="A4068">
        <v>27</v>
      </c>
      <c r="B4068" t="s">
        <v>32</v>
      </c>
      <c r="C4068" t="s">
        <v>1</v>
      </c>
      <c r="D4068" t="s">
        <v>23</v>
      </c>
      <c r="E4068">
        <v>12</v>
      </c>
      <c r="F4068" t="s">
        <v>170</v>
      </c>
      <c r="H4068" t="s">
        <v>171</v>
      </c>
      <c r="I4068" t="s">
        <v>172</v>
      </c>
      <c r="J4068" t="s">
        <v>173</v>
      </c>
      <c r="K4068">
        <v>0.77777777800000003</v>
      </c>
      <c r="L4068">
        <v>5</v>
      </c>
      <c r="M4068">
        <v>3.28</v>
      </c>
      <c r="N4068" t="s">
        <v>4</v>
      </c>
      <c r="O4068">
        <v>1206</v>
      </c>
      <c r="P4068">
        <f t="shared" si="128"/>
        <v>1206</v>
      </c>
      <c r="Q4068">
        <f t="shared" si="129"/>
        <v>1206</v>
      </c>
    </row>
    <row r="4069" spans="1:17">
      <c r="A4069">
        <v>27</v>
      </c>
      <c r="B4069" t="s">
        <v>32</v>
      </c>
      <c r="C4069" t="s">
        <v>1</v>
      </c>
      <c r="D4069" t="s">
        <v>17</v>
      </c>
      <c r="E4069">
        <v>27</v>
      </c>
      <c r="F4069" t="s">
        <v>372</v>
      </c>
      <c r="G4069" t="s">
        <v>34</v>
      </c>
      <c r="H4069" t="s">
        <v>373</v>
      </c>
      <c r="I4069" t="s">
        <v>374</v>
      </c>
      <c r="J4069" t="s">
        <v>375</v>
      </c>
      <c r="K4069">
        <v>0.61206896600000005</v>
      </c>
      <c r="L4069">
        <v>4</v>
      </c>
      <c r="M4069">
        <v>2.9689999999999999</v>
      </c>
      <c r="N4069" t="s">
        <v>8</v>
      </c>
      <c r="O4069">
        <v>1327</v>
      </c>
      <c r="P4069">
        <f t="shared" si="128"/>
        <v>1327</v>
      </c>
      <c r="Q4069">
        <f t="shared" si="129"/>
        <v>1327</v>
      </c>
    </row>
    <row r="4070" spans="1:17">
      <c r="A4070">
        <v>27</v>
      </c>
      <c r="B4070" t="s">
        <v>32</v>
      </c>
      <c r="C4070" t="s">
        <v>1</v>
      </c>
      <c r="D4070" t="s">
        <v>23</v>
      </c>
      <c r="E4070">
        <v>93</v>
      </c>
      <c r="F4070" t="s">
        <v>45</v>
      </c>
      <c r="H4070" t="s">
        <v>46</v>
      </c>
      <c r="I4070" t="s">
        <v>46</v>
      </c>
      <c r="J4070" t="s">
        <v>47</v>
      </c>
      <c r="K4070">
        <v>0.87878787899999999</v>
      </c>
      <c r="L4070">
        <v>4</v>
      </c>
      <c r="M4070">
        <v>2.82</v>
      </c>
      <c r="N4070" t="s">
        <v>8</v>
      </c>
      <c r="O4070">
        <v>1356</v>
      </c>
      <c r="P4070">
        <f t="shared" si="128"/>
        <v>1356</v>
      </c>
      <c r="Q4070">
        <f t="shared" si="129"/>
        <v>1356</v>
      </c>
    </row>
    <row r="4071" spans="1:17">
      <c r="A4071">
        <v>27</v>
      </c>
      <c r="B4071" t="s">
        <v>32</v>
      </c>
      <c r="C4071" t="s">
        <v>1</v>
      </c>
      <c r="D4071" t="s">
        <v>17</v>
      </c>
      <c r="E4071">
        <v>28</v>
      </c>
      <c r="F4071" t="s">
        <v>348</v>
      </c>
      <c r="G4071" t="s">
        <v>19</v>
      </c>
      <c r="H4071" t="s">
        <v>349</v>
      </c>
      <c r="I4071" t="s">
        <v>350</v>
      </c>
      <c r="J4071" t="s">
        <v>351</v>
      </c>
      <c r="K4071">
        <v>0.71739130399999995</v>
      </c>
      <c r="L4071">
        <v>6</v>
      </c>
      <c r="M4071">
        <v>2.33</v>
      </c>
      <c r="N4071" t="s">
        <v>4</v>
      </c>
      <c r="O4071">
        <v>1390</v>
      </c>
      <c r="P4071">
        <f t="shared" si="128"/>
        <v>1390</v>
      </c>
      <c r="Q4071">
        <f t="shared" si="129"/>
        <v>1390</v>
      </c>
    </row>
    <row r="4072" spans="1:17">
      <c r="A4072">
        <v>27</v>
      </c>
      <c r="B4072" t="s">
        <v>32</v>
      </c>
      <c r="C4072" t="s">
        <v>1</v>
      </c>
      <c r="D4072" t="s">
        <v>17</v>
      </c>
      <c r="E4072">
        <v>118</v>
      </c>
      <c r="F4072" t="s">
        <v>150</v>
      </c>
      <c r="G4072" t="s">
        <v>34</v>
      </c>
      <c r="H4072" t="s">
        <v>151</v>
      </c>
      <c r="I4072" t="s">
        <v>152</v>
      </c>
      <c r="J4072" t="s">
        <v>153</v>
      </c>
      <c r="K4072">
        <v>0.736486486</v>
      </c>
      <c r="L4072">
        <v>4</v>
      </c>
      <c r="M4072">
        <v>2.6920000000000002</v>
      </c>
      <c r="N4072" t="s">
        <v>4</v>
      </c>
      <c r="O4072">
        <v>1518</v>
      </c>
      <c r="P4072">
        <f t="shared" si="128"/>
        <v>1518</v>
      </c>
      <c r="Q4072">
        <f t="shared" si="129"/>
        <v>1518</v>
      </c>
    </row>
    <row r="4073" spans="1:17">
      <c r="A4073">
        <v>27</v>
      </c>
      <c r="B4073" t="s">
        <v>32</v>
      </c>
      <c r="C4073" t="s">
        <v>1</v>
      </c>
      <c r="D4073" t="s">
        <v>17</v>
      </c>
      <c r="E4073">
        <v>104</v>
      </c>
      <c r="F4073" t="s">
        <v>192</v>
      </c>
      <c r="G4073" t="s">
        <v>34</v>
      </c>
      <c r="H4073" t="s">
        <v>193</v>
      </c>
      <c r="I4073" t="s">
        <v>194</v>
      </c>
      <c r="J4073" t="s">
        <v>195</v>
      </c>
      <c r="K4073">
        <v>0.75816993499999996</v>
      </c>
      <c r="L4073">
        <v>7</v>
      </c>
      <c r="M4073">
        <v>2.762</v>
      </c>
      <c r="N4073" t="s">
        <v>4</v>
      </c>
      <c r="O4073">
        <v>1822</v>
      </c>
      <c r="P4073">
        <f t="shared" si="128"/>
        <v>1822</v>
      </c>
      <c r="Q4073">
        <f t="shared" si="129"/>
        <v>1822</v>
      </c>
    </row>
    <row r="4074" spans="1:17">
      <c r="A4074">
        <v>27</v>
      </c>
      <c r="B4074" t="s">
        <v>32</v>
      </c>
      <c r="C4074" t="s">
        <v>1</v>
      </c>
      <c r="D4074" t="s">
        <v>23</v>
      </c>
      <c r="E4074">
        <v>102</v>
      </c>
      <c r="F4074" t="s">
        <v>316</v>
      </c>
      <c r="H4074" t="s">
        <v>317</v>
      </c>
      <c r="I4074" t="s">
        <v>318</v>
      </c>
      <c r="J4074" t="s">
        <v>319</v>
      </c>
      <c r="K4074">
        <v>0.839378238</v>
      </c>
      <c r="L4074">
        <v>5</v>
      </c>
      <c r="M4074">
        <v>3.68</v>
      </c>
      <c r="N4074" t="s">
        <v>8</v>
      </c>
      <c r="O4074">
        <v>2358</v>
      </c>
      <c r="P4074">
        <f t="shared" si="128"/>
        <v>2358</v>
      </c>
      <c r="Q4074">
        <f t="shared" si="129"/>
        <v>2358</v>
      </c>
    </row>
    <row r="4075" spans="1:17">
      <c r="A4075">
        <v>27</v>
      </c>
      <c r="B4075" t="s">
        <v>32</v>
      </c>
      <c r="C4075" t="s">
        <v>1</v>
      </c>
      <c r="D4075" t="s">
        <v>17</v>
      </c>
      <c r="E4075">
        <v>68</v>
      </c>
      <c r="F4075" t="s">
        <v>394</v>
      </c>
      <c r="G4075" t="s">
        <v>34</v>
      </c>
      <c r="H4075" t="s">
        <v>395</v>
      </c>
      <c r="I4075" t="s">
        <v>396</v>
      </c>
      <c r="J4075" t="s">
        <v>397</v>
      </c>
      <c r="K4075">
        <v>0.83448275900000002</v>
      </c>
      <c r="L4075">
        <v>4</v>
      </c>
      <c r="M4075">
        <v>3.12</v>
      </c>
      <c r="N4075" t="s">
        <v>8</v>
      </c>
      <c r="O4075">
        <v>2414</v>
      </c>
      <c r="P4075">
        <f t="shared" si="128"/>
        <v>2414</v>
      </c>
      <c r="Q4075">
        <f t="shared" si="129"/>
        <v>2414</v>
      </c>
    </row>
    <row r="4076" spans="1:17">
      <c r="A4076">
        <v>27</v>
      </c>
      <c r="B4076" t="s">
        <v>32</v>
      </c>
      <c r="C4076" t="s">
        <v>1</v>
      </c>
      <c r="D4076" t="s">
        <v>17</v>
      </c>
      <c r="E4076">
        <v>67</v>
      </c>
      <c r="F4076" t="s">
        <v>232</v>
      </c>
      <c r="G4076" t="s">
        <v>34</v>
      </c>
      <c r="H4076" t="s">
        <v>233</v>
      </c>
      <c r="I4076" t="s">
        <v>234</v>
      </c>
      <c r="J4076" t="s">
        <v>235</v>
      </c>
      <c r="K4076">
        <v>0.64935064899999995</v>
      </c>
      <c r="L4076">
        <v>4</v>
      </c>
      <c r="M4076">
        <v>4.6500000000000004</v>
      </c>
      <c r="N4076" t="s">
        <v>8</v>
      </c>
      <c r="O4076">
        <v>2558</v>
      </c>
      <c r="P4076">
        <f t="shared" si="128"/>
        <v>2558</v>
      </c>
      <c r="Q4076">
        <f t="shared" si="129"/>
        <v>2558</v>
      </c>
    </row>
    <row r="4077" spans="1:17">
      <c r="A4077">
        <v>27</v>
      </c>
      <c r="B4077" t="s">
        <v>32</v>
      </c>
      <c r="C4077" t="s">
        <v>1</v>
      </c>
      <c r="D4077" t="s">
        <v>23</v>
      </c>
      <c r="E4077">
        <v>133</v>
      </c>
      <c r="F4077" t="s">
        <v>224</v>
      </c>
      <c r="H4077" t="s">
        <v>225</v>
      </c>
      <c r="I4077" t="s">
        <v>226</v>
      </c>
      <c r="J4077" t="s">
        <v>227</v>
      </c>
      <c r="K4077">
        <v>0.56349206299999999</v>
      </c>
      <c r="L4077">
        <v>4</v>
      </c>
      <c r="M4077">
        <v>3.12</v>
      </c>
      <c r="N4077" t="s">
        <v>4</v>
      </c>
      <c r="O4077">
        <v>2678</v>
      </c>
      <c r="P4077">
        <f t="shared" si="128"/>
        <v>2678</v>
      </c>
      <c r="Q4077" t="str">
        <f t="shared" si="129"/>
        <v/>
      </c>
    </row>
    <row r="4078" spans="1:17">
      <c r="A4078">
        <v>27</v>
      </c>
      <c r="B4078" t="s">
        <v>32</v>
      </c>
      <c r="C4078" t="s">
        <v>1</v>
      </c>
      <c r="D4078" t="s">
        <v>17</v>
      </c>
      <c r="E4078">
        <v>89</v>
      </c>
      <c r="F4078" t="s">
        <v>18</v>
      </c>
      <c r="G4078" t="s">
        <v>19</v>
      </c>
      <c r="H4078" t="s">
        <v>20</v>
      </c>
      <c r="I4078" t="s">
        <v>21</v>
      </c>
      <c r="J4078" t="s">
        <v>22</v>
      </c>
      <c r="K4078">
        <v>1</v>
      </c>
      <c r="L4078">
        <v>4</v>
      </c>
      <c r="M4078">
        <v>3</v>
      </c>
      <c r="N4078" t="s">
        <v>4</v>
      </c>
      <c r="O4078">
        <v>3750</v>
      </c>
      <c r="P4078">
        <f t="shared" si="128"/>
        <v>3750</v>
      </c>
      <c r="Q4078" t="str">
        <f t="shared" si="129"/>
        <v/>
      </c>
    </row>
    <row r="4079" spans="1:17">
      <c r="A4079">
        <v>27</v>
      </c>
      <c r="B4079" t="s">
        <v>32</v>
      </c>
      <c r="C4079" t="s">
        <v>1</v>
      </c>
      <c r="D4079" t="s">
        <v>23</v>
      </c>
      <c r="E4079">
        <v>101</v>
      </c>
      <c r="F4079" t="s">
        <v>432</v>
      </c>
      <c r="H4079" t="s">
        <v>433</v>
      </c>
      <c r="I4079" t="s">
        <v>434</v>
      </c>
      <c r="J4079" t="s">
        <v>435</v>
      </c>
      <c r="K4079">
        <v>0.64189189199999996</v>
      </c>
      <c r="L4079">
        <v>5</v>
      </c>
      <c r="M4079">
        <v>3.01</v>
      </c>
      <c r="N4079" t="s">
        <v>4</v>
      </c>
      <c r="O4079">
        <v>4999</v>
      </c>
      <c r="P4079" t="str">
        <f t="shared" si="128"/>
        <v/>
      </c>
      <c r="Q4079" t="str">
        <f t="shared" si="129"/>
        <v/>
      </c>
    </row>
    <row r="4080" spans="1:17">
      <c r="A4080">
        <v>27</v>
      </c>
      <c r="B4080" t="s">
        <v>44</v>
      </c>
      <c r="C4080" t="s">
        <v>9</v>
      </c>
      <c r="D4080" t="s">
        <v>23</v>
      </c>
      <c r="E4080">
        <v>49</v>
      </c>
      <c r="F4080" t="s">
        <v>362</v>
      </c>
      <c r="H4080" t="s">
        <v>363</v>
      </c>
      <c r="I4080" t="s">
        <v>364</v>
      </c>
      <c r="J4080" t="s">
        <v>365</v>
      </c>
      <c r="K4080">
        <v>0.465753425</v>
      </c>
      <c r="L4080">
        <v>6</v>
      </c>
      <c r="M4080">
        <v>3.25</v>
      </c>
      <c r="N4080" t="s">
        <v>4</v>
      </c>
      <c r="O4080">
        <v>0</v>
      </c>
      <c r="P4080" t="str">
        <f t="shared" si="128"/>
        <v/>
      </c>
      <c r="Q4080" t="str">
        <f t="shared" si="129"/>
        <v/>
      </c>
    </row>
    <row r="4081" spans="1:17">
      <c r="A4081">
        <v>27</v>
      </c>
      <c r="B4081" t="s">
        <v>44</v>
      </c>
      <c r="C4081" t="s">
        <v>9</v>
      </c>
      <c r="D4081" t="s">
        <v>23</v>
      </c>
      <c r="E4081">
        <v>113</v>
      </c>
      <c r="F4081" t="s">
        <v>154</v>
      </c>
      <c r="H4081" t="s">
        <v>155</v>
      </c>
      <c r="I4081" t="s">
        <v>156</v>
      </c>
      <c r="J4081" t="s">
        <v>157</v>
      </c>
      <c r="K4081">
        <v>0.78571428600000004</v>
      </c>
      <c r="L4081">
        <v>5</v>
      </c>
      <c r="M4081">
        <v>3.55</v>
      </c>
      <c r="N4081" t="s">
        <v>8</v>
      </c>
      <c r="O4081">
        <v>0</v>
      </c>
      <c r="P4081" t="str">
        <f t="shared" si="128"/>
        <v/>
      </c>
      <c r="Q4081" t="str">
        <f t="shared" si="129"/>
        <v/>
      </c>
    </row>
    <row r="4082" spans="1:17">
      <c r="A4082">
        <v>27</v>
      </c>
      <c r="B4082" t="s">
        <v>44</v>
      </c>
      <c r="C4082" t="s">
        <v>9</v>
      </c>
      <c r="D4082" t="s">
        <v>17</v>
      </c>
      <c r="E4082">
        <v>52</v>
      </c>
      <c r="F4082" t="s">
        <v>428</v>
      </c>
      <c r="G4082" t="s">
        <v>34</v>
      </c>
      <c r="H4082" t="s">
        <v>429</v>
      </c>
      <c r="I4082" t="s">
        <v>430</v>
      </c>
      <c r="J4082" t="s">
        <v>431</v>
      </c>
      <c r="K4082">
        <v>0.87820512799999995</v>
      </c>
      <c r="L4082">
        <v>5</v>
      </c>
      <c r="M4082">
        <v>2.794</v>
      </c>
      <c r="N4082" t="s">
        <v>4</v>
      </c>
      <c r="O4082">
        <v>0</v>
      </c>
      <c r="P4082" t="str">
        <f t="shared" si="128"/>
        <v/>
      </c>
      <c r="Q4082" t="str">
        <f t="shared" si="129"/>
        <v/>
      </c>
    </row>
    <row r="4083" spans="1:17">
      <c r="A4083">
        <v>27</v>
      </c>
      <c r="B4083" t="s">
        <v>44</v>
      </c>
      <c r="C4083" t="s">
        <v>9</v>
      </c>
      <c r="D4083" t="s">
        <v>17</v>
      </c>
      <c r="E4083">
        <v>72</v>
      </c>
      <c r="F4083" t="s">
        <v>180</v>
      </c>
      <c r="G4083" t="s">
        <v>34</v>
      </c>
      <c r="H4083" t="s">
        <v>181</v>
      </c>
      <c r="I4083" t="s">
        <v>182</v>
      </c>
      <c r="J4083" t="s">
        <v>183</v>
      </c>
      <c r="K4083">
        <v>0.68181818199999999</v>
      </c>
      <c r="L4083">
        <v>6</v>
      </c>
      <c r="M4083">
        <v>2.14</v>
      </c>
      <c r="N4083" t="s">
        <v>4</v>
      </c>
      <c r="O4083">
        <v>0</v>
      </c>
      <c r="P4083" t="str">
        <f t="shared" si="128"/>
        <v/>
      </c>
      <c r="Q4083" t="str">
        <f t="shared" si="129"/>
        <v/>
      </c>
    </row>
    <row r="4084" spans="1:17">
      <c r="A4084">
        <v>27</v>
      </c>
      <c r="B4084" t="s">
        <v>44</v>
      </c>
      <c r="C4084" t="s">
        <v>9</v>
      </c>
      <c r="D4084" t="s">
        <v>23</v>
      </c>
      <c r="E4084">
        <v>87</v>
      </c>
      <c r="F4084" t="s">
        <v>470</v>
      </c>
      <c r="H4084" t="s">
        <v>471</v>
      </c>
      <c r="I4084" t="s">
        <v>472</v>
      </c>
      <c r="J4084" t="s">
        <v>473</v>
      </c>
      <c r="K4084">
        <v>0.74675324700000001</v>
      </c>
      <c r="L4084">
        <v>7</v>
      </c>
      <c r="M4084">
        <v>2.83</v>
      </c>
      <c r="N4084" t="s">
        <v>4</v>
      </c>
      <c r="O4084">
        <v>1</v>
      </c>
      <c r="P4084" t="str">
        <f t="shared" si="128"/>
        <v/>
      </c>
      <c r="Q4084" t="str">
        <f t="shared" si="129"/>
        <v/>
      </c>
    </row>
    <row r="4085" spans="1:17">
      <c r="A4085">
        <v>27</v>
      </c>
      <c r="B4085" t="s">
        <v>44</v>
      </c>
      <c r="C4085" t="s">
        <v>9</v>
      </c>
      <c r="D4085" t="s">
        <v>23</v>
      </c>
      <c r="E4085">
        <v>11</v>
      </c>
      <c r="F4085" t="s">
        <v>78</v>
      </c>
      <c r="H4085" t="s">
        <v>79</v>
      </c>
      <c r="I4085" t="s">
        <v>80</v>
      </c>
      <c r="J4085" t="s">
        <v>81</v>
      </c>
      <c r="K4085">
        <v>0.81005586600000001</v>
      </c>
      <c r="L4085">
        <v>4</v>
      </c>
      <c r="M4085">
        <v>2.371</v>
      </c>
      <c r="N4085" t="s">
        <v>8</v>
      </c>
      <c r="O4085">
        <v>688</v>
      </c>
      <c r="P4085">
        <f t="shared" si="128"/>
        <v>688</v>
      </c>
      <c r="Q4085">
        <f t="shared" si="129"/>
        <v>688</v>
      </c>
    </row>
    <row r="4086" spans="1:17">
      <c r="A4086">
        <v>27</v>
      </c>
      <c r="B4086" t="s">
        <v>44</v>
      </c>
      <c r="C4086" t="s">
        <v>9</v>
      </c>
      <c r="D4086" t="s">
        <v>23</v>
      </c>
      <c r="E4086">
        <v>29</v>
      </c>
      <c r="F4086" t="s">
        <v>240</v>
      </c>
      <c r="H4086" t="s">
        <v>241</v>
      </c>
      <c r="I4086" t="s">
        <v>242</v>
      </c>
      <c r="J4086" t="s">
        <v>243</v>
      </c>
      <c r="K4086">
        <v>0.85454545500000001</v>
      </c>
      <c r="L4086">
        <v>3</v>
      </c>
      <c r="M4086">
        <v>2.83</v>
      </c>
      <c r="N4086" t="s">
        <v>8</v>
      </c>
      <c r="O4086">
        <v>834</v>
      </c>
      <c r="P4086">
        <f t="shared" si="128"/>
        <v>834</v>
      </c>
      <c r="Q4086">
        <f t="shared" si="129"/>
        <v>834</v>
      </c>
    </row>
    <row r="4087" spans="1:17">
      <c r="A4087">
        <v>27</v>
      </c>
      <c r="B4087" t="s">
        <v>44</v>
      </c>
      <c r="C4087" t="s">
        <v>9</v>
      </c>
      <c r="D4087" t="s">
        <v>17</v>
      </c>
      <c r="E4087">
        <v>116</v>
      </c>
      <c r="F4087" t="s">
        <v>158</v>
      </c>
      <c r="G4087" t="s">
        <v>19</v>
      </c>
      <c r="H4087" t="s">
        <v>159</v>
      </c>
      <c r="I4087" t="s">
        <v>160</v>
      </c>
      <c r="J4087" t="s">
        <v>161</v>
      </c>
      <c r="K4087">
        <v>0.93918918900000004</v>
      </c>
      <c r="L4087">
        <v>4</v>
      </c>
      <c r="M4087">
        <v>3.64</v>
      </c>
      <c r="N4087" t="s">
        <v>8</v>
      </c>
      <c r="O4087">
        <v>883</v>
      </c>
      <c r="P4087">
        <f t="shared" si="128"/>
        <v>883</v>
      </c>
      <c r="Q4087">
        <f t="shared" si="129"/>
        <v>883</v>
      </c>
    </row>
    <row r="4088" spans="1:17">
      <c r="A4088">
        <v>27</v>
      </c>
      <c r="B4088" t="s">
        <v>44</v>
      </c>
      <c r="C4088" t="s">
        <v>9</v>
      </c>
      <c r="D4088" t="s">
        <v>23</v>
      </c>
      <c r="E4088">
        <v>74</v>
      </c>
      <c r="F4088" t="s">
        <v>28</v>
      </c>
      <c r="H4088" t="s">
        <v>29</v>
      </c>
      <c r="I4088" t="s">
        <v>30</v>
      </c>
      <c r="J4088" t="s">
        <v>31</v>
      </c>
      <c r="K4088">
        <v>0.88275862100000002</v>
      </c>
      <c r="L4088">
        <v>5</v>
      </c>
      <c r="M4088">
        <v>3.49</v>
      </c>
      <c r="N4088" t="s">
        <v>8</v>
      </c>
      <c r="O4088">
        <v>1011</v>
      </c>
      <c r="P4088">
        <f t="shared" si="128"/>
        <v>1011</v>
      </c>
      <c r="Q4088">
        <f t="shared" si="129"/>
        <v>1011</v>
      </c>
    </row>
    <row r="4089" spans="1:17">
      <c r="A4089">
        <v>27</v>
      </c>
      <c r="B4089" t="s">
        <v>44</v>
      </c>
      <c r="C4089" t="s">
        <v>9</v>
      </c>
      <c r="D4089" t="s">
        <v>17</v>
      </c>
      <c r="E4089">
        <v>98</v>
      </c>
      <c r="F4089" t="s">
        <v>262</v>
      </c>
      <c r="G4089" t="s">
        <v>34</v>
      </c>
      <c r="H4089" t="s">
        <v>263</v>
      </c>
      <c r="I4089" t="s">
        <v>264</v>
      </c>
      <c r="J4089" t="s">
        <v>265</v>
      </c>
      <c r="K4089">
        <v>0.74545454499999997</v>
      </c>
      <c r="L4089">
        <v>5</v>
      </c>
      <c r="M4089">
        <v>3.5939999999999999</v>
      </c>
      <c r="N4089" t="s">
        <v>8</v>
      </c>
      <c r="O4089">
        <v>1370</v>
      </c>
      <c r="P4089">
        <f t="shared" si="128"/>
        <v>1370</v>
      </c>
      <c r="Q4089">
        <f t="shared" si="129"/>
        <v>1370</v>
      </c>
    </row>
    <row r="4090" spans="1:17">
      <c r="A4090">
        <v>27</v>
      </c>
      <c r="B4090" t="s">
        <v>44</v>
      </c>
      <c r="C4090" t="s">
        <v>9</v>
      </c>
      <c r="D4090" t="s">
        <v>17</v>
      </c>
      <c r="E4090">
        <v>71</v>
      </c>
      <c r="F4090" t="s">
        <v>454</v>
      </c>
      <c r="G4090" t="s">
        <v>34</v>
      </c>
      <c r="H4090" t="s">
        <v>455</v>
      </c>
      <c r="I4090" t="s">
        <v>456</v>
      </c>
      <c r="J4090" t="s">
        <v>457</v>
      </c>
      <c r="K4090">
        <v>0.63580246900000004</v>
      </c>
      <c r="L4090">
        <v>4</v>
      </c>
      <c r="M4090">
        <v>3.7909999999999999</v>
      </c>
      <c r="N4090" t="s">
        <v>8</v>
      </c>
      <c r="O4090">
        <v>1377</v>
      </c>
      <c r="P4090">
        <f t="shared" si="128"/>
        <v>1377</v>
      </c>
      <c r="Q4090">
        <f t="shared" si="129"/>
        <v>1377</v>
      </c>
    </row>
    <row r="4091" spans="1:17">
      <c r="A4091">
        <v>27</v>
      </c>
      <c r="B4091" t="s">
        <v>44</v>
      </c>
      <c r="C4091" t="s">
        <v>9</v>
      </c>
      <c r="D4091" t="s">
        <v>17</v>
      </c>
      <c r="E4091">
        <v>26</v>
      </c>
      <c r="F4091" t="s">
        <v>312</v>
      </c>
      <c r="G4091" t="s">
        <v>34</v>
      </c>
      <c r="H4091" t="s">
        <v>313</v>
      </c>
      <c r="I4091" t="s">
        <v>314</v>
      </c>
      <c r="J4091" t="s">
        <v>315</v>
      </c>
      <c r="K4091">
        <v>0.410596026</v>
      </c>
      <c r="L4091">
        <v>4</v>
      </c>
      <c r="M4091">
        <v>3.59</v>
      </c>
      <c r="N4091" t="s">
        <v>8</v>
      </c>
      <c r="O4091">
        <v>1601</v>
      </c>
      <c r="P4091">
        <f t="shared" si="128"/>
        <v>1601</v>
      </c>
      <c r="Q4091">
        <f t="shared" si="129"/>
        <v>1601</v>
      </c>
    </row>
    <row r="4092" spans="1:17">
      <c r="A4092">
        <v>27</v>
      </c>
      <c r="B4092" t="s">
        <v>44</v>
      </c>
      <c r="C4092" t="s">
        <v>9</v>
      </c>
      <c r="D4092" t="s">
        <v>23</v>
      </c>
      <c r="E4092">
        <v>143</v>
      </c>
      <c r="F4092" t="s">
        <v>142</v>
      </c>
      <c r="H4092" t="s">
        <v>143</v>
      </c>
      <c r="I4092" t="s">
        <v>144</v>
      </c>
      <c r="J4092" t="s">
        <v>145</v>
      </c>
      <c r="K4092">
        <v>0.63779527599999997</v>
      </c>
      <c r="L4092">
        <v>4</v>
      </c>
      <c r="M4092">
        <v>2.97</v>
      </c>
      <c r="N4092" t="s">
        <v>8</v>
      </c>
      <c r="O4092">
        <v>1818</v>
      </c>
      <c r="P4092">
        <f t="shared" si="128"/>
        <v>1818</v>
      </c>
      <c r="Q4092">
        <f t="shared" si="129"/>
        <v>1818</v>
      </c>
    </row>
    <row r="4093" spans="1:17">
      <c r="A4093">
        <v>27</v>
      </c>
      <c r="B4093" t="s">
        <v>44</v>
      </c>
      <c r="C4093" t="s">
        <v>9</v>
      </c>
      <c r="D4093" t="s">
        <v>17</v>
      </c>
      <c r="E4093">
        <v>138</v>
      </c>
      <c r="F4093" t="s">
        <v>33</v>
      </c>
      <c r="G4093" t="s">
        <v>34</v>
      </c>
      <c r="H4093" t="s">
        <v>35</v>
      </c>
      <c r="I4093" t="s">
        <v>36</v>
      </c>
      <c r="J4093" t="s">
        <v>37</v>
      </c>
      <c r="K4093">
        <v>0.84242424199999999</v>
      </c>
      <c r="L4093">
        <v>3</v>
      </c>
      <c r="M4093">
        <v>2.5099999999999998</v>
      </c>
      <c r="N4093" t="s">
        <v>8</v>
      </c>
      <c r="O4093">
        <v>1939</v>
      </c>
      <c r="P4093">
        <f t="shared" si="128"/>
        <v>1939</v>
      </c>
      <c r="Q4093">
        <f t="shared" si="129"/>
        <v>1939</v>
      </c>
    </row>
    <row r="4094" spans="1:17">
      <c r="A4094">
        <v>27</v>
      </c>
      <c r="B4094" t="s">
        <v>44</v>
      </c>
      <c r="C4094" t="s">
        <v>9</v>
      </c>
      <c r="D4094" t="s">
        <v>17</v>
      </c>
      <c r="E4094">
        <v>141</v>
      </c>
      <c r="F4094" t="s">
        <v>266</v>
      </c>
      <c r="G4094" t="s">
        <v>34</v>
      </c>
      <c r="H4094" t="s">
        <v>267</v>
      </c>
      <c r="I4094" t="s">
        <v>268</v>
      </c>
      <c r="J4094" t="s">
        <v>269</v>
      </c>
      <c r="K4094">
        <v>1</v>
      </c>
      <c r="L4094">
        <v>5</v>
      </c>
      <c r="M4094">
        <v>3.8</v>
      </c>
      <c r="N4094" t="s">
        <v>8</v>
      </c>
      <c r="O4094">
        <v>2234</v>
      </c>
      <c r="P4094">
        <f t="shared" si="128"/>
        <v>2234</v>
      </c>
      <c r="Q4094">
        <f t="shared" si="129"/>
        <v>2234</v>
      </c>
    </row>
    <row r="4095" spans="1:17">
      <c r="A4095">
        <v>27</v>
      </c>
      <c r="B4095" t="s">
        <v>44</v>
      </c>
      <c r="C4095" t="s">
        <v>9</v>
      </c>
      <c r="D4095" t="s">
        <v>23</v>
      </c>
      <c r="E4095">
        <v>140</v>
      </c>
      <c r="F4095" t="s">
        <v>24</v>
      </c>
      <c r="H4095" t="s">
        <v>25</v>
      </c>
      <c r="I4095" t="s">
        <v>26</v>
      </c>
      <c r="J4095" t="s">
        <v>27</v>
      </c>
      <c r="K4095">
        <v>0.54929577500000004</v>
      </c>
      <c r="L4095">
        <v>3</v>
      </c>
      <c r="M4095">
        <v>3.16</v>
      </c>
      <c r="N4095" t="s">
        <v>8</v>
      </c>
      <c r="O4095">
        <v>2618</v>
      </c>
      <c r="P4095">
        <f t="shared" si="128"/>
        <v>2618</v>
      </c>
      <c r="Q4095" t="str">
        <f t="shared" si="129"/>
        <v/>
      </c>
    </row>
    <row r="4096" spans="1:17">
      <c r="A4096">
        <v>27</v>
      </c>
      <c r="B4096" t="s">
        <v>44</v>
      </c>
      <c r="C4096" t="s">
        <v>1</v>
      </c>
      <c r="D4096" t="s">
        <v>23</v>
      </c>
      <c r="E4096">
        <v>39</v>
      </c>
      <c r="F4096" t="s">
        <v>408</v>
      </c>
      <c r="H4096" t="s">
        <v>409</v>
      </c>
      <c r="I4096" t="s">
        <v>410</v>
      </c>
      <c r="J4096" t="s">
        <v>411</v>
      </c>
      <c r="K4096">
        <v>0.79729729699999996</v>
      </c>
      <c r="L4096">
        <v>3</v>
      </c>
      <c r="M4096">
        <v>3.4670000000000001</v>
      </c>
      <c r="N4096" t="s">
        <v>8</v>
      </c>
      <c r="O4096">
        <v>844</v>
      </c>
      <c r="P4096">
        <f t="shared" si="128"/>
        <v>844</v>
      </c>
      <c r="Q4096">
        <f t="shared" si="129"/>
        <v>844</v>
      </c>
    </row>
    <row r="4097" spans="1:17">
      <c r="A4097">
        <v>27</v>
      </c>
      <c r="B4097" t="s">
        <v>44</v>
      </c>
      <c r="C4097" t="s">
        <v>1</v>
      </c>
      <c r="D4097" t="s">
        <v>23</v>
      </c>
      <c r="E4097">
        <v>131</v>
      </c>
      <c r="F4097" t="s">
        <v>450</v>
      </c>
      <c r="H4097" t="s">
        <v>451</v>
      </c>
      <c r="I4097" t="s">
        <v>452</v>
      </c>
      <c r="J4097" t="s">
        <v>453</v>
      </c>
      <c r="K4097">
        <v>0.93243243200000003</v>
      </c>
      <c r="L4097">
        <v>5</v>
      </c>
      <c r="M4097">
        <v>3.4319999999999999</v>
      </c>
      <c r="N4097" t="s">
        <v>8</v>
      </c>
      <c r="O4097">
        <v>862</v>
      </c>
      <c r="P4097">
        <f t="shared" si="128"/>
        <v>862</v>
      </c>
      <c r="Q4097">
        <f t="shared" si="129"/>
        <v>862</v>
      </c>
    </row>
    <row r="4098" spans="1:17">
      <c r="A4098">
        <v>27</v>
      </c>
      <c r="B4098" t="s">
        <v>44</v>
      </c>
      <c r="C4098" t="s">
        <v>1</v>
      </c>
      <c r="D4098" t="s">
        <v>23</v>
      </c>
      <c r="E4098">
        <v>16</v>
      </c>
      <c r="F4098" t="s">
        <v>278</v>
      </c>
      <c r="H4098" t="s">
        <v>279</v>
      </c>
      <c r="I4098" t="s">
        <v>280</v>
      </c>
      <c r="J4098" t="s">
        <v>281</v>
      </c>
      <c r="K4098">
        <v>0.64788732400000004</v>
      </c>
      <c r="L4098">
        <v>8</v>
      </c>
      <c r="M4098">
        <v>2.5299999999999998</v>
      </c>
      <c r="N4098" t="s">
        <v>4</v>
      </c>
      <c r="O4098">
        <v>1007</v>
      </c>
      <c r="P4098">
        <f t="shared" si="128"/>
        <v>1007</v>
      </c>
      <c r="Q4098">
        <f t="shared" si="129"/>
        <v>1007</v>
      </c>
    </row>
    <row r="4099" spans="1:17">
      <c r="A4099">
        <v>27</v>
      </c>
      <c r="B4099" t="s">
        <v>44</v>
      </c>
      <c r="C4099" t="s">
        <v>1</v>
      </c>
      <c r="D4099" t="s">
        <v>17</v>
      </c>
      <c r="E4099">
        <v>132</v>
      </c>
      <c r="F4099" t="s">
        <v>132</v>
      </c>
      <c r="G4099" t="s">
        <v>34</v>
      </c>
      <c r="H4099" t="s">
        <v>133</v>
      </c>
      <c r="I4099" t="s">
        <v>134</v>
      </c>
      <c r="J4099" t="s">
        <v>135</v>
      </c>
      <c r="K4099">
        <v>0.820689</v>
      </c>
      <c r="L4099">
        <v>4</v>
      </c>
      <c r="M4099">
        <v>3.601</v>
      </c>
      <c r="N4099" t="s">
        <v>8</v>
      </c>
      <c r="O4099">
        <v>1054</v>
      </c>
      <c r="P4099">
        <f t="shared" ref="P4099:P4162" si="130">IF(O4099&gt;VLOOKUP($A4099,$S:$W,4,FALSE),IF(O4099&lt;VLOOKUP($A4099,$S:$W,5,FALSE),O4099,""),"")</f>
        <v>1054</v>
      </c>
      <c r="Q4099">
        <f t="shared" ref="Q4099:Q4162" si="131">IF(O4099&gt;VLOOKUP($A4099,$S:$AA,8,FALSE),IF(O4099&lt;VLOOKUP($A4099,$S:$AA,9,FALSE),O4099,""),"")</f>
        <v>1054</v>
      </c>
    </row>
    <row r="4100" spans="1:17">
      <c r="A4100">
        <v>27</v>
      </c>
      <c r="B4100" t="s">
        <v>44</v>
      </c>
      <c r="C4100" t="s">
        <v>1</v>
      </c>
      <c r="D4100" t="s">
        <v>17</v>
      </c>
      <c r="E4100">
        <v>65</v>
      </c>
      <c r="F4100" t="s">
        <v>128</v>
      </c>
      <c r="G4100" t="s">
        <v>19</v>
      </c>
      <c r="H4100" t="s">
        <v>129</v>
      </c>
      <c r="I4100" t="s">
        <v>130</v>
      </c>
      <c r="J4100" t="s">
        <v>131</v>
      </c>
      <c r="K4100">
        <v>0.79861111100000004</v>
      </c>
      <c r="L4100">
        <v>4</v>
      </c>
      <c r="M4100">
        <v>3.76</v>
      </c>
      <c r="N4100" t="s">
        <v>8</v>
      </c>
      <c r="O4100">
        <v>1206</v>
      </c>
      <c r="P4100">
        <f t="shared" si="130"/>
        <v>1206</v>
      </c>
      <c r="Q4100">
        <f t="shared" si="131"/>
        <v>1206</v>
      </c>
    </row>
    <row r="4101" spans="1:17">
      <c r="A4101">
        <v>27</v>
      </c>
      <c r="B4101" t="s">
        <v>44</v>
      </c>
      <c r="C4101" t="s">
        <v>1</v>
      </c>
      <c r="D4101" t="s">
        <v>17</v>
      </c>
      <c r="E4101">
        <v>73</v>
      </c>
      <c r="F4101" t="s">
        <v>398</v>
      </c>
      <c r="G4101" t="s">
        <v>19</v>
      </c>
      <c r="H4101" t="s">
        <v>399</v>
      </c>
      <c r="I4101" t="s">
        <v>400</v>
      </c>
      <c r="J4101" t="s">
        <v>401</v>
      </c>
      <c r="K4101">
        <v>0.98765432099999995</v>
      </c>
      <c r="L4101">
        <v>7</v>
      </c>
      <c r="M4101">
        <v>3.0179999999999998</v>
      </c>
      <c r="N4101" t="s">
        <v>8</v>
      </c>
      <c r="O4101">
        <v>1456</v>
      </c>
      <c r="P4101">
        <f t="shared" si="130"/>
        <v>1456</v>
      </c>
      <c r="Q4101">
        <f t="shared" si="131"/>
        <v>1456</v>
      </c>
    </row>
    <row r="4102" spans="1:17">
      <c r="A4102">
        <v>27</v>
      </c>
      <c r="B4102" t="s">
        <v>44</v>
      </c>
      <c r="C4102" t="s">
        <v>1</v>
      </c>
      <c r="D4102" t="s">
        <v>17</v>
      </c>
      <c r="E4102">
        <v>110</v>
      </c>
      <c r="F4102" t="s">
        <v>336</v>
      </c>
      <c r="G4102" t="s">
        <v>34</v>
      </c>
      <c r="H4102" t="s">
        <v>337</v>
      </c>
      <c r="I4102" t="s">
        <v>338</v>
      </c>
      <c r="J4102" t="s">
        <v>339</v>
      </c>
      <c r="K4102">
        <v>0.58904109599999999</v>
      </c>
      <c r="L4102">
        <v>4</v>
      </c>
      <c r="M4102">
        <v>4.1900000000000004</v>
      </c>
      <c r="N4102" t="s">
        <v>8</v>
      </c>
      <c r="O4102">
        <v>1536</v>
      </c>
      <c r="P4102">
        <f t="shared" si="130"/>
        <v>1536</v>
      </c>
      <c r="Q4102">
        <f t="shared" si="131"/>
        <v>1536</v>
      </c>
    </row>
    <row r="4103" spans="1:17">
      <c r="A4103">
        <v>27</v>
      </c>
      <c r="B4103" t="s">
        <v>44</v>
      </c>
      <c r="C4103" t="s">
        <v>1</v>
      </c>
      <c r="D4103" t="s">
        <v>23</v>
      </c>
      <c r="E4103">
        <v>88</v>
      </c>
      <c r="F4103" t="s">
        <v>440</v>
      </c>
      <c r="H4103" t="s">
        <v>441</v>
      </c>
      <c r="I4103" t="s">
        <v>442</v>
      </c>
      <c r="J4103" t="s">
        <v>443</v>
      </c>
      <c r="K4103">
        <v>0.78378378400000004</v>
      </c>
      <c r="L4103">
        <v>6</v>
      </c>
      <c r="M4103">
        <v>2.69</v>
      </c>
      <c r="N4103" t="s">
        <v>8</v>
      </c>
      <c r="O4103">
        <v>1631</v>
      </c>
      <c r="P4103">
        <f t="shared" si="130"/>
        <v>1631</v>
      </c>
      <c r="Q4103">
        <f t="shared" si="131"/>
        <v>1631</v>
      </c>
    </row>
    <row r="4104" spans="1:17">
      <c r="A4104">
        <v>27</v>
      </c>
      <c r="B4104" t="s">
        <v>44</v>
      </c>
      <c r="C4104" t="s">
        <v>1</v>
      </c>
      <c r="D4104" t="s">
        <v>17</v>
      </c>
      <c r="E4104">
        <v>120</v>
      </c>
      <c r="F4104" t="s">
        <v>248</v>
      </c>
      <c r="G4104" t="s">
        <v>34</v>
      </c>
      <c r="H4104" t="s">
        <v>249</v>
      </c>
      <c r="I4104" t="s">
        <v>250</v>
      </c>
      <c r="J4104" t="s">
        <v>251</v>
      </c>
      <c r="K4104">
        <v>0.82978723399999998</v>
      </c>
      <c r="L4104">
        <v>5</v>
      </c>
      <c r="M4104">
        <v>3.56</v>
      </c>
      <c r="N4104" t="s">
        <v>8</v>
      </c>
      <c r="O4104">
        <v>1679</v>
      </c>
      <c r="P4104">
        <f t="shared" si="130"/>
        <v>1679</v>
      </c>
      <c r="Q4104">
        <f t="shared" si="131"/>
        <v>1679</v>
      </c>
    </row>
    <row r="4105" spans="1:17">
      <c r="A4105">
        <v>27</v>
      </c>
      <c r="B4105" t="s">
        <v>44</v>
      </c>
      <c r="C4105" t="s">
        <v>1</v>
      </c>
      <c r="D4105" t="s">
        <v>23</v>
      </c>
      <c r="E4105">
        <v>112</v>
      </c>
      <c r="F4105" t="s">
        <v>424</v>
      </c>
      <c r="H4105" t="s">
        <v>425</v>
      </c>
      <c r="I4105" t="s">
        <v>426</v>
      </c>
      <c r="J4105" t="s">
        <v>427</v>
      </c>
      <c r="K4105">
        <v>0.58503401399999999</v>
      </c>
      <c r="L4105">
        <v>5</v>
      </c>
      <c r="M4105">
        <v>3.57</v>
      </c>
      <c r="N4105" t="s">
        <v>8</v>
      </c>
      <c r="O4105">
        <v>1870</v>
      </c>
      <c r="P4105">
        <f t="shared" si="130"/>
        <v>1870</v>
      </c>
      <c r="Q4105">
        <f t="shared" si="131"/>
        <v>1870</v>
      </c>
    </row>
    <row r="4106" spans="1:17">
      <c r="A4106">
        <v>27</v>
      </c>
      <c r="B4106" t="s">
        <v>44</v>
      </c>
      <c r="C4106" t="s">
        <v>1</v>
      </c>
      <c r="D4106" t="s">
        <v>23</v>
      </c>
      <c r="E4106">
        <v>139</v>
      </c>
      <c r="F4106" t="s">
        <v>228</v>
      </c>
      <c r="H4106" t="s">
        <v>229</v>
      </c>
      <c r="I4106" t="s">
        <v>230</v>
      </c>
      <c r="J4106" t="s">
        <v>231</v>
      </c>
      <c r="K4106">
        <v>0.31724137899999999</v>
      </c>
      <c r="L4106">
        <v>5</v>
      </c>
      <c r="M4106">
        <v>2.4700000000000002</v>
      </c>
      <c r="N4106" t="s">
        <v>8</v>
      </c>
      <c r="O4106">
        <v>2088</v>
      </c>
      <c r="P4106">
        <f t="shared" si="130"/>
        <v>2088</v>
      </c>
      <c r="Q4106">
        <f t="shared" si="131"/>
        <v>2088</v>
      </c>
    </row>
    <row r="4107" spans="1:17">
      <c r="A4107">
        <v>27</v>
      </c>
      <c r="B4107" t="s">
        <v>44</v>
      </c>
      <c r="C4107" t="s">
        <v>1</v>
      </c>
      <c r="D4107" t="s">
        <v>23</v>
      </c>
      <c r="E4107">
        <v>94</v>
      </c>
      <c r="F4107" t="s">
        <v>40</v>
      </c>
      <c r="H4107" t="s">
        <v>41</v>
      </c>
      <c r="I4107" t="s">
        <v>42</v>
      </c>
      <c r="J4107" t="s">
        <v>43</v>
      </c>
      <c r="K4107">
        <v>0.81756756799999997</v>
      </c>
      <c r="L4107">
        <v>3</v>
      </c>
      <c r="M4107">
        <v>3.32</v>
      </c>
      <c r="N4107" t="s">
        <v>8</v>
      </c>
      <c r="O4107">
        <v>2198</v>
      </c>
      <c r="P4107">
        <f t="shared" si="130"/>
        <v>2198</v>
      </c>
      <c r="Q4107">
        <f t="shared" si="131"/>
        <v>2198</v>
      </c>
    </row>
    <row r="4108" spans="1:17">
      <c r="A4108">
        <v>27</v>
      </c>
      <c r="B4108" t="s">
        <v>44</v>
      </c>
      <c r="C4108" t="s">
        <v>1</v>
      </c>
      <c r="D4108" t="s">
        <v>17</v>
      </c>
      <c r="E4108">
        <v>119</v>
      </c>
      <c r="F4108" t="s">
        <v>418</v>
      </c>
      <c r="G4108" t="s">
        <v>34</v>
      </c>
      <c r="H4108" t="s">
        <v>419</v>
      </c>
      <c r="I4108" t="s">
        <v>420</v>
      </c>
      <c r="J4108" t="s">
        <v>421</v>
      </c>
      <c r="K4108">
        <v>0.736486486</v>
      </c>
      <c r="L4108">
        <v>6</v>
      </c>
      <c r="M4108">
        <v>2.29</v>
      </c>
      <c r="N4108" t="s">
        <v>8</v>
      </c>
      <c r="O4108">
        <v>4222</v>
      </c>
      <c r="P4108">
        <f t="shared" si="130"/>
        <v>4222</v>
      </c>
      <c r="Q4108" t="str">
        <f t="shared" si="131"/>
        <v/>
      </c>
    </row>
    <row r="4109" spans="1:17">
      <c r="A4109">
        <v>27</v>
      </c>
      <c r="B4109" t="s">
        <v>44</v>
      </c>
      <c r="C4109" t="s">
        <v>1</v>
      </c>
      <c r="D4109" t="s">
        <v>23</v>
      </c>
      <c r="E4109">
        <v>21</v>
      </c>
      <c r="F4109" t="s">
        <v>214</v>
      </c>
      <c r="H4109" t="s">
        <v>215</v>
      </c>
      <c r="I4109" t="s">
        <v>216</v>
      </c>
      <c r="J4109" t="s">
        <v>217</v>
      </c>
      <c r="K4109">
        <v>0.850393701</v>
      </c>
      <c r="L4109">
        <v>4</v>
      </c>
      <c r="M4109">
        <v>3.13</v>
      </c>
      <c r="N4109" t="s">
        <v>8</v>
      </c>
      <c r="O4109">
        <v>4319</v>
      </c>
      <c r="P4109">
        <f t="shared" si="130"/>
        <v>4319</v>
      </c>
      <c r="Q4109" t="str">
        <f t="shared" si="131"/>
        <v/>
      </c>
    </row>
    <row r="4110" spans="1:17">
      <c r="A4110">
        <v>27</v>
      </c>
      <c r="B4110" t="s">
        <v>44</v>
      </c>
      <c r="C4110" t="s">
        <v>1</v>
      </c>
      <c r="D4110" t="s">
        <v>17</v>
      </c>
      <c r="E4110">
        <v>61</v>
      </c>
      <c r="F4110" t="s">
        <v>382</v>
      </c>
      <c r="G4110" t="s">
        <v>34</v>
      </c>
      <c r="H4110" t="s">
        <v>383</v>
      </c>
      <c r="I4110" t="s">
        <v>384</v>
      </c>
      <c r="J4110" t="s">
        <v>385</v>
      </c>
      <c r="K4110">
        <v>0.84242424199999999</v>
      </c>
      <c r="L4110">
        <v>4</v>
      </c>
      <c r="M4110">
        <v>2.97</v>
      </c>
      <c r="N4110" t="s">
        <v>8</v>
      </c>
      <c r="O4110">
        <v>4669</v>
      </c>
      <c r="P4110" t="str">
        <f t="shared" si="130"/>
        <v/>
      </c>
      <c r="Q4110" t="str">
        <f t="shared" si="131"/>
        <v/>
      </c>
    </row>
    <row r="4111" spans="1:17">
      <c r="A4111">
        <v>27</v>
      </c>
      <c r="B4111" t="s">
        <v>44</v>
      </c>
      <c r="C4111" t="s">
        <v>1</v>
      </c>
      <c r="D4111" t="s">
        <v>17</v>
      </c>
      <c r="E4111">
        <v>48</v>
      </c>
      <c r="F4111" t="s">
        <v>484</v>
      </c>
      <c r="G4111" t="s">
        <v>34</v>
      </c>
      <c r="H4111" t="s">
        <v>485</v>
      </c>
      <c r="I4111" t="s">
        <v>486</v>
      </c>
      <c r="J4111" t="s">
        <v>487</v>
      </c>
      <c r="K4111">
        <v>0.63636363600000001</v>
      </c>
      <c r="L4111">
        <v>4</v>
      </c>
      <c r="M4111">
        <v>2.3820000000000001</v>
      </c>
      <c r="N4111" t="s">
        <v>4</v>
      </c>
      <c r="O4111">
        <v>5028</v>
      </c>
      <c r="P4111" t="str">
        <f t="shared" si="130"/>
        <v/>
      </c>
      <c r="Q4111" t="str">
        <f t="shared" si="131"/>
        <v/>
      </c>
    </row>
    <row r="4112" spans="1:17">
      <c r="A4112">
        <v>27</v>
      </c>
      <c r="B4112" t="s">
        <v>5</v>
      </c>
      <c r="C4112" t="s">
        <v>9</v>
      </c>
      <c r="E4112">
        <v>17</v>
      </c>
      <c r="F4112" t="s">
        <v>218</v>
      </c>
      <c r="H4112" t="s">
        <v>219</v>
      </c>
      <c r="N4112" t="s">
        <v>4</v>
      </c>
      <c r="O4112">
        <v>0</v>
      </c>
      <c r="P4112" t="str">
        <f t="shared" si="130"/>
        <v/>
      </c>
      <c r="Q4112" t="str">
        <f t="shared" si="131"/>
        <v/>
      </c>
    </row>
    <row r="4113" spans="1:17">
      <c r="A4113">
        <v>27</v>
      </c>
      <c r="B4113" t="s">
        <v>5</v>
      </c>
      <c r="C4113" t="s">
        <v>9</v>
      </c>
      <c r="E4113">
        <v>41</v>
      </c>
      <c r="F4113" t="s">
        <v>502</v>
      </c>
      <c r="H4113" t="s">
        <v>503</v>
      </c>
      <c r="N4113" t="s">
        <v>8</v>
      </c>
      <c r="O4113">
        <v>0</v>
      </c>
      <c r="P4113" t="str">
        <f t="shared" si="130"/>
        <v/>
      </c>
      <c r="Q4113" t="str">
        <f t="shared" si="131"/>
        <v/>
      </c>
    </row>
    <row r="4114" spans="1:17">
      <c r="A4114">
        <v>27</v>
      </c>
      <c r="B4114" t="s">
        <v>5</v>
      </c>
      <c r="C4114" t="s">
        <v>9</v>
      </c>
      <c r="E4114">
        <v>125</v>
      </c>
      <c r="F4114" t="s">
        <v>298</v>
      </c>
      <c r="H4114" t="s">
        <v>299</v>
      </c>
      <c r="N4114" t="s">
        <v>8</v>
      </c>
      <c r="O4114">
        <v>0</v>
      </c>
      <c r="P4114" t="str">
        <f t="shared" si="130"/>
        <v/>
      </c>
      <c r="Q4114" t="str">
        <f t="shared" si="131"/>
        <v/>
      </c>
    </row>
    <row r="4115" spans="1:17">
      <c r="A4115">
        <v>27</v>
      </c>
      <c r="B4115" t="s">
        <v>5</v>
      </c>
      <c r="C4115" t="s">
        <v>9</v>
      </c>
      <c r="E4115">
        <v>84</v>
      </c>
      <c r="F4115" t="s">
        <v>496</v>
      </c>
      <c r="H4115" t="s">
        <v>497</v>
      </c>
      <c r="N4115" t="s">
        <v>8</v>
      </c>
      <c r="O4115">
        <v>227</v>
      </c>
      <c r="P4115">
        <f t="shared" si="130"/>
        <v>227</v>
      </c>
      <c r="Q4115">
        <f t="shared" si="131"/>
        <v>227</v>
      </c>
    </row>
    <row r="4116" spans="1:17">
      <c r="A4116">
        <v>27</v>
      </c>
      <c r="B4116" t="s">
        <v>5</v>
      </c>
      <c r="C4116" t="s">
        <v>9</v>
      </c>
      <c r="E4116">
        <v>155</v>
      </c>
      <c r="F4116" t="s">
        <v>436</v>
      </c>
      <c r="H4116" t="s">
        <v>437</v>
      </c>
      <c r="N4116" t="s">
        <v>8</v>
      </c>
      <c r="O4116">
        <v>611</v>
      </c>
      <c r="P4116">
        <f t="shared" si="130"/>
        <v>611</v>
      </c>
      <c r="Q4116">
        <f t="shared" si="131"/>
        <v>611</v>
      </c>
    </row>
    <row r="4117" spans="1:17">
      <c r="A4117">
        <v>27</v>
      </c>
      <c r="B4117" t="s">
        <v>5</v>
      </c>
      <c r="C4117" t="s">
        <v>9</v>
      </c>
      <c r="E4117">
        <v>37</v>
      </c>
      <c r="F4117" t="s">
        <v>86</v>
      </c>
      <c r="H4117" t="s">
        <v>87</v>
      </c>
      <c r="N4117" t="s">
        <v>8</v>
      </c>
      <c r="O4117">
        <v>777</v>
      </c>
      <c r="P4117">
        <f t="shared" si="130"/>
        <v>777</v>
      </c>
      <c r="Q4117">
        <f t="shared" si="131"/>
        <v>777</v>
      </c>
    </row>
    <row r="4118" spans="1:17">
      <c r="A4118">
        <v>27</v>
      </c>
      <c r="B4118" t="s">
        <v>5</v>
      </c>
      <c r="C4118" t="s">
        <v>9</v>
      </c>
      <c r="E4118">
        <v>153</v>
      </c>
      <c r="F4118" t="s">
        <v>506</v>
      </c>
      <c r="H4118" t="s">
        <v>507</v>
      </c>
      <c r="N4118" t="s">
        <v>8</v>
      </c>
      <c r="O4118">
        <v>858</v>
      </c>
      <c r="P4118">
        <f t="shared" si="130"/>
        <v>858</v>
      </c>
      <c r="Q4118">
        <f t="shared" si="131"/>
        <v>858</v>
      </c>
    </row>
    <row r="4119" spans="1:17">
      <c r="A4119">
        <v>27</v>
      </c>
      <c r="B4119" t="s">
        <v>5</v>
      </c>
      <c r="C4119" t="s">
        <v>9</v>
      </c>
      <c r="E4119">
        <v>22</v>
      </c>
      <c r="F4119" t="s">
        <v>480</v>
      </c>
      <c r="H4119" t="s">
        <v>481</v>
      </c>
      <c r="N4119" t="s">
        <v>8</v>
      </c>
      <c r="O4119">
        <v>939</v>
      </c>
      <c r="P4119">
        <f t="shared" si="130"/>
        <v>939</v>
      </c>
      <c r="Q4119">
        <f t="shared" si="131"/>
        <v>939</v>
      </c>
    </row>
    <row r="4120" spans="1:17">
      <c r="A4120">
        <v>27</v>
      </c>
      <c r="B4120" t="s">
        <v>5</v>
      </c>
      <c r="C4120" t="s">
        <v>9</v>
      </c>
      <c r="E4120">
        <v>34</v>
      </c>
      <c r="F4120" t="s">
        <v>6</v>
      </c>
      <c r="H4120" t="s">
        <v>7</v>
      </c>
      <c r="N4120" t="s">
        <v>8</v>
      </c>
      <c r="O4120">
        <v>953</v>
      </c>
      <c r="P4120">
        <f t="shared" si="130"/>
        <v>953</v>
      </c>
      <c r="Q4120">
        <f t="shared" si="131"/>
        <v>953</v>
      </c>
    </row>
    <row r="4121" spans="1:17">
      <c r="A4121">
        <v>27</v>
      </c>
      <c r="B4121" t="s">
        <v>5</v>
      </c>
      <c r="C4121" t="s">
        <v>9</v>
      </c>
      <c r="E4121">
        <v>5</v>
      </c>
      <c r="F4121" t="s">
        <v>10</v>
      </c>
      <c r="H4121" t="s">
        <v>11</v>
      </c>
      <c r="N4121" t="s">
        <v>8</v>
      </c>
      <c r="O4121">
        <v>970</v>
      </c>
      <c r="P4121">
        <f t="shared" si="130"/>
        <v>970</v>
      </c>
      <c r="Q4121">
        <f t="shared" si="131"/>
        <v>970</v>
      </c>
    </row>
    <row r="4122" spans="1:17">
      <c r="A4122">
        <v>27</v>
      </c>
      <c r="B4122" t="s">
        <v>5</v>
      </c>
      <c r="C4122" t="s">
        <v>9</v>
      </c>
      <c r="E4122">
        <v>13</v>
      </c>
      <c r="F4122" t="s">
        <v>302</v>
      </c>
      <c r="H4122" t="s">
        <v>303</v>
      </c>
      <c r="N4122" t="s">
        <v>8</v>
      </c>
      <c r="O4122">
        <v>1075</v>
      </c>
      <c r="P4122">
        <f t="shared" si="130"/>
        <v>1075</v>
      </c>
      <c r="Q4122">
        <f t="shared" si="131"/>
        <v>1075</v>
      </c>
    </row>
    <row r="4123" spans="1:17">
      <c r="A4123">
        <v>27</v>
      </c>
      <c r="B4123" t="s">
        <v>5</v>
      </c>
      <c r="C4123" t="s">
        <v>9</v>
      </c>
      <c r="E4123">
        <v>111</v>
      </c>
      <c r="F4123" t="s">
        <v>92</v>
      </c>
      <c r="H4123" t="s">
        <v>93</v>
      </c>
      <c r="N4123" t="s">
        <v>8</v>
      </c>
      <c r="O4123">
        <v>1085</v>
      </c>
      <c r="P4123">
        <f t="shared" si="130"/>
        <v>1085</v>
      </c>
      <c r="Q4123">
        <f t="shared" si="131"/>
        <v>1085</v>
      </c>
    </row>
    <row r="4124" spans="1:17">
      <c r="A4124">
        <v>27</v>
      </c>
      <c r="B4124" t="s">
        <v>5</v>
      </c>
      <c r="C4124" t="s">
        <v>9</v>
      </c>
      <c r="E4124">
        <v>151</v>
      </c>
      <c r="F4124" t="s">
        <v>164</v>
      </c>
      <c r="H4124" t="s">
        <v>165</v>
      </c>
      <c r="N4124" t="s">
        <v>8</v>
      </c>
      <c r="O4124">
        <v>1114</v>
      </c>
      <c r="P4124">
        <f t="shared" si="130"/>
        <v>1114</v>
      </c>
      <c r="Q4124">
        <f t="shared" si="131"/>
        <v>1114</v>
      </c>
    </row>
    <row r="4125" spans="1:17">
      <c r="A4125">
        <v>27</v>
      </c>
      <c r="B4125" t="s">
        <v>5</v>
      </c>
      <c r="C4125" t="s">
        <v>9</v>
      </c>
      <c r="E4125">
        <v>47</v>
      </c>
      <c r="F4125" t="s">
        <v>498</v>
      </c>
      <c r="H4125" t="s">
        <v>499</v>
      </c>
      <c r="N4125" t="s">
        <v>8</v>
      </c>
      <c r="O4125">
        <v>1170</v>
      </c>
      <c r="P4125">
        <f t="shared" si="130"/>
        <v>1170</v>
      </c>
      <c r="Q4125">
        <f t="shared" si="131"/>
        <v>1170</v>
      </c>
    </row>
    <row r="4126" spans="1:17">
      <c r="A4126">
        <v>27</v>
      </c>
      <c r="B4126" t="s">
        <v>5</v>
      </c>
      <c r="C4126" t="s">
        <v>9</v>
      </c>
      <c r="E4126">
        <v>18</v>
      </c>
      <c r="F4126" t="s">
        <v>478</v>
      </c>
      <c r="H4126" t="s">
        <v>479</v>
      </c>
      <c r="N4126" t="s">
        <v>8</v>
      </c>
      <c r="O4126">
        <v>1244</v>
      </c>
      <c r="P4126">
        <f t="shared" si="130"/>
        <v>1244</v>
      </c>
      <c r="Q4126">
        <f t="shared" si="131"/>
        <v>1244</v>
      </c>
    </row>
    <row r="4127" spans="1:17">
      <c r="A4127">
        <v>27</v>
      </c>
      <c r="B4127" t="s">
        <v>5</v>
      </c>
      <c r="C4127" t="s">
        <v>9</v>
      </c>
      <c r="E4127">
        <v>100</v>
      </c>
      <c r="F4127" t="s">
        <v>344</v>
      </c>
      <c r="H4127" t="s">
        <v>345</v>
      </c>
      <c r="N4127" t="s">
        <v>4</v>
      </c>
      <c r="O4127">
        <v>1289</v>
      </c>
      <c r="P4127">
        <f t="shared" si="130"/>
        <v>1289</v>
      </c>
      <c r="Q4127">
        <f t="shared" si="131"/>
        <v>1289</v>
      </c>
    </row>
    <row r="4128" spans="1:17">
      <c r="A4128">
        <v>27</v>
      </c>
      <c r="B4128" t="s">
        <v>5</v>
      </c>
      <c r="C4128" t="s">
        <v>9</v>
      </c>
      <c r="E4128">
        <v>23</v>
      </c>
      <c r="F4128" t="s">
        <v>146</v>
      </c>
      <c r="H4128" t="s">
        <v>147</v>
      </c>
      <c r="N4128" t="s">
        <v>8</v>
      </c>
      <c r="O4128">
        <v>1371</v>
      </c>
      <c r="P4128">
        <f t="shared" si="130"/>
        <v>1371</v>
      </c>
      <c r="Q4128">
        <f t="shared" si="131"/>
        <v>1371</v>
      </c>
    </row>
    <row r="4129" spans="1:17">
      <c r="A4129">
        <v>27</v>
      </c>
      <c r="B4129" t="s">
        <v>5</v>
      </c>
      <c r="C4129" t="s">
        <v>9</v>
      </c>
      <c r="E4129">
        <v>15</v>
      </c>
      <c r="F4129" t="s">
        <v>346</v>
      </c>
      <c r="H4129" t="s">
        <v>347</v>
      </c>
      <c r="N4129" t="s">
        <v>8</v>
      </c>
      <c r="O4129">
        <v>1609</v>
      </c>
      <c r="P4129">
        <f t="shared" si="130"/>
        <v>1609</v>
      </c>
      <c r="Q4129">
        <f t="shared" si="131"/>
        <v>1609</v>
      </c>
    </row>
    <row r="4130" spans="1:17">
      <c r="A4130">
        <v>27</v>
      </c>
      <c r="B4130" t="s">
        <v>5</v>
      </c>
      <c r="C4130" t="s">
        <v>9</v>
      </c>
      <c r="E4130">
        <v>3</v>
      </c>
      <c r="F4130" t="s">
        <v>162</v>
      </c>
      <c r="H4130" t="s">
        <v>163</v>
      </c>
      <c r="N4130" t="s">
        <v>8</v>
      </c>
      <c r="O4130">
        <v>1636</v>
      </c>
      <c r="P4130">
        <f t="shared" si="130"/>
        <v>1636</v>
      </c>
      <c r="Q4130">
        <f t="shared" si="131"/>
        <v>1636</v>
      </c>
    </row>
    <row r="4131" spans="1:17">
      <c r="A4131">
        <v>27</v>
      </c>
      <c r="B4131" t="s">
        <v>5</v>
      </c>
      <c r="C4131" t="s">
        <v>9</v>
      </c>
      <c r="E4131">
        <v>66</v>
      </c>
      <c r="F4131" t="s">
        <v>124</v>
      </c>
      <c r="H4131" t="s">
        <v>125</v>
      </c>
      <c r="N4131" t="s">
        <v>8</v>
      </c>
      <c r="O4131">
        <v>1788</v>
      </c>
      <c r="P4131">
        <f t="shared" si="130"/>
        <v>1788</v>
      </c>
      <c r="Q4131">
        <f t="shared" si="131"/>
        <v>1788</v>
      </c>
    </row>
    <row r="4132" spans="1:17">
      <c r="A4132">
        <v>27</v>
      </c>
      <c r="B4132" t="s">
        <v>5</v>
      </c>
      <c r="C4132" t="s">
        <v>9</v>
      </c>
      <c r="E4132">
        <v>91</v>
      </c>
      <c r="F4132" t="s">
        <v>422</v>
      </c>
      <c r="H4132" t="s">
        <v>423</v>
      </c>
      <c r="N4132" t="s">
        <v>8</v>
      </c>
      <c r="O4132">
        <v>2755</v>
      </c>
      <c r="P4132">
        <f t="shared" si="130"/>
        <v>2755</v>
      </c>
      <c r="Q4132" t="str">
        <f t="shared" si="131"/>
        <v/>
      </c>
    </row>
    <row r="4133" spans="1:17">
      <c r="A4133">
        <v>27</v>
      </c>
      <c r="B4133" t="s">
        <v>5</v>
      </c>
      <c r="C4133" t="s">
        <v>9</v>
      </c>
      <c r="E4133">
        <v>154</v>
      </c>
      <c r="F4133" t="s">
        <v>104</v>
      </c>
      <c r="H4133" t="s">
        <v>105</v>
      </c>
      <c r="N4133" t="s">
        <v>4</v>
      </c>
      <c r="O4133">
        <v>2938</v>
      </c>
      <c r="P4133">
        <f t="shared" si="130"/>
        <v>2938</v>
      </c>
      <c r="Q4133" t="str">
        <f t="shared" si="131"/>
        <v/>
      </c>
    </row>
    <row r="4134" spans="1:17">
      <c r="A4134">
        <v>27</v>
      </c>
      <c r="B4134" t="s">
        <v>5</v>
      </c>
      <c r="C4134" t="s">
        <v>1</v>
      </c>
      <c r="E4134">
        <v>127</v>
      </c>
      <c r="F4134" t="s">
        <v>402</v>
      </c>
      <c r="H4134" t="s">
        <v>403</v>
      </c>
      <c r="N4134" t="s">
        <v>8</v>
      </c>
      <c r="O4134">
        <v>0</v>
      </c>
      <c r="P4134" t="str">
        <f t="shared" si="130"/>
        <v/>
      </c>
      <c r="Q4134" t="str">
        <f t="shared" si="131"/>
        <v/>
      </c>
    </row>
    <row r="4135" spans="1:17">
      <c r="A4135">
        <v>27</v>
      </c>
      <c r="B4135" t="s">
        <v>5</v>
      </c>
      <c r="C4135" t="s">
        <v>1</v>
      </c>
      <c r="E4135">
        <v>43</v>
      </c>
      <c r="F4135" t="s">
        <v>114</v>
      </c>
      <c r="H4135" t="s">
        <v>115</v>
      </c>
      <c r="N4135" t="s">
        <v>4</v>
      </c>
      <c r="O4135">
        <v>1</v>
      </c>
      <c r="P4135" t="str">
        <f t="shared" si="130"/>
        <v/>
      </c>
      <c r="Q4135" t="str">
        <f t="shared" si="131"/>
        <v/>
      </c>
    </row>
    <row r="4136" spans="1:17">
      <c r="A4136">
        <v>27</v>
      </c>
      <c r="B4136" t="s">
        <v>5</v>
      </c>
      <c r="C4136" t="s">
        <v>1</v>
      </c>
      <c r="E4136">
        <v>42</v>
      </c>
      <c r="F4136" t="s">
        <v>370</v>
      </c>
      <c r="H4136" t="s">
        <v>371</v>
      </c>
      <c r="N4136" t="s">
        <v>4</v>
      </c>
      <c r="O4136">
        <v>696</v>
      </c>
      <c r="P4136">
        <f t="shared" si="130"/>
        <v>696</v>
      </c>
      <c r="Q4136">
        <f t="shared" si="131"/>
        <v>696</v>
      </c>
    </row>
    <row r="4137" spans="1:17">
      <c r="A4137">
        <v>27</v>
      </c>
      <c r="B4137" t="s">
        <v>5</v>
      </c>
      <c r="C4137" t="s">
        <v>1</v>
      </c>
      <c r="E4137">
        <v>83</v>
      </c>
      <c r="F4137" t="s">
        <v>290</v>
      </c>
      <c r="H4137" t="s">
        <v>291</v>
      </c>
      <c r="N4137" t="s">
        <v>4</v>
      </c>
      <c r="O4137">
        <v>726</v>
      </c>
      <c r="P4137">
        <f t="shared" si="130"/>
        <v>726</v>
      </c>
      <c r="Q4137">
        <f t="shared" si="131"/>
        <v>726</v>
      </c>
    </row>
    <row r="4138" spans="1:17">
      <c r="A4138">
        <v>27</v>
      </c>
      <c r="B4138" t="s">
        <v>5</v>
      </c>
      <c r="C4138" t="s">
        <v>1</v>
      </c>
      <c r="E4138">
        <v>30</v>
      </c>
      <c r="F4138" t="s">
        <v>252</v>
      </c>
      <c r="H4138" t="s">
        <v>253</v>
      </c>
      <c r="N4138" t="s">
        <v>8</v>
      </c>
      <c r="O4138">
        <v>918</v>
      </c>
      <c r="P4138">
        <f t="shared" si="130"/>
        <v>918</v>
      </c>
      <c r="Q4138">
        <f t="shared" si="131"/>
        <v>918</v>
      </c>
    </row>
    <row r="4139" spans="1:17">
      <c r="A4139">
        <v>27</v>
      </c>
      <c r="B4139" t="s">
        <v>5</v>
      </c>
      <c r="C4139" t="s">
        <v>1</v>
      </c>
      <c r="E4139">
        <v>76</v>
      </c>
      <c r="F4139" t="s">
        <v>296</v>
      </c>
      <c r="H4139" t="s">
        <v>297</v>
      </c>
      <c r="N4139" t="s">
        <v>8</v>
      </c>
      <c r="O4139">
        <v>1054</v>
      </c>
      <c r="P4139">
        <f t="shared" si="130"/>
        <v>1054</v>
      </c>
      <c r="Q4139">
        <f t="shared" si="131"/>
        <v>1054</v>
      </c>
    </row>
    <row r="4140" spans="1:17">
      <c r="A4140">
        <v>27</v>
      </c>
      <c r="B4140" t="s">
        <v>5</v>
      </c>
      <c r="C4140" t="s">
        <v>1</v>
      </c>
      <c r="E4140">
        <v>59</v>
      </c>
      <c r="F4140" t="s">
        <v>68</v>
      </c>
      <c r="H4140" t="s">
        <v>69</v>
      </c>
      <c r="N4140" t="s">
        <v>8</v>
      </c>
      <c r="O4140">
        <v>1150</v>
      </c>
      <c r="P4140">
        <f t="shared" si="130"/>
        <v>1150</v>
      </c>
      <c r="Q4140">
        <f t="shared" si="131"/>
        <v>1150</v>
      </c>
    </row>
    <row r="4141" spans="1:17">
      <c r="A4141">
        <v>27</v>
      </c>
      <c r="B4141" t="s">
        <v>5</v>
      </c>
      <c r="C4141" t="s">
        <v>1</v>
      </c>
      <c r="E4141">
        <v>146</v>
      </c>
      <c r="F4141" t="s">
        <v>508</v>
      </c>
      <c r="H4141" t="s">
        <v>509</v>
      </c>
      <c r="N4141" t="s">
        <v>8</v>
      </c>
      <c r="O4141">
        <v>1166</v>
      </c>
      <c r="P4141">
        <f t="shared" si="130"/>
        <v>1166</v>
      </c>
      <c r="Q4141">
        <f t="shared" si="131"/>
        <v>1166</v>
      </c>
    </row>
    <row r="4142" spans="1:17">
      <c r="A4142">
        <v>27</v>
      </c>
      <c r="B4142" t="s">
        <v>5</v>
      </c>
      <c r="C4142" t="s">
        <v>1</v>
      </c>
      <c r="E4142">
        <v>150</v>
      </c>
      <c r="F4142" t="s">
        <v>106</v>
      </c>
      <c r="H4142" t="s">
        <v>107</v>
      </c>
      <c r="N4142" t="s">
        <v>8</v>
      </c>
      <c r="O4142">
        <v>1174</v>
      </c>
      <c r="P4142">
        <f t="shared" si="130"/>
        <v>1174</v>
      </c>
      <c r="Q4142">
        <f t="shared" si="131"/>
        <v>1174</v>
      </c>
    </row>
    <row r="4143" spans="1:17">
      <c r="A4143">
        <v>27</v>
      </c>
      <c r="B4143" t="s">
        <v>5</v>
      </c>
      <c r="C4143" t="s">
        <v>1</v>
      </c>
      <c r="E4143">
        <v>148</v>
      </c>
      <c r="F4143" t="s">
        <v>52</v>
      </c>
      <c r="H4143" t="s">
        <v>53</v>
      </c>
      <c r="N4143" t="s">
        <v>8</v>
      </c>
      <c r="O4143">
        <v>1317</v>
      </c>
      <c r="P4143">
        <f t="shared" si="130"/>
        <v>1317</v>
      </c>
      <c r="Q4143">
        <f t="shared" si="131"/>
        <v>1317</v>
      </c>
    </row>
    <row r="4144" spans="1:17">
      <c r="A4144">
        <v>27</v>
      </c>
      <c r="B4144" t="s">
        <v>5</v>
      </c>
      <c r="C4144" t="s">
        <v>1</v>
      </c>
      <c r="E4144">
        <v>152</v>
      </c>
      <c r="F4144" t="s">
        <v>74</v>
      </c>
      <c r="H4144" t="s">
        <v>75</v>
      </c>
      <c r="N4144" t="s">
        <v>8</v>
      </c>
      <c r="O4144">
        <v>1326</v>
      </c>
      <c r="P4144">
        <f t="shared" si="130"/>
        <v>1326</v>
      </c>
      <c r="Q4144">
        <f t="shared" si="131"/>
        <v>1326</v>
      </c>
    </row>
    <row r="4145" spans="1:17">
      <c r="A4145">
        <v>27</v>
      </c>
      <c r="B4145" t="s">
        <v>5</v>
      </c>
      <c r="C4145" t="s">
        <v>1</v>
      </c>
      <c r="E4145">
        <v>147</v>
      </c>
      <c r="F4145" t="s">
        <v>178</v>
      </c>
      <c r="H4145" t="s">
        <v>179</v>
      </c>
      <c r="N4145" t="s">
        <v>8</v>
      </c>
      <c r="O4145">
        <v>1437</v>
      </c>
      <c r="P4145">
        <f t="shared" si="130"/>
        <v>1437</v>
      </c>
      <c r="Q4145">
        <f t="shared" si="131"/>
        <v>1437</v>
      </c>
    </row>
    <row r="4146" spans="1:17">
      <c r="A4146">
        <v>27</v>
      </c>
      <c r="B4146" t="s">
        <v>5</v>
      </c>
      <c r="C4146" t="s">
        <v>1</v>
      </c>
      <c r="E4146">
        <v>75</v>
      </c>
      <c r="F4146" t="s">
        <v>356</v>
      </c>
      <c r="H4146" t="s">
        <v>357</v>
      </c>
      <c r="N4146" t="s">
        <v>8</v>
      </c>
      <c r="O4146">
        <v>1725</v>
      </c>
      <c r="P4146">
        <f t="shared" si="130"/>
        <v>1725</v>
      </c>
      <c r="Q4146">
        <f t="shared" si="131"/>
        <v>1725</v>
      </c>
    </row>
    <row r="4147" spans="1:17">
      <c r="A4147">
        <v>27</v>
      </c>
      <c r="B4147" t="s">
        <v>5</v>
      </c>
      <c r="C4147" t="s">
        <v>1</v>
      </c>
      <c r="E4147">
        <v>97</v>
      </c>
      <c r="F4147" t="s">
        <v>14</v>
      </c>
      <c r="H4147" t="s">
        <v>15</v>
      </c>
      <c r="N4147" t="s">
        <v>8</v>
      </c>
      <c r="O4147">
        <v>1742</v>
      </c>
      <c r="P4147">
        <f t="shared" si="130"/>
        <v>1742</v>
      </c>
      <c r="Q4147">
        <f t="shared" si="131"/>
        <v>1742</v>
      </c>
    </row>
    <row r="4148" spans="1:17">
      <c r="A4148">
        <v>27</v>
      </c>
      <c r="B4148" t="s">
        <v>5</v>
      </c>
      <c r="C4148" t="s">
        <v>1</v>
      </c>
      <c r="E4148">
        <v>145</v>
      </c>
      <c r="F4148" t="s">
        <v>500</v>
      </c>
      <c r="H4148" t="s">
        <v>501</v>
      </c>
      <c r="N4148" t="s">
        <v>8</v>
      </c>
      <c r="O4148">
        <v>1751</v>
      </c>
      <c r="P4148">
        <f t="shared" si="130"/>
        <v>1751</v>
      </c>
      <c r="Q4148">
        <f t="shared" si="131"/>
        <v>1751</v>
      </c>
    </row>
    <row r="4149" spans="1:17">
      <c r="A4149">
        <v>27</v>
      </c>
      <c r="B4149" t="s">
        <v>5</v>
      </c>
      <c r="C4149" t="s">
        <v>1</v>
      </c>
      <c r="E4149">
        <v>109</v>
      </c>
      <c r="F4149" t="s">
        <v>58</v>
      </c>
      <c r="H4149" t="s">
        <v>59</v>
      </c>
      <c r="N4149" t="s">
        <v>8</v>
      </c>
      <c r="O4149">
        <v>2078</v>
      </c>
      <c r="P4149">
        <f t="shared" si="130"/>
        <v>2078</v>
      </c>
      <c r="Q4149">
        <f t="shared" si="131"/>
        <v>2078</v>
      </c>
    </row>
    <row r="4150" spans="1:17">
      <c r="A4150">
        <v>27</v>
      </c>
      <c r="B4150" t="s">
        <v>5</v>
      </c>
      <c r="C4150" t="s">
        <v>1</v>
      </c>
      <c r="E4150">
        <v>136</v>
      </c>
      <c r="F4150" t="s">
        <v>94</v>
      </c>
      <c r="H4150" t="s">
        <v>95</v>
      </c>
      <c r="N4150" t="s">
        <v>8</v>
      </c>
      <c r="O4150">
        <v>2199</v>
      </c>
      <c r="P4150">
        <f t="shared" si="130"/>
        <v>2199</v>
      </c>
      <c r="Q4150">
        <f t="shared" si="131"/>
        <v>2199</v>
      </c>
    </row>
    <row r="4151" spans="1:17">
      <c r="A4151">
        <v>27</v>
      </c>
      <c r="B4151" t="s">
        <v>5</v>
      </c>
      <c r="C4151" t="s">
        <v>1</v>
      </c>
      <c r="E4151">
        <v>19</v>
      </c>
      <c r="F4151" t="s">
        <v>504</v>
      </c>
      <c r="H4151" t="s">
        <v>505</v>
      </c>
      <c r="N4151" t="s">
        <v>8</v>
      </c>
      <c r="O4151">
        <v>2222</v>
      </c>
      <c r="P4151">
        <f t="shared" si="130"/>
        <v>2222</v>
      </c>
      <c r="Q4151">
        <f t="shared" si="131"/>
        <v>2222</v>
      </c>
    </row>
    <row r="4152" spans="1:17">
      <c r="A4152">
        <v>27</v>
      </c>
      <c r="B4152" t="s">
        <v>5</v>
      </c>
      <c r="C4152" t="s">
        <v>1</v>
      </c>
      <c r="E4152">
        <v>77</v>
      </c>
      <c r="F4152" t="s">
        <v>510</v>
      </c>
      <c r="H4152" t="s">
        <v>511</v>
      </c>
      <c r="N4152" t="s">
        <v>8</v>
      </c>
      <c r="O4152">
        <v>2303</v>
      </c>
      <c r="P4152">
        <f t="shared" si="130"/>
        <v>2303</v>
      </c>
      <c r="Q4152">
        <f t="shared" si="131"/>
        <v>2303</v>
      </c>
    </row>
    <row r="4153" spans="1:17">
      <c r="A4153">
        <v>27</v>
      </c>
      <c r="B4153" t="s">
        <v>5</v>
      </c>
      <c r="C4153" t="s">
        <v>1</v>
      </c>
      <c r="E4153">
        <v>78</v>
      </c>
      <c r="F4153" t="s">
        <v>376</v>
      </c>
      <c r="H4153" t="s">
        <v>377</v>
      </c>
      <c r="N4153" t="s">
        <v>8</v>
      </c>
      <c r="O4153">
        <v>2502</v>
      </c>
      <c r="P4153">
        <f t="shared" si="130"/>
        <v>2502</v>
      </c>
      <c r="Q4153">
        <f t="shared" si="131"/>
        <v>2502</v>
      </c>
    </row>
    <row r="4154" spans="1:17">
      <c r="A4154">
        <v>27</v>
      </c>
      <c r="B4154" t="s">
        <v>5</v>
      </c>
      <c r="C4154" t="s">
        <v>1</v>
      </c>
      <c r="E4154">
        <v>45</v>
      </c>
      <c r="F4154" t="s">
        <v>102</v>
      </c>
      <c r="H4154" t="s">
        <v>103</v>
      </c>
      <c r="N4154" t="s">
        <v>8</v>
      </c>
      <c r="O4154">
        <v>2658</v>
      </c>
      <c r="P4154">
        <f t="shared" si="130"/>
        <v>2658</v>
      </c>
      <c r="Q4154" t="str">
        <f t="shared" si="131"/>
        <v/>
      </c>
    </row>
    <row r="4155" spans="1:17">
      <c r="A4155">
        <v>27</v>
      </c>
      <c r="B4155" t="s">
        <v>5</v>
      </c>
      <c r="C4155" t="s">
        <v>1</v>
      </c>
      <c r="E4155">
        <v>103</v>
      </c>
      <c r="F4155" t="s">
        <v>512</v>
      </c>
      <c r="H4155" t="s">
        <v>513</v>
      </c>
      <c r="N4155" t="s">
        <v>8</v>
      </c>
      <c r="O4155">
        <v>2894</v>
      </c>
      <c r="P4155">
        <f t="shared" si="130"/>
        <v>2894</v>
      </c>
      <c r="Q4155" t="str">
        <f t="shared" si="131"/>
        <v/>
      </c>
    </row>
    <row r="4156" spans="1:17">
      <c r="A4156">
        <v>27</v>
      </c>
      <c r="B4156" t="s">
        <v>5</v>
      </c>
      <c r="C4156" t="s">
        <v>1</v>
      </c>
      <c r="E4156">
        <v>96</v>
      </c>
      <c r="F4156" t="s">
        <v>76</v>
      </c>
      <c r="H4156" t="s">
        <v>77</v>
      </c>
      <c r="N4156" t="s">
        <v>8</v>
      </c>
      <c r="O4156">
        <v>4007</v>
      </c>
      <c r="P4156">
        <f t="shared" si="130"/>
        <v>4007</v>
      </c>
      <c r="Q4156" t="str">
        <f t="shared" si="131"/>
        <v/>
      </c>
    </row>
    <row r="4157" spans="1:17">
      <c r="A4157">
        <v>27</v>
      </c>
      <c r="B4157" t="s">
        <v>5</v>
      </c>
      <c r="C4157" t="s">
        <v>1</v>
      </c>
      <c r="E4157">
        <v>70</v>
      </c>
      <c r="F4157" t="s">
        <v>12</v>
      </c>
      <c r="H4157" t="s">
        <v>13</v>
      </c>
      <c r="N4157" t="s">
        <v>8</v>
      </c>
      <c r="O4157">
        <v>4687</v>
      </c>
      <c r="P4157" t="str">
        <f t="shared" si="130"/>
        <v/>
      </c>
      <c r="Q4157" t="str">
        <f t="shared" si="131"/>
        <v/>
      </c>
    </row>
    <row r="4158" spans="1:17">
      <c r="A4158">
        <v>28</v>
      </c>
      <c r="B4158" t="s">
        <v>16</v>
      </c>
      <c r="C4158" t="s">
        <v>9</v>
      </c>
      <c r="D4158" t="s">
        <v>17</v>
      </c>
      <c r="E4158">
        <v>118</v>
      </c>
      <c r="F4158" t="s">
        <v>282</v>
      </c>
      <c r="G4158" t="s">
        <v>34</v>
      </c>
      <c r="H4158" t="s">
        <v>283</v>
      </c>
      <c r="I4158" t="s">
        <v>284</v>
      </c>
      <c r="J4158" t="s">
        <v>285</v>
      </c>
      <c r="K4158">
        <v>0.82499999999999996</v>
      </c>
      <c r="L4158">
        <v>3</v>
      </c>
      <c r="M4158">
        <v>3.4820000000000002</v>
      </c>
      <c r="N4158" t="s">
        <v>4</v>
      </c>
      <c r="O4158">
        <v>989</v>
      </c>
      <c r="P4158">
        <f t="shared" si="130"/>
        <v>989</v>
      </c>
      <c r="Q4158">
        <f t="shared" si="131"/>
        <v>989</v>
      </c>
    </row>
    <row r="4159" spans="1:17">
      <c r="A4159">
        <v>28</v>
      </c>
      <c r="B4159" t="s">
        <v>16</v>
      </c>
      <c r="C4159" t="s">
        <v>9</v>
      </c>
      <c r="D4159" t="s">
        <v>23</v>
      </c>
      <c r="E4159">
        <v>72</v>
      </c>
      <c r="F4159" t="s">
        <v>458</v>
      </c>
      <c r="H4159" t="s">
        <v>459</v>
      </c>
      <c r="I4159" t="s">
        <v>460</v>
      </c>
      <c r="J4159" t="s">
        <v>461</v>
      </c>
      <c r="K4159">
        <v>0.48965517200000003</v>
      </c>
      <c r="L4159">
        <v>6</v>
      </c>
      <c r="M4159">
        <v>3.43</v>
      </c>
      <c r="N4159" t="s">
        <v>4</v>
      </c>
      <c r="O4159">
        <v>1232</v>
      </c>
      <c r="P4159">
        <f t="shared" si="130"/>
        <v>1232</v>
      </c>
      <c r="Q4159">
        <f t="shared" si="131"/>
        <v>1232</v>
      </c>
    </row>
    <row r="4160" spans="1:17">
      <c r="A4160">
        <v>28</v>
      </c>
      <c r="B4160" t="s">
        <v>16</v>
      </c>
      <c r="C4160" t="s">
        <v>9</v>
      </c>
      <c r="D4160" t="s">
        <v>23</v>
      </c>
      <c r="E4160">
        <v>37</v>
      </c>
      <c r="F4160" t="s">
        <v>462</v>
      </c>
      <c r="H4160" t="s">
        <v>463</v>
      </c>
      <c r="I4160" t="s">
        <v>464</v>
      </c>
      <c r="J4160" t="s">
        <v>465</v>
      </c>
      <c r="K4160">
        <v>0.71621621599999996</v>
      </c>
      <c r="L4160">
        <v>5</v>
      </c>
      <c r="M4160">
        <v>2.9</v>
      </c>
      <c r="N4160" t="s">
        <v>4</v>
      </c>
      <c r="O4160">
        <v>1430</v>
      </c>
      <c r="P4160">
        <f t="shared" si="130"/>
        <v>1430</v>
      </c>
      <c r="Q4160">
        <f t="shared" si="131"/>
        <v>1430</v>
      </c>
    </row>
    <row r="4161" spans="1:17">
      <c r="A4161">
        <v>28</v>
      </c>
      <c r="B4161" t="s">
        <v>16</v>
      </c>
      <c r="C4161" t="s">
        <v>9</v>
      </c>
      <c r="D4161" t="s">
        <v>17</v>
      </c>
      <c r="E4161">
        <v>58</v>
      </c>
      <c r="F4161" t="s">
        <v>82</v>
      </c>
      <c r="G4161" t="s">
        <v>34</v>
      </c>
      <c r="H4161" t="s">
        <v>83</v>
      </c>
      <c r="I4161" t="s">
        <v>84</v>
      </c>
      <c r="J4161" t="s">
        <v>85</v>
      </c>
      <c r="K4161">
        <v>0.71724137899999996</v>
      </c>
      <c r="L4161">
        <v>5</v>
      </c>
      <c r="M4161">
        <v>2.77</v>
      </c>
      <c r="N4161" t="s">
        <v>4</v>
      </c>
      <c r="O4161">
        <v>1466</v>
      </c>
      <c r="P4161">
        <f t="shared" si="130"/>
        <v>1466</v>
      </c>
      <c r="Q4161">
        <f t="shared" si="131"/>
        <v>1466</v>
      </c>
    </row>
    <row r="4162" spans="1:17">
      <c r="A4162">
        <v>28</v>
      </c>
      <c r="B4162" t="s">
        <v>16</v>
      </c>
      <c r="C4162" t="s">
        <v>9</v>
      </c>
      <c r="D4162" t="s">
        <v>17</v>
      </c>
      <c r="E4162">
        <v>117</v>
      </c>
      <c r="F4162" t="s">
        <v>88</v>
      </c>
      <c r="G4162" t="s">
        <v>34</v>
      </c>
      <c r="H4162" t="s">
        <v>89</v>
      </c>
      <c r="I4162" t="s">
        <v>90</v>
      </c>
      <c r="J4162" t="s">
        <v>91</v>
      </c>
      <c r="K4162">
        <v>0.72448979599999996</v>
      </c>
      <c r="L4162">
        <v>7</v>
      </c>
      <c r="M4162">
        <v>3.03</v>
      </c>
      <c r="N4162" t="s">
        <v>4</v>
      </c>
      <c r="O4162">
        <v>1612</v>
      </c>
      <c r="P4162">
        <f t="shared" si="130"/>
        <v>1612</v>
      </c>
      <c r="Q4162">
        <f t="shared" si="131"/>
        <v>1612</v>
      </c>
    </row>
    <row r="4163" spans="1:17">
      <c r="A4163">
        <v>28</v>
      </c>
      <c r="B4163" t="s">
        <v>16</v>
      </c>
      <c r="C4163" t="s">
        <v>9</v>
      </c>
      <c r="D4163" t="s">
        <v>23</v>
      </c>
      <c r="E4163">
        <v>87</v>
      </c>
      <c r="F4163" t="s">
        <v>170</v>
      </c>
      <c r="H4163" t="s">
        <v>171</v>
      </c>
      <c r="I4163" t="s">
        <v>172</v>
      </c>
      <c r="J4163" t="s">
        <v>173</v>
      </c>
      <c r="K4163">
        <v>0.77777777800000003</v>
      </c>
      <c r="L4163">
        <v>5</v>
      </c>
      <c r="M4163">
        <v>3.28</v>
      </c>
      <c r="N4163" t="s">
        <v>4</v>
      </c>
      <c r="O4163">
        <v>1784</v>
      </c>
      <c r="P4163">
        <f t="shared" ref="P4163:P4226" si="132">IF(O4163&gt;VLOOKUP($A4163,$S:$W,4,FALSE),IF(O4163&lt;VLOOKUP($A4163,$S:$W,5,FALSE),O4163,""),"")</f>
        <v>1784</v>
      </c>
      <c r="Q4163">
        <f t="shared" ref="Q4163:Q4226" si="133">IF(O4163&gt;VLOOKUP($A4163,$S:$AA,8,FALSE),IF(O4163&lt;VLOOKUP($A4163,$S:$AA,9,FALSE),O4163,""),"")</f>
        <v>1784</v>
      </c>
    </row>
    <row r="4164" spans="1:17">
      <c r="A4164">
        <v>28</v>
      </c>
      <c r="B4164" t="s">
        <v>16</v>
      </c>
      <c r="C4164" t="s">
        <v>9</v>
      </c>
      <c r="D4164" t="s">
        <v>17</v>
      </c>
      <c r="E4164">
        <v>70</v>
      </c>
      <c r="F4164" t="s">
        <v>446</v>
      </c>
      <c r="G4164" t="s">
        <v>34</v>
      </c>
      <c r="H4164" t="s">
        <v>447</v>
      </c>
      <c r="I4164" t="s">
        <v>448</v>
      </c>
      <c r="J4164" t="s">
        <v>449</v>
      </c>
      <c r="K4164">
        <v>0.29655172400000002</v>
      </c>
      <c r="L4164">
        <v>4</v>
      </c>
      <c r="M4164">
        <v>3.7280000000000002</v>
      </c>
      <c r="N4164" t="s">
        <v>4</v>
      </c>
      <c r="O4164">
        <v>1892</v>
      </c>
      <c r="P4164">
        <f t="shared" si="132"/>
        <v>1892</v>
      </c>
      <c r="Q4164">
        <f t="shared" si="133"/>
        <v>1892</v>
      </c>
    </row>
    <row r="4165" spans="1:17">
      <c r="A4165">
        <v>28</v>
      </c>
      <c r="B4165" t="s">
        <v>16</v>
      </c>
      <c r="C4165" t="s">
        <v>9</v>
      </c>
      <c r="D4165" t="s">
        <v>17</v>
      </c>
      <c r="E4165">
        <v>116</v>
      </c>
      <c r="F4165" t="s">
        <v>332</v>
      </c>
      <c r="G4165" t="s">
        <v>34</v>
      </c>
      <c r="H4165" t="s">
        <v>333</v>
      </c>
      <c r="I4165" t="s">
        <v>334</v>
      </c>
      <c r="J4165" t="s">
        <v>335</v>
      </c>
      <c r="K4165">
        <v>0.83448275900000002</v>
      </c>
      <c r="L4165">
        <v>6</v>
      </c>
      <c r="M4165">
        <v>3.2410000000000001</v>
      </c>
      <c r="N4165" t="s">
        <v>4</v>
      </c>
      <c r="O4165">
        <v>1921</v>
      </c>
      <c r="P4165">
        <f t="shared" si="132"/>
        <v>1921</v>
      </c>
      <c r="Q4165">
        <f t="shared" si="133"/>
        <v>1921</v>
      </c>
    </row>
    <row r="4166" spans="1:17">
      <c r="A4166">
        <v>28</v>
      </c>
      <c r="B4166" t="s">
        <v>16</v>
      </c>
      <c r="C4166" t="s">
        <v>9</v>
      </c>
      <c r="D4166" t="s">
        <v>17</v>
      </c>
      <c r="E4166">
        <v>135</v>
      </c>
      <c r="F4166" t="s">
        <v>320</v>
      </c>
      <c r="G4166" t="s">
        <v>19</v>
      </c>
      <c r="H4166" t="s">
        <v>321</v>
      </c>
      <c r="I4166" t="s">
        <v>322</v>
      </c>
      <c r="J4166" t="s">
        <v>323</v>
      </c>
      <c r="K4166">
        <v>0.99299999999999999</v>
      </c>
      <c r="L4166">
        <v>4</v>
      </c>
      <c r="M4166">
        <v>3.0219999999999998</v>
      </c>
      <c r="N4166" t="s">
        <v>4</v>
      </c>
      <c r="O4166">
        <v>1938</v>
      </c>
      <c r="P4166">
        <f t="shared" si="132"/>
        <v>1938</v>
      </c>
      <c r="Q4166">
        <f t="shared" si="133"/>
        <v>1938</v>
      </c>
    </row>
    <row r="4167" spans="1:17">
      <c r="A4167">
        <v>28</v>
      </c>
      <c r="B4167" t="s">
        <v>16</v>
      </c>
      <c r="C4167" t="s">
        <v>9</v>
      </c>
      <c r="D4167" t="s">
        <v>23</v>
      </c>
      <c r="E4167">
        <v>100</v>
      </c>
      <c r="F4167" t="s">
        <v>224</v>
      </c>
      <c r="H4167" t="s">
        <v>225</v>
      </c>
      <c r="I4167" t="s">
        <v>226</v>
      </c>
      <c r="J4167" t="s">
        <v>227</v>
      </c>
      <c r="K4167">
        <v>0.56349206299999999</v>
      </c>
      <c r="L4167">
        <v>4</v>
      </c>
      <c r="M4167">
        <v>3.12</v>
      </c>
      <c r="N4167" t="s">
        <v>4</v>
      </c>
      <c r="O4167">
        <v>2028</v>
      </c>
      <c r="P4167">
        <f t="shared" si="132"/>
        <v>2028</v>
      </c>
      <c r="Q4167">
        <f t="shared" si="133"/>
        <v>2028</v>
      </c>
    </row>
    <row r="4168" spans="1:17">
      <c r="A4168">
        <v>28</v>
      </c>
      <c r="B4168" t="s">
        <v>16</v>
      </c>
      <c r="C4168" t="s">
        <v>9</v>
      </c>
      <c r="D4168" t="s">
        <v>23</v>
      </c>
      <c r="E4168">
        <v>45</v>
      </c>
      <c r="F4168" t="s">
        <v>196</v>
      </c>
      <c r="H4168" t="s">
        <v>197</v>
      </c>
      <c r="I4168" t="s">
        <v>198</v>
      </c>
      <c r="J4168" t="s">
        <v>199</v>
      </c>
      <c r="K4168">
        <v>0.79487179500000005</v>
      </c>
      <c r="L4168">
        <v>3</v>
      </c>
      <c r="M4168">
        <v>2.41</v>
      </c>
      <c r="N4168" t="s">
        <v>4</v>
      </c>
      <c r="O4168">
        <v>2054</v>
      </c>
      <c r="P4168">
        <f t="shared" si="132"/>
        <v>2054</v>
      </c>
      <c r="Q4168">
        <f t="shared" si="133"/>
        <v>2054</v>
      </c>
    </row>
    <row r="4169" spans="1:17">
      <c r="A4169">
        <v>28</v>
      </c>
      <c r="B4169" t="s">
        <v>16</v>
      </c>
      <c r="C4169" t="s">
        <v>9</v>
      </c>
      <c r="D4169" t="s">
        <v>23</v>
      </c>
      <c r="E4169">
        <v>138</v>
      </c>
      <c r="F4169" t="s">
        <v>432</v>
      </c>
      <c r="H4169" t="s">
        <v>433</v>
      </c>
      <c r="I4169" t="s">
        <v>434</v>
      </c>
      <c r="J4169" t="s">
        <v>435</v>
      </c>
      <c r="K4169">
        <v>0.64189189199999996</v>
      </c>
      <c r="L4169">
        <v>5</v>
      </c>
      <c r="M4169">
        <v>3.01</v>
      </c>
      <c r="N4169" t="s">
        <v>4</v>
      </c>
      <c r="O4169">
        <v>2297</v>
      </c>
      <c r="P4169">
        <f t="shared" si="132"/>
        <v>2297</v>
      </c>
      <c r="Q4169">
        <f t="shared" si="133"/>
        <v>2297</v>
      </c>
    </row>
    <row r="4170" spans="1:17">
      <c r="A4170">
        <v>28</v>
      </c>
      <c r="B4170" t="s">
        <v>16</v>
      </c>
      <c r="C4170" t="s">
        <v>9</v>
      </c>
      <c r="D4170" t="s">
        <v>17</v>
      </c>
      <c r="E4170">
        <v>109</v>
      </c>
      <c r="F4170" t="s">
        <v>366</v>
      </c>
      <c r="G4170" t="s">
        <v>19</v>
      </c>
      <c r="H4170" t="s">
        <v>367</v>
      </c>
      <c r="I4170" t="s">
        <v>368</v>
      </c>
      <c r="J4170" t="s">
        <v>369</v>
      </c>
      <c r="K4170">
        <v>0.95270270300000004</v>
      </c>
      <c r="L4170">
        <v>5</v>
      </c>
      <c r="M4170">
        <v>2.2799999999999998</v>
      </c>
      <c r="N4170" t="s">
        <v>4</v>
      </c>
      <c r="O4170">
        <v>2638</v>
      </c>
      <c r="P4170">
        <f t="shared" si="132"/>
        <v>2638</v>
      </c>
      <c r="Q4170">
        <f t="shared" si="133"/>
        <v>2638</v>
      </c>
    </row>
    <row r="4171" spans="1:17">
      <c r="A4171">
        <v>28</v>
      </c>
      <c r="B4171" t="s">
        <v>16</v>
      </c>
      <c r="C4171" t="s">
        <v>9</v>
      </c>
      <c r="D4171" t="s">
        <v>23</v>
      </c>
      <c r="E4171">
        <v>48</v>
      </c>
      <c r="F4171" t="s">
        <v>316</v>
      </c>
      <c r="H4171" t="s">
        <v>317</v>
      </c>
      <c r="I4171" t="s">
        <v>318</v>
      </c>
      <c r="J4171" t="s">
        <v>319</v>
      </c>
      <c r="K4171">
        <v>0.839378238</v>
      </c>
      <c r="L4171">
        <v>5</v>
      </c>
      <c r="M4171">
        <v>3.68</v>
      </c>
      <c r="N4171" t="s">
        <v>4</v>
      </c>
      <c r="O4171">
        <v>2765</v>
      </c>
      <c r="P4171">
        <f t="shared" si="132"/>
        <v>2765</v>
      </c>
      <c r="Q4171">
        <f t="shared" si="133"/>
        <v>2765</v>
      </c>
    </row>
    <row r="4172" spans="1:17">
      <c r="A4172">
        <v>28</v>
      </c>
      <c r="B4172" t="s">
        <v>16</v>
      </c>
      <c r="C4172" t="s">
        <v>9</v>
      </c>
      <c r="D4172" t="s">
        <v>23</v>
      </c>
      <c r="E4172">
        <v>134</v>
      </c>
      <c r="F4172" t="s">
        <v>45</v>
      </c>
      <c r="H4172" t="s">
        <v>46</v>
      </c>
      <c r="I4172" t="s">
        <v>46</v>
      </c>
      <c r="J4172" t="s">
        <v>47</v>
      </c>
      <c r="K4172">
        <v>0.87878787899999999</v>
      </c>
      <c r="L4172">
        <v>4</v>
      </c>
      <c r="M4172">
        <v>2.82</v>
      </c>
      <c r="N4172" t="s">
        <v>8</v>
      </c>
      <c r="O4172">
        <v>3114</v>
      </c>
      <c r="P4172">
        <f t="shared" si="132"/>
        <v>3114</v>
      </c>
      <c r="Q4172">
        <f t="shared" si="133"/>
        <v>3114</v>
      </c>
    </row>
    <row r="4173" spans="1:17">
      <c r="A4173">
        <v>28</v>
      </c>
      <c r="B4173" t="s">
        <v>16</v>
      </c>
      <c r="C4173" t="s">
        <v>9</v>
      </c>
      <c r="D4173" t="s">
        <v>17</v>
      </c>
      <c r="E4173">
        <v>22</v>
      </c>
      <c r="F4173" t="s">
        <v>492</v>
      </c>
      <c r="G4173" t="s">
        <v>34</v>
      </c>
      <c r="H4173" t="s">
        <v>493</v>
      </c>
      <c r="I4173" t="s">
        <v>494</v>
      </c>
      <c r="J4173" t="s">
        <v>495</v>
      </c>
      <c r="K4173">
        <v>0.869281046</v>
      </c>
      <c r="L4173">
        <v>4</v>
      </c>
      <c r="M4173">
        <v>2.61</v>
      </c>
      <c r="N4173" t="s">
        <v>8</v>
      </c>
      <c r="O4173">
        <v>8192</v>
      </c>
      <c r="P4173" t="str">
        <f t="shared" si="132"/>
        <v/>
      </c>
      <c r="Q4173" t="str">
        <f t="shared" si="133"/>
        <v/>
      </c>
    </row>
    <row r="4174" spans="1:17">
      <c r="A4174">
        <v>28</v>
      </c>
      <c r="B4174" t="s">
        <v>16</v>
      </c>
      <c r="C4174" t="s">
        <v>1</v>
      </c>
      <c r="D4174" t="s">
        <v>17</v>
      </c>
      <c r="E4174">
        <v>95</v>
      </c>
      <c r="F4174" t="s">
        <v>188</v>
      </c>
      <c r="G4174" t="s">
        <v>34</v>
      </c>
      <c r="H4174" t="s">
        <v>189</v>
      </c>
      <c r="I4174" t="s">
        <v>190</v>
      </c>
      <c r="J4174" t="s">
        <v>191</v>
      </c>
      <c r="K4174">
        <v>0.38513513500000002</v>
      </c>
      <c r="L4174">
        <v>3</v>
      </c>
      <c r="M4174">
        <v>2.83</v>
      </c>
      <c r="N4174" t="s">
        <v>4</v>
      </c>
      <c r="O4174">
        <v>968</v>
      </c>
      <c r="P4174">
        <f t="shared" si="132"/>
        <v>968</v>
      </c>
      <c r="Q4174">
        <f t="shared" si="133"/>
        <v>968</v>
      </c>
    </row>
    <row r="4175" spans="1:17">
      <c r="A4175">
        <v>28</v>
      </c>
      <c r="B4175" t="s">
        <v>16</v>
      </c>
      <c r="C4175" t="s">
        <v>1</v>
      </c>
      <c r="D4175" t="s">
        <v>23</v>
      </c>
      <c r="E4175">
        <v>143</v>
      </c>
      <c r="F4175" t="s">
        <v>292</v>
      </c>
      <c r="H4175" t="s">
        <v>293</v>
      </c>
      <c r="I4175" t="s">
        <v>294</v>
      </c>
      <c r="J4175" t="s">
        <v>295</v>
      </c>
      <c r="K4175">
        <v>0.82608695700000001</v>
      </c>
      <c r="L4175">
        <v>5</v>
      </c>
      <c r="M4175">
        <v>3.7210000000000001</v>
      </c>
      <c r="N4175" t="s">
        <v>4</v>
      </c>
      <c r="O4175">
        <v>1222</v>
      </c>
      <c r="P4175">
        <f t="shared" si="132"/>
        <v>1222</v>
      </c>
      <c r="Q4175">
        <f t="shared" si="133"/>
        <v>1222</v>
      </c>
    </row>
    <row r="4176" spans="1:17">
      <c r="A4176">
        <v>28</v>
      </c>
      <c r="B4176" t="s">
        <v>16</v>
      </c>
      <c r="C4176" t="s">
        <v>1</v>
      </c>
      <c r="D4176" t="s">
        <v>23</v>
      </c>
      <c r="E4176">
        <v>94</v>
      </c>
      <c r="F4176" t="s">
        <v>110</v>
      </c>
      <c r="H4176" t="s">
        <v>111</v>
      </c>
      <c r="I4176" t="s">
        <v>112</v>
      </c>
      <c r="J4176" t="s">
        <v>113</v>
      </c>
      <c r="K4176">
        <v>0.48965517200000003</v>
      </c>
      <c r="L4176">
        <v>3</v>
      </c>
      <c r="M4176">
        <v>2.95</v>
      </c>
      <c r="N4176" t="s">
        <v>4</v>
      </c>
      <c r="O4176">
        <v>1264</v>
      </c>
      <c r="P4176">
        <f t="shared" si="132"/>
        <v>1264</v>
      </c>
      <c r="Q4176">
        <f t="shared" si="133"/>
        <v>1264</v>
      </c>
    </row>
    <row r="4177" spans="1:17">
      <c r="A4177">
        <v>28</v>
      </c>
      <c r="B4177" t="s">
        <v>16</v>
      </c>
      <c r="C4177" t="s">
        <v>1</v>
      </c>
      <c r="D4177" t="s">
        <v>23</v>
      </c>
      <c r="E4177">
        <v>55</v>
      </c>
      <c r="F4177" t="s">
        <v>488</v>
      </c>
      <c r="H4177" t="s">
        <v>489</v>
      </c>
      <c r="I4177" t="s">
        <v>490</v>
      </c>
      <c r="J4177" t="s">
        <v>491</v>
      </c>
      <c r="K4177">
        <v>0.66025641000000002</v>
      </c>
      <c r="L4177">
        <v>4</v>
      </c>
      <c r="M4177">
        <v>2.7530000000000001</v>
      </c>
      <c r="N4177" t="s">
        <v>4</v>
      </c>
      <c r="O4177">
        <v>1279</v>
      </c>
      <c r="P4177">
        <f t="shared" si="132"/>
        <v>1279</v>
      </c>
      <c r="Q4177">
        <f t="shared" si="133"/>
        <v>1279</v>
      </c>
    </row>
    <row r="4178" spans="1:17">
      <c r="A4178">
        <v>28</v>
      </c>
      <c r="B4178" t="s">
        <v>16</v>
      </c>
      <c r="C4178" t="s">
        <v>1</v>
      </c>
      <c r="D4178" t="s">
        <v>17</v>
      </c>
      <c r="E4178">
        <v>71</v>
      </c>
      <c r="F4178" t="s">
        <v>220</v>
      </c>
      <c r="G4178" t="s">
        <v>34</v>
      </c>
      <c r="H4178" t="s">
        <v>221</v>
      </c>
      <c r="I4178" t="s">
        <v>222</v>
      </c>
      <c r="J4178" t="s">
        <v>223</v>
      </c>
      <c r="K4178">
        <v>0.92929292900000005</v>
      </c>
      <c r="L4178">
        <v>4</v>
      </c>
      <c r="M4178">
        <v>2.431</v>
      </c>
      <c r="N4178" t="s">
        <v>4</v>
      </c>
      <c r="O4178">
        <v>1294</v>
      </c>
      <c r="P4178">
        <f t="shared" si="132"/>
        <v>1294</v>
      </c>
      <c r="Q4178">
        <f t="shared" si="133"/>
        <v>1294</v>
      </c>
    </row>
    <row r="4179" spans="1:17">
      <c r="A4179">
        <v>28</v>
      </c>
      <c r="B4179" t="s">
        <v>16</v>
      </c>
      <c r="C4179" t="s">
        <v>1</v>
      </c>
      <c r="D4179" t="s">
        <v>23</v>
      </c>
      <c r="E4179">
        <v>42</v>
      </c>
      <c r="F4179" t="s">
        <v>308</v>
      </c>
      <c r="H4179" t="s">
        <v>309</v>
      </c>
      <c r="I4179" t="s">
        <v>310</v>
      </c>
      <c r="J4179" t="s">
        <v>311</v>
      </c>
      <c r="K4179">
        <v>0.571428571</v>
      </c>
      <c r="L4179">
        <v>4</v>
      </c>
      <c r="M4179">
        <v>3.95</v>
      </c>
      <c r="N4179" t="s">
        <v>4</v>
      </c>
      <c r="O4179">
        <v>1402</v>
      </c>
      <c r="P4179">
        <f t="shared" si="132"/>
        <v>1402</v>
      </c>
      <c r="Q4179">
        <f t="shared" si="133"/>
        <v>1402</v>
      </c>
    </row>
    <row r="4180" spans="1:17">
      <c r="A4180">
        <v>28</v>
      </c>
      <c r="B4180" t="s">
        <v>16</v>
      </c>
      <c r="C4180" t="s">
        <v>1</v>
      </c>
      <c r="D4180" t="s">
        <v>17</v>
      </c>
      <c r="E4180">
        <v>69</v>
      </c>
      <c r="F4180" t="s">
        <v>236</v>
      </c>
      <c r="G4180" t="s">
        <v>34</v>
      </c>
      <c r="H4180" t="s">
        <v>237</v>
      </c>
      <c r="I4180" t="s">
        <v>238</v>
      </c>
      <c r="J4180" t="s">
        <v>239</v>
      </c>
      <c r="K4180">
        <v>0.73737373699999997</v>
      </c>
      <c r="L4180">
        <v>6</v>
      </c>
      <c r="M4180">
        <v>2.61</v>
      </c>
      <c r="N4180" t="s">
        <v>4</v>
      </c>
      <c r="O4180">
        <v>1480</v>
      </c>
      <c r="P4180">
        <f t="shared" si="132"/>
        <v>1480</v>
      </c>
      <c r="Q4180">
        <f t="shared" si="133"/>
        <v>1480</v>
      </c>
    </row>
    <row r="4181" spans="1:17">
      <c r="A4181">
        <v>28</v>
      </c>
      <c r="B4181" t="s">
        <v>16</v>
      </c>
      <c r="C4181" t="s">
        <v>1</v>
      </c>
      <c r="D4181" t="s">
        <v>17</v>
      </c>
      <c r="E4181">
        <v>144</v>
      </c>
      <c r="F4181" t="s">
        <v>60</v>
      </c>
      <c r="G4181" t="s">
        <v>34</v>
      </c>
      <c r="H4181" t="s">
        <v>61</v>
      </c>
      <c r="I4181" t="s">
        <v>62</v>
      </c>
      <c r="J4181" t="s">
        <v>63</v>
      </c>
      <c r="K4181">
        <v>0.61486486500000004</v>
      </c>
      <c r="L4181">
        <v>6</v>
      </c>
      <c r="M4181">
        <v>3</v>
      </c>
      <c r="N4181" t="s">
        <v>4</v>
      </c>
      <c r="O4181">
        <v>1614</v>
      </c>
      <c r="P4181">
        <f t="shared" si="132"/>
        <v>1614</v>
      </c>
      <c r="Q4181">
        <f t="shared" si="133"/>
        <v>1614</v>
      </c>
    </row>
    <row r="4182" spans="1:17">
      <c r="A4182">
        <v>28</v>
      </c>
      <c r="B4182" t="s">
        <v>16</v>
      </c>
      <c r="C4182" t="s">
        <v>1</v>
      </c>
      <c r="D4182" t="s">
        <v>23</v>
      </c>
      <c r="E4182">
        <v>119</v>
      </c>
      <c r="F4182" t="s">
        <v>64</v>
      </c>
      <c r="H4182" t="s">
        <v>65</v>
      </c>
      <c r="I4182" t="s">
        <v>66</v>
      </c>
      <c r="J4182" t="s">
        <v>67</v>
      </c>
      <c r="K4182">
        <v>0.880434783</v>
      </c>
      <c r="L4182">
        <v>7</v>
      </c>
      <c r="M4182">
        <v>2.61</v>
      </c>
      <c r="N4182" t="s">
        <v>4</v>
      </c>
      <c r="O4182">
        <v>1678</v>
      </c>
      <c r="P4182">
        <f t="shared" si="132"/>
        <v>1678</v>
      </c>
      <c r="Q4182">
        <f t="shared" si="133"/>
        <v>1678</v>
      </c>
    </row>
    <row r="4183" spans="1:17">
      <c r="A4183">
        <v>28</v>
      </c>
      <c r="B4183" t="s">
        <v>16</v>
      </c>
      <c r="C4183" t="s">
        <v>1</v>
      </c>
      <c r="D4183" t="s">
        <v>17</v>
      </c>
      <c r="E4183">
        <v>131</v>
      </c>
      <c r="F4183" t="s">
        <v>48</v>
      </c>
      <c r="G4183" t="s">
        <v>19</v>
      </c>
      <c r="H4183" t="s">
        <v>49</v>
      </c>
      <c r="I4183" t="s">
        <v>50</v>
      </c>
      <c r="J4183" t="s">
        <v>51</v>
      </c>
      <c r="K4183">
        <v>0.95138999999999996</v>
      </c>
      <c r="L4183">
        <v>5</v>
      </c>
      <c r="M4183">
        <v>3.38</v>
      </c>
      <c r="N4183" t="s">
        <v>4</v>
      </c>
      <c r="O4183">
        <v>1700</v>
      </c>
      <c r="P4183">
        <f t="shared" si="132"/>
        <v>1700</v>
      </c>
      <c r="Q4183">
        <f t="shared" si="133"/>
        <v>1700</v>
      </c>
    </row>
    <row r="4184" spans="1:17">
      <c r="A4184">
        <v>28</v>
      </c>
      <c r="B4184" t="s">
        <v>16</v>
      </c>
      <c r="C4184" t="s">
        <v>1</v>
      </c>
      <c r="D4184" t="s">
        <v>17</v>
      </c>
      <c r="E4184">
        <v>64</v>
      </c>
      <c r="F4184" t="s">
        <v>286</v>
      </c>
      <c r="G4184" t="s">
        <v>34</v>
      </c>
      <c r="H4184" t="s">
        <v>287</v>
      </c>
      <c r="I4184" t="s">
        <v>288</v>
      </c>
      <c r="J4184" t="s">
        <v>289</v>
      </c>
      <c r="K4184">
        <v>0.88888888899999996</v>
      </c>
      <c r="L4184">
        <v>5</v>
      </c>
      <c r="M4184">
        <v>1.91</v>
      </c>
      <c r="N4184" t="s">
        <v>4</v>
      </c>
      <c r="O4184">
        <v>1718</v>
      </c>
      <c r="P4184">
        <f t="shared" si="132"/>
        <v>1718</v>
      </c>
      <c r="Q4184">
        <f t="shared" si="133"/>
        <v>1718</v>
      </c>
    </row>
    <row r="4185" spans="1:17">
      <c r="A4185">
        <v>28</v>
      </c>
      <c r="B4185" t="s">
        <v>16</v>
      </c>
      <c r="C4185" t="s">
        <v>1</v>
      </c>
      <c r="D4185" t="s">
        <v>23</v>
      </c>
      <c r="E4185">
        <v>9</v>
      </c>
      <c r="F4185" t="s">
        <v>274</v>
      </c>
      <c r="H4185" t="s">
        <v>275</v>
      </c>
      <c r="I4185" t="s">
        <v>276</v>
      </c>
      <c r="J4185" t="s">
        <v>277</v>
      </c>
      <c r="K4185">
        <v>0.75862068999999999</v>
      </c>
      <c r="L4185">
        <v>4</v>
      </c>
      <c r="M4185">
        <v>1.7629999999999999</v>
      </c>
      <c r="N4185" t="s">
        <v>4</v>
      </c>
      <c r="O4185">
        <v>1729</v>
      </c>
      <c r="P4185">
        <f t="shared" si="132"/>
        <v>1729</v>
      </c>
      <c r="Q4185">
        <f t="shared" si="133"/>
        <v>1729</v>
      </c>
    </row>
    <row r="4186" spans="1:17">
      <c r="A4186">
        <v>28</v>
      </c>
      <c r="B4186" t="s">
        <v>16</v>
      </c>
      <c r="C4186" t="s">
        <v>1</v>
      </c>
      <c r="D4186" t="s">
        <v>17</v>
      </c>
      <c r="E4186">
        <v>115</v>
      </c>
      <c r="F4186" t="s">
        <v>386</v>
      </c>
      <c r="G4186" t="s">
        <v>34</v>
      </c>
      <c r="H4186" t="s">
        <v>387</v>
      </c>
      <c r="I4186" t="s">
        <v>388</v>
      </c>
      <c r="J4186" t="s">
        <v>389</v>
      </c>
      <c r="K4186">
        <v>0.93023255800000004</v>
      </c>
      <c r="L4186">
        <v>4</v>
      </c>
      <c r="M4186">
        <v>3.476</v>
      </c>
      <c r="N4186" t="s">
        <v>4</v>
      </c>
      <c r="O4186">
        <v>1764</v>
      </c>
      <c r="P4186">
        <f t="shared" si="132"/>
        <v>1764</v>
      </c>
      <c r="Q4186">
        <f t="shared" si="133"/>
        <v>1764</v>
      </c>
    </row>
    <row r="4187" spans="1:17">
      <c r="A4187">
        <v>28</v>
      </c>
      <c r="B4187" t="s">
        <v>16</v>
      </c>
      <c r="C4187" t="s">
        <v>1</v>
      </c>
      <c r="D4187" t="s">
        <v>23</v>
      </c>
      <c r="E4187">
        <v>67</v>
      </c>
      <c r="F4187" t="s">
        <v>184</v>
      </c>
      <c r="H4187" t="s">
        <v>185</v>
      </c>
      <c r="I4187" t="s">
        <v>186</v>
      </c>
      <c r="J4187" t="s">
        <v>187</v>
      </c>
      <c r="K4187">
        <v>0.77702702700000004</v>
      </c>
      <c r="L4187">
        <v>7</v>
      </c>
      <c r="M4187">
        <v>2.61</v>
      </c>
      <c r="N4187" t="s">
        <v>4</v>
      </c>
      <c r="O4187">
        <v>1892</v>
      </c>
      <c r="P4187">
        <f t="shared" si="132"/>
        <v>1892</v>
      </c>
      <c r="Q4187">
        <f t="shared" si="133"/>
        <v>1892</v>
      </c>
    </row>
    <row r="4188" spans="1:17">
      <c r="A4188">
        <v>28</v>
      </c>
      <c r="B4188" t="s">
        <v>16</v>
      </c>
      <c r="C4188" t="s">
        <v>1</v>
      </c>
      <c r="D4188" t="s">
        <v>17</v>
      </c>
      <c r="E4188">
        <v>111</v>
      </c>
      <c r="F4188" t="s">
        <v>340</v>
      </c>
      <c r="G4188" t="s">
        <v>34</v>
      </c>
      <c r="H4188" t="s">
        <v>341</v>
      </c>
      <c r="I4188" t="s">
        <v>342</v>
      </c>
      <c r="J4188" t="s">
        <v>343</v>
      </c>
      <c r="K4188">
        <v>0.68243243200000003</v>
      </c>
      <c r="L4188">
        <v>4</v>
      </c>
      <c r="M4188">
        <v>3.6619999999999999</v>
      </c>
      <c r="N4188" t="s">
        <v>4</v>
      </c>
      <c r="O4188">
        <v>2097</v>
      </c>
      <c r="P4188">
        <f t="shared" si="132"/>
        <v>2097</v>
      </c>
      <c r="Q4188">
        <f t="shared" si="133"/>
        <v>2097</v>
      </c>
    </row>
    <row r="4189" spans="1:17">
      <c r="A4189">
        <v>28</v>
      </c>
      <c r="B4189" t="s">
        <v>16</v>
      </c>
      <c r="C4189" t="s">
        <v>1</v>
      </c>
      <c r="D4189" t="s">
        <v>23</v>
      </c>
      <c r="E4189">
        <v>90</v>
      </c>
      <c r="F4189" t="s">
        <v>166</v>
      </c>
      <c r="H4189" t="s">
        <v>167</v>
      </c>
      <c r="I4189" t="s">
        <v>168</v>
      </c>
      <c r="J4189" t="s">
        <v>169</v>
      </c>
      <c r="K4189">
        <v>0.70138888899999996</v>
      </c>
      <c r="L4189">
        <v>4</v>
      </c>
      <c r="M4189">
        <v>3.66</v>
      </c>
      <c r="N4189" t="s">
        <v>4</v>
      </c>
      <c r="O4189">
        <v>2110</v>
      </c>
      <c r="P4189">
        <f t="shared" si="132"/>
        <v>2110</v>
      </c>
      <c r="Q4189">
        <f t="shared" si="133"/>
        <v>2110</v>
      </c>
    </row>
    <row r="4190" spans="1:17">
      <c r="A4190">
        <v>28</v>
      </c>
      <c r="B4190" t="s">
        <v>0</v>
      </c>
      <c r="C4190" t="s">
        <v>9</v>
      </c>
      <c r="E4190">
        <v>93</v>
      </c>
      <c r="F4190" t="s">
        <v>96</v>
      </c>
      <c r="H4190" t="s">
        <v>97</v>
      </c>
      <c r="N4190" t="s">
        <v>4</v>
      </c>
      <c r="O4190">
        <v>1325</v>
      </c>
      <c r="P4190">
        <f t="shared" si="132"/>
        <v>1325</v>
      </c>
      <c r="Q4190">
        <f t="shared" si="133"/>
        <v>1325</v>
      </c>
    </row>
    <row r="4191" spans="1:17">
      <c r="A4191">
        <v>28</v>
      </c>
      <c r="B4191" t="s">
        <v>0</v>
      </c>
      <c r="C4191" t="s">
        <v>9</v>
      </c>
      <c r="E4191">
        <v>18</v>
      </c>
      <c r="F4191" t="s">
        <v>126</v>
      </c>
      <c r="H4191" t="s">
        <v>127</v>
      </c>
      <c r="N4191" t="s">
        <v>4</v>
      </c>
      <c r="O4191">
        <v>1479</v>
      </c>
      <c r="P4191">
        <f t="shared" si="132"/>
        <v>1479</v>
      </c>
      <c r="Q4191">
        <f t="shared" si="133"/>
        <v>1479</v>
      </c>
    </row>
    <row r="4192" spans="1:17">
      <c r="A4192">
        <v>28</v>
      </c>
      <c r="B4192" t="s">
        <v>0</v>
      </c>
      <c r="C4192" t="s">
        <v>9</v>
      </c>
      <c r="E4192">
        <v>149</v>
      </c>
      <c r="F4192" t="s">
        <v>200</v>
      </c>
      <c r="H4192" t="s">
        <v>201</v>
      </c>
      <c r="N4192" t="s">
        <v>4</v>
      </c>
      <c r="O4192">
        <v>1577</v>
      </c>
      <c r="P4192">
        <f t="shared" si="132"/>
        <v>1577</v>
      </c>
      <c r="Q4192">
        <f t="shared" si="133"/>
        <v>1577</v>
      </c>
    </row>
    <row r="4193" spans="1:17">
      <c r="A4193">
        <v>28</v>
      </c>
      <c r="B4193" t="s">
        <v>0</v>
      </c>
      <c r="C4193" t="s">
        <v>9</v>
      </c>
      <c r="E4193">
        <v>152</v>
      </c>
      <c r="F4193" t="s">
        <v>438</v>
      </c>
      <c r="H4193" t="s">
        <v>439</v>
      </c>
      <c r="N4193" t="s">
        <v>4</v>
      </c>
      <c r="O4193">
        <v>1665</v>
      </c>
      <c r="P4193">
        <f t="shared" si="132"/>
        <v>1665</v>
      </c>
      <c r="Q4193">
        <f t="shared" si="133"/>
        <v>1665</v>
      </c>
    </row>
    <row r="4194" spans="1:17">
      <c r="A4194">
        <v>28</v>
      </c>
      <c r="B4194" t="s">
        <v>0</v>
      </c>
      <c r="C4194" t="s">
        <v>9</v>
      </c>
      <c r="E4194">
        <v>148</v>
      </c>
      <c r="F4194" t="s">
        <v>148</v>
      </c>
      <c r="H4194" t="s">
        <v>149</v>
      </c>
      <c r="N4194" t="s">
        <v>8</v>
      </c>
      <c r="O4194">
        <v>1969</v>
      </c>
      <c r="P4194">
        <f t="shared" si="132"/>
        <v>1969</v>
      </c>
      <c r="Q4194">
        <f t="shared" si="133"/>
        <v>1969</v>
      </c>
    </row>
    <row r="4195" spans="1:17">
      <c r="A4195">
        <v>28</v>
      </c>
      <c r="B4195" t="s">
        <v>0</v>
      </c>
      <c r="C4195" t="s">
        <v>9</v>
      </c>
      <c r="E4195">
        <v>82</v>
      </c>
      <c r="F4195" t="s">
        <v>38</v>
      </c>
      <c r="H4195" t="s">
        <v>39</v>
      </c>
      <c r="N4195" t="s">
        <v>4</v>
      </c>
      <c r="O4195">
        <v>1974</v>
      </c>
      <c r="P4195">
        <f t="shared" si="132"/>
        <v>1974</v>
      </c>
      <c r="Q4195">
        <f t="shared" si="133"/>
        <v>1974</v>
      </c>
    </row>
    <row r="4196" spans="1:17">
      <c r="A4196">
        <v>28</v>
      </c>
      <c r="B4196" t="s">
        <v>0</v>
      </c>
      <c r="C4196" t="s">
        <v>1</v>
      </c>
      <c r="E4196">
        <v>38</v>
      </c>
      <c r="F4196" t="s">
        <v>140</v>
      </c>
      <c r="H4196" t="s">
        <v>141</v>
      </c>
      <c r="N4196" t="s">
        <v>4</v>
      </c>
      <c r="O4196">
        <v>867</v>
      </c>
      <c r="P4196">
        <f t="shared" si="132"/>
        <v>867</v>
      </c>
      <c r="Q4196">
        <f t="shared" si="133"/>
        <v>867</v>
      </c>
    </row>
    <row r="4197" spans="1:17">
      <c r="A4197">
        <v>28</v>
      </c>
      <c r="B4197" t="s">
        <v>0</v>
      </c>
      <c r="C4197" t="s">
        <v>1</v>
      </c>
      <c r="E4197">
        <v>26</v>
      </c>
      <c r="F4197" t="s">
        <v>416</v>
      </c>
      <c r="H4197" t="s">
        <v>417</v>
      </c>
      <c r="N4197" t="s">
        <v>4</v>
      </c>
      <c r="O4197">
        <v>1017</v>
      </c>
      <c r="P4197">
        <f t="shared" si="132"/>
        <v>1017</v>
      </c>
      <c r="Q4197">
        <f t="shared" si="133"/>
        <v>1017</v>
      </c>
    </row>
    <row r="4198" spans="1:17">
      <c r="A4198">
        <v>28</v>
      </c>
      <c r="B4198" t="s">
        <v>0</v>
      </c>
      <c r="C4198" t="s">
        <v>1</v>
      </c>
      <c r="E4198">
        <v>101</v>
      </c>
      <c r="F4198" t="s">
        <v>514</v>
      </c>
      <c r="H4198" t="s">
        <v>515</v>
      </c>
      <c r="N4198" t="s">
        <v>4</v>
      </c>
      <c r="O4198">
        <v>1263</v>
      </c>
      <c r="P4198">
        <f t="shared" si="132"/>
        <v>1263</v>
      </c>
      <c r="Q4198">
        <f t="shared" si="133"/>
        <v>1263</v>
      </c>
    </row>
    <row r="4199" spans="1:17">
      <c r="A4199">
        <v>28</v>
      </c>
      <c r="B4199" t="s">
        <v>0</v>
      </c>
      <c r="C4199" t="s">
        <v>1</v>
      </c>
      <c r="E4199">
        <v>27</v>
      </c>
      <c r="F4199" t="s">
        <v>300</v>
      </c>
      <c r="H4199" t="s">
        <v>301</v>
      </c>
      <c r="N4199" t="s">
        <v>4</v>
      </c>
      <c r="O4199">
        <v>1523</v>
      </c>
      <c r="P4199">
        <f t="shared" si="132"/>
        <v>1523</v>
      </c>
      <c r="Q4199">
        <f t="shared" si="133"/>
        <v>1523</v>
      </c>
    </row>
    <row r="4200" spans="1:17">
      <c r="A4200">
        <v>28</v>
      </c>
      <c r="B4200" t="s">
        <v>0</v>
      </c>
      <c r="C4200" t="s">
        <v>1</v>
      </c>
      <c r="E4200">
        <v>7</v>
      </c>
      <c r="F4200" t="s">
        <v>444</v>
      </c>
      <c r="H4200" t="s">
        <v>445</v>
      </c>
      <c r="N4200" t="s">
        <v>4</v>
      </c>
      <c r="O4200">
        <v>1727</v>
      </c>
      <c r="P4200">
        <f t="shared" si="132"/>
        <v>1727</v>
      </c>
      <c r="Q4200">
        <f t="shared" si="133"/>
        <v>1727</v>
      </c>
    </row>
    <row r="4201" spans="1:17">
      <c r="A4201">
        <v>28</v>
      </c>
      <c r="B4201" t="s">
        <v>0</v>
      </c>
      <c r="C4201" t="s">
        <v>1</v>
      </c>
      <c r="E4201">
        <v>147</v>
      </c>
      <c r="F4201" t="s">
        <v>482</v>
      </c>
      <c r="H4201" t="s">
        <v>483</v>
      </c>
      <c r="N4201" t="s">
        <v>4</v>
      </c>
      <c r="O4201">
        <v>2144</v>
      </c>
      <c r="P4201">
        <f t="shared" si="132"/>
        <v>2144</v>
      </c>
      <c r="Q4201">
        <f t="shared" si="133"/>
        <v>2144</v>
      </c>
    </row>
    <row r="4202" spans="1:17">
      <c r="A4202">
        <v>28</v>
      </c>
      <c r="B4202" t="s">
        <v>0</v>
      </c>
      <c r="C4202" t="s">
        <v>1</v>
      </c>
      <c r="E4202">
        <v>54</v>
      </c>
      <c r="F4202" t="s">
        <v>2</v>
      </c>
      <c r="H4202" t="s">
        <v>3</v>
      </c>
      <c r="N4202" t="s">
        <v>4</v>
      </c>
      <c r="O4202">
        <v>2650</v>
      </c>
      <c r="P4202">
        <f t="shared" si="132"/>
        <v>2650</v>
      </c>
      <c r="Q4202">
        <f t="shared" si="133"/>
        <v>2650</v>
      </c>
    </row>
    <row r="4203" spans="1:17">
      <c r="A4203">
        <v>28</v>
      </c>
      <c r="B4203" t="s">
        <v>0</v>
      </c>
      <c r="C4203" t="s">
        <v>1</v>
      </c>
      <c r="E4203">
        <v>120</v>
      </c>
      <c r="F4203" t="s">
        <v>108</v>
      </c>
      <c r="H4203" t="s">
        <v>109</v>
      </c>
      <c r="N4203" t="s">
        <v>4</v>
      </c>
      <c r="O4203">
        <v>6198</v>
      </c>
      <c r="P4203">
        <f t="shared" si="132"/>
        <v>6198</v>
      </c>
      <c r="Q4203" t="str">
        <f t="shared" si="133"/>
        <v/>
      </c>
    </row>
    <row r="4204" spans="1:17">
      <c r="A4204">
        <v>28</v>
      </c>
      <c r="B4204" t="s">
        <v>32</v>
      </c>
      <c r="C4204" t="s">
        <v>9</v>
      </c>
      <c r="D4204" t="s">
        <v>17</v>
      </c>
      <c r="E4204">
        <v>129</v>
      </c>
      <c r="F4204" t="s">
        <v>120</v>
      </c>
      <c r="G4204" t="s">
        <v>34</v>
      </c>
      <c r="H4204" t="s">
        <v>121</v>
      </c>
      <c r="I4204" t="s">
        <v>122</v>
      </c>
      <c r="J4204" t="s">
        <v>123</v>
      </c>
      <c r="K4204">
        <v>0.60406091399999995</v>
      </c>
      <c r="L4204">
        <v>3</v>
      </c>
      <c r="M4204">
        <v>2.89</v>
      </c>
      <c r="N4204" t="s">
        <v>4</v>
      </c>
      <c r="O4204">
        <v>1157</v>
      </c>
      <c r="P4204">
        <f t="shared" si="132"/>
        <v>1157</v>
      </c>
      <c r="Q4204">
        <f t="shared" si="133"/>
        <v>1157</v>
      </c>
    </row>
    <row r="4205" spans="1:17">
      <c r="A4205">
        <v>28</v>
      </c>
      <c r="B4205" t="s">
        <v>32</v>
      </c>
      <c r="C4205" t="s">
        <v>9</v>
      </c>
      <c r="D4205" t="s">
        <v>23</v>
      </c>
      <c r="E4205">
        <v>68</v>
      </c>
      <c r="F4205" t="s">
        <v>424</v>
      </c>
      <c r="H4205" t="s">
        <v>425</v>
      </c>
      <c r="I4205" t="s">
        <v>426</v>
      </c>
      <c r="J4205" t="s">
        <v>427</v>
      </c>
      <c r="K4205">
        <v>0.58503401399999999</v>
      </c>
      <c r="L4205">
        <v>5</v>
      </c>
      <c r="M4205">
        <v>3.57</v>
      </c>
      <c r="N4205" t="s">
        <v>4</v>
      </c>
      <c r="O4205">
        <v>1449</v>
      </c>
      <c r="P4205">
        <f t="shared" si="132"/>
        <v>1449</v>
      </c>
      <c r="Q4205">
        <f t="shared" si="133"/>
        <v>1449</v>
      </c>
    </row>
    <row r="4206" spans="1:17">
      <c r="A4206">
        <v>28</v>
      </c>
      <c r="B4206" t="s">
        <v>32</v>
      </c>
      <c r="C4206" t="s">
        <v>9</v>
      </c>
      <c r="D4206" t="s">
        <v>23</v>
      </c>
      <c r="E4206">
        <v>40</v>
      </c>
      <c r="F4206" t="s">
        <v>450</v>
      </c>
      <c r="H4206" t="s">
        <v>451</v>
      </c>
      <c r="I4206" t="s">
        <v>452</v>
      </c>
      <c r="J4206" t="s">
        <v>453</v>
      </c>
      <c r="K4206">
        <v>0.93243243200000003</v>
      </c>
      <c r="L4206">
        <v>5</v>
      </c>
      <c r="M4206">
        <v>3.4319999999999999</v>
      </c>
      <c r="N4206" t="s">
        <v>4</v>
      </c>
      <c r="O4206">
        <v>1776</v>
      </c>
      <c r="P4206">
        <f t="shared" si="132"/>
        <v>1776</v>
      </c>
      <c r="Q4206">
        <f t="shared" si="133"/>
        <v>1776</v>
      </c>
    </row>
    <row r="4207" spans="1:17">
      <c r="A4207">
        <v>28</v>
      </c>
      <c r="B4207" t="s">
        <v>32</v>
      </c>
      <c r="C4207" t="s">
        <v>9</v>
      </c>
      <c r="D4207" t="s">
        <v>17</v>
      </c>
      <c r="E4207">
        <v>84</v>
      </c>
      <c r="F4207" t="s">
        <v>352</v>
      </c>
      <c r="G4207" t="s">
        <v>19</v>
      </c>
      <c r="H4207" t="s">
        <v>353</v>
      </c>
      <c r="I4207" t="s">
        <v>354</v>
      </c>
      <c r="J4207" t="s">
        <v>355</v>
      </c>
      <c r="K4207">
        <v>0.79</v>
      </c>
      <c r="L4207">
        <v>5</v>
      </c>
      <c r="M4207">
        <v>4.0490000000000004</v>
      </c>
      <c r="N4207" t="s">
        <v>4</v>
      </c>
      <c r="O4207">
        <v>1955</v>
      </c>
      <c r="P4207">
        <f t="shared" si="132"/>
        <v>1955</v>
      </c>
      <c r="Q4207">
        <f t="shared" si="133"/>
        <v>1955</v>
      </c>
    </row>
    <row r="4208" spans="1:17">
      <c r="A4208">
        <v>28</v>
      </c>
      <c r="B4208" t="s">
        <v>32</v>
      </c>
      <c r="C4208" t="s">
        <v>9</v>
      </c>
      <c r="D4208" t="s">
        <v>23</v>
      </c>
      <c r="E4208">
        <v>145</v>
      </c>
      <c r="F4208" t="s">
        <v>214</v>
      </c>
      <c r="H4208" t="s">
        <v>215</v>
      </c>
      <c r="I4208" t="s">
        <v>216</v>
      </c>
      <c r="J4208" t="s">
        <v>217</v>
      </c>
      <c r="K4208">
        <v>0.850393701</v>
      </c>
      <c r="L4208">
        <v>4</v>
      </c>
      <c r="M4208">
        <v>3.13</v>
      </c>
      <c r="N4208" t="s">
        <v>8</v>
      </c>
      <c r="O4208">
        <v>1963</v>
      </c>
      <c r="P4208">
        <f t="shared" si="132"/>
        <v>1963</v>
      </c>
      <c r="Q4208">
        <f t="shared" si="133"/>
        <v>1963</v>
      </c>
    </row>
    <row r="4209" spans="1:17">
      <c r="A4209">
        <v>28</v>
      </c>
      <c r="B4209" t="s">
        <v>32</v>
      </c>
      <c r="C4209" t="s">
        <v>9</v>
      </c>
      <c r="D4209" t="s">
        <v>23</v>
      </c>
      <c r="E4209">
        <v>28</v>
      </c>
      <c r="F4209" t="s">
        <v>40</v>
      </c>
      <c r="H4209" t="s">
        <v>41</v>
      </c>
      <c r="I4209" t="s">
        <v>42</v>
      </c>
      <c r="J4209" t="s">
        <v>43</v>
      </c>
      <c r="K4209">
        <v>0.81756756799999997</v>
      </c>
      <c r="L4209">
        <v>3</v>
      </c>
      <c r="M4209">
        <v>3.32</v>
      </c>
      <c r="N4209" t="s">
        <v>4</v>
      </c>
      <c r="O4209">
        <v>2037</v>
      </c>
      <c r="P4209">
        <f t="shared" si="132"/>
        <v>2037</v>
      </c>
      <c r="Q4209">
        <f t="shared" si="133"/>
        <v>2037</v>
      </c>
    </row>
    <row r="4210" spans="1:17">
      <c r="A4210">
        <v>28</v>
      </c>
      <c r="B4210" t="s">
        <v>32</v>
      </c>
      <c r="C4210" t="s">
        <v>9</v>
      </c>
      <c r="D4210" t="s">
        <v>23</v>
      </c>
      <c r="E4210">
        <v>98</v>
      </c>
      <c r="F4210" t="s">
        <v>408</v>
      </c>
      <c r="H4210" t="s">
        <v>409</v>
      </c>
      <c r="I4210" t="s">
        <v>410</v>
      </c>
      <c r="J4210" t="s">
        <v>411</v>
      </c>
      <c r="K4210">
        <v>0.79729729699999996</v>
      </c>
      <c r="L4210">
        <v>3</v>
      </c>
      <c r="M4210">
        <v>3.4670000000000001</v>
      </c>
      <c r="N4210" t="s">
        <v>4</v>
      </c>
      <c r="O4210">
        <v>2253</v>
      </c>
      <c r="P4210">
        <f t="shared" si="132"/>
        <v>2253</v>
      </c>
      <c r="Q4210">
        <f t="shared" si="133"/>
        <v>2253</v>
      </c>
    </row>
    <row r="4211" spans="1:17">
      <c r="A4211">
        <v>28</v>
      </c>
      <c r="B4211" t="s">
        <v>32</v>
      </c>
      <c r="C4211" t="s">
        <v>9</v>
      </c>
      <c r="D4211" t="s">
        <v>17</v>
      </c>
      <c r="E4211">
        <v>12</v>
      </c>
      <c r="F4211" t="s">
        <v>244</v>
      </c>
      <c r="G4211" t="s">
        <v>34</v>
      </c>
      <c r="H4211" t="s">
        <v>245</v>
      </c>
      <c r="I4211" t="s">
        <v>246</v>
      </c>
      <c r="J4211" t="s">
        <v>247</v>
      </c>
      <c r="K4211">
        <v>0.65760869600000005</v>
      </c>
      <c r="L4211">
        <v>5</v>
      </c>
      <c r="M4211">
        <v>2.79</v>
      </c>
      <c r="N4211" t="s">
        <v>4</v>
      </c>
      <c r="O4211">
        <v>2277</v>
      </c>
      <c r="P4211">
        <f t="shared" si="132"/>
        <v>2277</v>
      </c>
      <c r="Q4211">
        <f t="shared" si="133"/>
        <v>2277</v>
      </c>
    </row>
    <row r="4212" spans="1:17">
      <c r="A4212">
        <v>28</v>
      </c>
      <c r="B4212" t="s">
        <v>32</v>
      </c>
      <c r="C4212" t="s">
        <v>9</v>
      </c>
      <c r="D4212" t="s">
        <v>17</v>
      </c>
      <c r="E4212">
        <v>19</v>
      </c>
      <c r="F4212" t="s">
        <v>412</v>
      </c>
      <c r="G4212" t="s">
        <v>34</v>
      </c>
      <c r="H4212" t="s">
        <v>413</v>
      </c>
      <c r="I4212" t="s">
        <v>414</v>
      </c>
      <c r="J4212" t="s">
        <v>415</v>
      </c>
      <c r="K4212">
        <v>0.72</v>
      </c>
      <c r="L4212">
        <v>5</v>
      </c>
      <c r="M4212">
        <v>2.54</v>
      </c>
      <c r="N4212" t="s">
        <v>8</v>
      </c>
      <c r="O4212">
        <v>2392</v>
      </c>
      <c r="P4212">
        <f t="shared" si="132"/>
        <v>2392</v>
      </c>
      <c r="Q4212">
        <f t="shared" si="133"/>
        <v>2392</v>
      </c>
    </row>
    <row r="4213" spans="1:17">
      <c r="A4213">
        <v>28</v>
      </c>
      <c r="B4213" t="s">
        <v>32</v>
      </c>
      <c r="C4213" t="s">
        <v>9</v>
      </c>
      <c r="D4213" t="s">
        <v>17</v>
      </c>
      <c r="E4213">
        <v>146</v>
      </c>
      <c r="F4213" t="s">
        <v>70</v>
      </c>
      <c r="G4213" t="s">
        <v>34</v>
      </c>
      <c r="H4213" t="s">
        <v>71</v>
      </c>
      <c r="I4213" t="s">
        <v>72</v>
      </c>
      <c r="J4213" t="s">
        <v>73</v>
      </c>
      <c r="K4213">
        <v>0.84848484800000001</v>
      </c>
      <c r="L4213">
        <v>4</v>
      </c>
      <c r="M4213">
        <v>3.7509999999999999</v>
      </c>
      <c r="N4213" t="s">
        <v>4</v>
      </c>
      <c r="O4213">
        <v>2538</v>
      </c>
      <c r="P4213">
        <f t="shared" si="132"/>
        <v>2538</v>
      </c>
      <c r="Q4213">
        <f t="shared" si="133"/>
        <v>2538</v>
      </c>
    </row>
    <row r="4214" spans="1:17">
      <c r="A4214">
        <v>28</v>
      </c>
      <c r="B4214" t="s">
        <v>32</v>
      </c>
      <c r="C4214" t="s">
        <v>9</v>
      </c>
      <c r="D4214" t="s">
        <v>23</v>
      </c>
      <c r="E4214">
        <v>73</v>
      </c>
      <c r="F4214" t="s">
        <v>440</v>
      </c>
      <c r="H4214" t="s">
        <v>441</v>
      </c>
      <c r="I4214" t="s">
        <v>442</v>
      </c>
      <c r="J4214" t="s">
        <v>443</v>
      </c>
      <c r="K4214">
        <v>0.78378378400000004</v>
      </c>
      <c r="L4214">
        <v>6</v>
      </c>
      <c r="M4214">
        <v>2.69</v>
      </c>
      <c r="N4214" t="s">
        <v>4</v>
      </c>
      <c r="O4214">
        <v>2635</v>
      </c>
      <c r="P4214">
        <f t="shared" si="132"/>
        <v>2635</v>
      </c>
      <c r="Q4214">
        <f t="shared" si="133"/>
        <v>2635</v>
      </c>
    </row>
    <row r="4215" spans="1:17">
      <c r="A4215">
        <v>28</v>
      </c>
      <c r="B4215" t="s">
        <v>32</v>
      </c>
      <c r="C4215" t="s">
        <v>9</v>
      </c>
      <c r="D4215" t="s">
        <v>17</v>
      </c>
      <c r="E4215">
        <v>31</v>
      </c>
      <c r="F4215" t="s">
        <v>328</v>
      </c>
      <c r="G4215" t="s">
        <v>34</v>
      </c>
      <c r="H4215" t="s">
        <v>329</v>
      </c>
      <c r="I4215" t="s">
        <v>330</v>
      </c>
      <c r="J4215" t="s">
        <v>331</v>
      </c>
      <c r="K4215">
        <v>0.803030303</v>
      </c>
      <c r="L4215">
        <v>5</v>
      </c>
      <c r="M4215">
        <v>2.78</v>
      </c>
      <c r="N4215" t="s">
        <v>8</v>
      </c>
      <c r="O4215">
        <v>3029</v>
      </c>
      <c r="P4215">
        <f t="shared" si="132"/>
        <v>3029</v>
      </c>
      <c r="Q4215">
        <f t="shared" si="133"/>
        <v>3029</v>
      </c>
    </row>
    <row r="4216" spans="1:17">
      <c r="A4216">
        <v>28</v>
      </c>
      <c r="B4216" t="s">
        <v>32</v>
      </c>
      <c r="C4216" t="s">
        <v>9</v>
      </c>
      <c r="D4216" t="s">
        <v>17</v>
      </c>
      <c r="E4216">
        <v>112</v>
      </c>
      <c r="F4216" t="s">
        <v>116</v>
      </c>
      <c r="G4216" t="s">
        <v>34</v>
      </c>
      <c r="H4216" t="s">
        <v>117</v>
      </c>
      <c r="I4216" t="s">
        <v>118</v>
      </c>
      <c r="J4216" t="s">
        <v>119</v>
      </c>
      <c r="K4216">
        <v>0.84</v>
      </c>
      <c r="L4216">
        <v>5</v>
      </c>
      <c r="M4216">
        <v>3.19</v>
      </c>
      <c r="N4216" t="s">
        <v>4</v>
      </c>
      <c r="O4216">
        <v>3806</v>
      </c>
      <c r="P4216">
        <f t="shared" si="132"/>
        <v>3806</v>
      </c>
      <c r="Q4216" t="str">
        <f t="shared" si="133"/>
        <v/>
      </c>
    </row>
    <row r="4217" spans="1:17">
      <c r="A4217">
        <v>28</v>
      </c>
      <c r="B4217" t="s">
        <v>32</v>
      </c>
      <c r="C4217" t="s">
        <v>9</v>
      </c>
      <c r="D4217" t="s">
        <v>23</v>
      </c>
      <c r="E4217">
        <v>79</v>
      </c>
      <c r="F4217" t="s">
        <v>228</v>
      </c>
      <c r="H4217" t="s">
        <v>229</v>
      </c>
      <c r="I4217" t="s">
        <v>230</v>
      </c>
      <c r="J4217" t="s">
        <v>231</v>
      </c>
      <c r="K4217">
        <v>0.31724137899999999</v>
      </c>
      <c r="L4217">
        <v>5</v>
      </c>
      <c r="M4217">
        <v>2.4700000000000002</v>
      </c>
      <c r="N4217" t="s">
        <v>4</v>
      </c>
      <c r="O4217">
        <v>3856</v>
      </c>
      <c r="P4217">
        <f t="shared" si="132"/>
        <v>3856</v>
      </c>
      <c r="Q4217" t="str">
        <f t="shared" si="133"/>
        <v/>
      </c>
    </row>
    <row r="4218" spans="1:17">
      <c r="A4218">
        <v>28</v>
      </c>
      <c r="B4218" t="s">
        <v>32</v>
      </c>
      <c r="C4218" t="s">
        <v>9</v>
      </c>
      <c r="D4218" t="s">
        <v>17</v>
      </c>
      <c r="E4218">
        <v>88</v>
      </c>
      <c r="F4218" t="s">
        <v>474</v>
      </c>
      <c r="G4218" t="s">
        <v>19</v>
      </c>
      <c r="H4218" t="s">
        <v>475</v>
      </c>
      <c r="I4218" t="s">
        <v>476</v>
      </c>
      <c r="J4218" t="s">
        <v>477</v>
      </c>
      <c r="K4218">
        <v>0.95833333300000001</v>
      </c>
      <c r="L4218">
        <v>6</v>
      </c>
      <c r="M4218">
        <v>3.66</v>
      </c>
      <c r="N4218" t="s">
        <v>4</v>
      </c>
      <c r="O4218">
        <v>5826</v>
      </c>
      <c r="P4218">
        <f t="shared" si="132"/>
        <v>5826</v>
      </c>
      <c r="Q4218" t="str">
        <f t="shared" si="133"/>
        <v/>
      </c>
    </row>
    <row r="4219" spans="1:17">
      <c r="A4219">
        <v>28</v>
      </c>
      <c r="B4219" t="s">
        <v>32</v>
      </c>
      <c r="C4219" t="s">
        <v>9</v>
      </c>
      <c r="D4219" t="s">
        <v>23</v>
      </c>
      <c r="E4219">
        <v>107</v>
      </c>
      <c r="F4219" t="s">
        <v>278</v>
      </c>
      <c r="H4219" t="s">
        <v>279</v>
      </c>
      <c r="I4219" t="s">
        <v>280</v>
      </c>
      <c r="J4219" t="s">
        <v>281</v>
      </c>
      <c r="K4219">
        <v>0.64788732400000004</v>
      </c>
      <c r="L4219">
        <v>8</v>
      </c>
      <c r="M4219">
        <v>2.5299999999999998</v>
      </c>
      <c r="N4219" t="s">
        <v>4</v>
      </c>
      <c r="O4219">
        <v>8701</v>
      </c>
      <c r="P4219" t="str">
        <f t="shared" si="132"/>
        <v/>
      </c>
      <c r="Q4219" t="str">
        <f t="shared" si="133"/>
        <v/>
      </c>
    </row>
    <row r="4220" spans="1:17">
      <c r="A4220">
        <v>28</v>
      </c>
      <c r="B4220" t="s">
        <v>32</v>
      </c>
      <c r="C4220" t="s">
        <v>1</v>
      </c>
      <c r="D4220" t="s">
        <v>23</v>
      </c>
      <c r="E4220">
        <v>10</v>
      </c>
      <c r="F4220" t="s">
        <v>136</v>
      </c>
      <c r="H4220" t="s">
        <v>137</v>
      </c>
      <c r="I4220" t="s">
        <v>138</v>
      </c>
      <c r="J4220" t="s">
        <v>139</v>
      </c>
      <c r="K4220">
        <v>0.5</v>
      </c>
      <c r="L4220">
        <v>5</v>
      </c>
      <c r="M4220">
        <v>2.4580000000000002</v>
      </c>
      <c r="N4220" t="s">
        <v>4</v>
      </c>
      <c r="O4220">
        <v>1225</v>
      </c>
      <c r="P4220">
        <f t="shared" si="132"/>
        <v>1225</v>
      </c>
      <c r="Q4220">
        <f t="shared" si="133"/>
        <v>1225</v>
      </c>
    </row>
    <row r="4221" spans="1:17">
      <c r="A4221">
        <v>28</v>
      </c>
      <c r="B4221" t="s">
        <v>32</v>
      </c>
      <c r="C4221" t="s">
        <v>1</v>
      </c>
      <c r="D4221" t="s">
        <v>23</v>
      </c>
      <c r="E4221">
        <v>65</v>
      </c>
      <c r="F4221" t="s">
        <v>378</v>
      </c>
      <c r="H4221" t="s">
        <v>379</v>
      </c>
      <c r="I4221" t="s">
        <v>380</v>
      </c>
      <c r="J4221" t="s">
        <v>381</v>
      </c>
      <c r="K4221">
        <v>0.65034965</v>
      </c>
      <c r="L4221">
        <v>4</v>
      </c>
      <c r="M4221">
        <v>3.3969999999999998</v>
      </c>
      <c r="N4221" t="s">
        <v>4</v>
      </c>
      <c r="O4221">
        <v>1477</v>
      </c>
      <c r="P4221">
        <f t="shared" si="132"/>
        <v>1477</v>
      </c>
      <c r="Q4221">
        <f t="shared" si="133"/>
        <v>1477</v>
      </c>
    </row>
    <row r="4222" spans="1:17">
      <c r="A4222">
        <v>28</v>
      </c>
      <c r="B4222" t="s">
        <v>32</v>
      </c>
      <c r="C4222" t="s">
        <v>1</v>
      </c>
      <c r="D4222" t="s">
        <v>23</v>
      </c>
      <c r="E4222">
        <v>56</v>
      </c>
      <c r="F4222" t="s">
        <v>390</v>
      </c>
      <c r="H4222" t="s">
        <v>391</v>
      </c>
      <c r="I4222" t="s">
        <v>392</v>
      </c>
      <c r="J4222" t="s">
        <v>393</v>
      </c>
      <c r="K4222">
        <v>0.81212121199999998</v>
      </c>
      <c r="L4222">
        <v>3</v>
      </c>
      <c r="M4222">
        <v>3.282</v>
      </c>
      <c r="N4222" t="s">
        <v>4</v>
      </c>
      <c r="O4222">
        <v>1517</v>
      </c>
      <c r="P4222">
        <f t="shared" si="132"/>
        <v>1517</v>
      </c>
      <c r="Q4222">
        <f t="shared" si="133"/>
        <v>1517</v>
      </c>
    </row>
    <row r="4223" spans="1:17">
      <c r="A4223">
        <v>28</v>
      </c>
      <c r="B4223" t="s">
        <v>32</v>
      </c>
      <c r="C4223" t="s">
        <v>1</v>
      </c>
      <c r="D4223" t="s">
        <v>23</v>
      </c>
      <c r="E4223">
        <v>34</v>
      </c>
      <c r="F4223" t="s">
        <v>324</v>
      </c>
      <c r="H4223" t="s">
        <v>325</v>
      </c>
      <c r="I4223" t="s">
        <v>326</v>
      </c>
      <c r="J4223" t="s">
        <v>327</v>
      </c>
      <c r="K4223">
        <v>0.76969697000000004</v>
      </c>
      <c r="L4223">
        <v>4</v>
      </c>
      <c r="M4223">
        <v>3.4060000000000001</v>
      </c>
      <c r="N4223" t="s">
        <v>4</v>
      </c>
      <c r="O4223">
        <v>1595</v>
      </c>
      <c r="P4223">
        <f t="shared" si="132"/>
        <v>1595</v>
      </c>
      <c r="Q4223">
        <f t="shared" si="133"/>
        <v>1595</v>
      </c>
    </row>
    <row r="4224" spans="1:17">
      <c r="A4224">
        <v>28</v>
      </c>
      <c r="B4224" t="s">
        <v>32</v>
      </c>
      <c r="C4224" t="s">
        <v>1</v>
      </c>
      <c r="D4224" t="s">
        <v>17</v>
      </c>
      <c r="E4224">
        <v>52</v>
      </c>
      <c r="F4224" t="s">
        <v>348</v>
      </c>
      <c r="G4224" t="s">
        <v>19</v>
      </c>
      <c r="H4224" t="s">
        <v>349</v>
      </c>
      <c r="I4224" t="s">
        <v>350</v>
      </c>
      <c r="J4224" t="s">
        <v>351</v>
      </c>
      <c r="K4224">
        <v>0.71739130399999995</v>
      </c>
      <c r="L4224">
        <v>6</v>
      </c>
      <c r="M4224">
        <v>2.33</v>
      </c>
      <c r="N4224" t="s">
        <v>8</v>
      </c>
      <c r="O4224">
        <v>1608</v>
      </c>
      <c r="P4224">
        <f t="shared" si="132"/>
        <v>1608</v>
      </c>
      <c r="Q4224">
        <f t="shared" si="133"/>
        <v>1608</v>
      </c>
    </row>
    <row r="4225" spans="1:17">
      <c r="A4225">
        <v>28</v>
      </c>
      <c r="B4225" t="s">
        <v>32</v>
      </c>
      <c r="C4225" t="s">
        <v>1</v>
      </c>
      <c r="D4225" t="s">
        <v>23</v>
      </c>
      <c r="E4225">
        <v>30</v>
      </c>
      <c r="F4225" t="s">
        <v>404</v>
      </c>
      <c r="H4225" t="s">
        <v>405</v>
      </c>
      <c r="I4225" t="s">
        <v>406</v>
      </c>
      <c r="J4225" t="s">
        <v>407</v>
      </c>
      <c r="K4225">
        <v>0.68918918900000004</v>
      </c>
      <c r="L4225">
        <v>5</v>
      </c>
      <c r="M4225">
        <v>2.75</v>
      </c>
      <c r="N4225" t="s">
        <v>4</v>
      </c>
      <c r="O4225">
        <v>1787</v>
      </c>
      <c r="P4225">
        <f t="shared" si="132"/>
        <v>1787</v>
      </c>
      <c r="Q4225">
        <f t="shared" si="133"/>
        <v>1787</v>
      </c>
    </row>
    <row r="4226" spans="1:17">
      <c r="A4226">
        <v>28</v>
      </c>
      <c r="B4226" t="s">
        <v>32</v>
      </c>
      <c r="C4226" t="s">
        <v>1</v>
      </c>
      <c r="D4226" t="s">
        <v>23</v>
      </c>
      <c r="E4226">
        <v>21</v>
      </c>
      <c r="F4226" t="s">
        <v>98</v>
      </c>
      <c r="H4226" t="s">
        <v>99</v>
      </c>
      <c r="I4226" t="s">
        <v>100</v>
      </c>
      <c r="J4226" t="s">
        <v>101</v>
      </c>
      <c r="K4226">
        <v>0.86734693900000004</v>
      </c>
      <c r="L4226">
        <v>4</v>
      </c>
      <c r="M4226">
        <v>2.81</v>
      </c>
      <c r="N4226" t="s">
        <v>4</v>
      </c>
      <c r="O4226">
        <v>1803</v>
      </c>
      <c r="P4226">
        <f t="shared" si="132"/>
        <v>1803</v>
      </c>
      <c r="Q4226">
        <f t="shared" si="133"/>
        <v>1803</v>
      </c>
    </row>
    <row r="4227" spans="1:17">
      <c r="A4227">
        <v>28</v>
      </c>
      <c r="B4227" t="s">
        <v>32</v>
      </c>
      <c r="C4227" t="s">
        <v>1</v>
      </c>
      <c r="D4227" t="s">
        <v>17</v>
      </c>
      <c r="E4227">
        <v>61</v>
      </c>
      <c r="F4227" t="s">
        <v>18</v>
      </c>
      <c r="G4227" t="s">
        <v>19</v>
      </c>
      <c r="H4227" t="s">
        <v>20</v>
      </c>
      <c r="I4227" t="s">
        <v>21</v>
      </c>
      <c r="J4227" t="s">
        <v>22</v>
      </c>
      <c r="K4227">
        <v>1</v>
      </c>
      <c r="L4227">
        <v>4</v>
      </c>
      <c r="M4227">
        <v>3</v>
      </c>
      <c r="N4227" t="s">
        <v>4</v>
      </c>
      <c r="O4227">
        <v>1942</v>
      </c>
      <c r="P4227">
        <f t="shared" ref="P4227:P4290" si="134">IF(O4227&gt;VLOOKUP($A4227,$S:$W,4,FALSE),IF(O4227&lt;VLOOKUP($A4227,$S:$W,5,FALSE),O4227,""),"")</f>
        <v>1942</v>
      </c>
      <c r="Q4227">
        <f t="shared" ref="Q4227:Q4290" si="135">IF(O4227&gt;VLOOKUP($A4227,$S:$AA,8,FALSE),IF(O4227&lt;VLOOKUP($A4227,$S:$AA,9,FALSE),O4227,""),"")</f>
        <v>1942</v>
      </c>
    </row>
    <row r="4228" spans="1:17">
      <c r="A4228">
        <v>28</v>
      </c>
      <c r="B4228" t="s">
        <v>32</v>
      </c>
      <c r="C4228" t="s">
        <v>1</v>
      </c>
      <c r="D4228" t="s">
        <v>23</v>
      </c>
      <c r="E4228">
        <v>97</v>
      </c>
      <c r="F4228" t="s">
        <v>258</v>
      </c>
      <c r="H4228" t="s">
        <v>259</v>
      </c>
      <c r="I4228" t="s">
        <v>260</v>
      </c>
      <c r="J4228" t="s">
        <v>261</v>
      </c>
      <c r="K4228">
        <v>0.61224489800000004</v>
      </c>
      <c r="L4228">
        <v>5</v>
      </c>
      <c r="M4228">
        <v>2.5299999999999998</v>
      </c>
      <c r="N4228" t="s">
        <v>4</v>
      </c>
      <c r="O4228">
        <v>2136</v>
      </c>
      <c r="P4228">
        <f t="shared" si="134"/>
        <v>2136</v>
      </c>
      <c r="Q4228">
        <f t="shared" si="135"/>
        <v>2136</v>
      </c>
    </row>
    <row r="4229" spans="1:17">
      <c r="A4229">
        <v>28</v>
      </c>
      <c r="B4229" t="s">
        <v>32</v>
      </c>
      <c r="C4229" t="s">
        <v>1</v>
      </c>
      <c r="D4229" t="s">
        <v>17</v>
      </c>
      <c r="E4229">
        <v>139</v>
      </c>
      <c r="F4229" t="s">
        <v>394</v>
      </c>
      <c r="G4229" t="s">
        <v>34</v>
      </c>
      <c r="H4229" t="s">
        <v>395</v>
      </c>
      <c r="I4229" t="s">
        <v>396</v>
      </c>
      <c r="J4229" t="s">
        <v>397</v>
      </c>
      <c r="K4229">
        <v>0.83448275900000002</v>
      </c>
      <c r="L4229">
        <v>4</v>
      </c>
      <c r="M4229">
        <v>3.12</v>
      </c>
      <c r="N4229" t="s">
        <v>8</v>
      </c>
      <c r="O4229">
        <v>2143</v>
      </c>
      <c r="P4229">
        <f t="shared" si="134"/>
        <v>2143</v>
      </c>
      <c r="Q4229">
        <f t="shared" si="135"/>
        <v>2143</v>
      </c>
    </row>
    <row r="4230" spans="1:17">
      <c r="A4230">
        <v>28</v>
      </c>
      <c r="B4230" t="s">
        <v>32</v>
      </c>
      <c r="C4230" t="s">
        <v>1</v>
      </c>
      <c r="D4230" t="s">
        <v>17</v>
      </c>
      <c r="E4230">
        <v>128</v>
      </c>
      <c r="F4230" t="s">
        <v>232</v>
      </c>
      <c r="G4230" t="s">
        <v>34</v>
      </c>
      <c r="H4230" t="s">
        <v>233</v>
      </c>
      <c r="I4230" t="s">
        <v>234</v>
      </c>
      <c r="J4230" t="s">
        <v>235</v>
      </c>
      <c r="K4230">
        <v>0.64935064899999995</v>
      </c>
      <c r="L4230">
        <v>4</v>
      </c>
      <c r="M4230">
        <v>4.6500000000000004</v>
      </c>
      <c r="N4230" t="s">
        <v>4</v>
      </c>
      <c r="O4230">
        <v>2144</v>
      </c>
      <c r="P4230">
        <f t="shared" si="134"/>
        <v>2144</v>
      </c>
      <c r="Q4230">
        <f t="shared" si="135"/>
        <v>2144</v>
      </c>
    </row>
    <row r="4231" spans="1:17">
      <c r="A4231">
        <v>28</v>
      </c>
      <c r="B4231" t="s">
        <v>32</v>
      </c>
      <c r="C4231" t="s">
        <v>1</v>
      </c>
      <c r="D4231" t="s">
        <v>17</v>
      </c>
      <c r="E4231">
        <v>91</v>
      </c>
      <c r="F4231" t="s">
        <v>372</v>
      </c>
      <c r="G4231" t="s">
        <v>34</v>
      </c>
      <c r="H4231" t="s">
        <v>373</v>
      </c>
      <c r="I4231" t="s">
        <v>374</v>
      </c>
      <c r="J4231" t="s">
        <v>375</v>
      </c>
      <c r="K4231">
        <v>0.61206896600000005</v>
      </c>
      <c r="L4231">
        <v>4</v>
      </c>
      <c r="M4231">
        <v>2.9689999999999999</v>
      </c>
      <c r="N4231" t="s">
        <v>8</v>
      </c>
      <c r="O4231">
        <v>2528</v>
      </c>
      <c r="P4231">
        <f t="shared" si="134"/>
        <v>2528</v>
      </c>
      <c r="Q4231">
        <f t="shared" si="135"/>
        <v>2528</v>
      </c>
    </row>
    <row r="4232" spans="1:17">
      <c r="A4232">
        <v>28</v>
      </c>
      <c r="B4232" t="s">
        <v>32</v>
      </c>
      <c r="C4232" t="s">
        <v>1</v>
      </c>
      <c r="D4232" t="s">
        <v>17</v>
      </c>
      <c r="E4232">
        <v>102</v>
      </c>
      <c r="F4232" t="s">
        <v>150</v>
      </c>
      <c r="G4232" t="s">
        <v>34</v>
      </c>
      <c r="H4232" t="s">
        <v>151</v>
      </c>
      <c r="I4232" t="s">
        <v>152</v>
      </c>
      <c r="J4232" t="s">
        <v>153</v>
      </c>
      <c r="K4232">
        <v>0.736486486</v>
      </c>
      <c r="L4232">
        <v>4</v>
      </c>
      <c r="M4232">
        <v>2.6920000000000002</v>
      </c>
      <c r="N4232" t="s">
        <v>4</v>
      </c>
      <c r="O4232">
        <v>2695</v>
      </c>
      <c r="P4232">
        <f t="shared" si="134"/>
        <v>2695</v>
      </c>
      <c r="Q4232">
        <f t="shared" si="135"/>
        <v>2695</v>
      </c>
    </row>
    <row r="4233" spans="1:17">
      <c r="A4233">
        <v>28</v>
      </c>
      <c r="B4233" t="s">
        <v>32</v>
      </c>
      <c r="C4233" t="s">
        <v>1</v>
      </c>
      <c r="D4233" t="s">
        <v>17</v>
      </c>
      <c r="E4233">
        <v>103</v>
      </c>
      <c r="F4233" t="s">
        <v>358</v>
      </c>
      <c r="G4233" t="s">
        <v>34</v>
      </c>
      <c r="H4233" t="s">
        <v>359</v>
      </c>
      <c r="I4233" t="s">
        <v>360</v>
      </c>
      <c r="J4233" t="s">
        <v>361</v>
      </c>
      <c r="K4233">
        <v>0.86666600000000005</v>
      </c>
      <c r="L4233">
        <v>4</v>
      </c>
      <c r="M4233">
        <v>3.8690000000000002</v>
      </c>
      <c r="N4233" t="s">
        <v>4</v>
      </c>
      <c r="O4233">
        <v>3296</v>
      </c>
      <c r="P4233">
        <f t="shared" si="134"/>
        <v>3296</v>
      </c>
      <c r="Q4233">
        <f t="shared" si="135"/>
        <v>3296</v>
      </c>
    </row>
    <row r="4234" spans="1:17">
      <c r="A4234">
        <v>28</v>
      </c>
      <c r="B4234" t="s">
        <v>32</v>
      </c>
      <c r="C4234" t="s">
        <v>1</v>
      </c>
      <c r="D4234" t="s">
        <v>23</v>
      </c>
      <c r="E4234">
        <v>44</v>
      </c>
      <c r="F4234" t="s">
        <v>466</v>
      </c>
      <c r="H4234" t="s">
        <v>467</v>
      </c>
      <c r="I4234" t="s">
        <v>468</v>
      </c>
      <c r="J4234" t="s">
        <v>469</v>
      </c>
      <c r="K4234">
        <v>0.83448275900000002</v>
      </c>
      <c r="L4234">
        <v>7</v>
      </c>
      <c r="M4234">
        <v>2.4220000000000002</v>
      </c>
      <c r="N4234" t="s">
        <v>8</v>
      </c>
      <c r="O4234">
        <v>4353</v>
      </c>
      <c r="P4234">
        <f t="shared" si="134"/>
        <v>4353</v>
      </c>
      <c r="Q4234" t="str">
        <f t="shared" si="135"/>
        <v/>
      </c>
    </row>
    <row r="4235" spans="1:17">
      <c r="A4235">
        <v>28</v>
      </c>
      <c r="B4235" t="s">
        <v>32</v>
      </c>
      <c r="C4235" t="s">
        <v>1</v>
      </c>
      <c r="D4235" t="s">
        <v>17</v>
      </c>
      <c r="E4235">
        <v>16</v>
      </c>
      <c r="F4235" t="s">
        <v>192</v>
      </c>
      <c r="G4235" t="s">
        <v>34</v>
      </c>
      <c r="H4235" t="s">
        <v>193</v>
      </c>
      <c r="I4235" t="s">
        <v>194</v>
      </c>
      <c r="J4235" t="s">
        <v>195</v>
      </c>
      <c r="K4235">
        <v>0.75816993499999996</v>
      </c>
      <c r="L4235">
        <v>7</v>
      </c>
      <c r="M4235">
        <v>2.762</v>
      </c>
      <c r="N4235" t="s">
        <v>4</v>
      </c>
      <c r="O4235">
        <v>6425</v>
      </c>
      <c r="P4235">
        <f t="shared" si="134"/>
        <v>6425</v>
      </c>
      <c r="Q4235" t="str">
        <f t="shared" si="135"/>
        <v/>
      </c>
    </row>
    <row r="4236" spans="1:17">
      <c r="A4236">
        <v>28</v>
      </c>
      <c r="B4236" t="s">
        <v>44</v>
      </c>
      <c r="C4236" t="s">
        <v>9</v>
      </c>
      <c r="D4236" t="s">
        <v>23</v>
      </c>
      <c r="E4236">
        <v>23</v>
      </c>
      <c r="F4236" t="s">
        <v>54</v>
      </c>
      <c r="H4236" t="s">
        <v>55</v>
      </c>
      <c r="I4236" t="s">
        <v>56</v>
      </c>
      <c r="J4236" t="s">
        <v>57</v>
      </c>
      <c r="K4236">
        <v>0.82191780800000003</v>
      </c>
      <c r="L4236">
        <v>4</v>
      </c>
      <c r="M4236">
        <v>2.95</v>
      </c>
      <c r="N4236" t="s">
        <v>8</v>
      </c>
      <c r="O4236">
        <v>1955</v>
      </c>
      <c r="P4236">
        <f t="shared" si="134"/>
        <v>1955</v>
      </c>
      <c r="Q4236">
        <f t="shared" si="135"/>
        <v>1955</v>
      </c>
    </row>
    <row r="4237" spans="1:17">
      <c r="A4237">
        <v>28</v>
      </c>
      <c r="B4237" t="s">
        <v>44</v>
      </c>
      <c r="C4237" t="s">
        <v>9</v>
      </c>
      <c r="D4237" t="s">
        <v>23</v>
      </c>
      <c r="E4237">
        <v>36</v>
      </c>
      <c r="F4237" t="s">
        <v>304</v>
      </c>
      <c r="H4237" t="s">
        <v>305</v>
      </c>
      <c r="I4237" t="s">
        <v>306</v>
      </c>
      <c r="J4237" t="s">
        <v>307</v>
      </c>
      <c r="K4237">
        <v>0.48201438800000002</v>
      </c>
      <c r="L4237">
        <v>4</v>
      </c>
      <c r="M4237">
        <v>2.8</v>
      </c>
      <c r="N4237" t="s">
        <v>8</v>
      </c>
      <c r="O4237">
        <v>2017</v>
      </c>
      <c r="P4237">
        <f t="shared" si="134"/>
        <v>2017</v>
      </c>
      <c r="Q4237">
        <f t="shared" si="135"/>
        <v>2017</v>
      </c>
    </row>
    <row r="4238" spans="1:17">
      <c r="A4238">
        <v>28</v>
      </c>
      <c r="B4238" t="s">
        <v>44</v>
      </c>
      <c r="C4238" t="s">
        <v>9</v>
      </c>
      <c r="D4238" t="s">
        <v>17</v>
      </c>
      <c r="E4238">
        <v>62</v>
      </c>
      <c r="F4238" t="s">
        <v>266</v>
      </c>
      <c r="G4238" t="s">
        <v>34</v>
      </c>
      <c r="H4238" t="s">
        <v>267</v>
      </c>
      <c r="I4238" t="s">
        <v>268</v>
      </c>
      <c r="J4238" t="s">
        <v>269</v>
      </c>
      <c r="K4238">
        <v>1</v>
      </c>
      <c r="L4238">
        <v>5</v>
      </c>
      <c r="M4238">
        <v>3.8</v>
      </c>
      <c r="N4238" t="s">
        <v>8</v>
      </c>
      <c r="O4238">
        <v>2052</v>
      </c>
      <c r="P4238">
        <f t="shared" si="134"/>
        <v>2052</v>
      </c>
      <c r="Q4238">
        <f t="shared" si="135"/>
        <v>2052</v>
      </c>
    </row>
    <row r="4239" spans="1:17">
      <c r="A4239">
        <v>28</v>
      </c>
      <c r="B4239" t="s">
        <v>44</v>
      </c>
      <c r="C4239" t="s">
        <v>9</v>
      </c>
      <c r="D4239" t="s">
        <v>23</v>
      </c>
      <c r="E4239">
        <v>43</v>
      </c>
      <c r="F4239" t="s">
        <v>210</v>
      </c>
      <c r="H4239" t="s">
        <v>211</v>
      </c>
      <c r="I4239" t="s">
        <v>212</v>
      </c>
      <c r="J4239" t="s">
        <v>213</v>
      </c>
      <c r="K4239">
        <v>0.90647482000000001</v>
      </c>
      <c r="L4239">
        <v>6</v>
      </c>
      <c r="M4239">
        <v>3.05</v>
      </c>
      <c r="N4239" t="s">
        <v>8</v>
      </c>
      <c r="O4239">
        <v>2138</v>
      </c>
      <c r="P4239">
        <f t="shared" si="134"/>
        <v>2138</v>
      </c>
      <c r="Q4239">
        <f t="shared" si="135"/>
        <v>2138</v>
      </c>
    </row>
    <row r="4240" spans="1:17">
      <c r="A4240">
        <v>28</v>
      </c>
      <c r="B4240" t="s">
        <v>44</v>
      </c>
      <c r="C4240" t="s">
        <v>9</v>
      </c>
      <c r="D4240" t="s">
        <v>17</v>
      </c>
      <c r="E4240">
        <v>85</v>
      </c>
      <c r="F4240" t="s">
        <v>262</v>
      </c>
      <c r="G4240" t="s">
        <v>34</v>
      </c>
      <c r="H4240" t="s">
        <v>263</v>
      </c>
      <c r="I4240" t="s">
        <v>264</v>
      </c>
      <c r="J4240" t="s">
        <v>265</v>
      </c>
      <c r="K4240">
        <v>0.74545454499999997</v>
      </c>
      <c r="L4240">
        <v>5</v>
      </c>
      <c r="M4240">
        <v>3.5939999999999999</v>
      </c>
      <c r="N4240" t="s">
        <v>8</v>
      </c>
      <c r="O4240">
        <v>2140</v>
      </c>
      <c r="P4240">
        <f t="shared" si="134"/>
        <v>2140</v>
      </c>
      <c r="Q4240">
        <f t="shared" si="135"/>
        <v>2140</v>
      </c>
    </row>
    <row r="4241" spans="1:17">
      <c r="A4241">
        <v>28</v>
      </c>
      <c r="B4241" t="s">
        <v>44</v>
      </c>
      <c r="C4241" t="s">
        <v>9</v>
      </c>
      <c r="D4241" t="s">
        <v>17</v>
      </c>
      <c r="E4241">
        <v>81</v>
      </c>
      <c r="F4241" t="s">
        <v>33</v>
      </c>
      <c r="G4241" t="s">
        <v>34</v>
      </c>
      <c r="H4241" t="s">
        <v>35</v>
      </c>
      <c r="I4241" t="s">
        <v>36</v>
      </c>
      <c r="J4241" t="s">
        <v>37</v>
      </c>
      <c r="K4241">
        <v>0.84242424199999999</v>
      </c>
      <c r="L4241">
        <v>3</v>
      </c>
      <c r="M4241">
        <v>2.5099999999999998</v>
      </c>
      <c r="N4241" t="s">
        <v>8</v>
      </c>
      <c r="O4241">
        <v>2219</v>
      </c>
      <c r="P4241">
        <f t="shared" si="134"/>
        <v>2219</v>
      </c>
      <c r="Q4241">
        <f t="shared" si="135"/>
        <v>2219</v>
      </c>
    </row>
    <row r="4242" spans="1:17">
      <c r="A4242">
        <v>28</v>
      </c>
      <c r="B4242" t="s">
        <v>44</v>
      </c>
      <c r="C4242" t="s">
        <v>9</v>
      </c>
      <c r="D4242" t="s">
        <v>23</v>
      </c>
      <c r="E4242">
        <v>136</v>
      </c>
      <c r="F4242" t="s">
        <v>254</v>
      </c>
      <c r="H4242" t="s">
        <v>255</v>
      </c>
      <c r="I4242" t="s">
        <v>256</v>
      </c>
      <c r="J4242" t="s">
        <v>257</v>
      </c>
      <c r="K4242">
        <v>0.765151515</v>
      </c>
      <c r="L4242">
        <v>6</v>
      </c>
      <c r="M4242">
        <v>3.08</v>
      </c>
      <c r="N4242" t="s">
        <v>8</v>
      </c>
      <c r="O4242">
        <v>2233</v>
      </c>
      <c r="P4242">
        <f t="shared" si="134"/>
        <v>2233</v>
      </c>
      <c r="Q4242">
        <f t="shared" si="135"/>
        <v>2233</v>
      </c>
    </row>
    <row r="4243" spans="1:17">
      <c r="A4243">
        <v>28</v>
      </c>
      <c r="B4243" t="s">
        <v>44</v>
      </c>
      <c r="C4243" t="s">
        <v>9</v>
      </c>
      <c r="D4243" t="s">
        <v>17</v>
      </c>
      <c r="E4243">
        <v>140</v>
      </c>
      <c r="F4243" t="s">
        <v>428</v>
      </c>
      <c r="G4243" t="s">
        <v>34</v>
      </c>
      <c r="H4243" t="s">
        <v>429</v>
      </c>
      <c r="I4243" t="s">
        <v>430</v>
      </c>
      <c r="J4243" t="s">
        <v>431</v>
      </c>
      <c r="K4243">
        <v>0.87820512799999995</v>
      </c>
      <c r="L4243">
        <v>5</v>
      </c>
      <c r="M4243">
        <v>2.794</v>
      </c>
      <c r="N4243" t="s">
        <v>8</v>
      </c>
      <c r="O4243">
        <v>2257</v>
      </c>
      <c r="P4243">
        <f t="shared" si="134"/>
        <v>2257</v>
      </c>
      <c r="Q4243">
        <f t="shared" si="135"/>
        <v>2257</v>
      </c>
    </row>
    <row r="4244" spans="1:17">
      <c r="A4244">
        <v>28</v>
      </c>
      <c r="B4244" t="s">
        <v>44</v>
      </c>
      <c r="C4244" t="s">
        <v>9</v>
      </c>
      <c r="D4244" t="s">
        <v>17</v>
      </c>
      <c r="E4244">
        <v>80</v>
      </c>
      <c r="F4244" t="s">
        <v>454</v>
      </c>
      <c r="G4244" t="s">
        <v>34</v>
      </c>
      <c r="H4244" t="s">
        <v>455</v>
      </c>
      <c r="I4244" t="s">
        <v>456</v>
      </c>
      <c r="J4244" t="s">
        <v>457</v>
      </c>
      <c r="K4244">
        <v>0.63580246900000004</v>
      </c>
      <c r="L4244">
        <v>4</v>
      </c>
      <c r="M4244">
        <v>3.7909999999999999</v>
      </c>
      <c r="N4244" t="s">
        <v>8</v>
      </c>
      <c r="O4244">
        <v>2461</v>
      </c>
      <c r="P4244">
        <f t="shared" si="134"/>
        <v>2461</v>
      </c>
      <c r="Q4244">
        <f t="shared" si="135"/>
        <v>2461</v>
      </c>
    </row>
    <row r="4245" spans="1:17">
      <c r="A4245">
        <v>28</v>
      </c>
      <c r="B4245" t="s">
        <v>44</v>
      </c>
      <c r="C4245" t="s">
        <v>9</v>
      </c>
      <c r="D4245" t="s">
        <v>23</v>
      </c>
      <c r="E4245">
        <v>14</v>
      </c>
      <c r="F4245" t="s">
        <v>206</v>
      </c>
      <c r="H4245" t="s">
        <v>207</v>
      </c>
      <c r="I4245" t="s">
        <v>208</v>
      </c>
      <c r="J4245" t="s">
        <v>209</v>
      </c>
      <c r="K4245">
        <v>0.68243243200000003</v>
      </c>
      <c r="L4245">
        <v>5</v>
      </c>
      <c r="M4245">
        <v>3.06</v>
      </c>
      <c r="N4245" t="s">
        <v>8</v>
      </c>
      <c r="O4245">
        <v>2581</v>
      </c>
      <c r="P4245">
        <f t="shared" si="134"/>
        <v>2581</v>
      </c>
      <c r="Q4245">
        <f t="shared" si="135"/>
        <v>2581</v>
      </c>
    </row>
    <row r="4246" spans="1:17">
      <c r="A4246">
        <v>28</v>
      </c>
      <c r="B4246" t="s">
        <v>44</v>
      </c>
      <c r="C4246" t="s">
        <v>9</v>
      </c>
      <c r="D4246" t="s">
        <v>17</v>
      </c>
      <c r="E4246">
        <v>32</v>
      </c>
      <c r="F4246" t="s">
        <v>312</v>
      </c>
      <c r="G4246" t="s">
        <v>34</v>
      </c>
      <c r="H4246" t="s">
        <v>313</v>
      </c>
      <c r="I4246" t="s">
        <v>314</v>
      </c>
      <c r="J4246" t="s">
        <v>315</v>
      </c>
      <c r="K4246">
        <v>0.410596026</v>
      </c>
      <c r="L4246">
        <v>4</v>
      </c>
      <c r="M4246">
        <v>3.59</v>
      </c>
      <c r="N4246" t="s">
        <v>8</v>
      </c>
      <c r="O4246">
        <v>2843</v>
      </c>
      <c r="P4246">
        <f t="shared" si="134"/>
        <v>2843</v>
      </c>
      <c r="Q4246">
        <f t="shared" si="135"/>
        <v>2843</v>
      </c>
    </row>
    <row r="4247" spans="1:17">
      <c r="A4247">
        <v>28</v>
      </c>
      <c r="B4247" t="s">
        <v>44</v>
      </c>
      <c r="C4247" t="s">
        <v>9</v>
      </c>
      <c r="D4247" t="s">
        <v>17</v>
      </c>
      <c r="E4247">
        <v>76</v>
      </c>
      <c r="F4247" t="s">
        <v>180</v>
      </c>
      <c r="G4247" t="s">
        <v>34</v>
      </c>
      <c r="H4247" t="s">
        <v>181</v>
      </c>
      <c r="I4247" t="s">
        <v>182</v>
      </c>
      <c r="J4247" t="s">
        <v>183</v>
      </c>
      <c r="K4247">
        <v>0.68181818199999999</v>
      </c>
      <c r="L4247">
        <v>6</v>
      </c>
      <c r="M4247">
        <v>2.14</v>
      </c>
      <c r="N4247" t="s">
        <v>8</v>
      </c>
      <c r="O4247">
        <v>3474</v>
      </c>
      <c r="P4247">
        <f t="shared" si="134"/>
        <v>3474</v>
      </c>
      <c r="Q4247">
        <f t="shared" si="135"/>
        <v>3474</v>
      </c>
    </row>
    <row r="4248" spans="1:17">
      <c r="A4248">
        <v>28</v>
      </c>
      <c r="B4248" t="s">
        <v>44</v>
      </c>
      <c r="C4248" t="s">
        <v>9</v>
      </c>
      <c r="D4248" t="s">
        <v>23</v>
      </c>
      <c r="E4248">
        <v>141</v>
      </c>
      <c r="F4248" t="s">
        <v>174</v>
      </c>
      <c r="H4248" t="s">
        <v>175</v>
      </c>
      <c r="I4248" t="s">
        <v>176</v>
      </c>
      <c r="J4248" t="s">
        <v>177</v>
      </c>
      <c r="K4248">
        <v>0.69021739100000001</v>
      </c>
      <c r="L4248">
        <v>4</v>
      </c>
      <c r="M4248">
        <v>3.29</v>
      </c>
      <c r="N4248" t="s">
        <v>8</v>
      </c>
      <c r="O4248">
        <v>4386</v>
      </c>
      <c r="P4248">
        <f t="shared" si="134"/>
        <v>4386</v>
      </c>
      <c r="Q4248" t="str">
        <f t="shared" si="135"/>
        <v/>
      </c>
    </row>
    <row r="4249" spans="1:17">
      <c r="A4249">
        <v>28</v>
      </c>
      <c r="B4249" t="s">
        <v>44</v>
      </c>
      <c r="C4249" t="s">
        <v>9</v>
      </c>
      <c r="D4249" t="s">
        <v>17</v>
      </c>
      <c r="E4249">
        <v>74</v>
      </c>
      <c r="F4249" t="s">
        <v>158</v>
      </c>
      <c r="G4249" t="s">
        <v>19</v>
      </c>
      <c r="H4249" t="s">
        <v>159</v>
      </c>
      <c r="I4249" t="s">
        <v>160</v>
      </c>
      <c r="J4249" t="s">
        <v>161</v>
      </c>
      <c r="K4249">
        <v>0.93918918900000004</v>
      </c>
      <c r="L4249">
        <v>4</v>
      </c>
      <c r="M4249">
        <v>3.64</v>
      </c>
      <c r="N4249" t="s">
        <v>8</v>
      </c>
      <c r="O4249">
        <v>4605</v>
      </c>
      <c r="P4249">
        <f t="shared" si="134"/>
        <v>4605</v>
      </c>
      <c r="Q4249" t="str">
        <f t="shared" si="135"/>
        <v/>
      </c>
    </row>
    <row r="4250" spans="1:17">
      <c r="A4250">
        <v>28</v>
      </c>
      <c r="B4250" t="s">
        <v>44</v>
      </c>
      <c r="C4250" t="s">
        <v>9</v>
      </c>
      <c r="D4250" t="s">
        <v>23</v>
      </c>
      <c r="E4250">
        <v>96</v>
      </c>
      <c r="F4250" t="s">
        <v>202</v>
      </c>
      <c r="H4250" t="s">
        <v>203</v>
      </c>
      <c r="I4250" t="s">
        <v>204</v>
      </c>
      <c r="J4250" t="s">
        <v>205</v>
      </c>
      <c r="K4250">
        <v>0.5</v>
      </c>
      <c r="L4250">
        <v>5</v>
      </c>
      <c r="M4250">
        <v>2.83</v>
      </c>
      <c r="N4250" t="s">
        <v>8</v>
      </c>
      <c r="O4250">
        <v>4934</v>
      </c>
      <c r="P4250">
        <f t="shared" si="134"/>
        <v>4934</v>
      </c>
      <c r="Q4250" t="str">
        <f t="shared" si="135"/>
        <v/>
      </c>
    </row>
    <row r="4251" spans="1:17">
      <c r="A4251">
        <v>28</v>
      </c>
      <c r="B4251" t="s">
        <v>44</v>
      </c>
      <c r="C4251" t="s">
        <v>9</v>
      </c>
      <c r="D4251" t="s">
        <v>23</v>
      </c>
      <c r="E4251">
        <v>6</v>
      </c>
      <c r="F4251" t="s">
        <v>270</v>
      </c>
      <c r="H4251" t="s">
        <v>271</v>
      </c>
      <c r="I4251" t="s">
        <v>272</v>
      </c>
      <c r="J4251" t="s">
        <v>273</v>
      </c>
      <c r="K4251">
        <v>0.79729729699999996</v>
      </c>
      <c r="L4251">
        <v>4</v>
      </c>
      <c r="M4251">
        <v>3.2</v>
      </c>
      <c r="N4251" t="s">
        <v>8</v>
      </c>
      <c r="O4251">
        <v>5350</v>
      </c>
      <c r="P4251">
        <f t="shared" si="134"/>
        <v>5350</v>
      </c>
      <c r="Q4251" t="str">
        <f t="shared" si="135"/>
        <v/>
      </c>
    </row>
    <row r="4252" spans="1:17">
      <c r="A4252">
        <v>28</v>
      </c>
      <c r="B4252" t="s">
        <v>44</v>
      </c>
      <c r="C4252" t="s">
        <v>1</v>
      </c>
      <c r="D4252" t="s">
        <v>17</v>
      </c>
      <c r="E4252">
        <v>104</v>
      </c>
      <c r="F4252" t="s">
        <v>132</v>
      </c>
      <c r="G4252" t="s">
        <v>34</v>
      </c>
      <c r="H4252" t="s">
        <v>133</v>
      </c>
      <c r="I4252" t="s">
        <v>134</v>
      </c>
      <c r="J4252" t="s">
        <v>135</v>
      </c>
      <c r="K4252">
        <v>0.820689</v>
      </c>
      <c r="L4252">
        <v>4</v>
      </c>
      <c r="M4252">
        <v>3.601</v>
      </c>
      <c r="N4252" t="s">
        <v>8</v>
      </c>
      <c r="O4252">
        <v>1070</v>
      </c>
      <c r="P4252">
        <f t="shared" si="134"/>
        <v>1070</v>
      </c>
      <c r="Q4252">
        <f t="shared" si="135"/>
        <v>1070</v>
      </c>
    </row>
    <row r="4253" spans="1:17">
      <c r="A4253">
        <v>28</v>
      </c>
      <c r="B4253" t="s">
        <v>44</v>
      </c>
      <c r="C4253" t="s">
        <v>1</v>
      </c>
      <c r="D4253" t="s">
        <v>17</v>
      </c>
      <c r="E4253">
        <v>142</v>
      </c>
      <c r="F4253" t="s">
        <v>248</v>
      </c>
      <c r="G4253" t="s">
        <v>34</v>
      </c>
      <c r="H4253" t="s">
        <v>249</v>
      </c>
      <c r="I4253" t="s">
        <v>250</v>
      </c>
      <c r="J4253" t="s">
        <v>251</v>
      </c>
      <c r="K4253">
        <v>0.82978723399999998</v>
      </c>
      <c r="L4253">
        <v>5</v>
      </c>
      <c r="M4253">
        <v>3.56</v>
      </c>
      <c r="N4253" t="s">
        <v>8</v>
      </c>
      <c r="O4253">
        <v>1558</v>
      </c>
      <c r="P4253">
        <f t="shared" si="134"/>
        <v>1558</v>
      </c>
      <c r="Q4253">
        <f t="shared" si="135"/>
        <v>1558</v>
      </c>
    </row>
    <row r="4254" spans="1:17">
      <c r="A4254">
        <v>28</v>
      </c>
      <c r="B4254" t="s">
        <v>44</v>
      </c>
      <c r="C4254" t="s">
        <v>1</v>
      </c>
      <c r="D4254" t="s">
        <v>17</v>
      </c>
      <c r="E4254">
        <v>130</v>
      </c>
      <c r="F4254" t="s">
        <v>128</v>
      </c>
      <c r="G4254" t="s">
        <v>19</v>
      </c>
      <c r="H4254" t="s">
        <v>129</v>
      </c>
      <c r="I4254" t="s">
        <v>130</v>
      </c>
      <c r="J4254" t="s">
        <v>131</v>
      </c>
      <c r="K4254">
        <v>0.79861111100000004</v>
      </c>
      <c r="L4254">
        <v>4</v>
      </c>
      <c r="M4254">
        <v>3.76</v>
      </c>
      <c r="N4254" t="s">
        <v>8</v>
      </c>
      <c r="O4254">
        <v>1609</v>
      </c>
      <c r="P4254">
        <f t="shared" si="134"/>
        <v>1609</v>
      </c>
      <c r="Q4254">
        <f t="shared" si="135"/>
        <v>1609</v>
      </c>
    </row>
    <row r="4255" spans="1:17">
      <c r="A4255">
        <v>28</v>
      </c>
      <c r="B4255" t="s">
        <v>44</v>
      </c>
      <c r="C4255" t="s">
        <v>1</v>
      </c>
      <c r="D4255" t="s">
        <v>23</v>
      </c>
      <c r="E4255">
        <v>51</v>
      </c>
      <c r="F4255" t="s">
        <v>28</v>
      </c>
      <c r="H4255" t="s">
        <v>29</v>
      </c>
      <c r="I4255" t="s">
        <v>30</v>
      </c>
      <c r="J4255" t="s">
        <v>31</v>
      </c>
      <c r="K4255">
        <v>0.88275862100000002</v>
      </c>
      <c r="L4255">
        <v>5</v>
      </c>
      <c r="M4255">
        <v>3.49</v>
      </c>
      <c r="N4255" t="s">
        <v>8</v>
      </c>
      <c r="O4255">
        <v>1642</v>
      </c>
      <c r="P4255">
        <f t="shared" si="134"/>
        <v>1642</v>
      </c>
      <c r="Q4255">
        <f t="shared" si="135"/>
        <v>1642</v>
      </c>
    </row>
    <row r="4256" spans="1:17">
      <c r="A4256">
        <v>28</v>
      </c>
      <c r="B4256" t="s">
        <v>44</v>
      </c>
      <c r="C4256" t="s">
        <v>1</v>
      </c>
      <c r="D4256" t="s">
        <v>17</v>
      </c>
      <c r="E4256">
        <v>60</v>
      </c>
      <c r="F4256" t="s">
        <v>484</v>
      </c>
      <c r="G4256" t="s">
        <v>34</v>
      </c>
      <c r="H4256" t="s">
        <v>485</v>
      </c>
      <c r="I4256" t="s">
        <v>486</v>
      </c>
      <c r="J4256" t="s">
        <v>487</v>
      </c>
      <c r="K4256">
        <v>0.63636363600000001</v>
      </c>
      <c r="L4256">
        <v>4</v>
      </c>
      <c r="M4256">
        <v>2.3820000000000001</v>
      </c>
      <c r="N4256" t="s">
        <v>8</v>
      </c>
      <c r="O4256">
        <v>1705</v>
      </c>
      <c r="P4256">
        <f t="shared" si="134"/>
        <v>1705</v>
      </c>
      <c r="Q4256">
        <f t="shared" si="135"/>
        <v>1705</v>
      </c>
    </row>
    <row r="4257" spans="1:17">
      <c r="A4257">
        <v>28</v>
      </c>
      <c r="B4257" t="s">
        <v>44</v>
      </c>
      <c r="C4257" t="s">
        <v>1</v>
      </c>
      <c r="D4257" t="s">
        <v>17</v>
      </c>
      <c r="E4257">
        <v>13</v>
      </c>
      <c r="F4257" t="s">
        <v>418</v>
      </c>
      <c r="G4257" t="s">
        <v>34</v>
      </c>
      <c r="H4257" t="s">
        <v>419</v>
      </c>
      <c r="I4257" t="s">
        <v>420</v>
      </c>
      <c r="J4257" t="s">
        <v>421</v>
      </c>
      <c r="K4257">
        <v>0.736486486</v>
      </c>
      <c r="L4257">
        <v>6</v>
      </c>
      <c r="M4257">
        <v>2.29</v>
      </c>
      <c r="N4257" t="s">
        <v>8</v>
      </c>
      <c r="O4257">
        <v>1776</v>
      </c>
      <c r="P4257">
        <f t="shared" si="134"/>
        <v>1776</v>
      </c>
      <c r="Q4257">
        <f t="shared" si="135"/>
        <v>1776</v>
      </c>
    </row>
    <row r="4258" spans="1:17">
      <c r="A4258">
        <v>28</v>
      </c>
      <c r="B4258" t="s">
        <v>44</v>
      </c>
      <c r="C4258" t="s">
        <v>1</v>
      </c>
      <c r="D4258" t="s">
        <v>17</v>
      </c>
      <c r="E4258">
        <v>66</v>
      </c>
      <c r="F4258" t="s">
        <v>336</v>
      </c>
      <c r="G4258" t="s">
        <v>34</v>
      </c>
      <c r="H4258" t="s">
        <v>337</v>
      </c>
      <c r="I4258" t="s">
        <v>338</v>
      </c>
      <c r="J4258" t="s">
        <v>339</v>
      </c>
      <c r="K4258">
        <v>0.58904109599999999</v>
      </c>
      <c r="L4258">
        <v>4</v>
      </c>
      <c r="M4258">
        <v>4.1900000000000004</v>
      </c>
      <c r="N4258" t="s">
        <v>8</v>
      </c>
      <c r="O4258">
        <v>1782</v>
      </c>
      <c r="P4258">
        <f t="shared" si="134"/>
        <v>1782</v>
      </c>
      <c r="Q4258">
        <f t="shared" si="135"/>
        <v>1782</v>
      </c>
    </row>
    <row r="4259" spans="1:17">
      <c r="A4259">
        <v>28</v>
      </c>
      <c r="B4259" t="s">
        <v>44</v>
      </c>
      <c r="C4259" t="s">
        <v>1</v>
      </c>
      <c r="D4259" t="s">
        <v>23</v>
      </c>
      <c r="E4259">
        <v>35</v>
      </c>
      <c r="F4259" t="s">
        <v>470</v>
      </c>
      <c r="H4259" t="s">
        <v>471</v>
      </c>
      <c r="I4259" t="s">
        <v>472</v>
      </c>
      <c r="J4259" t="s">
        <v>473</v>
      </c>
      <c r="K4259">
        <v>0.74675324700000001</v>
      </c>
      <c r="L4259">
        <v>7</v>
      </c>
      <c r="M4259">
        <v>2.83</v>
      </c>
      <c r="N4259" t="s">
        <v>8</v>
      </c>
      <c r="O4259">
        <v>1787</v>
      </c>
      <c r="P4259">
        <f t="shared" si="134"/>
        <v>1787</v>
      </c>
      <c r="Q4259">
        <f t="shared" si="135"/>
        <v>1787</v>
      </c>
    </row>
    <row r="4260" spans="1:17">
      <c r="A4260">
        <v>28</v>
      </c>
      <c r="B4260" t="s">
        <v>44</v>
      </c>
      <c r="C4260" t="s">
        <v>1</v>
      </c>
      <c r="D4260" t="s">
        <v>23</v>
      </c>
      <c r="E4260">
        <v>110</v>
      </c>
      <c r="F4260" t="s">
        <v>240</v>
      </c>
      <c r="H4260" t="s">
        <v>241</v>
      </c>
      <c r="I4260" t="s">
        <v>242</v>
      </c>
      <c r="J4260" t="s">
        <v>243</v>
      </c>
      <c r="K4260">
        <v>0.85454545500000001</v>
      </c>
      <c r="L4260">
        <v>3</v>
      </c>
      <c r="M4260">
        <v>2.83</v>
      </c>
      <c r="N4260" t="s">
        <v>8</v>
      </c>
      <c r="O4260">
        <v>1882</v>
      </c>
      <c r="P4260">
        <f t="shared" si="134"/>
        <v>1882</v>
      </c>
      <c r="Q4260">
        <f t="shared" si="135"/>
        <v>1882</v>
      </c>
    </row>
    <row r="4261" spans="1:17">
      <c r="A4261">
        <v>28</v>
      </c>
      <c r="B4261" t="s">
        <v>44</v>
      </c>
      <c r="C4261" t="s">
        <v>1</v>
      </c>
      <c r="D4261" t="s">
        <v>17</v>
      </c>
      <c r="E4261">
        <v>29</v>
      </c>
      <c r="F4261" t="s">
        <v>382</v>
      </c>
      <c r="G4261" t="s">
        <v>34</v>
      </c>
      <c r="H4261" t="s">
        <v>383</v>
      </c>
      <c r="I4261" t="s">
        <v>384</v>
      </c>
      <c r="J4261" t="s">
        <v>385</v>
      </c>
      <c r="K4261">
        <v>0.84242424199999999</v>
      </c>
      <c r="L4261">
        <v>4</v>
      </c>
      <c r="M4261">
        <v>2.97</v>
      </c>
      <c r="N4261" t="s">
        <v>8</v>
      </c>
      <c r="O4261">
        <v>1889</v>
      </c>
      <c r="P4261">
        <f t="shared" si="134"/>
        <v>1889</v>
      </c>
      <c r="Q4261">
        <f t="shared" si="135"/>
        <v>1889</v>
      </c>
    </row>
    <row r="4262" spans="1:17">
      <c r="A4262">
        <v>28</v>
      </c>
      <c r="B4262" t="s">
        <v>44</v>
      </c>
      <c r="C4262" t="s">
        <v>1</v>
      </c>
      <c r="D4262" t="s">
        <v>23</v>
      </c>
      <c r="E4262">
        <v>24</v>
      </c>
      <c r="F4262" t="s">
        <v>154</v>
      </c>
      <c r="H4262" t="s">
        <v>155</v>
      </c>
      <c r="I4262" t="s">
        <v>156</v>
      </c>
      <c r="J4262" t="s">
        <v>157</v>
      </c>
      <c r="K4262">
        <v>0.78571428600000004</v>
      </c>
      <c r="L4262">
        <v>5</v>
      </c>
      <c r="M4262">
        <v>3.55</v>
      </c>
      <c r="N4262" t="s">
        <v>8</v>
      </c>
      <c r="O4262">
        <v>1960</v>
      </c>
      <c r="P4262">
        <f t="shared" si="134"/>
        <v>1960</v>
      </c>
      <c r="Q4262">
        <f t="shared" si="135"/>
        <v>1960</v>
      </c>
    </row>
    <row r="4263" spans="1:17">
      <c r="A4263">
        <v>28</v>
      </c>
      <c r="B4263" t="s">
        <v>44</v>
      </c>
      <c r="C4263" t="s">
        <v>1</v>
      </c>
      <c r="D4263" t="s">
        <v>23</v>
      </c>
      <c r="E4263">
        <v>57</v>
      </c>
      <c r="F4263" t="s">
        <v>362</v>
      </c>
      <c r="H4263" t="s">
        <v>363</v>
      </c>
      <c r="I4263" t="s">
        <v>364</v>
      </c>
      <c r="J4263" t="s">
        <v>365</v>
      </c>
      <c r="K4263">
        <v>0.465753425</v>
      </c>
      <c r="L4263">
        <v>6</v>
      </c>
      <c r="M4263">
        <v>3.25</v>
      </c>
      <c r="N4263" t="s">
        <v>8</v>
      </c>
      <c r="O4263">
        <v>2128</v>
      </c>
      <c r="P4263">
        <f t="shared" si="134"/>
        <v>2128</v>
      </c>
      <c r="Q4263">
        <f t="shared" si="135"/>
        <v>2128</v>
      </c>
    </row>
    <row r="4264" spans="1:17">
      <c r="A4264">
        <v>28</v>
      </c>
      <c r="B4264" t="s">
        <v>44</v>
      </c>
      <c r="C4264" t="s">
        <v>1</v>
      </c>
      <c r="D4264" t="s">
        <v>23</v>
      </c>
      <c r="E4264">
        <v>25</v>
      </c>
      <c r="F4264" t="s">
        <v>78</v>
      </c>
      <c r="H4264" t="s">
        <v>79</v>
      </c>
      <c r="I4264" t="s">
        <v>80</v>
      </c>
      <c r="J4264" t="s">
        <v>81</v>
      </c>
      <c r="K4264">
        <v>0.81005586600000001</v>
      </c>
      <c r="L4264">
        <v>4</v>
      </c>
      <c r="M4264">
        <v>2.371</v>
      </c>
      <c r="N4264" t="s">
        <v>8</v>
      </c>
      <c r="O4264">
        <v>2194</v>
      </c>
      <c r="P4264">
        <f t="shared" si="134"/>
        <v>2194</v>
      </c>
      <c r="Q4264">
        <f t="shared" si="135"/>
        <v>2194</v>
      </c>
    </row>
    <row r="4265" spans="1:17">
      <c r="A4265">
        <v>28</v>
      </c>
      <c r="B4265" t="s">
        <v>44</v>
      </c>
      <c r="C4265" t="s">
        <v>1</v>
      </c>
      <c r="D4265" t="s">
        <v>17</v>
      </c>
      <c r="E4265">
        <v>20</v>
      </c>
      <c r="F4265" t="s">
        <v>398</v>
      </c>
      <c r="G4265" t="s">
        <v>19</v>
      </c>
      <c r="H4265" t="s">
        <v>399</v>
      </c>
      <c r="I4265" t="s">
        <v>400</v>
      </c>
      <c r="J4265" t="s">
        <v>401</v>
      </c>
      <c r="K4265">
        <v>0.98765432099999995</v>
      </c>
      <c r="L4265">
        <v>7</v>
      </c>
      <c r="M4265">
        <v>3.0179999999999998</v>
      </c>
      <c r="N4265" t="s">
        <v>8</v>
      </c>
      <c r="O4265">
        <v>2988</v>
      </c>
      <c r="P4265">
        <f t="shared" si="134"/>
        <v>2988</v>
      </c>
      <c r="Q4265">
        <f t="shared" si="135"/>
        <v>2988</v>
      </c>
    </row>
    <row r="4266" spans="1:17">
      <c r="A4266">
        <v>28</v>
      </c>
      <c r="B4266" t="s">
        <v>44</v>
      </c>
      <c r="C4266" t="s">
        <v>1</v>
      </c>
      <c r="D4266" t="s">
        <v>23</v>
      </c>
      <c r="E4266">
        <v>89</v>
      </c>
      <c r="F4266" t="s">
        <v>24</v>
      </c>
      <c r="H4266" t="s">
        <v>25</v>
      </c>
      <c r="I4266" t="s">
        <v>26</v>
      </c>
      <c r="J4266" t="s">
        <v>27</v>
      </c>
      <c r="K4266">
        <v>0.54929577500000004</v>
      </c>
      <c r="L4266">
        <v>3</v>
      </c>
      <c r="M4266">
        <v>3.16</v>
      </c>
      <c r="N4266" t="s">
        <v>8</v>
      </c>
      <c r="O4266">
        <v>3784</v>
      </c>
      <c r="P4266">
        <f t="shared" si="134"/>
        <v>3784</v>
      </c>
      <c r="Q4266" t="str">
        <f t="shared" si="135"/>
        <v/>
      </c>
    </row>
    <row r="4267" spans="1:17">
      <c r="A4267">
        <v>28</v>
      </c>
      <c r="B4267" t="s">
        <v>44</v>
      </c>
      <c r="C4267" t="s">
        <v>1</v>
      </c>
      <c r="D4267" t="s">
        <v>23</v>
      </c>
      <c r="E4267">
        <v>125</v>
      </c>
      <c r="F4267" t="s">
        <v>142</v>
      </c>
      <c r="H4267" t="s">
        <v>143</v>
      </c>
      <c r="I4267" t="s">
        <v>144</v>
      </c>
      <c r="J4267" t="s">
        <v>145</v>
      </c>
      <c r="K4267">
        <v>0.63779527599999997</v>
      </c>
      <c r="L4267">
        <v>4</v>
      </c>
      <c r="M4267">
        <v>2.97</v>
      </c>
      <c r="N4267" t="s">
        <v>8</v>
      </c>
      <c r="O4267">
        <v>6632</v>
      </c>
      <c r="P4267">
        <f t="shared" si="134"/>
        <v>6632</v>
      </c>
      <c r="Q4267" t="str">
        <f t="shared" si="135"/>
        <v/>
      </c>
    </row>
    <row r="4268" spans="1:17">
      <c r="A4268">
        <v>28</v>
      </c>
      <c r="B4268" t="s">
        <v>5</v>
      </c>
      <c r="C4268" t="s">
        <v>9</v>
      </c>
      <c r="E4268">
        <v>41</v>
      </c>
      <c r="F4268" t="s">
        <v>346</v>
      </c>
      <c r="H4268" t="s">
        <v>347</v>
      </c>
      <c r="N4268" t="s">
        <v>8</v>
      </c>
      <c r="O4268">
        <v>1434</v>
      </c>
      <c r="P4268">
        <f t="shared" si="134"/>
        <v>1434</v>
      </c>
      <c r="Q4268">
        <f t="shared" si="135"/>
        <v>1434</v>
      </c>
    </row>
    <row r="4269" spans="1:17">
      <c r="A4269">
        <v>28</v>
      </c>
      <c r="B4269" t="s">
        <v>5</v>
      </c>
      <c r="C4269" t="s">
        <v>9</v>
      </c>
      <c r="E4269">
        <v>151</v>
      </c>
      <c r="F4269" t="s">
        <v>302</v>
      </c>
      <c r="H4269" t="s">
        <v>303</v>
      </c>
      <c r="N4269" t="s">
        <v>8</v>
      </c>
      <c r="O4269">
        <v>1539</v>
      </c>
      <c r="P4269">
        <f t="shared" si="134"/>
        <v>1539</v>
      </c>
      <c r="Q4269">
        <f t="shared" si="135"/>
        <v>1539</v>
      </c>
    </row>
    <row r="4270" spans="1:17">
      <c r="A4270">
        <v>28</v>
      </c>
      <c r="B4270" t="s">
        <v>5</v>
      </c>
      <c r="C4270" t="s">
        <v>9</v>
      </c>
      <c r="E4270">
        <v>113</v>
      </c>
      <c r="F4270" t="s">
        <v>10</v>
      </c>
      <c r="H4270" t="s">
        <v>11</v>
      </c>
      <c r="N4270" t="s">
        <v>8</v>
      </c>
      <c r="O4270">
        <v>1648</v>
      </c>
      <c r="P4270">
        <f t="shared" si="134"/>
        <v>1648</v>
      </c>
      <c r="Q4270">
        <f t="shared" si="135"/>
        <v>1648</v>
      </c>
    </row>
    <row r="4271" spans="1:17">
      <c r="A4271">
        <v>28</v>
      </c>
      <c r="B4271" t="s">
        <v>5</v>
      </c>
      <c r="C4271" t="s">
        <v>9</v>
      </c>
      <c r="E4271">
        <v>154</v>
      </c>
      <c r="F4271" t="s">
        <v>402</v>
      </c>
      <c r="H4271" t="s">
        <v>403</v>
      </c>
      <c r="N4271" t="s">
        <v>8</v>
      </c>
      <c r="O4271">
        <v>1648</v>
      </c>
      <c r="P4271">
        <f t="shared" si="134"/>
        <v>1648</v>
      </c>
      <c r="Q4271">
        <f t="shared" si="135"/>
        <v>1648</v>
      </c>
    </row>
    <row r="4272" spans="1:17">
      <c r="A4272">
        <v>28</v>
      </c>
      <c r="B4272" t="s">
        <v>5</v>
      </c>
      <c r="C4272" t="s">
        <v>9</v>
      </c>
      <c r="E4272">
        <v>17</v>
      </c>
      <c r="F4272" t="s">
        <v>478</v>
      </c>
      <c r="H4272" t="s">
        <v>479</v>
      </c>
      <c r="N4272" t="s">
        <v>8</v>
      </c>
      <c r="O4272">
        <v>1660</v>
      </c>
      <c r="P4272">
        <f t="shared" si="134"/>
        <v>1660</v>
      </c>
      <c r="Q4272">
        <f t="shared" si="135"/>
        <v>1660</v>
      </c>
    </row>
    <row r="4273" spans="1:17">
      <c r="A4273">
        <v>28</v>
      </c>
      <c r="B4273" t="s">
        <v>5</v>
      </c>
      <c r="C4273" t="s">
        <v>9</v>
      </c>
      <c r="E4273">
        <v>46</v>
      </c>
      <c r="F4273" t="s">
        <v>296</v>
      </c>
      <c r="H4273" t="s">
        <v>297</v>
      </c>
      <c r="N4273" t="s">
        <v>8</v>
      </c>
      <c r="O4273">
        <v>1861</v>
      </c>
      <c r="P4273">
        <f t="shared" si="134"/>
        <v>1861</v>
      </c>
      <c r="Q4273">
        <f t="shared" si="135"/>
        <v>1861</v>
      </c>
    </row>
    <row r="4274" spans="1:17">
      <c r="A4274">
        <v>28</v>
      </c>
      <c r="B4274" t="s">
        <v>5</v>
      </c>
      <c r="C4274" t="s">
        <v>9</v>
      </c>
      <c r="E4274">
        <v>50</v>
      </c>
      <c r="F4274" t="s">
        <v>422</v>
      </c>
      <c r="H4274" t="s">
        <v>423</v>
      </c>
      <c r="N4274" t="s">
        <v>8</v>
      </c>
      <c r="O4274">
        <v>2019</v>
      </c>
      <c r="P4274">
        <f t="shared" si="134"/>
        <v>2019</v>
      </c>
      <c r="Q4274">
        <f t="shared" si="135"/>
        <v>2019</v>
      </c>
    </row>
    <row r="4275" spans="1:17">
      <c r="A4275">
        <v>28</v>
      </c>
      <c r="B4275" t="s">
        <v>5</v>
      </c>
      <c r="C4275" t="s">
        <v>9</v>
      </c>
      <c r="E4275">
        <v>150</v>
      </c>
      <c r="F4275" t="s">
        <v>6</v>
      </c>
      <c r="H4275" t="s">
        <v>7</v>
      </c>
      <c r="N4275" t="s">
        <v>8</v>
      </c>
      <c r="O4275">
        <v>2026</v>
      </c>
      <c r="P4275">
        <f t="shared" si="134"/>
        <v>2026</v>
      </c>
      <c r="Q4275">
        <f t="shared" si="135"/>
        <v>2026</v>
      </c>
    </row>
    <row r="4276" spans="1:17">
      <c r="A4276">
        <v>28</v>
      </c>
      <c r="B4276" t="s">
        <v>5</v>
      </c>
      <c r="C4276" t="s">
        <v>9</v>
      </c>
      <c r="E4276">
        <v>4</v>
      </c>
      <c r="F4276" t="s">
        <v>124</v>
      </c>
      <c r="H4276" t="s">
        <v>125</v>
      </c>
      <c r="N4276" t="s">
        <v>8</v>
      </c>
      <c r="O4276">
        <v>2101</v>
      </c>
      <c r="P4276">
        <f t="shared" si="134"/>
        <v>2101</v>
      </c>
      <c r="Q4276">
        <f t="shared" si="135"/>
        <v>2101</v>
      </c>
    </row>
    <row r="4277" spans="1:17">
      <c r="A4277">
        <v>28</v>
      </c>
      <c r="B4277" t="s">
        <v>5</v>
      </c>
      <c r="C4277" t="s">
        <v>9</v>
      </c>
      <c r="E4277">
        <v>127</v>
      </c>
      <c r="F4277" t="s">
        <v>504</v>
      </c>
      <c r="H4277" t="s">
        <v>505</v>
      </c>
      <c r="N4277" t="s">
        <v>8</v>
      </c>
      <c r="O4277">
        <v>2144</v>
      </c>
      <c r="P4277">
        <f t="shared" si="134"/>
        <v>2144</v>
      </c>
      <c r="Q4277">
        <f t="shared" si="135"/>
        <v>2144</v>
      </c>
    </row>
    <row r="4278" spans="1:17">
      <c r="A4278">
        <v>28</v>
      </c>
      <c r="B4278" t="s">
        <v>5</v>
      </c>
      <c r="C4278" t="s">
        <v>9</v>
      </c>
      <c r="E4278">
        <v>121</v>
      </c>
      <c r="F4278" t="s">
        <v>290</v>
      </c>
      <c r="H4278" t="s">
        <v>291</v>
      </c>
      <c r="N4278" t="s">
        <v>8</v>
      </c>
      <c r="O4278">
        <v>2228</v>
      </c>
      <c r="P4278">
        <f t="shared" si="134"/>
        <v>2228</v>
      </c>
      <c r="Q4278">
        <f t="shared" si="135"/>
        <v>2228</v>
      </c>
    </row>
    <row r="4279" spans="1:17">
      <c r="A4279">
        <v>28</v>
      </c>
      <c r="B4279" t="s">
        <v>5</v>
      </c>
      <c r="C4279" t="s">
        <v>9</v>
      </c>
      <c r="E4279">
        <v>75</v>
      </c>
      <c r="F4279" t="s">
        <v>74</v>
      </c>
      <c r="H4279" t="s">
        <v>75</v>
      </c>
      <c r="N4279" t="s">
        <v>8</v>
      </c>
      <c r="O4279">
        <v>2354</v>
      </c>
      <c r="P4279">
        <f t="shared" si="134"/>
        <v>2354</v>
      </c>
      <c r="Q4279">
        <f t="shared" si="135"/>
        <v>2354</v>
      </c>
    </row>
    <row r="4280" spans="1:17">
      <c r="A4280">
        <v>28</v>
      </c>
      <c r="B4280" t="s">
        <v>5</v>
      </c>
      <c r="C4280" t="s">
        <v>9</v>
      </c>
      <c r="E4280">
        <v>132</v>
      </c>
      <c r="F4280" t="s">
        <v>12</v>
      </c>
      <c r="H4280" t="s">
        <v>13</v>
      </c>
      <c r="N4280" t="s">
        <v>8</v>
      </c>
      <c r="O4280">
        <v>2426</v>
      </c>
      <c r="P4280">
        <f t="shared" si="134"/>
        <v>2426</v>
      </c>
      <c r="Q4280">
        <f t="shared" si="135"/>
        <v>2426</v>
      </c>
    </row>
    <row r="4281" spans="1:17">
      <c r="A4281">
        <v>28</v>
      </c>
      <c r="B4281" t="s">
        <v>5</v>
      </c>
      <c r="C4281" t="s">
        <v>9</v>
      </c>
      <c r="E4281">
        <v>133</v>
      </c>
      <c r="F4281" t="s">
        <v>162</v>
      </c>
      <c r="H4281" t="s">
        <v>163</v>
      </c>
      <c r="N4281" t="s">
        <v>8</v>
      </c>
      <c r="O4281">
        <v>2458</v>
      </c>
      <c r="P4281">
        <f t="shared" si="134"/>
        <v>2458</v>
      </c>
      <c r="Q4281">
        <f t="shared" si="135"/>
        <v>2458</v>
      </c>
    </row>
    <row r="4282" spans="1:17">
      <c r="A4282">
        <v>28</v>
      </c>
      <c r="B4282" t="s">
        <v>5</v>
      </c>
      <c r="C4282" t="s">
        <v>9</v>
      </c>
      <c r="E4282">
        <v>86</v>
      </c>
      <c r="F4282" t="s">
        <v>92</v>
      </c>
      <c r="H4282" t="s">
        <v>93</v>
      </c>
      <c r="N4282" t="s">
        <v>8</v>
      </c>
      <c r="O4282">
        <v>2557</v>
      </c>
      <c r="P4282">
        <f t="shared" si="134"/>
        <v>2557</v>
      </c>
      <c r="Q4282">
        <f t="shared" si="135"/>
        <v>2557</v>
      </c>
    </row>
    <row r="4283" spans="1:17">
      <c r="A4283">
        <v>28</v>
      </c>
      <c r="B4283" t="s">
        <v>5</v>
      </c>
      <c r="C4283" t="s">
        <v>9</v>
      </c>
      <c r="E4283">
        <v>99</v>
      </c>
      <c r="F4283" t="s">
        <v>510</v>
      </c>
      <c r="H4283" t="s">
        <v>511</v>
      </c>
      <c r="N4283" t="s">
        <v>8</v>
      </c>
      <c r="O4283">
        <v>2621</v>
      </c>
      <c r="P4283">
        <f t="shared" si="134"/>
        <v>2621</v>
      </c>
      <c r="Q4283">
        <f t="shared" si="135"/>
        <v>2621</v>
      </c>
    </row>
    <row r="4284" spans="1:17">
      <c r="A4284">
        <v>28</v>
      </c>
      <c r="B4284" t="s">
        <v>5</v>
      </c>
      <c r="C4284" t="s">
        <v>9</v>
      </c>
      <c r="E4284">
        <v>15</v>
      </c>
      <c r="F4284" t="s">
        <v>502</v>
      </c>
      <c r="H4284" t="s">
        <v>503</v>
      </c>
      <c r="N4284" t="s">
        <v>8</v>
      </c>
      <c r="O4284">
        <v>2795</v>
      </c>
      <c r="P4284">
        <f t="shared" si="134"/>
        <v>2795</v>
      </c>
      <c r="Q4284">
        <f t="shared" si="135"/>
        <v>2795</v>
      </c>
    </row>
    <row r="4285" spans="1:17">
      <c r="A4285">
        <v>28</v>
      </c>
      <c r="B4285" t="s">
        <v>5</v>
      </c>
      <c r="C4285" t="s">
        <v>9</v>
      </c>
      <c r="E4285">
        <v>1</v>
      </c>
      <c r="F4285" t="s">
        <v>178</v>
      </c>
      <c r="H4285" t="s">
        <v>179</v>
      </c>
      <c r="N4285" t="s">
        <v>8</v>
      </c>
      <c r="O4285">
        <v>3076</v>
      </c>
      <c r="P4285">
        <f t="shared" si="134"/>
        <v>3076</v>
      </c>
      <c r="Q4285">
        <f t="shared" si="135"/>
        <v>3076</v>
      </c>
    </row>
    <row r="4286" spans="1:17">
      <c r="A4286">
        <v>28</v>
      </c>
      <c r="B4286" t="s">
        <v>5</v>
      </c>
      <c r="C4286" t="s">
        <v>9</v>
      </c>
      <c r="E4286">
        <v>53</v>
      </c>
      <c r="F4286" t="s">
        <v>58</v>
      </c>
      <c r="H4286" t="s">
        <v>59</v>
      </c>
      <c r="N4286" t="s">
        <v>8</v>
      </c>
      <c r="O4286">
        <v>3157</v>
      </c>
      <c r="P4286">
        <f t="shared" si="134"/>
        <v>3157</v>
      </c>
      <c r="Q4286">
        <f t="shared" si="135"/>
        <v>3157</v>
      </c>
    </row>
    <row r="4287" spans="1:17">
      <c r="A4287">
        <v>28</v>
      </c>
      <c r="B4287" t="s">
        <v>5</v>
      </c>
      <c r="C4287" t="s">
        <v>9</v>
      </c>
      <c r="E4287">
        <v>11</v>
      </c>
      <c r="F4287" t="s">
        <v>218</v>
      </c>
      <c r="H4287" t="s">
        <v>219</v>
      </c>
      <c r="N4287" t="s">
        <v>8</v>
      </c>
      <c r="O4287">
        <v>3383</v>
      </c>
      <c r="P4287">
        <f t="shared" si="134"/>
        <v>3383</v>
      </c>
      <c r="Q4287">
        <f t="shared" si="135"/>
        <v>3383</v>
      </c>
    </row>
    <row r="4288" spans="1:17">
      <c r="A4288">
        <v>28</v>
      </c>
      <c r="B4288" t="s">
        <v>5</v>
      </c>
      <c r="C4288" t="s">
        <v>9</v>
      </c>
      <c r="E4288">
        <v>63</v>
      </c>
      <c r="F4288" t="s">
        <v>86</v>
      </c>
      <c r="H4288" t="s">
        <v>87</v>
      </c>
      <c r="N4288" t="s">
        <v>4</v>
      </c>
      <c r="O4288">
        <v>3610</v>
      </c>
      <c r="P4288">
        <f t="shared" si="134"/>
        <v>3610</v>
      </c>
      <c r="Q4288" t="str">
        <f t="shared" si="135"/>
        <v/>
      </c>
    </row>
    <row r="4289" spans="1:17">
      <c r="A4289">
        <v>28</v>
      </c>
      <c r="B4289" t="s">
        <v>5</v>
      </c>
      <c r="C4289" t="s">
        <v>9</v>
      </c>
      <c r="E4289">
        <v>8</v>
      </c>
      <c r="F4289" t="s">
        <v>370</v>
      </c>
      <c r="H4289" t="s">
        <v>371</v>
      </c>
      <c r="N4289" t="s">
        <v>8</v>
      </c>
      <c r="O4289">
        <v>3733</v>
      </c>
      <c r="P4289">
        <f t="shared" si="134"/>
        <v>3733</v>
      </c>
      <c r="Q4289" t="str">
        <f t="shared" si="135"/>
        <v/>
      </c>
    </row>
    <row r="4290" spans="1:17">
      <c r="A4290">
        <v>28</v>
      </c>
      <c r="B4290" t="s">
        <v>5</v>
      </c>
      <c r="C4290" t="s">
        <v>9</v>
      </c>
      <c r="E4290">
        <v>156</v>
      </c>
      <c r="F4290" t="s">
        <v>252</v>
      </c>
      <c r="H4290" t="s">
        <v>253</v>
      </c>
      <c r="N4290" t="s">
        <v>4</v>
      </c>
      <c r="O4290">
        <v>4282</v>
      </c>
      <c r="P4290">
        <f t="shared" si="134"/>
        <v>4282</v>
      </c>
      <c r="Q4290" t="str">
        <f t="shared" si="135"/>
        <v/>
      </c>
    </row>
    <row r="4291" spans="1:17">
      <c r="A4291">
        <v>28</v>
      </c>
      <c r="B4291" t="s">
        <v>5</v>
      </c>
      <c r="C4291" t="s">
        <v>9</v>
      </c>
      <c r="E4291">
        <v>3</v>
      </c>
      <c r="F4291" t="s">
        <v>164</v>
      </c>
      <c r="H4291" t="s">
        <v>165</v>
      </c>
      <c r="N4291" t="s">
        <v>8</v>
      </c>
      <c r="O4291">
        <v>12943</v>
      </c>
      <c r="P4291" t="str">
        <f t="shared" ref="P4291:P4354" si="136">IF(O4291&gt;VLOOKUP($A4291,$S:$W,4,FALSE),IF(O4291&lt;VLOOKUP($A4291,$S:$W,5,FALSE),O4291,""),"")</f>
        <v/>
      </c>
      <c r="Q4291" t="str">
        <f t="shared" ref="Q4291:Q4354" si="137">IF(O4291&gt;VLOOKUP($A4291,$S:$AA,8,FALSE),IF(O4291&lt;VLOOKUP($A4291,$S:$AA,9,FALSE),O4291,""),"")</f>
        <v/>
      </c>
    </row>
    <row r="4292" spans="1:17">
      <c r="A4292">
        <v>28</v>
      </c>
      <c r="B4292" t="s">
        <v>5</v>
      </c>
      <c r="C4292" t="s">
        <v>1</v>
      </c>
      <c r="E4292">
        <v>106</v>
      </c>
      <c r="F4292" t="s">
        <v>500</v>
      </c>
      <c r="H4292" t="s">
        <v>501</v>
      </c>
      <c r="N4292" t="s">
        <v>8</v>
      </c>
      <c r="O4292">
        <v>1352</v>
      </c>
      <c r="P4292">
        <f t="shared" si="136"/>
        <v>1352</v>
      </c>
      <c r="Q4292">
        <f t="shared" si="137"/>
        <v>1352</v>
      </c>
    </row>
    <row r="4293" spans="1:17">
      <c r="A4293">
        <v>28</v>
      </c>
      <c r="B4293" t="s">
        <v>5</v>
      </c>
      <c r="C4293" t="s">
        <v>1</v>
      </c>
      <c r="E4293">
        <v>39</v>
      </c>
      <c r="F4293" t="s">
        <v>436</v>
      </c>
      <c r="H4293" t="s">
        <v>437</v>
      </c>
      <c r="N4293" t="s">
        <v>8</v>
      </c>
      <c r="O4293">
        <v>1459</v>
      </c>
      <c r="P4293">
        <f t="shared" si="136"/>
        <v>1459</v>
      </c>
      <c r="Q4293">
        <f t="shared" si="137"/>
        <v>1459</v>
      </c>
    </row>
    <row r="4294" spans="1:17">
      <c r="A4294">
        <v>28</v>
      </c>
      <c r="B4294" t="s">
        <v>5</v>
      </c>
      <c r="C4294" t="s">
        <v>1</v>
      </c>
      <c r="E4294">
        <v>59</v>
      </c>
      <c r="F4294" t="s">
        <v>508</v>
      </c>
      <c r="H4294" t="s">
        <v>509</v>
      </c>
      <c r="N4294" t="s">
        <v>8</v>
      </c>
      <c r="O4294">
        <v>1505</v>
      </c>
      <c r="P4294">
        <f t="shared" si="136"/>
        <v>1505</v>
      </c>
      <c r="Q4294">
        <f t="shared" si="137"/>
        <v>1505</v>
      </c>
    </row>
    <row r="4295" spans="1:17">
      <c r="A4295">
        <v>28</v>
      </c>
      <c r="B4295" t="s">
        <v>5</v>
      </c>
      <c r="C4295" t="s">
        <v>1</v>
      </c>
      <c r="E4295">
        <v>92</v>
      </c>
      <c r="F4295" t="s">
        <v>104</v>
      </c>
      <c r="H4295" t="s">
        <v>105</v>
      </c>
      <c r="N4295" t="s">
        <v>8</v>
      </c>
      <c r="O4295">
        <v>1554</v>
      </c>
      <c r="P4295">
        <f t="shared" si="136"/>
        <v>1554</v>
      </c>
      <c r="Q4295">
        <f t="shared" si="137"/>
        <v>1554</v>
      </c>
    </row>
    <row r="4296" spans="1:17">
      <c r="A4296">
        <v>28</v>
      </c>
      <c r="B4296" t="s">
        <v>5</v>
      </c>
      <c r="C4296" t="s">
        <v>1</v>
      </c>
      <c r="E4296">
        <v>124</v>
      </c>
      <c r="F4296" t="s">
        <v>114</v>
      </c>
      <c r="H4296" t="s">
        <v>115</v>
      </c>
      <c r="N4296" t="s">
        <v>8</v>
      </c>
      <c r="O4296">
        <v>1617</v>
      </c>
      <c r="P4296">
        <f t="shared" si="136"/>
        <v>1617</v>
      </c>
      <c r="Q4296">
        <f t="shared" si="137"/>
        <v>1617</v>
      </c>
    </row>
    <row r="4297" spans="1:17">
      <c r="A4297">
        <v>28</v>
      </c>
      <c r="B4297" t="s">
        <v>5</v>
      </c>
      <c r="C4297" t="s">
        <v>1</v>
      </c>
      <c r="E4297">
        <v>153</v>
      </c>
      <c r="F4297" t="s">
        <v>498</v>
      </c>
      <c r="H4297" t="s">
        <v>499</v>
      </c>
      <c r="N4297" t="s">
        <v>8</v>
      </c>
      <c r="O4297">
        <v>1679</v>
      </c>
      <c r="P4297">
        <f t="shared" si="136"/>
        <v>1679</v>
      </c>
      <c r="Q4297">
        <f t="shared" si="137"/>
        <v>1679</v>
      </c>
    </row>
    <row r="4298" spans="1:17">
      <c r="A4298">
        <v>28</v>
      </c>
      <c r="B4298" t="s">
        <v>5</v>
      </c>
      <c r="C4298" t="s">
        <v>1</v>
      </c>
      <c r="E4298">
        <v>105</v>
      </c>
      <c r="F4298" t="s">
        <v>14</v>
      </c>
      <c r="H4298" t="s">
        <v>15</v>
      </c>
      <c r="N4298" t="s">
        <v>8</v>
      </c>
      <c r="O4298">
        <v>1701</v>
      </c>
      <c r="P4298">
        <f t="shared" si="136"/>
        <v>1701</v>
      </c>
      <c r="Q4298">
        <f t="shared" si="137"/>
        <v>1701</v>
      </c>
    </row>
    <row r="4299" spans="1:17">
      <c r="A4299">
        <v>28</v>
      </c>
      <c r="B4299" t="s">
        <v>5</v>
      </c>
      <c r="C4299" t="s">
        <v>1</v>
      </c>
      <c r="E4299">
        <v>5</v>
      </c>
      <c r="F4299" t="s">
        <v>506</v>
      </c>
      <c r="H4299" t="s">
        <v>507</v>
      </c>
      <c r="N4299" t="s">
        <v>8</v>
      </c>
      <c r="O4299">
        <v>1842</v>
      </c>
      <c r="P4299">
        <f t="shared" si="136"/>
        <v>1842</v>
      </c>
      <c r="Q4299">
        <f t="shared" si="137"/>
        <v>1842</v>
      </c>
    </row>
    <row r="4300" spans="1:17">
      <c r="A4300">
        <v>28</v>
      </c>
      <c r="B4300" t="s">
        <v>5</v>
      </c>
      <c r="C4300" t="s">
        <v>1</v>
      </c>
      <c r="E4300">
        <v>33</v>
      </c>
      <c r="F4300" t="s">
        <v>298</v>
      </c>
      <c r="H4300" t="s">
        <v>299</v>
      </c>
      <c r="N4300" t="s">
        <v>8</v>
      </c>
      <c r="O4300">
        <v>1859</v>
      </c>
      <c r="P4300">
        <f t="shared" si="136"/>
        <v>1859</v>
      </c>
      <c r="Q4300">
        <f t="shared" si="137"/>
        <v>1859</v>
      </c>
    </row>
    <row r="4301" spans="1:17">
      <c r="A4301">
        <v>28</v>
      </c>
      <c r="B4301" t="s">
        <v>5</v>
      </c>
      <c r="C4301" t="s">
        <v>1</v>
      </c>
      <c r="E4301">
        <v>155</v>
      </c>
      <c r="F4301" t="s">
        <v>344</v>
      </c>
      <c r="H4301" t="s">
        <v>345</v>
      </c>
      <c r="N4301" t="s">
        <v>8</v>
      </c>
      <c r="O4301">
        <v>1967</v>
      </c>
      <c r="P4301">
        <f t="shared" si="136"/>
        <v>1967</v>
      </c>
      <c r="Q4301">
        <f t="shared" si="137"/>
        <v>1967</v>
      </c>
    </row>
    <row r="4302" spans="1:17">
      <c r="A4302">
        <v>28</v>
      </c>
      <c r="B4302" t="s">
        <v>5</v>
      </c>
      <c r="C4302" t="s">
        <v>1</v>
      </c>
      <c r="E4302">
        <v>49</v>
      </c>
      <c r="F4302" t="s">
        <v>512</v>
      </c>
      <c r="H4302" t="s">
        <v>513</v>
      </c>
      <c r="N4302" t="s">
        <v>8</v>
      </c>
      <c r="O4302">
        <v>2010</v>
      </c>
      <c r="P4302">
        <f t="shared" si="136"/>
        <v>2010</v>
      </c>
      <c r="Q4302">
        <f t="shared" si="137"/>
        <v>2010</v>
      </c>
    </row>
    <row r="4303" spans="1:17">
      <c r="A4303">
        <v>28</v>
      </c>
      <c r="B4303" t="s">
        <v>5</v>
      </c>
      <c r="C4303" t="s">
        <v>1</v>
      </c>
      <c r="E4303">
        <v>47</v>
      </c>
      <c r="F4303" t="s">
        <v>356</v>
      </c>
      <c r="H4303" t="s">
        <v>357</v>
      </c>
      <c r="N4303" t="s">
        <v>8</v>
      </c>
      <c r="O4303">
        <v>2035</v>
      </c>
      <c r="P4303">
        <f t="shared" si="136"/>
        <v>2035</v>
      </c>
      <c r="Q4303">
        <f t="shared" si="137"/>
        <v>2035</v>
      </c>
    </row>
    <row r="4304" spans="1:17">
      <c r="A4304">
        <v>28</v>
      </c>
      <c r="B4304" t="s">
        <v>5</v>
      </c>
      <c r="C4304" t="s">
        <v>1</v>
      </c>
      <c r="E4304">
        <v>108</v>
      </c>
      <c r="F4304" t="s">
        <v>106</v>
      </c>
      <c r="H4304" t="s">
        <v>107</v>
      </c>
      <c r="N4304" t="s">
        <v>8</v>
      </c>
      <c r="O4304">
        <v>2214</v>
      </c>
      <c r="P4304">
        <f t="shared" si="136"/>
        <v>2214</v>
      </c>
      <c r="Q4304">
        <f t="shared" si="137"/>
        <v>2214</v>
      </c>
    </row>
    <row r="4305" spans="1:17">
      <c r="A4305">
        <v>28</v>
      </c>
      <c r="B4305" t="s">
        <v>5</v>
      </c>
      <c r="C4305" t="s">
        <v>1</v>
      </c>
      <c r="E4305">
        <v>77</v>
      </c>
      <c r="F4305" t="s">
        <v>52</v>
      </c>
      <c r="H4305" t="s">
        <v>53</v>
      </c>
      <c r="N4305" t="s">
        <v>8</v>
      </c>
      <c r="O4305">
        <v>2218</v>
      </c>
      <c r="P4305">
        <f t="shared" si="136"/>
        <v>2218</v>
      </c>
      <c r="Q4305">
        <f t="shared" si="137"/>
        <v>2218</v>
      </c>
    </row>
    <row r="4306" spans="1:17">
      <c r="A4306">
        <v>28</v>
      </c>
      <c r="B4306" t="s">
        <v>5</v>
      </c>
      <c r="C4306" t="s">
        <v>1</v>
      </c>
      <c r="E4306">
        <v>83</v>
      </c>
      <c r="F4306" t="s">
        <v>376</v>
      </c>
      <c r="H4306" t="s">
        <v>377</v>
      </c>
      <c r="N4306" t="s">
        <v>8</v>
      </c>
      <c r="O4306">
        <v>2561</v>
      </c>
      <c r="P4306">
        <f t="shared" si="136"/>
        <v>2561</v>
      </c>
      <c r="Q4306">
        <f t="shared" si="137"/>
        <v>2561</v>
      </c>
    </row>
    <row r="4307" spans="1:17">
      <c r="A4307">
        <v>28</v>
      </c>
      <c r="B4307" t="s">
        <v>5</v>
      </c>
      <c r="C4307" t="s">
        <v>1</v>
      </c>
      <c r="E4307">
        <v>137</v>
      </c>
      <c r="F4307" t="s">
        <v>68</v>
      </c>
      <c r="H4307" t="s">
        <v>69</v>
      </c>
      <c r="N4307" t="s">
        <v>8</v>
      </c>
      <c r="O4307">
        <v>2631</v>
      </c>
      <c r="P4307">
        <f t="shared" si="136"/>
        <v>2631</v>
      </c>
      <c r="Q4307">
        <f t="shared" si="137"/>
        <v>2631</v>
      </c>
    </row>
    <row r="4308" spans="1:17">
      <c r="A4308">
        <v>28</v>
      </c>
      <c r="B4308" t="s">
        <v>5</v>
      </c>
      <c r="C4308" t="s">
        <v>1</v>
      </c>
      <c r="E4308">
        <v>78</v>
      </c>
      <c r="F4308" t="s">
        <v>94</v>
      </c>
      <c r="H4308" t="s">
        <v>95</v>
      </c>
      <c r="N4308" t="s">
        <v>8</v>
      </c>
      <c r="O4308">
        <v>3006</v>
      </c>
      <c r="P4308">
        <f t="shared" si="136"/>
        <v>3006</v>
      </c>
      <c r="Q4308">
        <f t="shared" si="137"/>
        <v>3006</v>
      </c>
    </row>
    <row r="4309" spans="1:17">
      <c r="A4309">
        <v>28</v>
      </c>
      <c r="B4309" t="s">
        <v>5</v>
      </c>
      <c r="C4309" t="s">
        <v>1</v>
      </c>
      <c r="E4309">
        <v>126</v>
      </c>
      <c r="F4309" t="s">
        <v>76</v>
      </c>
      <c r="H4309" t="s">
        <v>77</v>
      </c>
      <c r="N4309" t="s">
        <v>8</v>
      </c>
      <c r="O4309">
        <v>3142</v>
      </c>
      <c r="P4309">
        <f t="shared" si="136"/>
        <v>3142</v>
      </c>
      <c r="Q4309">
        <f t="shared" si="137"/>
        <v>3142</v>
      </c>
    </row>
    <row r="4310" spans="1:17">
      <c r="A4310">
        <v>28</v>
      </c>
      <c r="B4310" t="s">
        <v>5</v>
      </c>
      <c r="C4310" t="s">
        <v>1</v>
      </c>
      <c r="E4310">
        <v>2</v>
      </c>
      <c r="F4310" t="s">
        <v>480</v>
      </c>
      <c r="H4310" t="s">
        <v>481</v>
      </c>
      <c r="N4310" t="s">
        <v>8</v>
      </c>
      <c r="O4310">
        <v>3523</v>
      </c>
      <c r="P4310">
        <f t="shared" si="136"/>
        <v>3523</v>
      </c>
      <c r="Q4310" t="str">
        <f t="shared" si="137"/>
        <v/>
      </c>
    </row>
    <row r="4311" spans="1:17">
      <c r="A4311">
        <v>28</v>
      </c>
      <c r="B4311" t="s">
        <v>5</v>
      </c>
      <c r="C4311" t="s">
        <v>1</v>
      </c>
      <c r="E4311">
        <v>122</v>
      </c>
      <c r="F4311" t="s">
        <v>102</v>
      </c>
      <c r="H4311" t="s">
        <v>103</v>
      </c>
      <c r="N4311" t="s">
        <v>8</v>
      </c>
      <c r="O4311">
        <v>3680</v>
      </c>
      <c r="P4311">
        <f t="shared" si="136"/>
        <v>3680</v>
      </c>
      <c r="Q4311" t="str">
        <f t="shared" si="137"/>
        <v/>
      </c>
    </row>
    <row r="4312" spans="1:17">
      <c r="A4312">
        <v>28</v>
      </c>
      <c r="B4312" t="s">
        <v>5</v>
      </c>
      <c r="C4312" t="s">
        <v>1</v>
      </c>
      <c r="E4312">
        <v>114</v>
      </c>
      <c r="F4312" t="s">
        <v>146</v>
      </c>
      <c r="H4312" t="s">
        <v>147</v>
      </c>
      <c r="N4312" t="s">
        <v>8</v>
      </c>
      <c r="O4312">
        <v>3948</v>
      </c>
      <c r="P4312">
        <f t="shared" si="136"/>
        <v>3948</v>
      </c>
      <c r="Q4312" t="str">
        <f t="shared" si="137"/>
        <v/>
      </c>
    </row>
    <row r="4313" spans="1:17">
      <c r="A4313">
        <v>28</v>
      </c>
      <c r="B4313" t="s">
        <v>5</v>
      </c>
      <c r="C4313" t="s">
        <v>1</v>
      </c>
      <c r="E4313">
        <v>123</v>
      </c>
      <c r="F4313" t="s">
        <v>496</v>
      </c>
      <c r="H4313" t="s">
        <v>497</v>
      </c>
      <c r="N4313" t="s">
        <v>8</v>
      </c>
      <c r="O4313">
        <v>4435</v>
      </c>
      <c r="P4313">
        <f t="shared" si="136"/>
        <v>4435</v>
      </c>
      <c r="Q4313" t="str">
        <f t="shared" si="137"/>
        <v/>
      </c>
    </row>
    <row r="4314" spans="1:17">
      <c r="A4314">
        <v>29</v>
      </c>
      <c r="B4314" t="s">
        <v>16</v>
      </c>
      <c r="C4314" t="s">
        <v>9</v>
      </c>
      <c r="D4314" t="s">
        <v>23</v>
      </c>
      <c r="E4314">
        <v>18</v>
      </c>
      <c r="F4314" t="s">
        <v>404</v>
      </c>
      <c r="H4314" t="s">
        <v>405</v>
      </c>
      <c r="I4314" t="s">
        <v>406</v>
      </c>
      <c r="J4314" t="s">
        <v>407</v>
      </c>
      <c r="K4314">
        <v>0.68918918900000004</v>
      </c>
      <c r="L4314">
        <v>5</v>
      </c>
      <c r="M4314">
        <v>2.75</v>
      </c>
      <c r="N4314" t="s">
        <v>4</v>
      </c>
      <c r="O4314">
        <v>1217</v>
      </c>
      <c r="P4314">
        <f t="shared" si="136"/>
        <v>1217</v>
      </c>
      <c r="Q4314">
        <f t="shared" si="137"/>
        <v>1217</v>
      </c>
    </row>
    <row r="4315" spans="1:17">
      <c r="A4315">
        <v>29</v>
      </c>
      <c r="B4315" t="s">
        <v>16</v>
      </c>
      <c r="C4315" t="s">
        <v>9</v>
      </c>
      <c r="D4315" t="s">
        <v>17</v>
      </c>
      <c r="E4315">
        <v>12</v>
      </c>
      <c r="F4315" t="s">
        <v>320</v>
      </c>
      <c r="G4315" t="s">
        <v>19</v>
      </c>
      <c r="H4315" t="s">
        <v>321</v>
      </c>
      <c r="I4315" t="s">
        <v>322</v>
      </c>
      <c r="J4315" t="s">
        <v>323</v>
      </c>
      <c r="K4315">
        <v>0.99299999999999999</v>
      </c>
      <c r="L4315">
        <v>4</v>
      </c>
      <c r="M4315">
        <v>3.0219999999999998</v>
      </c>
      <c r="N4315" t="s">
        <v>4</v>
      </c>
      <c r="O4315">
        <v>1290</v>
      </c>
      <c r="P4315">
        <f t="shared" si="136"/>
        <v>1290</v>
      </c>
      <c r="Q4315">
        <f t="shared" si="137"/>
        <v>1290</v>
      </c>
    </row>
    <row r="4316" spans="1:17">
      <c r="A4316">
        <v>29</v>
      </c>
      <c r="B4316" t="s">
        <v>16</v>
      </c>
      <c r="C4316" t="s">
        <v>9</v>
      </c>
      <c r="D4316" t="s">
        <v>17</v>
      </c>
      <c r="E4316">
        <v>14</v>
      </c>
      <c r="F4316" t="s">
        <v>446</v>
      </c>
      <c r="G4316" t="s">
        <v>34</v>
      </c>
      <c r="H4316" t="s">
        <v>447</v>
      </c>
      <c r="I4316" t="s">
        <v>448</v>
      </c>
      <c r="J4316" t="s">
        <v>449</v>
      </c>
      <c r="K4316">
        <v>0.29655172400000002</v>
      </c>
      <c r="L4316">
        <v>4</v>
      </c>
      <c r="M4316">
        <v>3.7280000000000002</v>
      </c>
      <c r="N4316" t="s">
        <v>4</v>
      </c>
      <c r="O4316">
        <v>1416</v>
      </c>
      <c r="P4316">
        <f t="shared" si="136"/>
        <v>1416</v>
      </c>
      <c r="Q4316">
        <f t="shared" si="137"/>
        <v>1416</v>
      </c>
    </row>
    <row r="4317" spans="1:17">
      <c r="A4317">
        <v>29</v>
      </c>
      <c r="B4317" t="s">
        <v>16</v>
      </c>
      <c r="C4317" t="s">
        <v>9</v>
      </c>
      <c r="D4317" t="s">
        <v>23</v>
      </c>
      <c r="E4317">
        <v>113</v>
      </c>
      <c r="F4317" t="s">
        <v>136</v>
      </c>
      <c r="H4317" t="s">
        <v>137</v>
      </c>
      <c r="I4317" t="s">
        <v>138</v>
      </c>
      <c r="J4317" t="s">
        <v>139</v>
      </c>
      <c r="K4317">
        <v>0.5</v>
      </c>
      <c r="L4317">
        <v>5</v>
      </c>
      <c r="M4317">
        <v>2.4580000000000002</v>
      </c>
      <c r="N4317" t="s">
        <v>4</v>
      </c>
      <c r="O4317">
        <v>1506</v>
      </c>
      <c r="P4317">
        <f t="shared" si="136"/>
        <v>1506</v>
      </c>
      <c r="Q4317">
        <f t="shared" si="137"/>
        <v>1506</v>
      </c>
    </row>
    <row r="4318" spans="1:17">
      <c r="A4318">
        <v>29</v>
      </c>
      <c r="B4318" t="s">
        <v>16</v>
      </c>
      <c r="C4318" t="s">
        <v>9</v>
      </c>
      <c r="D4318" t="s">
        <v>17</v>
      </c>
      <c r="E4318">
        <v>98</v>
      </c>
      <c r="F4318" t="s">
        <v>82</v>
      </c>
      <c r="G4318" t="s">
        <v>34</v>
      </c>
      <c r="H4318" t="s">
        <v>83</v>
      </c>
      <c r="I4318" t="s">
        <v>84</v>
      </c>
      <c r="J4318" t="s">
        <v>85</v>
      </c>
      <c r="K4318">
        <v>0.71724137899999996</v>
      </c>
      <c r="L4318">
        <v>5</v>
      </c>
      <c r="M4318">
        <v>2.77</v>
      </c>
      <c r="N4318" t="s">
        <v>4</v>
      </c>
      <c r="O4318">
        <v>1962</v>
      </c>
      <c r="P4318">
        <f t="shared" si="136"/>
        <v>1962</v>
      </c>
      <c r="Q4318">
        <f t="shared" si="137"/>
        <v>1962</v>
      </c>
    </row>
    <row r="4319" spans="1:17">
      <c r="A4319">
        <v>29</v>
      </c>
      <c r="B4319" t="s">
        <v>16</v>
      </c>
      <c r="C4319" t="s">
        <v>9</v>
      </c>
      <c r="D4319" t="s">
        <v>23</v>
      </c>
      <c r="E4319">
        <v>43</v>
      </c>
      <c r="F4319" t="s">
        <v>466</v>
      </c>
      <c r="H4319" t="s">
        <v>467</v>
      </c>
      <c r="I4319" t="s">
        <v>468</v>
      </c>
      <c r="J4319" t="s">
        <v>469</v>
      </c>
      <c r="K4319">
        <v>0.83448275900000002</v>
      </c>
      <c r="L4319">
        <v>7</v>
      </c>
      <c r="M4319">
        <v>2.4220000000000002</v>
      </c>
      <c r="N4319" t="s">
        <v>4</v>
      </c>
      <c r="O4319">
        <v>2144</v>
      </c>
      <c r="P4319">
        <f t="shared" si="136"/>
        <v>2144</v>
      </c>
      <c r="Q4319">
        <f t="shared" si="137"/>
        <v>2144</v>
      </c>
    </row>
    <row r="4320" spans="1:17">
      <c r="A4320">
        <v>29</v>
      </c>
      <c r="B4320" t="s">
        <v>16</v>
      </c>
      <c r="C4320" t="s">
        <v>9</v>
      </c>
      <c r="D4320" t="s">
        <v>23</v>
      </c>
      <c r="E4320">
        <v>128</v>
      </c>
      <c r="F4320" t="s">
        <v>98</v>
      </c>
      <c r="H4320" t="s">
        <v>99</v>
      </c>
      <c r="I4320" t="s">
        <v>100</v>
      </c>
      <c r="J4320" t="s">
        <v>101</v>
      </c>
      <c r="K4320">
        <v>0.86734693900000004</v>
      </c>
      <c r="L4320">
        <v>4</v>
      </c>
      <c r="M4320">
        <v>2.81</v>
      </c>
      <c r="N4320" t="s">
        <v>4</v>
      </c>
      <c r="O4320">
        <v>2746</v>
      </c>
      <c r="P4320">
        <f t="shared" si="136"/>
        <v>2746</v>
      </c>
      <c r="Q4320">
        <f t="shared" si="137"/>
        <v>2746</v>
      </c>
    </row>
    <row r="4321" spans="1:17">
      <c r="A4321">
        <v>29</v>
      </c>
      <c r="B4321" t="s">
        <v>16</v>
      </c>
      <c r="C4321" t="s">
        <v>9</v>
      </c>
      <c r="D4321" t="s">
        <v>23</v>
      </c>
      <c r="E4321">
        <v>144</v>
      </c>
      <c r="F4321" t="s">
        <v>324</v>
      </c>
      <c r="H4321" t="s">
        <v>325</v>
      </c>
      <c r="I4321" t="s">
        <v>326</v>
      </c>
      <c r="J4321" t="s">
        <v>327</v>
      </c>
      <c r="K4321">
        <v>0.76969697000000004</v>
      </c>
      <c r="L4321">
        <v>4</v>
      </c>
      <c r="M4321">
        <v>3.4060000000000001</v>
      </c>
      <c r="N4321" t="s">
        <v>4</v>
      </c>
      <c r="O4321">
        <v>2802</v>
      </c>
      <c r="P4321">
        <f t="shared" si="136"/>
        <v>2802</v>
      </c>
      <c r="Q4321">
        <f t="shared" si="137"/>
        <v>2802</v>
      </c>
    </row>
    <row r="4322" spans="1:17">
      <c r="A4322">
        <v>29</v>
      </c>
      <c r="B4322" t="s">
        <v>16</v>
      </c>
      <c r="C4322" t="s">
        <v>9</v>
      </c>
      <c r="D4322" t="s">
        <v>17</v>
      </c>
      <c r="E4322">
        <v>109</v>
      </c>
      <c r="F4322" t="s">
        <v>366</v>
      </c>
      <c r="G4322" t="s">
        <v>19</v>
      </c>
      <c r="H4322" t="s">
        <v>367</v>
      </c>
      <c r="I4322" t="s">
        <v>368</v>
      </c>
      <c r="J4322" t="s">
        <v>369</v>
      </c>
      <c r="K4322">
        <v>0.95270270300000004</v>
      </c>
      <c r="L4322">
        <v>5</v>
      </c>
      <c r="M4322">
        <v>2.2799999999999998</v>
      </c>
      <c r="N4322" t="s">
        <v>4</v>
      </c>
      <c r="O4322">
        <v>3330</v>
      </c>
      <c r="P4322">
        <f t="shared" si="136"/>
        <v>3330</v>
      </c>
      <c r="Q4322">
        <f t="shared" si="137"/>
        <v>3330</v>
      </c>
    </row>
    <row r="4323" spans="1:17">
      <c r="A4323">
        <v>29</v>
      </c>
      <c r="B4323" t="s">
        <v>16</v>
      </c>
      <c r="C4323" t="s">
        <v>9</v>
      </c>
      <c r="D4323" t="s">
        <v>23</v>
      </c>
      <c r="E4323">
        <v>137</v>
      </c>
      <c r="F4323" t="s">
        <v>390</v>
      </c>
      <c r="H4323" t="s">
        <v>391</v>
      </c>
      <c r="I4323" t="s">
        <v>392</v>
      </c>
      <c r="J4323" t="s">
        <v>393</v>
      </c>
      <c r="K4323">
        <v>0.81212121199999998</v>
      </c>
      <c r="L4323">
        <v>3</v>
      </c>
      <c r="M4323">
        <v>3.282</v>
      </c>
      <c r="N4323" t="s">
        <v>4</v>
      </c>
      <c r="O4323">
        <v>3954</v>
      </c>
      <c r="P4323">
        <f t="shared" si="136"/>
        <v>3954</v>
      </c>
      <c r="Q4323">
        <f t="shared" si="137"/>
        <v>3954</v>
      </c>
    </row>
    <row r="4324" spans="1:17">
      <c r="A4324">
        <v>29</v>
      </c>
      <c r="B4324" t="s">
        <v>16</v>
      </c>
      <c r="C4324" t="s">
        <v>9</v>
      </c>
      <c r="D4324" t="s">
        <v>23</v>
      </c>
      <c r="E4324">
        <v>107</v>
      </c>
      <c r="F4324" t="s">
        <v>378</v>
      </c>
      <c r="H4324" t="s">
        <v>379</v>
      </c>
      <c r="I4324" t="s">
        <v>380</v>
      </c>
      <c r="J4324" t="s">
        <v>381</v>
      </c>
      <c r="K4324">
        <v>0.65034965</v>
      </c>
      <c r="L4324">
        <v>4</v>
      </c>
      <c r="M4324">
        <v>3.3969999999999998</v>
      </c>
      <c r="N4324" t="s">
        <v>4</v>
      </c>
      <c r="O4324">
        <v>4492</v>
      </c>
      <c r="P4324">
        <f t="shared" si="136"/>
        <v>4492</v>
      </c>
      <c r="Q4324">
        <f t="shared" si="137"/>
        <v>4492</v>
      </c>
    </row>
    <row r="4325" spans="1:17">
      <c r="A4325">
        <v>29</v>
      </c>
      <c r="B4325" t="s">
        <v>16</v>
      </c>
      <c r="C4325" t="s">
        <v>9</v>
      </c>
      <c r="D4325" t="s">
        <v>17</v>
      </c>
      <c r="E4325">
        <v>138</v>
      </c>
      <c r="F4325" t="s">
        <v>332</v>
      </c>
      <c r="G4325" t="s">
        <v>34</v>
      </c>
      <c r="H4325" t="s">
        <v>333</v>
      </c>
      <c r="I4325" t="s">
        <v>334</v>
      </c>
      <c r="J4325" t="s">
        <v>335</v>
      </c>
      <c r="K4325">
        <v>0.83448275900000002</v>
      </c>
      <c r="L4325">
        <v>6</v>
      </c>
      <c r="M4325">
        <v>3.2410000000000001</v>
      </c>
      <c r="N4325" t="s">
        <v>4</v>
      </c>
      <c r="O4325">
        <v>5249</v>
      </c>
      <c r="P4325">
        <f t="shared" si="136"/>
        <v>5249</v>
      </c>
      <c r="Q4325">
        <f t="shared" si="137"/>
        <v>5249</v>
      </c>
    </row>
    <row r="4326" spans="1:17">
      <c r="A4326">
        <v>29</v>
      </c>
      <c r="B4326" t="s">
        <v>16</v>
      </c>
      <c r="C4326" t="s">
        <v>9</v>
      </c>
      <c r="D4326" t="s">
        <v>17</v>
      </c>
      <c r="E4326">
        <v>82</v>
      </c>
      <c r="F4326" t="s">
        <v>282</v>
      </c>
      <c r="G4326" t="s">
        <v>34</v>
      </c>
      <c r="H4326" t="s">
        <v>283</v>
      </c>
      <c r="I4326" t="s">
        <v>284</v>
      </c>
      <c r="J4326" t="s">
        <v>285</v>
      </c>
      <c r="K4326">
        <v>0.82499999999999996</v>
      </c>
      <c r="L4326">
        <v>3</v>
      </c>
      <c r="M4326">
        <v>3.4820000000000002</v>
      </c>
      <c r="N4326" t="s">
        <v>4</v>
      </c>
      <c r="O4326">
        <v>5250</v>
      </c>
      <c r="P4326">
        <f t="shared" si="136"/>
        <v>5250</v>
      </c>
      <c r="Q4326">
        <f t="shared" si="137"/>
        <v>5250</v>
      </c>
    </row>
    <row r="4327" spans="1:17">
      <c r="A4327">
        <v>29</v>
      </c>
      <c r="B4327" t="s">
        <v>16</v>
      </c>
      <c r="C4327" t="s">
        <v>9</v>
      </c>
      <c r="D4327" t="s">
        <v>17</v>
      </c>
      <c r="E4327">
        <v>91</v>
      </c>
      <c r="F4327" t="s">
        <v>88</v>
      </c>
      <c r="G4327" t="s">
        <v>34</v>
      </c>
      <c r="H4327" t="s">
        <v>89</v>
      </c>
      <c r="I4327" t="s">
        <v>90</v>
      </c>
      <c r="J4327" t="s">
        <v>91</v>
      </c>
      <c r="K4327">
        <v>0.72448979599999996</v>
      </c>
      <c r="L4327">
        <v>7</v>
      </c>
      <c r="M4327">
        <v>3.03</v>
      </c>
      <c r="N4327" t="s">
        <v>4</v>
      </c>
      <c r="O4327">
        <v>6740</v>
      </c>
      <c r="P4327">
        <f t="shared" si="136"/>
        <v>6740</v>
      </c>
      <c r="Q4327">
        <f t="shared" si="137"/>
        <v>6740</v>
      </c>
    </row>
    <row r="4328" spans="1:17">
      <c r="A4328">
        <v>29</v>
      </c>
      <c r="B4328" t="s">
        <v>16</v>
      </c>
      <c r="C4328" t="s">
        <v>9</v>
      </c>
      <c r="D4328" t="s">
        <v>17</v>
      </c>
      <c r="E4328">
        <v>87</v>
      </c>
      <c r="F4328" t="s">
        <v>492</v>
      </c>
      <c r="G4328" t="s">
        <v>34</v>
      </c>
      <c r="H4328" t="s">
        <v>493</v>
      </c>
      <c r="I4328" t="s">
        <v>494</v>
      </c>
      <c r="J4328" t="s">
        <v>495</v>
      </c>
      <c r="K4328">
        <v>0.869281046</v>
      </c>
      <c r="L4328">
        <v>4</v>
      </c>
      <c r="M4328">
        <v>2.61</v>
      </c>
      <c r="N4328" t="s">
        <v>4</v>
      </c>
      <c r="O4328">
        <v>7395</v>
      </c>
      <c r="P4328">
        <f t="shared" si="136"/>
        <v>7395</v>
      </c>
      <c r="Q4328">
        <f t="shared" si="137"/>
        <v>7395</v>
      </c>
    </row>
    <row r="4329" spans="1:17">
      <c r="A4329">
        <v>29</v>
      </c>
      <c r="B4329" t="s">
        <v>16</v>
      </c>
      <c r="C4329" t="s">
        <v>9</v>
      </c>
      <c r="D4329" t="s">
        <v>23</v>
      </c>
      <c r="E4329">
        <v>127</v>
      </c>
      <c r="F4329" t="s">
        <v>258</v>
      </c>
      <c r="H4329" t="s">
        <v>259</v>
      </c>
      <c r="I4329" t="s">
        <v>260</v>
      </c>
      <c r="J4329" t="s">
        <v>261</v>
      </c>
      <c r="K4329">
        <v>0.61224489800000004</v>
      </c>
      <c r="L4329">
        <v>5</v>
      </c>
      <c r="M4329">
        <v>2.5299999999999998</v>
      </c>
      <c r="N4329" t="s">
        <v>4</v>
      </c>
      <c r="O4329">
        <v>8185</v>
      </c>
      <c r="P4329">
        <f t="shared" si="136"/>
        <v>8185</v>
      </c>
      <c r="Q4329" t="str">
        <f t="shared" si="137"/>
        <v/>
      </c>
    </row>
    <row r="4330" spans="1:17">
      <c r="A4330">
        <v>29</v>
      </c>
      <c r="B4330" t="s">
        <v>16</v>
      </c>
      <c r="C4330" t="s">
        <v>1</v>
      </c>
      <c r="D4330" t="s">
        <v>23</v>
      </c>
      <c r="E4330">
        <v>57</v>
      </c>
      <c r="F4330" t="s">
        <v>458</v>
      </c>
      <c r="H4330" t="s">
        <v>459</v>
      </c>
      <c r="I4330" t="s">
        <v>460</v>
      </c>
      <c r="J4330" t="s">
        <v>461</v>
      </c>
      <c r="K4330">
        <v>0.48965517200000003</v>
      </c>
      <c r="L4330">
        <v>6</v>
      </c>
      <c r="M4330">
        <v>3.43</v>
      </c>
      <c r="N4330" t="s">
        <v>4</v>
      </c>
      <c r="O4330">
        <v>1118</v>
      </c>
      <c r="P4330">
        <f t="shared" si="136"/>
        <v>1118</v>
      </c>
      <c r="Q4330">
        <f t="shared" si="137"/>
        <v>1118</v>
      </c>
    </row>
    <row r="4331" spans="1:17">
      <c r="A4331">
        <v>29</v>
      </c>
      <c r="B4331" t="s">
        <v>16</v>
      </c>
      <c r="C4331" t="s">
        <v>1</v>
      </c>
      <c r="D4331" t="s">
        <v>17</v>
      </c>
      <c r="E4331">
        <v>11</v>
      </c>
      <c r="F4331" t="s">
        <v>220</v>
      </c>
      <c r="G4331" t="s">
        <v>34</v>
      </c>
      <c r="H4331" t="s">
        <v>221</v>
      </c>
      <c r="I4331" t="s">
        <v>222</v>
      </c>
      <c r="J4331" t="s">
        <v>223</v>
      </c>
      <c r="K4331">
        <v>0.92929292900000005</v>
      </c>
      <c r="L4331">
        <v>4</v>
      </c>
      <c r="M4331">
        <v>2.431</v>
      </c>
      <c r="N4331" t="s">
        <v>4</v>
      </c>
      <c r="O4331">
        <v>1222</v>
      </c>
      <c r="P4331">
        <f t="shared" si="136"/>
        <v>1222</v>
      </c>
      <c r="Q4331">
        <f t="shared" si="137"/>
        <v>1222</v>
      </c>
    </row>
    <row r="4332" spans="1:17">
      <c r="A4332">
        <v>29</v>
      </c>
      <c r="B4332" t="s">
        <v>16</v>
      </c>
      <c r="C4332" t="s">
        <v>1</v>
      </c>
      <c r="D4332" t="s">
        <v>23</v>
      </c>
      <c r="E4332">
        <v>27</v>
      </c>
      <c r="F4332" t="s">
        <v>316</v>
      </c>
      <c r="H4332" t="s">
        <v>317</v>
      </c>
      <c r="I4332" t="s">
        <v>318</v>
      </c>
      <c r="J4332" t="s">
        <v>319</v>
      </c>
      <c r="K4332">
        <v>0.839378238</v>
      </c>
      <c r="L4332">
        <v>5</v>
      </c>
      <c r="M4332">
        <v>3.68</v>
      </c>
      <c r="N4332" t="s">
        <v>4</v>
      </c>
      <c r="O4332">
        <v>1423</v>
      </c>
      <c r="P4332">
        <f t="shared" si="136"/>
        <v>1423</v>
      </c>
      <c r="Q4332">
        <f t="shared" si="137"/>
        <v>1423</v>
      </c>
    </row>
    <row r="4333" spans="1:17">
      <c r="A4333">
        <v>29</v>
      </c>
      <c r="B4333" t="s">
        <v>16</v>
      </c>
      <c r="C4333" t="s">
        <v>1</v>
      </c>
      <c r="D4333" t="s">
        <v>17</v>
      </c>
      <c r="E4333">
        <v>24</v>
      </c>
      <c r="F4333" t="s">
        <v>286</v>
      </c>
      <c r="G4333" t="s">
        <v>34</v>
      </c>
      <c r="H4333" t="s">
        <v>287</v>
      </c>
      <c r="I4333" t="s">
        <v>288</v>
      </c>
      <c r="J4333" t="s">
        <v>289</v>
      </c>
      <c r="K4333">
        <v>0.88888888899999996</v>
      </c>
      <c r="L4333">
        <v>5</v>
      </c>
      <c r="M4333">
        <v>1.91</v>
      </c>
      <c r="N4333" t="s">
        <v>4</v>
      </c>
      <c r="O4333">
        <v>1464</v>
      </c>
      <c r="P4333">
        <f t="shared" si="136"/>
        <v>1464</v>
      </c>
      <c r="Q4333">
        <f t="shared" si="137"/>
        <v>1464</v>
      </c>
    </row>
    <row r="4334" spans="1:17">
      <c r="A4334">
        <v>29</v>
      </c>
      <c r="B4334" t="s">
        <v>16</v>
      </c>
      <c r="C4334" t="s">
        <v>1</v>
      </c>
      <c r="D4334" t="s">
        <v>17</v>
      </c>
      <c r="E4334">
        <v>28</v>
      </c>
      <c r="F4334" t="s">
        <v>48</v>
      </c>
      <c r="G4334" t="s">
        <v>19</v>
      </c>
      <c r="H4334" t="s">
        <v>49</v>
      </c>
      <c r="I4334" t="s">
        <v>50</v>
      </c>
      <c r="J4334" t="s">
        <v>51</v>
      </c>
      <c r="K4334">
        <v>0.95138999999999996</v>
      </c>
      <c r="L4334">
        <v>5</v>
      </c>
      <c r="M4334">
        <v>3.38</v>
      </c>
      <c r="N4334" t="s">
        <v>4</v>
      </c>
      <c r="O4334">
        <v>1574</v>
      </c>
      <c r="P4334">
        <f t="shared" si="136"/>
        <v>1574</v>
      </c>
      <c r="Q4334">
        <f t="shared" si="137"/>
        <v>1574</v>
      </c>
    </row>
    <row r="4335" spans="1:17">
      <c r="A4335">
        <v>29</v>
      </c>
      <c r="B4335" t="s">
        <v>16</v>
      </c>
      <c r="C4335" t="s">
        <v>1</v>
      </c>
      <c r="D4335" t="s">
        <v>23</v>
      </c>
      <c r="E4335">
        <v>79</v>
      </c>
      <c r="F4335" t="s">
        <v>224</v>
      </c>
      <c r="H4335" t="s">
        <v>225</v>
      </c>
      <c r="I4335" t="s">
        <v>226</v>
      </c>
      <c r="J4335" t="s">
        <v>227</v>
      </c>
      <c r="K4335">
        <v>0.56349206299999999</v>
      </c>
      <c r="L4335">
        <v>4</v>
      </c>
      <c r="M4335">
        <v>3.12</v>
      </c>
      <c r="N4335" t="s">
        <v>4</v>
      </c>
      <c r="O4335">
        <v>1871</v>
      </c>
      <c r="P4335">
        <f t="shared" si="136"/>
        <v>1871</v>
      </c>
      <c r="Q4335">
        <f t="shared" si="137"/>
        <v>1871</v>
      </c>
    </row>
    <row r="4336" spans="1:17">
      <c r="A4336">
        <v>29</v>
      </c>
      <c r="B4336" t="s">
        <v>16</v>
      </c>
      <c r="C4336" t="s">
        <v>1</v>
      </c>
      <c r="D4336" t="s">
        <v>23</v>
      </c>
      <c r="E4336">
        <v>48</v>
      </c>
      <c r="F4336" t="s">
        <v>462</v>
      </c>
      <c r="H4336" t="s">
        <v>463</v>
      </c>
      <c r="I4336" t="s">
        <v>464</v>
      </c>
      <c r="J4336" t="s">
        <v>465</v>
      </c>
      <c r="K4336">
        <v>0.71621621599999996</v>
      </c>
      <c r="L4336">
        <v>5</v>
      </c>
      <c r="M4336">
        <v>2.9</v>
      </c>
      <c r="N4336" t="s">
        <v>4</v>
      </c>
      <c r="O4336">
        <v>2079</v>
      </c>
      <c r="P4336">
        <f t="shared" si="136"/>
        <v>2079</v>
      </c>
      <c r="Q4336">
        <f t="shared" si="137"/>
        <v>2079</v>
      </c>
    </row>
    <row r="4337" spans="1:17">
      <c r="A4337">
        <v>29</v>
      </c>
      <c r="B4337" t="s">
        <v>16</v>
      </c>
      <c r="C4337" t="s">
        <v>1</v>
      </c>
      <c r="D4337" t="s">
        <v>23</v>
      </c>
      <c r="E4337">
        <v>44</v>
      </c>
      <c r="F4337" t="s">
        <v>196</v>
      </c>
      <c r="H4337" t="s">
        <v>197</v>
      </c>
      <c r="I4337" t="s">
        <v>198</v>
      </c>
      <c r="J4337" t="s">
        <v>199</v>
      </c>
      <c r="K4337">
        <v>0.79487179500000005</v>
      </c>
      <c r="L4337">
        <v>3</v>
      </c>
      <c r="M4337">
        <v>2.41</v>
      </c>
      <c r="N4337" t="s">
        <v>4</v>
      </c>
      <c r="O4337">
        <v>3885</v>
      </c>
      <c r="P4337">
        <f t="shared" si="136"/>
        <v>3885</v>
      </c>
      <c r="Q4337">
        <f t="shared" si="137"/>
        <v>3885</v>
      </c>
    </row>
    <row r="4338" spans="1:17">
      <c r="A4338">
        <v>29</v>
      </c>
      <c r="B4338" t="s">
        <v>16</v>
      </c>
      <c r="C4338" t="s">
        <v>1</v>
      </c>
      <c r="D4338" t="s">
        <v>23</v>
      </c>
      <c r="E4338">
        <v>41</v>
      </c>
      <c r="F4338" t="s">
        <v>432</v>
      </c>
      <c r="H4338" t="s">
        <v>433</v>
      </c>
      <c r="I4338" t="s">
        <v>434</v>
      </c>
      <c r="J4338" t="s">
        <v>435</v>
      </c>
      <c r="K4338">
        <v>0.64189189199999996</v>
      </c>
      <c r="L4338">
        <v>5</v>
      </c>
      <c r="M4338">
        <v>3.01</v>
      </c>
      <c r="N4338" t="s">
        <v>4</v>
      </c>
      <c r="O4338">
        <v>4789</v>
      </c>
      <c r="P4338">
        <f t="shared" si="136"/>
        <v>4789</v>
      </c>
      <c r="Q4338">
        <f t="shared" si="137"/>
        <v>4789</v>
      </c>
    </row>
    <row r="4339" spans="1:17">
      <c r="A4339">
        <v>29</v>
      </c>
      <c r="B4339" t="s">
        <v>16</v>
      </c>
      <c r="C4339" t="s">
        <v>1</v>
      </c>
      <c r="D4339" t="s">
        <v>17</v>
      </c>
      <c r="E4339">
        <v>141</v>
      </c>
      <c r="F4339" t="s">
        <v>60</v>
      </c>
      <c r="G4339" t="s">
        <v>34</v>
      </c>
      <c r="H4339" t="s">
        <v>61</v>
      </c>
      <c r="I4339" t="s">
        <v>62</v>
      </c>
      <c r="J4339" t="s">
        <v>63</v>
      </c>
      <c r="K4339">
        <v>0.61486486500000004</v>
      </c>
      <c r="L4339">
        <v>6</v>
      </c>
      <c r="M4339">
        <v>3</v>
      </c>
      <c r="N4339" t="s">
        <v>4</v>
      </c>
      <c r="O4339">
        <v>4878</v>
      </c>
      <c r="P4339">
        <f t="shared" si="136"/>
        <v>4878</v>
      </c>
      <c r="Q4339">
        <f t="shared" si="137"/>
        <v>4878</v>
      </c>
    </row>
    <row r="4340" spans="1:17">
      <c r="A4340">
        <v>29</v>
      </c>
      <c r="B4340" t="s">
        <v>16</v>
      </c>
      <c r="C4340" t="s">
        <v>1</v>
      </c>
      <c r="D4340" t="s">
        <v>17</v>
      </c>
      <c r="E4340">
        <v>131</v>
      </c>
      <c r="F4340" t="s">
        <v>236</v>
      </c>
      <c r="G4340" t="s">
        <v>34</v>
      </c>
      <c r="H4340" t="s">
        <v>237</v>
      </c>
      <c r="I4340" t="s">
        <v>238</v>
      </c>
      <c r="J4340" t="s">
        <v>239</v>
      </c>
      <c r="K4340">
        <v>0.73737373699999997</v>
      </c>
      <c r="L4340">
        <v>6</v>
      </c>
      <c r="M4340">
        <v>2.61</v>
      </c>
      <c r="N4340" t="s">
        <v>4</v>
      </c>
      <c r="O4340">
        <v>4958</v>
      </c>
      <c r="P4340">
        <f t="shared" si="136"/>
        <v>4958</v>
      </c>
      <c r="Q4340">
        <f t="shared" si="137"/>
        <v>4958</v>
      </c>
    </row>
    <row r="4341" spans="1:17">
      <c r="A4341">
        <v>29</v>
      </c>
      <c r="B4341" t="s">
        <v>16</v>
      </c>
      <c r="C4341" t="s">
        <v>1</v>
      </c>
      <c r="D4341" t="s">
        <v>17</v>
      </c>
      <c r="E4341">
        <v>126</v>
      </c>
      <c r="F4341" t="s">
        <v>340</v>
      </c>
      <c r="G4341" t="s">
        <v>34</v>
      </c>
      <c r="H4341" t="s">
        <v>341</v>
      </c>
      <c r="I4341" t="s">
        <v>342</v>
      </c>
      <c r="J4341" t="s">
        <v>343</v>
      </c>
      <c r="K4341">
        <v>0.68243243200000003</v>
      </c>
      <c r="L4341">
        <v>4</v>
      </c>
      <c r="M4341">
        <v>3.6619999999999999</v>
      </c>
      <c r="N4341" t="s">
        <v>8</v>
      </c>
      <c r="O4341">
        <v>5639</v>
      </c>
      <c r="P4341">
        <f t="shared" si="136"/>
        <v>5639</v>
      </c>
      <c r="Q4341">
        <f t="shared" si="137"/>
        <v>5639</v>
      </c>
    </row>
    <row r="4342" spans="1:17">
      <c r="A4342">
        <v>29</v>
      </c>
      <c r="B4342" t="s">
        <v>16</v>
      </c>
      <c r="C4342" t="s">
        <v>1</v>
      </c>
      <c r="D4342" t="s">
        <v>23</v>
      </c>
      <c r="E4342">
        <v>130</v>
      </c>
      <c r="F4342" t="s">
        <v>170</v>
      </c>
      <c r="H4342" t="s">
        <v>171</v>
      </c>
      <c r="I4342" t="s">
        <v>172</v>
      </c>
      <c r="J4342" t="s">
        <v>173</v>
      </c>
      <c r="K4342">
        <v>0.77777777800000003</v>
      </c>
      <c r="L4342">
        <v>5</v>
      </c>
      <c r="M4342">
        <v>3.28</v>
      </c>
      <c r="N4342" t="s">
        <v>4</v>
      </c>
      <c r="O4342">
        <v>8621</v>
      </c>
      <c r="P4342">
        <f t="shared" si="136"/>
        <v>8621</v>
      </c>
      <c r="Q4342" t="str">
        <f t="shared" si="137"/>
        <v/>
      </c>
    </row>
    <row r="4343" spans="1:17">
      <c r="A4343">
        <v>29</v>
      </c>
      <c r="B4343" t="s">
        <v>16</v>
      </c>
      <c r="C4343" t="s">
        <v>1</v>
      </c>
      <c r="D4343" t="s">
        <v>17</v>
      </c>
      <c r="E4343">
        <v>76</v>
      </c>
      <c r="F4343" t="s">
        <v>188</v>
      </c>
      <c r="G4343" t="s">
        <v>34</v>
      </c>
      <c r="H4343" t="s">
        <v>189</v>
      </c>
      <c r="I4343" t="s">
        <v>190</v>
      </c>
      <c r="J4343" t="s">
        <v>191</v>
      </c>
      <c r="K4343">
        <v>0.38513513500000002</v>
      </c>
      <c r="L4343">
        <v>3</v>
      </c>
      <c r="M4343">
        <v>2.83</v>
      </c>
      <c r="N4343" t="s">
        <v>4</v>
      </c>
      <c r="O4343">
        <v>8632</v>
      </c>
      <c r="P4343">
        <f t="shared" si="136"/>
        <v>8632</v>
      </c>
      <c r="Q4343" t="str">
        <f t="shared" si="137"/>
        <v/>
      </c>
    </row>
    <row r="4344" spans="1:17">
      <c r="A4344">
        <v>29</v>
      </c>
      <c r="B4344" t="s">
        <v>16</v>
      </c>
      <c r="C4344" t="s">
        <v>1</v>
      </c>
      <c r="D4344" t="s">
        <v>23</v>
      </c>
      <c r="E4344">
        <v>66</v>
      </c>
      <c r="F4344" t="s">
        <v>45</v>
      </c>
      <c r="H4344" t="s">
        <v>46</v>
      </c>
      <c r="I4344" t="s">
        <v>46</v>
      </c>
      <c r="J4344" t="s">
        <v>47</v>
      </c>
      <c r="K4344">
        <v>0.87878787899999999</v>
      </c>
      <c r="L4344">
        <v>4</v>
      </c>
      <c r="M4344">
        <v>2.82</v>
      </c>
      <c r="N4344" t="s">
        <v>4</v>
      </c>
      <c r="O4344">
        <v>9326</v>
      </c>
      <c r="P4344">
        <f t="shared" si="136"/>
        <v>9326</v>
      </c>
      <c r="Q4344" t="str">
        <f t="shared" si="137"/>
        <v/>
      </c>
    </row>
    <row r="4345" spans="1:17">
      <c r="A4345">
        <v>29</v>
      </c>
      <c r="B4345" t="s">
        <v>16</v>
      </c>
      <c r="C4345" t="s">
        <v>1</v>
      </c>
      <c r="D4345" t="s">
        <v>17</v>
      </c>
      <c r="E4345">
        <v>102</v>
      </c>
      <c r="F4345" t="s">
        <v>386</v>
      </c>
      <c r="G4345" t="s">
        <v>34</v>
      </c>
      <c r="H4345" t="s">
        <v>387</v>
      </c>
      <c r="I4345" t="s">
        <v>388</v>
      </c>
      <c r="J4345" t="s">
        <v>389</v>
      </c>
      <c r="K4345">
        <v>0.93023255800000004</v>
      </c>
      <c r="L4345">
        <v>4</v>
      </c>
      <c r="M4345">
        <v>3.476</v>
      </c>
      <c r="N4345" t="s">
        <v>4</v>
      </c>
      <c r="O4345">
        <v>10685</v>
      </c>
      <c r="P4345">
        <f t="shared" si="136"/>
        <v>10685</v>
      </c>
      <c r="Q4345" t="str">
        <f t="shared" si="137"/>
        <v/>
      </c>
    </row>
    <row r="4346" spans="1:17">
      <c r="A4346">
        <v>29</v>
      </c>
      <c r="B4346" t="s">
        <v>0</v>
      </c>
      <c r="C4346" t="s">
        <v>9</v>
      </c>
      <c r="E4346">
        <v>17</v>
      </c>
      <c r="F4346" t="s">
        <v>300</v>
      </c>
      <c r="H4346" t="s">
        <v>301</v>
      </c>
      <c r="N4346" t="s">
        <v>4</v>
      </c>
      <c r="O4346">
        <v>1706</v>
      </c>
      <c r="P4346">
        <f t="shared" si="136"/>
        <v>1706</v>
      </c>
      <c r="Q4346">
        <f t="shared" si="137"/>
        <v>1706</v>
      </c>
    </row>
    <row r="4347" spans="1:17">
      <c r="A4347">
        <v>29</v>
      </c>
      <c r="B4347" t="s">
        <v>0</v>
      </c>
      <c r="C4347" t="s">
        <v>9</v>
      </c>
      <c r="E4347">
        <v>23</v>
      </c>
      <c r="F4347" t="s">
        <v>38</v>
      </c>
      <c r="H4347" t="s">
        <v>39</v>
      </c>
      <c r="N4347" t="s">
        <v>4</v>
      </c>
      <c r="O4347">
        <v>1810</v>
      </c>
      <c r="P4347">
        <f t="shared" si="136"/>
        <v>1810</v>
      </c>
      <c r="Q4347">
        <f t="shared" si="137"/>
        <v>1810</v>
      </c>
    </row>
    <row r="4348" spans="1:17">
      <c r="A4348">
        <v>29</v>
      </c>
      <c r="B4348" t="s">
        <v>0</v>
      </c>
      <c r="C4348" t="s">
        <v>9</v>
      </c>
      <c r="E4348">
        <v>106</v>
      </c>
      <c r="F4348" t="s">
        <v>2</v>
      </c>
      <c r="H4348" t="s">
        <v>3</v>
      </c>
      <c r="N4348" t="s">
        <v>4</v>
      </c>
      <c r="O4348">
        <v>1848</v>
      </c>
      <c r="P4348">
        <f t="shared" si="136"/>
        <v>1848</v>
      </c>
      <c r="Q4348">
        <f t="shared" si="137"/>
        <v>1848</v>
      </c>
    </row>
    <row r="4349" spans="1:17">
      <c r="A4349">
        <v>29</v>
      </c>
      <c r="B4349" t="s">
        <v>0</v>
      </c>
      <c r="C4349" t="s">
        <v>9</v>
      </c>
      <c r="E4349">
        <v>156</v>
      </c>
      <c r="F4349" t="s">
        <v>482</v>
      </c>
      <c r="H4349" t="s">
        <v>483</v>
      </c>
      <c r="N4349" t="s">
        <v>4</v>
      </c>
      <c r="O4349">
        <v>2224</v>
      </c>
      <c r="P4349">
        <f t="shared" si="136"/>
        <v>2224</v>
      </c>
      <c r="Q4349">
        <f t="shared" si="137"/>
        <v>2224</v>
      </c>
    </row>
    <row r="4350" spans="1:17">
      <c r="A4350">
        <v>29</v>
      </c>
      <c r="B4350" t="s">
        <v>0</v>
      </c>
      <c r="C4350" t="s">
        <v>9</v>
      </c>
      <c r="E4350">
        <v>47</v>
      </c>
      <c r="F4350" t="s">
        <v>444</v>
      </c>
      <c r="H4350" t="s">
        <v>445</v>
      </c>
      <c r="N4350" t="s">
        <v>4</v>
      </c>
      <c r="O4350">
        <v>3564</v>
      </c>
      <c r="P4350">
        <f t="shared" si="136"/>
        <v>3564</v>
      </c>
      <c r="Q4350">
        <f t="shared" si="137"/>
        <v>3564</v>
      </c>
    </row>
    <row r="4351" spans="1:17">
      <c r="A4351">
        <v>29</v>
      </c>
      <c r="B4351" t="s">
        <v>0</v>
      </c>
      <c r="C4351" t="s">
        <v>9</v>
      </c>
      <c r="E4351">
        <v>72</v>
      </c>
      <c r="F4351" t="s">
        <v>108</v>
      </c>
      <c r="H4351" t="s">
        <v>109</v>
      </c>
      <c r="N4351" t="s">
        <v>4</v>
      </c>
      <c r="O4351">
        <v>6282</v>
      </c>
      <c r="P4351">
        <f t="shared" si="136"/>
        <v>6282</v>
      </c>
      <c r="Q4351">
        <f t="shared" si="137"/>
        <v>6282</v>
      </c>
    </row>
    <row r="4352" spans="1:17">
      <c r="A4352">
        <v>29</v>
      </c>
      <c r="B4352" t="s">
        <v>0</v>
      </c>
      <c r="C4352" t="s">
        <v>1</v>
      </c>
      <c r="E4352">
        <v>3</v>
      </c>
      <c r="F4352" t="s">
        <v>126</v>
      </c>
      <c r="H4352" t="s">
        <v>127</v>
      </c>
      <c r="N4352" t="s">
        <v>4</v>
      </c>
      <c r="O4352">
        <v>1261</v>
      </c>
      <c r="P4352">
        <f t="shared" si="136"/>
        <v>1261</v>
      </c>
      <c r="Q4352">
        <f t="shared" si="137"/>
        <v>1261</v>
      </c>
    </row>
    <row r="4353" spans="1:17">
      <c r="A4353">
        <v>29</v>
      </c>
      <c r="B4353" t="s">
        <v>0</v>
      </c>
      <c r="C4353" t="s">
        <v>1</v>
      </c>
      <c r="E4353">
        <v>153</v>
      </c>
      <c r="F4353" t="s">
        <v>438</v>
      </c>
      <c r="H4353" t="s">
        <v>439</v>
      </c>
      <c r="N4353" t="s">
        <v>4</v>
      </c>
      <c r="O4353">
        <v>2216</v>
      </c>
      <c r="P4353">
        <f t="shared" si="136"/>
        <v>2216</v>
      </c>
      <c r="Q4353">
        <f t="shared" si="137"/>
        <v>2216</v>
      </c>
    </row>
    <row r="4354" spans="1:17">
      <c r="A4354">
        <v>29</v>
      </c>
      <c r="B4354" t="s">
        <v>0</v>
      </c>
      <c r="C4354" t="s">
        <v>1</v>
      </c>
      <c r="E4354">
        <v>34</v>
      </c>
      <c r="F4354" t="s">
        <v>416</v>
      </c>
      <c r="H4354" t="s">
        <v>417</v>
      </c>
      <c r="N4354" t="s">
        <v>4</v>
      </c>
      <c r="O4354">
        <v>3079</v>
      </c>
      <c r="P4354">
        <f t="shared" si="136"/>
        <v>3079</v>
      </c>
      <c r="Q4354">
        <f t="shared" si="137"/>
        <v>3079</v>
      </c>
    </row>
    <row r="4355" spans="1:17">
      <c r="A4355">
        <v>29</v>
      </c>
      <c r="B4355" t="s">
        <v>0</v>
      </c>
      <c r="C4355" t="s">
        <v>1</v>
      </c>
      <c r="E4355">
        <v>88</v>
      </c>
      <c r="F4355" t="s">
        <v>514</v>
      </c>
      <c r="H4355" t="s">
        <v>515</v>
      </c>
      <c r="N4355" t="s">
        <v>4</v>
      </c>
      <c r="O4355">
        <v>3214</v>
      </c>
      <c r="P4355">
        <f t="shared" ref="P4355:P4418" si="138">IF(O4355&gt;VLOOKUP($A4355,$S:$W,4,FALSE),IF(O4355&lt;VLOOKUP($A4355,$S:$W,5,FALSE),O4355,""),"")</f>
        <v>3214</v>
      </c>
      <c r="Q4355">
        <f t="shared" ref="Q4355:Q4418" si="139">IF(O4355&gt;VLOOKUP($A4355,$S:$AA,8,FALSE),IF(O4355&lt;VLOOKUP($A4355,$S:$AA,9,FALSE),O4355,""),"")</f>
        <v>3214</v>
      </c>
    </row>
    <row r="4356" spans="1:17">
      <c r="A4356">
        <v>29</v>
      </c>
      <c r="B4356" t="s">
        <v>0</v>
      </c>
      <c r="C4356" t="s">
        <v>1</v>
      </c>
      <c r="E4356">
        <v>108</v>
      </c>
      <c r="F4356" t="s">
        <v>148</v>
      </c>
      <c r="H4356" t="s">
        <v>149</v>
      </c>
      <c r="N4356" t="s">
        <v>4</v>
      </c>
      <c r="O4356">
        <v>5171</v>
      </c>
      <c r="P4356">
        <f t="shared" si="138"/>
        <v>5171</v>
      </c>
      <c r="Q4356">
        <f t="shared" si="139"/>
        <v>5171</v>
      </c>
    </row>
    <row r="4357" spans="1:17">
      <c r="A4357">
        <v>29</v>
      </c>
      <c r="B4357" t="s">
        <v>0</v>
      </c>
      <c r="C4357" t="s">
        <v>1</v>
      </c>
      <c r="E4357">
        <v>63</v>
      </c>
      <c r="F4357" t="s">
        <v>140</v>
      </c>
      <c r="H4357" t="s">
        <v>141</v>
      </c>
      <c r="N4357" t="s">
        <v>4</v>
      </c>
      <c r="O4357">
        <v>6125</v>
      </c>
      <c r="P4357">
        <f t="shared" si="138"/>
        <v>6125</v>
      </c>
      <c r="Q4357">
        <f t="shared" si="139"/>
        <v>6125</v>
      </c>
    </row>
    <row r="4358" spans="1:17">
      <c r="A4358">
        <v>29</v>
      </c>
      <c r="B4358" t="s">
        <v>0</v>
      </c>
      <c r="C4358" t="s">
        <v>1</v>
      </c>
      <c r="E4358">
        <v>81</v>
      </c>
      <c r="F4358" t="s">
        <v>200</v>
      </c>
      <c r="H4358" t="s">
        <v>201</v>
      </c>
      <c r="N4358" t="s">
        <v>4</v>
      </c>
      <c r="O4358">
        <v>8004</v>
      </c>
      <c r="P4358">
        <f t="shared" si="138"/>
        <v>8004</v>
      </c>
      <c r="Q4358" t="str">
        <f t="shared" si="139"/>
        <v/>
      </c>
    </row>
    <row r="4359" spans="1:17">
      <c r="A4359">
        <v>29</v>
      </c>
      <c r="B4359" t="s">
        <v>0</v>
      </c>
      <c r="C4359" t="s">
        <v>1</v>
      </c>
      <c r="E4359">
        <v>110</v>
      </c>
      <c r="F4359" t="s">
        <v>96</v>
      </c>
      <c r="H4359" t="s">
        <v>97</v>
      </c>
      <c r="N4359" t="s">
        <v>4</v>
      </c>
      <c r="O4359">
        <v>10858</v>
      </c>
      <c r="P4359">
        <f t="shared" si="138"/>
        <v>10858</v>
      </c>
      <c r="Q4359" t="str">
        <f t="shared" si="139"/>
        <v/>
      </c>
    </row>
    <row r="4360" spans="1:17">
      <c r="A4360">
        <v>29</v>
      </c>
      <c r="B4360" t="s">
        <v>32</v>
      </c>
      <c r="C4360" t="s">
        <v>9</v>
      </c>
      <c r="D4360" t="s">
        <v>17</v>
      </c>
      <c r="E4360">
        <v>145</v>
      </c>
      <c r="F4360" t="s">
        <v>120</v>
      </c>
      <c r="G4360" t="s">
        <v>34</v>
      </c>
      <c r="H4360" t="s">
        <v>121</v>
      </c>
      <c r="I4360" t="s">
        <v>122</v>
      </c>
      <c r="J4360" t="s">
        <v>123</v>
      </c>
      <c r="K4360">
        <v>0.60406091399999995</v>
      </c>
      <c r="L4360">
        <v>3</v>
      </c>
      <c r="M4360">
        <v>2.89</v>
      </c>
      <c r="N4360" t="s">
        <v>4</v>
      </c>
      <c r="O4360">
        <v>1131</v>
      </c>
      <c r="P4360">
        <f t="shared" si="138"/>
        <v>1131</v>
      </c>
      <c r="Q4360">
        <f t="shared" si="139"/>
        <v>1131</v>
      </c>
    </row>
    <row r="4361" spans="1:17">
      <c r="A4361">
        <v>29</v>
      </c>
      <c r="B4361" t="s">
        <v>32</v>
      </c>
      <c r="C4361" t="s">
        <v>9</v>
      </c>
      <c r="D4361" t="s">
        <v>23</v>
      </c>
      <c r="E4361">
        <v>22</v>
      </c>
      <c r="F4361" t="s">
        <v>470</v>
      </c>
      <c r="H4361" t="s">
        <v>471</v>
      </c>
      <c r="I4361" t="s">
        <v>472</v>
      </c>
      <c r="J4361" t="s">
        <v>473</v>
      </c>
      <c r="K4361">
        <v>0.74675324700000001</v>
      </c>
      <c r="L4361">
        <v>7</v>
      </c>
      <c r="M4361">
        <v>2.83</v>
      </c>
      <c r="N4361" t="s">
        <v>4</v>
      </c>
      <c r="O4361">
        <v>1187</v>
      </c>
      <c r="P4361">
        <f t="shared" si="138"/>
        <v>1187</v>
      </c>
      <c r="Q4361">
        <f t="shared" si="139"/>
        <v>1187</v>
      </c>
    </row>
    <row r="4362" spans="1:17">
      <c r="A4362">
        <v>29</v>
      </c>
      <c r="B4362" t="s">
        <v>32</v>
      </c>
      <c r="C4362" t="s">
        <v>9</v>
      </c>
      <c r="D4362" t="s">
        <v>17</v>
      </c>
      <c r="E4362">
        <v>90</v>
      </c>
      <c r="F4362" t="s">
        <v>474</v>
      </c>
      <c r="G4362" t="s">
        <v>19</v>
      </c>
      <c r="H4362" t="s">
        <v>475</v>
      </c>
      <c r="I4362" t="s">
        <v>476</v>
      </c>
      <c r="J4362" t="s">
        <v>477</v>
      </c>
      <c r="K4362">
        <v>0.95833333300000001</v>
      </c>
      <c r="L4362">
        <v>6</v>
      </c>
      <c r="M4362">
        <v>3.66</v>
      </c>
      <c r="N4362" t="s">
        <v>4</v>
      </c>
      <c r="O4362">
        <v>1376</v>
      </c>
      <c r="P4362">
        <f t="shared" si="138"/>
        <v>1376</v>
      </c>
      <c r="Q4362">
        <f t="shared" si="139"/>
        <v>1376</v>
      </c>
    </row>
    <row r="4363" spans="1:17">
      <c r="A4363">
        <v>29</v>
      </c>
      <c r="B4363" t="s">
        <v>32</v>
      </c>
      <c r="C4363" t="s">
        <v>9</v>
      </c>
      <c r="D4363" t="s">
        <v>23</v>
      </c>
      <c r="E4363">
        <v>29</v>
      </c>
      <c r="F4363" t="s">
        <v>154</v>
      </c>
      <c r="H4363" t="s">
        <v>155</v>
      </c>
      <c r="I4363" t="s">
        <v>156</v>
      </c>
      <c r="J4363" t="s">
        <v>157</v>
      </c>
      <c r="K4363">
        <v>0.78571428600000004</v>
      </c>
      <c r="L4363">
        <v>5</v>
      </c>
      <c r="M4363">
        <v>3.55</v>
      </c>
      <c r="N4363" t="s">
        <v>4</v>
      </c>
      <c r="O4363">
        <v>1427</v>
      </c>
      <c r="P4363">
        <f t="shared" si="138"/>
        <v>1427</v>
      </c>
      <c r="Q4363">
        <f t="shared" si="139"/>
        <v>1427</v>
      </c>
    </row>
    <row r="4364" spans="1:17">
      <c r="A4364">
        <v>29</v>
      </c>
      <c r="B4364" t="s">
        <v>32</v>
      </c>
      <c r="C4364" t="s">
        <v>9</v>
      </c>
      <c r="D4364" t="s">
        <v>23</v>
      </c>
      <c r="E4364">
        <v>60</v>
      </c>
      <c r="F4364" t="s">
        <v>142</v>
      </c>
      <c r="H4364" t="s">
        <v>143</v>
      </c>
      <c r="I4364" t="s">
        <v>144</v>
      </c>
      <c r="J4364" t="s">
        <v>145</v>
      </c>
      <c r="K4364">
        <v>0.63779527599999997</v>
      </c>
      <c r="L4364">
        <v>4</v>
      </c>
      <c r="M4364">
        <v>2.97</v>
      </c>
      <c r="N4364" t="s">
        <v>4</v>
      </c>
      <c r="O4364">
        <v>1658</v>
      </c>
      <c r="P4364">
        <f t="shared" si="138"/>
        <v>1658</v>
      </c>
      <c r="Q4364">
        <f t="shared" si="139"/>
        <v>1658</v>
      </c>
    </row>
    <row r="4365" spans="1:17">
      <c r="A4365">
        <v>29</v>
      </c>
      <c r="B4365" t="s">
        <v>32</v>
      </c>
      <c r="C4365" t="s">
        <v>9</v>
      </c>
      <c r="D4365" t="s">
        <v>23</v>
      </c>
      <c r="E4365">
        <v>124</v>
      </c>
      <c r="F4365" t="s">
        <v>240</v>
      </c>
      <c r="H4365" t="s">
        <v>241</v>
      </c>
      <c r="I4365" t="s">
        <v>242</v>
      </c>
      <c r="J4365" t="s">
        <v>243</v>
      </c>
      <c r="K4365">
        <v>0.85454545500000001</v>
      </c>
      <c r="L4365">
        <v>3</v>
      </c>
      <c r="M4365">
        <v>2.83</v>
      </c>
      <c r="N4365" t="s">
        <v>4</v>
      </c>
      <c r="O4365">
        <v>1859</v>
      </c>
      <c r="P4365">
        <f t="shared" si="138"/>
        <v>1859</v>
      </c>
      <c r="Q4365">
        <f t="shared" si="139"/>
        <v>1859</v>
      </c>
    </row>
    <row r="4366" spans="1:17">
      <c r="A4366">
        <v>29</v>
      </c>
      <c r="B4366" t="s">
        <v>32</v>
      </c>
      <c r="C4366" t="s">
        <v>9</v>
      </c>
      <c r="D4366" t="s">
        <v>17</v>
      </c>
      <c r="E4366">
        <v>111</v>
      </c>
      <c r="F4366" t="s">
        <v>328</v>
      </c>
      <c r="G4366" t="s">
        <v>34</v>
      </c>
      <c r="H4366" t="s">
        <v>329</v>
      </c>
      <c r="I4366" t="s">
        <v>330</v>
      </c>
      <c r="J4366" t="s">
        <v>331</v>
      </c>
      <c r="K4366">
        <v>0.803030303</v>
      </c>
      <c r="L4366">
        <v>5</v>
      </c>
      <c r="M4366">
        <v>2.78</v>
      </c>
      <c r="N4366" t="s">
        <v>4</v>
      </c>
      <c r="O4366">
        <v>1898</v>
      </c>
      <c r="P4366">
        <f t="shared" si="138"/>
        <v>1898</v>
      </c>
      <c r="Q4366">
        <f t="shared" si="139"/>
        <v>1898</v>
      </c>
    </row>
    <row r="4367" spans="1:17">
      <c r="A4367">
        <v>29</v>
      </c>
      <c r="B4367" t="s">
        <v>32</v>
      </c>
      <c r="C4367" t="s">
        <v>9</v>
      </c>
      <c r="D4367" t="s">
        <v>17</v>
      </c>
      <c r="E4367">
        <v>54</v>
      </c>
      <c r="F4367" t="s">
        <v>244</v>
      </c>
      <c r="G4367" t="s">
        <v>34</v>
      </c>
      <c r="H4367" t="s">
        <v>245</v>
      </c>
      <c r="I4367" t="s">
        <v>246</v>
      </c>
      <c r="J4367" t="s">
        <v>247</v>
      </c>
      <c r="K4367">
        <v>0.65760869600000005</v>
      </c>
      <c r="L4367">
        <v>5</v>
      </c>
      <c r="M4367">
        <v>2.79</v>
      </c>
      <c r="N4367" t="s">
        <v>4</v>
      </c>
      <c r="O4367">
        <v>1950</v>
      </c>
      <c r="P4367">
        <f t="shared" si="138"/>
        <v>1950</v>
      </c>
      <c r="Q4367">
        <f t="shared" si="139"/>
        <v>1950</v>
      </c>
    </row>
    <row r="4368" spans="1:17">
      <c r="A4368">
        <v>29</v>
      </c>
      <c r="B4368" t="s">
        <v>32</v>
      </c>
      <c r="C4368" t="s">
        <v>9</v>
      </c>
      <c r="D4368" t="s">
        <v>17</v>
      </c>
      <c r="E4368">
        <v>55</v>
      </c>
      <c r="F4368" t="s">
        <v>70</v>
      </c>
      <c r="G4368" t="s">
        <v>34</v>
      </c>
      <c r="H4368" t="s">
        <v>71</v>
      </c>
      <c r="I4368" t="s">
        <v>72</v>
      </c>
      <c r="J4368" t="s">
        <v>73</v>
      </c>
      <c r="K4368">
        <v>0.84848484800000001</v>
      </c>
      <c r="L4368">
        <v>4</v>
      </c>
      <c r="M4368">
        <v>3.7509999999999999</v>
      </c>
      <c r="N4368" t="s">
        <v>4</v>
      </c>
      <c r="O4368">
        <v>1962</v>
      </c>
      <c r="P4368">
        <f t="shared" si="138"/>
        <v>1962</v>
      </c>
      <c r="Q4368">
        <f t="shared" si="139"/>
        <v>1962</v>
      </c>
    </row>
    <row r="4369" spans="1:17">
      <c r="A4369">
        <v>29</v>
      </c>
      <c r="B4369" t="s">
        <v>32</v>
      </c>
      <c r="C4369" t="s">
        <v>9</v>
      </c>
      <c r="D4369" t="s">
        <v>23</v>
      </c>
      <c r="E4369">
        <v>142</v>
      </c>
      <c r="F4369" t="s">
        <v>78</v>
      </c>
      <c r="H4369" t="s">
        <v>79</v>
      </c>
      <c r="I4369" t="s">
        <v>80</v>
      </c>
      <c r="J4369" t="s">
        <v>81</v>
      </c>
      <c r="K4369">
        <v>0.81005586600000001</v>
      </c>
      <c r="L4369">
        <v>4</v>
      </c>
      <c r="M4369">
        <v>2.371</v>
      </c>
      <c r="N4369" t="s">
        <v>4</v>
      </c>
      <c r="O4369">
        <v>2588</v>
      </c>
      <c r="P4369">
        <f t="shared" si="138"/>
        <v>2588</v>
      </c>
      <c r="Q4369">
        <f t="shared" si="139"/>
        <v>2588</v>
      </c>
    </row>
    <row r="4370" spans="1:17">
      <c r="A4370">
        <v>29</v>
      </c>
      <c r="B4370" t="s">
        <v>32</v>
      </c>
      <c r="C4370" t="s">
        <v>9</v>
      </c>
      <c r="D4370" t="s">
        <v>23</v>
      </c>
      <c r="E4370">
        <v>53</v>
      </c>
      <c r="F4370" t="s">
        <v>24</v>
      </c>
      <c r="H4370" t="s">
        <v>25</v>
      </c>
      <c r="I4370" t="s">
        <v>26</v>
      </c>
      <c r="J4370" t="s">
        <v>27</v>
      </c>
      <c r="K4370">
        <v>0.54929577500000004</v>
      </c>
      <c r="L4370">
        <v>3</v>
      </c>
      <c r="M4370">
        <v>3.16</v>
      </c>
      <c r="N4370" t="s">
        <v>4</v>
      </c>
      <c r="O4370">
        <v>2714</v>
      </c>
      <c r="P4370">
        <f t="shared" si="138"/>
        <v>2714</v>
      </c>
      <c r="Q4370">
        <f t="shared" si="139"/>
        <v>2714</v>
      </c>
    </row>
    <row r="4371" spans="1:17">
      <c r="A4371">
        <v>29</v>
      </c>
      <c r="B4371" t="s">
        <v>32</v>
      </c>
      <c r="C4371" t="s">
        <v>9</v>
      </c>
      <c r="D4371" t="s">
        <v>17</v>
      </c>
      <c r="E4371">
        <v>99</v>
      </c>
      <c r="F4371" t="s">
        <v>352</v>
      </c>
      <c r="G4371" t="s">
        <v>19</v>
      </c>
      <c r="H4371" t="s">
        <v>353</v>
      </c>
      <c r="I4371" t="s">
        <v>354</v>
      </c>
      <c r="J4371" t="s">
        <v>355</v>
      </c>
      <c r="K4371">
        <v>0.79</v>
      </c>
      <c r="L4371">
        <v>5</v>
      </c>
      <c r="M4371">
        <v>4.0490000000000004</v>
      </c>
      <c r="N4371" t="s">
        <v>4</v>
      </c>
      <c r="O4371">
        <v>2731</v>
      </c>
      <c r="P4371">
        <f t="shared" si="138"/>
        <v>2731</v>
      </c>
      <c r="Q4371">
        <f t="shared" si="139"/>
        <v>2731</v>
      </c>
    </row>
    <row r="4372" spans="1:17">
      <c r="A4372">
        <v>29</v>
      </c>
      <c r="B4372" t="s">
        <v>32</v>
      </c>
      <c r="C4372" t="s">
        <v>9</v>
      </c>
      <c r="D4372" t="s">
        <v>17</v>
      </c>
      <c r="E4372">
        <v>132</v>
      </c>
      <c r="F4372" t="s">
        <v>116</v>
      </c>
      <c r="G4372" t="s">
        <v>34</v>
      </c>
      <c r="H4372" t="s">
        <v>117</v>
      </c>
      <c r="I4372" t="s">
        <v>118</v>
      </c>
      <c r="J4372" t="s">
        <v>119</v>
      </c>
      <c r="K4372">
        <v>0.84</v>
      </c>
      <c r="L4372">
        <v>5</v>
      </c>
      <c r="M4372">
        <v>3.19</v>
      </c>
      <c r="N4372" t="s">
        <v>8</v>
      </c>
      <c r="O4372">
        <v>3283</v>
      </c>
      <c r="P4372">
        <f t="shared" si="138"/>
        <v>3283</v>
      </c>
      <c r="Q4372">
        <f t="shared" si="139"/>
        <v>3283</v>
      </c>
    </row>
    <row r="4373" spans="1:17">
      <c r="A4373">
        <v>29</v>
      </c>
      <c r="B4373" t="s">
        <v>32</v>
      </c>
      <c r="C4373" t="s">
        <v>9</v>
      </c>
      <c r="D4373" t="s">
        <v>17</v>
      </c>
      <c r="E4373">
        <v>129</v>
      </c>
      <c r="F4373" t="s">
        <v>412</v>
      </c>
      <c r="G4373" t="s">
        <v>34</v>
      </c>
      <c r="H4373" t="s">
        <v>413</v>
      </c>
      <c r="I4373" t="s">
        <v>414</v>
      </c>
      <c r="J4373" t="s">
        <v>415</v>
      </c>
      <c r="K4373">
        <v>0.72</v>
      </c>
      <c r="L4373">
        <v>5</v>
      </c>
      <c r="M4373">
        <v>2.54</v>
      </c>
      <c r="N4373" t="s">
        <v>4</v>
      </c>
      <c r="O4373">
        <v>4072</v>
      </c>
      <c r="P4373">
        <f t="shared" si="138"/>
        <v>4072</v>
      </c>
      <c r="Q4373">
        <f t="shared" si="139"/>
        <v>4072</v>
      </c>
    </row>
    <row r="4374" spans="1:17">
      <c r="A4374">
        <v>29</v>
      </c>
      <c r="B4374" t="s">
        <v>32</v>
      </c>
      <c r="C4374" t="s">
        <v>9</v>
      </c>
      <c r="D4374" t="s">
        <v>23</v>
      </c>
      <c r="E4374">
        <v>51</v>
      </c>
      <c r="F4374" t="s">
        <v>28</v>
      </c>
      <c r="H4374" t="s">
        <v>29</v>
      </c>
      <c r="I4374" t="s">
        <v>30</v>
      </c>
      <c r="J4374" t="s">
        <v>31</v>
      </c>
      <c r="K4374">
        <v>0.88275862100000002</v>
      </c>
      <c r="L4374">
        <v>5</v>
      </c>
      <c r="M4374">
        <v>3.49</v>
      </c>
      <c r="N4374" t="s">
        <v>8</v>
      </c>
      <c r="O4374">
        <v>5110</v>
      </c>
      <c r="P4374">
        <f t="shared" si="138"/>
        <v>5110</v>
      </c>
      <c r="Q4374">
        <f t="shared" si="139"/>
        <v>5110</v>
      </c>
    </row>
    <row r="4375" spans="1:17">
      <c r="A4375">
        <v>29</v>
      </c>
      <c r="B4375" t="s">
        <v>32</v>
      </c>
      <c r="C4375" t="s">
        <v>9</v>
      </c>
      <c r="D4375" t="s">
        <v>23</v>
      </c>
      <c r="E4375">
        <v>68</v>
      </c>
      <c r="F4375" t="s">
        <v>362</v>
      </c>
      <c r="H4375" t="s">
        <v>363</v>
      </c>
      <c r="I4375" t="s">
        <v>364</v>
      </c>
      <c r="J4375" t="s">
        <v>365</v>
      </c>
      <c r="K4375">
        <v>0.465753425</v>
      </c>
      <c r="L4375">
        <v>6</v>
      </c>
      <c r="M4375">
        <v>3.25</v>
      </c>
      <c r="N4375" t="s">
        <v>4</v>
      </c>
      <c r="O4375">
        <v>6730</v>
      </c>
      <c r="P4375">
        <f t="shared" si="138"/>
        <v>6730</v>
      </c>
      <c r="Q4375">
        <f t="shared" si="139"/>
        <v>6730</v>
      </c>
    </row>
    <row r="4376" spans="1:17">
      <c r="A4376">
        <v>29</v>
      </c>
      <c r="B4376" t="s">
        <v>32</v>
      </c>
      <c r="C4376" t="s">
        <v>1</v>
      </c>
      <c r="D4376" t="s">
        <v>23</v>
      </c>
      <c r="E4376">
        <v>16</v>
      </c>
      <c r="F4376" t="s">
        <v>214</v>
      </c>
      <c r="H4376" t="s">
        <v>215</v>
      </c>
      <c r="I4376" t="s">
        <v>216</v>
      </c>
      <c r="J4376" t="s">
        <v>217</v>
      </c>
      <c r="K4376">
        <v>0.850393701</v>
      </c>
      <c r="L4376">
        <v>4</v>
      </c>
      <c r="M4376">
        <v>3.13</v>
      </c>
      <c r="N4376" t="s">
        <v>8</v>
      </c>
      <c r="O4376">
        <v>1566</v>
      </c>
      <c r="P4376">
        <f t="shared" si="138"/>
        <v>1566</v>
      </c>
      <c r="Q4376">
        <f t="shared" si="139"/>
        <v>1566</v>
      </c>
    </row>
    <row r="4377" spans="1:17">
      <c r="A4377">
        <v>29</v>
      </c>
      <c r="B4377" t="s">
        <v>32</v>
      </c>
      <c r="C4377" t="s">
        <v>1</v>
      </c>
      <c r="D4377" t="s">
        <v>23</v>
      </c>
      <c r="E4377">
        <v>46</v>
      </c>
      <c r="F4377" t="s">
        <v>450</v>
      </c>
      <c r="H4377" t="s">
        <v>451</v>
      </c>
      <c r="I4377" t="s">
        <v>452</v>
      </c>
      <c r="J4377" t="s">
        <v>453</v>
      </c>
      <c r="K4377">
        <v>0.93243243200000003</v>
      </c>
      <c r="L4377">
        <v>5</v>
      </c>
      <c r="M4377">
        <v>3.4319999999999999</v>
      </c>
      <c r="N4377" t="s">
        <v>4</v>
      </c>
      <c r="O4377">
        <v>1573</v>
      </c>
      <c r="P4377">
        <f t="shared" si="138"/>
        <v>1573</v>
      </c>
      <c r="Q4377">
        <f t="shared" si="139"/>
        <v>1573</v>
      </c>
    </row>
    <row r="4378" spans="1:17">
      <c r="A4378">
        <v>29</v>
      </c>
      <c r="B4378" t="s">
        <v>32</v>
      </c>
      <c r="C4378" t="s">
        <v>1</v>
      </c>
      <c r="D4378" t="s">
        <v>17</v>
      </c>
      <c r="E4378">
        <v>77</v>
      </c>
      <c r="F4378" t="s">
        <v>232</v>
      </c>
      <c r="G4378" t="s">
        <v>34</v>
      </c>
      <c r="H4378" t="s">
        <v>233</v>
      </c>
      <c r="I4378" t="s">
        <v>234</v>
      </c>
      <c r="J4378" t="s">
        <v>235</v>
      </c>
      <c r="K4378">
        <v>0.64935064899999995</v>
      </c>
      <c r="L4378">
        <v>4</v>
      </c>
      <c r="M4378">
        <v>4.6500000000000004</v>
      </c>
      <c r="N4378" t="s">
        <v>4</v>
      </c>
      <c r="O4378">
        <v>1605</v>
      </c>
      <c r="P4378">
        <f t="shared" si="138"/>
        <v>1605</v>
      </c>
      <c r="Q4378">
        <f t="shared" si="139"/>
        <v>1605</v>
      </c>
    </row>
    <row r="4379" spans="1:17">
      <c r="A4379">
        <v>29</v>
      </c>
      <c r="B4379" t="s">
        <v>32</v>
      </c>
      <c r="C4379" t="s">
        <v>1</v>
      </c>
      <c r="D4379" t="s">
        <v>17</v>
      </c>
      <c r="E4379">
        <v>32</v>
      </c>
      <c r="F4379" t="s">
        <v>394</v>
      </c>
      <c r="G4379" t="s">
        <v>34</v>
      </c>
      <c r="H4379" t="s">
        <v>395</v>
      </c>
      <c r="I4379" t="s">
        <v>396</v>
      </c>
      <c r="J4379" t="s">
        <v>397</v>
      </c>
      <c r="K4379">
        <v>0.83448275900000002</v>
      </c>
      <c r="L4379">
        <v>4</v>
      </c>
      <c r="M4379">
        <v>3.12</v>
      </c>
      <c r="N4379" t="s">
        <v>4</v>
      </c>
      <c r="O4379">
        <v>1678</v>
      </c>
      <c r="P4379">
        <f t="shared" si="138"/>
        <v>1678</v>
      </c>
      <c r="Q4379">
        <f t="shared" si="139"/>
        <v>1678</v>
      </c>
    </row>
    <row r="4380" spans="1:17">
      <c r="A4380">
        <v>29</v>
      </c>
      <c r="B4380" t="s">
        <v>32</v>
      </c>
      <c r="C4380" t="s">
        <v>1</v>
      </c>
      <c r="D4380" t="s">
        <v>23</v>
      </c>
      <c r="E4380">
        <v>45</v>
      </c>
      <c r="F4380" t="s">
        <v>228</v>
      </c>
      <c r="H4380" t="s">
        <v>229</v>
      </c>
      <c r="I4380" t="s">
        <v>230</v>
      </c>
      <c r="J4380" t="s">
        <v>231</v>
      </c>
      <c r="K4380">
        <v>0.31724137899999999</v>
      </c>
      <c r="L4380">
        <v>5</v>
      </c>
      <c r="M4380">
        <v>2.4700000000000002</v>
      </c>
      <c r="N4380" t="s">
        <v>4</v>
      </c>
      <c r="O4380">
        <v>1886</v>
      </c>
      <c r="P4380">
        <f t="shared" si="138"/>
        <v>1886</v>
      </c>
      <c r="Q4380">
        <f t="shared" si="139"/>
        <v>1886</v>
      </c>
    </row>
    <row r="4381" spans="1:17">
      <c r="A4381">
        <v>29</v>
      </c>
      <c r="B4381" t="s">
        <v>32</v>
      </c>
      <c r="C4381" t="s">
        <v>1</v>
      </c>
      <c r="D4381" t="s">
        <v>17</v>
      </c>
      <c r="E4381">
        <v>69</v>
      </c>
      <c r="F4381" t="s">
        <v>372</v>
      </c>
      <c r="G4381" t="s">
        <v>34</v>
      </c>
      <c r="H4381" t="s">
        <v>373</v>
      </c>
      <c r="I4381" t="s">
        <v>374</v>
      </c>
      <c r="J4381" t="s">
        <v>375</v>
      </c>
      <c r="K4381">
        <v>0.61206896600000005</v>
      </c>
      <c r="L4381">
        <v>4</v>
      </c>
      <c r="M4381">
        <v>2.9689999999999999</v>
      </c>
      <c r="N4381" t="s">
        <v>4</v>
      </c>
      <c r="O4381">
        <v>2206</v>
      </c>
      <c r="P4381">
        <f t="shared" si="138"/>
        <v>2206</v>
      </c>
      <c r="Q4381">
        <f t="shared" si="139"/>
        <v>2206</v>
      </c>
    </row>
    <row r="4382" spans="1:17">
      <c r="A4382">
        <v>29</v>
      </c>
      <c r="B4382" t="s">
        <v>32</v>
      </c>
      <c r="C4382" t="s">
        <v>1</v>
      </c>
      <c r="D4382" t="s">
        <v>23</v>
      </c>
      <c r="E4382">
        <v>15</v>
      </c>
      <c r="F4382" t="s">
        <v>40</v>
      </c>
      <c r="H4382" t="s">
        <v>41</v>
      </c>
      <c r="I4382" t="s">
        <v>42</v>
      </c>
      <c r="J4382" t="s">
        <v>43</v>
      </c>
      <c r="K4382">
        <v>0.81756756799999997</v>
      </c>
      <c r="L4382">
        <v>3</v>
      </c>
      <c r="M4382">
        <v>3.32</v>
      </c>
      <c r="N4382" t="s">
        <v>4</v>
      </c>
      <c r="O4382">
        <v>2255</v>
      </c>
      <c r="P4382">
        <f t="shared" si="138"/>
        <v>2255</v>
      </c>
      <c r="Q4382">
        <f t="shared" si="139"/>
        <v>2255</v>
      </c>
    </row>
    <row r="4383" spans="1:17">
      <c r="A4383">
        <v>29</v>
      </c>
      <c r="B4383" t="s">
        <v>32</v>
      </c>
      <c r="C4383" t="s">
        <v>1</v>
      </c>
      <c r="D4383" t="s">
        <v>23</v>
      </c>
      <c r="E4383">
        <v>114</v>
      </c>
      <c r="F4383" t="s">
        <v>424</v>
      </c>
      <c r="H4383" t="s">
        <v>425</v>
      </c>
      <c r="I4383" t="s">
        <v>426</v>
      </c>
      <c r="J4383" t="s">
        <v>427</v>
      </c>
      <c r="K4383">
        <v>0.58503401399999999</v>
      </c>
      <c r="L4383">
        <v>5</v>
      </c>
      <c r="M4383">
        <v>3.57</v>
      </c>
      <c r="N4383" t="s">
        <v>4</v>
      </c>
      <c r="O4383">
        <v>3221</v>
      </c>
      <c r="P4383">
        <f t="shared" si="138"/>
        <v>3221</v>
      </c>
      <c r="Q4383">
        <f t="shared" si="139"/>
        <v>3221</v>
      </c>
    </row>
    <row r="4384" spans="1:17">
      <c r="A4384">
        <v>29</v>
      </c>
      <c r="B4384" t="s">
        <v>32</v>
      </c>
      <c r="C4384" t="s">
        <v>1</v>
      </c>
      <c r="D4384" t="s">
        <v>17</v>
      </c>
      <c r="E4384">
        <v>33</v>
      </c>
      <c r="F4384" t="s">
        <v>348</v>
      </c>
      <c r="G4384" t="s">
        <v>19</v>
      </c>
      <c r="H4384" t="s">
        <v>349</v>
      </c>
      <c r="I4384" t="s">
        <v>350</v>
      </c>
      <c r="J4384" t="s">
        <v>351</v>
      </c>
      <c r="K4384">
        <v>0.71739130399999995</v>
      </c>
      <c r="L4384">
        <v>6</v>
      </c>
      <c r="M4384">
        <v>2.33</v>
      </c>
      <c r="N4384" t="s">
        <v>4</v>
      </c>
      <c r="O4384">
        <v>3445</v>
      </c>
      <c r="P4384">
        <f t="shared" si="138"/>
        <v>3445</v>
      </c>
      <c r="Q4384">
        <f t="shared" si="139"/>
        <v>3445</v>
      </c>
    </row>
    <row r="4385" spans="1:17">
      <c r="A4385">
        <v>29</v>
      </c>
      <c r="B4385" t="s">
        <v>32</v>
      </c>
      <c r="C4385" t="s">
        <v>1</v>
      </c>
      <c r="D4385" t="s">
        <v>17</v>
      </c>
      <c r="E4385">
        <v>85</v>
      </c>
      <c r="F4385" t="s">
        <v>150</v>
      </c>
      <c r="G4385" t="s">
        <v>34</v>
      </c>
      <c r="H4385" t="s">
        <v>151</v>
      </c>
      <c r="I4385" t="s">
        <v>152</v>
      </c>
      <c r="J4385" t="s">
        <v>153</v>
      </c>
      <c r="K4385">
        <v>0.736486486</v>
      </c>
      <c r="L4385">
        <v>4</v>
      </c>
      <c r="M4385">
        <v>2.6920000000000002</v>
      </c>
      <c r="N4385" t="s">
        <v>4</v>
      </c>
      <c r="O4385">
        <v>4503</v>
      </c>
      <c r="P4385">
        <f t="shared" si="138"/>
        <v>4503</v>
      </c>
      <c r="Q4385">
        <f t="shared" si="139"/>
        <v>4503</v>
      </c>
    </row>
    <row r="4386" spans="1:17">
      <c r="A4386">
        <v>29</v>
      </c>
      <c r="B4386" t="s">
        <v>32</v>
      </c>
      <c r="C4386" t="s">
        <v>1</v>
      </c>
      <c r="D4386" t="s">
        <v>23</v>
      </c>
      <c r="E4386">
        <v>117</v>
      </c>
      <c r="F4386" t="s">
        <v>278</v>
      </c>
      <c r="H4386" t="s">
        <v>279</v>
      </c>
      <c r="I4386" t="s">
        <v>280</v>
      </c>
      <c r="J4386" t="s">
        <v>281</v>
      </c>
      <c r="K4386">
        <v>0.64788732400000004</v>
      </c>
      <c r="L4386">
        <v>8</v>
      </c>
      <c r="M4386">
        <v>2.5299999999999998</v>
      </c>
      <c r="N4386" t="s">
        <v>4</v>
      </c>
      <c r="O4386">
        <v>5006</v>
      </c>
      <c r="P4386">
        <f t="shared" si="138"/>
        <v>5006</v>
      </c>
      <c r="Q4386">
        <f t="shared" si="139"/>
        <v>5006</v>
      </c>
    </row>
    <row r="4387" spans="1:17">
      <c r="A4387">
        <v>29</v>
      </c>
      <c r="B4387" t="s">
        <v>32</v>
      </c>
      <c r="C4387" t="s">
        <v>1</v>
      </c>
      <c r="D4387" t="s">
        <v>17</v>
      </c>
      <c r="E4387">
        <v>105</v>
      </c>
      <c r="F4387" t="s">
        <v>192</v>
      </c>
      <c r="G4387" t="s">
        <v>34</v>
      </c>
      <c r="H4387" t="s">
        <v>193</v>
      </c>
      <c r="I4387" t="s">
        <v>194</v>
      </c>
      <c r="J4387" t="s">
        <v>195</v>
      </c>
      <c r="K4387">
        <v>0.75816993499999996</v>
      </c>
      <c r="L4387">
        <v>7</v>
      </c>
      <c r="M4387">
        <v>2.762</v>
      </c>
      <c r="N4387" t="s">
        <v>4</v>
      </c>
      <c r="O4387">
        <v>6015</v>
      </c>
      <c r="P4387">
        <f t="shared" si="138"/>
        <v>6015</v>
      </c>
      <c r="Q4387">
        <f t="shared" si="139"/>
        <v>6015</v>
      </c>
    </row>
    <row r="4388" spans="1:17">
      <c r="A4388">
        <v>29</v>
      </c>
      <c r="B4388" t="s">
        <v>32</v>
      </c>
      <c r="C4388" t="s">
        <v>1</v>
      </c>
      <c r="D4388" t="s">
        <v>23</v>
      </c>
      <c r="E4388">
        <v>86</v>
      </c>
      <c r="F4388" t="s">
        <v>408</v>
      </c>
      <c r="H4388" t="s">
        <v>409</v>
      </c>
      <c r="I4388" t="s">
        <v>410</v>
      </c>
      <c r="J4388" t="s">
        <v>411</v>
      </c>
      <c r="K4388">
        <v>0.79729729699999996</v>
      </c>
      <c r="L4388">
        <v>3</v>
      </c>
      <c r="M4388">
        <v>3.4670000000000001</v>
      </c>
      <c r="N4388" t="s">
        <v>4</v>
      </c>
      <c r="O4388">
        <v>7030</v>
      </c>
      <c r="P4388">
        <f t="shared" si="138"/>
        <v>7030</v>
      </c>
      <c r="Q4388">
        <f t="shared" si="139"/>
        <v>7030</v>
      </c>
    </row>
    <row r="4389" spans="1:17">
      <c r="A4389">
        <v>29</v>
      </c>
      <c r="B4389" t="s">
        <v>32</v>
      </c>
      <c r="C4389" t="s">
        <v>1</v>
      </c>
      <c r="D4389" t="s">
        <v>17</v>
      </c>
      <c r="E4389">
        <v>75</v>
      </c>
      <c r="F4389" t="s">
        <v>18</v>
      </c>
      <c r="G4389" t="s">
        <v>19</v>
      </c>
      <c r="H4389" t="s">
        <v>20</v>
      </c>
      <c r="I4389" t="s">
        <v>21</v>
      </c>
      <c r="J4389" t="s">
        <v>22</v>
      </c>
      <c r="K4389">
        <v>1</v>
      </c>
      <c r="L4389">
        <v>4</v>
      </c>
      <c r="M4389">
        <v>3</v>
      </c>
      <c r="N4389" t="s">
        <v>4</v>
      </c>
      <c r="O4389">
        <v>7415</v>
      </c>
      <c r="P4389">
        <f t="shared" si="138"/>
        <v>7415</v>
      </c>
      <c r="Q4389">
        <f t="shared" si="139"/>
        <v>7415</v>
      </c>
    </row>
    <row r="4390" spans="1:17">
      <c r="A4390">
        <v>29</v>
      </c>
      <c r="B4390" t="s">
        <v>32</v>
      </c>
      <c r="C4390" t="s">
        <v>1</v>
      </c>
      <c r="D4390" t="s">
        <v>23</v>
      </c>
      <c r="E4390">
        <v>74</v>
      </c>
      <c r="F4390" t="s">
        <v>440</v>
      </c>
      <c r="H4390" t="s">
        <v>441</v>
      </c>
      <c r="I4390" t="s">
        <v>442</v>
      </c>
      <c r="J4390" t="s">
        <v>443</v>
      </c>
      <c r="K4390">
        <v>0.78378378400000004</v>
      </c>
      <c r="L4390">
        <v>6</v>
      </c>
      <c r="M4390">
        <v>2.69</v>
      </c>
      <c r="N4390" t="s">
        <v>4</v>
      </c>
      <c r="O4390">
        <v>7605</v>
      </c>
      <c r="P4390">
        <f t="shared" si="138"/>
        <v>7605</v>
      </c>
      <c r="Q4390" t="str">
        <f t="shared" si="139"/>
        <v/>
      </c>
    </row>
    <row r="4391" spans="1:17">
      <c r="A4391">
        <v>29</v>
      </c>
      <c r="B4391" t="s">
        <v>32</v>
      </c>
      <c r="C4391" t="s">
        <v>1</v>
      </c>
      <c r="D4391" t="s">
        <v>17</v>
      </c>
      <c r="E4391">
        <v>101</v>
      </c>
      <c r="F4391" t="s">
        <v>358</v>
      </c>
      <c r="G4391" t="s">
        <v>34</v>
      </c>
      <c r="H4391" t="s">
        <v>359</v>
      </c>
      <c r="I4391" t="s">
        <v>360</v>
      </c>
      <c r="J4391" t="s">
        <v>361</v>
      </c>
      <c r="K4391">
        <v>0.86666600000000005</v>
      </c>
      <c r="L4391">
        <v>4</v>
      </c>
      <c r="M4391">
        <v>3.8690000000000002</v>
      </c>
      <c r="N4391" t="s">
        <v>4</v>
      </c>
      <c r="O4391">
        <v>9894</v>
      </c>
      <c r="P4391">
        <f t="shared" si="138"/>
        <v>9894</v>
      </c>
      <c r="Q4391" t="str">
        <f t="shared" si="139"/>
        <v/>
      </c>
    </row>
    <row r="4392" spans="1:17">
      <c r="A4392">
        <v>29</v>
      </c>
      <c r="B4392" t="s">
        <v>44</v>
      </c>
      <c r="C4392" t="s">
        <v>9</v>
      </c>
      <c r="D4392" t="s">
        <v>17</v>
      </c>
      <c r="E4392">
        <v>122</v>
      </c>
      <c r="F4392" t="s">
        <v>33</v>
      </c>
      <c r="G4392" t="s">
        <v>34</v>
      </c>
      <c r="H4392" t="s">
        <v>35</v>
      </c>
      <c r="I4392" t="s">
        <v>36</v>
      </c>
      <c r="J4392" t="s">
        <v>37</v>
      </c>
      <c r="K4392">
        <v>0.84242424199999999</v>
      </c>
      <c r="L4392">
        <v>3</v>
      </c>
      <c r="M4392">
        <v>2.5099999999999998</v>
      </c>
      <c r="N4392" t="s">
        <v>8</v>
      </c>
      <c r="O4392">
        <v>1274</v>
      </c>
      <c r="P4392">
        <f t="shared" si="138"/>
        <v>1274</v>
      </c>
      <c r="Q4392">
        <f t="shared" si="139"/>
        <v>1274</v>
      </c>
    </row>
    <row r="4393" spans="1:17">
      <c r="A4393">
        <v>29</v>
      </c>
      <c r="B4393" t="s">
        <v>44</v>
      </c>
      <c r="C4393" t="s">
        <v>9</v>
      </c>
      <c r="D4393" t="s">
        <v>23</v>
      </c>
      <c r="E4393">
        <v>8</v>
      </c>
      <c r="F4393" t="s">
        <v>488</v>
      </c>
      <c r="H4393" t="s">
        <v>489</v>
      </c>
      <c r="I4393" t="s">
        <v>490</v>
      </c>
      <c r="J4393" t="s">
        <v>491</v>
      </c>
      <c r="K4393">
        <v>0.66025641000000002</v>
      </c>
      <c r="L4393">
        <v>4</v>
      </c>
      <c r="M4393">
        <v>2.7530000000000001</v>
      </c>
      <c r="N4393" t="s">
        <v>8</v>
      </c>
      <c r="O4393">
        <v>1297</v>
      </c>
      <c r="P4393">
        <f t="shared" si="138"/>
        <v>1297</v>
      </c>
      <c r="Q4393">
        <f t="shared" si="139"/>
        <v>1297</v>
      </c>
    </row>
    <row r="4394" spans="1:17">
      <c r="A4394">
        <v>29</v>
      </c>
      <c r="B4394" t="s">
        <v>44</v>
      </c>
      <c r="C4394" t="s">
        <v>9</v>
      </c>
      <c r="D4394" t="s">
        <v>17</v>
      </c>
      <c r="E4394">
        <v>38</v>
      </c>
      <c r="F4394" t="s">
        <v>454</v>
      </c>
      <c r="G4394" t="s">
        <v>34</v>
      </c>
      <c r="H4394" t="s">
        <v>455</v>
      </c>
      <c r="I4394" t="s">
        <v>456</v>
      </c>
      <c r="J4394" t="s">
        <v>457</v>
      </c>
      <c r="K4394">
        <v>0.63580246900000004</v>
      </c>
      <c r="L4394">
        <v>4</v>
      </c>
      <c r="M4394">
        <v>3.7909999999999999</v>
      </c>
      <c r="N4394" t="s">
        <v>8</v>
      </c>
      <c r="O4394">
        <v>1425</v>
      </c>
      <c r="P4394">
        <f t="shared" si="138"/>
        <v>1425</v>
      </c>
      <c r="Q4394">
        <f t="shared" si="139"/>
        <v>1425</v>
      </c>
    </row>
    <row r="4395" spans="1:17">
      <c r="A4395">
        <v>29</v>
      </c>
      <c r="B4395" t="s">
        <v>44</v>
      </c>
      <c r="C4395" t="s">
        <v>9</v>
      </c>
      <c r="D4395" t="s">
        <v>17</v>
      </c>
      <c r="E4395">
        <v>37</v>
      </c>
      <c r="F4395" t="s">
        <v>428</v>
      </c>
      <c r="G4395" t="s">
        <v>34</v>
      </c>
      <c r="H4395" t="s">
        <v>429</v>
      </c>
      <c r="I4395" t="s">
        <v>430</v>
      </c>
      <c r="J4395" t="s">
        <v>431</v>
      </c>
      <c r="K4395">
        <v>0.87820512799999995</v>
      </c>
      <c r="L4395">
        <v>5</v>
      </c>
      <c r="M4395">
        <v>2.794</v>
      </c>
      <c r="N4395" t="s">
        <v>8</v>
      </c>
      <c r="O4395">
        <v>1449</v>
      </c>
      <c r="P4395">
        <f t="shared" si="138"/>
        <v>1449</v>
      </c>
      <c r="Q4395">
        <f t="shared" si="139"/>
        <v>1449</v>
      </c>
    </row>
    <row r="4396" spans="1:17">
      <c r="A4396">
        <v>29</v>
      </c>
      <c r="B4396" t="s">
        <v>44</v>
      </c>
      <c r="C4396" t="s">
        <v>9</v>
      </c>
      <c r="D4396" t="s">
        <v>17</v>
      </c>
      <c r="E4396">
        <v>58</v>
      </c>
      <c r="F4396" t="s">
        <v>266</v>
      </c>
      <c r="G4396" t="s">
        <v>34</v>
      </c>
      <c r="H4396" t="s">
        <v>267</v>
      </c>
      <c r="I4396" t="s">
        <v>268</v>
      </c>
      <c r="J4396" t="s">
        <v>269</v>
      </c>
      <c r="K4396">
        <v>1</v>
      </c>
      <c r="L4396">
        <v>5</v>
      </c>
      <c r="M4396">
        <v>3.8</v>
      </c>
      <c r="N4396" t="s">
        <v>8</v>
      </c>
      <c r="O4396">
        <v>1834</v>
      </c>
      <c r="P4396">
        <f t="shared" si="138"/>
        <v>1834</v>
      </c>
      <c r="Q4396">
        <f t="shared" si="139"/>
        <v>1834</v>
      </c>
    </row>
    <row r="4397" spans="1:17">
      <c r="A4397">
        <v>29</v>
      </c>
      <c r="B4397" t="s">
        <v>44</v>
      </c>
      <c r="C4397" t="s">
        <v>9</v>
      </c>
      <c r="D4397" t="s">
        <v>17</v>
      </c>
      <c r="E4397">
        <v>7</v>
      </c>
      <c r="F4397" t="s">
        <v>180</v>
      </c>
      <c r="G4397" t="s">
        <v>34</v>
      </c>
      <c r="H4397" t="s">
        <v>181</v>
      </c>
      <c r="I4397" t="s">
        <v>182</v>
      </c>
      <c r="J4397" t="s">
        <v>183</v>
      </c>
      <c r="K4397">
        <v>0.68181818199999999</v>
      </c>
      <c r="L4397">
        <v>6</v>
      </c>
      <c r="M4397">
        <v>2.14</v>
      </c>
      <c r="N4397" t="s">
        <v>8</v>
      </c>
      <c r="O4397">
        <v>1993</v>
      </c>
      <c r="P4397">
        <f t="shared" si="138"/>
        <v>1993</v>
      </c>
      <c r="Q4397">
        <f t="shared" si="139"/>
        <v>1993</v>
      </c>
    </row>
    <row r="4398" spans="1:17">
      <c r="A4398">
        <v>29</v>
      </c>
      <c r="B4398" t="s">
        <v>44</v>
      </c>
      <c r="C4398" t="s">
        <v>9</v>
      </c>
      <c r="D4398" t="s">
        <v>23</v>
      </c>
      <c r="E4398">
        <v>40</v>
      </c>
      <c r="F4398" t="s">
        <v>292</v>
      </c>
      <c r="H4398" t="s">
        <v>293</v>
      </c>
      <c r="I4398" t="s">
        <v>294</v>
      </c>
      <c r="J4398" t="s">
        <v>295</v>
      </c>
      <c r="K4398">
        <v>0.82608695700000001</v>
      </c>
      <c r="L4398">
        <v>5</v>
      </c>
      <c r="M4398">
        <v>3.7210000000000001</v>
      </c>
      <c r="N4398" t="s">
        <v>8</v>
      </c>
      <c r="O4398">
        <v>2080</v>
      </c>
      <c r="P4398">
        <f t="shared" si="138"/>
        <v>2080</v>
      </c>
      <c r="Q4398">
        <f t="shared" si="139"/>
        <v>2080</v>
      </c>
    </row>
    <row r="4399" spans="1:17">
      <c r="A4399">
        <v>29</v>
      </c>
      <c r="B4399" t="s">
        <v>44</v>
      </c>
      <c r="C4399" t="s">
        <v>9</v>
      </c>
      <c r="D4399" t="s">
        <v>23</v>
      </c>
      <c r="E4399">
        <v>100</v>
      </c>
      <c r="F4399" t="s">
        <v>308</v>
      </c>
      <c r="H4399" t="s">
        <v>309</v>
      </c>
      <c r="I4399" t="s">
        <v>310</v>
      </c>
      <c r="J4399" t="s">
        <v>311</v>
      </c>
      <c r="K4399">
        <v>0.571428571</v>
      </c>
      <c r="L4399">
        <v>4</v>
      </c>
      <c r="M4399">
        <v>3.95</v>
      </c>
      <c r="N4399" t="s">
        <v>8</v>
      </c>
      <c r="O4399">
        <v>2275</v>
      </c>
      <c r="P4399">
        <f t="shared" si="138"/>
        <v>2275</v>
      </c>
      <c r="Q4399">
        <f t="shared" si="139"/>
        <v>2275</v>
      </c>
    </row>
    <row r="4400" spans="1:17">
      <c r="A4400">
        <v>29</v>
      </c>
      <c r="B4400" t="s">
        <v>44</v>
      </c>
      <c r="C4400" t="s">
        <v>9</v>
      </c>
      <c r="D4400" t="s">
        <v>23</v>
      </c>
      <c r="E4400">
        <v>70</v>
      </c>
      <c r="F4400" t="s">
        <v>110</v>
      </c>
      <c r="H4400" t="s">
        <v>111</v>
      </c>
      <c r="I4400" t="s">
        <v>112</v>
      </c>
      <c r="J4400" t="s">
        <v>113</v>
      </c>
      <c r="K4400">
        <v>0.48965517200000003</v>
      </c>
      <c r="L4400">
        <v>3</v>
      </c>
      <c r="M4400">
        <v>2.95</v>
      </c>
      <c r="N4400" t="s">
        <v>8</v>
      </c>
      <c r="O4400">
        <v>2346</v>
      </c>
      <c r="P4400">
        <f t="shared" si="138"/>
        <v>2346</v>
      </c>
      <c r="Q4400">
        <f t="shared" si="139"/>
        <v>2346</v>
      </c>
    </row>
    <row r="4401" spans="1:17">
      <c r="A4401">
        <v>29</v>
      </c>
      <c r="B4401" t="s">
        <v>44</v>
      </c>
      <c r="C4401" t="s">
        <v>9</v>
      </c>
      <c r="D4401" t="s">
        <v>23</v>
      </c>
      <c r="E4401">
        <v>104</v>
      </c>
      <c r="F4401" t="s">
        <v>274</v>
      </c>
      <c r="H4401" t="s">
        <v>275</v>
      </c>
      <c r="I4401" t="s">
        <v>276</v>
      </c>
      <c r="J4401" t="s">
        <v>277</v>
      </c>
      <c r="K4401">
        <v>0.75862068999999999</v>
      </c>
      <c r="L4401">
        <v>4</v>
      </c>
      <c r="M4401">
        <v>1.7629999999999999</v>
      </c>
      <c r="N4401" t="s">
        <v>8</v>
      </c>
      <c r="O4401">
        <v>2457</v>
      </c>
      <c r="P4401">
        <f t="shared" si="138"/>
        <v>2457</v>
      </c>
      <c r="Q4401">
        <f t="shared" si="139"/>
        <v>2457</v>
      </c>
    </row>
    <row r="4402" spans="1:17">
      <c r="A4402">
        <v>29</v>
      </c>
      <c r="B4402" t="s">
        <v>44</v>
      </c>
      <c r="C4402" t="s">
        <v>9</v>
      </c>
      <c r="D4402" t="s">
        <v>17</v>
      </c>
      <c r="E4402">
        <v>49</v>
      </c>
      <c r="F4402" t="s">
        <v>262</v>
      </c>
      <c r="G4402" t="s">
        <v>34</v>
      </c>
      <c r="H4402" t="s">
        <v>263</v>
      </c>
      <c r="I4402" t="s">
        <v>264</v>
      </c>
      <c r="J4402" t="s">
        <v>265</v>
      </c>
      <c r="K4402">
        <v>0.74545454499999997</v>
      </c>
      <c r="L4402">
        <v>5</v>
      </c>
      <c r="M4402">
        <v>3.5939999999999999</v>
      </c>
      <c r="N4402" t="s">
        <v>8</v>
      </c>
      <c r="O4402">
        <v>3400</v>
      </c>
      <c r="P4402">
        <f t="shared" si="138"/>
        <v>3400</v>
      </c>
      <c r="Q4402">
        <f t="shared" si="139"/>
        <v>3400</v>
      </c>
    </row>
    <row r="4403" spans="1:17">
      <c r="A4403">
        <v>29</v>
      </c>
      <c r="B4403" t="s">
        <v>44</v>
      </c>
      <c r="C4403" t="s">
        <v>9</v>
      </c>
      <c r="D4403" t="s">
        <v>17</v>
      </c>
      <c r="E4403">
        <v>13</v>
      </c>
      <c r="F4403" t="s">
        <v>312</v>
      </c>
      <c r="G4403" t="s">
        <v>34</v>
      </c>
      <c r="H4403" t="s">
        <v>313</v>
      </c>
      <c r="I4403" t="s">
        <v>314</v>
      </c>
      <c r="J4403" t="s">
        <v>315</v>
      </c>
      <c r="K4403">
        <v>0.410596026</v>
      </c>
      <c r="L4403">
        <v>4</v>
      </c>
      <c r="M4403">
        <v>3.59</v>
      </c>
      <c r="N4403" t="s">
        <v>8</v>
      </c>
      <c r="O4403">
        <v>3987</v>
      </c>
      <c r="P4403">
        <f t="shared" si="138"/>
        <v>3987</v>
      </c>
      <c r="Q4403">
        <f t="shared" si="139"/>
        <v>3987</v>
      </c>
    </row>
    <row r="4404" spans="1:17">
      <c r="A4404">
        <v>29</v>
      </c>
      <c r="B4404" t="s">
        <v>44</v>
      </c>
      <c r="C4404" t="s">
        <v>9</v>
      </c>
      <c r="D4404" t="s">
        <v>23</v>
      </c>
      <c r="E4404">
        <v>94</v>
      </c>
      <c r="F4404" t="s">
        <v>166</v>
      </c>
      <c r="H4404" t="s">
        <v>167</v>
      </c>
      <c r="I4404" t="s">
        <v>168</v>
      </c>
      <c r="J4404" t="s">
        <v>169</v>
      </c>
      <c r="K4404">
        <v>0.70138888899999996</v>
      </c>
      <c r="L4404">
        <v>4</v>
      </c>
      <c r="M4404">
        <v>3.66</v>
      </c>
      <c r="N4404" t="s">
        <v>8</v>
      </c>
      <c r="O4404">
        <v>4210</v>
      </c>
      <c r="P4404">
        <f t="shared" si="138"/>
        <v>4210</v>
      </c>
      <c r="Q4404">
        <f t="shared" si="139"/>
        <v>4210</v>
      </c>
    </row>
    <row r="4405" spans="1:17">
      <c r="A4405">
        <v>29</v>
      </c>
      <c r="B4405" t="s">
        <v>44</v>
      </c>
      <c r="C4405" t="s">
        <v>9</v>
      </c>
      <c r="D4405" t="s">
        <v>23</v>
      </c>
      <c r="E4405">
        <v>135</v>
      </c>
      <c r="F4405" t="s">
        <v>64</v>
      </c>
      <c r="H4405" t="s">
        <v>65</v>
      </c>
      <c r="I4405" t="s">
        <v>66</v>
      </c>
      <c r="J4405" t="s">
        <v>67</v>
      </c>
      <c r="K4405">
        <v>0.880434783</v>
      </c>
      <c r="L4405">
        <v>7</v>
      </c>
      <c r="M4405">
        <v>2.61</v>
      </c>
      <c r="N4405" t="s">
        <v>8</v>
      </c>
      <c r="O4405">
        <v>4451</v>
      </c>
      <c r="P4405">
        <f t="shared" si="138"/>
        <v>4451</v>
      </c>
      <c r="Q4405">
        <f t="shared" si="139"/>
        <v>4451</v>
      </c>
    </row>
    <row r="4406" spans="1:17">
      <c r="A4406">
        <v>29</v>
      </c>
      <c r="B4406" t="s">
        <v>44</v>
      </c>
      <c r="C4406" t="s">
        <v>9</v>
      </c>
      <c r="D4406" t="s">
        <v>17</v>
      </c>
      <c r="E4406">
        <v>80</v>
      </c>
      <c r="F4406" t="s">
        <v>158</v>
      </c>
      <c r="G4406" t="s">
        <v>19</v>
      </c>
      <c r="H4406" t="s">
        <v>159</v>
      </c>
      <c r="I4406" t="s">
        <v>160</v>
      </c>
      <c r="J4406" t="s">
        <v>161</v>
      </c>
      <c r="K4406">
        <v>0.93918918900000004</v>
      </c>
      <c r="L4406">
        <v>4</v>
      </c>
      <c r="M4406">
        <v>3.64</v>
      </c>
      <c r="N4406" t="s">
        <v>8</v>
      </c>
      <c r="O4406">
        <v>5682</v>
      </c>
      <c r="P4406">
        <f t="shared" si="138"/>
        <v>5682</v>
      </c>
      <c r="Q4406">
        <f t="shared" si="139"/>
        <v>5682</v>
      </c>
    </row>
    <row r="4407" spans="1:17">
      <c r="A4407">
        <v>29</v>
      </c>
      <c r="B4407" t="s">
        <v>44</v>
      </c>
      <c r="C4407" t="s">
        <v>9</v>
      </c>
      <c r="D4407" t="s">
        <v>23</v>
      </c>
      <c r="E4407">
        <v>119</v>
      </c>
      <c r="F4407" t="s">
        <v>184</v>
      </c>
      <c r="H4407" t="s">
        <v>185</v>
      </c>
      <c r="I4407" t="s">
        <v>186</v>
      </c>
      <c r="J4407" t="s">
        <v>187</v>
      </c>
      <c r="K4407">
        <v>0.77702702700000004</v>
      </c>
      <c r="L4407">
        <v>7</v>
      </c>
      <c r="M4407">
        <v>2.61</v>
      </c>
      <c r="N4407" t="s">
        <v>8</v>
      </c>
      <c r="O4407">
        <v>9689</v>
      </c>
      <c r="P4407">
        <f t="shared" si="138"/>
        <v>9689</v>
      </c>
      <c r="Q4407" t="str">
        <f t="shared" si="139"/>
        <v/>
      </c>
    </row>
    <row r="4408" spans="1:17">
      <c r="A4408">
        <v>29</v>
      </c>
      <c r="B4408" t="s">
        <v>44</v>
      </c>
      <c r="C4408" t="s">
        <v>1</v>
      </c>
      <c r="D4408" t="s">
        <v>17</v>
      </c>
      <c r="E4408">
        <v>59</v>
      </c>
      <c r="F4408" t="s">
        <v>336</v>
      </c>
      <c r="G4408" t="s">
        <v>34</v>
      </c>
      <c r="H4408" t="s">
        <v>337</v>
      </c>
      <c r="I4408" t="s">
        <v>338</v>
      </c>
      <c r="J4408" t="s">
        <v>339</v>
      </c>
      <c r="K4408">
        <v>0.58904109599999999</v>
      </c>
      <c r="L4408">
        <v>4</v>
      </c>
      <c r="M4408">
        <v>4.1900000000000004</v>
      </c>
      <c r="N4408" t="s">
        <v>8</v>
      </c>
      <c r="O4408">
        <v>1254</v>
      </c>
      <c r="P4408">
        <f t="shared" si="138"/>
        <v>1254</v>
      </c>
      <c r="Q4408">
        <f t="shared" si="139"/>
        <v>1254</v>
      </c>
    </row>
    <row r="4409" spans="1:17">
      <c r="A4409">
        <v>29</v>
      </c>
      <c r="B4409" t="s">
        <v>44</v>
      </c>
      <c r="C4409" t="s">
        <v>1</v>
      </c>
      <c r="D4409" t="s">
        <v>17</v>
      </c>
      <c r="E4409">
        <v>134</v>
      </c>
      <c r="F4409" t="s">
        <v>484</v>
      </c>
      <c r="G4409" t="s">
        <v>34</v>
      </c>
      <c r="H4409" t="s">
        <v>485</v>
      </c>
      <c r="I4409" t="s">
        <v>486</v>
      </c>
      <c r="J4409" t="s">
        <v>487</v>
      </c>
      <c r="K4409">
        <v>0.63636363600000001</v>
      </c>
      <c r="L4409">
        <v>4</v>
      </c>
      <c r="M4409">
        <v>2.3820000000000001</v>
      </c>
      <c r="N4409" t="s">
        <v>8</v>
      </c>
      <c r="O4409">
        <v>1438</v>
      </c>
      <c r="P4409">
        <f t="shared" si="138"/>
        <v>1438</v>
      </c>
      <c r="Q4409">
        <f t="shared" si="139"/>
        <v>1438</v>
      </c>
    </row>
    <row r="4410" spans="1:17">
      <c r="A4410">
        <v>29</v>
      </c>
      <c r="B4410" t="s">
        <v>44</v>
      </c>
      <c r="C4410" t="s">
        <v>1</v>
      </c>
      <c r="D4410" t="s">
        <v>17</v>
      </c>
      <c r="E4410">
        <v>61</v>
      </c>
      <c r="F4410" t="s">
        <v>132</v>
      </c>
      <c r="G4410" t="s">
        <v>34</v>
      </c>
      <c r="H4410" t="s">
        <v>133</v>
      </c>
      <c r="I4410" t="s">
        <v>134</v>
      </c>
      <c r="J4410" t="s">
        <v>135</v>
      </c>
      <c r="K4410">
        <v>0.820689</v>
      </c>
      <c r="L4410">
        <v>4</v>
      </c>
      <c r="M4410">
        <v>3.601</v>
      </c>
      <c r="N4410" t="s">
        <v>8</v>
      </c>
      <c r="O4410">
        <v>1574</v>
      </c>
      <c r="P4410">
        <f t="shared" si="138"/>
        <v>1574</v>
      </c>
      <c r="Q4410">
        <f t="shared" si="139"/>
        <v>1574</v>
      </c>
    </row>
    <row r="4411" spans="1:17">
      <c r="A4411">
        <v>29</v>
      </c>
      <c r="B4411" t="s">
        <v>44</v>
      </c>
      <c r="C4411" t="s">
        <v>1</v>
      </c>
      <c r="D4411" t="s">
        <v>23</v>
      </c>
      <c r="E4411">
        <v>133</v>
      </c>
      <c r="F4411" t="s">
        <v>206</v>
      </c>
      <c r="H4411" t="s">
        <v>207</v>
      </c>
      <c r="I4411" t="s">
        <v>208</v>
      </c>
      <c r="J4411" t="s">
        <v>209</v>
      </c>
      <c r="K4411">
        <v>0.68243243200000003</v>
      </c>
      <c r="L4411">
        <v>5</v>
      </c>
      <c r="M4411">
        <v>3.06</v>
      </c>
      <c r="N4411" t="s">
        <v>8</v>
      </c>
      <c r="O4411">
        <v>1703</v>
      </c>
      <c r="P4411">
        <f t="shared" si="138"/>
        <v>1703</v>
      </c>
      <c r="Q4411">
        <f t="shared" si="139"/>
        <v>1703</v>
      </c>
    </row>
    <row r="4412" spans="1:17">
      <c r="A4412">
        <v>29</v>
      </c>
      <c r="B4412" t="s">
        <v>44</v>
      </c>
      <c r="C4412" t="s">
        <v>1</v>
      </c>
      <c r="D4412" t="s">
        <v>23</v>
      </c>
      <c r="E4412">
        <v>118</v>
      </c>
      <c r="F4412" t="s">
        <v>304</v>
      </c>
      <c r="H4412" t="s">
        <v>305</v>
      </c>
      <c r="I4412" t="s">
        <v>306</v>
      </c>
      <c r="J4412" t="s">
        <v>307</v>
      </c>
      <c r="K4412">
        <v>0.48201438800000002</v>
      </c>
      <c r="L4412">
        <v>4</v>
      </c>
      <c r="M4412">
        <v>2.8</v>
      </c>
      <c r="N4412" t="s">
        <v>8</v>
      </c>
      <c r="O4412">
        <v>2510</v>
      </c>
      <c r="P4412">
        <f t="shared" si="138"/>
        <v>2510</v>
      </c>
      <c r="Q4412">
        <f t="shared" si="139"/>
        <v>2510</v>
      </c>
    </row>
    <row r="4413" spans="1:17">
      <c r="A4413">
        <v>29</v>
      </c>
      <c r="B4413" t="s">
        <v>44</v>
      </c>
      <c r="C4413" t="s">
        <v>1</v>
      </c>
      <c r="D4413" t="s">
        <v>23</v>
      </c>
      <c r="E4413">
        <v>83</v>
      </c>
      <c r="F4413" t="s">
        <v>210</v>
      </c>
      <c r="H4413" t="s">
        <v>211</v>
      </c>
      <c r="I4413" t="s">
        <v>212</v>
      </c>
      <c r="J4413" t="s">
        <v>213</v>
      </c>
      <c r="K4413">
        <v>0.90647482000000001</v>
      </c>
      <c r="L4413">
        <v>6</v>
      </c>
      <c r="M4413">
        <v>3.05</v>
      </c>
      <c r="N4413" t="s">
        <v>8</v>
      </c>
      <c r="O4413">
        <v>3447</v>
      </c>
      <c r="P4413">
        <f t="shared" si="138"/>
        <v>3447</v>
      </c>
      <c r="Q4413">
        <f t="shared" si="139"/>
        <v>3447</v>
      </c>
    </row>
    <row r="4414" spans="1:17">
      <c r="A4414">
        <v>29</v>
      </c>
      <c r="B4414" t="s">
        <v>44</v>
      </c>
      <c r="C4414" t="s">
        <v>1</v>
      </c>
      <c r="D4414" t="s">
        <v>17</v>
      </c>
      <c r="E4414">
        <v>121</v>
      </c>
      <c r="F4414" t="s">
        <v>128</v>
      </c>
      <c r="G4414" t="s">
        <v>19</v>
      </c>
      <c r="H4414" t="s">
        <v>129</v>
      </c>
      <c r="I4414" t="s">
        <v>130</v>
      </c>
      <c r="J4414" t="s">
        <v>131</v>
      </c>
      <c r="K4414">
        <v>0.79861111100000004</v>
      </c>
      <c r="L4414">
        <v>4</v>
      </c>
      <c r="M4414">
        <v>3.76</v>
      </c>
      <c r="N4414" t="s">
        <v>8</v>
      </c>
      <c r="O4414">
        <v>4869</v>
      </c>
      <c r="P4414">
        <f t="shared" si="138"/>
        <v>4869</v>
      </c>
      <c r="Q4414">
        <f t="shared" si="139"/>
        <v>4869</v>
      </c>
    </row>
    <row r="4415" spans="1:17">
      <c r="A4415">
        <v>29</v>
      </c>
      <c r="B4415" t="s">
        <v>44</v>
      </c>
      <c r="C4415" t="s">
        <v>1</v>
      </c>
      <c r="D4415" t="s">
        <v>23</v>
      </c>
      <c r="E4415">
        <v>146</v>
      </c>
      <c r="F4415" t="s">
        <v>254</v>
      </c>
      <c r="H4415" t="s">
        <v>255</v>
      </c>
      <c r="I4415" t="s">
        <v>256</v>
      </c>
      <c r="J4415" t="s">
        <v>257</v>
      </c>
      <c r="K4415">
        <v>0.765151515</v>
      </c>
      <c r="L4415">
        <v>6</v>
      </c>
      <c r="M4415">
        <v>3.08</v>
      </c>
      <c r="N4415" t="s">
        <v>8</v>
      </c>
      <c r="O4415">
        <v>4972</v>
      </c>
      <c r="P4415">
        <f t="shared" si="138"/>
        <v>4972</v>
      </c>
      <c r="Q4415">
        <f t="shared" si="139"/>
        <v>4972</v>
      </c>
    </row>
    <row r="4416" spans="1:17">
      <c r="A4416">
        <v>29</v>
      </c>
      <c r="B4416" t="s">
        <v>44</v>
      </c>
      <c r="C4416" t="s">
        <v>1</v>
      </c>
      <c r="D4416" t="s">
        <v>23</v>
      </c>
      <c r="E4416">
        <v>115</v>
      </c>
      <c r="F4416" t="s">
        <v>202</v>
      </c>
      <c r="H4416" t="s">
        <v>203</v>
      </c>
      <c r="I4416" t="s">
        <v>204</v>
      </c>
      <c r="J4416" t="s">
        <v>205</v>
      </c>
      <c r="K4416">
        <v>0.5</v>
      </c>
      <c r="L4416">
        <v>5</v>
      </c>
      <c r="M4416">
        <v>2.83</v>
      </c>
      <c r="N4416" t="s">
        <v>8</v>
      </c>
      <c r="O4416">
        <v>5079</v>
      </c>
      <c r="P4416">
        <f t="shared" si="138"/>
        <v>5079</v>
      </c>
      <c r="Q4416">
        <f t="shared" si="139"/>
        <v>5079</v>
      </c>
    </row>
    <row r="4417" spans="1:17">
      <c r="A4417">
        <v>29</v>
      </c>
      <c r="B4417" t="s">
        <v>44</v>
      </c>
      <c r="C4417" t="s">
        <v>1</v>
      </c>
      <c r="D4417" t="s">
        <v>23</v>
      </c>
      <c r="E4417">
        <v>96</v>
      </c>
      <c r="F4417" t="s">
        <v>270</v>
      </c>
      <c r="H4417" t="s">
        <v>271</v>
      </c>
      <c r="I4417" t="s">
        <v>272</v>
      </c>
      <c r="J4417" t="s">
        <v>273</v>
      </c>
      <c r="K4417">
        <v>0.79729729699999996</v>
      </c>
      <c r="L4417">
        <v>4</v>
      </c>
      <c r="M4417">
        <v>3.2</v>
      </c>
      <c r="N4417" t="s">
        <v>8</v>
      </c>
      <c r="O4417">
        <v>5685</v>
      </c>
      <c r="P4417">
        <f t="shared" si="138"/>
        <v>5685</v>
      </c>
      <c r="Q4417">
        <f t="shared" si="139"/>
        <v>5685</v>
      </c>
    </row>
    <row r="4418" spans="1:17">
      <c r="A4418">
        <v>29</v>
      </c>
      <c r="B4418" t="s">
        <v>44</v>
      </c>
      <c r="C4418" t="s">
        <v>1</v>
      </c>
      <c r="D4418" t="s">
        <v>17</v>
      </c>
      <c r="E4418">
        <v>84</v>
      </c>
      <c r="F4418" t="s">
        <v>382</v>
      </c>
      <c r="G4418" t="s">
        <v>34</v>
      </c>
      <c r="H4418" t="s">
        <v>383</v>
      </c>
      <c r="I4418" t="s">
        <v>384</v>
      </c>
      <c r="J4418" t="s">
        <v>385</v>
      </c>
      <c r="K4418">
        <v>0.84242424199999999</v>
      </c>
      <c r="L4418">
        <v>4</v>
      </c>
      <c r="M4418">
        <v>2.97</v>
      </c>
      <c r="N4418" t="s">
        <v>8</v>
      </c>
      <c r="O4418">
        <v>5918</v>
      </c>
      <c r="P4418">
        <f t="shared" si="138"/>
        <v>5918</v>
      </c>
      <c r="Q4418">
        <f t="shared" si="139"/>
        <v>5918</v>
      </c>
    </row>
    <row r="4419" spans="1:17">
      <c r="A4419">
        <v>29</v>
      </c>
      <c r="B4419" t="s">
        <v>44</v>
      </c>
      <c r="C4419" t="s">
        <v>1</v>
      </c>
      <c r="D4419" t="s">
        <v>23</v>
      </c>
      <c r="E4419">
        <v>116</v>
      </c>
      <c r="F4419" t="s">
        <v>174</v>
      </c>
      <c r="H4419" t="s">
        <v>175</v>
      </c>
      <c r="I4419" t="s">
        <v>176</v>
      </c>
      <c r="J4419" t="s">
        <v>177</v>
      </c>
      <c r="K4419">
        <v>0.69021739100000001</v>
      </c>
      <c r="L4419">
        <v>4</v>
      </c>
      <c r="M4419">
        <v>3.29</v>
      </c>
      <c r="N4419" t="s">
        <v>8</v>
      </c>
      <c r="O4419">
        <v>7421</v>
      </c>
      <c r="P4419">
        <f t="shared" ref="P4419:P4482" si="140">IF(O4419&gt;VLOOKUP($A4419,$S:$W,4,FALSE),IF(O4419&lt;VLOOKUP($A4419,$S:$W,5,FALSE),O4419,""),"")</f>
        <v>7421</v>
      </c>
      <c r="Q4419">
        <f t="shared" ref="Q4419:Q4482" si="141">IF(O4419&gt;VLOOKUP($A4419,$S:$AA,8,FALSE),IF(O4419&lt;VLOOKUP($A4419,$S:$AA,9,FALSE),O4419,""),"")</f>
        <v>7421</v>
      </c>
    </row>
    <row r="4420" spans="1:17">
      <c r="A4420">
        <v>29</v>
      </c>
      <c r="B4420" t="s">
        <v>44</v>
      </c>
      <c r="C4420" t="s">
        <v>1</v>
      </c>
      <c r="D4420" t="s">
        <v>17</v>
      </c>
      <c r="E4420">
        <v>103</v>
      </c>
      <c r="F4420" t="s">
        <v>398</v>
      </c>
      <c r="G4420" t="s">
        <v>19</v>
      </c>
      <c r="H4420" t="s">
        <v>399</v>
      </c>
      <c r="I4420" t="s">
        <v>400</v>
      </c>
      <c r="J4420" t="s">
        <v>401</v>
      </c>
      <c r="K4420">
        <v>0.98765432099999995</v>
      </c>
      <c r="L4420">
        <v>7</v>
      </c>
      <c r="M4420">
        <v>3.0179999999999998</v>
      </c>
      <c r="N4420" t="s">
        <v>8</v>
      </c>
      <c r="O4420">
        <v>7632</v>
      </c>
      <c r="P4420">
        <f t="shared" si="140"/>
        <v>7632</v>
      </c>
      <c r="Q4420" t="str">
        <f t="shared" si="141"/>
        <v/>
      </c>
    </row>
    <row r="4421" spans="1:17">
      <c r="A4421">
        <v>29</v>
      </c>
      <c r="B4421" t="s">
        <v>44</v>
      </c>
      <c r="C4421" t="s">
        <v>1</v>
      </c>
      <c r="D4421" t="s">
        <v>17</v>
      </c>
      <c r="E4421">
        <v>140</v>
      </c>
      <c r="F4421" t="s">
        <v>248</v>
      </c>
      <c r="G4421" t="s">
        <v>34</v>
      </c>
      <c r="H4421" t="s">
        <v>249</v>
      </c>
      <c r="I4421" t="s">
        <v>250</v>
      </c>
      <c r="J4421" t="s">
        <v>251</v>
      </c>
      <c r="K4421">
        <v>0.82978723399999998</v>
      </c>
      <c r="L4421">
        <v>5</v>
      </c>
      <c r="M4421">
        <v>3.56</v>
      </c>
      <c r="N4421" t="s">
        <v>4</v>
      </c>
      <c r="O4421">
        <v>7855</v>
      </c>
      <c r="P4421">
        <f t="shared" si="140"/>
        <v>7855</v>
      </c>
      <c r="Q4421" t="str">
        <f t="shared" si="141"/>
        <v/>
      </c>
    </row>
    <row r="4422" spans="1:17">
      <c r="A4422">
        <v>29</v>
      </c>
      <c r="B4422" t="s">
        <v>44</v>
      </c>
      <c r="C4422" t="s">
        <v>1</v>
      </c>
      <c r="D4422" t="s">
        <v>17</v>
      </c>
      <c r="E4422">
        <v>139</v>
      </c>
      <c r="F4422" t="s">
        <v>418</v>
      </c>
      <c r="G4422" t="s">
        <v>34</v>
      </c>
      <c r="H4422" t="s">
        <v>419</v>
      </c>
      <c r="I4422" t="s">
        <v>420</v>
      </c>
      <c r="J4422" t="s">
        <v>421</v>
      </c>
      <c r="K4422">
        <v>0.736486486</v>
      </c>
      <c r="L4422">
        <v>6</v>
      </c>
      <c r="M4422">
        <v>2.29</v>
      </c>
      <c r="N4422" t="s">
        <v>8</v>
      </c>
      <c r="O4422">
        <v>9622</v>
      </c>
      <c r="P4422">
        <f t="shared" si="140"/>
        <v>9622</v>
      </c>
      <c r="Q4422" t="str">
        <f t="shared" si="141"/>
        <v/>
      </c>
    </row>
    <row r="4423" spans="1:17">
      <c r="A4423">
        <v>29</v>
      </c>
      <c r="B4423" t="s">
        <v>44</v>
      </c>
      <c r="C4423" t="s">
        <v>1</v>
      </c>
      <c r="D4423" t="s">
        <v>23</v>
      </c>
      <c r="E4423">
        <v>120</v>
      </c>
      <c r="F4423" t="s">
        <v>54</v>
      </c>
      <c r="H4423" t="s">
        <v>55</v>
      </c>
      <c r="I4423" t="s">
        <v>56</v>
      </c>
      <c r="J4423" t="s">
        <v>57</v>
      </c>
      <c r="K4423">
        <v>0.82191780800000003</v>
      </c>
      <c r="L4423">
        <v>4</v>
      </c>
      <c r="M4423">
        <v>2.95</v>
      </c>
      <c r="N4423" t="s">
        <v>8</v>
      </c>
      <c r="O4423">
        <v>13943</v>
      </c>
      <c r="P4423" t="str">
        <f t="shared" si="140"/>
        <v/>
      </c>
      <c r="Q4423" t="str">
        <f t="shared" si="141"/>
        <v/>
      </c>
    </row>
    <row r="4424" spans="1:17">
      <c r="A4424">
        <v>29</v>
      </c>
      <c r="B4424" t="s">
        <v>5</v>
      </c>
      <c r="C4424" t="s">
        <v>9</v>
      </c>
      <c r="E4424">
        <v>9</v>
      </c>
      <c r="F4424" t="s">
        <v>92</v>
      </c>
      <c r="H4424" t="s">
        <v>93</v>
      </c>
      <c r="N4424" t="s">
        <v>8</v>
      </c>
      <c r="O4424">
        <v>1466</v>
      </c>
      <c r="P4424">
        <f t="shared" si="140"/>
        <v>1466</v>
      </c>
      <c r="Q4424">
        <f t="shared" si="141"/>
        <v>1466</v>
      </c>
    </row>
    <row r="4425" spans="1:17">
      <c r="A4425">
        <v>29</v>
      </c>
      <c r="B4425" t="s">
        <v>5</v>
      </c>
      <c r="C4425" t="s">
        <v>9</v>
      </c>
      <c r="E4425">
        <v>6</v>
      </c>
      <c r="F4425" t="s">
        <v>296</v>
      </c>
      <c r="H4425" t="s">
        <v>297</v>
      </c>
      <c r="N4425" t="s">
        <v>8</v>
      </c>
      <c r="O4425">
        <v>1505</v>
      </c>
      <c r="P4425">
        <f t="shared" si="140"/>
        <v>1505</v>
      </c>
      <c r="Q4425">
        <f t="shared" si="141"/>
        <v>1505</v>
      </c>
    </row>
    <row r="4426" spans="1:17">
      <c r="A4426">
        <v>29</v>
      </c>
      <c r="B4426" t="s">
        <v>5</v>
      </c>
      <c r="C4426" t="s">
        <v>9</v>
      </c>
      <c r="E4426">
        <v>155</v>
      </c>
      <c r="F4426" t="s">
        <v>12</v>
      </c>
      <c r="H4426" t="s">
        <v>13</v>
      </c>
      <c r="N4426" t="s">
        <v>8</v>
      </c>
      <c r="O4426">
        <v>1555</v>
      </c>
      <c r="P4426">
        <f t="shared" si="140"/>
        <v>1555</v>
      </c>
      <c r="Q4426">
        <f t="shared" si="141"/>
        <v>1555</v>
      </c>
    </row>
    <row r="4427" spans="1:17">
      <c r="A4427">
        <v>29</v>
      </c>
      <c r="B4427" t="s">
        <v>5</v>
      </c>
      <c r="C4427" t="s">
        <v>9</v>
      </c>
      <c r="E4427">
        <v>31</v>
      </c>
      <c r="F4427" t="s">
        <v>356</v>
      </c>
      <c r="H4427" t="s">
        <v>357</v>
      </c>
      <c r="N4427" t="s">
        <v>8</v>
      </c>
      <c r="O4427">
        <v>1614</v>
      </c>
      <c r="P4427">
        <f t="shared" si="140"/>
        <v>1614</v>
      </c>
      <c r="Q4427">
        <f t="shared" si="141"/>
        <v>1614</v>
      </c>
    </row>
    <row r="4428" spans="1:17">
      <c r="A4428">
        <v>29</v>
      </c>
      <c r="B4428" t="s">
        <v>5</v>
      </c>
      <c r="C4428" t="s">
        <v>9</v>
      </c>
      <c r="E4428">
        <v>152</v>
      </c>
      <c r="F4428" t="s">
        <v>302</v>
      </c>
      <c r="H4428" t="s">
        <v>303</v>
      </c>
      <c r="N4428" t="s">
        <v>4</v>
      </c>
      <c r="O4428">
        <v>1728</v>
      </c>
      <c r="P4428">
        <f t="shared" si="140"/>
        <v>1728</v>
      </c>
      <c r="Q4428">
        <f t="shared" si="141"/>
        <v>1728</v>
      </c>
    </row>
    <row r="4429" spans="1:17">
      <c r="A4429">
        <v>29</v>
      </c>
      <c r="B4429" t="s">
        <v>5</v>
      </c>
      <c r="C4429" t="s">
        <v>9</v>
      </c>
      <c r="E4429">
        <v>30</v>
      </c>
      <c r="F4429" t="s">
        <v>178</v>
      </c>
      <c r="H4429" t="s">
        <v>179</v>
      </c>
      <c r="N4429" t="s">
        <v>8</v>
      </c>
      <c r="O4429">
        <v>1864</v>
      </c>
      <c r="P4429">
        <f t="shared" si="140"/>
        <v>1864</v>
      </c>
      <c r="Q4429">
        <f t="shared" si="141"/>
        <v>1864</v>
      </c>
    </row>
    <row r="4430" spans="1:17">
      <c r="A4430">
        <v>29</v>
      </c>
      <c r="B4430" t="s">
        <v>5</v>
      </c>
      <c r="C4430" t="s">
        <v>9</v>
      </c>
      <c r="E4430">
        <v>112</v>
      </c>
      <c r="F4430" t="s">
        <v>480</v>
      </c>
      <c r="H4430" t="s">
        <v>481</v>
      </c>
      <c r="N4430" t="s">
        <v>8</v>
      </c>
      <c r="O4430">
        <v>2018</v>
      </c>
      <c r="P4430">
        <f t="shared" si="140"/>
        <v>2018</v>
      </c>
      <c r="Q4430">
        <f t="shared" si="141"/>
        <v>2018</v>
      </c>
    </row>
    <row r="4431" spans="1:17">
      <c r="A4431">
        <v>29</v>
      </c>
      <c r="B4431" t="s">
        <v>5</v>
      </c>
      <c r="C4431" t="s">
        <v>9</v>
      </c>
      <c r="E4431">
        <v>150</v>
      </c>
      <c r="F4431" t="s">
        <v>370</v>
      </c>
      <c r="H4431" t="s">
        <v>371</v>
      </c>
      <c r="N4431" t="s">
        <v>8</v>
      </c>
      <c r="O4431">
        <v>2026</v>
      </c>
      <c r="P4431">
        <f t="shared" si="140"/>
        <v>2026</v>
      </c>
      <c r="Q4431">
        <f t="shared" si="141"/>
        <v>2026</v>
      </c>
    </row>
    <row r="4432" spans="1:17">
      <c r="A4432">
        <v>29</v>
      </c>
      <c r="B4432" t="s">
        <v>5</v>
      </c>
      <c r="C4432" t="s">
        <v>9</v>
      </c>
      <c r="E4432">
        <v>147</v>
      </c>
      <c r="F4432" t="s">
        <v>506</v>
      </c>
      <c r="H4432" t="s">
        <v>507</v>
      </c>
      <c r="N4432" t="s">
        <v>8</v>
      </c>
      <c r="O4432">
        <v>2027</v>
      </c>
      <c r="P4432">
        <f t="shared" si="140"/>
        <v>2027</v>
      </c>
      <c r="Q4432">
        <f t="shared" si="141"/>
        <v>2027</v>
      </c>
    </row>
    <row r="4433" spans="1:17">
      <c r="A4433">
        <v>29</v>
      </c>
      <c r="B4433" t="s">
        <v>5</v>
      </c>
      <c r="C4433" t="s">
        <v>9</v>
      </c>
      <c r="E4433">
        <v>42</v>
      </c>
      <c r="F4433" t="s">
        <v>6</v>
      </c>
      <c r="H4433" t="s">
        <v>7</v>
      </c>
      <c r="N4433" t="s">
        <v>8</v>
      </c>
      <c r="O4433">
        <v>2112</v>
      </c>
      <c r="P4433">
        <f t="shared" si="140"/>
        <v>2112</v>
      </c>
      <c r="Q4433">
        <f t="shared" si="141"/>
        <v>2112</v>
      </c>
    </row>
    <row r="4434" spans="1:17">
      <c r="A4434">
        <v>29</v>
      </c>
      <c r="B4434" t="s">
        <v>5</v>
      </c>
      <c r="C4434" t="s">
        <v>9</v>
      </c>
      <c r="E4434">
        <v>5</v>
      </c>
      <c r="F4434" t="s">
        <v>58</v>
      </c>
      <c r="H4434" t="s">
        <v>59</v>
      </c>
      <c r="N4434" t="s">
        <v>8</v>
      </c>
      <c r="O4434">
        <v>2311</v>
      </c>
      <c r="P4434">
        <f t="shared" si="140"/>
        <v>2311</v>
      </c>
      <c r="Q4434">
        <f t="shared" si="141"/>
        <v>2311</v>
      </c>
    </row>
    <row r="4435" spans="1:17">
      <c r="A4435">
        <v>29</v>
      </c>
      <c r="B4435" t="s">
        <v>5</v>
      </c>
      <c r="C4435" t="s">
        <v>9</v>
      </c>
      <c r="E4435">
        <v>26</v>
      </c>
      <c r="F4435" t="s">
        <v>76</v>
      </c>
      <c r="H4435" t="s">
        <v>77</v>
      </c>
      <c r="N4435" t="s">
        <v>8</v>
      </c>
      <c r="O4435">
        <v>2314</v>
      </c>
      <c r="P4435">
        <f t="shared" si="140"/>
        <v>2314</v>
      </c>
      <c r="Q4435">
        <f t="shared" si="141"/>
        <v>2314</v>
      </c>
    </row>
    <row r="4436" spans="1:17">
      <c r="A4436">
        <v>29</v>
      </c>
      <c r="B4436" t="s">
        <v>5</v>
      </c>
      <c r="C4436" t="s">
        <v>9</v>
      </c>
      <c r="E4436">
        <v>36</v>
      </c>
      <c r="F4436" t="s">
        <v>504</v>
      </c>
      <c r="H4436" t="s">
        <v>505</v>
      </c>
      <c r="N4436" t="s">
        <v>8</v>
      </c>
      <c r="O4436">
        <v>2489</v>
      </c>
      <c r="P4436">
        <f t="shared" si="140"/>
        <v>2489</v>
      </c>
      <c r="Q4436">
        <f t="shared" si="141"/>
        <v>2489</v>
      </c>
    </row>
    <row r="4437" spans="1:17">
      <c r="A4437">
        <v>29</v>
      </c>
      <c r="B4437" t="s">
        <v>5</v>
      </c>
      <c r="C4437" t="s">
        <v>9</v>
      </c>
      <c r="E4437">
        <v>67</v>
      </c>
      <c r="F4437" t="s">
        <v>502</v>
      </c>
      <c r="H4437" t="s">
        <v>503</v>
      </c>
      <c r="N4437" t="s">
        <v>8</v>
      </c>
      <c r="O4437">
        <v>2514</v>
      </c>
      <c r="P4437">
        <f t="shared" si="140"/>
        <v>2514</v>
      </c>
      <c r="Q4437">
        <f t="shared" si="141"/>
        <v>2514</v>
      </c>
    </row>
    <row r="4438" spans="1:17">
      <c r="A4438">
        <v>29</v>
      </c>
      <c r="B4438" t="s">
        <v>5</v>
      </c>
      <c r="C4438" t="s">
        <v>9</v>
      </c>
      <c r="E4438">
        <v>62</v>
      </c>
      <c r="F4438" t="s">
        <v>376</v>
      </c>
      <c r="H4438" t="s">
        <v>377</v>
      </c>
      <c r="N4438" t="s">
        <v>8</v>
      </c>
      <c r="O4438">
        <v>2793</v>
      </c>
      <c r="P4438">
        <f t="shared" si="140"/>
        <v>2793</v>
      </c>
      <c r="Q4438">
        <f t="shared" si="141"/>
        <v>2793</v>
      </c>
    </row>
    <row r="4439" spans="1:17">
      <c r="A4439">
        <v>29</v>
      </c>
      <c r="B4439" t="s">
        <v>5</v>
      </c>
      <c r="C4439" t="s">
        <v>9</v>
      </c>
      <c r="E4439">
        <v>39</v>
      </c>
      <c r="F4439" t="s">
        <v>510</v>
      </c>
      <c r="H4439" t="s">
        <v>511</v>
      </c>
      <c r="N4439" t="s">
        <v>8</v>
      </c>
      <c r="O4439">
        <v>2913</v>
      </c>
      <c r="P4439">
        <f t="shared" si="140"/>
        <v>2913</v>
      </c>
      <c r="Q4439">
        <f t="shared" si="141"/>
        <v>2913</v>
      </c>
    </row>
    <row r="4440" spans="1:17">
      <c r="A4440">
        <v>29</v>
      </c>
      <c r="B4440" t="s">
        <v>5</v>
      </c>
      <c r="C4440" t="s">
        <v>9</v>
      </c>
      <c r="E4440">
        <v>10</v>
      </c>
      <c r="F4440" t="s">
        <v>68</v>
      </c>
      <c r="H4440" t="s">
        <v>69</v>
      </c>
      <c r="N4440" t="s">
        <v>8</v>
      </c>
      <c r="O4440">
        <v>3120</v>
      </c>
      <c r="P4440">
        <f t="shared" si="140"/>
        <v>3120</v>
      </c>
      <c r="Q4440">
        <f t="shared" si="141"/>
        <v>3120</v>
      </c>
    </row>
    <row r="4441" spans="1:17">
      <c r="A4441">
        <v>29</v>
      </c>
      <c r="B4441" t="s">
        <v>5</v>
      </c>
      <c r="C4441" t="s">
        <v>9</v>
      </c>
      <c r="E4441">
        <v>52</v>
      </c>
      <c r="F4441" t="s">
        <v>162</v>
      </c>
      <c r="H4441" t="s">
        <v>163</v>
      </c>
      <c r="N4441" t="s">
        <v>8</v>
      </c>
      <c r="O4441">
        <v>3532</v>
      </c>
      <c r="P4441">
        <f t="shared" si="140"/>
        <v>3532</v>
      </c>
      <c r="Q4441">
        <f t="shared" si="141"/>
        <v>3532</v>
      </c>
    </row>
    <row r="4442" spans="1:17">
      <c r="A4442">
        <v>29</v>
      </c>
      <c r="B4442" t="s">
        <v>5</v>
      </c>
      <c r="C4442" t="s">
        <v>9</v>
      </c>
      <c r="E4442">
        <v>35</v>
      </c>
      <c r="F4442" t="s">
        <v>422</v>
      </c>
      <c r="H4442" t="s">
        <v>423</v>
      </c>
      <c r="N4442" t="s">
        <v>8</v>
      </c>
      <c r="O4442">
        <v>3655</v>
      </c>
      <c r="P4442">
        <f t="shared" si="140"/>
        <v>3655</v>
      </c>
      <c r="Q4442">
        <f t="shared" si="141"/>
        <v>3655</v>
      </c>
    </row>
    <row r="4443" spans="1:17">
      <c r="A4443">
        <v>29</v>
      </c>
      <c r="B4443" t="s">
        <v>5</v>
      </c>
      <c r="C4443" t="s">
        <v>9</v>
      </c>
      <c r="E4443">
        <v>73</v>
      </c>
      <c r="F4443" t="s">
        <v>500</v>
      </c>
      <c r="H4443" t="s">
        <v>501</v>
      </c>
      <c r="N4443" t="s">
        <v>8</v>
      </c>
      <c r="O4443">
        <v>4010</v>
      </c>
      <c r="P4443">
        <f t="shared" si="140"/>
        <v>4010</v>
      </c>
      <c r="Q4443">
        <f t="shared" si="141"/>
        <v>4010</v>
      </c>
    </row>
    <row r="4444" spans="1:17">
      <c r="A4444">
        <v>29</v>
      </c>
      <c r="B4444" t="s">
        <v>5</v>
      </c>
      <c r="C4444" t="s">
        <v>9</v>
      </c>
      <c r="E4444">
        <v>89</v>
      </c>
      <c r="F4444" t="s">
        <v>106</v>
      </c>
      <c r="H4444" t="s">
        <v>107</v>
      </c>
      <c r="N4444" t="s">
        <v>8</v>
      </c>
      <c r="O4444">
        <v>4097</v>
      </c>
      <c r="P4444">
        <f t="shared" si="140"/>
        <v>4097</v>
      </c>
      <c r="Q4444">
        <f t="shared" si="141"/>
        <v>4097</v>
      </c>
    </row>
    <row r="4445" spans="1:17">
      <c r="A4445">
        <v>29</v>
      </c>
      <c r="B4445" t="s">
        <v>5</v>
      </c>
      <c r="C4445" t="s">
        <v>9</v>
      </c>
      <c r="E4445">
        <v>50</v>
      </c>
      <c r="F4445" t="s">
        <v>402</v>
      </c>
      <c r="H4445" t="s">
        <v>403</v>
      </c>
      <c r="N4445" t="s">
        <v>8</v>
      </c>
      <c r="O4445">
        <v>5010</v>
      </c>
      <c r="P4445">
        <f t="shared" si="140"/>
        <v>5010</v>
      </c>
      <c r="Q4445">
        <f t="shared" si="141"/>
        <v>5010</v>
      </c>
    </row>
    <row r="4446" spans="1:17">
      <c r="A4446">
        <v>29</v>
      </c>
      <c r="B4446" t="s">
        <v>5</v>
      </c>
      <c r="C4446" t="s">
        <v>9</v>
      </c>
      <c r="E4446">
        <v>65</v>
      </c>
      <c r="F4446" t="s">
        <v>124</v>
      </c>
      <c r="H4446" t="s">
        <v>125</v>
      </c>
      <c r="N4446" t="s">
        <v>8</v>
      </c>
      <c r="O4446">
        <v>5867</v>
      </c>
      <c r="P4446">
        <f t="shared" si="140"/>
        <v>5867</v>
      </c>
      <c r="Q4446">
        <f t="shared" si="141"/>
        <v>5867</v>
      </c>
    </row>
    <row r="4447" spans="1:17">
      <c r="A4447">
        <v>29</v>
      </c>
      <c r="B4447" t="s">
        <v>5</v>
      </c>
      <c r="C4447" t="s">
        <v>9</v>
      </c>
      <c r="E4447">
        <v>148</v>
      </c>
      <c r="F4447" t="s">
        <v>496</v>
      </c>
      <c r="H4447" t="s">
        <v>497</v>
      </c>
      <c r="N4447" t="s">
        <v>4</v>
      </c>
      <c r="O4447">
        <v>12625</v>
      </c>
      <c r="P4447" t="str">
        <f t="shared" si="140"/>
        <v/>
      </c>
      <c r="Q4447" t="str">
        <f t="shared" si="141"/>
        <v/>
      </c>
    </row>
    <row r="4448" spans="1:17">
      <c r="A4448">
        <v>29</v>
      </c>
      <c r="B4448" t="s">
        <v>5</v>
      </c>
      <c r="C4448" t="s">
        <v>1</v>
      </c>
      <c r="E4448">
        <v>20</v>
      </c>
      <c r="F4448" t="s">
        <v>346</v>
      </c>
      <c r="H4448" t="s">
        <v>347</v>
      </c>
      <c r="N4448" t="s">
        <v>8</v>
      </c>
      <c r="O4448">
        <v>1031</v>
      </c>
      <c r="P4448">
        <f t="shared" si="140"/>
        <v>1031</v>
      </c>
      <c r="Q4448">
        <f t="shared" si="141"/>
        <v>1031</v>
      </c>
    </row>
    <row r="4449" spans="1:17">
      <c r="A4449">
        <v>29</v>
      </c>
      <c r="B4449" t="s">
        <v>5</v>
      </c>
      <c r="C4449" t="s">
        <v>1</v>
      </c>
      <c r="E4449">
        <v>21</v>
      </c>
      <c r="F4449" t="s">
        <v>10</v>
      </c>
      <c r="H4449" t="s">
        <v>11</v>
      </c>
      <c r="N4449" t="s">
        <v>8</v>
      </c>
      <c r="O4449">
        <v>1246</v>
      </c>
      <c r="P4449">
        <f t="shared" si="140"/>
        <v>1246</v>
      </c>
      <c r="Q4449">
        <f t="shared" si="141"/>
        <v>1246</v>
      </c>
    </row>
    <row r="4450" spans="1:17">
      <c r="A4450">
        <v>29</v>
      </c>
      <c r="B4450" t="s">
        <v>5</v>
      </c>
      <c r="C4450" t="s">
        <v>1</v>
      </c>
      <c r="E4450">
        <v>25</v>
      </c>
      <c r="F4450" t="s">
        <v>104</v>
      </c>
      <c r="H4450" t="s">
        <v>105</v>
      </c>
      <c r="N4450" t="s">
        <v>8</v>
      </c>
      <c r="O4450">
        <v>1653</v>
      </c>
      <c r="P4450">
        <f t="shared" si="140"/>
        <v>1653</v>
      </c>
      <c r="Q4450">
        <f t="shared" si="141"/>
        <v>1653</v>
      </c>
    </row>
    <row r="4451" spans="1:17">
      <c r="A4451">
        <v>29</v>
      </c>
      <c r="B4451" t="s">
        <v>5</v>
      </c>
      <c r="C4451" t="s">
        <v>1</v>
      </c>
      <c r="E4451">
        <v>71</v>
      </c>
      <c r="F4451" t="s">
        <v>86</v>
      </c>
      <c r="H4451" t="s">
        <v>87</v>
      </c>
      <c r="N4451" t="s">
        <v>8</v>
      </c>
      <c r="O4451">
        <v>1654</v>
      </c>
      <c r="P4451">
        <f t="shared" si="140"/>
        <v>1654</v>
      </c>
      <c r="Q4451">
        <f t="shared" si="141"/>
        <v>1654</v>
      </c>
    </row>
    <row r="4452" spans="1:17">
      <c r="A4452">
        <v>29</v>
      </c>
      <c r="B4452" t="s">
        <v>5</v>
      </c>
      <c r="C4452" t="s">
        <v>1</v>
      </c>
      <c r="E4452">
        <v>19</v>
      </c>
      <c r="F4452" t="s">
        <v>436</v>
      </c>
      <c r="H4452" t="s">
        <v>437</v>
      </c>
      <c r="N4452" t="s">
        <v>8</v>
      </c>
      <c r="O4452">
        <v>1687</v>
      </c>
      <c r="P4452">
        <f t="shared" si="140"/>
        <v>1687</v>
      </c>
      <c r="Q4452">
        <f t="shared" si="141"/>
        <v>1687</v>
      </c>
    </row>
    <row r="4453" spans="1:17">
      <c r="A4453">
        <v>29</v>
      </c>
      <c r="B4453" t="s">
        <v>5</v>
      </c>
      <c r="C4453" t="s">
        <v>1</v>
      </c>
      <c r="E4453">
        <v>151</v>
      </c>
      <c r="F4453" t="s">
        <v>218</v>
      </c>
      <c r="H4453" t="s">
        <v>219</v>
      </c>
      <c r="N4453" t="s">
        <v>4</v>
      </c>
      <c r="O4453">
        <v>1734</v>
      </c>
      <c r="P4453">
        <f t="shared" si="140"/>
        <v>1734</v>
      </c>
      <c r="Q4453">
        <f t="shared" si="141"/>
        <v>1734</v>
      </c>
    </row>
    <row r="4454" spans="1:17">
      <c r="A4454">
        <v>29</v>
      </c>
      <c r="B4454" t="s">
        <v>5</v>
      </c>
      <c r="C4454" t="s">
        <v>1</v>
      </c>
      <c r="E4454">
        <v>123</v>
      </c>
      <c r="F4454" t="s">
        <v>14</v>
      </c>
      <c r="H4454" t="s">
        <v>15</v>
      </c>
      <c r="N4454" t="s">
        <v>8</v>
      </c>
      <c r="O4454">
        <v>1790</v>
      </c>
      <c r="P4454">
        <f t="shared" si="140"/>
        <v>1790</v>
      </c>
      <c r="Q4454">
        <f t="shared" si="141"/>
        <v>1790</v>
      </c>
    </row>
    <row r="4455" spans="1:17">
      <c r="A4455">
        <v>29</v>
      </c>
      <c r="B4455" t="s">
        <v>5</v>
      </c>
      <c r="C4455" t="s">
        <v>1</v>
      </c>
      <c r="E4455">
        <v>56</v>
      </c>
      <c r="F4455" t="s">
        <v>252</v>
      </c>
      <c r="H4455" t="s">
        <v>253</v>
      </c>
      <c r="N4455" t="s">
        <v>8</v>
      </c>
      <c r="O4455">
        <v>1838</v>
      </c>
      <c r="P4455">
        <f t="shared" si="140"/>
        <v>1838</v>
      </c>
      <c r="Q4455">
        <f t="shared" si="141"/>
        <v>1838</v>
      </c>
    </row>
    <row r="4456" spans="1:17">
      <c r="A4456">
        <v>29</v>
      </c>
      <c r="B4456" t="s">
        <v>5</v>
      </c>
      <c r="C4456" t="s">
        <v>1</v>
      </c>
      <c r="E4456">
        <v>154</v>
      </c>
      <c r="F4456" t="s">
        <v>344</v>
      </c>
      <c r="H4456" t="s">
        <v>345</v>
      </c>
      <c r="N4456" t="s">
        <v>8</v>
      </c>
      <c r="O4456">
        <v>1917</v>
      </c>
      <c r="P4456">
        <f t="shared" si="140"/>
        <v>1917</v>
      </c>
      <c r="Q4456">
        <f t="shared" si="141"/>
        <v>1917</v>
      </c>
    </row>
    <row r="4457" spans="1:17">
      <c r="A4457">
        <v>29</v>
      </c>
      <c r="B4457" t="s">
        <v>5</v>
      </c>
      <c r="C4457" t="s">
        <v>1</v>
      </c>
      <c r="E4457">
        <v>125</v>
      </c>
      <c r="F4457" t="s">
        <v>478</v>
      </c>
      <c r="H4457" t="s">
        <v>479</v>
      </c>
      <c r="N4457" t="s">
        <v>8</v>
      </c>
      <c r="O4457">
        <v>2230</v>
      </c>
      <c r="P4457">
        <f t="shared" si="140"/>
        <v>2230</v>
      </c>
      <c r="Q4457">
        <f t="shared" si="141"/>
        <v>2230</v>
      </c>
    </row>
    <row r="4458" spans="1:17">
      <c r="A4458">
        <v>29</v>
      </c>
      <c r="B4458" t="s">
        <v>5</v>
      </c>
      <c r="C4458" t="s">
        <v>1</v>
      </c>
      <c r="E4458">
        <v>97</v>
      </c>
      <c r="F4458" t="s">
        <v>498</v>
      </c>
      <c r="H4458" t="s">
        <v>499</v>
      </c>
      <c r="N4458" t="s">
        <v>8</v>
      </c>
      <c r="O4458">
        <v>2526</v>
      </c>
      <c r="P4458">
        <f t="shared" si="140"/>
        <v>2526</v>
      </c>
      <c r="Q4458">
        <f t="shared" si="141"/>
        <v>2526</v>
      </c>
    </row>
    <row r="4459" spans="1:17">
      <c r="A4459">
        <v>29</v>
      </c>
      <c r="B4459" t="s">
        <v>5</v>
      </c>
      <c r="C4459" t="s">
        <v>1</v>
      </c>
      <c r="E4459">
        <v>1</v>
      </c>
      <c r="F4459" t="s">
        <v>94</v>
      </c>
      <c r="H4459" t="s">
        <v>95</v>
      </c>
      <c r="N4459" t="s">
        <v>8</v>
      </c>
      <c r="O4459">
        <v>2596</v>
      </c>
      <c r="P4459">
        <f t="shared" si="140"/>
        <v>2596</v>
      </c>
      <c r="Q4459">
        <f t="shared" si="141"/>
        <v>2596</v>
      </c>
    </row>
    <row r="4460" spans="1:17">
      <c r="A4460">
        <v>29</v>
      </c>
      <c r="B4460" t="s">
        <v>5</v>
      </c>
      <c r="C4460" t="s">
        <v>1</v>
      </c>
      <c r="E4460">
        <v>143</v>
      </c>
      <c r="F4460" t="s">
        <v>114</v>
      </c>
      <c r="H4460" t="s">
        <v>115</v>
      </c>
      <c r="N4460" t="s">
        <v>8</v>
      </c>
      <c r="O4460">
        <v>2806</v>
      </c>
      <c r="P4460">
        <f t="shared" si="140"/>
        <v>2806</v>
      </c>
      <c r="Q4460">
        <f t="shared" si="141"/>
        <v>2806</v>
      </c>
    </row>
    <row r="4461" spans="1:17">
      <c r="A4461">
        <v>29</v>
      </c>
      <c r="B4461" t="s">
        <v>5</v>
      </c>
      <c r="C4461" t="s">
        <v>1</v>
      </c>
      <c r="E4461">
        <v>2</v>
      </c>
      <c r="F4461" t="s">
        <v>164</v>
      </c>
      <c r="H4461" t="s">
        <v>165</v>
      </c>
      <c r="N4461" t="s">
        <v>8</v>
      </c>
      <c r="O4461">
        <v>3181</v>
      </c>
      <c r="P4461">
        <f t="shared" si="140"/>
        <v>3181</v>
      </c>
      <c r="Q4461">
        <f t="shared" si="141"/>
        <v>3181</v>
      </c>
    </row>
    <row r="4462" spans="1:17">
      <c r="A4462">
        <v>29</v>
      </c>
      <c r="B4462" t="s">
        <v>5</v>
      </c>
      <c r="C4462" t="s">
        <v>1</v>
      </c>
      <c r="E4462">
        <v>4</v>
      </c>
      <c r="F4462" t="s">
        <v>102</v>
      </c>
      <c r="H4462" t="s">
        <v>103</v>
      </c>
      <c r="N4462" t="s">
        <v>8</v>
      </c>
      <c r="O4462">
        <v>3197</v>
      </c>
      <c r="P4462">
        <f t="shared" si="140"/>
        <v>3197</v>
      </c>
      <c r="Q4462">
        <f t="shared" si="141"/>
        <v>3197</v>
      </c>
    </row>
    <row r="4463" spans="1:17">
      <c r="A4463">
        <v>29</v>
      </c>
      <c r="B4463" t="s">
        <v>5</v>
      </c>
      <c r="C4463" t="s">
        <v>1</v>
      </c>
      <c r="E4463">
        <v>64</v>
      </c>
      <c r="F4463" t="s">
        <v>290</v>
      </c>
      <c r="H4463" t="s">
        <v>291</v>
      </c>
      <c r="N4463" t="s">
        <v>8</v>
      </c>
      <c r="O4463">
        <v>3740</v>
      </c>
      <c r="P4463">
        <f t="shared" si="140"/>
        <v>3740</v>
      </c>
      <c r="Q4463">
        <f t="shared" si="141"/>
        <v>3740</v>
      </c>
    </row>
    <row r="4464" spans="1:17">
      <c r="A4464">
        <v>29</v>
      </c>
      <c r="B4464" t="s">
        <v>5</v>
      </c>
      <c r="C4464" t="s">
        <v>1</v>
      </c>
      <c r="E4464">
        <v>95</v>
      </c>
      <c r="F4464" t="s">
        <v>146</v>
      </c>
      <c r="H4464" t="s">
        <v>147</v>
      </c>
      <c r="N4464" t="s">
        <v>8</v>
      </c>
      <c r="O4464">
        <v>4078</v>
      </c>
      <c r="P4464">
        <f t="shared" si="140"/>
        <v>4078</v>
      </c>
      <c r="Q4464">
        <f t="shared" si="141"/>
        <v>4078</v>
      </c>
    </row>
    <row r="4465" spans="1:17">
      <c r="A4465">
        <v>29</v>
      </c>
      <c r="B4465" t="s">
        <v>5</v>
      </c>
      <c r="C4465" t="s">
        <v>1</v>
      </c>
      <c r="E4465">
        <v>78</v>
      </c>
      <c r="F4465" t="s">
        <v>298</v>
      </c>
      <c r="H4465" t="s">
        <v>299</v>
      </c>
      <c r="N4465" t="s">
        <v>8</v>
      </c>
      <c r="O4465">
        <v>4102</v>
      </c>
      <c r="P4465">
        <f t="shared" si="140"/>
        <v>4102</v>
      </c>
      <c r="Q4465">
        <f t="shared" si="141"/>
        <v>4102</v>
      </c>
    </row>
    <row r="4466" spans="1:17">
      <c r="A4466">
        <v>29</v>
      </c>
      <c r="B4466" t="s">
        <v>5</v>
      </c>
      <c r="C4466" t="s">
        <v>1</v>
      </c>
      <c r="E4466">
        <v>149</v>
      </c>
      <c r="F4466" t="s">
        <v>508</v>
      </c>
      <c r="H4466" t="s">
        <v>509</v>
      </c>
      <c r="N4466" t="s">
        <v>4</v>
      </c>
      <c r="O4466">
        <v>4151</v>
      </c>
      <c r="P4466">
        <f t="shared" si="140"/>
        <v>4151</v>
      </c>
      <c r="Q4466">
        <f t="shared" si="141"/>
        <v>4151</v>
      </c>
    </row>
    <row r="4467" spans="1:17">
      <c r="A4467">
        <v>29</v>
      </c>
      <c r="B4467" t="s">
        <v>5</v>
      </c>
      <c r="C4467" t="s">
        <v>1</v>
      </c>
      <c r="E4467">
        <v>92</v>
      </c>
      <c r="F4467" t="s">
        <v>74</v>
      </c>
      <c r="H4467" t="s">
        <v>75</v>
      </c>
      <c r="N4467" t="s">
        <v>8</v>
      </c>
      <c r="O4467">
        <v>4279</v>
      </c>
      <c r="P4467">
        <f t="shared" si="140"/>
        <v>4279</v>
      </c>
      <c r="Q4467">
        <f t="shared" si="141"/>
        <v>4279</v>
      </c>
    </row>
    <row r="4468" spans="1:17">
      <c r="A4468">
        <v>29</v>
      </c>
      <c r="B4468" t="s">
        <v>5</v>
      </c>
      <c r="C4468" t="s">
        <v>1</v>
      </c>
      <c r="E4468">
        <v>93</v>
      </c>
      <c r="F4468" t="s">
        <v>52</v>
      </c>
      <c r="H4468" t="s">
        <v>53</v>
      </c>
      <c r="N4468" t="s">
        <v>8</v>
      </c>
      <c r="O4468">
        <v>6293</v>
      </c>
      <c r="P4468">
        <f t="shared" si="140"/>
        <v>6293</v>
      </c>
      <c r="Q4468">
        <f t="shared" si="141"/>
        <v>6293</v>
      </c>
    </row>
    <row r="4469" spans="1:17">
      <c r="A4469">
        <v>29</v>
      </c>
      <c r="B4469" t="s">
        <v>5</v>
      </c>
      <c r="C4469" t="s">
        <v>1</v>
      </c>
      <c r="E4469">
        <v>136</v>
      </c>
      <c r="F4469" t="s">
        <v>512</v>
      </c>
      <c r="H4469" t="s">
        <v>513</v>
      </c>
      <c r="N4469" t="s">
        <v>8</v>
      </c>
      <c r="O4469">
        <v>9598</v>
      </c>
      <c r="P4469">
        <f t="shared" si="140"/>
        <v>9598</v>
      </c>
      <c r="Q4469" t="str">
        <f t="shared" si="141"/>
        <v/>
      </c>
    </row>
    <row r="4470" spans="1:17">
      <c r="A4470">
        <v>30</v>
      </c>
      <c r="B4470" t="s">
        <v>16</v>
      </c>
      <c r="C4470" t="s">
        <v>9</v>
      </c>
      <c r="D4470" t="s">
        <v>17</v>
      </c>
      <c r="E4470">
        <v>59</v>
      </c>
      <c r="F4470" t="s">
        <v>492</v>
      </c>
      <c r="G4470" t="s">
        <v>34</v>
      </c>
      <c r="H4470" t="s">
        <v>493</v>
      </c>
      <c r="I4470" t="s">
        <v>494</v>
      </c>
      <c r="J4470" t="s">
        <v>495</v>
      </c>
      <c r="K4470">
        <v>0.869281046</v>
      </c>
      <c r="L4470">
        <v>4</v>
      </c>
      <c r="M4470">
        <v>2.61</v>
      </c>
      <c r="N4470" t="s">
        <v>4</v>
      </c>
      <c r="O4470">
        <v>707</v>
      </c>
      <c r="P4470">
        <f t="shared" si="140"/>
        <v>707</v>
      </c>
      <c r="Q4470">
        <f t="shared" si="141"/>
        <v>707</v>
      </c>
    </row>
    <row r="4471" spans="1:17">
      <c r="A4471">
        <v>30</v>
      </c>
      <c r="B4471" t="s">
        <v>16</v>
      </c>
      <c r="C4471" t="s">
        <v>9</v>
      </c>
      <c r="D4471" t="s">
        <v>23</v>
      </c>
      <c r="E4471">
        <v>19</v>
      </c>
      <c r="F4471" t="s">
        <v>450</v>
      </c>
      <c r="H4471" t="s">
        <v>451</v>
      </c>
      <c r="I4471" t="s">
        <v>452</v>
      </c>
      <c r="J4471" t="s">
        <v>453</v>
      </c>
      <c r="K4471">
        <v>0.93243243200000003</v>
      </c>
      <c r="L4471">
        <v>5</v>
      </c>
      <c r="M4471">
        <v>3.4319999999999999</v>
      </c>
      <c r="N4471" t="s">
        <v>4</v>
      </c>
      <c r="O4471">
        <v>913</v>
      </c>
      <c r="P4471">
        <f t="shared" si="140"/>
        <v>913</v>
      </c>
      <c r="Q4471">
        <f t="shared" si="141"/>
        <v>913</v>
      </c>
    </row>
    <row r="4472" spans="1:17">
      <c r="A4472">
        <v>30</v>
      </c>
      <c r="B4472" t="s">
        <v>16</v>
      </c>
      <c r="C4472" t="s">
        <v>9</v>
      </c>
      <c r="D4472" t="s">
        <v>17</v>
      </c>
      <c r="E4472">
        <v>143</v>
      </c>
      <c r="F4472" t="s">
        <v>282</v>
      </c>
      <c r="G4472" t="s">
        <v>34</v>
      </c>
      <c r="H4472" t="s">
        <v>283</v>
      </c>
      <c r="I4472" t="s">
        <v>284</v>
      </c>
      <c r="J4472" t="s">
        <v>285</v>
      </c>
      <c r="K4472">
        <v>0.82499999999999996</v>
      </c>
      <c r="L4472">
        <v>3</v>
      </c>
      <c r="M4472">
        <v>3.4820000000000002</v>
      </c>
      <c r="N4472" t="s">
        <v>4</v>
      </c>
      <c r="O4472">
        <v>1066</v>
      </c>
      <c r="P4472">
        <f t="shared" si="140"/>
        <v>1066</v>
      </c>
      <c r="Q4472">
        <f t="shared" si="141"/>
        <v>1066</v>
      </c>
    </row>
    <row r="4473" spans="1:17">
      <c r="A4473">
        <v>30</v>
      </c>
      <c r="B4473" t="s">
        <v>16</v>
      </c>
      <c r="C4473" t="s">
        <v>9</v>
      </c>
      <c r="D4473" t="s">
        <v>17</v>
      </c>
      <c r="E4473">
        <v>100</v>
      </c>
      <c r="F4473" t="s">
        <v>320</v>
      </c>
      <c r="G4473" t="s">
        <v>19</v>
      </c>
      <c r="H4473" t="s">
        <v>321</v>
      </c>
      <c r="I4473" t="s">
        <v>322</v>
      </c>
      <c r="J4473" t="s">
        <v>323</v>
      </c>
      <c r="K4473">
        <v>0.99299999999999999</v>
      </c>
      <c r="L4473">
        <v>4</v>
      </c>
      <c r="M4473">
        <v>3.0219999999999998</v>
      </c>
      <c r="N4473" t="s">
        <v>4</v>
      </c>
      <c r="O4473">
        <v>1122</v>
      </c>
      <c r="P4473">
        <f t="shared" si="140"/>
        <v>1122</v>
      </c>
      <c r="Q4473">
        <f t="shared" si="141"/>
        <v>1122</v>
      </c>
    </row>
    <row r="4474" spans="1:17">
      <c r="A4474">
        <v>30</v>
      </c>
      <c r="B4474" t="s">
        <v>16</v>
      </c>
      <c r="C4474" t="s">
        <v>9</v>
      </c>
      <c r="D4474" t="s">
        <v>23</v>
      </c>
      <c r="E4474">
        <v>10</v>
      </c>
      <c r="F4474" t="s">
        <v>40</v>
      </c>
      <c r="H4474" t="s">
        <v>41</v>
      </c>
      <c r="I4474" t="s">
        <v>42</v>
      </c>
      <c r="J4474" t="s">
        <v>43</v>
      </c>
      <c r="K4474">
        <v>0.81756756799999997</v>
      </c>
      <c r="L4474">
        <v>3</v>
      </c>
      <c r="M4474">
        <v>3.32</v>
      </c>
      <c r="N4474" t="s">
        <v>4</v>
      </c>
      <c r="O4474">
        <v>1171</v>
      </c>
      <c r="P4474">
        <f t="shared" si="140"/>
        <v>1171</v>
      </c>
      <c r="Q4474">
        <f t="shared" si="141"/>
        <v>1171</v>
      </c>
    </row>
    <row r="4475" spans="1:17">
      <c r="A4475">
        <v>30</v>
      </c>
      <c r="B4475" t="s">
        <v>16</v>
      </c>
      <c r="C4475" t="s">
        <v>9</v>
      </c>
      <c r="D4475" t="s">
        <v>23</v>
      </c>
      <c r="E4475">
        <v>124</v>
      </c>
      <c r="F4475" t="s">
        <v>424</v>
      </c>
      <c r="H4475" t="s">
        <v>425</v>
      </c>
      <c r="I4475" t="s">
        <v>426</v>
      </c>
      <c r="J4475" t="s">
        <v>427</v>
      </c>
      <c r="K4475">
        <v>0.58503401399999999</v>
      </c>
      <c r="L4475">
        <v>5</v>
      </c>
      <c r="M4475">
        <v>3.57</v>
      </c>
      <c r="N4475" t="s">
        <v>4</v>
      </c>
      <c r="O4475">
        <v>1241</v>
      </c>
      <c r="P4475">
        <f t="shared" si="140"/>
        <v>1241</v>
      </c>
      <c r="Q4475">
        <f t="shared" si="141"/>
        <v>1241</v>
      </c>
    </row>
    <row r="4476" spans="1:17">
      <c r="A4476">
        <v>30</v>
      </c>
      <c r="B4476" t="s">
        <v>16</v>
      </c>
      <c r="C4476" t="s">
        <v>9</v>
      </c>
      <c r="D4476" t="s">
        <v>23</v>
      </c>
      <c r="E4476">
        <v>36</v>
      </c>
      <c r="F4476" t="s">
        <v>228</v>
      </c>
      <c r="H4476" t="s">
        <v>229</v>
      </c>
      <c r="I4476" t="s">
        <v>230</v>
      </c>
      <c r="J4476" t="s">
        <v>231</v>
      </c>
      <c r="K4476">
        <v>0.31724137899999999</v>
      </c>
      <c r="L4476">
        <v>5</v>
      </c>
      <c r="M4476">
        <v>2.4700000000000002</v>
      </c>
      <c r="N4476" t="s">
        <v>4</v>
      </c>
      <c r="O4476">
        <v>1250</v>
      </c>
      <c r="P4476">
        <f t="shared" si="140"/>
        <v>1250</v>
      </c>
      <c r="Q4476">
        <f t="shared" si="141"/>
        <v>1250</v>
      </c>
    </row>
    <row r="4477" spans="1:17">
      <c r="A4477">
        <v>30</v>
      </c>
      <c r="B4477" t="s">
        <v>16</v>
      </c>
      <c r="C4477" t="s">
        <v>9</v>
      </c>
      <c r="D4477" t="s">
        <v>23</v>
      </c>
      <c r="E4477">
        <v>21</v>
      </c>
      <c r="F4477" t="s">
        <v>214</v>
      </c>
      <c r="H4477" t="s">
        <v>215</v>
      </c>
      <c r="I4477" t="s">
        <v>216</v>
      </c>
      <c r="J4477" t="s">
        <v>217</v>
      </c>
      <c r="K4477">
        <v>0.850393701</v>
      </c>
      <c r="L4477">
        <v>4</v>
      </c>
      <c r="M4477">
        <v>3.13</v>
      </c>
      <c r="N4477" t="s">
        <v>4</v>
      </c>
      <c r="O4477">
        <v>1281</v>
      </c>
      <c r="P4477">
        <f t="shared" si="140"/>
        <v>1281</v>
      </c>
      <c r="Q4477">
        <f t="shared" si="141"/>
        <v>1281</v>
      </c>
    </row>
    <row r="4478" spans="1:17">
      <c r="A4478">
        <v>30</v>
      </c>
      <c r="B4478" t="s">
        <v>16</v>
      </c>
      <c r="C4478" t="s">
        <v>9</v>
      </c>
      <c r="D4478" t="s">
        <v>17</v>
      </c>
      <c r="E4478">
        <v>84</v>
      </c>
      <c r="F4478" t="s">
        <v>88</v>
      </c>
      <c r="G4478" t="s">
        <v>34</v>
      </c>
      <c r="H4478" t="s">
        <v>89</v>
      </c>
      <c r="I4478" t="s">
        <v>90</v>
      </c>
      <c r="J4478" t="s">
        <v>91</v>
      </c>
      <c r="K4478">
        <v>0.72448979599999996</v>
      </c>
      <c r="L4478">
        <v>7</v>
      </c>
      <c r="M4478">
        <v>3.03</v>
      </c>
      <c r="N4478" t="s">
        <v>4</v>
      </c>
      <c r="O4478">
        <v>1322</v>
      </c>
      <c r="P4478">
        <f t="shared" si="140"/>
        <v>1322</v>
      </c>
      <c r="Q4478">
        <f t="shared" si="141"/>
        <v>1322</v>
      </c>
    </row>
    <row r="4479" spans="1:17">
      <c r="A4479">
        <v>30</v>
      </c>
      <c r="B4479" t="s">
        <v>16</v>
      </c>
      <c r="C4479" t="s">
        <v>9</v>
      </c>
      <c r="D4479" t="s">
        <v>17</v>
      </c>
      <c r="E4479">
        <v>75</v>
      </c>
      <c r="F4479" t="s">
        <v>332</v>
      </c>
      <c r="G4479" t="s">
        <v>34</v>
      </c>
      <c r="H4479" t="s">
        <v>333</v>
      </c>
      <c r="I4479" t="s">
        <v>334</v>
      </c>
      <c r="J4479" t="s">
        <v>335</v>
      </c>
      <c r="K4479">
        <v>0.83448275900000002</v>
      </c>
      <c r="L4479">
        <v>6</v>
      </c>
      <c r="M4479">
        <v>3.2410000000000001</v>
      </c>
      <c r="N4479" t="s">
        <v>4</v>
      </c>
      <c r="O4479">
        <v>1355</v>
      </c>
      <c r="P4479">
        <f t="shared" si="140"/>
        <v>1355</v>
      </c>
      <c r="Q4479">
        <f t="shared" si="141"/>
        <v>1355</v>
      </c>
    </row>
    <row r="4480" spans="1:17">
      <c r="A4480">
        <v>30</v>
      </c>
      <c r="B4480" t="s">
        <v>16</v>
      </c>
      <c r="C4480" t="s">
        <v>9</v>
      </c>
      <c r="D4480" t="s">
        <v>23</v>
      </c>
      <c r="E4480">
        <v>87</v>
      </c>
      <c r="F4480" t="s">
        <v>408</v>
      </c>
      <c r="H4480" t="s">
        <v>409</v>
      </c>
      <c r="I4480" t="s">
        <v>410</v>
      </c>
      <c r="J4480" t="s">
        <v>411</v>
      </c>
      <c r="K4480">
        <v>0.79729729699999996</v>
      </c>
      <c r="L4480">
        <v>3</v>
      </c>
      <c r="M4480">
        <v>3.4670000000000001</v>
      </c>
      <c r="N4480" t="s">
        <v>4</v>
      </c>
      <c r="O4480">
        <v>1523</v>
      </c>
      <c r="P4480">
        <f t="shared" si="140"/>
        <v>1523</v>
      </c>
      <c r="Q4480">
        <f t="shared" si="141"/>
        <v>1523</v>
      </c>
    </row>
    <row r="4481" spans="1:17">
      <c r="A4481">
        <v>30</v>
      </c>
      <c r="B4481" t="s">
        <v>16</v>
      </c>
      <c r="C4481" t="s">
        <v>9</v>
      </c>
      <c r="D4481" t="s">
        <v>17</v>
      </c>
      <c r="E4481">
        <v>131</v>
      </c>
      <c r="F4481" t="s">
        <v>446</v>
      </c>
      <c r="G4481" t="s">
        <v>34</v>
      </c>
      <c r="H4481" t="s">
        <v>447</v>
      </c>
      <c r="I4481" t="s">
        <v>448</v>
      </c>
      <c r="J4481" t="s">
        <v>449</v>
      </c>
      <c r="K4481">
        <v>0.29655172400000002</v>
      </c>
      <c r="L4481">
        <v>4</v>
      </c>
      <c r="M4481">
        <v>3.7280000000000002</v>
      </c>
      <c r="N4481" t="s">
        <v>4</v>
      </c>
      <c r="O4481">
        <v>1546</v>
      </c>
      <c r="P4481">
        <f t="shared" si="140"/>
        <v>1546</v>
      </c>
      <c r="Q4481">
        <f t="shared" si="141"/>
        <v>1546</v>
      </c>
    </row>
    <row r="4482" spans="1:17">
      <c r="A4482">
        <v>30</v>
      </c>
      <c r="B4482" t="s">
        <v>16</v>
      </c>
      <c r="C4482" t="s">
        <v>9</v>
      </c>
      <c r="D4482" t="s">
        <v>23</v>
      </c>
      <c r="E4482">
        <v>90</v>
      </c>
      <c r="F4482" t="s">
        <v>278</v>
      </c>
      <c r="H4482" t="s">
        <v>279</v>
      </c>
      <c r="I4482" t="s">
        <v>280</v>
      </c>
      <c r="J4482" t="s">
        <v>281</v>
      </c>
      <c r="K4482">
        <v>0.64788732400000004</v>
      </c>
      <c r="L4482">
        <v>8</v>
      </c>
      <c r="M4482">
        <v>2.5299999999999998</v>
      </c>
      <c r="N4482" t="s">
        <v>4</v>
      </c>
      <c r="O4482">
        <v>1803</v>
      </c>
      <c r="P4482">
        <f t="shared" si="140"/>
        <v>1803</v>
      </c>
      <c r="Q4482">
        <f t="shared" si="141"/>
        <v>1803</v>
      </c>
    </row>
    <row r="4483" spans="1:17">
      <c r="A4483">
        <v>30</v>
      </c>
      <c r="B4483" t="s">
        <v>16</v>
      </c>
      <c r="C4483" t="s">
        <v>9</v>
      </c>
      <c r="D4483" t="s">
        <v>17</v>
      </c>
      <c r="E4483">
        <v>128</v>
      </c>
      <c r="F4483" t="s">
        <v>82</v>
      </c>
      <c r="G4483" t="s">
        <v>34</v>
      </c>
      <c r="H4483" t="s">
        <v>83</v>
      </c>
      <c r="I4483" t="s">
        <v>84</v>
      </c>
      <c r="J4483" t="s">
        <v>85</v>
      </c>
      <c r="K4483">
        <v>0.71724137899999996</v>
      </c>
      <c r="L4483">
        <v>5</v>
      </c>
      <c r="M4483">
        <v>2.77</v>
      </c>
      <c r="N4483" t="s">
        <v>4</v>
      </c>
      <c r="O4483">
        <v>2171</v>
      </c>
      <c r="P4483">
        <f t="shared" ref="P4483:P4546" si="142">IF(O4483&gt;VLOOKUP($A4483,$S:$W,4,FALSE),IF(O4483&lt;VLOOKUP($A4483,$S:$W,5,FALSE),O4483,""),"")</f>
        <v>2171</v>
      </c>
      <c r="Q4483">
        <f t="shared" ref="Q4483:Q4546" si="143">IF(O4483&gt;VLOOKUP($A4483,$S:$AA,8,FALSE),IF(O4483&lt;VLOOKUP($A4483,$S:$AA,9,FALSE),O4483,""),"")</f>
        <v>2171</v>
      </c>
    </row>
    <row r="4484" spans="1:17">
      <c r="A4484">
        <v>30</v>
      </c>
      <c r="B4484" t="s">
        <v>16</v>
      </c>
      <c r="C4484" t="s">
        <v>9</v>
      </c>
      <c r="D4484" t="s">
        <v>17</v>
      </c>
      <c r="E4484">
        <v>89</v>
      </c>
      <c r="F4484" t="s">
        <v>366</v>
      </c>
      <c r="G4484" t="s">
        <v>19</v>
      </c>
      <c r="H4484" t="s">
        <v>367</v>
      </c>
      <c r="I4484" t="s">
        <v>368</v>
      </c>
      <c r="J4484" t="s">
        <v>369</v>
      </c>
      <c r="K4484">
        <v>0.95270270300000004</v>
      </c>
      <c r="L4484">
        <v>5</v>
      </c>
      <c r="M4484">
        <v>2.2799999999999998</v>
      </c>
      <c r="N4484" t="s">
        <v>4</v>
      </c>
      <c r="O4484">
        <v>2321</v>
      </c>
      <c r="P4484">
        <f t="shared" si="142"/>
        <v>2321</v>
      </c>
      <c r="Q4484">
        <f t="shared" si="143"/>
        <v>2321</v>
      </c>
    </row>
    <row r="4485" spans="1:17">
      <c r="A4485">
        <v>30</v>
      </c>
      <c r="B4485" t="s">
        <v>16</v>
      </c>
      <c r="C4485" t="s">
        <v>9</v>
      </c>
      <c r="D4485" t="s">
        <v>23</v>
      </c>
      <c r="E4485">
        <v>24</v>
      </c>
      <c r="F4485" t="s">
        <v>440</v>
      </c>
      <c r="H4485" t="s">
        <v>441</v>
      </c>
      <c r="I4485" t="s">
        <v>442</v>
      </c>
      <c r="J4485" t="s">
        <v>443</v>
      </c>
      <c r="K4485">
        <v>0.78378378400000004</v>
      </c>
      <c r="L4485">
        <v>6</v>
      </c>
      <c r="M4485">
        <v>2.69</v>
      </c>
      <c r="N4485" t="s">
        <v>4</v>
      </c>
      <c r="O4485">
        <v>2385</v>
      </c>
      <c r="P4485">
        <f t="shared" si="142"/>
        <v>2385</v>
      </c>
      <c r="Q4485">
        <f t="shared" si="143"/>
        <v>2385</v>
      </c>
    </row>
    <row r="4486" spans="1:17">
      <c r="A4486">
        <v>30</v>
      </c>
      <c r="B4486" t="s">
        <v>16</v>
      </c>
      <c r="C4486" t="s">
        <v>1</v>
      </c>
      <c r="D4486" t="s">
        <v>17</v>
      </c>
      <c r="E4486">
        <v>58</v>
      </c>
      <c r="F4486" t="s">
        <v>236</v>
      </c>
      <c r="G4486" t="s">
        <v>34</v>
      </c>
      <c r="H4486" t="s">
        <v>237</v>
      </c>
      <c r="I4486" t="s">
        <v>238</v>
      </c>
      <c r="J4486" t="s">
        <v>239</v>
      </c>
      <c r="K4486">
        <v>0.73737373699999997</v>
      </c>
      <c r="L4486">
        <v>6</v>
      </c>
      <c r="M4486">
        <v>2.61</v>
      </c>
      <c r="N4486" t="s">
        <v>4</v>
      </c>
      <c r="O4486">
        <v>710</v>
      </c>
      <c r="P4486">
        <f t="shared" si="142"/>
        <v>710</v>
      </c>
      <c r="Q4486">
        <f t="shared" si="143"/>
        <v>710</v>
      </c>
    </row>
    <row r="4487" spans="1:17">
      <c r="A4487">
        <v>30</v>
      </c>
      <c r="B4487" t="s">
        <v>16</v>
      </c>
      <c r="C4487" t="s">
        <v>1</v>
      </c>
      <c r="D4487" t="s">
        <v>17</v>
      </c>
      <c r="E4487">
        <v>68</v>
      </c>
      <c r="F4487" t="s">
        <v>386</v>
      </c>
      <c r="G4487" t="s">
        <v>34</v>
      </c>
      <c r="H4487" t="s">
        <v>387</v>
      </c>
      <c r="I4487" t="s">
        <v>388</v>
      </c>
      <c r="J4487" t="s">
        <v>389</v>
      </c>
      <c r="K4487">
        <v>0.93023255800000004</v>
      </c>
      <c r="L4487">
        <v>4</v>
      </c>
      <c r="M4487">
        <v>3.476</v>
      </c>
      <c r="N4487" t="s">
        <v>4</v>
      </c>
      <c r="O4487">
        <v>781</v>
      </c>
      <c r="P4487">
        <f t="shared" si="142"/>
        <v>781</v>
      </c>
      <c r="Q4487">
        <f t="shared" si="143"/>
        <v>781</v>
      </c>
    </row>
    <row r="4488" spans="1:17">
      <c r="A4488">
        <v>30</v>
      </c>
      <c r="B4488" t="s">
        <v>16</v>
      </c>
      <c r="C4488" t="s">
        <v>1</v>
      </c>
      <c r="D4488" t="s">
        <v>23</v>
      </c>
      <c r="E4488">
        <v>43</v>
      </c>
      <c r="F4488" t="s">
        <v>136</v>
      </c>
      <c r="H4488" t="s">
        <v>137</v>
      </c>
      <c r="I4488" t="s">
        <v>138</v>
      </c>
      <c r="J4488" t="s">
        <v>139</v>
      </c>
      <c r="K4488">
        <v>0.5</v>
      </c>
      <c r="L4488">
        <v>5</v>
      </c>
      <c r="M4488">
        <v>2.4580000000000002</v>
      </c>
      <c r="N4488" t="s">
        <v>4</v>
      </c>
      <c r="O4488">
        <v>846</v>
      </c>
      <c r="P4488">
        <f t="shared" si="142"/>
        <v>846</v>
      </c>
      <c r="Q4488">
        <f t="shared" si="143"/>
        <v>846</v>
      </c>
    </row>
    <row r="4489" spans="1:17">
      <c r="A4489">
        <v>30</v>
      </c>
      <c r="B4489" t="s">
        <v>16</v>
      </c>
      <c r="C4489" t="s">
        <v>1</v>
      </c>
      <c r="D4489" t="s">
        <v>17</v>
      </c>
      <c r="E4489">
        <v>48</v>
      </c>
      <c r="F4489" t="s">
        <v>340</v>
      </c>
      <c r="G4489" t="s">
        <v>34</v>
      </c>
      <c r="H4489" t="s">
        <v>341</v>
      </c>
      <c r="I4489" t="s">
        <v>342</v>
      </c>
      <c r="J4489" t="s">
        <v>343</v>
      </c>
      <c r="K4489">
        <v>0.68243243200000003</v>
      </c>
      <c r="L4489">
        <v>4</v>
      </c>
      <c r="M4489">
        <v>3.6619999999999999</v>
      </c>
      <c r="N4489" t="s">
        <v>4</v>
      </c>
      <c r="O4489">
        <v>871</v>
      </c>
      <c r="P4489">
        <f t="shared" si="142"/>
        <v>871</v>
      </c>
      <c r="Q4489">
        <f t="shared" si="143"/>
        <v>871</v>
      </c>
    </row>
    <row r="4490" spans="1:17">
      <c r="A4490">
        <v>30</v>
      </c>
      <c r="B4490" t="s">
        <v>16</v>
      </c>
      <c r="C4490" t="s">
        <v>1</v>
      </c>
      <c r="D4490" t="s">
        <v>23</v>
      </c>
      <c r="E4490">
        <v>41</v>
      </c>
      <c r="F4490" t="s">
        <v>258</v>
      </c>
      <c r="H4490" t="s">
        <v>259</v>
      </c>
      <c r="I4490" t="s">
        <v>260</v>
      </c>
      <c r="J4490" t="s">
        <v>261</v>
      </c>
      <c r="K4490">
        <v>0.61224489800000004</v>
      </c>
      <c r="L4490">
        <v>5</v>
      </c>
      <c r="M4490">
        <v>2.5299999999999998</v>
      </c>
      <c r="N4490" t="s">
        <v>4</v>
      </c>
      <c r="O4490">
        <v>885</v>
      </c>
      <c r="P4490">
        <f t="shared" si="142"/>
        <v>885</v>
      </c>
      <c r="Q4490">
        <f t="shared" si="143"/>
        <v>885</v>
      </c>
    </row>
    <row r="4491" spans="1:17">
      <c r="A4491">
        <v>30</v>
      </c>
      <c r="B4491" t="s">
        <v>16</v>
      </c>
      <c r="C4491" t="s">
        <v>1</v>
      </c>
      <c r="D4491" t="s">
        <v>17</v>
      </c>
      <c r="E4491">
        <v>32</v>
      </c>
      <c r="F4491" t="s">
        <v>188</v>
      </c>
      <c r="G4491" t="s">
        <v>34</v>
      </c>
      <c r="H4491" t="s">
        <v>189</v>
      </c>
      <c r="I4491" t="s">
        <v>190</v>
      </c>
      <c r="J4491" t="s">
        <v>191</v>
      </c>
      <c r="K4491">
        <v>0.38513513500000002</v>
      </c>
      <c r="L4491">
        <v>3</v>
      </c>
      <c r="M4491">
        <v>2.83</v>
      </c>
      <c r="N4491" t="s">
        <v>4</v>
      </c>
      <c r="O4491">
        <v>934</v>
      </c>
      <c r="P4491">
        <f t="shared" si="142"/>
        <v>934</v>
      </c>
      <c r="Q4491">
        <f t="shared" si="143"/>
        <v>934</v>
      </c>
    </row>
    <row r="4492" spans="1:17">
      <c r="A4492">
        <v>30</v>
      </c>
      <c r="B4492" t="s">
        <v>16</v>
      </c>
      <c r="C4492" t="s">
        <v>1</v>
      </c>
      <c r="D4492" t="s">
        <v>17</v>
      </c>
      <c r="E4492">
        <v>145</v>
      </c>
      <c r="F4492" t="s">
        <v>220</v>
      </c>
      <c r="G4492" t="s">
        <v>34</v>
      </c>
      <c r="H4492" t="s">
        <v>221</v>
      </c>
      <c r="I4492" t="s">
        <v>222</v>
      </c>
      <c r="J4492" t="s">
        <v>223</v>
      </c>
      <c r="K4492">
        <v>0.92929292900000005</v>
      </c>
      <c r="L4492">
        <v>4</v>
      </c>
      <c r="M4492">
        <v>2.431</v>
      </c>
      <c r="N4492" t="s">
        <v>4</v>
      </c>
      <c r="O4492">
        <v>941</v>
      </c>
      <c r="P4492">
        <f t="shared" si="142"/>
        <v>941</v>
      </c>
      <c r="Q4492">
        <f t="shared" si="143"/>
        <v>941</v>
      </c>
    </row>
    <row r="4493" spans="1:17">
      <c r="A4493">
        <v>30</v>
      </c>
      <c r="B4493" t="s">
        <v>16</v>
      </c>
      <c r="C4493" t="s">
        <v>1</v>
      </c>
      <c r="D4493" t="s">
        <v>23</v>
      </c>
      <c r="E4493">
        <v>133</v>
      </c>
      <c r="F4493" t="s">
        <v>390</v>
      </c>
      <c r="H4493" t="s">
        <v>391</v>
      </c>
      <c r="I4493" t="s">
        <v>392</v>
      </c>
      <c r="J4493" t="s">
        <v>393</v>
      </c>
      <c r="K4493">
        <v>0.81212121199999998</v>
      </c>
      <c r="L4493">
        <v>3</v>
      </c>
      <c r="M4493">
        <v>3.282</v>
      </c>
      <c r="N4493" t="s">
        <v>4</v>
      </c>
      <c r="O4493">
        <v>1191</v>
      </c>
      <c r="P4493">
        <f t="shared" si="142"/>
        <v>1191</v>
      </c>
      <c r="Q4493">
        <f t="shared" si="143"/>
        <v>1191</v>
      </c>
    </row>
    <row r="4494" spans="1:17">
      <c r="A4494">
        <v>30</v>
      </c>
      <c r="B4494" t="s">
        <v>16</v>
      </c>
      <c r="C4494" t="s">
        <v>1</v>
      </c>
      <c r="D4494" t="s">
        <v>17</v>
      </c>
      <c r="E4494">
        <v>94</v>
      </c>
      <c r="F4494" t="s">
        <v>48</v>
      </c>
      <c r="G4494" t="s">
        <v>19</v>
      </c>
      <c r="H4494" t="s">
        <v>49</v>
      </c>
      <c r="I4494" t="s">
        <v>50</v>
      </c>
      <c r="J4494" t="s">
        <v>51</v>
      </c>
      <c r="K4494">
        <v>0.95138999999999996</v>
      </c>
      <c r="L4494">
        <v>5</v>
      </c>
      <c r="M4494">
        <v>3.38</v>
      </c>
      <c r="N4494" t="s">
        <v>4</v>
      </c>
      <c r="O4494">
        <v>1198</v>
      </c>
      <c r="P4494">
        <f t="shared" si="142"/>
        <v>1198</v>
      </c>
      <c r="Q4494">
        <f t="shared" si="143"/>
        <v>1198</v>
      </c>
    </row>
    <row r="4495" spans="1:17">
      <c r="A4495">
        <v>30</v>
      </c>
      <c r="B4495" t="s">
        <v>16</v>
      </c>
      <c r="C4495" t="s">
        <v>1</v>
      </c>
      <c r="D4495" t="s">
        <v>17</v>
      </c>
      <c r="E4495">
        <v>88</v>
      </c>
      <c r="F4495" t="s">
        <v>286</v>
      </c>
      <c r="G4495" t="s">
        <v>34</v>
      </c>
      <c r="H4495" t="s">
        <v>287</v>
      </c>
      <c r="I4495" t="s">
        <v>288</v>
      </c>
      <c r="J4495" t="s">
        <v>289</v>
      </c>
      <c r="K4495">
        <v>0.88888888899999996</v>
      </c>
      <c r="L4495">
        <v>5</v>
      </c>
      <c r="M4495">
        <v>1.91</v>
      </c>
      <c r="N4495" t="s">
        <v>4</v>
      </c>
      <c r="O4495">
        <v>1254</v>
      </c>
      <c r="P4495">
        <f t="shared" si="142"/>
        <v>1254</v>
      </c>
      <c r="Q4495">
        <f t="shared" si="143"/>
        <v>1254</v>
      </c>
    </row>
    <row r="4496" spans="1:17">
      <c r="A4496">
        <v>30</v>
      </c>
      <c r="B4496" t="s">
        <v>16</v>
      </c>
      <c r="C4496" t="s">
        <v>1</v>
      </c>
      <c r="D4496" t="s">
        <v>23</v>
      </c>
      <c r="E4496">
        <v>134</v>
      </c>
      <c r="F4496" t="s">
        <v>466</v>
      </c>
      <c r="H4496" t="s">
        <v>467</v>
      </c>
      <c r="I4496" t="s">
        <v>468</v>
      </c>
      <c r="J4496" t="s">
        <v>469</v>
      </c>
      <c r="K4496">
        <v>0.83448275900000002</v>
      </c>
      <c r="L4496">
        <v>7</v>
      </c>
      <c r="M4496">
        <v>2.4220000000000002</v>
      </c>
      <c r="N4496" t="s">
        <v>4</v>
      </c>
      <c r="O4496">
        <v>1262</v>
      </c>
      <c r="P4496">
        <f t="shared" si="142"/>
        <v>1262</v>
      </c>
      <c r="Q4496">
        <f t="shared" si="143"/>
        <v>1262</v>
      </c>
    </row>
    <row r="4497" spans="1:17">
      <c r="A4497">
        <v>30</v>
      </c>
      <c r="B4497" t="s">
        <v>16</v>
      </c>
      <c r="C4497" t="s">
        <v>1</v>
      </c>
      <c r="D4497" t="s">
        <v>23</v>
      </c>
      <c r="E4497">
        <v>129</v>
      </c>
      <c r="F4497" t="s">
        <v>98</v>
      </c>
      <c r="H4497" t="s">
        <v>99</v>
      </c>
      <c r="I4497" t="s">
        <v>100</v>
      </c>
      <c r="J4497" t="s">
        <v>101</v>
      </c>
      <c r="K4497">
        <v>0.86734693900000004</v>
      </c>
      <c r="L4497">
        <v>4</v>
      </c>
      <c r="M4497">
        <v>2.81</v>
      </c>
      <c r="N4497" t="s">
        <v>4</v>
      </c>
      <c r="O4497">
        <v>1383</v>
      </c>
      <c r="P4497">
        <f t="shared" si="142"/>
        <v>1383</v>
      </c>
      <c r="Q4497">
        <f t="shared" si="143"/>
        <v>1383</v>
      </c>
    </row>
    <row r="4498" spans="1:17">
      <c r="A4498">
        <v>30</v>
      </c>
      <c r="B4498" t="s">
        <v>16</v>
      </c>
      <c r="C4498" t="s">
        <v>1</v>
      </c>
      <c r="D4498" t="s">
        <v>17</v>
      </c>
      <c r="E4498">
        <v>104</v>
      </c>
      <c r="F4498" t="s">
        <v>60</v>
      </c>
      <c r="G4498" t="s">
        <v>34</v>
      </c>
      <c r="H4498" t="s">
        <v>61</v>
      </c>
      <c r="I4498" t="s">
        <v>62</v>
      </c>
      <c r="J4498" t="s">
        <v>63</v>
      </c>
      <c r="K4498">
        <v>0.61486486500000004</v>
      </c>
      <c r="L4498">
        <v>6</v>
      </c>
      <c r="M4498">
        <v>3</v>
      </c>
      <c r="N4498" t="s">
        <v>4</v>
      </c>
      <c r="O4498">
        <v>1438</v>
      </c>
      <c r="P4498">
        <f t="shared" si="142"/>
        <v>1438</v>
      </c>
      <c r="Q4498">
        <f t="shared" si="143"/>
        <v>1438</v>
      </c>
    </row>
    <row r="4499" spans="1:17">
      <c r="A4499">
        <v>30</v>
      </c>
      <c r="B4499" t="s">
        <v>16</v>
      </c>
      <c r="C4499" t="s">
        <v>1</v>
      </c>
      <c r="D4499" t="s">
        <v>23</v>
      </c>
      <c r="E4499">
        <v>16</v>
      </c>
      <c r="F4499" t="s">
        <v>404</v>
      </c>
      <c r="H4499" t="s">
        <v>405</v>
      </c>
      <c r="I4499" t="s">
        <v>406</v>
      </c>
      <c r="J4499" t="s">
        <v>407</v>
      </c>
      <c r="K4499">
        <v>0.68918918900000004</v>
      </c>
      <c r="L4499">
        <v>5</v>
      </c>
      <c r="M4499">
        <v>2.75</v>
      </c>
      <c r="N4499" t="s">
        <v>4</v>
      </c>
      <c r="O4499">
        <v>1703</v>
      </c>
      <c r="P4499">
        <f t="shared" si="142"/>
        <v>1703</v>
      </c>
      <c r="Q4499">
        <f t="shared" si="143"/>
        <v>1703</v>
      </c>
    </row>
    <row r="4500" spans="1:17">
      <c r="A4500">
        <v>30</v>
      </c>
      <c r="B4500" t="s">
        <v>16</v>
      </c>
      <c r="C4500" t="s">
        <v>1</v>
      </c>
      <c r="D4500" t="s">
        <v>23</v>
      </c>
      <c r="E4500">
        <v>98</v>
      </c>
      <c r="F4500" t="s">
        <v>324</v>
      </c>
      <c r="H4500" t="s">
        <v>325</v>
      </c>
      <c r="I4500" t="s">
        <v>326</v>
      </c>
      <c r="J4500" t="s">
        <v>327</v>
      </c>
      <c r="K4500">
        <v>0.76969697000000004</v>
      </c>
      <c r="L4500">
        <v>4</v>
      </c>
      <c r="M4500">
        <v>3.4060000000000001</v>
      </c>
      <c r="N4500" t="s">
        <v>4</v>
      </c>
      <c r="O4500">
        <v>1751</v>
      </c>
      <c r="P4500">
        <f t="shared" si="142"/>
        <v>1751</v>
      </c>
      <c r="Q4500">
        <f t="shared" si="143"/>
        <v>1751</v>
      </c>
    </row>
    <row r="4501" spans="1:17">
      <c r="A4501">
        <v>30</v>
      </c>
      <c r="B4501" t="s">
        <v>16</v>
      </c>
      <c r="C4501" t="s">
        <v>1</v>
      </c>
      <c r="D4501" t="s">
        <v>23</v>
      </c>
      <c r="E4501">
        <v>136</v>
      </c>
      <c r="F4501" t="s">
        <v>378</v>
      </c>
      <c r="H4501" t="s">
        <v>379</v>
      </c>
      <c r="I4501" t="s">
        <v>380</v>
      </c>
      <c r="J4501" t="s">
        <v>381</v>
      </c>
      <c r="K4501">
        <v>0.65034965</v>
      </c>
      <c r="L4501">
        <v>4</v>
      </c>
      <c r="M4501">
        <v>3.3969999999999998</v>
      </c>
      <c r="N4501" t="s">
        <v>4</v>
      </c>
      <c r="O4501">
        <v>2718</v>
      </c>
      <c r="P4501">
        <f t="shared" si="142"/>
        <v>2718</v>
      </c>
      <c r="Q4501" t="str">
        <f t="shared" si="143"/>
        <v/>
      </c>
    </row>
    <row r="4502" spans="1:17">
      <c r="A4502">
        <v>30</v>
      </c>
      <c r="B4502" t="s">
        <v>0</v>
      </c>
      <c r="C4502" t="s">
        <v>9</v>
      </c>
      <c r="E4502">
        <v>105</v>
      </c>
      <c r="F4502" t="s">
        <v>438</v>
      </c>
      <c r="H4502" t="s">
        <v>439</v>
      </c>
      <c r="N4502" t="s">
        <v>4</v>
      </c>
      <c r="O4502">
        <v>844</v>
      </c>
      <c r="P4502">
        <f t="shared" si="142"/>
        <v>844</v>
      </c>
      <c r="Q4502">
        <f t="shared" si="143"/>
        <v>844</v>
      </c>
    </row>
    <row r="4503" spans="1:17">
      <c r="A4503">
        <v>30</v>
      </c>
      <c r="B4503" t="s">
        <v>0</v>
      </c>
      <c r="C4503" t="s">
        <v>9</v>
      </c>
      <c r="E4503">
        <v>57</v>
      </c>
      <c r="F4503" t="s">
        <v>126</v>
      </c>
      <c r="H4503" t="s">
        <v>127</v>
      </c>
      <c r="N4503" t="s">
        <v>4</v>
      </c>
      <c r="O4503">
        <v>1034</v>
      </c>
      <c r="P4503">
        <f t="shared" si="142"/>
        <v>1034</v>
      </c>
      <c r="Q4503">
        <f t="shared" si="143"/>
        <v>1034</v>
      </c>
    </row>
    <row r="4504" spans="1:17">
      <c r="A4504">
        <v>30</v>
      </c>
      <c r="B4504" t="s">
        <v>0</v>
      </c>
      <c r="C4504" t="s">
        <v>9</v>
      </c>
      <c r="E4504">
        <v>150</v>
      </c>
      <c r="F4504" t="s">
        <v>482</v>
      </c>
      <c r="H4504" t="s">
        <v>483</v>
      </c>
      <c r="N4504" t="s">
        <v>4</v>
      </c>
      <c r="O4504">
        <v>1320</v>
      </c>
      <c r="P4504">
        <f t="shared" si="142"/>
        <v>1320</v>
      </c>
      <c r="Q4504">
        <f t="shared" si="143"/>
        <v>1320</v>
      </c>
    </row>
    <row r="4505" spans="1:17">
      <c r="A4505">
        <v>30</v>
      </c>
      <c r="B4505" t="s">
        <v>0</v>
      </c>
      <c r="C4505" t="s">
        <v>9</v>
      </c>
      <c r="E4505">
        <v>149</v>
      </c>
      <c r="F4505" t="s">
        <v>416</v>
      </c>
      <c r="H4505" t="s">
        <v>417</v>
      </c>
      <c r="N4505" t="s">
        <v>4</v>
      </c>
      <c r="O4505">
        <v>1334</v>
      </c>
      <c r="P4505">
        <f t="shared" si="142"/>
        <v>1334</v>
      </c>
      <c r="Q4505">
        <f t="shared" si="143"/>
        <v>1334</v>
      </c>
    </row>
    <row r="4506" spans="1:17">
      <c r="A4506">
        <v>30</v>
      </c>
      <c r="B4506" t="s">
        <v>0</v>
      </c>
      <c r="C4506" t="s">
        <v>9</v>
      </c>
      <c r="E4506">
        <v>155</v>
      </c>
      <c r="F4506" t="s">
        <v>444</v>
      </c>
      <c r="H4506" t="s">
        <v>445</v>
      </c>
      <c r="N4506" t="s">
        <v>4</v>
      </c>
      <c r="O4506">
        <v>1625</v>
      </c>
      <c r="P4506">
        <f t="shared" si="142"/>
        <v>1625</v>
      </c>
      <c r="Q4506">
        <f t="shared" si="143"/>
        <v>1625</v>
      </c>
    </row>
    <row r="4507" spans="1:17">
      <c r="A4507">
        <v>30</v>
      </c>
      <c r="B4507" t="s">
        <v>0</v>
      </c>
      <c r="C4507" t="s">
        <v>9</v>
      </c>
      <c r="E4507">
        <v>20</v>
      </c>
      <c r="F4507" t="s">
        <v>200</v>
      </c>
      <c r="H4507" t="s">
        <v>201</v>
      </c>
      <c r="N4507" t="s">
        <v>4</v>
      </c>
      <c r="O4507">
        <v>1641</v>
      </c>
      <c r="P4507">
        <f t="shared" si="142"/>
        <v>1641</v>
      </c>
      <c r="Q4507">
        <f t="shared" si="143"/>
        <v>1641</v>
      </c>
    </row>
    <row r="4508" spans="1:17">
      <c r="A4508">
        <v>30</v>
      </c>
      <c r="B4508" t="s">
        <v>0</v>
      </c>
      <c r="C4508" t="s">
        <v>9</v>
      </c>
      <c r="E4508">
        <v>7</v>
      </c>
      <c r="F4508" t="s">
        <v>38</v>
      </c>
      <c r="H4508" t="s">
        <v>39</v>
      </c>
      <c r="N4508" t="s">
        <v>4</v>
      </c>
      <c r="O4508">
        <v>1739</v>
      </c>
      <c r="P4508">
        <f t="shared" si="142"/>
        <v>1739</v>
      </c>
      <c r="Q4508">
        <f t="shared" si="143"/>
        <v>1739</v>
      </c>
    </row>
    <row r="4509" spans="1:17">
      <c r="A4509">
        <v>30</v>
      </c>
      <c r="B4509" t="s">
        <v>0</v>
      </c>
      <c r="C4509" t="s">
        <v>9</v>
      </c>
      <c r="E4509">
        <v>92</v>
      </c>
      <c r="F4509" t="s">
        <v>148</v>
      </c>
      <c r="H4509" t="s">
        <v>149</v>
      </c>
      <c r="N4509" t="s">
        <v>8</v>
      </c>
      <c r="O4509">
        <v>2163</v>
      </c>
      <c r="P4509">
        <f t="shared" si="142"/>
        <v>2163</v>
      </c>
      <c r="Q4509">
        <f t="shared" si="143"/>
        <v>2163</v>
      </c>
    </row>
    <row r="4510" spans="1:17">
      <c r="A4510">
        <v>30</v>
      </c>
      <c r="B4510" t="s">
        <v>0</v>
      </c>
      <c r="C4510" t="s">
        <v>9</v>
      </c>
      <c r="E4510">
        <v>109</v>
      </c>
      <c r="F4510" t="s">
        <v>140</v>
      </c>
      <c r="H4510" t="s">
        <v>141</v>
      </c>
      <c r="N4510" t="s">
        <v>4</v>
      </c>
      <c r="O4510">
        <v>2370</v>
      </c>
      <c r="P4510">
        <f t="shared" si="142"/>
        <v>2370</v>
      </c>
      <c r="Q4510">
        <f t="shared" si="143"/>
        <v>2370</v>
      </c>
    </row>
    <row r="4511" spans="1:17">
      <c r="A4511">
        <v>30</v>
      </c>
      <c r="B4511" t="s">
        <v>0</v>
      </c>
      <c r="C4511" t="s">
        <v>1</v>
      </c>
      <c r="E4511">
        <v>112</v>
      </c>
      <c r="F4511" t="s">
        <v>300</v>
      </c>
      <c r="H4511" t="s">
        <v>301</v>
      </c>
      <c r="N4511" t="s">
        <v>4</v>
      </c>
      <c r="O4511">
        <v>934</v>
      </c>
      <c r="P4511">
        <f t="shared" si="142"/>
        <v>934</v>
      </c>
      <c r="Q4511">
        <f t="shared" si="143"/>
        <v>934</v>
      </c>
    </row>
    <row r="4512" spans="1:17">
      <c r="A4512">
        <v>30</v>
      </c>
      <c r="B4512" t="s">
        <v>0</v>
      </c>
      <c r="C4512" t="s">
        <v>1</v>
      </c>
      <c r="E4512">
        <v>42</v>
      </c>
      <c r="F4512" t="s">
        <v>96</v>
      </c>
      <c r="H4512" t="s">
        <v>97</v>
      </c>
      <c r="N4512" t="s">
        <v>4</v>
      </c>
      <c r="O4512">
        <v>1100</v>
      </c>
      <c r="P4512">
        <f t="shared" si="142"/>
        <v>1100</v>
      </c>
      <c r="Q4512">
        <f t="shared" si="143"/>
        <v>1100</v>
      </c>
    </row>
    <row r="4513" spans="1:17">
      <c r="A4513">
        <v>30</v>
      </c>
      <c r="B4513" t="s">
        <v>0</v>
      </c>
      <c r="C4513" t="s">
        <v>1</v>
      </c>
      <c r="E4513">
        <v>95</v>
      </c>
      <c r="F4513" t="s">
        <v>514</v>
      </c>
      <c r="H4513" t="s">
        <v>515</v>
      </c>
      <c r="N4513" t="s">
        <v>4</v>
      </c>
      <c r="O4513">
        <v>1398</v>
      </c>
      <c r="P4513">
        <f t="shared" si="142"/>
        <v>1398</v>
      </c>
      <c r="Q4513">
        <f t="shared" si="143"/>
        <v>1398</v>
      </c>
    </row>
    <row r="4514" spans="1:17">
      <c r="A4514">
        <v>30</v>
      </c>
      <c r="B4514" t="s">
        <v>0</v>
      </c>
      <c r="C4514" t="s">
        <v>1</v>
      </c>
      <c r="E4514">
        <v>120</v>
      </c>
      <c r="F4514" t="s">
        <v>108</v>
      </c>
      <c r="H4514" t="s">
        <v>109</v>
      </c>
      <c r="N4514" t="s">
        <v>4</v>
      </c>
      <c r="O4514">
        <v>3550</v>
      </c>
      <c r="P4514">
        <f t="shared" si="142"/>
        <v>3550</v>
      </c>
      <c r="Q4514" t="str">
        <f t="shared" si="143"/>
        <v/>
      </c>
    </row>
    <row r="4515" spans="1:17">
      <c r="A4515">
        <v>30</v>
      </c>
      <c r="B4515" t="s">
        <v>0</v>
      </c>
      <c r="C4515" t="s">
        <v>1</v>
      </c>
      <c r="E4515">
        <v>31</v>
      </c>
      <c r="F4515" t="s">
        <v>2</v>
      </c>
      <c r="H4515" t="s">
        <v>3</v>
      </c>
      <c r="N4515" t="s">
        <v>4</v>
      </c>
      <c r="O4515">
        <v>5702</v>
      </c>
      <c r="P4515" t="str">
        <f t="shared" si="142"/>
        <v/>
      </c>
      <c r="Q4515" t="str">
        <f t="shared" si="143"/>
        <v/>
      </c>
    </row>
    <row r="4516" spans="1:17">
      <c r="A4516">
        <v>30</v>
      </c>
      <c r="B4516" t="s">
        <v>32</v>
      </c>
      <c r="C4516" t="s">
        <v>9</v>
      </c>
      <c r="D4516" t="s">
        <v>17</v>
      </c>
      <c r="E4516">
        <v>27</v>
      </c>
      <c r="F4516" t="s">
        <v>352</v>
      </c>
      <c r="G4516" t="s">
        <v>19</v>
      </c>
      <c r="H4516" t="s">
        <v>353</v>
      </c>
      <c r="I4516" t="s">
        <v>354</v>
      </c>
      <c r="J4516" t="s">
        <v>355</v>
      </c>
      <c r="K4516">
        <v>0.79</v>
      </c>
      <c r="L4516">
        <v>5</v>
      </c>
      <c r="M4516">
        <v>4.0490000000000004</v>
      </c>
      <c r="N4516" t="s">
        <v>8</v>
      </c>
      <c r="O4516">
        <v>0</v>
      </c>
      <c r="P4516" t="str">
        <f t="shared" si="142"/>
        <v/>
      </c>
      <c r="Q4516" t="str">
        <f t="shared" si="143"/>
        <v/>
      </c>
    </row>
    <row r="4517" spans="1:17">
      <c r="A4517">
        <v>30</v>
      </c>
      <c r="B4517" t="s">
        <v>32</v>
      </c>
      <c r="C4517" t="s">
        <v>9</v>
      </c>
      <c r="D4517" t="s">
        <v>23</v>
      </c>
      <c r="E4517">
        <v>144</v>
      </c>
      <c r="F4517" t="s">
        <v>304</v>
      </c>
      <c r="H4517" t="s">
        <v>305</v>
      </c>
      <c r="I4517" t="s">
        <v>306</v>
      </c>
      <c r="J4517" t="s">
        <v>307</v>
      </c>
      <c r="K4517">
        <v>0.48201438800000002</v>
      </c>
      <c r="L4517">
        <v>4</v>
      </c>
      <c r="M4517">
        <v>2.8</v>
      </c>
      <c r="N4517" t="s">
        <v>4</v>
      </c>
      <c r="O4517">
        <v>683</v>
      </c>
      <c r="P4517">
        <f t="shared" si="142"/>
        <v>683</v>
      </c>
      <c r="Q4517">
        <f t="shared" si="143"/>
        <v>683</v>
      </c>
    </row>
    <row r="4518" spans="1:17">
      <c r="A4518">
        <v>30</v>
      </c>
      <c r="B4518" t="s">
        <v>32</v>
      </c>
      <c r="C4518" t="s">
        <v>9</v>
      </c>
      <c r="D4518" t="s">
        <v>23</v>
      </c>
      <c r="E4518">
        <v>117</v>
      </c>
      <c r="F4518" t="s">
        <v>206</v>
      </c>
      <c r="H4518" t="s">
        <v>207</v>
      </c>
      <c r="I4518" t="s">
        <v>208</v>
      </c>
      <c r="J4518" t="s">
        <v>209</v>
      </c>
      <c r="K4518">
        <v>0.68243243200000003</v>
      </c>
      <c r="L4518">
        <v>5</v>
      </c>
      <c r="M4518">
        <v>3.06</v>
      </c>
      <c r="N4518" t="s">
        <v>4</v>
      </c>
      <c r="O4518">
        <v>866</v>
      </c>
      <c r="P4518">
        <f t="shared" si="142"/>
        <v>866</v>
      </c>
      <c r="Q4518">
        <f t="shared" si="143"/>
        <v>866</v>
      </c>
    </row>
    <row r="4519" spans="1:17">
      <c r="A4519">
        <v>30</v>
      </c>
      <c r="B4519" t="s">
        <v>32</v>
      </c>
      <c r="C4519" t="s">
        <v>9</v>
      </c>
      <c r="D4519" t="s">
        <v>23</v>
      </c>
      <c r="E4519">
        <v>78</v>
      </c>
      <c r="F4519" t="s">
        <v>202</v>
      </c>
      <c r="H4519" t="s">
        <v>203</v>
      </c>
      <c r="I4519" t="s">
        <v>204</v>
      </c>
      <c r="J4519" t="s">
        <v>205</v>
      </c>
      <c r="K4519">
        <v>0.5</v>
      </c>
      <c r="L4519">
        <v>5</v>
      </c>
      <c r="M4519">
        <v>2.83</v>
      </c>
      <c r="N4519" t="s">
        <v>8</v>
      </c>
      <c r="O4519">
        <v>978</v>
      </c>
      <c r="P4519">
        <f t="shared" si="142"/>
        <v>978</v>
      </c>
      <c r="Q4519">
        <f t="shared" si="143"/>
        <v>978</v>
      </c>
    </row>
    <row r="4520" spans="1:17">
      <c r="A4520">
        <v>30</v>
      </c>
      <c r="B4520" t="s">
        <v>32</v>
      </c>
      <c r="C4520" t="s">
        <v>9</v>
      </c>
      <c r="D4520" t="s">
        <v>23</v>
      </c>
      <c r="E4520">
        <v>113</v>
      </c>
      <c r="F4520" t="s">
        <v>270</v>
      </c>
      <c r="H4520" t="s">
        <v>271</v>
      </c>
      <c r="I4520" t="s">
        <v>272</v>
      </c>
      <c r="J4520" t="s">
        <v>273</v>
      </c>
      <c r="K4520">
        <v>0.79729729699999996</v>
      </c>
      <c r="L4520">
        <v>4</v>
      </c>
      <c r="M4520">
        <v>3.2</v>
      </c>
      <c r="N4520" t="s">
        <v>4</v>
      </c>
      <c r="O4520">
        <v>980</v>
      </c>
      <c r="P4520">
        <f t="shared" si="142"/>
        <v>980</v>
      </c>
      <c r="Q4520">
        <f t="shared" si="143"/>
        <v>980</v>
      </c>
    </row>
    <row r="4521" spans="1:17">
      <c r="A4521">
        <v>30</v>
      </c>
      <c r="B4521" t="s">
        <v>32</v>
      </c>
      <c r="C4521" t="s">
        <v>9</v>
      </c>
      <c r="D4521" t="s">
        <v>17</v>
      </c>
      <c r="E4521">
        <v>97</v>
      </c>
      <c r="F4521" t="s">
        <v>244</v>
      </c>
      <c r="G4521" t="s">
        <v>34</v>
      </c>
      <c r="H4521" t="s">
        <v>245</v>
      </c>
      <c r="I4521" t="s">
        <v>246</v>
      </c>
      <c r="J4521" t="s">
        <v>247</v>
      </c>
      <c r="K4521">
        <v>0.65760869600000005</v>
      </c>
      <c r="L4521">
        <v>5</v>
      </c>
      <c r="M4521">
        <v>2.79</v>
      </c>
      <c r="N4521" t="s">
        <v>4</v>
      </c>
      <c r="O4521">
        <v>1209</v>
      </c>
      <c r="P4521">
        <f t="shared" si="142"/>
        <v>1209</v>
      </c>
      <c r="Q4521">
        <f t="shared" si="143"/>
        <v>1209</v>
      </c>
    </row>
    <row r="4522" spans="1:17">
      <c r="A4522">
        <v>30</v>
      </c>
      <c r="B4522" t="s">
        <v>32</v>
      </c>
      <c r="C4522" t="s">
        <v>9</v>
      </c>
      <c r="D4522" t="s">
        <v>23</v>
      </c>
      <c r="E4522">
        <v>110</v>
      </c>
      <c r="F4522" t="s">
        <v>54</v>
      </c>
      <c r="H4522" t="s">
        <v>55</v>
      </c>
      <c r="I4522" t="s">
        <v>56</v>
      </c>
      <c r="J4522" t="s">
        <v>57</v>
      </c>
      <c r="K4522">
        <v>0.82191780800000003</v>
      </c>
      <c r="L4522">
        <v>4</v>
      </c>
      <c r="M4522">
        <v>2.95</v>
      </c>
      <c r="N4522" t="s">
        <v>4</v>
      </c>
      <c r="O4522">
        <v>1210</v>
      </c>
      <c r="P4522">
        <f t="shared" si="142"/>
        <v>1210</v>
      </c>
      <c r="Q4522">
        <f t="shared" si="143"/>
        <v>1210</v>
      </c>
    </row>
    <row r="4523" spans="1:17">
      <c r="A4523">
        <v>30</v>
      </c>
      <c r="B4523" t="s">
        <v>32</v>
      </c>
      <c r="C4523" t="s">
        <v>9</v>
      </c>
      <c r="D4523" t="s">
        <v>17</v>
      </c>
      <c r="E4523">
        <v>99</v>
      </c>
      <c r="F4523" t="s">
        <v>70</v>
      </c>
      <c r="G4523" t="s">
        <v>34</v>
      </c>
      <c r="H4523" t="s">
        <v>71</v>
      </c>
      <c r="I4523" t="s">
        <v>72</v>
      </c>
      <c r="J4523" t="s">
        <v>73</v>
      </c>
      <c r="K4523">
        <v>0.84848484800000001</v>
      </c>
      <c r="L4523">
        <v>4</v>
      </c>
      <c r="M4523">
        <v>3.7509999999999999</v>
      </c>
      <c r="N4523" t="s">
        <v>4</v>
      </c>
      <c r="O4523">
        <v>1274</v>
      </c>
      <c r="P4523">
        <f t="shared" si="142"/>
        <v>1274</v>
      </c>
      <c r="Q4523">
        <f t="shared" si="143"/>
        <v>1274</v>
      </c>
    </row>
    <row r="4524" spans="1:17">
      <c r="A4524">
        <v>30</v>
      </c>
      <c r="B4524" t="s">
        <v>32</v>
      </c>
      <c r="C4524" t="s">
        <v>9</v>
      </c>
      <c r="D4524" t="s">
        <v>17</v>
      </c>
      <c r="E4524">
        <v>44</v>
      </c>
      <c r="F4524" t="s">
        <v>120</v>
      </c>
      <c r="G4524" t="s">
        <v>34</v>
      </c>
      <c r="H4524" t="s">
        <v>121</v>
      </c>
      <c r="I4524" t="s">
        <v>122</v>
      </c>
      <c r="J4524" t="s">
        <v>123</v>
      </c>
      <c r="K4524">
        <v>0.60406091399999995</v>
      </c>
      <c r="L4524">
        <v>3</v>
      </c>
      <c r="M4524">
        <v>2.89</v>
      </c>
      <c r="N4524" t="s">
        <v>4</v>
      </c>
      <c r="O4524">
        <v>1345</v>
      </c>
      <c r="P4524">
        <f t="shared" si="142"/>
        <v>1345</v>
      </c>
      <c r="Q4524">
        <f t="shared" si="143"/>
        <v>1345</v>
      </c>
    </row>
    <row r="4525" spans="1:17">
      <c r="A4525">
        <v>30</v>
      </c>
      <c r="B4525" t="s">
        <v>32</v>
      </c>
      <c r="C4525" t="s">
        <v>9</v>
      </c>
      <c r="D4525" t="s">
        <v>23</v>
      </c>
      <c r="E4525">
        <v>33</v>
      </c>
      <c r="F4525" t="s">
        <v>174</v>
      </c>
      <c r="H4525" t="s">
        <v>175</v>
      </c>
      <c r="I4525" t="s">
        <v>176</v>
      </c>
      <c r="J4525" t="s">
        <v>177</v>
      </c>
      <c r="K4525">
        <v>0.69021739100000001</v>
      </c>
      <c r="L4525">
        <v>4</v>
      </c>
      <c r="M4525">
        <v>3.29</v>
      </c>
      <c r="N4525" t="s">
        <v>4</v>
      </c>
      <c r="O4525">
        <v>1577</v>
      </c>
      <c r="P4525">
        <f t="shared" si="142"/>
        <v>1577</v>
      </c>
      <c r="Q4525">
        <f t="shared" si="143"/>
        <v>1577</v>
      </c>
    </row>
    <row r="4526" spans="1:17">
      <c r="A4526">
        <v>30</v>
      </c>
      <c r="B4526" t="s">
        <v>32</v>
      </c>
      <c r="C4526" t="s">
        <v>9</v>
      </c>
      <c r="D4526" t="s">
        <v>17</v>
      </c>
      <c r="E4526">
        <v>45</v>
      </c>
      <c r="F4526" t="s">
        <v>412</v>
      </c>
      <c r="G4526" t="s">
        <v>34</v>
      </c>
      <c r="H4526" t="s">
        <v>413</v>
      </c>
      <c r="I4526" t="s">
        <v>414</v>
      </c>
      <c r="J4526" t="s">
        <v>415</v>
      </c>
      <c r="K4526">
        <v>0.72</v>
      </c>
      <c r="L4526">
        <v>5</v>
      </c>
      <c r="M4526">
        <v>2.54</v>
      </c>
      <c r="N4526" t="s">
        <v>4</v>
      </c>
      <c r="O4526">
        <v>1761</v>
      </c>
      <c r="P4526">
        <f t="shared" si="142"/>
        <v>1761</v>
      </c>
      <c r="Q4526">
        <f t="shared" si="143"/>
        <v>1761</v>
      </c>
    </row>
    <row r="4527" spans="1:17">
      <c r="A4527">
        <v>30</v>
      </c>
      <c r="B4527" t="s">
        <v>32</v>
      </c>
      <c r="C4527" t="s">
        <v>9</v>
      </c>
      <c r="D4527" t="s">
        <v>17</v>
      </c>
      <c r="E4527">
        <v>138</v>
      </c>
      <c r="F4527" t="s">
        <v>328</v>
      </c>
      <c r="G4527" t="s">
        <v>34</v>
      </c>
      <c r="H4527" t="s">
        <v>329</v>
      </c>
      <c r="I4527" t="s">
        <v>330</v>
      </c>
      <c r="J4527" t="s">
        <v>331</v>
      </c>
      <c r="K4527">
        <v>0.803030303</v>
      </c>
      <c r="L4527">
        <v>5</v>
      </c>
      <c r="M4527">
        <v>2.78</v>
      </c>
      <c r="N4527" t="s">
        <v>4</v>
      </c>
      <c r="O4527">
        <v>1794</v>
      </c>
      <c r="P4527">
        <f t="shared" si="142"/>
        <v>1794</v>
      </c>
      <c r="Q4527">
        <f t="shared" si="143"/>
        <v>1794</v>
      </c>
    </row>
    <row r="4528" spans="1:17">
      <c r="A4528">
        <v>30</v>
      </c>
      <c r="B4528" t="s">
        <v>32</v>
      </c>
      <c r="C4528" t="s">
        <v>9</v>
      </c>
      <c r="D4528" t="s">
        <v>17</v>
      </c>
      <c r="E4528">
        <v>11</v>
      </c>
      <c r="F4528" t="s">
        <v>474</v>
      </c>
      <c r="G4528" t="s">
        <v>19</v>
      </c>
      <c r="H4528" t="s">
        <v>475</v>
      </c>
      <c r="I4528" t="s">
        <v>476</v>
      </c>
      <c r="J4528" t="s">
        <v>477</v>
      </c>
      <c r="K4528">
        <v>0.95833333300000001</v>
      </c>
      <c r="L4528">
        <v>6</v>
      </c>
      <c r="M4528">
        <v>3.66</v>
      </c>
      <c r="N4528" t="s">
        <v>4</v>
      </c>
      <c r="O4528">
        <v>2089</v>
      </c>
      <c r="P4528">
        <f t="shared" si="142"/>
        <v>2089</v>
      </c>
      <c r="Q4528">
        <f t="shared" si="143"/>
        <v>2089</v>
      </c>
    </row>
    <row r="4529" spans="1:17">
      <c r="A4529">
        <v>30</v>
      </c>
      <c r="B4529" t="s">
        <v>32</v>
      </c>
      <c r="C4529" t="s">
        <v>9</v>
      </c>
      <c r="D4529" t="s">
        <v>23</v>
      </c>
      <c r="E4529">
        <v>111</v>
      </c>
      <c r="F4529" t="s">
        <v>254</v>
      </c>
      <c r="H4529" t="s">
        <v>255</v>
      </c>
      <c r="I4529" t="s">
        <v>256</v>
      </c>
      <c r="J4529" t="s">
        <v>257</v>
      </c>
      <c r="K4529">
        <v>0.765151515</v>
      </c>
      <c r="L4529">
        <v>6</v>
      </c>
      <c r="M4529">
        <v>3.08</v>
      </c>
      <c r="N4529" t="s">
        <v>4</v>
      </c>
      <c r="O4529">
        <v>2194</v>
      </c>
      <c r="P4529">
        <f t="shared" si="142"/>
        <v>2194</v>
      </c>
      <c r="Q4529">
        <f t="shared" si="143"/>
        <v>2194</v>
      </c>
    </row>
    <row r="4530" spans="1:17">
      <c r="A4530">
        <v>30</v>
      </c>
      <c r="B4530" t="s">
        <v>32</v>
      </c>
      <c r="C4530" t="s">
        <v>9</v>
      </c>
      <c r="D4530" t="s">
        <v>23</v>
      </c>
      <c r="E4530">
        <v>102</v>
      </c>
      <c r="F4530" t="s">
        <v>210</v>
      </c>
      <c r="H4530" t="s">
        <v>211</v>
      </c>
      <c r="I4530" t="s">
        <v>212</v>
      </c>
      <c r="J4530" t="s">
        <v>213</v>
      </c>
      <c r="K4530">
        <v>0.90647482000000001</v>
      </c>
      <c r="L4530">
        <v>6</v>
      </c>
      <c r="M4530">
        <v>3.05</v>
      </c>
      <c r="N4530" t="s">
        <v>4</v>
      </c>
      <c r="O4530">
        <v>2258</v>
      </c>
      <c r="P4530">
        <f t="shared" si="142"/>
        <v>2258</v>
      </c>
      <c r="Q4530">
        <f t="shared" si="143"/>
        <v>2258</v>
      </c>
    </row>
    <row r="4531" spans="1:17">
      <c r="A4531">
        <v>30</v>
      </c>
      <c r="B4531" t="s">
        <v>32</v>
      </c>
      <c r="C4531" t="s">
        <v>9</v>
      </c>
      <c r="D4531" t="s">
        <v>17</v>
      </c>
      <c r="E4531">
        <v>103</v>
      </c>
      <c r="F4531" t="s">
        <v>116</v>
      </c>
      <c r="G4531" t="s">
        <v>34</v>
      </c>
      <c r="H4531" t="s">
        <v>117</v>
      </c>
      <c r="I4531" t="s">
        <v>118</v>
      </c>
      <c r="J4531" t="s">
        <v>119</v>
      </c>
      <c r="K4531">
        <v>0.84</v>
      </c>
      <c r="L4531">
        <v>5</v>
      </c>
      <c r="M4531">
        <v>3.19</v>
      </c>
      <c r="N4531" t="s">
        <v>4</v>
      </c>
      <c r="O4531">
        <v>2777</v>
      </c>
      <c r="P4531">
        <f t="shared" si="142"/>
        <v>2777</v>
      </c>
      <c r="Q4531" t="str">
        <f t="shared" si="143"/>
        <v/>
      </c>
    </row>
    <row r="4532" spans="1:17">
      <c r="A4532">
        <v>30</v>
      </c>
      <c r="B4532" t="s">
        <v>32</v>
      </c>
      <c r="C4532" t="s">
        <v>1</v>
      </c>
      <c r="D4532" t="s">
        <v>23</v>
      </c>
      <c r="E4532">
        <v>115</v>
      </c>
      <c r="F4532" t="s">
        <v>78</v>
      </c>
      <c r="H4532" t="s">
        <v>79</v>
      </c>
      <c r="I4532" t="s">
        <v>80</v>
      </c>
      <c r="J4532" t="s">
        <v>81</v>
      </c>
      <c r="K4532">
        <v>0.81005586600000001</v>
      </c>
      <c r="L4532">
        <v>4</v>
      </c>
      <c r="M4532">
        <v>2.371</v>
      </c>
      <c r="N4532" t="s">
        <v>4</v>
      </c>
      <c r="O4532">
        <v>822</v>
      </c>
      <c r="P4532">
        <f t="shared" si="142"/>
        <v>822</v>
      </c>
      <c r="Q4532">
        <f t="shared" si="143"/>
        <v>822</v>
      </c>
    </row>
    <row r="4533" spans="1:17">
      <c r="A4533">
        <v>30</v>
      </c>
      <c r="B4533" t="s">
        <v>32</v>
      </c>
      <c r="C4533" t="s">
        <v>1</v>
      </c>
      <c r="D4533" t="s">
        <v>17</v>
      </c>
      <c r="E4533">
        <v>52</v>
      </c>
      <c r="F4533" t="s">
        <v>348</v>
      </c>
      <c r="G4533" t="s">
        <v>19</v>
      </c>
      <c r="H4533" t="s">
        <v>349</v>
      </c>
      <c r="I4533" t="s">
        <v>350</v>
      </c>
      <c r="J4533" t="s">
        <v>351</v>
      </c>
      <c r="K4533">
        <v>0.71739130399999995</v>
      </c>
      <c r="L4533">
        <v>6</v>
      </c>
      <c r="M4533">
        <v>2.33</v>
      </c>
      <c r="N4533" t="s">
        <v>4</v>
      </c>
      <c r="O4533">
        <v>854</v>
      </c>
      <c r="P4533">
        <f t="shared" si="142"/>
        <v>854</v>
      </c>
      <c r="Q4533">
        <f t="shared" si="143"/>
        <v>854</v>
      </c>
    </row>
    <row r="4534" spans="1:17">
      <c r="A4534">
        <v>30</v>
      </c>
      <c r="B4534" t="s">
        <v>32</v>
      </c>
      <c r="C4534" t="s">
        <v>1</v>
      </c>
      <c r="D4534" t="s">
        <v>23</v>
      </c>
      <c r="E4534">
        <v>116</v>
      </c>
      <c r="F4534" t="s">
        <v>24</v>
      </c>
      <c r="H4534" t="s">
        <v>25</v>
      </c>
      <c r="I4534" t="s">
        <v>26</v>
      </c>
      <c r="J4534" t="s">
        <v>27</v>
      </c>
      <c r="K4534">
        <v>0.54929577500000004</v>
      </c>
      <c r="L4534">
        <v>3</v>
      </c>
      <c r="M4534">
        <v>3.16</v>
      </c>
      <c r="N4534" t="s">
        <v>4</v>
      </c>
      <c r="O4534">
        <v>871</v>
      </c>
      <c r="P4534">
        <f t="shared" si="142"/>
        <v>871</v>
      </c>
      <c r="Q4534">
        <f t="shared" si="143"/>
        <v>871</v>
      </c>
    </row>
    <row r="4535" spans="1:17">
      <c r="A4535">
        <v>30</v>
      </c>
      <c r="B4535" t="s">
        <v>32</v>
      </c>
      <c r="C4535" t="s">
        <v>1</v>
      </c>
      <c r="D4535" t="s">
        <v>17</v>
      </c>
      <c r="E4535">
        <v>26</v>
      </c>
      <c r="F4535" t="s">
        <v>358</v>
      </c>
      <c r="G4535" t="s">
        <v>34</v>
      </c>
      <c r="H4535" t="s">
        <v>359</v>
      </c>
      <c r="I4535" t="s">
        <v>360</v>
      </c>
      <c r="J4535" t="s">
        <v>361</v>
      </c>
      <c r="K4535">
        <v>0.86666600000000005</v>
      </c>
      <c r="L4535">
        <v>4</v>
      </c>
      <c r="M4535">
        <v>3.8690000000000002</v>
      </c>
      <c r="N4535" t="s">
        <v>8</v>
      </c>
      <c r="O4535">
        <v>877</v>
      </c>
      <c r="P4535">
        <f t="shared" si="142"/>
        <v>877</v>
      </c>
      <c r="Q4535">
        <f t="shared" si="143"/>
        <v>877</v>
      </c>
    </row>
    <row r="4536" spans="1:17">
      <c r="A4536">
        <v>30</v>
      </c>
      <c r="B4536" t="s">
        <v>32</v>
      </c>
      <c r="C4536" t="s">
        <v>1</v>
      </c>
      <c r="D4536" t="s">
        <v>23</v>
      </c>
      <c r="E4536">
        <v>62</v>
      </c>
      <c r="F4536" t="s">
        <v>362</v>
      </c>
      <c r="H4536" t="s">
        <v>363</v>
      </c>
      <c r="I4536" t="s">
        <v>364</v>
      </c>
      <c r="J4536" t="s">
        <v>365</v>
      </c>
      <c r="K4536">
        <v>0.465753425</v>
      </c>
      <c r="L4536">
        <v>6</v>
      </c>
      <c r="M4536">
        <v>3.25</v>
      </c>
      <c r="N4536" t="s">
        <v>4</v>
      </c>
      <c r="O4536">
        <v>983</v>
      </c>
      <c r="P4536">
        <f t="shared" si="142"/>
        <v>983</v>
      </c>
      <c r="Q4536">
        <f t="shared" si="143"/>
        <v>983</v>
      </c>
    </row>
    <row r="4537" spans="1:17">
      <c r="A4537">
        <v>30</v>
      </c>
      <c r="B4537" t="s">
        <v>32</v>
      </c>
      <c r="C4537" t="s">
        <v>1</v>
      </c>
      <c r="D4537" t="s">
        <v>17</v>
      </c>
      <c r="E4537">
        <v>107</v>
      </c>
      <c r="F4537" t="s">
        <v>192</v>
      </c>
      <c r="G4537" t="s">
        <v>34</v>
      </c>
      <c r="H4537" t="s">
        <v>193</v>
      </c>
      <c r="I4537" t="s">
        <v>194</v>
      </c>
      <c r="J4537" t="s">
        <v>195</v>
      </c>
      <c r="K4537">
        <v>0.75816993499999996</v>
      </c>
      <c r="L4537">
        <v>7</v>
      </c>
      <c r="M4537">
        <v>2.762</v>
      </c>
      <c r="N4537" t="s">
        <v>4</v>
      </c>
      <c r="O4537">
        <v>1118</v>
      </c>
      <c r="P4537">
        <f t="shared" si="142"/>
        <v>1118</v>
      </c>
      <c r="Q4537">
        <f t="shared" si="143"/>
        <v>1118</v>
      </c>
    </row>
    <row r="4538" spans="1:17">
      <c r="A4538">
        <v>30</v>
      </c>
      <c r="B4538" t="s">
        <v>32</v>
      </c>
      <c r="C4538" t="s">
        <v>1</v>
      </c>
      <c r="D4538" t="s">
        <v>23</v>
      </c>
      <c r="E4538">
        <v>25</v>
      </c>
      <c r="F4538" t="s">
        <v>240</v>
      </c>
      <c r="H4538" t="s">
        <v>241</v>
      </c>
      <c r="I4538" t="s">
        <v>242</v>
      </c>
      <c r="J4538" t="s">
        <v>243</v>
      </c>
      <c r="K4538">
        <v>0.85454545500000001</v>
      </c>
      <c r="L4538">
        <v>3</v>
      </c>
      <c r="M4538">
        <v>2.83</v>
      </c>
      <c r="N4538" t="s">
        <v>4</v>
      </c>
      <c r="O4538">
        <v>1223</v>
      </c>
      <c r="P4538">
        <f t="shared" si="142"/>
        <v>1223</v>
      </c>
      <c r="Q4538">
        <f t="shared" si="143"/>
        <v>1223</v>
      </c>
    </row>
    <row r="4539" spans="1:17">
      <c r="A4539">
        <v>30</v>
      </c>
      <c r="B4539" t="s">
        <v>32</v>
      </c>
      <c r="C4539" t="s">
        <v>1</v>
      </c>
      <c r="D4539" t="s">
        <v>23</v>
      </c>
      <c r="E4539">
        <v>9</v>
      </c>
      <c r="F4539" t="s">
        <v>154</v>
      </c>
      <c r="H4539" t="s">
        <v>155</v>
      </c>
      <c r="I4539" t="s">
        <v>156</v>
      </c>
      <c r="J4539" t="s">
        <v>157</v>
      </c>
      <c r="K4539">
        <v>0.78571428600000004</v>
      </c>
      <c r="L4539">
        <v>5</v>
      </c>
      <c r="M4539">
        <v>3.55</v>
      </c>
      <c r="N4539" t="s">
        <v>4</v>
      </c>
      <c r="O4539">
        <v>1469</v>
      </c>
      <c r="P4539">
        <f t="shared" si="142"/>
        <v>1469</v>
      </c>
      <c r="Q4539">
        <f t="shared" si="143"/>
        <v>1469</v>
      </c>
    </row>
    <row r="4540" spans="1:17">
      <c r="A4540">
        <v>30</v>
      </c>
      <c r="B4540" t="s">
        <v>32</v>
      </c>
      <c r="C4540" t="s">
        <v>1</v>
      </c>
      <c r="D4540" t="s">
        <v>23</v>
      </c>
      <c r="E4540">
        <v>74</v>
      </c>
      <c r="F4540" t="s">
        <v>142</v>
      </c>
      <c r="H4540" t="s">
        <v>143</v>
      </c>
      <c r="I4540" t="s">
        <v>144</v>
      </c>
      <c r="J4540" t="s">
        <v>145</v>
      </c>
      <c r="K4540">
        <v>0.63779527599999997</v>
      </c>
      <c r="L4540">
        <v>4</v>
      </c>
      <c r="M4540">
        <v>2.97</v>
      </c>
      <c r="N4540" t="s">
        <v>4</v>
      </c>
      <c r="O4540">
        <v>1710</v>
      </c>
      <c r="P4540">
        <f t="shared" si="142"/>
        <v>1710</v>
      </c>
      <c r="Q4540">
        <f t="shared" si="143"/>
        <v>1710</v>
      </c>
    </row>
    <row r="4541" spans="1:17">
      <c r="A4541">
        <v>30</v>
      </c>
      <c r="B4541" t="s">
        <v>32</v>
      </c>
      <c r="C4541" t="s">
        <v>1</v>
      </c>
      <c r="D4541" t="s">
        <v>17</v>
      </c>
      <c r="E4541">
        <v>81</v>
      </c>
      <c r="F4541" t="s">
        <v>232</v>
      </c>
      <c r="G4541" t="s">
        <v>34</v>
      </c>
      <c r="H4541" t="s">
        <v>233</v>
      </c>
      <c r="I4541" t="s">
        <v>234</v>
      </c>
      <c r="J4541" t="s">
        <v>235</v>
      </c>
      <c r="K4541">
        <v>0.64935064899999995</v>
      </c>
      <c r="L4541">
        <v>4</v>
      </c>
      <c r="M4541">
        <v>4.6500000000000004</v>
      </c>
      <c r="N4541" t="s">
        <v>8</v>
      </c>
      <c r="O4541">
        <v>1768</v>
      </c>
      <c r="P4541">
        <f t="shared" si="142"/>
        <v>1768</v>
      </c>
      <c r="Q4541">
        <f t="shared" si="143"/>
        <v>1768</v>
      </c>
    </row>
    <row r="4542" spans="1:17">
      <c r="A4542">
        <v>30</v>
      </c>
      <c r="B4542" t="s">
        <v>32</v>
      </c>
      <c r="C4542" t="s">
        <v>1</v>
      </c>
      <c r="D4542" t="s">
        <v>23</v>
      </c>
      <c r="E4542">
        <v>85</v>
      </c>
      <c r="F4542" t="s">
        <v>470</v>
      </c>
      <c r="H4542" t="s">
        <v>471</v>
      </c>
      <c r="I4542" t="s">
        <v>472</v>
      </c>
      <c r="J4542" t="s">
        <v>473</v>
      </c>
      <c r="K4542">
        <v>0.74675324700000001</v>
      </c>
      <c r="L4542">
        <v>7</v>
      </c>
      <c r="M4542">
        <v>2.83</v>
      </c>
      <c r="N4542" t="s">
        <v>4</v>
      </c>
      <c r="O4542">
        <v>1798</v>
      </c>
      <c r="P4542">
        <f t="shared" si="142"/>
        <v>1798</v>
      </c>
      <c r="Q4542">
        <f t="shared" si="143"/>
        <v>1798</v>
      </c>
    </row>
    <row r="4543" spans="1:17">
      <c r="A4543">
        <v>30</v>
      </c>
      <c r="B4543" t="s">
        <v>32</v>
      </c>
      <c r="C4543" t="s">
        <v>1</v>
      </c>
      <c r="D4543" t="s">
        <v>17</v>
      </c>
      <c r="E4543">
        <v>137</v>
      </c>
      <c r="F4543" t="s">
        <v>150</v>
      </c>
      <c r="G4543" t="s">
        <v>34</v>
      </c>
      <c r="H4543" t="s">
        <v>151</v>
      </c>
      <c r="I4543" t="s">
        <v>152</v>
      </c>
      <c r="J4543" t="s">
        <v>153</v>
      </c>
      <c r="K4543">
        <v>0.736486486</v>
      </c>
      <c r="L4543">
        <v>4</v>
      </c>
      <c r="M4543">
        <v>2.6920000000000002</v>
      </c>
      <c r="N4543" t="s">
        <v>4</v>
      </c>
      <c r="O4543">
        <v>2078</v>
      </c>
      <c r="P4543">
        <f t="shared" si="142"/>
        <v>2078</v>
      </c>
      <c r="Q4543">
        <f t="shared" si="143"/>
        <v>2078</v>
      </c>
    </row>
    <row r="4544" spans="1:17">
      <c r="A4544">
        <v>30</v>
      </c>
      <c r="B4544" t="s">
        <v>32</v>
      </c>
      <c r="C4544" t="s">
        <v>1</v>
      </c>
      <c r="D4544" t="s">
        <v>17</v>
      </c>
      <c r="E4544">
        <v>35</v>
      </c>
      <c r="F4544" t="s">
        <v>18</v>
      </c>
      <c r="G4544" t="s">
        <v>19</v>
      </c>
      <c r="H4544" t="s">
        <v>20</v>
      </c>
      <c r="I4544" t="s">
        <v>21</v>
      </c>
      <c r="J4544" t="s">
        <v>22</v>
      </c>
      <c r="K4544">
        <v>1</v>
      </c>
      <c r="L4544">
        <v>4</v>
      </c>
      <c r="M4544">
        <v>3</v>
      </c>
      <c r="N4544" t="s">
        <v>4</v>
      </c>
      <c r="O4544">
        <v>2101</v>
      </c>
      <c r="P4544">
        <f t="shared" si="142"/>
        <v>2101</v>
      </c>
      <c r="Q4544">
        <f t="shared" si="143"/>
        <v>2101</v>
      </c>
    </row>
    <row r="4545" spans="1:17">
      <c r="A4545">
        <v>30</v>
      </c>
      <c r="B4545" t="s">
        <v>32</v>
      </c>
      <c r="C4545" t="s">
        <v>1</v>
      </c>
      <c r="D4545" t="s">
        <v>17</v>
      </c>
      <c r="E4545">
        <v>39</v>
      </c>
      <c r="F4545" t="s">
        <v>372</v>
      </c>
      <c r="G4545" t="s">
        <v>34</v>
      </c>
      <c r="H4545" t="s">
        <v>373</v>
      </c>
      <c r="I4545" t="s">
        <v>374</v>
      </c>
      <c r="J4545" t="s">
        <v>375</v>
      </c>
      <c r="K4545">
        <v>0.61206896600000005</v>
      </c>
      <c r="L4545">
        <v>4</v>
      </c>
      <c r="M4545">
        <v>2.9689999999999999</v>
      </c>
      <c r="N4545" t="s">
        <v>8</v>
      </c>
      <c r="O4545">
        <v>2287</v>
      </c>
      <c r="P4545">
        <f t="shared" si="142"/>
        <v>2287</v>
      </c>
      <c r="Q4545">
        <f t="shared" si="143"/>
        <v>2287</v>
      </c>
    </row>
    <row r="4546" spans="1:17">
      <c r="A4546">
        <v>30</v>
      </c>
      <c r="B4546" t="s">
        <v>32</v>
      </c>
      <c r="C4546" t="s">
        <v>1</v>
      </c>
      <c r="D4546" t="s">
        <v>23</v>
      </c>
      <c r="E4546">
        <v>56</v>
      </c>
      <c r="F4546" t="s">
        <v>28</v>
      </c>
      <c r="H4546" t="s">
        <v>29</v>
      </c>
      <c r="I4546" t="s">
        <v>30</v>
      </c>
      <c r="J4546" t="s">
        <v>31</v>
      </c>
      <c r="K4546">
        <v>0.88275862100000002</v>
      </c>
      <c r="L4546">
        <v>5</v>
      </c>
      <c r="M4546">
        <v>3.49</v>
      </c>
      <c r="N4546" t="s">
        <v>8</v>
      </c>
      <c r="O4546">
        <v>2335</v>
      </c>
      <c r="P4546">
        <f t="shared" si="142"/>
        <v>2335</v>
      </c>
      <c r="Q4546">
        <f t="shared" si="143"/>
        <v>2335</v>
      </c>
    </row>
    <row r="4547" spans="1:17">
      <c r="A4547">
        <v>30</v>
      </c>
      <c r="B4547" t="s">
        <v>32</v>
      </c>
      <c r="C4547" t="s">
        <v>1</v>
      </c>
      <c r="D4547" t="s">
        <v>17</v>
      </c>
      <c r="E4547">
        <v>130</v>
      </c>
      <c r="F4547" t="s">
        <v>394</v>
      </c>
      <c r="G4547" t="s">
        <v>34</v>
      </c>
      <c r="H4547" t="s">
        <v>395</v>
      </c>
      <c r="I4547" t="s">
        <v>396</v>
      </c>
      <c r="J4547" t="s">
        <v>397</v>
      </c>
      <c r="K4547">
        <v>0.83448275900000002</v>
      </c>
      <c r="L4547">
        <v>4</v>
      </c>
      <c r="M4547">
        <v>3.12</v>
      </c>
      <c r="N4547" t="s">
        <v>4</v>
      </c>
      <c r="O4547">
        <v>2654</v>
      </c>
      <c r="P4547">
        <f t="shared" ref="P4547:P4610" si="144">IF(O4547&gt;VLOOKUP($A4547,$S:$W,4,FALSE),IF(O4547&lt;VLOOKUP($A4547,$S:$W,5,FALSE),O4547,""),"")</f>
        <v>2654</v>
      </c>
      <c r="Q4547">
        <f t="shared" ref="Q4547:Q4610" si="145">IF(O4547&gt;VLOOKUP($A4547,$S:$AA,8,FALSE),IF(O4547&lt;VLOOKUP($A4547,$S:$AA,9,FALSE),O4547,""),"")</f>
        <v>2654</v>
      </c>
    </row>
    <row r="4548" spans="1:17">
      <c r="A4548">
        <v>30</v>
      </c>
      <c r="B4548" t="s">
        <v>44</v>
      </c>
      <c r="C4548" t="s">
        <v>9</v>
      </c>
      <c r="D4548" t="s">
        <v>23</v>
      </c>
      <c r="E4548">
        <v>54</v>
      </c>
      <c r="F4548" t="s">
        <v>458</v>
      </c>
      <c r="H4548" t="s">
        <v>459</v>
      </c>
      <c r="I4548" t="s">
        <v>460</v>
      </c>
      <c r="J4548" t="s">
        <v>461</v>
      </c>
      <c r="K4548">
        <v>0.48965517200000003</v>
      </c>
      <c r="L4548">
        <v>6</v>
      </c>
      <c r="M4548">
        <v>3.43</v>
      </c>
      <c r="N4548" t="s">
        <v>8</v>
      </c>
      <c r="O4548">
        <v>765</v>
      </c>
      <c r="P4548">
        <f t="shared" si="144"/>
        <v>765</v>
      </c>
      <c r="Q4548">
        <f t="shared" si="145"/>
        <v>765</v>
      </c>
    </row>
    <row r="4549" spans="1:17">
      <c r="A4549">
        <v>30</v>
      </c>
      <c r="B4549" t="s">
        <v>44</v>
      </c>
      <c r="C4549" t="s">
        <v>9</v>
      </c>
      <c r="D4549" t="s">
        <v>23</v>
      </c>
      <c r="E4549">
        <v>64</v>
      </c>
      <c r="F4549" t="s">
        <v>432</v>
      </c>
      <c r="H4549" t="s">
        <v>433</v>
      </c>
      <c r="I4549" t="s">
        <v>434</v>
      </c>
      <c r="J4549" t="s">
        <v>435</v>
      </c>
      <c r="K4549">
        <v>0.64189189199999996</v>
      </c>
      <c r="L4549">
        <v>5</v>
      </c>
      <c r="M4549">
        <v>3.01</v>
      </c>
      <c r="N4549" t="s">
        <v>8</v>
      </c>
      <c r="O4549">
        <v>843</v>
      </c>
      <c r="P4549">
        <f t="shared" si="144"/>
        <v>843</v>
      </c>
      <c r="Q4549">
        <f t="shared" si="145"/>
        <v>843</v>
      </c>
    </row>
    <row r="4550" spans="1:17">
      <c r="A4550">
        <v>30</v>
      </c>
      <c r="B4550" t="s">
        <v>44</v>
      </c>
      <c r="C4550" t="s">
        <v>9</v>
      </c>
      <c r="D4550" t="s">
        <v>17</v>
      </c>
      <c r="E4550">
        <v>61</v>
      </c>
      <c r="F4550" t="s">
        <v>454</v>
      </c>
      <c r="G4550" t="s">
        <v>34</v>
      </c>
      <c r="H4550" t="s">
        <v>455</v>
      </c>
      <c r="I4550" t="s">
        <v>456</v>
      </c>
      <c r="J4550" t="s">
        <v>457</v>
      </c>
      <c r="K4550">
        <v>0.63580246900000004</v>
      </c>
      <c r="L4550">
        <v>4</v>
      </c>
      <c r="M4550">
        <v>3.7909999999999999</v>
      </c>
      <c r="N4550" t="s">
        <v>8</v>
      </c>
      <c r="O4550">
        <v>946</v>
      </c>
      <c r="P4550">
        <f t="shared" si="144"/>
        <v>946</v>
      </c>
      <c r="Q4550">
        <f t="shared" si="145"/>
        <v>946</v>
      </c>
    </row>
    <row r="4551" spans="1:17">
      <c r="A4551">
        <v>30</v>
      </c>
      <c r="B4551" t="s">
        <v>44</v>
      </c>
      <c r="C4551" t="s">
        <v>9</v>
      </c>
      <c r="D4551" t="s">
        <v>17</v>
      </c>
      <c r="E4551">
        <v>49</v>
      </c>
      <c r="F4551" t="s">
        <v>312</v>
      </c>
      <c r="G4551" t="s">
        <v>34</v>
      </c>
      <c r="H4551" t="s">
        <v>313</v>
      </c>
      <c r="I4551" t="s">
        <v>314</v>
      </c>
      <c r="J4551" t="s">
        <v>315</v>
      </c>
      <c r="K4551">
        <v>0.410596026</v>
      </c>
      <c r="L4551">
        <v>4</v>
      </c>
      <c r="M4551">
        <v>3.59</v>
      </c>
      <c r="N4551" t="s">
        <v>8</v>
      </c>
      <c r="O4551">
        <v>1075</v>
      </c>
      <c r="P4551">
        <f t="shared" si="144"/>
        <v>1075</v>
      </c>
      <c r="Q4551">
        <f t="shared" si="145"/>
        <v>1075</v>
      </c>
    </row>
    <row r="4552" spans="1:17">
      <c r="A4552">
        <v>30</v>
      </c>
      <c r="B4552" t="s">
        <v>44</v>
      </c>
      <c r="C4552" t="s">
        <v>9</v>
      </c>
      <c r="D4552" t="s">
        <v>23</v>
      </c>
      <c r="E4552">
        <v>65</v>
      </c>
      <c r="F4552" t="s">
        <v>170</v>
      </c>
      <c r="H4552" t="s">
        <v>171</v>
      </c>
      <c r="I4552" t="s">
        <v>172</v>
      </c>
      <c r="J4552" t="s">
        <v>173</v>
      </c>
      <c r="K4552">
        <v>0.77777777800000003</v>
      </c>
      <c r="L4552">
        <v>5</v>
      </c>
      <c r="M4552">
        <v>3.28</v>
      </c>
      <c r="N4552" t="s">
        <v>8</v>
      </c>
      <c r="O4552">
        <v>1098</v>
      </c>
      <c r="P4552">
        <f t="shared" si="144"/>
        <v>1098</v>
      </c>
      <c r="Q4552">
        <f t="shared" si="145"/>
        <v>1098</v>
      </c>
    </row>
    <row r="4553" spans="1:17">
      <c r="A4553">
        <v>30</v>
      </c>
      <c r="B4553" t="s">
        <v>44</v>
      </c>
      <c r="C4553" t="s">
        <v>9</v>
      </c>
      <c r="D4553" t="s">
        <v>17</v>
      </c>
      <c r="E4553">
        <v>83</v>
      </c>
      <c r="F4553" t="s">
        <v>180</v>
      </c>
      <c r="G4553" t="s">
        <v>34</v>
      </c>
      <c r="H4553" t="s">
        <v>181</v>
      </c>
      <c r="I4553" t="s">
        <v>182</v>
      </c>
      <c r="J4553" t="s">
        <v>183</v>
      </c>
      <c r="K4553">
        <v>0.68181818199999999</v>
      </c>
      <c r="L4553">
        <v>6</v>
      </c>
      <c r="M4553">
        <v>2.14</v>
      </c>
      <c r="N4553" t="s">
        <v>8</v>
      </c>
      <c r="O4553">
        <v>1226</v>
      </c>
      <c r="P4553">
        <f t="shared" si="144"/>
        <v>1226</v>
      </c>
      <c r="Q4553">
        <f t="shared" si="145"/>
        <v>1226</v>
      </c>
    </row>
    <row r="4554" spans="1:17">
      <c r="A4554">
        <v>30</v>
      </c>
      <c r="B4554" t="s">
        <v>44</v>
      </c>
      <c r="C4554" t="s">
        <v>9</v>
      </c>
      <c r="D4554" t="s">
        <v>17</v>
      </c>
      <c r="E4554">
        <v>69</v>
      </c>
      <c r="F4554" t="s">
        <v>262</v>
      </c>
      <c r="G4554" t="s">
        <v>34</v>
      </c>
      <c r="H4554" t="s">
        <v>263</v>
      </c>
      <c r="I4554" t="s">
        <v>264</v>
      </c>
      <c r="J4554" t="s">
        <v>265</v>
      </c>
      <c r="K4554">
        <v>0.74545454499999997</v>
      </c>
      <c r="L4554">
        <v>5</v>
      </c>
      <c r="M4554">
        <v>3.5939999999999999</v>
      </c>
      <c r="N4554" t="s">
        <v>8</v>
      </c>
      <c r="O4554">
        <v>1234</v>
      </c>
      <c r="P4554">
        <f t="shared" si="144"/>
        <v>1234</v>
      </c>
      <c r="Q4554">
        <f t="shared" si="145"/>
        <v>1234</v>
      </c>
    </row>
    <row r="4555" spans="1:17">
      <c r="A4555">
        <v>30</v>
      </c>
      <c r="B4555" t="s">
        <v>44</v>
      </c>
      <c r="C4555" t="s">
        <v>9</v>
      </c>
      <c r="D4555" t="s">
        <v>23</v>
      </c>
      <c r="E4555">
        <v>140</v>
      </c>
      <c r="F4555" t="s">
        <v>224</v>
      </c>
      <c r="H4555" t="s">
        <v>225</v>
      </c>
      <c r="I4555" t="s">
        <v>226</v>
      </c>
      <c r="J4555" t="s">
        <v>227</v>
      </c>
      <c r="K4555">
        <v>0.56349206299999999</v>
      </c>
      <c r="L4555">
        <v>4</v>
      </c>
      <c r="M4555">
        <v>3.12</v>
      </c>
      <c r="N4555" t="s">
        <v>8</v>
      </c>
      <c r="O4555">
        <v>1250</v>
      </c>
      <c r="P4555">
        <f t="shared" si="144"/>
        <v>1250</v>
      </c>
      <c r="Q4555">
        <f t="shared" si="145"/>
        <v>1250</v>
      </c>
    </row>
    <row r="4556" spans="1:17">
      <c r="A4556">
        <v>30</v>
      </c>
      <c r="B4556" t="s">
        <v>44</v>
      </c>
      <c r="C4556" t="s">
        <v>9</v>
      </c>
      <c r="D4556" t="s">
        <v>17</v>
      </c>
      <c r="E4556">
        <v>37</v>
      </c>
      <c r="F4556" t="s">
        <v>266</v>
      </c>
      <c r="G4556" t="s">
        <v>34</v>
      </c>
      <c r="H4556" t="s">
        <v>267</v>
      </c>
      <c r="I4556" t="s">
        <v>268</v>
      </c>
      <c r="J4556" t="s">
        <v>269</v>
      </c>
      <c r="K4556">
        <v>1</v>
      </c>
      <c r="L4556">
        <v>5</v>
      </c>
      <c r="M4556">
        <v>3.8</v>
      </c>
      <c r="N4556" t="s">
        <v>8</v>
      </c>
      <c r="O4556">
        <v>1267</v>
      </c>
      <c r="P4556">
        <f t="shared" si="144"/>
        <v>1267</v>
      </c>
      <c r="Q4556">
        <f t="shared" si="145"/>
        <v>1267</v>
      </c>
    </row>
    <row r="4557" spans="1:17">
      <c r="A4557">
        <v>30</v>
      </c>
      <c r="B4557" t="s">
        <v>44</v>
      </c>
      <c r="C4557" t="s">
        <v>9</v>
      </c>
      <c r="D4557" t="s">
        <v>17</v>
      </c>
      <c r="E4557">
        <v>6</v>
      </c>
      <c r="F4557" t="s">
        <v>33</v>
      </c>
      <c r="G4557" t="s">
        <v>34</v>
      </c>
      <c r="H4557" t="s">
        <v>35</v>
      </c>
      <c r="I4557" t="s">
        <v>36</v>
      </c>
      <c r="J4557" t="s">
        <v>37</v>
      </c>
      <c r="K4557">
        <v>0.84242424199999999</v>
      </c>
      <c r="L4557">
        <v>3</v>
      </c>
      <c r="M4557">
        <v>2.5099999999999998</v>
      </c>
      <c r="N4557" t="s">
        <v>8</v>
      </c>
      <c r="O4557">
        <v>1434</v>
      </c>
      <c r="P4557">
        <f t="shared" si="144"/>
        <v>1434</v>
      </c>
      <c r="Q4557">
        <f t="shared" si="145"/>
        <v>1434</v>
      </c>
    </row>
    <row r="4558" spans="1:17">
      <c r="A4558">
        <v>30</v>
      </c>
      <c r="B4558" t="s">
        <v>44</v>
      </c>
      <c r="C4558" t="s">
        <v>9</v>
      </c>
      <c r="D4558" t="s">
        <v>23</v>
      </c>
      <c r="E4558">
        <v>127</v>
      </c>
      <c r="F4558" t="s">
        <v>45</v>
      </c>
      <c r="H4558" t="s">
        <v>46</v>
      </c>
      <c r="I4558" t="s">
        <v>46</v>
      </c>
      <c r="J4558" t="s">
        <v>47</v>
      </c>
      <c r="K4558">
        <v>0.87878787899999999</v>
      </c>
      <c r="L4558">
        <v>4</v>
      </c>
      <c r="M4558">
        <v>2.82</v>
      </c>
      <c r="N4558" t="s">
        <v>8</v>
      </c>
      <c r="O4558">
        <v>1545</v>
      </c>
      <c r="P4558">
        <f t="shared" si="144"/>
        <v>1545</v>
      </c>
      <c r="Q4558">
        <f t="shared" si="145"/>
        <v>1545</v>
      </c>
    </row>
    <row r="4559" spans="1:17">
      <c r="A4559">
        <v>30</v>
      </c>
      <c r="B4559" t="s">
        <v>44</v>
      </c>
      <c r="C4559" t="s">
        <v>9</v>
      </c>
      <c r="D4559" t="s">
        <v>17</v>
      </c>
      <c r="E4559">
        <v>50</v>
      </c>
      <c r="F4559" t="s">
        <v>428</v>
      </c>
      <c r="G4559" t="s">
        <v>34</v>
      </c>
      <c r="H4559" t="s">
        <v>429</v>
      </c>
      <c r="I4559" t="s">
        <v>430</v>
      </c>
      <c r="J4559" t="s">
        <v>431</v>
      </c>
      <c r="K4559">
        <v>0.87820512799999995</v>
      </c>
      <c r="L4559">
        <v>5</v>
      </c>
      <c r="M4559">
        <v>2.794</v>
      </c>
      <c r="N4559" t="s">
        <v>8</v>
      </c>
      <c r="O4559">
        <v>1802</v>
      </c>
      <c r="P4559">
        <f t="shared" si="144"/>
        <v>1802</v>
      </c>
      <c r="Q4559">
        <f t="shared" si="145"/>
        <v>1802</v>
      </c>
    </row>
    <row r="4560" spans="1:17">
      <c r="A4560">
        <v>30</v>
      </c>
      <c r="B4560" t="s">
        <v>44</v>
      </c>
      <c r="C4560" t="s">
        <v>9</v>
      </c>
      <c r="D4560" t="s">
        <v>23</v>
      </c>
      <c r="E4560">
        <v>119</v>
      </c>
      <c r="F4560" t="s">
        <v>316</v>
      </c>
      <c r="H4560" t="s">
        <v>317</v>
      </c>
      <c r="I4560" t="s">
        <v>318</v>
      </c>
      <c r="J4560" t="s">
        <v>319</v>
      </c>
      <c r="K4560">
        <v>0.839378238</v>
      </c>
      <c r="L4560">
        <v>5</v>
      </c>
      <c r="M4560">
        <v>3.68</v>
      </c>
      <c r="N4560" t="s">
        <v>8</v>
      </c>
      <c r="O4560">
        <v>1923</v>
      </c>
      <c r="P4560">
        <f t="shared" si="144"/>
        <v>1923</v>
      </c>
      <c r="Q4560">
        <f t="shared" si="145"/>
        <v>1923</v>
      </c>
    </row>
    <row r="4561" spans="1:17">
      <c r="A4561">
        <v>30</v>
      </c>
      <c r="B4561" t="s">
        <v>44</v>
      </c>
      <c r="C4561" t="s">
        <v>9</v>
      </c>
      <c r="D4561" t="s">
        <v>23</v>
      </c>
      <c r="E4561">
        <v>135</v>
      </c>
      <c r="F4561" t="s">
        <v>196</v>
      </c>
      <c r="H4561" t="s">
        <v>197</v>
      </c>
      <c r="I4561" t="s">
        <v>198</v>
      </c>
      <c r="J4561" t="s">
        <v>199</v>
      </c>
      <c r="K4561">
        <v>0.79487179500000005</v>
      </c>
      <c r="L4561">
        <v>3</v>
      </c>
      <c r="M4561">
        <v>2.41</v>
      </c>
      <c r="N4561" t="s">
        <v>8</v>
      </c>
      <c r="O4561">
        <v>2027</v>
      </c>
      <c r="P4561">
        <f t="shared" si="144"/>
        <v>2027</v>
      </c>
      <c r="Q4561">
        <f t="shared" si="145"/>
        <v>2027</v>
      </c>
    </row>
    <row r="4562" spans="1:17">
      <c r="A4562">
        <v>30</v>
      </c>
      <c r="B4562" t="s">
        <v>44</v>
      </c>
      <c r="C4562" t="s">
        <v>9</v>
      </c>
      <c r="D4562" t="s">
        <v>23</v>
      </c>
      <c r="E4562">
        <v>66</v>
      </c>
      <c r="F4562" t="s">
        <v>462</v>
      </c>
      <c r="H4562" t="s">
        <v>463</v>
      </c>
      <c r="I4562" t="s">
        <v>464</v>
      </c>
      <c r="J4562" t="s">
        <v>465</v>
      </c>
      <c r="K4562">
        <v>0.71621621599999996</v>
      </c>
      <c r="L4562">
        <v>5</v>
      </c>
      <c r="M4562">
        <v>2.9</v>
      </c>
      <c r="N4562" t="s">
        <v>8</v>
      </c>
      <c r="O4562">
        <v>2090</v>
      </c>
      <c r="P4562">
        <f t="shared" si="144"/>
        <v>2090</v>
      </c>
      <c r="Q4562">
        <f t="shared" si="145"/>
        <v>2090</v>
      </c>
    </row>
    <row r="4563" spans="1:17">
      <c r="A4563">
        <v>30</v>
      </c>
      <c r="B4563" t="s">
        <v>44</v>
      </c>
      <c r="C4563" t="s">
        <v>9</v>
      </c>
      <c r="D4563" t="s">
        <v>17</v>
      </c>
      <c r="E4563">
        <v>125</v>
      </c>
      <c r="F4563" t="s">
        <v>158</v>
      </c>
      <c r="G4563" t="s">
        <v>19</v>
      </c>
      <c r="H4563" t="s">
        <v>159</v>
      </c>
      <c r="I4563" t="s">
        <v>160</v>
      </c>
      <c r="J4563" t="s">
        <v>161</v>
      </c>
      <c r="K4563">
        <v>0.93918918900000004</v>
      </c>
      <c r="L4563">
        <v>4</v>
      </c>
      <c r="M4563">
        <v>3.64</v>
      </c>
      <c r="N4563" t="s">
        <v>8</v>
      </c>
      <c r="O4563">
        <v>3234</v>
      </c>
      <c r="P4563">
        <f t="shared" si="144"/>
        <v>3234</v>
      </c>
      <c r="Q4563" t="str">
        <f t="shared" si="145"/>
        <v/>
      </c>
    </row>
    <row r="4564" spans="1:17">
      <c r="A4564">
        <v>30</v>
      </c>
      <c r="B4564" t="s">
        <v>44</v>
      </c>
      <c r="C4564" t="s">
        <v>1</v>
      </c>
      <c r="D4564" t="s">
        <v>17</v>
      </c>
      <c r="E4564">
        <v>73</v>
      </c>
      <c r="F4564" t="s">
        <v>248</v>
      </c>
      <c r="G4564" t="s">
        <v>34</v>
      </c>
      <c r="H4564" t="s">
        <v>249</v>
      </c>
      <c r="I4564" t="s">
        <v>250</v>
      </c>
      <c r="J4564" t="s">
        <v>251</v>
      </c>
      <c r="K4564">
        <v>0.82978723399999998</v>
      </c>
      <c r="L4564">
        <v>5</v>
      </c>
      <c r="M4564">
        <v>3.56</v>
      </c>
      <c r="N4564" t="s">
        <v>8</v>
      </c>
      <c r="O4564">
        <v>685</v>
      </c>
      <c r="P4564">
        <f t="shared" si="144"/>
        <v>685</v>
      </c>
      <c r="Q4564">
        <f t="shared" si="145"/>
        <v>685</v>
      </c>
    </row>
    <row r="4565" spans="1:17">
      <c r="A4565">
        <v>30</v>
      </c>
      <c r="B4565" t="s">
        <v>44</v>
      </c>
      <c r="C4565" t="s">
        <v>1</v>
      </c>
      <c r="D4565" t="s">
        <v>23</v>
      </c>
      <c r="E4565">
        <v>53</v>
      </c>
      <c r="F4565" t="s">
        <v>488</v>
      </c>
      <c r="H4565" t="s">
        <v>489</v>
      </c>
      <c r="I4565" t="s">
        <v>490</v>
      </c>
      <c r="J4565" t="s">
        <v>491</v>
      </c>
      <c r="K4565">
        <v>0.66025641000000002</v>
      </c>
      <c r="L4565">
        <v>4</v>
      </c>
      <c r="M4565">
        <v>2.7530000000000001</v>
      </c>
      <c r="N4565" t="s">
        <v>8</v>
      </c>
      <c r="O4565">
        <v>822</v>
      </c>
      <c r="P4565">
        <f t="shared" si="144"/>
        <v>822</v>
      </c>
      <c r="Q4565">
        <f t="shared" si="145"/>
        <v>822</v>
      </c>
    </row>
    <row r="4566" spans="1:17">
      <c r="A4566">
        <v>30</v>
      </c>
      <c r="B4566" t="s">
        <v>44</v>
      </c>
      <c r="C4566" t="s">
        <v>1</v>
      </c>
      <c r="D4566" t="s">
        <v>17</v>
      </c>
      <c r="E4566">
        <v>30</v>
      </c>
      <c r="F4566" t="s">
        <v>382</v>
      </c>
      <c r="G4566" t="s">
        <v>34</v>
      </c>
      <c r="H4566" t="s">
        <v>383</v>
      </c>
      <c r="I4566" t="s">
        <v>384</v>
      </c>
      <c r="J4566" t="s">
        <v>385</v>
      </c>
      <c r="K4566">
        <v>0.84242424199999999</v>
      </c>
      <c r="L4566">
        <v>4</v>
      </c>
      <c r="M4566">
        <v>2.97</v>
      </c>
      <c r="N4566" t="s">
        <v>8</v>
      </c>
      <c r="O4566">
        <v>918</v>
      </c>
      <c r="P4566">
        <f t="shared" si="144"/>
        <v>918</v>
      </c>
      <c r="Q4566">
        <f t="shared" si="145"/>
        <v>918</v>
      </c>
    </row>
    <row r="4567" spans="1:17">
      <c r="A4567">
        <v>30</v>
      </c>
      <c r="B4567" t="s">
        <v>44</v>
      </c>
      <c r="C4567" t="s">
        <v>1</v>
      </c>
      <c r="D4567" t="s">
        <v>17</v>
      </c>
      <c r="E4567">
        <v>108</v>
      </c>
      <c r="F4567" t="s">
        <v>484</v>
      </c>
      <c r="G4567" t="s">
        <v>34</v>
      </c>
      <c r="H4567" t="s">
        <v>485</v>
      </c>
      <c r="I4567" t="s">
        <v>486</v>
      </c>
      <c r="J4567" t="s">
        <v>487</v>
      </c>
      <c r="K4567">
        <v>0.63636363600000001</v>
      </c>
      <c r="L4567">
        <v>4</v>
      </c>
      <c r="M4567">
        <v>2.3820000000000001</v>
      </c>
      <c r="N4567" t="s">
        <v>8</v>
      </c>
      <c r="O4567">
        <v>991</v>
      </c>
      <c r="P4567">
        <f t="shared" si="144"/>
        <v>991</v>
      </c>
      <c r="Q4567">
        <f t="shared" si="145"/>
        <v>991</v>
      </c>
    </row>
    <row r="4568" spans="1:17">
      <c r="A4568">
        <v>30</v>
      </c>
      <c r="B4568" t="s">
        <v>44</v>
      </c>
      <c r="C4568" t="s">
        <v>1</v>
      </c>
      <c r="D4568" t="s">
        <v>17</v>
      </c>
      <c r="E4568">
        <v>80</v>
      </c>
      <c r="F4568" t="s">
        <v>336</v>
      </c>
      <c r="G4568" t="s">
        <v>34</v>
      </c>
      <c r="H4568" t="s">
        <v>337</v>
      </c>
      <c r="I4568" t="s">
        <v>338</v>
      </c>
      <c r="J4568" t="s">
        <v>339</v>
      </c>
      <c r="K4568">
        <v>0.58904109599999999</v>
      </c>
      <c r="L4568">
        <v>4</v>
      </c>
      <c r="M4568">
        <v>4.1900000000000004</v>
      </c>
      <c r="N4568" t="s">
        <v>8</v>
      </c>
      <c r="O4568">
        <v>1031</v>
      </c>
      <c r="P4568">
        <f t="shared" si="144"/>
        <v>1031</v>
      </c>
      <c r="Q4568">
        <f t="shared" si="145"/>
        <v>1031</v>
      </c>
    </row>
    <row r="4569" spans="1:17">
      <c r="A4569">
        <v>30</v>
      </c>
      <c r="B4569" t="s">
        <v>44</v>
      </c>
      <c r="C4569" t="s">
        <v>1</v>
      </c>
      <c r="D4569" t="s">
        <v>23</v>
      </c>
      <c r="E4569">
        <v>46</v>
      </c>
      <c r="F4569" t="s">
        <v>110</v>
      </c>
      <c r="H4569" t="s">
        <v>111</v>
      </c>
      <c r="I4569" t="s">
        <v>112</v>
      </c>
      <c r="J4569" t="s">
        <v>113</v>
      </c>
      <c r="K4569">
        <v>0.48965517200000003</v>
      </c>
      <c r="L4569">
        <v>3</v>
      </c>
      <c r="M4569">
        <v>2.95</v>
      </c>
      <c r="N4569" t="s">
        <v>8</v>
      </c>
      <c r="O4569">
        <v>1033</v>
      </c>
      <c r="P4569">
        <f t="shared" si="144"/>
        <v>1033</v>
      </c>
      <c r="Q4569">
        <f t="shared" si="145"/>
        <v>1033</v>
      </c>
    </row>
    <row r="4570" spans="1:17">
      <c r="A4570">
        <v>30</v>
      </c>
      <c r="B4570" t="s">
        <v>44</v>
      </c>
      <c r="C4570" t="s">
        <v>1</v>
      </c>
      <c r="D4570" t="s">
        <v>17</v>
      </c>
      <c r="E4570">
        <v>12</v>
      </c>
      <c r="F4570" t="s">
        <v>128</v>
      </c>
      <c r="G4570" t="s">
        <v>19</v>
      </c>
      <c r="H4570" t="s">
        <v>129</v>
      </c>
      <c r="I4570" t="s">
        <v>130</v>
      </c>
      <c r="J4570" t="s">
        <v>131</v>
      </c>
      <c r="K4570">
        <v>0.79861111100000004</v>
      </c>
      <c r="L4570">
        <v>4</v>
      </c>
      <c r="M4570">
        <v>3.76</v>
      </c>
      <c r="N4570" t="s">
        <v>8</v>
      </c>
      <c r="O4570">
        <v>1158</v>
      </c>
      <c r="P4570">
        <f t="shared" si="144"/>
        <v>1158</v>
      </c>
      <c r="Q4570">
        <f t="shared" si="145"/>
        <v>1158</v>
      </c>
    </row>
    <row r="4571" spans="1:17">
      <c r="A4571">
        <v>30</v>
      </c>
      <c r="B4571" t="s">
        <v>44</v>
      </c>
      <c r="C4571" t="s">
        <v>1</v>
      </c>
      <c r="D4571" t="s">
        <v>23</v>
      </c>
      <c r="E4571">
        <v>82</v>
      </c>
      <c r="F4571" t="s">
        <v>292</v>
      </c>
      <c r="H4571" t="s">
        <v>293</v>
      </c>
      <c r="I4571" t="s">
        <v>294</v>
      </c>
      <c r="J4571" t="s">
        <v>295</v>
      </c>
      <c r="K4571">
        <v>0.82608695700000001</v>
      </c>
      <c r="L4571">
        <v>5</v>
      </c>
      <c r="M4571">
        <v>3.7210000000000001</v>
      </c>
      <c r="N4571" t="s">
        <v>8</v>
      </c>
      <c r="O4571">
        <v>1198</v>
      </c>
      <c r="P4571">
        <f t="shared" si="144"/>
        <v>1198</v>
      </c>
      <c r="Q4571">
        <f t="shared" si="145"/>
        <v>1198</v>
      </c>
    </row>
    <row r="4572" spans="1:17">
      <c r="A4572">
        <v>30</v>
      </c>
      <c r="B4572" t="s">
        <v>44</v>
      </c>
      <c r="C4572" t="s">
        <v>1</v>
      </c>
      <c r="D4572" t="s">
        <v>17</v>
      </c>
      <c r="E4572">
        <v>72</v>
      </c>
      <c r="F4572" t="s">
        <v>398</v>
      </c>
      <c r="G4572" t="s">
        <v>19</v>
      </c>
      <c r="H4572" t="s">
        <v>399</v>
      </c>
      <c r="I4572" t="s">
        <v>400</v>
      </c>
      <c r="J4572" t="s">
        <v>401</v>
      </c>
      <c r="K4572">
        <v>0.98765432099999995</v>
      </c>
      <c r="L4572">
        <v>7</v>
      </c>
      <c r="M4572">
        <v>3.0179999999999998</v>
      </c>
      <c r="N4572" t="s">
        <v>8</v>
      </c>
      <c r="O4572">
        <v>1200</v>
      </c>
      <c r="P4572">
        <f t="shared" si="144"/>
        <v>1200</v>
      </c>
      <c r="Q4572">
        <f t="shared" si="145"/>
        <v>1200</v>
      </c>
    </row>
    <row r="4573" spans="1:17">
      <c r="A4573">
        <v>30</v>
      </c>
      <c r="B4573" t="s">
        <v>44</v>
      </c>
      <c r="C4573" t="s">
        <v>1</v>
      </c>
      <c r="D4573" t="s">
        <v>17</v>
      </c>
      <c r="E4573">
        <v>13</v>
      </c>
      <c r="F4573" t="s">
        <v>418</v>
      </c>
      <c r="G4573" t="s">
        <v>34</v>
      </c>
      <c r="H4573" t="s">
        <v>419</v>
      </c>
      <c r="I4573" t="s">
        <v>420</v>
      </c>
      <c r="J4573" t="s">
        <v>421</v>
      </c>
      <c r="K4573">
        <v>0.736486486</v>
      </c>
      <c r="L4573">
        <v>6</v>
      </c>
      <c r="M4573">
        <v>2.29</v>
      </c>
      <c r="N4573" t="s">
        <v>8</v>
      </c>
      <c r="O4573">
        <v>1261</v>
      </c>
      <c r="P4573">
        <f t="shared" si="144"/>
        <v>1261</v>
      </c>
      <c r="Q4573">
        <f t="shared" si="145"/>
        <v>1261</v>
      </c>
    </row>
    <row r="4574" spans="1:17">
      <c r="A4574">
        <v>30</v>
      </c>
      <c r="B4574" t="s">
        <v>44</v>
      </c>
      <c r="C4574" t="s">
        <v>1</v>
      </c>
      <c r="D4574" t="s">
        <v>23</v>
      </c>
      <c r="E4574">
        <v>126</v>
      </c>
      <c r="F4574" t="s">
        <v>64</v>
      </c>
      <c r="H4574" t="s">
        <v>65</v>
      </c>
      <c r="I4574" t="s">
        <v>66</v>
      </c>
      <c r="J4574" t="s">
        <v>67</v>
      </c>
      <c r="K4574">
        <v>0.880434783</v>
      </c>
      <c r="L4574">
        <v>7</v>
      </c>
      <c r="M4574">
        <v>2.61</v>
      </c>
      <c r="N4574" t="s">
        <v>8</v>
      </c>
      <c r="O4574">
        <v>1486</v>
      </c>
      <c r="P4574">
        <f t="shared" si="144"/>
        <v>1486</v>
      </c>
      <c r="Q4574">
        <f t="shared" si="145"/>
        <v>1486</v>
      </c>
    </row>
    <row r="4575" spans="1:17">
      <c r="A4575">
        <v>30</v>
      </c>
      <c r="B4575" t="s">
        <v>44</v>
      </c>
      <c r="C4575" t="s">
        <v>1</v>
      </c>
      <c r="D4575" t="s">
        <v>23</v>
      </c>
      <c r="E4575">
        <v>86</v>
      </c>
      <c r="F4575" t="s">
        <v>274</v>
      </c>
      <c r="H4575" t="s">
        <v>275</v>
      </c>
      <c r="I4575" t="s">
        <v>276</v>
      </c>
      <c r="J4575" t="s">
        <v>277</v>
      </c>
      <c r="K4575">
        <v>0.75862068999999999</v>
      </c>
      <c r="L4575">
        <v>4</v>
      </c>
      <c r="M4575">
        <v>1.7629999999999999</v>
      </c>
      <c r="N4575" t="s">
        <v>8</v>
      </c>
      <c r="O4575">
        <v>1518</v>
      </c>
      <c r="P4575">
        <f t="shared" si="144"/>
        <v>1518</v>
      </c>
      <c r="Q4575">
        <f t="shared" si="145"/>
        <v>1518</v>
      </c>
    </row>
    <row r="4576" spans="1:17">
      <c r="A4576">
        <v>30</v>
      </c>
      <c r="B4576" t="s">
        <v>44</v>
      </c>
      <c r="C4576" t="s">
        <v>1</v>
      </c>
      <c r="D4576" t="s">
        <v>23</v>
      </c>
      <c r="E4576">
        <v>101</v>
      </c>
      <c r="F4576" t="s">
        <v>166</v>
      </c>
      <c r="H4576" t="s">
        <v>167</v>
      </c>
      <c r="I4576" t="s">
        <v>168</v>
      </c>
      <c r="J4576" t="s">
        <v>169</v>
      </c>
      <c r="K4576">
        <v>0.70138888899999996</v>
      </c>
      <c r="L4576">
        <v>4</v>
      </c>
      <c r="M4576">
        <v>3.66</v>
      </c>
      <c r="N4576" t="s">
        <v>8</v>
      </c>
      <c r="O4576">
        <v>1661</v>
      </c>
      <c r="P4576">
        <f t="shared" si="144"/>
        <v>1661</v>
      </c>
      <c r="Q4576">
        <f t="shared" si="145"/>
        <v>1661</v>
      </c>
    </row>
    <row r="4577" spans="1:17">
      <c r="A4577">
        <v>30</v>
      </c>
      <c r="B4577" t="s">
        <v>44</v>
      </c>
      <c r="C4577" t="s">
        <v>1</v>
      </c>
      <c r="D4577" t="s">
        <v>17</v>
      </c>
      <c r="E4577">
        <v>67</v>
      </c>
      <c r="F4577" t="s">
        <v>132</v>
      </c>
      <c r="G4577" t="s">
        <v>34</v>
      </c>
      <c r="H4577" t="s">
        <v>133</v>
      </c>
      <c r="I4577" t="s">
        <v>134</v>
      </c>
      <c r="J4577" t="s">
        <v>135</v>
      </c>
      <c r="K4577">
        <v>0.820689</v>
      </c>
      <c r="L4577">
        <v>4</v>
      </c>
      <c r="M4577">
        <v>3.601</v>
      </c>
      <c r="N4577" t="s">
        <v>8</v>
      </c>
      <c r="O4577">
        <v>1791</v>
      </c>
      <c r="P4577">
        <f t="shared" si="144"/>
        <v>1791</v>
      </c>
      <c r="Q4577">
        <f t="shared" si="145"/>
        <v>1791</v>
      </c>
    </row>
    <row r="4578" spans="1:17">
      <c r="A4578">
        <v>30</v>
      </c>
      <c r="B4578" t="s">
        <v>44</v>
      </c>
      <c r="C4578" t="s">
        <v>1</v>
      </c>
      <c r="D4578" t="s">
        <v>23</v>
      </c>
      <c r="E4578">
        <v>91</v>
      </c>
      <c r="F4578" t="s">
        <v>184</v>
      </c>
      <c r="H4578" t="s">
        <v>185</v>
      </c>
      <c r="I4578" t="s">
        <v>186</v>
      </c>
      <c r="J4578" t="s">
        <v>187</v>
      </c>
      <c r="K4578">
        <v>0.77702702700000004</v>
      </c>
      <c r="L4578">
        <v>7</v>
      </c>
      <c r="M4578">
        <v>2.61</v>
      </c>
      <c r="N4578" t="s">
        <v>8</v>
      </c>
      <c r="O4578">
        <v>3549</v>
      </c>
      <c r="P4578">
        <f t="shared" si="144"/>
        <v>3549</v>
      </c>
      <c r="Q4578" t="str">
        <f t="shared" si="145"/>
        <v/>
      </c>
    </row>
    <row r="4579" spans="1:17">
      <c r="A4579">
        <v>30</v>
      </c>
      <c r="B4579" t="s">
        <v>44</v>
      </c>
      <c r="C4579" t="s">
        <v>1</v>
      </c>
      <c r="D4579" t="s">
        <v>23</v>
      </c>
      <c r="E4579">
        <v>139</v>
      </c>
      <c r="F4579" t="s">
        <v>308</v>
      </c>
      <c r="H4579" t="s">
        <v>309</v>
      </c>
      <c r="I4579" t="s">
        <v>310</v>
      </c>
      <c r="J4579" t="s">
        <v>311</v>
      </c>
      <c r="K4579">
        <v>0.571428571</v>
      </c>
      <c r="L4579">
        <v>4</v>
      </c>
      <c r="M4579">
        <v>3.95</v>
      </c>
      <c r="N4579" t="s">
        <v>8</v>
      </c>
      <c r="O4579">
        <v>5959</v>
      </c>
      <c r="P4579" t="str">
        <f t="shared" si="144"/>
        <v/>
      </c>
      <c r="Q4579" t="str">
        <f t="shared" si="145"/>
        <v/>
      </c>
    </row>
    <row r="4580" spans="1:17">
      <c r="A4580">
        <v>30</v>
      </c>
      <c r="B4580" t="s">
        <v>5</v>
      </c>
      <c r="C4580" t="s">
        <v>9</v>
      </c>
      <c r="E4580">
        <v>71</v>
      </c>
      <c r="F4580" t="s">
        <v>480</v>
      </c>
      <c r="H4580" t="s">
        <v>481</v>
      </c>
      <c r="N4580" t="s">
        <v>8</v>
      </c>
      <c r="O4580">
        <v>1027</v>
      </c>
      <c r="P4580">
        <f t="shared" si="144"/>
        <v>1027</v>
      </c>
      <c r="Q4580">
        <f t="shared" si="145"/>
        <v>1027</v>
      </c>
    </row>
    <row r="4581" spans="1:17">
      <c r="A4581">
        <v>30</v>
      </c>
      <c r="B4581" t="s">
        <v>5</v>
      </c>
      <c r="C4581" t="s">
        <v>9</v>
      </c>
      <c r="E4581">
        <v>38</v>
      </c>
      <c r="F4581" t="s">
        <v>510</v>
      </c>
      <c r="H4581" t="s">
        <v>511</v>
      </c>
      <c r="N4581" t="s">
        <v>8</v>
      </c>
      <c r="O4581">
        <v>1098</v>
      </c>
      <c r="P4581">
        <f t="shared" si="144"/>
        <v>1098</v>
      </c>
      <c r="Q4581">
        <f t="shared" si="145"/>
        <v>1098</v>
      </c>
    </row>
    <row r="4582" spans="1:17">
      <c r="A4582">
        <v>30</v>
      </c>
      <c r="B4582" t="s">
        <v>5</v>
      </c>
      <c r="C4582" t="s">
        <v>9</v>
      </c>
      <c r="E4582">
        <v>55</v>
      </c>
      <c r="F4582" t="s">
        <v>506</v>
      </c>
      <c r="H4582" t="s">
        <v>507</v>
      </c>
      <c r="N4582" t="s">
        <v>8</v>
      </c>
      <c r="O4582">
        <v>1218</v>
      </c>
      <c r="P4582">
        <f t="shared" si="144"/>
        <v>1218</v>
      </c>
      <c r="Q4582">
        <f t="shared" si="145"/>
        <v>1218</v>
      </c>
    </row>
    <row r="4583" spans="1:17">
      <c r="A4583">
        <v>30</v>
      </c>
      <c r="B4583" t="s">
        <v>5</v>
      </c>
      <c r="C4583" t="s">
        <v>9</v>
      </c>
      <c r="E4583">
        <v>23</v>
      </c>
      <c r="F4583" t="s">
        <v>76</v>
      </c>
      <c r="H4583" t="s">
        <v>77</v>
      </c>
      <c r="N4583" t="s">
        <v>8</v>
      </c>
      <c r="O4583">
        <v>1219</v>
      </c>
      <c r="P4583">
        <f t="shared" si="144"/>
        <v>1219</v>
      </c>
      <c r="Q4583">
        <f t="shared" si="145"/>
        <v>1219</v>
      </c>
    </row>
    <row r="4584" spans="1:17">
      <c r="A4584">
        <v>30</v>
      </c>
      <c r="B4584" t="s">
        <v>5</v>
      </c>
      <c r="C4584" t="s">
        <v>9</v>
      </c>
      <c r="E4584">
        <v>29</v>
      </c>
      <c r="F4584" t="s">
        <v>124</v>
      </c>
      <c r="H4584" t="s">
        <v>125</v>
      </c>
      <c r="N4584" t="s">
        <v>8</v>
      </c>
      <c r="O4584">
        <v>1257</v>
      </c>
      <c r="P4584">
        <f t="shared" si="144"/>
        <v>1257</v>
      </c>
      <c r="Q4584">
        <f t="shared" si="145"/>
        <v>1257</v>
      </c>
    </row>
    <row r="4585" spans="1:17">
      <c r="A4585">
        <v>30</v>
      </c>
      <c r="B4585" t="s">
        <v>5</v>
      </c>
      <c r="C4585" t="s">
        <v>9</v>
      </c>
      <c r="E4585">
        <v>96</v>
      </c>
      <c r="F4585" t="s">
        <v>290</v>
      </c>
      <c r="H4585" t="s">
        <v>291</v>
      </c>
      <c r="N4585" t="s">
        <v>8</v>
      </c>
      <c r="O4585">
        <v>1289</v>
      </c>
      <c r="P4585">
        <f t="shared" si="144"/>
        <v>1289</v>
      </c>
      <c r="Q4585">
        <f t="shared" si="145"/>
        <v>1289</v>
      </c>
    </row>
    <row r="4586" spans="1:17">
      <c r="A4586">
        <v>30</v>
      </c>
      <c r="B4586" t="s">
        <v>5</v>
      </c>
      <c r="C4586" t="s">
        <v>9</v>
      </c>
      <c r="E4586">
        <v>34</v>
      </c>
      <c r="F4586" t="s">
        <v>370</v>
      </c>
      <c r="H4586" t="s">
        <v>371</v>
      </c>
      <c r="N4586" t="s">
        <v>8</v>
      </c>
      <c r="O4586">
        <v>1432</v>
      </c>
      <c r="P4586">
        <f t="shared" si="144"/>
        <v>1432</v>
      </c>
      <c r="Q4586">
        <f t="shared" si="145"/>
        <v>1432</v>
      </c>
    </row>
    <row r="4587" spans="1:17">
      <c r="A4587">
        <v>30</v>
      </c>
      <c r="B4587" t="s">
        <v>5</v>
      </c>
      <c r="C4587" t="s">
        <v>9</v>
      </c>
      <c r="E4587">
        <v>18</v>
      </c>
      <c r="F4587" t="s">
        <v>178</v>
      </c>
      <c r="H4587" t="s">
        <v>179</v>
      </c>
      <c r="N4587" t="s">
        <v>8</v>
      </c>
      <c r="O4587">
        <v>1483</v>
      </c>
      <c r="P4587">
        <f t="shared" si="144"/>
        <v>1483</v>
      </c>
      <c r="Q4587">
        <f t="shared" si="145"/>
        <v>1483</v>
      </c>
    </row>
    <row r="4588" spans="1:17">
      <c r="A4588">
        <v>30</v>
      </c>
      <c r="B4588" t="s">
        <v>5</v>
      </c>
      <c r="C4588" t="s">
        <v>9</v>
      </c>
      <c r="E4588">
        <v>122</v>
      </c>
      <c r="F4588" t="s">
        <v>146</v>
      </c>
      <c r="H4588" t="s">
        <v>147</v>
      </c>
      <c r="N4588" t="s">
        <v>8</v>
      </c>
      <c r="O4588">
        <v>1505</v>
      </c>
      <c r="P4588">
        <f t="shared" si="144"/>
        <v>1505</v>
      </c>
      <c r="Q4588">
        <f t="shared" si="145"/>
        <v>1505</v>
      </c>
    </row>
    <row r="4589" spans="1:17">
      <c r="A4589">
        <v>30</v>
      </c>
      <c r="B4589" t="s">
        <v>5</v>
      </c>
      <c r="C4589" t="s">
        <v>9</v>
      </c>
      <c r="E4589">
        <v>76</v>
      </c>
      <c r="F4589" t="s">
        <v>218</v>
      </c>
      <c r="H4589" t="s">
        <v>219</v>
      </c>
      <c r="N4589" t="s">
        <v>8</v>
      </c>
      <c r="O4589">
        <v>1507</v>
      </c>
      <c r="P4589">
        <f t="shared" si="144"/>
        <v>1507</v>
      </c>
      <c r="Q4589">
        <f t="shared" si="145"/>
        <v>1507</v>
      </c>
    </row>
    <row r="4590" spans="1:17">
      <c r="A4590">
        <v>30</v>
      </c>
      <c r="B4590" t="s">
        <v>5</v>
      </c>
      <c r="C4590" t="s">
        <v>9</v>
      </c>
      <c r="E4590">
        <v>154</v>
      </c>
      <c r="F4590" t="s">
        <v>356</v>
      </c>
      <c r="H4590" t="s">
        <v>357</v>
      </c>
      <c r="N4590" t="s">
        <v>8</v>
      </c>
      <c r="O4590">
        <v>1647</v>
      </c>
      <c r="P4590">
        <f t="shared" si="144"/>
        <v>1647</v>
      </c>
      <c r="Q4590">
        <f t="shared" si="145"/>
        <v>1647</v>
      </c>
    </row>
    <row r="4591" spans="1:17">
      <c r="A4591">
        <v>30</v>
      </c>
      <c r="B4591" t="s">
        <v>5</v>
      </c>
      <c r="C4591" t="s">
        <v>9</v>
      </c>
      <c r="E4591">
        <v>151</v>
      </c>
      <c r="F4591" t="s">
        <v>52</v>
      </c>
      <c r="H4591" t="s">
        <v>53</v>
      </c>
      <c r="N4591" t="s">
        <v>8</v>
      </c>
      <c r="O4591">
        <v>1695</v>
      </c>
      <c r="P4591">
        <f t="shared" si="144"/>
        <v>1695</v>
      </c>
      <c r="Q4591">
        <f t="shared" si="145"/>
        <v>1695</v>
      </c>
    </row>
    <row r="4592" spans="1:17">
      <c r="A4592">
        <v>30</v>
      </c>
      <c r="B4592" t="s">
        <v>5</v>
      </c>
      <c r="C4592" t="s">
        <v>9</v>
      </c>
      <c r="E4592">
        <v>156</v>
      </c>
      <c r="F4592" t="s">
        <v>164</v>
      </c>
      <c r="H4592" t="s">
        <v>165</v>
      </c>
      <c r="N4592" t="s">
        <v>8</v>
      </c>
      <c r="O4592">
        <v>1723</v>
      </c>
      <c r="P4592">
        <f t="shared" si="144"/>
        <v>1723</v>
      </c>
      <c r="Q4592">
        <f t="shared" si="145"/>
        <v>1723</v>
      </c>
    </row>
    <row r="4593" spans="1:17">
      <c r="A4593">
        <v>30</v>
      </c>
      <c r="B4593" t="s">
        <v>5</v>
      </c>
      <c r="C4593" t="s">
        <v>9</v>
      </c>
      <c r="E4593">
        <v>8</v>
      </c>
      <c r="F4593" t="s">
        <v>252</v>
      </c>
      <c r="H4593" t="s">
        <v>253</v>
      </c>
      <c r="N4593" t="s">
        <v>8</v>
      </c>
      <c r="O4593">
        <v>1766</v>
      </c>
      <c r="P4593">
        <f t="shared" si="144"/>
        <v>1766</v>
      </c>
      <c r="Q4593">
        <f t="shared" si="145"/>
        <v>1766</v>
      </c>
    </row>
    <row r="4594" spans="1:17">
      <c r="A4594">
        <v>30</v>
      </c>
      <c r="B4594" t="s">
        <v>5</v>
      </c>
      <c r="C4594" t="s">
        <v>9</v>
      </c>
      <c r="E4594">
        <v>77</v>
      </c>
      <c r="F4594" t="s">
        <v>94</v>
      </c>
      <c r="H4594" t="s">
        <v>95</v>
      </c>
      <c r="N4594" t="s">
        <v>8</v>
      </c>
      <c r="O4594">
        <v>1857</v>
      </c>
      <c r="P4594">
        <f t="shared" si="144"/>
        <v>1857</v>
      </c>
      <c r="Q4594">
        <f t="shared" si="145"/>
        <v>1857</v>
      </c>
    </row>
    <row r="4595" spans="1:17">
      <c r="A4595">
        <v>30</v>
      </c>
      <c r="B4595" t="s">
        <v>5</v>
      </c>
      <c r="C4595" t="s">
        <v>9</v>
      </c>
      <c r="E4595">
        <v>63</v>
      </c>
      <c r="F4595" t="s">
        <v>104</v>
      </c>
      <c r="H4595" t="s">
        <v>105</v>
      </c>
      <c r="N4595" t="s">
        <v>8</v>
      </c>
      <c r="O4595">
        <v>2186</v>
      </c>
      <c r="P4595">
        <f t="shared" si="144"/>
        <v>2186</v>
      </c>
      <c r="Q4595">
        <f t="shared" si="145"/>
        <v>2186</v>
      </c>
    </row>
    <row r="4596" spans="1:17">
      <c r="A4596">
        <v>30</v>
      </c>
      <c r="B4596" t="s">
        <v>5</v>
      </c>
      <c r="C4596" t="s">
        <v>9</v>
      </c>
      <c r="E4596">
        <v>2</v>
      </c>
      <c r="F4596" t="s">
        <v>500</v>
      </c>
      <c r="H4596" t="s">
        <v>501</v>
      </c>
      <c r="N4596" t="s">
        <v>8</v>
      </c>
      <c r="O4596">
        <v>2274</v>
      </c>
      <c r="P4596">
        <f t="shared" si="144"/>
        <v>2274</v>
      </c>
      <c r="Q4596">
        <f t="shared" si="145"/>
        <v>2274</v>
      </c>
    </row>
    <row r="4597" spans="1:17">
      <c r="A4597">
        <v>30</v>
      </c>
      <c r="B4597" t="s">
        <v>5</v>
      </c>
      <c r="C4597" t="s">
        <v>9</v>
      </c>
      <c r="E4597">
        <v>147</v>
      </c>
      <c r="F4597" t="s">
        <v>512</v>
      </c>
      <c r="H4597" t="s">
        <v>513</v>
      </c>
      <c r="N4597" t="s">
        <v>8</v>
      </c>
      <c r="O4597">
        <v>2441</v>
      </c>
      <c r="P4597">
        <f t="shared" si="144"/>
        <v>2441</v>
      </c>
      <c r="Q4597">
        <f t="shared" si="145"/>
        <v>2441</v>
      </c>
    </row>
    <row r="4598" spans="1:17">
      <c r="A4598">
        <v>30</v>
      </c>
      <c r="B4598" t="s">
        <v>5</v>
      </c>
      <c r="C4598" t="s">
        <v>9</v>
      </c>
      <c r="E4598">
        <v>4</v>
      </c>
      <c r="F4598" t="s">
        <v>298</v>
      </c>
      <c r="H4598" t="s">
        <v>299</v>
      </c>
      <c r="N4598" t="s">
        <v>8</v>
      </c>
      <c r="O4598">
        <v>2786</v>
      </c>
      <c r="P4598">
        <f t="shared" si="144"/>
        <v>2786</v>
      </c>
      <c r="Q4598" t="str">
        <f t="shared" si="145"/>
        <v/>
      </c>
    </row>
    <row r="4599" spans="1:17">
      <c r="A4599">
        <v>30</v>
      </c>
      <c r="B4599" t="s">
        <v>5</v>
      </c>
      <c r="C4599" t="s">
        <v>9</v>
      </c>
      <c r="E4599">
        <v>93</v>
      </c>
      <c r="F4599" t="s">
        <v>302</v>
      </c>
      <c r="H4599" t="s">
        <v>303</v>
      </c>
      <c r="N4599" t="s">
        <v>8</v>
      </c>
      <c r="O4599">
        <v>3265</v>
      </c>
      <c r="P4599">
        <f t="shared" si="144"/>
        <v>3265</v>
      </c>
      <c r="Q4599" t="str">
        <f t="shared" si="145"/>
        <v/>
      </c>
    </row>
    <row r="4600" spans="1:17">
      <c r="A4600">
        <v>30</v>
      </c>
      <c r="B4600" t="s">
        <v>5</v>
      </c>
      <c r="C4600" t="s">
        <v>9</v>
      </c>
      <c r="E4600">
        <v>118</v>
      </c>
      <c r="F4600" t="s">
        <v>6</v>
      </c>
      <c r="H4600" t="s">
        <v>7</v>
      </c>
      <c r="N4600" t="s">
        <v>8</v>
      </c>
      <c r="O4600">
        <v>3457</v>
      </c>
      <c r="P4600">
        <f t="shared" si="144"/>
        <v>3457</v>
      </c>
      <c r="Q4600" t="str">
        <f t="shared" si="145"/>
        <v/>
      </c>
    </row>
    <row r="4601" spans="1:17">
      <c r="A4601">
        <v>30</v>
      </c>
      <c r="B4601" t="s">
        <v>5</v>
      </c>
      <c r="C4601" t="s">
        <v>1</v>
      </c>
      <c r="E4601">
        <v>148</v>
      </c>
      <c r="F4601" t="s">
        <v>14</v>
      </c>
      <c r="H4601" t="s">
        <v>15</v>
      </c>
      <c r="N4601" t="s">
        <v>8</v>
      </c>
      <c r="O4601">
        <v>0</v>
      </c>
      <c r="P4601" t="str">
        <f t="shared" si="144"/>
        <v/>
      </c>
      <c r="Q4601" t="str">
        <f t="shared" si="145"/>
        <v/>
      </c>
    </row>
    <row r="4602" spans="1:17">
      <c r="A4602">
        <v>30</v>
      </c>
      <c r="B4602" t="s">
        <v>5</v>
      </c>
      <c r="C4602" t="s">
        <v>1</v>
      </c>
      <c r="E4602">
        <v>51</v>
      </c>
      <c r="F4602" t="s">
        <v>92</v>
      </c>
      <c r="H4602" t="s">
        <v>93</v>
      </c>
      <c r="N4602" t="s">
        <v>8</v>
      </c>
      <c r="O4602">
        <v>1015</v>
      </c>
      <c r="P4602">
        <f t="shared" si="144"/>
        <v>1015</v>
      </c>
      <c r="Q4602">
        <f t="shared" si="145"/>
        <v>1015</v>
      </c>
    </row>
    <row r="4603" spans="1:17">
      <c r="A4603">
        <v>30</v>
      </c>
      <c r="B4603" t="s">
        <v>5</v>
      </c>
      <c r="C4603" t="s">
        <v>1</v>
      </c>
      <c r="E4603">
        <v>70</v>
      </c>
      <c r="F4603" t="s">
        <v>422</v>
      </c>
      <c r="H4603" t="s">
        <v>423</v>
      </c>
      <c r="N4603" t="s">
        <v>8</v>
      </c>
      <c r="O4603">
        <v>1030</v>
      </c>
      <c r="P4603">
        <f t="shared" si="144"/>
        <v>1030</v>
      </c>
      <c r="Q4603">
        <f t="shared" si="145"/>
        <v>1030</v>
      </c>
    </row>
    <row r="4604" spans="1:17">
      <c r="A4604">
        <v>30</v>
      </c>
      <c r="B4604" t="s">
        <v>5</v>
      </c>
      <c r="C4604" t="s">
        <v>1</v>
      </c>
      <c r="E4604">
        <v>60</v>
      </c>
      <c r="F4604" t="s">
        <v>478</v>
      </c>
      <c r="H4604" t="s">
        <v>479</v>
      </c>
      <c r="N4604" t="s">
        <v>8</v>
      </c>
      <c r="O4604">
        <v>1055</v>
      </c>
      <c r="P4604">
        <f t="shared" si="144"/>
        <v>1055</v>
      </c>
      <c r="Q4604">
        <f t="shared" si="145"/>
        <v>1055</v>
      </c>
    </row>
    <row r="4605" spans="1:17">
      <c r="A4605">
        <v>30</v>
      </c>
      <c r="B4605" t="s">
        <v>5</v>
      </c>
      <c r="C4605" t="s">
        <v>1</v>
      </c>
      <c r="E4605">
        <v>5</v>
      </c>
      <c r="F4605" t="s">
        <v>346</v>
      </c>
      <c r="H4605" t="s">
        <v>347</v>
      </c>
      <c r="N4605" t="s">
        <v>8</v>
      </c>
      <c r="O4605">
        <v>1078</v>
      </c>
      <c r="P4605">
        <f t="shared" si="144"/>
        <v>1078</v>
      </c>
      <c r="Q4605">
        <f t="shared" si="145"/>
        <v>1078</v>
      </c>
    </row>
    <row r="4606" spans="1:17">
      <c r="A4606">
        <v>30</v>
      </c>
      <c r="B4606" t="s">
        <v>5</v>
      </c>
      <c r="C4606" t="s">
        <v>1</v>
      </c>
      <c r="E4606">
        <v>40</v>
      </c>
      <c r="F4606" t="s">
        <v>10</v>
      </c>
      <c r="H4606" t="s">
        <v>11</v>
      </c>
      <c r="N4606" t="s">
        <v>8</v>
      </c>
      <c r="O4606">
        <v>1118</v>
      </c>
      <c r="P4606">
        <f t="shared" si="144"/>
        <v>1118</v>
      </c>
      <c r="Q4606">
        <f t="shared" si="145"/>
        <v>1118</v>
      </c>
    </row>
    <row r="4607" spans="1:17">
      <c r="A4607">
        <v>30</v>
      </c>
      <c r="B4607" t="s">
        <v>5</v>
      </c>
      <c r="C4607" t="s">
        <v>1</v>
      </c>
      <c r="E4607">
        <v>142</v>
      </c>
      <c r="F4607" t="s">
        <v>102</v>
      </c>
      <c r="H4607" t="s">
        <v>103</v>
      </c>
      <c r="N4607" t="s">
        <v>8</v>
      </c>
      <c r="O4607">
        <v>1293</v>
      </c>
      <c r="P4607">
        <f t="shared" si="144"/>
        <v>1293</v>
      </c>
      <c r="Q4607">
        <f t="shared" si="145"/>
        <v>1293</v>
      </c>
    </row>
    <row r="4608" spans="1:17">
      <c r="A4608">
        <v>30</v>
      </c>
      <c r="B4608" t="s">
        <v>5</v>
      </c>
      <c r="C4608" t="s">
        <v>1</v>
      </c>
      <c r="E4608">
        <v>22</v>
      </c>
      <c r="F4608" t="s">
        <v>68</v>
      </c>
      <c r="H4608" t="s">
        <v>69</v>
      </c>
      <c r="N4608" t="s">
        <v>8</v>
      </c>
      <c r="O4608">
        <v>1453</v>
      </c>
      <c r="P4608">
        <f t="shared" si="144"/>
        <v>1453</v>
      </c>
      <c r="Q4608">
        <f t="shared" si="145"/>
        <v>1453</v>
      </c>
    </row>
    <row r="4609" spans="1:17">
      <c r="A4609">
        <v>30</v>
      </c>
      <c r="B4609" t="s">
        <v>5</v>
      </c>
      <c r="C4609" t="s">
        <v>1</v>
      </c>
      <c r="E4609">
        <v>132</v>
      </c>
      <c r="F4609" t="s">
        <v>58</v>
      </c>
      <c r="H4609" t="s">
        <v>59</v>
      </c>
      <c r="N4609" t="s">
        <v>8</v>
      </c>
      <c r="O4609">
        <v>1454</v>
      </c>
      <c r="P4609">
        <f t="shared" si="144"/>
        <v>1454</v>
      </c>
      <c r="Q4609">
        <f t="shared" si="145"/>
        <v>1454</v>
      </c>
    </row>
    <row r="4610" spans="1:17">
      <c r="A4610">
        <v>30</v>
      </c>
      <c r="B4610" t="s">
        <v>5</v>
      </c>
      <c r="C4610" t="s">
        <v>1</v>
      </c>
      <c r="E4610">
        <v>3</v>
      </c>
      <c r="F4610" t="s">
        <v>502</v>
      </c>
      <c r="H4610" t="s">
        <v>503</v>
      </c>
      <c r="N4610" t="s">
        <v>8</v>
      </c>
      <c r="O4610">
        <v>1575</v>
      </c>
      <c r="P4610">
        <f t="shared" si="144"/>
        <v>1575</v>
      </c>
      <c r="Q4610">
        <f t="shared" si="145"/>
        <v>1575</v>
      </c>
    </row>
    <row r="4611" spans="1:17">
      <c r="A4611">
        <v>30</v>
      </c>
      <c r="B4611" t="s">
        <v>5</v>
      </c>
      <c r="C4611" t="s">
        <v>1</v>
      </c>
      <c r="E4611">
        <v>79</v>
      </c>
      <c r="F4611" t="s">
        <v>508</v>
      </c>
      <c r="H4611" t="s">
        <v>509</v>
      </c>
      <c r="N4611" t="s">
        <v>8</v>
      </c>
      <c r="O4611">
        <v>1597</v>
      </c>
      <c r="P4611">
        <f t="shared" ref="P4611:P4674" si="146">IF(O4611&gt;VLOOKUP($A4611,$S:$W,4,FALSE),IF(O4611&lt;VLOOKUP($A4611,$S:$W,5,FALSE),O4611,""),"")</f>
        <v>1597</v>
      </c>
      <c r="Q4611">
        <f t="shared" ref="Q4611:Q4674" si="147">IF(O4611&gt;VLOOKUP($A4611,$S:$AA,8,FALSE),IF(O4611&lt;VLOOKUP($A4611,$S:$AA,9,FALSE),O4611,""),"")</f>
        <v>1597</v>
      </c>
    </row>
    <row r="4612" spans="1:17">
      <c r="A4612">
        <v>30</v>
      </c>
      <c r="B4612" t="s">
        <v>5</v>
      </c>
      <c r="C4612" t="s">
        <v>1</v>
      </c>
      <c r="E4612">
        <v>28</v>
      </c>
      <c r="F4612" t="s">
        <v>114</v>
      </c>
      <c r="H4612" t="s">
        <v>115</v>
      </c>
      <c r="N4612" t="s">
        <v>8</v>
      </c>
      <c r="O4612">
        <v>1615</v>
      </c>
      <c r="P4612">
        <f t="shared" si="146"/>
        <v>1615</v>
      </c>
      <c r="Q4612">
        <f t="shared" si="147"/>
        <v>1615</v>
      </c>
    </row>
    <row r="4613" spans="1:17">
      <c r="A4613">
        <v>30</v>
      </c>
      <c r="B4613" t="s">
        <v>5</v>
      </c>
      <c r="C4613" t="s">
        <v>1</v>
      </c>
      <c r="E4613">
        <v>153</v>
      </c>
      <c r="F4613" t="s">
        <v>436</v>
      </c>
      <c r="H4613" t="s">
        <v>437</v>
      </c>
      <c r="N4613" t="s">
        <v>8</v>
      </c>
      <c r="O4613">
        <v>1805</v>
      </c>
      <c r="P4613">
        <f t="shared" si="146"/>
        <v>1805</v>
      </c>
      <c r="Q4613">
        <f t="shared" si="147"/>
        <v>1805</v>
      </c>
    </row>
    <row r="4614" spans="1:17">
      <c r="A4614">
        <v>30</v>
      </c>
      <c r="B4614" t="s">
        <v>5</v>
      </c>
      <c r="C4614" t="s">
        <v>1</v>
      </c>
      <c r="E4614">
        <v>17</v>
      </c>
      <c r="F4614" t="s">
        <v>504</v>
      </c>
      <c r="H4614" t="s">
        <v>505</v>
      </c>
      <c r="N4614" t="s">
        <v>8</v>
      </c>
      <c r="O4614">
        <v>1821</v>
      </c>
      <c r="P4614">
        <f t="shared" si="146"/>
        <v>1821</v>
      </c>
      <c r="Q4614">
        <f t="shared" si="147"/>
        <v>1821</v>
      </c>
    </row>
    <row r="4615" spans="1:17">
      <c r="A4615">
        <v>30</v>
      </c>
      <c r="B4615" t="s">
        <v>5</v>
      </c>
      <c r="C4615" t="s">
        <v>1</v>
      </c>
      <c r="E4615">
        <v>47</v>
      </c>
      <c r="F4615" t="s">
        <v>74</v>
      </c>
      <c r="H4615" t="s">
        <v>75</v>
      </c>
      <c r="N4615" t="s">
        <v>8</v>
      </c>
      <c r="O4615">
        <v>1919</v>
      </c>
      <c r="P4615">
        <f t="shared" si="146"/>
        <v>1919</v>
      </c>
      <c r="Q4615">
        <f t="shared" si="147"/>
        <v>1919</v>
      </c>
    </row>
    <row r="4616" spans="1:17">
      <c r="A4616">
        <v>30</v>
      </c>
      <c r="B4616" t="s">
        <v>5</v>
      </c>
      <c r="C4616" t="s">
        <v>1</v>
      </c>
      <c r="E4616">
        <v>121</v>
      </c>
      <c r="F4616" t="s">
        <v>402</v>
      </c>
      <c r="H4616" t="s">
        <v>403</v>
      </c>
      <c r="N4616" t="s">
        <v>8</v>
      </c>
      <c r="O4616">
        <v>1942</v>
      </c>
      <c r="P4616">
        <f t="shared" si="146"/>
        <v>1942</v>
      </c>
      <c r="Q4616">
        <f t="shared" si="147"/>
        <v>1942</v>
      </c>
    </row>
    <row r="4617" spans="1:17">
      <c r="A4617">
        <v>30</v>
      </c>
      <c r="B4617" t="s">
        <v>5</v>
      </c>
      <c r="C4617" t="s">
        <v>1</v>
      </c>
      <c r="E4617">
        <v>106</v>
      </c>
      <c r="F4617" t="s">
        <v>376</v>
      </c>
      <c r="H4617" t="s">
        <v>377</v>
      </c>
      <c r="N4617" t="s">
        <v>8</v>
      </c>
      <c r="O4617">
        <v>1964</v>
      </c>
      <c r="P4617">
        <f t="shared" si="146"/>
        <v>1964</v>
      </c>
      <c r="Q4617">
        <f t="shared" si="147"/>
        <v>1964</v>
      </c>
    </row>
    <row r="4618" spans="1:17">
      <c r="A4618">
        <v>30</v>
      </c>
      <c r="B4618" t="s">
        <v>5</v>
      </c>
      <c r="C4618" t="s">
        <v>1</v>
      </c>
      <c r="E4618">
        <v>152</v>
      </c>
      <c r="F4618" t="s">
        <v>12</v>
      </c>
      <c r="H4618" t="s">
        <v>13</v>
      </c>
      <c r="N4618" t="s">
        <v>8</v>
      </c>
      <c r="O4618">
        <v>2004</v>
      </c>
      <c r="P4618">
        <f t="shared" si="146"/>
        <v>2004</v>
      </c>
      <c r="Q4618">
        <f t="shared" si="147"/>
        <v>2004</v>
      </c>
    </row>
    <row r="4619" spans="1:17">
      <c r="A4619">
        <v>30</v>
      </c>
      <c r="B4619" t="s">
        <v>5</v>
      </c>
      <c r="C4619" t="s">
        <v>1</v>
      </c>
      <c r="E4619">
        <v>146</v>
      </c>
      <c r="F4619" t="s">
        <v>162</v>
      </c>
      <c r="H4619" t="s">
        <v>163</v>
      </c>
      <c r="N4619" t="s">
        <v>8</v>
      </c>
      <c r="O4619">
        <v>2038</v>
      </c>
      <c r="P4619">
        <f t="shared" si="146"/>
        <v>2038</v>
      </c>
      <c r="Q4619">
        <f t="shared" si="147"/>
        <v>2038</v>
      </c>
    </row>
    <row r="4620" spans="1:17">
      <c r="A4620">
        <v>30</v>
      </c>
      <c r="B4620" t="s">
        <v>5</v>
      </c>
      <c r="C4620" t="s">
        <v>1</v>
      </c>
      <c r="E4620">
        <v>1</v>
      </c>
      <c r="F4620" t="s">
        <v>296</v>
      </c>
      <c r="H4620" t="s">
        <v>297</v>
      </c>
      <c r="N4620" t="s">
        <v>8</v>
      </c>
      <c r="O4620">
        <v>2321</v>
      </c>
      <c r="P4620">
        <f t="shared" si="146"/>
        <v>2321</v>
      </c>
      <c r="Q4620">
        <f t="shared" si="147"/>
        <v>2321</v>
      </c>
    </row>
    <row r="4621" spans="1:17">
      <c r="A4621">
        <v>30</v>
      </c>
      <c r="B4621" t="s">
        <v>5</v>
      </c>
      <c r="C4621" t="s">
        <v>1</v>
      </c>
      <c r="E4621">
        <v>14</v>
      </c>
      <c r="F4621" t="s">
        <v>106</v>
      </c>
      <c r="H4621" t="s">
        <v>107</v>
      </c>
      <c r="N4621" t="s">
        <v>8</v>
      </c>
      <c r="O4621">
        <v>2622</v>
      </c>
      <c r="P4621">
        <f t="shared" si="146"/>
        <v>2622</v>
      </c>
      <c r="Q4621">
        <f t="shared" si="147"/>
        <v>2622</v>
      </c>
    </row>
    <row r="4622" spans="1:17">
      <c r="A4622">
        <v>30</v>
      </c>
      <c r="B4622" t="s">
        <v>5</v>
      </c>
      <c r="C4622" t="s">
        <v>1</v>
      </c>
      <c r="E4622">
        <v>123</v>
      </c>
      <c r="F4622" t="s">
        <v>498</v>
      </c>
      <c r="H4622" t="s">
        <v>499</v>
      </c>
      <c r="N4622" t="s">
        <v>8</v>
      </c>
      <c r="O4622">
        <v>2767</v>
      </c>
      <c r="P4622">
        <f t="shared" si="146"/>
        <v>2767</v>
      </c>
      <c r="Q4622" t="str">
        <f t="shared" si="147"/>
        <v/>
      </c>
    </row>
    <row r="4623" spans="1:17">
      <c r="A4623">
        <v>30</v>
      </c>
      <c r="B4623" t="s">
        <v>5</v>
      </c>
      <c r="C4623" t="s">
        <v>1</v>
      </c>
      <c r="E4623">
        <v>114</v>
      </c>
      <c r="F4623" t="s">
        <v>496</v>
      </c>
      <c r="H4623" t="s">
        <v>497</v>
      </c>
      <c r="N4623" t="s">
        <v>8</v>
      </c>
      <c r="O4623">
        <v>2846</v>
      </c>
      <c r="P4623">
        <f t="shared" si="146"/>
        <v>2846</v>
      </c>
      <c r="Q4623" t="str">
        <f t="shared" si="147"/>
        <v/>
      </c>
    </row>
    <row r="4624" spans="1:17">
      <c r="A4624">
        <v>30</v>
      </c>
      <c r="B4624" t="s">
        <v>5</v>
      </c>
      <c r="C4624" t="s">
        <v>1</v>
      </c>
      <c r="E4624">
        <v>141</v>
      </c>
      <c r="F4624" t="s">
        <v>86</v>
      </c>
      <c r="H4624" t="s">
        <v>87</v>
      </c>
      <c r="N4624" t="s">
        <v>8</v>
      </c>
      <c r="O4624">
        <v>3199</v>
      </c>
      <c r="P4624">
        <f t="shared" si="146"/>
        <v>3199</v>
      </c>
      <c r="Q4624" t="str">
        <f t="shared" si="147"/>
        <v/>
      </c>
    </row>
    <row r="4625" spans="1:17">
      <c r="A4625">
        <v>30</v>
      </c>
      <c r="B4625" t="s">
        <v>5</v>
      </c>
      <c r="C4625" t="s">
        <v>1</v>
      </c>
      <c r="E4625">
        <v>15</v>
      </c>
      <c r="F4625" t="s">
        <v>344</v>
      </c>
      <c r="H4625" t="s">
        <v>345</v>
      </c>
      <c r="N4625" t="s">
        <v>8</v>
      </c>
      <c r="O4625">
        <v>4296</v>
      </c>
      <c r="P4625" t="str">
        <f t="shared" si="146"/>
        <v/>
      </c>
      <c r="Q4625" t="str">
        <f t="shared" si="147"/>
        <v/>
      </c>
    </row>
    <row r="4626" spans="1:17">
      <c r="A4626">
        <v>31</v>
      </c>
      <c r="B4626" t="s">
        <v>16</v>
      </c>
      <c r="C4626" t="s">
        <v>9</v>
      </c>
      <c r="D4626" t="s">
        <v>23</v>
      </c>
      <c r="E4626">
        <v>47</v>
      </c>
      <c r="F4626" t="s">
        <v>154</v>
      </c>
      <c r="H4626" t="s">
        <v>155</v>
      </c>
      <c r="I4626" t="s">
        <v>156</v>
      </c>
      <c r="J4626" t="s">
        <v>157</v>
      </c>
      <c r="K4626">
        <v>0.78571428600000004</v>
      </c>
      <c r="L4626">
        <v>5</v>
      </c>
      <c r="M4626">
        <v>3.55</v>
      </c>
      <c r="N4626" t="s">
        <v>4</v>
      </c>
      <c r="O4626">
        <v>692</v>
      </c>
      <c r="P4626">
        <f t="shared" si="146"/>
        <v>692</v>
      </c>
      <c r="Q4626">
        <f t="shared" si="147"/>
        <v>692</v>
      </c>
    </row>
    <row r="4627" spans="1:17">
      <c r="A4627">
        <v>31</v>
      </c>
      <c r="B4627" t="s">
        <v>16</v>
      </c>
      <c r="C4627" t="s">
        <v>9</v>
      </c>
      <c r="D4627" t="s">
        <v>23</v>
      </c>
      <c r="E4627">
        <v>131</v>
      </c>
      <c r="F4627" t="s">
        <v>78</v>
      </c>
      <c r="H4627" t="s">
        <v>79</v>
      </c>
      <c r="I4627" t="s">
        <v>80</v>
      </c>
      <c r="J4627" t="s">
        <v>81</v>
      </c>
      <c r="K4627">
        <v>0.81005586600000001</v>
      </c>
      <c r="L4627">
        <v>4</v>
      </c>
      <c r="M4627">
        <v>2.371</v>
      </c>
      <c r="N4627" t="s">
        <v>4</v>
      </c>
      <c r="O4627">
        <v>706</v>
      </c>
      <c r="P4627">
        <f t="shared" si="146"/>
        <v>706</v>
      </c>
      <c r="Q4627">
        <f t="shared" si="147"/>
        <v>706</v>
      </c>
    </row>
    <row r="4628" spans="1:17">
      <c r="A4628">
        <v>31</v>
      </c>
      <c r="B4628" t="s">
        <v>16</v>
      </c>
      <c r="C4628" t="s">
        <v>9</v>
      </c>
      <c r="D4628" t="s">
        <v>23</v>
      </c>
      <c r="E4628">
        <v>76</v>
      </c>
      <c r="F4628" t="s">
        <v>240</v>
      </c>
      <c r="H4628" t="s">
        <v>241</v>
      </c>
      <c r="I4628" t="s">
        <v>242</v>
      </c>
      <c r="J4628" t="s">
        <v>243</v>
      </c>
      <c r="K4628">
        <v>0.85454545500000001</v>
      </c>
      <c r="L4628">
        <v>3</v>
      </c>
      <c r="M4628">
        <v>2.83</v>
      </c>
      <c r="N4628" t="s">
        <v>4</v>
      </c>
      <c r="O4628">
        <v>778</v>
      </c>
      <c r="P4628">
        <f t="shared" si="146"/>
        <v>778</v>
      </c>
      <c r="Q4628">
        <f t="shared" si="147"/>
        <v>778</v>
      </c>
    </row>
    <row r="4629" spans="1:17">
      <c r="A4629">
        <v>31</v>
      </c>
      <c r="B4629" t="s">
        <v>16</v>
      </c>
      <c r="C4629" t="s">
        <v>9</v>
      </c>
      <c r="D4629" t="s">
        <v>17</v>
      </c>
      <c r="E4629">
        <v>41</v>
      </c>
      <c r="F4629" t="s">
        <v>372</v>
      </c>
      <c r="G4629" t="s">
        <v>34</v>
      </c>
      <c r="H4629" t="s">
        <v>373</v>
      </c>
      <c r="I4629" t="s">
        <v>374</v>
      </c>
      <c r="J4629" t="s">
        <v>375</v>
      </c>
      <c r="K4629">
        <v>0.61206896600000005</v>
      </c>
      <c r="L4629">
        <v>4</v>
      </c>
      <c r="M4629">
        <v>2.9689999999999999</v>
      </c>
      <c r="N4629" t="s">
        <v>4</v>
      </c>
      <c r="O4629">
        <v>785</v>
      </c>
      <c r="P4629">
        <f t="shared" si="146"/>
        <v>785</v>
      </c>
      <c r="Q4629">
        <f t="shared" si="147"/>
        <v>785</v>
      </c>
    </row>
    <row r="4630" spans="1:17">
      <c r="A4630">
        <v>31</v>
      </c>
      <c r="B4630" t="s">
        <v>16</v>
      </c>
      <c r="C4630" t="s">
        <v>9</v>
      </c>
      <c r="D4630" t="s">
        <v>17</v>
      </c>
      <c r="E4630">
        <v>49</v>
      </c>
      <c r="F4630" t="s">
        <v>348</v>
      </c>
      <c r="G4630" t="s">
        <v>19</v>
      </c>
      <c r="H4630" t="s">
        <v>349</v>
      </c>
      <c r="I4630" t="s">
        <v>350</v>
      </c>
      <c r="J4630" t="s">
        <v>351</v>
      </c>
      <c r="K4630">
        <v>0.71739130399999995</v>
      </c>
      <c r="L4630">
        <v>6</v>
      </c>
      <c r="M4630">
        <v>2.33</v>
      </c>
      <c r="N4630" t="s">
        <v>4</v>
      </c>
      <c r="O4630">
        <v>907</v>
      </c>
      <c r="P4630">
        <f t="shared" si="146"/>
        <v>907</v>
      </c>
      <c r="Q4630">
        <f t="shared" si="147"/>
        <v>907</v>
      </c>
    </row>
    <row r="4631" spans="1:17">
      <c r="A4631">
        <v>31</v>
      </c>
      <c r="B4631" t="s">
        <v>16</v>
      </c>
      <c r="C4631" t="s">
        <v>9</v>
      </c>
      <c r="D4631" t="s">
        <v>17</v>
      </c>
      <c r="E4631">
        <v>120</v>
      </c>
      <c r="F4631" t="s">
        <v>150</v>
      </c>
      <c r="G4631" t="s">
        <v>34</v>
      </c>
      <c r="H4631" t="s">
        <v>151</v>
      </c>
      <c r="I4631" t="s">
        <v>152</v>
      </c>
      <c r="J4631" t="s">
        <v>153</v>
      </c>
      <c r="K4631">
        <v>0.736486486</v>
      </c>
      <c r="L4631">
        <v>4</v>
      </c>
      <c r="M4631">
        <v>2.6920000000000002</v>
      </c>
      <c r="N4631" t="s">
        <v>4</v>
      </c>
      <c r="O4631">
        <v>962</v>
      </c>
      <c r="P4631">
        <f t="shared" si="146"/>
        <v>962</v>
      </c>
      <c r="Q4631">
        <f t="shared" si="147"/>
        <v>962</v>
      </c>
    </row>
    <row r="4632" spans="1:17">
      <c r="A4632">
        <v>31</v>
      </c>
      <c r="B4632" t="s">
        <v>16</v>
      </c>
      <c r="C4632" t="s">
        <v>9</v>
      </c>
      <c r="D4632" t="s">
        <v>17</v>
      </c>
      <c r="E4632">
        <v>127</v>
      </c>
      <c r="F4632" t="s">
        <v>18</v>
      </c>
      <c r="G4632" t="s">
        <v>19</v>
      </c>
      <c r="H4632" t="s">
        <v>20</v>
      </c>
      <c r="I4632" t="s">
        <v>21</v>
      </c>
      <c r="J4632" t="s">
        <v>22</v>
      </c>
      <c r="K4632">
        <v>1</v>
      </c>
      <c r="L4632">
        <v>4</v>
      </c>
      <c r="M4632">
        <v>3</v>
      </c>
      <c r="N4632" t="s">
        <v>4</v>
      </c>
      <c r="O4632">
        <v>1126</v>
      </c>
      <c r="P4632">
        <f t="shared" si="146"/>
        <v>1126</v>
      </c>
      <c r="Q4632">
        <f t="shared" si="147"/>
        <v>1126</v>
      </c>
    </row>
    <row r="4633" spans="1:17">
      <c r="A4633">
        <v>31</v>
      </c>
      <c r="B4633" t="s">
        <v>16</v>
      </c>
      <c r="C4633" t="s">
        <v>9</v>
      </c>
      <c r="D4633" t="s">
        <v>23</v>
      </c>
      <c r="E4633">
        <v>109</v>
      </c>
      <c r="F4633" t="s">
        <v>28</v>
      </c>
      <c r="H4633" t="s">
        <v>29</v>
      </c>
      <c r="I4633" t="s">
        <v>30</v>
      </c>
      <c r="J4633" t="s">
        <v>31</v>
      </c>
      <c r="K4633">
        <v>0.88275862100000002</v>
      </c>
      <c r="L4633">
        <v>5</v>
      </c>
      <c r="M4633">
        <v>3.49</v>
      </c>
      <c r="N4633" t="s">
        <v>4</v>
      </c>
      <c r="O4633">
        <v>1130</v>
      </c>
      <c r="P4633">
        <f t="shared" si="146"/>
        <v>1130</v>
      </c>
      <c r="Q4633">
        <f t="shared" si="147"/>
        <v>1130</v>
      </c>
    </row>
    <row r="4634" spans="1:17">
      <c r="A4634">
        <v>31</v>
      </c>
      <c r="B4634" t="s">
        <v>16</v>
      </c>
      <c r="C4634" t="s">
        <v>9</v>
      </c>
      <c r="D4634" t="s">
        <v>23</v>
      </c>
      <c r="E4634">
        <v>19</v>
      </c>
      <c r="F4634" t="s">
        <v>24</v>
      </c>
      <c r="H4634" t="s">
        <v>25</v>
      </c>
      <c r="I4634" t="s">
        <v>26</v>
      </c>
      <c r="J4634" t="s">
        <v>27</v>
      </c>
      <c r="K4634">
        <v>0.54929577500000004</v>
      </c>
      <c r="L4634">
        <v>3</v>
      </c>
      <c r="M4634">
        <v>3.16</v>
      </c>
      <c r="N4634" t="s">
        <v>4</v>
      </c>
      <c r="O4634">
        <v>1162</v>
      </c>
      <c r="P4634">
        <f t="shared" si="146"/>
        <v>1162</v>
      </c>
      <c r="Q4634">
        <f t="shared" si="147"/>
        <v>1162</v>
      </c>
    </row>
    <row r="4635" spans="1:17">
      <c r="A4635">
        <v>31</v>
      </c>
      <c r="B4635" t="s">
        <v>16</v>
      </c>
      <c r="C4635" t="s">
        <v>9</v>
      </c>
      <c r="D4635" t="s">
        <v>17</v>
      </c>
      <c r="E4635">
        <v>57</v>
      </c>
      <c r="F4635" t="s">
        <v>358</v>
      </c>
      <c r="G4635" t="s">
        <v>34</v>
      </c>
      <c r="H4635" t="s">
        <v>359</v>
      </c>
      <c r="I4635" t="s">
        <v>360</v>
      </c>
      <c r="J4635" t="s">
        <v>361</v>
      </c>
      <c r="K4635">
        <v>0.86666600000000005</v>
      </c>
      <c r="L4635">
        <v>4</v>
      </c>
      <c r="M4635">
        <v>3.8690000000000002</v>
      </c>
      <c r="N4635" t="s">
        <v>4</v>
      </c>
      <c r="O4635">
        <v>1379</v>
      </c>
      <c r="P4635">
        <f t="shared" si="146"/>
        <v>1379</v>
      </c>
      <c r="Q4635">
        <f t="shared" si="147"/>
        <v>1379</v>
      </c>
    </row>
    <row r="4636" spans="1:17">
      <c r="A4636">
        <v>31</v>
      </c>
      <c r="B4636" t="s">
        <v>16</v>
      </c>
      <c r="C4636" t="s">
        <v>9</v>
      </c>
      <c r="D4636" t="s">
        <v>17</v>
      </c>
      <c r="E4636">
        <v>62</v>
      </c>
      <c r="F4636" t="s">
        <v>192</v>
      </c>
      <c r="G4636" t="s">
        <v>34</v>
      </c>
      <c r="H4636" t="s">
        <v>193</v>
      </c>
      <c r="I4636" t="s">
        <v>194</v>
      </c>
      <c r="J4636" t="s">
        <v>195</v>
      </c>
      <c r="K4636">
        <v>0.75816993499999996</v>
      </c>
      <c r="L4636">
        <v>7</v>
      </c>
      <c r="M4636">
        <v>2.762</v>
      </c>
      <c r="N4636" t="s">
        <v>4</v>
      </c>
      <c r="O4636">
        <v>1384</v>
      </c>
      <c r="P4636">
        <f t="shared" si="146"/>
        <v>1384</v>
      </c>
      <c r="Q4636">
        <f t="shared" si="147"/>
        <v>1384</v>
      </c>
    </row>
    <row r="4637" spans="1:17">
      <c r="A4637">
        <v>31</v>
      </c>
      <c r="B4637" t="s">
        <v>16</v>
      </c>
      <c r="C4637" t="s">
        <v>9</v>
      </c>
      <c r="D4637" t="s">
        <v>23</v>
      </c>
      <c r="E4637">
        <v>22</v>
      </c>
      <c r="F4637" t="s">
        <v>470</v>
      </c>
      <c r="H4637" t="s">
        <v>471</v>
      </c>
      <c r="I4637" t="s">
        <v>472</v>
      </c>
      <c r="J4637" t="s">
        <v>473</v>
      </c>
      <c r="K4637">
        <v>0.74675324700000001</v>
      </c>
      <c r="L4637">
        <v>7</v>
      </c>
      <c r="M4637">
        <v>2.83</v>
      </c>
      <c r="N4637" t="s">
        <v>4</v>
      </c>
      <c r="O4637">
        <v>1433</v>
      </c>
      <c r="P4637">
        <f t="shared" si="146"/>
        <v>1433</v>
      </c>
      <c r="Q4637">
        <f t="shared" si="147"/>
        <v>1433</v>
      </c>
    </row>
    <row r="4638" spans="1:17">
      <c r="A4638">
        <v>31</v>
      </c>
      <c r="B4638" t="s">
        <v>16</v>
      </c>
      <c r="C4638" t="s">
        <v>9</v>
      </c>
      <c r="D4638" t="s">
        <v>17</v>
      </c>
      <c r="E4638">
        <v>23</v>
      </c>
      <c r="F4638" t="s">
        <v>394</v>
      </c>
      <c r="G4638" t="s">
        <v>34</v>
      </c>
      <c r="H4638" t="s">
        <v>395</v>
      </c>
      <c r="I4638" t="s">
        <v>396</v>
      </c>
      <c r="J4638" t="s">
        <v>397</v>
      </c>
      <c r="K4638">
        <v>0.83448275900000002</v>
      </c>
      <c r="L4638">
        <v>4</v>
      </c>
      <c r="M4638">
        <v>3.12</v>
      </c>
      <c r="N4638" t="s">
        <v>4</v>
      </c>
      <c r="O4638">
        <v>1505</v>
      </c>
      <c r="P4638">
        <f t="shared" si="146"/>
        <v>1505</v>
      </c>
      <c r="Q4638">
        <f t="shared" si="147"/>
        <v>1505</v>
      </c>
    </row>
    <row r="4639" spans="1:17">
      <c r="A4639">
        <v>31</v>
      </c>
      <c r="B4639" t="s">
        <v>16</v>
      </c>
      <c r="C4639" t="s">
        <v>9</v>
      </c>
      <c r="D4639" t="s">
        <v>23</v>
      </c>
      <c r="E4639">
        <v>92</v>
      </c>
      <c r="F4639" t="s">
        <v>142</v>
      </c>
      <c r="H4639" t="s">
        <v>143</v>
      </c>
      <c r="I4639" t="s">
        <v>144</v>
      </c>
      <c r="J4639" t="s">
        <v>145</v>
      </c>
      <c r="K4639">
        <v>0.63779527599999997</v>
      </c>
      <c r="L4639">
        <v>4</v>
      </c>
      <c r="M4639">
        <v>2.97</v>
      </c>
      <c r="N4639" t="s">
        <v>4</v>
      </c>
      <c r="O4639">
        <v>1746</v>
      </c>
      <c r="P4639">
        <f t="shared" si="146"/>
        <v>1746</v>
      </c>
      <c r="Q4639">
        <f t="shared" si="147"/>
        <v>1746</v>
      </c>
    </row>
    <row r="4640" spans="1:17">
      <c r="A4640">
        <v>31</v>
      </c>
      <c r="B4640" t="s">
        <v>16</v>
      </c>
      <c r="C4640" t="s">
        <v>9</v>
      </c>
      <c r="D4640" t="s">
        <v>17</v>
      </c>
      <c r="E4640">
        <v>136</v>
      </c>
      <c r="F4640" t="s">
        <v>232</v>
      </c>
      <c r="G4640" t="s">
        <v>34</v>
      </c>
      <c r="H4640" t="s">
        <v>233</v>
      </c>
      <c r="I4640" t="s">
        <v>234</v>
      </c>
      <c r="J4640" t="s">
        <v>235</v>
      </c>
      <c r="K4640">
        <v>0.64935064899999995</v>
      </c>
      <c r="L4640">
        <v>4</v>
      </c>
      <c r="M4640">
        <v>4.6500000000000004</v>
      </c>
      <c r="N4640" t="s">
        <v>4</v>
      </c>
      <c r="O4640">
        <v>1977</v>
      </c>
      <c r="P4640">
        <f t="shared" si="146"/>
        <v>1977</v>
      </c>
      <c r="Q4640">
        <f t="shared" si="147"/>
        <v>1977</v>
      </c>
    </row>
    <row r="4641" spans="1:17">
      <c r="A4641">
        <v>31</v>
      </c>
      <c r="B4641" t="s">
        <v>16</v>
      </c>
      <c r="C4641" t="s">
        <v>9</v>
      </c>
      <c r="D4641" t="s">
        <v>23</v>
      </c>
      <c r="E4641">
        <v>101</v>
      </c>
      <c r="F4641" t="s">
        <v>362</v>
      </c>
      <c r="H4641" t="s">
        <v>363</v>
      </c>
      <c r="I4641" t="s">
        <v>364</v>
      </c>
      <c r="J4641" t="s">
        <v>365</v>
      </c>
      <c r="K4641">
        <v>0.465753425</v>
      </c>
      <c r="L4641">
        <v>6</v>
      </c>
      <c r="M4641">
        <v>3.25</v>
      </c>
      <c r="N4641" t="s">
        <v>4</v>
      </c>
      <c r="O4641">
        <v>2987</v>
      </c>
      <c r="P4641">
        <f t="shared" si="146"/>
        <v>2987</v>
      </c>
      <c r="Q4641" t="str">
        <f t="shared" si="147"/>
        <v/>
      </c>
    </row>
    <row r="4642" spans="1:17">
      <c r="A4642">
        <v>31</v>
      </c>
      <c r="B4642" t="s">
        <v>16</v>
      </c>
      <c r="C4642" t="s">
        <v>1</v>
      </c>
      <c r="D4642" t="s">
        <v>17</v>
      </c>
      <c r="E4642">
        <v>95</v>
      </c>
      <c r="F4642" t="s">
        <v>332</v>
      </c>
      <c r="G4642" t="s">
        <v>34</v>
      </c>
      <c r="H4642" t="s">
        <v>333</v>
      </c>
      <c r="I4642" t="s">
        <v>334</v>
      </c>
      <c r="J4642" t="s">
        <v>335</v>
      </c>
      <c r="K4642">
        <v>0.83448275900000002</v>
      </c>
      <c r="L4642">
        <v>6</v>
      </c>
      <c r="M4642">
        <v>3.2410000000000001</v>
      </c>
      <c r="N4642" t="s">
        <v>4</v>
      </c>
      <c r="O4642">
        <v>590</v>
      </c>
      <c r="P4642">
        <f t="shared" si="146"/>
        <v>590</v>
      </c>
      <c r="Q4642">
        <f t="shared" si="147"/>
        <v>590</v>
      </c>
    </row>
    <row r="4643" spans="1:17">
      <c r="A4643">
        <v>31</v>
      </c>
      <c r="B4643" t="s">
        <v>16</v>
      </c>
      <c r="C4643" t="s">
        <v>1</v>
      </c>
      <c r="D4643" t="s">
        <v>23</v>
      </c>
      <c r="E4643">
        <v>65</v>
      </c>
      <c r="F4643" t="s">
        <v>450</v>
      </c>
      <c r="H4643" t="s">
        <v>451</v>
      </c>
      <c r="I4643" t="s">
        <v>452</v>
      </c>
      <c r="J4643" t="s">
        <v>453</v>
      </c>
      <c r="K4643">
        <v>0.93243243200000003</v>
      </c>
      <c r="L4643">
        <v>5</v>
      </c>
      <c r="M4643">
        <v>3.4319999999999999</v>
      </c>
      <c r="N4643" t="s">
        <v>4</v>
      </c>
      <c r="O4643">
        <v>608</v>
      </c>
      <c r="P4643">
        <f t="shared" si="146"/>
        <v>608</v>
      </c>
      <c r="Q4643">
        <f t="shared" si="147"/>
        <v>608</v>
      </c>
    </row>
    <row r="4644" spans="1:17">
      <c r="A4644">
        <v>31</v>
      </c>
      <c r="B4644" t="s">
        <v>16</v>
      </c>
      <c r="C4644" t="s">
        <v>1</v>
      </c>
      <c r="D4644" t="s">
        <v>17</v>
      </c>
      <c r="E4644">
        <v>9</v>
      </c>
      <c r="F4644" t="s">
        <v>82</v>
      </c>
      <c r="G4644" t="s">
        <v>34</v>
      </c>
      <c r="H4644" t="s">
        <v>83</v>
      </c>
      <c r="I4644" t="s">
        <v>84</v>
      </c>
      <c r="J4644" t="s">
        <v>85</v>
      </c>
      <c r="K4644">
        <v>0.71724137899999996</v>
      </c>
      <c r="L4644">
        <v>5</v>
      </c>
      <c r="M4644">
        <v>2.77</v>
      </c>
      <c r="N4644" t="s">
        <v>4</v>
      </c>
      <c r="O4644">
        <v>637</v>
      </c>
      <c r="P4644">
        <f t="shared" si="146"/>
        <v>637</v>
      </c>
      <c r="Q4644">
        <f t="shared" si="147"/>
        <v>637</v>
      </c>
    </row>
    <row r="4645" spans="1:17">
      <c r="A4645">
        <v>31</v>
      </c>
      <c r="B4645" t="s">
        <v>16</v>
      </c>
      <c r="C4645" t="s">
        <v>1</v>
      </c>
      <c r="D4645" t="s">
        <v>23</v>
      </c>
      <c r="E4645">
        <v>75</v>
      </c>
      <c r="F4645" t="s">
        <v>214</v>
      </c>
      <c r="H4645" t="s">
        <v>215</v>
      </c>
      <c r="I4645" t="s">
        <v>216</v>
      </c>
      <c r="J4645" t="s">
        <v>217</v>
      </c>
      <c r="K4645">
        <v>0.850393701</v>
      </c>
      <c r="L4645">
        <v>4</v>
      </c>
      <c r="M4645">
        <v>3.13</v>
      </c>
      <c r="N4645" t="s">
        <v>4</v>
      </c>
      <c r="O4645">
        <v>663</v>
      </c>
      <c r="P4645">
        <f t="shared" si="146"/>
        <v>663</v>
      </c>
      <c r="Q4645">
        <f t="shared" si="147"/>
        <v>663</v>
      </c>
    </row>
    <row r="4646" spans="1:17">
      <c r="A4646">
        <v>31</v>
      </c>
      <c r="B4646" t="s">
        <v>16</v>
      </c>
      <c r="C4646" t="s">
        <v>1</v>
      </c>
      <c r="D4646" t="s">
        <v>23</v>
      </c>
      <c r="E4646">
        <v>74</v>
      </c>
      <c r="F4646" t="s">
        <v>40</v>
      </c>
      <c r="H4646" t="s">
        <v>41</v>
      </c>
      <c r="I4646" t="s">
        <v>42</v>
      </c>
      <c r="J4646" t="s">
        <v>43</v>
      </c>
      <c r="K4646">
        <v>0.81756756799999997</v>
      </c>
      <c r="L4646">
        <v>3</v>
      </c>
      <c r="M4646">
        <v>3.32</v>
      </c>
      <c r="N4646" t="s">
        <v>4</v>
      </c>
      <c r="O4646">
        <v>814</v>
      </c>
      <c r="P4646">
        <f t="shared" si="146"/>
        <v>814</v>
      </c>
      <c r="Q4646">
        <f t="shared" si="147"/>
        <v>814</v>
      </c>
    </row>
    <row r="4647" spans="1:17">
      <c r="A4647">
        <v>31</v>
      </c>
      <c r="B4647" t="s">
        <v>16</v>
      </c>
      <c r="C4647" t="s">
        <v>1</v>
      </c>
      <c r="D4647" t="s">
        <v>17</v>
      </c>
      <c r="E4647">
        <v>118</v>
      </c>
      <c r="F4647" t="s">
        <v>282</v>
      </c>
      <c r="G4647" t="s">
        <v>34</v>
      </c>
      <c r="H4647" t="s">
        <v>283</v>
      </c>
      <c r="I4647" t="s">
        <v>284</v>
      </c>
      <c r="J4647" t="s">
        <v>285</v>
      </c>
      <c r="K4647">
        <v>0.82499999999999996</v>
      </c>
      <c r="L4647">
        <v>3</v>
      </c>
      <c r="M4647">
        <v>3.4820000000000002</v>
      </c>
      <c r="N4647" t="s">
        <v>4</v>
      </c>
      <c r="O4647">
        <v>853</v>
      </c>
      <c r="P4647">
        <f t="shared" si="146"/>
        <v>853</v>
      </c>
      <c r="Q4647">
        <f t="shared" si="147"/>
        <v>853</v>
      </c>
    </row>
    <row r="4648" spans="1:17">
      <c r="A4648">
        <v>31</v>
      </c>
      <c r="B4648" t="s">
        <v>16</v>
      </c>
      <c r="C4648" t="s">
        <v>1</v>
      </c>
      <c r="D4648" t="s">
        <v>23</v>
      </c>
      <c r="E4648">
        <v>124</v>
      </c>
      <c r="F4648" t="s">
        <v>408</v>
      </c>
      <c r="H4648" t="s">
        <v>409</v>
      </c>
      <c r="I4648" t="s">
        <v>410</v>
      </c>
      <c r="J4648" t="s">
        <v>411</v>
      </c>
      <c r="K4648">
        <v>0.79729729699999996</v>
      </c>
      <c r="L4648">
        <v>3</v>
      </c>
      <c r="M4648">
        <v>3.4670000000000001</v>
      </c>
      <c r="N4648" t="s">
        <v>4</v>
      </c>
      <c r="O4648">
        <v>854</v>
      </c>
      <c r="P4648">
        <f t="shared" si="146"/>
        <v>854</v>
      </c>
      <c r="Q4648">
        <f t="shared" si="147"/>
        <v>854</v>
      </c>
    </row>
    <row r="4649" spans="1:17">
      <c r="A4649">
        <v>31</v>
      </c>
      <c r="B4649" t="s">
        <v>16</v>
      </c>
      <c r="C4649" t="s">
        <v>1</v>
      </c>
      <c r="D4649" t="s">
        <v>23</v>
      </c>
      <c r="E4649">
        <v>36</v>
      </c>
      <c r="F4649" t="s">
        <v>440</v>
      </c>
      <c r="H4649" t="s">
        <v>441</v>
      </c>
      <c r="I4649" t="s">
        <v>442</v>
      </c>
      <c r="J4649" t="s">
        <v>443</v>
      </c>
      <c r="K4649">
        <v>0.78378378400000004</v>
      </c>
      <c r="L4649">
        <v>6</v>
      </c>
      <c r="M4649">
        <v>2.69</v>
      </c>
      <c r="N4649" t="s">
        <v>4</v>
      </c>
      <c r="O4649">
        <v>879</v>
      </c>
      <c r="P4649">
        <f t="shared" si="146"/>
        <v>879</v>
      </c>
      <c r="Q4649">
        <f t="shared" si="147"/>
        <v>879</v>
      </c>
    </row>
    <row r="4650" spans="1:17">
      <c r="A4650">
        <v>31</v>
      </c>
      <c r="B4650" t="s">
        <v>16</v>
      </c>
      <c r="C4650" t="s">
        <v>1</v>
      </c>
      <c r="D4650" t="s">
        <v>17</v>
      </c>
      <c r="E4650">
        <v>112</v>
      </c>
      <c r="F4650" t="s">
        <v>492</v>
      </c>
      <c r="G4650" t="s">
        <v>34</v>
      </c>
      <c r="H4650" t="s">
        <v>493</v>
      </c>
      <c r="I4650" t="s">
        <v>494</v>
      </c>
      <c r="J4650" t="s">
        <v>495</v>
      </c>
      <c r="K4650">
        <v>0.869281046</v>
      </c>
      <c r="L4650">
        <v>4</v>
      </c>
      <c r="M4650">
        <v>2.61</v>
      </c>
      <c r="N4650" t="s">
        <v>4</v>
      </c>
      <c r="O4650">
        <v>885</v>
      </c>
      <c r="P4650">
        <f t="shared" si="146"/>
        <v>885</v>
      </c>
      <c r="Q4650">
        <f t="shared" si="147"/>
        <v>885</v>
      </c>
    </row>
    <row r="4651" spans="1:17">
      <c r="A4651">
        <v>31</v>
      </c>
      <c r="B4651" t="s">
        <v>16</v>
      </c>
      <c r="C4651" t="s">
        <v>1</v>
      </c>
      <c r="D4651" t="s">
        <v>17</v>
      </c>
      <c r="E4651">
        <v>139</v>
      </c>
      <c r="F4651" t="s">
        <v>88</v>
      </c>
      <c r="G4651" t="s">
        <v>34</v>
      </c>
      <c r="H4651" t="s">
        <v>89</v>
      </c>
      <c r="I4651" t="s">
        <v>90</v>
      </c>
      <c r="J4651" t="s">
        <v>91</v>
      </c>
      <c r="K4651">
        <v>0.72448979599999996</v>
      </c>
      <c r="L4651">
        <v>7</v>
      </c>
      <c r="M4651">
        <v>3.03</v>
      </c>
      <c r="N4651" t="s">
        <v>4</v>
      </c>
      <c r="O4651">
        <v>1039</v>
      </c>
      <c r="P4651">
        <f t="shared" si="146"/>
        <v>1039</v>
      </c>
      <c r="Q4651">
        <f t="shared" si="147"/>
        <v>1039</v>
      </c>
    </row>
    <row r="4652" spans="1:17">
      <c r="A4652">
        <v>31</v>
      </c>
      <c r="B4652" t="s">
        <v>16</v>
      </c>
      <c r="C4652" t="s">
        <v>1</v>
      </c>
      <c r="D4652" t="s">
        <v>17</v>
      </c>
      <c r="E4652">
        <v>119</v>
      </c>
      <c r="F4652" t="s">
        <v>446</v>
      </c>
      <c r="G4652" t="s">
        <v>34</v>
      </c>
      <c r="H4652" t="s">
        <v>447</v>
      </c>
      <c r="I4652" t="s">
        <v>448</v>
      </c>
      <c r="J4652" t="s">
        <v>449</v>
      </c>
      <c r="K4652">
        <v>0.29655172400000002</v>
      </c>
      <c r="L4652">
        <v>4</v>
      </c>
      <c r="M4652">
        <v>3.7280000000000002</v>
      </c>
      <c r="N4652" t="s">
        <v>4</v>
      </c>
      <c r="O4652">
        <v>1092</v>
      </c>
      <c r="P4652">
        <f t="shared" si="146"/>
        <v>1092</v>
      </c>
      <c r="Q4652">
        <f t="shared" si="147"/>
        <v>1092</v>
      </c>
    </row>
    <row r="4653" spans="1:17">
      <c r="A4653">
        <v>31</v>
      </c>
      <c r="B4653" t="s">
        <v>16</v>
      </c>
      <c r="C4653" t="s">
        <v>1</v>
      </c>
      <c r="D4653" t="s">
        <v>23</v>
      </c>
      <c r="E4653">
        <v>12</v>
      </c>
      <c r="F4653" t="s">
        <v>228</v>
      </c>
      <c r="H4653" t="s">
        <v>229</v>
      </c>
      <c r="I4653" t="s">
        <v>230</v>
      </c>
      <c r="J4653" t="s">
        <v>231</v>
      </c>
      <c r="K4653">
        <v>0.31724137899999999</v>
      </c>
      <c r="L4653">
        <v>5</v>
      </c>
      <c r="M4653">
        <v>2.4700000000000002</v>
      </c>
      <c r="N4653" t="s">
        <v>4</v>
      </c>
      <c r="O4653">
        <v>1149</v>
      </c>
      <c r="P4653">
        <f t="shared" si="146"/>
        <v>1149</v>
      </c>
      <c r="Q4653">
        <f t="shared" si="147"/>
        <v>1149</v>
      </c>
    </row>
    <row r="4654" spans="1:17">
      <c r="A4654">
        <v>31</v>
      </c>
      <c r="B4654" t="s">
        <v>16</v>
      </c>
      <c r="C4654" t="s">
        <v>1</v>
      </c>
      <c r="D4654" t="s">
        <v>23</v>
      </c>
      <c r="E4654">
        <v>142</v>
      </c>
      <c r="F4654" t="s">
        <v>278</v>
      </c>
      <c r="H4654" t="s">
        <v>279</v>
      </c>
      <c r="I4654" t="s">
        <v>280</v>
      </c>
      <c r="J4654" t="s">
        <v>281</v>
      </c>
      <c r="K4654">
        <v>0.64788732400000004</v>
      </c>
      <c r="L4654">
        <v>8</v>
      </c>
      <c r="M4654">
        <v>2.5299999999999998</v>
      </c>
      <c r="N4654" t="s">
        <v>4</v>
      </c>
      <c r="O4654">
        <v>1204</v>
      </c>
      <c r="P4654">
        <f t="shared" si="146"/>
        <v>1204</v>
      </c>
      <c r="Q4654">
        <f t="shared" si="147"/>
        <v>1204</v>
      </c>
    </row>
    <row r="4655" spans="1:17">
      <c r="A4655">
        <v>31</v>
      </c>
      <c r="B4655" t="s">
        <v>16</v>
      </c>
      <c r="C4655" t="s">
        <v>1</v>
      </c>
      <c r="D4655" t="s">
        <v>17</v>
      </c>
      <c r="E4655">
        <v>91</v>
      </c>
      <c r="F4655" t="s">
        <v>320</v>
      </c>
      <c r="G4655" t="s">
        <v>19</v>
      </c>
      <c r="H4655" t="s">
        <v>321</v>
      </c>
      <c r="I4655" t="s">
        <v>322</v>
      </c>
      <c r="J4655" t="s">
        <v>323</v>
      </c>
      <c r="K4655">
        <v>0.99299999999999999</v>
      </c>
      <c r="L4655">
        <v>4</v>
      </c>
      <c r="M4655">
        <v>3.0219999999999998</v>
      </c>
      <c r="N4655" t="s">
        <v>4</v>
      </c>
      <c r="O4655">
        <v>1343</v>
      </c>
      <c r="P4655">
        <f t="shared" si="146"/>
        <v>1343</v>
      </c>
      <c r="Q4655">
        <f t="shared" si="147"/>
        <v>1343</v>
      </c>
    </row>
    <row r="4656" spans="1:17">
      <c r="A4656">
        <v>31</v>
      </c>
      <c r="B4656" t="s">
        <v>16</v>
      </c>
      <c r="C4656" t="s">
        <v>1</v>
      </c>
      <c r="D4656" t="s">
        <v>17</v>
      </c>
      <c r="E4656">
        <v>88</v>
      </c>
      <c r="F4656" t="s">
        <v>366</v>
      </c>
      <c r="G4656" t="s">
        <v>19</v>
      </c>
      <c r="H4656" t="s">
        <v>367</v>
      </c>
      <c r="I4656" t="s">
        <v>368</v>
      </c>
      <c r="J4656" t="s">
        <v>369</v>
      </c>
      <c r="K4656">
        <v>0.95270270300000004</v>
      </c>
      <c r="L4656">
        <v>5</v>
      </c>
      <c r="M4656">
        <v>2.2799999999999998</v>
      </c>
      <c r="N4656" t="s">
        <v>4</v>
      </c>
      <c r="O4656">
        <v>1351</v>
      </c>
      <c r="P4656">
        <f t="shared" si="146"/>
        <v>1351</v>
      </c>
      <c r="Q4656">
        <f t="shared" si="147"/>
        <v>1351</v>
      </c>
    </row>
    <row r="4657" spans="1:17">
      <c r="A4657">
        <v>31</v>
      </c>
      <c r="B4657" t="s">
        <v>16</v>
      </c>
      <c r="C4657" t="s">
        <v>1</v>
      </c>
      <c r="D4657" t="s">
        <v>23</v>
      </c>
      <c r="E4657">
        <v>18</v>
      </c>
      <c r="F4657" t="s">
        <v>424</v>
      </c>
      <c r="H4657" t="s">
        <v>425</v>
      </c>
      <c r="I4657" t="s">
        <v>426</v>
      </c>
      <c r="J4657" t="s">
        <v>427</v>
      </c>
      <c r="K4657">
        <v>0.58503401399999999</v>
      </c>
      <c r="L4657">
        <v>5</v>
      </c>
      <c r="M4657">
        <v>3.57</v>
      </c>
      <c r="N4657" t="s">
        <v>4</v>
      </c>
      <c r="O4657">
        <v>1680</v>
      </c>
      <c r="P4657">
        <f t="shared" si="146"/>
        <v>1680</v>
      </c>
      <c r="Q4657">
        <f t="shared" si="147"/>
        <v>1680</v>
      </c>
    </row>
    <row r="4658" spans="1:17">
      <c r="A4658">
        <v>31</v>
      </c>
      <c r="B4658" t="s">
        <v>0</v>
      </c>
      <c r="C4658" t="s">
        <v>9</v>
      </c>
      <c r="E4658">
        <v>55</v>
      </c>
      <c r="F4658" t="s">
        <v>38</v>
      </c>
      <c r="H4658" t="s">
        <v>39</v>
      </c>
      <c r="N4658" t="s">
        <v>4</v>
      </c>
      <c r="O4658">
        <v>809</v>
      </c>
      <c r="P4658">
        <f t="shared" si="146"/>
        <v>809</v>
      </c>
      <c r="Q4658">
        <f t="shared" si="147"/>
        <v>809</v>
      </c>
    </row>
    <row r="4659" spans="1:17">
      <c r="A4659">
        <v>31</v>
      </c>
      <c r="B4659" t="s">
        <v>0</v>
      </c>
      <c r="C4659" t="s">
        <v>9</v>
      </c>
      <c r="E4659">
        <v>3</v>
      </c>
      <c r="F4659" t="s">
        <v>126</v>
      </c>
      <c r="H4659" t="s">
        <v>127</v>
      </c>
      <c r="N4659" t="s">
        <v>4</v>
      </c>
      <c r="O4659">
        <v>858</v>
      </c>
      <c r="P4659">
        <f t="shared" si="146"/>
        <v>858</v>
      </c>
      <c r="Q4659">
        <f t="shared" si="147"/>
        <v>858</v>
      </c>
    </row>
    <row r="4660" spans="1:17">
      <c r="A4660">
        <v>31</v>
      </c>
      <c r="B4660" t="s">
        <v>0</v>
      </c>
      <c r="C4660" t="s">
        <v>9</v>
      </c>
      <c r="E4660">
        <v>6</v>
      </c>
      <c r="F4660" t="s">
        <v>200</v>
      </c>
      <c r="H4660" t="s">
        <v>201</v>
      </c>
      <c r="N4660" t="s">
        <v>4</v>
      </c>
      <c r="O4660">
        <v>921</v>
      </c>
      <c r="P4660">
        <f t="shared" si="146"/>
        <v>921</v>
      </c>
      <c r="Q4660">
        <f t="shared" si="147"/>
        <v>921</v>
      </c>
    </row>
    <row r="4661" spans="1:17">
      <c r="A4661">
        <v>31</v>
      </c>
      <c r="B4661" t="s">
        <v>0</v>
      </c>
      <c r="C4661" t="s">
        <v>9</v>
      </c>
      <c r="E4661">
        <v>96</v>
      </c>
      <c r="F4661" t="s">
        <v>108</v>
      </c>
      <c r="H4661" t="s">
        <v>109</v>
      </c>
      <c r="N4661" t="s">
        <v>4</v>
      </c>
      <c r="O4661">
        <v>1145</v>
      </c>
      <c r="P4661">
        <f t="shared" si="146"/>
        <v>1145</v>
      </c>
      <c r="Q4661">
        <f t="shared" si="147"/>
        <v>1145</v>
      </c>
    </row>
    <row r="4662" spans="1:17">
      <c r="A4662">
        <v>31</v>
      </c>
      <c r="B4662" t="s">
        <v>0</v>
      </c>
      <c r="C4662" t="s">
        <v>9</v>
      </c>
      <c r="E4662">
        <v>148</v>
      </c>
      <c r="F4662" t="s">
        <v>444</v>
      </c>
      <c r="H4662" t="s">
        <v>445</v>
      </c>
      <c r="N4662" t="s">
        <v>4</v>
      </c>
      <c r="O4662">
        <v>1233</v>
      </c>
      <c r="P4662">
        <f t="shared" si="146"/>
        <v>1233</v>
      </c>
      <c r="Q4662">
        <f t="shared" si="147"/>
        <v>1233</v>
      </c>
    </row>
    <row r="4663" spans="1:17">
      <c r="A4663">
        <v>31</v>
      </c>
      <c r="B4663" t="s">
        <v>0</v>
      </c>
      <c r="C4663" t="s">
        <v>9</v>
      </c>
      <c r="E4663">
        <v>141</v>
      </c>
      <c r="F4663" t="s">
        <v>2</v>
      </c>
      <c r="H4663" t="s">
        <v>3</v>
      </c>
      <c r="N4663" t="s">
        <v>4</v>
      </c>
      <c r="O4663">
        <v>1450</v>
      </c>
      <c r="P4663">
        <f t="shared" si="146"/>
        <v>1450</v>
      </c>
      <c r="Q4663">
        <f t="shared" si="147"/>
        <v>1450</v>
      </c>
    </row>
    <row r="4664" spans="1:17">
      <c r="A4664">
        <v>31</v>
      </c>
      <c r="B4664" t="s">
        <v>0</v>
      </c>
      <c r="C4664" t="s">
        <v>9</v>
      </c>
      <c r="E4664">
        <v>61</v>
      </c>
      <c r="F4664" t="s">
        <v>482</v>
      </c>
      <c r="H4664" t="s">
        <v>483</v>
      </c>
      <c r="N4664" t="s">
        <v>4</v>
      </c>
      <c r="O4664">
        <v>2274</v>
      </c>
      <c r="P4664">
        <f t="shared" si="146"/>
        <v>2274</v>
      </c>
      <c r="Q4664">
        <f t="shared" si="147"/>
        <v>2274</v>
      </c>
    </row>
    <row r="4665" spans="1:17">
      <c r="A4665">
        <v>31</v>
      </c>
      <c r="B4665" t="s">
        <v>0</v>
      </c>
      <c r="C4665" t="s">
        <v>9</v>
      </c>
      <c r="E4665">
        <v>82</v>
      </c>
      <c r="F4665" t="s">
        <v>148</v>
      </c>
      <c r="H4665" t="s">
        <v>149</v>
      </c>
      <c r="N4665" t="s">
        <v>4</v>
      </c>
      <c r="O4665">
        <v>2763</v>
      </c>
      <c r="P4665">
        <f t="shared" si="146"/>
        <v>2763</v>
      </c>
      <c r="Q4665" t="str">
        <f t="shared" si="147"/>
        <v/>
      </c>
    </row>
    <row r="4666" spans="1:17">
      <c r="A4666">
        <v>31</v>
      </c>
      <c r="B4666" t="s">
        <v>0</v>
      </c>
      <c r="C4666" t="s">
        <v>1</v>
      </c>
      <c r="E4666">
        <v>152</v>
      </c>
      <c r="F4666" t="s">
        <v>416</v>
      </c>
      <c r="H4666" t="s">
        <v>417</v>
      </c>
      <c r="N4666" t="s">
        <v>4</v>
      </c>
      <c r="O4666">
        <v>749</v>
      </c>
      <c r="P4666">
        <f t="shared" si="146"/>
        <v>749</v>
      </c>
      <c r="Q4666">
        <f t="shared" si="147"/>
        <v>749</v>
      </c>
    </row>
    <row r="4667" spans="1:17">
      <c r="A4667">
        <v>31</v>
      </c>
      <c r="B4667" t="s">
        <v>0</v>
      </c>
      <c r="C4667" t="s">
        <v>1</v>
      </c>
      <c r="E4667">
        <v>89</v>
      </c>
      <c r="F4667" t="s">
        <v>514</v>
      </c>
      <c r="H4667" t="s">
        <v>515</v>
      </c>
      <c r="N4667" t="s">
        <v>4</v>
      </c>
      <c r="O4667">
        <v>845</v>
      </c>
      <c r="P4667">
        <f t="shared" si="146"/>
        <v>845</v>
      </c>
      <c r="Q4667">
        <f t="shared" si="147"/>
        <v>845</v>
      </c>
    </row>
    <row r="4668" spans="1:17">
      <c r="A4668">
        <v>31</v>
      </c>
      <c r="B4668" t="s">
        <v>0</v>
      </c>
      <c r="C4668" t="s">
        <v>1</v>
      </c>
      <c r="E4668">
        <v>48</v>
      </c>
      <c r="F4668" t="s">
        <v>438</v>
      </c>
      <c r="H4668" t="s">
        <v>439</v>
      </c>
      <c r="N4668" t="s">
        <v>4</v>
      </c>
      <c r="O4668">
        <v>974</v>
      </c>
      <c r="P4668">
        <f t="shared" si="146"/>
        <v>974</v>
      </c>
      <c r="Q4668">
        <f t="shared" si="147"/>
        <v>974</v>
      </c>
    </row>
    <row r="4669" spans="1:17">
      <c r="A4669">
        <v>31</v>
      </c>
      <c r="B4669" t="s">
        <v>0</v>
      </c>
      <c r="C4669" t="s">
        <v>1</v>
      </c>
      <c r="E4669">
        <v>140</v>
      </c>
      <c r="F4669" t="s">
        <v>96</v>
      </c>
      <c r="H4669" t="s">
        <v>97</v>
      </c>
      <c r="N4669" t="s">
        <v>4</v>
      </c>
      <c r="O4669">
        <v>1077</v>
      </c>
      <c r="P4669">
        <f t="shared" si="146"/>
        <v>1077</v>
      </c>
      <c r="Q4669">
        <f t="shared" si="147"/>
        <v>1077</v>
      </c>
    </row>
    <row r="4670" spans="1:17">
      <c r="A4670">
        <v>31</v>
      </c>
      <c r="B4670" t="s">
        <v>0</v>
      </c>
      <c r="C4670" t="s">
        <v>1</v>
      </c>
      <c r="E4670">
        <v>128</v>
      </c>
      <c r="F4670" t="s">
        <v>300</v>
      </c>
      <c r="H4670" t="s">
        <v>301</v>
      </c>
      <c r="N4670" t="s">
        <v>4</v>
      </c>
      <c r="O4670">
        <v>1231</v>
      </c>
      <c r="P4670">
        <f t="shared" si="146"/>
        <v>1231</v>
      </c>
      <c r="Q4670">
        <f t="shared" si="147"/>
        <v>1231</v>
      </c>
    </row>
    <row r="4671" spans="1:17">
      <c r="A4671">
        <v>31</v>
      </c>
      <c r="B4671" t="s">
        <v>0</v>
      </c>
      <c r="C4671" t="s">
        <v>1</v>
      </c>
      <c r="E4671">
        <v>53</v>
      </c>
      <c r="F4671" t="s">
        <v>140</v>
      </c>
      <c r="H4671" t="s">
        <v>141</v>
      </c>
      <c r="N4671" t="s">
        <v>4</v>
      </c>
      <c r="O4671">
        <v>1439</v>
      </c>
      <c r="P4671">
        <f t="shared" si="146"/>
        <v>1439</v>
      </c>
      <c r="Q4671">
        <f t="shared" si="147"/>
        <v>1439</v>
      </c>
    </row>
    <row r="4672" spans="1:17">
      <c r="A4672">
        <v>31</v>
      </c>
      <c r="B4672" t="s">
        <v>32</v>
      </c>
      <c r="C4672" t="s">
        <v>9</v>
      </c>
      <c r="D4672" t="s">
        <v>23</v>
      </c>
      <c r="E4672">
        <v>129</v>
      </c>
      <c r="F4672" t="s">
        <v>274</v>
      </c>
      <c r="H4672" t="s">
        <v>275</v>
      </c>
      <c r="I4672" t="s">
        <v>276</v>
      </c>
      <c r="J4672" t="s">
        <v>277</v>
      </c>
      <c r="K4672">
        <v>0.75862068999999999</v>
      </c>
      <c r="L4672">
        <v>4</v>
      </c>
      <c r="M4672">
        <v>1.7629999999999999</v>
      </c>
      <c r="N4672" t="s">
        <v>4</v>
      </c>
      <c r="O4672">
        <v>849</v>
      </c>
      <c r="P4672">
        <f t="shared" si="146"/>
        <v>849</v>
      </c>
      <c r="Q4672">
        <f t="shared" si="147"/>
        <v>849</v>
      </c>
    </row>
    <row r="4673" spans="1:17">
      <c r="A4673">
        <v>31</v>
      </c>
      <c r="B4673" t="s">
        <v>32</v>
      </c>
      <c r="C4673" t="s">
        <v>9</v>
      </c>
      <c r="D4673" t="s">
        <v>17</v>
      </c>
      <c r="E4673">
        <v>94</v>
      </c>
      <c r="F4673" t="s">
        <v>248</v>
      </c>
      <c r="G4673" t="s">
        <v>34</v>
      </c>
      <c r="H4673" t="s">
        <v>249</v>
      </c>
      <c r="I4673" t="s">
        <v>250</v>
      </c>
      <c r="J4673" t="s">
        <v>251</v>
      </c>
      <c r="K4673">
        <v>0.82978723399999998</v>
      </c>
      <c r="L4673">
        <v>5</v>
      </c>
      <c r="M4673">
        <v>3.56</v>
      </c>
      <c r="N4673" t="s">
        <v>4</v>
      </c>
      <c r="O4673">
        <v>856</v>
      </c>
      <c r="P4673">
        <f t="shared" si="146"/>
        <v>856</v>
      </c>
      <c r="Q4673">
        <f t="shared" si="147"/>
        <v>856</v>
      </c>
    </row>
    <row r="4674" spans="1:17">
      <c r="A4674">
        <v>31</v>
      </c>
      <c r="B4674" t="s">
        <v>32</v>
      </c>
      <c r="C4674" t="s">
        <v>9</v>
      </c>
      <c r="D4674" t="s">
        <v>23</v>
      </c>
      <c r="E4674">
        <v>24</v>
      </c>
      <c r="F4674" t="s">
        <v>166</v>
      </c>
      <c r="H4674" t="s">
        <v>167</v>
      </c>
      <c r="I4674" t="s">
        <v>168</v>
      </c>
      <c r="J4674" t="s">
        <v>169</v>
      </c>
      <c r="K4674">
        <v>0.70138888899999996</v>
      </c>
      <c r="L4674">
        <v>4</v>
      </c>
      <c r="M4674">
        <v>3.66</v>
      </c>
      <c r="N4674" t="s">
        <v>4</v>
      </c>
      <c r="O4674">
        <v>899</v>
      </c>
      <c r="P4674">
        <f t="shared" si="146"/>
        <v>899</v>
      </c>
      <c r="Q4674">
        <f t="shared" si="147"/>
        <v>899</v>
      </c>
    </row>
    <row r="4675" spans="1:17">
      <c r="A4675">
        <v>31</v>
      </c>
      <c r="B4675" t="s">
        <v>32</v>
      </c>
      <c r="C4675" t="s">
        <v>9</v>
      </c>
      <c r="D4675" t="s">
        <v>17</v>
      </c>
      <c r="E4675">
        <v>42</v>
      </c>
      <c r="F4675" t="s">
        <v>398</v>
      </c>
      <c r="G4675" t="s">
        <v>19</v>
      </c>
      <c r="H4675" t="s">
        <v>399</v>
      </c>
      <c r="I4675" t="s">
        <v>400</v>
      </c>
      <c r="J4675" t="s">
        <v>401</v>
      </c>
      <c r="K4675">
        <v>0.98765432099999995</v>
      </c>
      <c r="L4675">
        <v>7</v>
      </c>
      <c r="M4675">
        <v>3.0179999999999998</v>
      </c>
      <c r="N4675" t="s">
        <v>4</v>
      </c>
      <c r="O4675">
        <v>952</v>
      </c>
      <c r="P4675">
        <f t="shared" ref="P4675:P4738" si="148">IF(O4675&gt;VLOOKUP($A4675,$S:$W,4,FALSE),IF(O4675&lt;VLOOKUP($A4675,$S:$W,5,FALSE),O4675,""),"")</f>
        <v>952</v>
      </c>
      <c r="Q4675">
        <f t="shared" ref="Q4675:Q4738" si="149">IF(O4675&gt;VLOOKUP($A4675,$S:$AA,8,FALSE),IF(O4675&lt;VLOOKUP($A4675,$S:$AA,9,FALSE),O4675,""),"")</f>
        <v>952</v>
      </c>
    </row>
    <row r="4676" spans="1:17">
      <c r="A4676">
        <v>31</v>
      </c>
      <c r="B4676" t="s">
        <v>32</v>
      </c>
      <c r="C4676" t="s">
        <v>9</v>
      </c>
      <c r="D4676" t="s">
        <v>17</v>
      </c>
      <c r="E4676">
        <v>138</v>
      </c>
      <c r="F4676" t="s">
        <v>128</v>
      </c>
      <c r="G4676" t="s">
        <v>19</v>
      </c>
      <c r="H4676" t="s">
        <v>129</v>
      </c>
      <c r="I4676" t="s">
        <v>130</v>
      </c>
      <c r="J4676" t="s">
        <v>131</v>
      </c>
      <c r="K4676">
        <v>0.79861111100000004</v>
      </c>
      <c r="L4676">
        <v>4</v>
      </c>
      <c r="M4676">
        <v>3.76</v>
      </c>
      <c r="N4676" t="s">
        <v>4</v>
      </c>
      <c r="O4676">
        <v>1201</v>
      </c>
      <c r="P4676">
        <f t="shared" si="148"/>
        <v>1201</v>
      </c>
      <c r="Q4676">
        <f t="shared" si="149"/>
        <v>1201</v>
      </c>
    </row>
    <row r="4677" spans="1:17">
      <c r="A4677">
        <v>31</v>
      </c>
      <c r="B4677" t="s">
        <v>32</v>
      </c>
      <c r="C4677" t="s">
        <v>9</v>
      </c>
      <c r="D4677" t="s">
        <v>23</v>
      </c>
      <c r="E4677">
        <v>54</v>
      </c>
      <c r="F4677" t="s">
        <v>110</v>
      </c>
      <c r="H4677" t="s">
        <v>111</v>
      </c>
      <c r="I4677" t="s">
        <v>112</v>
      </c>
      <c r="J4677" t="s">
        <v>113</v>
      </c>
      <c r="K4677">
        <v>0.48965517200000003</v>
      </c>
      <c r="L4677">
        <v>3</v>
      </c>
      <c r="M4677">
        <v>2.95</v>
      </c>
      <c r="N4677" t="s">
        <v>4</v>
      </c>
      <c r="O4677">
        <v>1332</v>
      </c>
      <c r="P4677">
        <f t="shared" si="148"/>
        <v>1332</v>
      </c>
      <c r="Q4677">
        <f t="shared" si="149"/>
        <v>1332</v>
      </c>
    </row>
    <row r="4678" spans="1:17">
      <c r="A4678">
        <v>31</v>
      </c>
      <c r="B4678" t="s">
        <v>32</v>
      </c>
      <c r="C4678" t="s">
        <v>9</v>
      </c>
      <c r="D4678" t="s">
        <v>23</v>
      </c>
      <c r="E4678">
        <v>137</v>
      </c>
      <c r="F4678" t="s">
        <v>488</v>
      </c>
      <c r="H4678" t="s">
        <v>489</v>
      </c>
      <c r="I4678" t="s">
        <v>490</v>
      </c>
      <c r="J4678" t="s">
        <v>491</v>
      </c>
      <c r="K4678">
        <v>0.66025641000000002</v>
      </c>
      <c r="L4678">
        <v>4</v>
      </c>
      <c r="M4678">
        <v>2.7530000000000001</v>
      </c>
      <c r="N4678" t="s">
        <v>4</v>
      </c>
      <c r="O4678">
        <v>1345</v>
      </c>
      <c r="P4678">
        <f t="shared" si="148"/>
        <v>1345</v>
      </c>
      <c r="Q4678">
        <f t="shared" si="149"/>
        <v>1345</v>
      </c>
    </row>
    <row r="4679" spans="1:17">
      <c r="A4679">
        <v>31</v>
      </c>
      <c r="B4679" t="s">
        <v>32</v>
      </c>
      <c r="C4679" t="s">
        <v>9</v>
      </c>
      <c r="D4679" t="s">
        <v>17</v>
      </c>
      <c r="E4679">
        <v>80</v>
      </c>
      <c r="F4679" t="s">
        <v>336</v>
      </c>
      <c r="G4679" t="s">
        <v>34</v>
      </c>
      <c r="H4679" t="s">
        <v>337</v>
      </c>
      <c r="I4679" t="s">
        <v>338</v>
      </c>
      <c r="J4679" t="s">
        <v>339</v>
      </c>
      <c r="K4679">
        <v>0.58904109599999999</v>
      </c>
      <c r="L4679">
        <v>4</v>
      </c>
      <c r="M4679">
        <v>4.1900000000000004</v>
      </c>
      <c r="N4679" t="s">
        <v>4</v>
      </c>
      <c r="O4679">
        <v>1466</v>
      </c>
      <c r="P4679">
        <f t="shared" si="148"/>
        <v>1466</v>
      </c>
      <c r="Q4679">
        <f t="shared" si="149"/>
        <v>1466</v>
      </c>
    </row>
    <row r="4680" spans="1:17">
      <c r="A4680">
        <v>31</v>
      </c>
      <c r="B4680" t="s">
        <v>32</v>
      </c>
      <c r="C4680" t="s">
        <v>9</v>
      </c>
      <c r="D4680" t="s">
        <v>23</v>
      </c>
      <c r="E4680">
        <v>98</v>
      </c>
      <c r="F4680" t="s">
        <v>64</v>
      </c>
      <c r="H4680" t="s">
        <v>65</v>
      </c>
      <c r="I4680" t="s">
        <v>66</v>
      </c>
      <c r="J4680" t="s">
        <v>67</v>
      </c>
      <c r="K4680">
        <v>0.880434783</v>
      </c>
      <c r="L4680">
        <v>7</v>
      </c>
      <c r="M4680">
        <v>2.61</v>
      </c>
      <c r="N4680" t="s">
        <v>8</v>
      </c>
      <c r="O4680">
        <v>1579</v>
      </c>
      <c r="P4680">
        <f t="shared" si="148"/>
        <v>1579</v>
      </c>
      <c r="Q4680">
        <f t="shared" si="149"/>
        <v>1579</v>
      </c>
    </row>
    <row r="4681" spans="1:17">
      <c r="A4681">
        <v>31</v>
      </c>
      <c r="B4681" t="s">
        <v>32</v>
      </c>
      <c r="C4681" t="s">
        <v>9</v>
      </c>
      <c r="D4681" t="s">
        <v>17</v>
      </c>
      <c r="E4681">
        <v>63</v>
      </c>
      <c r="F4681" t="s">
        <v>418</v>
      </c>
      <c r="G4681" t="s">
        <v>34</v>
      </c>
      <c r="H4681" t="s">
        <v>419</v>
      </c>
      <c r="I4681" t="s">
        <v>420</v>
      </c>
      <c r="J4681" t="s">
        <v>421</v>
      </c>
      <c r="K4681">
        <v>0.736486486</v>
      </c>
      <c r="L4681">
        <v>6</v>
      </c>
      <c r="M4681">
        <v>2.29</v>
      </c>
      <c r="N4681" t="s">
        <v>8</v>
      </c>
      <c r="O4681">
        <v>1721</v>
      </c>
      <c r="P4681">
        <f t="shared" si="148"/>
        <v>1721</v>
      </c>
      <c r="Q4681">
        <f t="shared" si="149"/>
        <v>1721</v>
      </c>
    </row>
    <row r="4682" spans="1:17">
      <c r="A4682">
        <v>31</v>
      </c>
      <c r="B4682" t="s">
        <v>32</v>
      </c>
      <c r="C4682" t="s">
        <v>9</v>
      </c>
      <c r="D4682" t="s">
        <v>23</v>
      </c>
      <c r="E4682">
        <v>38</v>
      </c>
      <c r="F4682" t="s">
        <v>308</v>
      </c>
      <c r="H4682" t="s">
        <v>309</v>
      </c>
      <c r="I4682" t="s">
        <v>310</v>
      </c>
      <c r="J4682" t="s">
        <v>311</v>
      </c>
      <c r="K4682">
        <v>0.571428571</v>
      </c>
      <c r="L4682">
        <v>4</v>
      </c>
      <c r="M4682">
        <v>3.95</v>
      </c>
      <c r="N4682" t="s">
        <v>4</v>
      </c>
      <c r="O4682">
        <v>1777</v>
      </c>
      <c r="P4682">
        <f t="shared" si="148"/>
        <v>1777</v>
      </c>
      <c r="Q4682">
        <f t="shared" si="149"/>
        <v>1777</v>
      </c>
    </row>
    <row r="4683" spans="1:17">
      <c r="A4683">
        <v>31</v>
      </c>
      <c r="B4683" t="s">
        <v>32</v>
      </c>
      <c r="C4683" t="s">
        <v>9</v>
      </c>
      <c r="D4683" t="s">
        <v>17</v>
      </c>
      <c r="E4683">
        <v>32</v>
      </c>
      <c r="F4683" t="s">
        <v>484</v>
      </c>
      <c r="G4683" t="s">
        <v>34</v>
      </c>
      <c r="H4683" t="s">
        <v>485</v>
      </c>
      <c r="I4683" t="s">
        <v>486</v>
      </c>
      <c r="J4683" t="s">
        <v>487</v>
      </c>
      <c r="K4683">
        <v>0.63636363600000001</v>
      </c>
      <c r="L4683">
        <v>4</v>
      </c>
      <c r="M4683">
        <v>2.3820000000000001</v>
      </c>
      <c r="N4683" t="s">
        <v>4</v>
      </c>
      <c r="O4683">
        <v>1842</v>
      </c>
      <c r="P4683">
        <f t="shared" si="148"/>
        <v>1842</v>
      </c>
      <c r="Q4683">
        <f t="shared" si="149"/>
        <v>1842</v>
      </c>
    </row>
    <row r="4684" spans="1:17">
      <c r="A4684">
        <v>31</v>
      </c>
      <c r="B4684" t="s">
        <v>32</v>
      </c>
      <c r="C4684" t="s">
        <v>9</v>
      </c>
      <c r="D4684" t="s">
        <v>23</v>
      </c>
      <c r="E4684">
        <v>123</v>
      </c>
      <c r="F4684" t="s">
        <v>292</v>
      </c>
      <c r="H4684" t="s">
        <v>293</v>
      </c>
      <c r="I4684" t="s">
        <v>294</v>
      </c>
      <c r="J4684" t="s">
        <v>295</v>
      </c>
      <c r="K4684">
        <v>0.82608695700000001</v>
      </c>
      <c r="L4684">
        <v>5</v>
      </c>
      <c r="M4684">
        <v>3.7210000000000001</v>
      </c>
      <c r="N4684" t="s">
        <v>4</v>
      </c>
      <c r="O4684">
        <v>2169</v>
      </c>
      <c r="P4684">
        <f t="shared" si="148"/>
        <v>2169</v>
      </c>
      <c r="Q4684">
        <f t="shared" si="149"/>
        <v>2169</v>
      </c>
    </row>
    <row r="4685" spans="1:17">
      <c r="A4685">
        <v>31</v>
      </c>
      <c r="B4685" t="s">
        <v>32</v>
      </c>
      <c r="C4685" t="s">
        <v>9</v>
      </c>
      <c r="D4685" t="s">
        <v>17</v>
      </c>
      <c r="E4685">
        <v>70</v>
      </c>
      <c r="F4685" t="s">
        <v>382</v>
      </c>
      <c r="G4685" t="s">
        <v>34</v>
      </c>
      <c r="H4685" t="s">
        <v>383</v>
      </c>
      <c r="I4685" t="s">
        <v>384</v>
      </c>
      <c r="J4685" t="s">
        <v>385</v>
      </c>
      <c r="K4685">
        <v>0.84242424199999999</v>
      </c>
      <c r="L4685">
        <v>4</v>
      </c>
      <c r="M4685">
        <v>2.97</v>
      </c>
      <c r="N4685" t="s">
        <v>4</v>
      </c>
      <c r="O4685">
        <v>2682</v>
      </c>
      <c r="P4685">
        <f t="shared" si="148"/>
        <v>2682</v>
      </c>
      <c r="Q4685" t="str">
        <f t="shared" si="149"/>
        <v/>
      </c>
    </row>
    <row r="4686" spans="1:17">
      <c r="A4686">
        <v>31</v>
      </c>
      <c r="B4686" t="s">
        <v>32</v>
      </c>
      <c r="C4686" t="s">
        <v>9</v>
      </c>
      <c r="D4686" t="s">
        <v>23</v>
      </c>
      <c r="E4686">
        <v>143</v>
      </c>
      <c r="F4686" t="s">
        <v>184</v>
      </c>
      <c r="H4686" t="s">
        <v>185</v>
      </c>
      <c r="I4686" t="s">
        <v>186</v>
      </c>
      <c r="J4686" t="s">
        <v>187</v>
      </c>
      <c r="K4686">
        <v>0.77702702700000004</v>
      </c>
      <c r="L4686">
        <v>7</v>
      </c>
      <c r="M4686">
        <v>2.61</v>
      </c>
      <c r="N4686" t="s">
        <v>8</v>
      </c>
      <c r="O4686">
        <v>2905</v>
      </c>
      <c r="P4686">
        <f t="shared" si="148"/>
        <v>2905</v>
      </c>
      <c r="Q4686" t="str">
        <f t="shared" si="149"/>
        <v/>
      </c>
    </row>
    <row r="4687" spans="1:17">
      <c r="A4687">
        <v>31</v>
      </c>
      <c r="B4687" t="s">
        <v>32</v>
      </c>
      <c r="C4687" t="s">
        <v>9</v>
      </c>
      <c r="D4687" t="s">
        <v>17</v>
      </c>
      <c r="E4687">
        <v>99</v>
      </c>
      <c r="F4687" t="s">
        <v>132</v>
      </c>
      <c r="G4687" t="s">
        <v>34</v>
      </c>
      <c r="H4687" t="s">
        <v>133</v>
      </c>
      <c r="I4687" t="s">
        <v>134</v>
      </c>
      <c r="J4687" t="s">
        <v>135</v>
      </c>
      <c r="K4687">
        <v>0.820689</v>
      </c>
      <c r="L4687">
        <v>4</v>
      </c>
      <c r="M4687">
        <v>3.601</v>
      </c>
      <c r="N4687" t="s">
        <v>8</v>
      </c>
      <c r="O4687">
        <v>5144</v>
      </c>
      <c r="P4687" t="str">
        <f t="shared" si="148"/>
        <v/>
      </c>
      <c r="Q4687" t="str">
        <f t="shared" si="149"/>
        <v/>
      </c>
    </row>
    <row r="4688" spans="1:17">
      <c r="A4688">
        <v>31</v>
      </c>
      <c r="B4688" t="s">
        <v>32</v>
      </c>
      <c r="C4688" t="s">
        <v>1</v>
      </c>
      <c r="D4688" t="s">
        <v>17</v>
      </c>
      <c r="E4688">
        <v>50</v>
      </c>
      <c r="F4688" t="s">
        <v>352</v>
      </c>
      <c r="G4688" t="s">
        <v>19</v>
      </c>
      <c r="H4688" t="s">
        <v>353</v>
      </c>
      <c r="I4688" t="s">
        <v>354</v>
      </c>
      <c r="J4688" t="s">
        <v>355</v>
      </c>
      <c r="K4688">
        <v>0.79</v>
      </c>
      <c r="L4688">
        <v>5</v>
      </c>
      <c r="M4688">
        <v>4.0490000000000004</v>
      </c>
      <c r="N4688" t="s">
        <v>8</v>
      </c>
      <c r="O4688">
        <v>646</v>
      </c>
      <c r="P4688">
        <f t="shared" si="148"/>
        <v>646</v>
      </c>
      <c r="Q4688">
        <f t="shared" si="149"/>
        <v>646</v>
      </c>
    </row>
    <row r="4689" spans="1:17">
      <c r="A4689">
        <v>31</v>
      </c>
      <c r="B4689" t="s">
        <v>32</v>
      </c>
      <c r="C4689" t="s">
        <v>1</v>
      </c>
      <c r="D4689" t="s">
        <v>23</v>
      </c>
      <c r="E4689">
        <v>85</v>
      </c>
      <c r="F4689" t="s">
        <v>270</v>
      </c>
      <c r="H4689" t="s">
        <v>271</v>
      </c>
      <c r="I4689" t="s">
        <v>272</v>
      </c>
      <c r="J4689" t="s">
        <v>273</v>
      </c>
      <c r="K4689">
        <v>0.79729729699999996</v>
      </c>
      <c r="L4689">
        <v>4</v>
      </c>
      <c r="M4689">
        <v>3.2</v>
      </c>
      <c r="N4689" t="s">
        <v>4</v>
      </c>
      <c r="O4689">
        <v>735</v>
      </c>
      <c r="P4689">
        <f t="shared" si="148"/>
        <v>735</v>
      </c>
      <c r="Q4689">
        <f t="shared" si="149"/>
        <v>735</v>
      </c>
    </row>
    <row r="4690" spans="1:17">
      <c r="A4690">
        <v>31</v>
      </c>
      <c r="B4690" t="s">
        <v>32</v>
      </c>
      <c r="C4690" t="s">
        <v>1</v>
      </c>
      <c r="D4690" t="s">
        <v>17</v>
      </c>
      <c r="E4690">
        <v>87</v>
      </c>
      <c r="F4690" t="s">
        <v>120</v>
      </c>
      <c r="G4690" t="s">
        <v>34</v>
      </c>
      <c r="H4690" t="s">
        <v>121</v>
      </c>
      <c r="I4690" t="s">
        <v>122</v>
      </c>
      <c r="J4690" t="s">
        <v>123</v>
      </c>
      <c r="K4690">
        <v>0.60406091399999995</v>
      </c>
      <c r="L4690">
        <v>3</v>
      </c>
      <c r="M4690">
        <v>2.89</v>
      </c>
      <c r="N4690" t="s">
        <v>4</v>
      </c>
      <c r="O4690">
        <v>749</v>
      </c>
      <c r="P4690">
        <f t="shared" si="148"/>
        <v>749</v>
      </c>
      <c r="Q4690">
        <f t="shared" si="149"/>
        <v>749</v>
      </c>
    </row>
    <row r="4691" spans="1:17">
      <c r="A4691">
        <v>31</v>
      </c>
      <c r="B4691" t="s">
        <v>32</v>
      </c>
      <c r="C4691" t="s">
        <v>1</v>
      </c>
      <c r="D4691" t="s">
        <v>23</v>
      </c>
      <c r="E4691">
        <v>30</v>
      </c>
      <c r="F4691" t="s">
        <v>304</v>
      </c>
      <c r="H4691" t="s">
        <v>305</v>
      </c>
      <c r="I4691" t="s">
        <v>306</v>
      </c>
      <c r="J4691" t="s">
        <v>307</v>
      </c>
      <c r="K4691">
        <v>0.48201438800000002</v>
      </c>
      <c r="L4691">
        <v>4</v>
      </c>
      <c r="M4691">
        <v>2.8</v>
      </c>
      <c r="N4691" t="s">
        <v>4</v>
      </c>
      <c r="O4691">
        <v>863</v>
      </c>
      <c r="P4691">
        <f t="shared" si="148"/>
        <v>863</v>
      </c>
      <c r="Q4691">
        <f t="shared" si="149"/>
        <v>863</v>
      </c>
    </row>
    <row r="4692" spans="1:17">
      <c r="A4692">
        <v>31</v>
      </c>
      <c r="B4692" t="s">
        <v>32</v>
      </c>
      <c r="C4692" t="s">
        <v>1</v>
      </c>
      <c r="D4692" t="s">
        <v>23</v>
      </c>
      <c r="E4692">
        <v>35</v>
      </c>
      <c r="F4692" t="s">
        <v>54</v>
      </c>
      <c r="H4692" t="s">
        <v>55</v>
      </c>
      <c r="I4692" t="s">
        <v>56</v>
      </c>
      <c r="J4692" t="s">
        <v>57</v>
      </c>
      <c r="K4692">
        <v>0.82191780800000003</v>
      </c>
      <c r="L4692">
        <v>4</v>
      </c>
      <c r="M4692">
        <v>2.95</v>
      </c>
      <c r="N4692" t="s">
        <v>4</v>
      </c>
      <c r="O4692">
        <v>886</v>
      </c>
      <c r="P4692">
        <f t="shared" si="148"/>
        <v>886</v>
      </c>
      <c r="Q4692">
        <f t="shared" si="149"/>
        <v>886</v>
      </c>
    </row>
    <row r="4693" spans="1:17">
      <c r="A4693">
        <v>31</v>
      </c>
      <c r="B4693" t="s">
        <v>32</v>
      </c>
      <c r="C4693" t="s">
        <v>1</v>
      </c>
      <c r="D4693" t="s">
        <v>17</v>
      </c>
      <c r="E4693">
        <v>10</v>
      </c>
      <c r="F4693" t="s">
        <v>116</v>
      </c>
      <c r="G4693" t="s">
        <v>34</v>
      </c>
      <c r="H4693" t="s">
        <v>117</v>
      </c>
      <c r="I4693" t="s">
        <v>118</v>
      </c>
      <c r="J4693" t="s">
        <v>119</v>
      </c>
      <c r="K4693">
        <v>0.84</v>
      </c>
      <c r="L4693">
        <v>5</v>
      </c>
      <c r="M4693">
        <v>3.19</v>
      </c>
      <c r="N4693" t="s">
        <v>8</v>
      </c>
      <c r="O4693">
        <v>1052</v>
      </c>
      <c r="P4693">
        <f t="shared" si="148"/>
        <v>1052</v>
      </c>
      <c r="Q4693">
        <f t="shared" si="149"/>
        <v>1052</v>
      </c>
    </row>
    <row r="4694" spans="1:17">
      <c r="A4694">
        <v>31</v>
      </c>
      <c r="B4694" t="s">
        <v>32</v>
      </c>
      <c r="C4694" t="s">
        <v>1</v>
      </c>
      <c r="D4694" t="s">
        <v>23</v>
      </c>
      <c r="E4694">
        <v>86</v>
      </c>
      <c r="F4694" t="s">
        <v>202</v>
      </c>
      <c r="H4694" t="s">
        <v>203</v>
      </c>
      <c r="I4694" t="s">
        <v>204</v>
      </c>
      <c r="J4694" t="s">
        <v>205</v>
      </c>
      <c r="K4694">
        <v>0.5</v>
      </c>
      <c r="L4694">
        <v>5</v>
      </c>
      <c r="M4694">
        <v>2.83</v>
      </c>
      <c r="N4694" t="s">
        <v>4</v>
      </c>
      <c r="O4694">
        <v>1086</v>
      </c>
      <c r="P4694">
        <f t="shared" si="148"/>
        <v>1086</v>
      </c>
      <c r="Q4694">
        <f t="shared" si="149"/>
        <v>1086</v>
      </c>
    </row>
    <row r="4695" spans="1:17">
      <c r="A4695">
        <v>31</v>
      </c>
      <c r="B4695" t="s">
        <v>32</v>
      </c>
      <c r="C4695" t="s">
        <v>1</v>
      </c>
      <c r="D4695" t="s">
        <v>23</v>
      </c>
      <c r="E4695">
        <v>90</v>
      </c>
      <c r="F4695" t="s">
        <v>174</v>
      </c>
      <c r="H4695" t="s">
        <v>175</v>
      </c>
      <c r="I4695" t="s">
        <v>176</v>
      </c>
      <c r="J4695" t="s">
        <v>177</v>
      </c>
      <c r="K4695">
        <v>0.69021739100000001</v>
      </c>
      <c r="L4695">
        <v>4</v>
      </c>
      <c r="M4695">
        <v>3.29</v>
      </c>
      <c r="N4695" t="s">
        <v>4</v>
      </c>
      <c r="O4695">
        <v>1086</v>
      </c>
      <c r="P4695">
        <f t="shared" si="148"/>
        <v>1086</v>
      </c>
      <c r="Q4695">
        <f t="shared" si="149"/>
        <v>1086</v>
      </c>
    </row>
    <row r="4696" spans="1:17">
      <c r="A4696">
        <v>31</v>
      </c>
      <c r="B4696" t="s">
        <v>32</v>
      </c>
      <c r="C4696" t="s">
        <v>1</v>
      </c>
      <c r="D4696" t="s">
        <v>23</v>
      </c>
      <c r="E4696">
        <v>13</v>
      </c>
      <c r="F4696" t="s">
        <v>210</v>
      </c>
      <c r="H4696" t="s">
        <v>211</v>
      </c>
      <c r="I4696" t="s">
        <v>212</v>
      </c>
      <c r="J4696" t="s">
        <v>213</v>
      </c>
      <c r="K4696">
        <v>0.90647482000000001</v>
      </c>
      <c r="L4696">
        <v>6</v>
      </c>
      <c r="M4696">
        <v>3.05</v>
      </c>
      <c r="N4696" t="s">
        <v>4</v>
      </c>
      <c r="O4696">
        <v>1174</v>
      </c>
      <c r="P4696">
        <f t="shared" si="148"/>
        <v>1174</v>
      </c>
      <c r="Q4696">
        <f t="shared" si="149"/>
        <v>1174</v>
      </c>
    </row>
    <row r="4697" spans="1:17">
      <c r="A4697">
        <v>31</v>
      </c>
      <c r="B4697" t="s">
        <v>32</v>
      </c>
      <c r="C4697" t="s">
        <v>1</v>
      </c>
      <c r="D4697" t="s">
        <v>23</v>
      </c>
      <c r="E4697">
        <v>17</v>
      </c>
      <c r="F4697" t="s">
        <v>254</v>
      </c>
      <c r="H4697" t="s">
        <v>255</v>
      </c>
      <c r="I4697" t="s">
        <v>256</v>
      </c>
      <c r="J4697" t="s">
        <v>257</v>
      </c>
      <c r="K4697">
        <v>0.765151515</v>
      </c>
      <c r="L4697">
        <v>6</v>
      </c>
      <c r="M4697">
        <v>3.08</v>
      </c>
      <c r="N4697" t="s">
        <v>4</v>
      </c>
      <c r="O4697">
        <v>1288</v>
      </c>
      <c r="P4697">
        <f t="shared" si="148"/>
        <v>1288</v>
      </c>
      <c r="Q4697">
        <f t="shared" si="149"/>
        <v>1288</v>
      </c>
    </row>
    <row r="4698" spans="1:17">
      <c r="A4698">
        <v>31</v>
      </c>
      <c r="B4698" t="s">
        <v>32</v>
      </c>
      <c r="C4698" t="s">
        <v>1</v>
      </c>
      <c r="D4698" t="s">
        <v>17</v>
      </c>
      <c r="E4698">
        <v>66</v>
      </c>
      <c r="F4698" t="s">
        <v>412</v>
      </c>
      <c r="G4698" t="s">
        <v>34</v>
      </c>
      <c r="H4698" t="s">
        <v>413</v>
      </c>
      <c r="I4698" t="s">
        <v>414</v>
      </c>
      <c r="J4698" t="s">
        <v>415</v>
      </c>
      <c r="K4698">
        <v>0.72</v>
      </c>
      <c r="L4698">
        <v>5</v>
      </c>
      <c r="M4698">
        <v>2.54</v>
      </c>
      <c r="N4698" t="s">
        <v>4</v>
      </c>
      <c r="O4698">
        <v>1391</v>
      </c>
      <c r="P4698">
        <f t="shared" si="148"/>
        <v>1391</v>
      </c>
      <c r="Q4698">
        <f t="shared" si="149"/>
        <v>1391</v>
      </c>
    </row>
    <row r="4699" spans="1:17">
      <c r="A4699">
        <v>31</v>
      </c>
      <c r="B4699" t="s">
        <v>32</v>
      </c>
      <c r="C4699" t="s">
        <v>1</v>
      </c>
      <c r="D4699" t="s">
        <v>17</v>
      </c>
      <c r="E4699">
        <v>113</v>
      </c>
      <c r="F4699" t="s">
        <v>328</v>
      </c>
      <c r="G4699" t="s">
        <v>34</v>
      </c>
      <c r="H4699" t="s">
        <v>329</v>
      </c>
      <c r="I4699" t="s">
        <v>330</v>
      </c>
      <c r="J4699" t="s">
        <v>331</v>
      </c>
      <c r="K4699">
        <v>0.803030303</v>
      </c>
      <c r="L4699">
        <v>5</v>
      </c>
      <c r="M4699">
        <v>2.78</v>
      </c>
      <c r="N4699" t="s">
        <v>4</v>
      </c>
      <c r="O4699">
        <v>1510</v>
      </c>
      <c r="P4699">
        <f t="shared" si="148"/>
        <v>1510</v>
      </c>
      <c r="Q4699">
        <f t="shared" si="149"/>
        <v>1510</v>
      </c>
    </row>
    <row r="4700" spans="1:17">
      <c r="A4700">
        <v>31</v>
      </c>
      <c r="B4700" t="s">
        <v>32</v>
      </c>
      <c r="C4700" t="s">
        <v>1</v>
      </c>
      <c r="D4700" t="s">
        <v>17</v>
      </c>
      <c r="E4700">
        <v>100</v>
      </c>
      <c r="F4700" t="s">
        <v>244</v>
      </c>
      <c r="G4700" t="s">
        <v>34</v>
      </c>
      <c r="H4700" t="s">
        <v>245</v>
      </c>
      <c r="I4700" t="s">
        <v>246</v>
      </c>
      <c r="J4700" t="s">
        <v>247</v>
      </c>
      <c r="K4700">
        <v>0.65760869600000005</v>
      </c>
      <c r="L4700">
        <v>5</v>
      </c>
      <c r="M4700">
        <v>2.79</v>
      </c>
      <c r="N4700" t="s">
        <v>4</v>
      </c>
      <c r="O4700">
        <v>1886</v>
      </c>
      <c r="P4700">
        <f t="shared" si="148"/>
        <v>1886</v>
      </c>
      <c r="Q4700">
        <f t="shared" si="149"/>
        <v>1886</v>
      </c>
    </row>
    <row r="4701" spans="1:17">
      <c r="A4701">
        <v>31</v>
      </c>
      <c r="B4701" t="s">
        <v>32</v>
      </c>
      <c r="C4701" t="s">
        <v>1</v>
      </c>
      <c r="D4701" t="s">
        <v>17</v>
      </c>
      <c r="E4701">
        <v>69</v>
      </c>
      <c r="F4701" t="s">
        <v>474</v>
      </c>
      <c r="G4701" t="s">
        <v>19</v>
      </c>
      <c r="H4701" t="s">
        <v>475</v>
      </c>
      <c r="I4701" t="s">
        <v>476</v>
      </c>
      <c r="J4701" t="s">
        <v>477</v>
      </c>
      <c r="K4701">
        <v>0.95833333300000001</v>
      </c>
      <c r="L4701">
        <v>6</v>
      </c>
      <c r="M4701">
        <v>3.66</v>
      </c>
      <c r="N4701" t="s">
        <v>8</v>
      </c>
      <c r="O4701">
        <v>1933</v>
      </c>
      <c r="P4701">
        <f t="shared" si="148"/>
        <v>1933</v>
      </c>
      <c r="Q4701">
        <f t="shared" si="149"/>
        <v>1933</v>
      </c>
    </row>
    <row r="4702" spans="1:17">
      <c r="A4702">
        <v>31</v>
      </c>
      <c r="B4702" t="s">
        <v>32</v>
      </c>
      <c r="C4702" t="s">
        <v>1</v>
      </c>
      <c r="D4702" t="s">
        <v>23</v>
      </c>
      <c r="E4702">
        <v>79</v>
      </c>
      <c r="F4702" t="s">
        <v>206</v>
      </c>
      <c r="H4702" t="s">
        <v>207</v>
      </c>
      <c r="I4702" t="s">
        <v>208</v>
      </c>
      <c r="J4702" t="s">
        <v>209</v>
      </c>
      <c r="K4702">
        <v>0.68243243200000003</v>
      </c>
      <c r="L4702">
        <v>5</v>
      </c>
      <c r="M4702">
        <v>3.06</v>
      </c>
      <c r="N4702" t="s">
        <v>4</v>
      </c>
      <c r="O4702">
        <v>1941</v>
      </c>
      <c r="P4702">
        <f t="shared" si="148"/>
        <v>1941</v>
      </c>
      <c r="Q4702">
        <f t="shared" si="149"/>
        <v>1941</v>
      </c>
    </row>
    <row r="4703" spans="1:17">
      <c r="A4703">
        <v>31</v>
      </c>
      <c r="B4703" t="s">
        <v>32</v>
      </c>
      <c r="C4703" t="s">
        <v>1</v>
      </c>
      <c r="D4703" t="s">
        <v>17</v>
      </c>
      <c r="E4703">
        <v>77</v>
      </c>
      <c r="F4703" t="s">
        <v>70</v>
      </c>
      <c r="G4703" t="s">
        <v>34</v>
      </c>
      <c r="H4703" t="s">
        <v>71</v>
      </c>
      <c r="I4703" t="s">
        <v>72</v>
      </c>
      <c r="J4703" t="s">
        <v>73</v>
      </c>
      <c r="K4703">
        <v>0.84848484800000001</v>
      </c>
      <c r="L4703">
        <v>4</v>
      </c>
      <c r="M4703">
        <v>3.7509999999999999</v>
      </c>
      <c r="N4703" t="s">
        <v>4</v>
      </c>
      <c r="O4703">
        <v>3326</v>
      </c>
      <c r="P4703">
        <f t="shared" si="148"/>
        <v>3326</v>
      </c>
      <c r="Q4703" t="str">
        <f t="shared" si="149"/>
        <v/>
      </c>
    </row>
    <row r="4704" spans="1:17">
      <c r="A4704">
        <v>31</v>
      </c>
      <c r="B4704" t="s">
        <v>44</v>
      </c>
      <c r="C4704" t="s">
        <v>9</v>
      </c>
      <c r="D4704" t="s">
        <v>17</v>
      </c>
      <c r="E4704">
        <v>117</v>
      </c>
      <c r="F4704" t="s">
        <v>286</v>
      </c>
      <c r="G4704" t="s">
        <v>34</v>
      </c>
      <c r="H4704" t="s">
        <v>287</v>
      </c>
      <c r="I4704" t="s">
        <v>288</v>
      </c>
      <c r="J4704" t="s">
        <v>289</v>
      </c>
      <c r="K4704">
        <v>0.88888888899999996</v>
      </c>
      <c r="L4704">
        <v>5</v>
      </c>
      <c r="M4704">
        <v>1.91</v>
      </c>
      <c r="N4704" t="s">
        <v>4</v>
      </c>
      <c r="O4704">
        <v>1</v>
      </c>
      <c r="P4704" t="str">
        <f t="shared" si="148"/>
        <v/>
      </c>
      <c r="Q4704" t="str">
        <f t="shared" si="149"/>
        <v/>
      </c>
    </row>
    <row r="4705" spans="1:17">
      <c r="A4705">
        <v>31</v>
      </c>
      <c r="B4705" t="s">
        <v>44</v>
      </c>
      <c r="C4705" t="s">
        <v>9</v>
      </c>
      <c r="D4705" t="s">
        <v>23</v>
      </c>
      <c r="E4705">
        <v>16</v>
      </c>
      <c r="F4705" t="s">
        <v>98</v>
      </c>
      <c r="H4705" t="s">
        <v>99</v>
      </c>
      <c r="I4705" t="s">
        <v>100</v>
      </c>
      <c r="J4705" t="s">
        <v>101</v>
      </c>
      <c r="K4705">
        <v>0.86734693900000004</v>
      </c>
      <c r="L4705">
        <v>4</v>
      </c>
      <c r="M4705">
        <v>2.81</v>
      </c>
      <c r="N4705" t="s">
        <v>8</v>
      </c>
      <c r="O4705">
        <v>834</v>
      </c>
      <c r="P4705">
        <f t="shared" si="148"/>
        <v>834</v>
      </c>
      <c r="Q4705">
        <f t="shared" si="149"/>
        <v>834</v>
      </c>
    </row>
    <row r="4706" spans="1:17">
      <c r="A4706">
        <v>31</v>
      </c>
      <c r="B4706" t="s">
        <v>44</v>
      </c>
      <c r="C4706" t="s">
        <v>9</v>
      </c>
      <c r="D4706" t="s">
        <v>17</v>
      </c>
      <c r="E4706">
        <v>133</v>
      </c>
      <c r="F4706" t="s">
        <v>188</v>
      </c>
      <c r="G4706" t="s">
        <v>34</v>
      </c>
      <c r="H4706" t="s">
        <v>189</v>
      </c>
      <c r="I4706" t="s">
        <v>190</v>
      </c>
      <c r="J4706" t="s">
        <v>191</v>
      </c>
      <c r="K4706">
        <v>0.38513513500000002</v>
      </c>
      <c r="L4706">
        <v>3</v>
      </c>
      <c r="M4706">
        <v>2.83</v>
      </c>
      <c r="N4706" t="s">
        <v>8</v>
      </c>
      <c r="O4706">
        <v>1154</v>
      </c>
      <c r="P4706">
        <f t="shared" si="148"/>
        <v>1154</v>
      </c>
      <c r="Q4706">
        <f t="shared" si="149"/>
        <v>1154</v>
      </c>
    </row>
    <row r="4707" spans="1:17">
      <c r="A4707">
        <v>31</v>
      </c>
      <c r="B4707" t="s">
        <v>44</v>
      </c>
      <c r="C4707" t="s">
        <v>9</v>
      </c>
      <c r="D4707" t="s">
        <v>17</v>
      </c>
      <c r="E4707">
        <v>51</v>
      </c>
      <c r="F4707" t="s">
        <v>60</v>
      </c>
      <c r="G4707" t="s">
        <v>34</v>
      </c>
      <c r="H4707" t="s">
        <v>61</v>
      </c>
      <c r="I4707" t="s">
        <v>62</v>
      </c>
      <c r="J4707" t="s">
        <v>63</v>
      </c>
      <c r="K4707">
        <v>0.61486486500000004</v>
      </c>
      <c r="L4707">
        <v>6</v>
      </c>
      <c r="M4707">
        <v>3</v>
      </c>
      <c r="N4707" t="s">
        <v>8</v>
      </c>
      <c r="O4707">
        <v>1251</v>
      </c>
      <c r="P4707">
        <f t="shared" si="148"/>
        <v>1251</v>
      </c>
      <c r="Q4707">
        <f t="shared" si="149"/>
        <v>1251</v>
      </c>
    </row>
    <row r="4708" spans="1:17">
      <c r="A4708">
        <v>31</v>
      </c>
      <c r="B4708" t="s">
        <v>44</v>
      </c>
      <c r="C4708" t="s">
        <v>9</v>
      </c>
      <c r="D4708" t="s">
        <v>17</v>
      </c>
      <c r="E4708">
        <v>7</v>
      </c>
      <c r="F4708" t="s">
        <v>48</v>
      </c>
      <c r="G4708" t="s">
        <v>19</v>
      </c>
      <c r="H4708" t="s">
        <v>49</v>
      </c>
      <c r="I4708" t="s">
        <v>50</v>
      </c>
      <c r="J4708" t="s">
        <v>51</v>
      </c>
      <c r="K4708">
        <v>0.95138999999999996</v>
      </c>
      <c r="L4708">
        <v>5</v>
      </c>
      <c r="M4708">
        <v>3.38</v>
      </c>
      <c r="N4708" t="s">
        <v>8</v>
      </c>
      <c r="O4708">
        <v>1280</v>
      </c>
      <c r="P4708">
        <f t="shared" si="148"/>
        <v>1280</v>
      </c>
      <c r="Q4708">
        <f t="shared" si="149"/>
        <v>1280</v>
      </c>
    </row>
    <row r="4709" spans="1:17">
      <c r="A4709">
        <v>31</v>
      </c>
      <c r="B4709" t="s">
        <v>44</v>
      </c>
      <c r="C4709" t="s">
        <v>9</v>
      </c>
      <c r="D4709" t="s">
        <v>23</v>
      </c>
      <c r="E4709">
        <v>125</v>
      </c>
      <c r="F4709" t="s">
        <v>390</v>
      </c>
      <c r="H4709" t="s">
        <v>391</v>
      </c>
      <c r="I4709" t="s">
        <v>392</v>
      </c>
      <c r="J4709" t="s">
        <v>393</v>
      </c>
      <c r="K4709">
        <v>0.81212121199999998</v>
      </c>
      <c r="L4709">
        <v>3</v>
      </c>
      <c r="M4709">
        <v>3.282</v>
      </c>
      <c r="N4709" t="s">
        <v>8</v>
      </c>
      <c r="O4709">
        <v>1473</v>
      </c>
      <c r="P4709">
        <f t="shared" si="148"/>
        <v>1473</v>
      </c>
      <c r="Q4709">
        <f t="shared" si="149"/>
        <v>1473</v>
      </c>
    </row>
    <row r="4710" spans="1:17">
      <c r="A4710">
        <v>31</v>
      </c>
      <c r="B4710" t="s">
        <v>44</v>
      </c>
      <c r="C4710" t="s">
        <v>9</v>
      </c>
      <c r="D4710" t="s">
        <v>23</v>
      </c>
      <c r="E4710">
        <v>39</v>
      </c>
      <c r="F4710" t="s">
        <v>378</v>
      </c>
      <c r="H4710" t="s">
        <v>379</v>
      </c>
      <c r="I4710" t="s">
        <v>380</v>
      </c>
      <c r="J4710" t="s">
        <v>381</v>
      </c>
      <c r="K4710">
        <v>0.65034965</v>
      </c>
      <c r="L4710">
        <v>4</v>
      </c>
      <c r="M4710">
        <v>3.3969999999999998</v>
      </c>
      <c r="N4710" t="s">
        <v>8</v>
      </c>
      <c r="O4710">
        <v>1490</v>
      </c>
      <c r="P4710">
        <f t="shared" si="148"/>
        <v>1490</v>
      </c>
      <c r="Q4710">
        <f t="shared" si="149"/>
        <v>1490</v>
      </c>
    </row>
    <row r="4711" spans="1:17">
      <c r="A4711">
        <v>31</v>
      </c>
      <c r="B4711" t="s">
        <v>44</v>
      </c>
      <c r="C4711" t="s">
        <v>9</v>
      </c>
      <c r="D4711" t="s">
        <v>17</v>
      </c>
      <c r="E4711">
        <v>126</v>
      </c>
      <c r="F4711" t="s">
        <v>236</v>
      </c>
      <c r="G4711" t="s">
        <v>34</v>
      </c>
      <c r="H4711" t="s">
        <v>237</v>
      </c>
      <c r="I4711" t="s">
        <v>238</v>
      </c>
      <c r="J4711" t="s">
        <v>239</v>
      </c>
      <c r="K4711">
        <v>0.73737373699999997</v>
      </c>
      <c r="L4711">
        <v>6</v>
      </c>
      <c r="M4711">
        <v>2.61</v>
      </c>
      <c r="N4711" t="s">
        <v>8</v>
      </c>
      <c r="O4711">
        <v>1592</v>
      </c>
      <c r="P4711">
        <f t="shared" si="148"/>
        <v>1592</v>
      </c>
      <c r="Q4711">
        <f t="shared" si="149"/>
        <v>1592</v>
      </c>
    </row>
    <row r="4712" spans="1:17">
      <c r="A4712">
        <v>31</v>
      </c>
      <c r="B4712" t="s">
        <v>44</v>
      </c>
      <c r="C4712" t="s">
        <v>9</v>
      </c>
      <c r="D4712" t="s">
        <v>23</v>
      </c>
      <c r="E4712">
        <v>31</v>
      </c>
      <c r="F4712" t="s">
        <v>258</v>
      </c>
      <c r="H4712" t="s">
        <v>259</v>
      </c>
      <c r="I4712" t="s">
        <v>260</v>
      </c>
      <c r="J4712" t="s">
        <v>261</v>
      </c>
      <c r="K4712">
        <v>0.61224489800000004</v>
      </c>
      <c r="L4712">
        <v>5</v>
      </c>
      <c r="M4712">
        <v>2.5299999999999998</v>
      </c>
      <c r="N4712" t="s">
        <v>8</v>
      </c>
      <c r="O4712">
        <v>1674</v>
      </c>
      <c r="P4712">
        <f t="shared" si="148"/>
        <v>1674</v>
      </c>
      <c r="Q4712">
        <f t="shared" si="149"/>
        <v>1674</v>
      </c>
    </row>
    <row r="4713" spans="1:17">
      <c r="A4713">
        <v>31</v>
      </c>
      <c r="B4713" t="s">
        <v>44</v>
      </c>
      <c r="C4713" t="s">
        <v>9</v>
      </c>
      <c r="D4713" t="s">
        <v>23</v>
      </c>
      <c r="E4713">
        <v>110</v>
      </c>
      <c r="F4713" t="s">
        <v>404</v>
      </c>
      <c r="H4713" t="s">
        <v>405</v>
      </c>
      <c r="I4713" t="s">
        <v>406</v>
      </c>
      <c r="J4713" t="s">
        <v>407</v>
      </c>
      <c r="K4713">
        <v>0.68918918900000004</v>
      </c>
      <c r="L4713">
        <v>5</v>
      </c>
      <c r="M4713">
        <v>2.75</v>
      </c>
      <c r="N4713" t="s">
        <v>8</v>
      </c>
      <c r="O4713">
        <v>1681</v>
      </c>
      <c r="P4713">
        <f t="shared" si="148"/>
        <v>1681</v>
      </c>
      <c r="Q4713">
        <f t="shared" si="149"/>
        <v>1681</v>
      </c>
    </row>
    <row r="4714" spans="1:17">
      <c r="A4714">
        <v>31</v>
      </c>
      <c r="B4714" t="s">
        <v>44</v>
      </c>
      <c r="C4714" t="s">
        <v>9</v>
      </c>
      <c r="D4714" t="s">
        <v>23</v>
      </c>
      <c r="E4714">
        <v>27</v>
      </c>
      <c r="F4714" t="s">
        <v>466</v>
      </c>
      <c r="H4714" t="s">
        <v>467</v>
      </c>
      <c r="I4714" t="s">
        <v>468</v>
      </c>
      <c r="J4714" t="s">
        <v>469</v>
      </c>
      <c r="K4714">
        <v>0.83448275900000002</v>
      </c>
      <c r="L4714">
        <v>7</v>
      </c>
      <c r="M4714">
        <v>2.4220000000000002</v>
      </c>
      <c r="N4714" t="s">
        <v>8</v>
      </c>
      <c r="O4714">
        <v>1891</v>
      </c>
      <c r="P4714">
        <f t="shared" si="148"/>
        <v>1891</v>
      </c>
      <c r="Q4714">
        <f t="shared" si="149"/>
        <v>1891</v>
      </c>
    </row>
    <row r="4715" spans="1:17">
      <c r="A4715">
        <v>31</v>
      </c>
      <c r="B4715" t="s">
        <v>44</v>
      </c>
      <c r="C4715" t="s">
        <v>9</v>
      </c>
      <c r="D4715" t="s">
        <v>23</v>
      </c>
      <c r="E4715">
        <v>84</v>
      </c>
      <c r="F4715" t="s">
        <v>136</v>
      </c>
      <c r="H4715" t="s">
        <v>137</v>
      </c>
      <c r="I4715" t="s">
        <v>138</v>
      </c>
      <c r="J4715" t="s">
        <v>139</v>
      </c>
      <c r="K4715">
        <v>0.5</v>
      </c>
      <c r="L4715">
        <v>5</v>
      </c>
      <c r="M4715">
        <v>2.4580000000000002</v>
      </c>
      <c r="N4715" t="s">
        <v>8</v>
      </c>
      <c r="O4715">
        <v>2058</v>
      </c>
      <c r="P4715">
        <f t="shared" si="148"/>
        <v>2058</v>
      </c>
      <c r="Q4715">
        <f t="shared" si="149"/>
        <v>2058</v>
      </c>
    </row>
    <row r="4716" spans="1:17">
      <c r="A4716">
        <v>31</v>
      </c>
      <c r="B4716" t="s">
        <v>44</v>
      </c>
      <c r="C4716" t="s">
        <v>9</v>
      </c>
      <c r="D4716" t="s">
        <v>17</v>
      </c>
      <c r="E4716">
        <v>134</v>
      </c>
      <c r="F4716" t="s">
        <v>340</v>
      </c>
      <c r="G4716" t="s">
        <v>34</v>
      </c>
      <c r="H4716" t="s">
        <v>341</v>
      </c>
      <c r="I4716" t="s">
        <v>342</v>
      </c>
      <c r="J4716" t="s">
        <v>343</v>
      </c>
      <c r="K4716">
        <v>0.68243243200000003</v>
      </c>
      <c r="L4716">
        <v>4</v>
      </c>
      <c r="M4716">
        <v>3.6619999999999999</v>
      </c>
      <c r="N4716" t="s">
        <v>8</v>
      </c>
      <c r="O4716">
        <v>2274</v>
      </c>
      <c r="P4716">
        <f t="shared" si="148"/>
        <v>2274</v>
      </c>
      <c r="Q4716">
        <f t="shared" si="149"/>
        <v>2274</v>
      </c>
    </row>
    <row r="4717" spans="1:17">
      <c r="A4717">
        <v>31</v>
      </c>
      <c r="B4717" t="s">
        <v>44</v>
      </c>
      <c r="C4717" t="s">
        <v>9</v>
      </c>
      <c r="D4717" t="s">
        <v>17</v>
      </c>
      <c r="E4717">
        <v>81</v>
      </c>
      <c r="F4717" t="s">
        <v>386</v>
      </c>
      <c r="G4717" t="s">
        <v>34</v>
      </c>
      <c r="H4717" t="s">
        <v>387</v>
      </c>
      <c r="I4717" t="s">
        <v>388</v>
      </c>
      <c r="J4717" t="s">
        <v>389</v>
      </c>
      <c r="K4717">
        <v>0.93023255800000004</v>
      </c>
      <c r="L4717">
        <v>4</v>
      </c>
      <c r="M4717">
        <v>3.476</v>
      </c>
      <c r="N4717" t="s">
        <v>8</v>
      </c>
      <c r="O4717">
        <v>2298</v>
      </c>
      <c r="P4717">
        <f t="shared" si="148"/>
        <v>2298</v>
      </c>
      <c r="Q4717">
        <f t="shared" si="149"/>
        <v>2298</v>
      </c>
    </row>
    <row r="4718" spans="1:17">
      <c r="A4718">
        <v>31</v>
      </c>
      <c r="B4718" t="s">
        <v>44</v>
      </c>
      <c r="C4718" t="s">
        <v>9</v>
      </c>
      <c r="D4718" t="s">
        <v>23</v>
      </c>
      <c r="E4718">
        <v>146</v>
      </c>
      <c r="F4718" t="s">
        <v>324</v>
      </c>
      <c r="H4718" t="s">
        <v>325</v>
      </c>
      <c r="I4718" t="s">
        <v>326</v>
      </c>
      <c r="J4718" t="s">
        <v>327</v>
      </c>
      <c r="K4718">
        <v>0.76969697000000004</v>
      </c>
      <c r="L4718">
        <v>4</v>
      </c>
      <c r="M4718">
        <v>3.4060000000000001</v>
      </c>
      <c r="N4718" t="s">
        <v>8</v>
      </c>
      <c r="O4718">
        <v>2370</v>
      </c>
      <c r="P4718">
        <f t="shared" si="148"/>
        <v>2370</v>
      </c>
      <c r="Q4718">
        <f t="shared" si="149"/>
        <v>2370</v>
      </c>
    </row>
    <row r="4719" spans="1:17">
      <c r="A4719">
        <v>31</v>
      </c>
      <c r="B4719" t="s">
        <v>44</v>
      </c>
      <c r="C4719" t="s">
        <v>9</v>
      </c>
      <c r="D4719" t="s">
        <v>17</v>
      </c>
      <c r="E4719">
        <v>103</v>
      </c>
      <c r="F4719" t="s">
        <v>220</v>
      </c>
      <c r="G4719" t="s">
        <v>34</v>
      </c>
      <c r="H4719" t="s">
        <v>221</v>
      </c>
      <c r="I4719" t="s">
        <v>222</v>
      </c>
      <c r="J4719" t="s">
        <v>223</v>
      </c>
      <c r="K4719">
        <v>0.92929292900000005</v>
      </c>
      <c r="L4719">
        <v>4</v>
      </c>
      <c r="M4719">
        <v>2.431</v>
      </c>
      <c r="N4719" t="s">
        <v>8</v>
      </c>
      <c r="O4719">
        <v>3291</v>
      </c>
      <c r="P4719">
        <f t="shared" si="148"/>
        <v>3291</v>
      </c>
      <c r="Q4719" t="str">
        <f t="shared" si="149"/>
        <v/>
      </c>
    </row>
    <row r="4720" spans="1:17">
      <c r="A4720">
        <v>31</v>
      </c>
      <c r="B4720" t="s">
        <v>44</v>
      </c>
      <c r="C4720" t="s">
        <v>1</v>
      </c>
      <c r="D4720" t="s">
        <v>23</v>
      </c>
      <c r="E4720">
        <v>15</v>
      </c>
      <c r="F4720" t="s">
        <v>462</v>
      </c>
      <c r="H4720" t="s">
        <v>463</v>
      </c>
      <c r="I4720" t="s">
        <v>464</v>
      </c>
      <c r="J4720" t="s">
        <v>465</v>
      </c>
      <c r="K4720">
        <v>0.71621621599999996</v>
      </c>
      <c r="L4720">
        <v>5</v>
      </c>
      <c r="M4720">
        <v>2.9</v>
      </c>
      <c r="N4720" t="s">
        <v>8</v>
      </c>
      <c r="O4720">
        <v>847</v>
      </c>
      <c r="P4720">
        <f t="shared" si="148"/>
        <v>847</v>
      </c>
      <c r="Q4720">
        <f t="shared" si="149"/>
        <v>847</v>
      </c>
    </row>
    <row r="4721" spans="1:17">
      <c r="A4721">
        <v>31</v>
      </c>
      <c r="B4721" t="s">
        <v>44</v>
      </c>
      <c r="C4721" t="s">
        <v>1</v>
      </c>
      <c r="D4721" t="s">
        <v>23</v>
      </c>
      <c r="E4721">
        <v>59</v>
      </c>
      <c r="F4721" t="s">
        <v>316</v>
      </c>
      <c r="H4721" t="s">
        <v>317</v>
      </c>
      <c r="I4721" t="s">
        <v>318</v>
      </c>
      <c r="J4721" t="s">
        <v>319</v>
      </c>
      <c r="K4721">
        <v>0.839378238</v>
      </c>
      <c r="L4721">
        <v>5</v>
      </c>
      <c r="M4721">
        <v>3.68</v>
      </c>
      <c r="N4721" t="s">
        <v>8</v>
      </c>
      <c r="O4721">
        <v>1056</v>
      </c>
      <c r="P4721">
        <f t="shared" si="148"/>
        <v>1056</v>
      </c>
      <c r="Q4721">
        <f t="shared" si="149"/>
        <v>1056</v>
      </c>
    </row>
    <row r="4722" spans="1:17">
      <c r="A4722">
        <v>31</v>
      </c>
      <c r="B4722" t="s">
        <v>44</v>
      </c>
      <c r="C4722" t="s">
        <v>1</v>
      </c>
      <c r="D4722" t="s">
        <v>17</v>
      </c>
      <c r="E4722">
        <v>116</v>
      </c>
      <c r="F4722" t="s">
        <v>454</v>
      </c>
      <c r="G4722" t="s">
        <v>34</v>
      </c>
      <c r="H4722" t="s">
        <v>455</v>
      </c>
      <c r="I4722" t="s">
        <v>456</v>
      </c>
      <c r="J4722" t="s">
        <v>457</v>
      </c>
      <c r="K4722">
        <v>0.63580246900000004</v>
      </c>
      <c r="L4722">
        <v>4</v>
      </c>
      <c r="M4722">
        <v>3.7909999999999999</v>
      </c>
      <c r="N4722" t="s">
        <v>8</v>
      </c>
      <c r="O4722">
        <v>1272</v>
      </c>
      <c r="P4722">
        <f t="shared" si="148"/>
        <v>1272</v>
      </c>
      <c r="Q4722">
        <f t="shared" si="149"/>
        <v>1272</v>
      </c>
    </row>
    <row r="4723" spans="1:17">
      <c r="A4723">
        <v>31</v>
      </c>
      <c r="B4723" t="s">
        <v>44</v>
      </c>
      <c r="C4723" t="s">
        <v>1</v>
      </c>
      <c r="D4723" t="s">
        <v>17</v>
      </c>
      <c r="E4723">
        <v>45</v>
      </c>
      <c r="F4723" t="s">
        <v>180</v>
      </c>
      <c r="G4723" t="s">
        <v>34</v>
      </c>
      <c r="H4723" t="s">
        <v>181</v>
      </c>
      <c r="I4723" t="s">
        <v>182</v>
      </c>
      <c r="J4723" t="s">
        <v>183</v>
      </c>
      <c r="K4723">
        <v>0.68181818199999999</v>
      </c>
      <c r="L4723">
        <v>6</v>
      </c>
      <c r="M4723">
        <v>2.14</v>
      </c>
      <c r="N4723" t="s">
        <v>8</v>
      </c>
      <c r="O4723">
        <v>1295</v>
      </c>
      <c r="P4723">
        <f t="shared" si="148"/>
        <v>1295</v>
      </c>
      <c r="Q4723">
        <f t="shared" si="149"/>
        <v>1295</v>
      </c>
    </row>
    <row r="4724" spans="1:17">
      <c r="A4724">
        <v>31</v>
      </c>
      <c r="B4724" t="s">
        <v>44</v>
      </c>
      <c r="C4724" t="s">
        <v>1</v>
      </c>
      <c r="D4724" t="s">
        <v>23</v>
      </c>
      <c r="E4724">
        <v>37</v>
      </c>
      <c r="F4724" t="s">
        <v>196</v>
      </c>
      <c r="H4724" t="s">
        <v>197</v>
      </c>
      <c r="I4724" t="s">
        <v>198</v>
      </c>
      <c r="J4724" t="s">
        <v>199</v>
      </c>
      <c r="K4724">
        <v>0.79487179500000005</v>
      </c>
      <c r="L4724">
        <v>3</v>
      </c>
      <c r="M4724">
        <v>2.41</v>
      </c>
      <c r="N4724" t="s">
        <v>8</v>
      </c>
      <c r="O4724">
        <v>1333</v>
      </c>
      <c r="P4724">
        <f t="shared" si="148"/>
        <v>1333</v>
      </c>
      <c r="Q4724">
        <f t="shared" si="149"/>
        <v>1333</v>
      </c>
    </row>
    <row r="4725" spans="1:17">
      <c r="A4725">
        <v>31</v>
      </c>
      <c r="B4725" t="s">
        <v>44</v>
      </c>
      <c r="C4725" t="s">
        <v>1</v>
      </c>
      <c r="D4725" t="s">
        <v>23</v>
      </c>
      <c r="E4725">
        <v>44</v>
      </c>
      <c r="F4725" t="s">
        <v>224</v>
      </c>
      <c r="H4725" t="s">
        <v>225</v>
      </c>
      <c r="I4725" t="s">
        <v>226</v>
      </c>
      <c r="J4725" t="s">
        <v>227</v>
      </c>
      <c r="K4725">
        <v>0.56349206299999999</v>
      </c>
      <c r="L4725">
        <v>4</v>
      </c>
      <c r="M4725">
        <v>3.12</v>
      </c>
      <c r="N4725" t="s">
        <v>8</v>
      </c>
      <c r="O4725">
        <v>1461</v>
      </c>
      <c r="P4725">
        <f t="shared" si="148"/>
        <v>1461</v>
      </c>
      <c r="Q4725">
        <f t="shared" si="149"/>
        <v>1461</v>
      </c>
    </row>
    <row r="4726" spans="1:17">
      <c r="A4726">
        <v>31</v>
      </c>
      <c r="B4726" t="s">
        <v>44</v>
      </c>
      <c r="C4726" t="s">
        <v>1</v>
      </c>
      <c r="D4726" t="s">
        <v>17</v>
      </c>
      <c r="E4726">
        <v>40</v>
      </c>
      <c r="F4726" t="s">
        <v>33</v>
      </c>
      <c r="G4726" t="s">
        <v>34</v>
      </c>
      <c r="H4726" t="s">
        <v>35</v>
      </c>
      <c r="I4726" t="s">
        <v>36</v>
      </c>
      <c r="J4726" t="s">
        <v>37</v>
      </c>
      <c r="K4726">
        <v>0.84242424199999999</v>
      </c>
      <c r="L4726">
        <v>3</v>
      </c>
      <c r="M4726">
        <v>2.5099999999999998</v>
      </c>
      <c r="N4726" t="s">
        <v>8</v>
      </c>
      <c r="O4726">
        <v>1632</v>
      </c>
      <c r="P4726">
        <f t="shared" si="148"/>
        <v>1632</v>
      </c>
      <c r="Q4726">
        <f t="shared" si="149"/>
        <v>1632</v>
      </c>
    </row>
    <row r="4727" spans="1:17">
      <c r="A4727">
        <v>31</v>
      </c>
      <c r="B4727" t="s">
        <v>44</v>
      </c>
      <c r="C4727" t="s">
        <v>1</v>
      </c>
      <c r="D4727" t="s">
        <v>17</v>
      </c>
      <c r="E4727">
        <v>72</v>
      </c>
      <c r="F4727" t="s">
        <v>428</v>
      </c>
      <c r="G4727" t="s">
        <v>34</v>
      </c>
      <c r="H4727" t="s">
        <v>429</v>
      </c>
      <c r="I4727" t="s">
        <v>430</v>
      </c>
      <c r="J4727" t="s">
        <v>431</v>
      </c>
      <c r="K4727">
        <v>0.87820512799999995</v>
      </c>
      <c r="L4727">
        <v>5</v>
      </c>
      <c r="M4727">
        <v>2.794</v>
      </c>
      <c r="N4727" t="s">
        <v>8</v>
      </c>
      <c r="O4727">
        <v>1677</v>
      </c>
      <c r="P4727">
        <f t="shared" si="148"/>
        <v>1677</v>
      </c>
      <c r="Q4727">
        <f t="shared" si="149"/>
        <v>1677</v>
      </c>
    </row>
    <row r="4728" spans="1:17">
      <c r="A4728">
        <v>31</v>
      </c>
      <c r="B4728" t="s">
        <v>44</v>
      </c>
      <c r="C4728" t="s">
        <v>1</v>
      </c>
      <c r="D4728" t="s">
        <v>23</v>
      </c>
      <c r="E4728">
        <v>58</v>
      </c>
      <c r="F4728" t="s">
        <v>432</v>
      </c>
      <c r="H4728" t="s">
        <v>433</v>
      </c>
      <c r="I4728" t="s">
        <v>434</v>
      </c>
      <c r="J4728" t="s">
        <v>435</v>
      </c>
      <c r="K4728">
        <v>0.64189189199999996</v>
      </c>
      <c r="L4728">
        <v>5</v>
      </c>
      <c r="M4728">
        <v>3.01</v>
      </c>
      <c r="N4728" t="s">
        <v>8</v>
      </c>
      <c r="O4728">
        <v>1790</v>
      </c>
      <c r="P4728">
        <f t="shared" si="148"/>
        <v>1790</v>
      </c>
      <c r="Q4728">
        <f t="shared" si="149"/>
        <v>1790</v>
      </c>
    </row>
    <row r="4729" spans="1:17">
      <c r="A4729">
        <v>31</v>
      </c>
      <c r="B4729" t="s">
        <v>44</v>
      </c>
      <c r="C4729" t="s">
        <v>1</v>
      </c>
      <c r="D4729" t="s">
        <v>23</v>
      </c>
      <c r="E4729">
        <v>28</v>
      </c>
      <c r="F4729" t="s">
        <v>170</v>
      </c>
      <c r="H4729" t="s">
        <v>171</v>
      </c>
      <c r="I4729" t="s">
        <v>172</v>
      </c>
      <c r="J4729" t="s">
        <v>173</v>
      </c>
      <c r="K4729">
        <v>0.77777777800000003</v>
      </c>
      <c r="L4729">
        <v>5</v>
      </c>
      <c r="M4729">
        <v>3.28</v>
      </c>
      <c r="N4729" t="s">
        <v>8</v>
      </c>
      <c r="O4729">
        <v>1927</v>
      </c>
      <c r="P4729">
        <f t="shared" si="148"/>
        <v>1927</v>
      </c>
      <c r="Q4729">
        <f t="shared" si="149"/>
        <v>1927</v>
      </c>
    </row>
    <row r="4730" spans="1:17">
      <c r="A4730">
        <v>31</v>
      </c>
      <c r="B4730" t="s">
        <v>44</v>
      </c>
      <c r="C4730" t="s">
        <v>1</v>
      </c>
      <c r="D4730" t="s">
        <v>23</v>
      </c>
      <c r="E4730">
        <v>26</v>
      </c>
      <c r="F4730" t="s">
        <v>45</v>
      </c>
      <c r="H4730" t="s">
        <v>46</v>
      </c>
      <c r="I4730" t="s">
        <v>46</v>
      </c>
      <c r="J4730" t="s">
        <v>47</v>
      </c>
      <c r="K4730">
        <v>0.87878787899999999</v>
      </c>
      <c r="L4730">
        <v>4</v>
      </c>
      <c r="M4730">
        <v>2.82</v>
      </c>
      <c r="N4730" t="s">
        <v>8</v>
      </c>
      <c r="O4730">
        <v>2064</v>
      </c>
      <c r="P4730">
        <f t="shared" si="148"/>
        <v>2064</v>
      </c>
      <c r="Q4730">
        <f t="shared" si="149"/>
        <v>2064</v>
      </c>
    </row>
    <row r="4731" spans="1:17">
      <c r="A4731">
        <v>31</v>
      </c>
      <c r="B4731" t="s">
        <v>44</v>
      </c>
      <c r="C4731" t="s">
        <v>1</v>
      </c>
      <c r="D4731" t="s">
        <v>17</v>
      </c>
      <c r="E4731">
        <v>34</v>
      </c>
      <c r="F4731" t="s">
        <v>266</v>
      </c>
      <c r="G4731" t="s">
        <v>34</v>
      </c>
      <c r="H4731" t="s">
        <v>267</v>
      </c>
      <c r="I4731" t="s">
        <v>268</v>
      </c>
      <c r="J4731" t="s">
        <v>269</v>
      </c>
      <c r="K4731">
        <v>1</v>
      </c>
      <c r="L4731">
        <v>5</v>
      </c>
      <c r="M4731">
        <v>3.8</v>
      </c>
      <c r="N4731" t="s">
        <v>8</v>
      </c>
      <c r="O4731">
        <v>2271</v>
      </c>
      <c r="P4731">
        <f t="shared" si="148"/>
        <v>2271</v>
      </c>
      <c r="Q4731">
        <f t="shared" si="149"/>
        <v>2271</v>
      </c>
    </row>
    <row r="4732" spans="1:17">
      <c r="A4732">
        <v>31</v>
      </c>
      <c r="B4732" t="s">
        <v>44</v>
      </c>
      <c r="C4732" t="s">
        <v>1</v>
      </c>
      <c r="D4732" t="s">
        <v>23</v>
      </c>
      <c r="E4732">
        <v>20</v>
      </c>
      <c r="F4732" t="s">
        <v>458</v>
      </c>
      <c r="H4732" t="s">
        <v>459</v>
      </c>
      <c r="I4732" t="s">
        <v>460</v>
      </c>
      <c r="J4732" t="s">
        <v>461</v>
      </c>
      <c r="K4732">
        <v>0.48965517200000003</v>
      </c>
      <c r="L4732">
        <v>6</v>
      </c>
      <c r="M4732">
        <v>3.43</v>
      </c>
      <c r="N4732" t="s">
        <v>8</v>
      </c>
      <c r="O4732">
        <v>2319</v>
      </c>
      <c r="P4732">
        <f t="shared" si="148"/>
        <v>2319</v>
      </c>
      <c r="Q4732">
        <f t="shared" si="149"/>
        <v>2319</v>
      </c>
    </row>
    <row r="4733" spans="1:17">
      <c r="A4733">
        <v>31</v>
      </c>
      <c r="B4733" t="s">
        <v>44</v>
      </c>
      <c r="C4733" t="s">
        <v>1</v>
      </c>
      <c r="D4733" t="s">
        <v>17</v>
      </c>
      <c r="E4733">
        <v>102</v>
      </c>
      <c r="F4733" t="s">
        <v>312</v>
      </c>
      <c r="G4733" t="s">
        <v>34</v>
      </c>
      <c r="H4733" t="s">
        <v>313</v>
      </c>
      <c r="I4733" t="s">
        <v>314</v>
      </c>
      <c r="J4733" t="s">
        <v>315</v>
      </c>
      <c r="K4733">
        <v>0.410596026</v>
      </c>
      <c r="L4733">
        <v>4</v>
      </c>
      <c r="M4733">
        <v>3.59</v>
      </c>
      <c r="N4733" t="s">
        <v>8</v>
      </c>
      <c r="O4733">
        <v>2470</v>
      </c>
      <c r="P4733">
        <f t="shared" si="148"/>
        <v>2470</v>
      </c>
      <c r="Q4733">
        <f t="shared" si="149"/>
        <v>2470</v>
      </c>
    </row>
    <row r="4734" spans="1:17">
      <c r="A4734">
        <v>31</v>
      </c>
      <c r="B4734" t="s">
        <v>44</v>
      </c>
      <c r="C4734" t="s">
        <v>1</v>
      </c>
      <c r="D4734" t="s">
        <v>17</v>
      </c>
      <c r="E4734">
        <v>83</v>
      </c>
      <c r="F4734" t="s">
        <v>262</v>
      </c>
      <c r="G4734" t="s">
        <v>34</v>
      </c>
      <c r="H4734" t="s">
        <v>263</v>
      </c>
      <c r="I4734" t="s">
        <v>264</v>
      </c>
      <c r="J4734" t="s">
        <v>265</v>
      </c>
      <c r="K4734">
        <v>0.74545454499999997</v>
      </c>
      <c r="L4734">
        <v>5</v>
      </c>
      <c r="M4734">
        <v>3.5939999999999999</v>
      </c>
      <c r="N4734" t="s">
        <v>8</v>
      </c>
      <c r="O4734">
        <v>2878</v>
      </c>
      <c r="P4734">
        <f t="shared" si="148"/>
        <v>2878</v>
      </c>
      <c r="Q4734" t="str">
        <f t="shared" si="149"/>
        <v/>
      </c>
    </row>
    <row r="4735" spans="1:17">
      <c r="A4735">
        <v>31</v>
      </c>
      <c r="B4735" t="s">
        <v>44</v>
      </c>
      <c r="C4735" t="s">
        <v>1</v>
      </c>
      <c r="D4735" t="s">
        <v>17</v>
      </c>
      <c r="E4735">
        <v>115</v>
      </c>
      <c r="F4735" t="s">
        <v>158</v>
      </c>
      <c r="G4735" t="s">
        <v>19</v>
      </c>
      <c r="H4735" t="s">
        <v>159</v>
      </c>
      <c r="I4735" t="s">
        <v>160</v>
      </c>
      <c r="J4735" t="s">
        <v>161</v>
      </c>
      <c r="K4735">
        <v>0.93918918900000004</v>
      </c>
      <c r="L4735">
        <v>4</v>
      </c>
      <c r="M4735">
        <v>3.64</v>
      </c>
      <c r="N4735" t="s">
        <v>8</v>
      </c>
      <c r="O4735">
        <v>3517</v>
      </c>
      <c r="P4735">
        <f t="shared" si="148"/>
        <v>3517</v>
      </c>
      <c r="Q4735" t="str">
        <f t="shared" si="149"/>
        <v/>
      </c>
    </row>
    <row r="4736" spans="1:17">
      <c r="A4736">
        <v>31</v>
      </c>
      <c r="B4736" t="s">
        <v>5</v>
      </c>
      <c r="C4736" t="s">
        <v>9</v>
      </c>
      <c r="E4736">
        <v>11</v>
      </c>
      <c r="F4736" t="s">
        <v>106</v>
      </c>
      <c r="H4736" t="s">
        <v>107</v>
      </c>
      <c r="N4736" t="s">
        <v>8</v>
      </c>
      <c r="O4736">
        <v>906</v>
      </c>
      <c r="P4736">
        <f t="shared" si="148"/>
        <v>906</v>
      </c>
      <c r="Q4736">
        <f t="shared" si="149"/>
        <v>906</v>
      </c>
    </row>
    <row r="4737" spans="1:17">
      <c r="A4737">
        <v>31</v>
      </c>
      <c r="B4737" t="s">
        <v>5</v>
      </c>
      <c r="C4737" t="s">
        <v>9</v>
      </c>
      <c r="E4737">
        <v>52</v>
      </c>
      <c r="F4737" t="s">
        <v>218</v>
      </c>
      <c r="H4737" t="s">
        <v>219</v>
      </c>
      <c r="N4737" t="s">
        <v>8</v>
      </c>
      <c r="O4737">
        <v>961</v>
      </c>
      <c r="P4737">
        <f t="shared" si="148"/>
        <v>961</v>
      </c>
      <c r="Q4737">
        <f t="shared" si="149"/>
        <v>961</v>
      </c>
    </row>
    <row r="4738" spans="1:17">
      <c r="A4738">
        <v>31</v>
      </c>
      <c r="B4738" t="s">
        <v>5</v>
      </c>
      <c r="C4738" t="s">
        <v>9</v>
      </c>
      <c r="E4738">
        <v>5</v>
      </c>
      <c r="F4738" t="s">
        <v>502</v>
      </c>
      <c r="H4738" t="s">
        <v>503</v>
      </c>
      <c r="N4738" t="s">
        <v>8</v>
      </c>
      <c r="O4738">
        <v>1193</v>
      </c>
      <c r="P4738">
        <f t="shared" si="148"/>
        <v>1193</v>
      </c>
      <c r="Q4738">
        <f t="shared" si="149"/>
        <v>1193</v>
      </c>
    </row>
    <row r="4739" spans="1:17">
      <c r="A4739">
        <v>31</v>
      </c>
      <c r="B4739" t="s">
        <v>5</v>
      </c>
      <c r="C4739" t="s">
        <v>9</v>
      </c>
      <c r="E4739">
        <v>60</v>
      </c>
      <c r="F4739" t="s">
        <v>346</v>
      </c>
      <c r="H4739" t="s">
        <v>347</v>
      </c>
      <c r="N4739" t="s">
        <v>8</v>
      </c>
      <c r="O4739">
        <v>1247</v>
      </c>
      <c r="P4739">
        <f t="shared" ref="P4739:P4802" si="150">IF(O4739&gt;VLOOKUP($A4739,$S:$W,4,FALSE),IF(O4739&lt;VLOOKUP($A4739,$S:$W,5,FALSE),O4739,""),"")</f>
        <v>1247</v>
      </c>
      <c r="Q4739">
        <f t="shared" ref="Q4739:Q4802" si="151">IF(O4739&gt;VLOOKUP($A4739,$S:$AA,8,FALSE),IF(O4739&lt;VLOOKUP($A4739,$S:$AA,9,FALSE),O4739,""),"")</f>
        <v>1247</v>
      </c>
    </row>
    <row r="4740" spans="1:17">
      <c r="A4740">
        <v>31</v>
      </c>
      <c r="B4740" t="s">
        <v>5</v>
      </c>
      <c r="C4740" t="s">
        <v>9</v>
      </c>
      <c r="E4740">
        <v>46</v>
      </c>
      <c r="F4740" t="s">
        <v>124</v>
      </c>
      <c r="H4740" t="s">
        <v>125</v>
      </c>
      <c r="N4740" t="s">
        <v>8</v>
      </c>
      <c r="O4740">
        <v>1306</v>
      </c>
      <c r="P4740">
        <f t="shared" si="150"/>
        <v>1306</v>
      </c>
      <c r="Q4740">
        <f t="shared" si="151"/>
        <v>1306</v>
      </c>
    </row>
    <row r="4741" spans="1:17">
      <c r="A4741">
        <v>31</v>
      </c>
      <c r="B4741" t="s">
        <v>5</v>
      </c>
      <c r="C4741" t="s">
        <v>9</v>
      </c>
      <c r="E4741">
        <v>14</v>
      </c>
      <c r="F4741" t="s">
        <v>164</v>
      </c>
      <c r="H4741" t="s">
        <v>165</v>
      </c>
      <c r="N4741" t="s">
        <v>8</v>
      </c>
      <c r="O4741">
        <v>1353</v>
      </c>
      <c r="P4741">
        <f t="shared" si="150"/>
        <v>1353</v>
      </c>
      <c r="Q4741">
        <f t="shared" si="151"/>
        <v>1353</v>
      </c>
    </row>
    <row r="4742" spans="1:17">
      <c r="A4742">
        <v>31</v>
      </c>
      <c r="B4742" t="s">
        <v>5</v>
      </c>
      <c r="C4742" t="s">
        <v>9</v>
      </c>
      <c r="E4742">
        <v>155</v>
      </c>
      <c r="F4742" t="s">
        <v>114</v>
      </c>
      <c r="H4742" t="s">
        <v>115</v>
      </c>
      <c r="N4742" t="s">
        <v>8</v>
      </c>
      <c r="O4742">
        <v>1369</v>
      </c>
      <c r="P4742">
        <f t="shared" si="150"/>
        <v>1369</v>
      </c>
      <c r="Q4742">
        <f t="shared" si="151"/>
        <v>1369</v>
      </c>
    </row>
    <row r="4743" spans="1:17">
      <c r="A4743">
        <v>31</v>
      </c>
      <c r="B4743" t="s">
        <v>5</v>
      </c>
      <c r="C4743" t="s">
        <v>9</v>
      </c>
      <c r="E4743">
        <v>1</v>
      </c>
      <c r="F4743" t="s">
        <v>6</v>
      </c>
      <c r="H4743" t="s">
        <v>7</v>
      </c>
      <c r="N4743" t="s">
        <v>8</v>
      </c>
      <c r="O4743">
        <v>1383</v>
      </c>
      <c r="P4743">
        <f t="shared" si="150"/>
        <v>1383</v>
      </c>
      <c r="Q4743">
        <f t="shared" si="151"/>
        <v>1383</v>
      </c>
    </row>
    <row r="4744" spans="1:17">
      <c r="A4744">
        <v>31</v>
      </c>
      <c r="B4744" t="s">
        <v>5</v>
      </c>
      <c r="C4744" t="s">
        <v>9</v>
      </c>
      <c r="E4744">
        <v>154</v>
      </c>
      <c r="F4744" t="s">
        <v>86</v>
      </c>
      <c r="H4744" t="s">
        <v>87</v>
      </c>
      <c r="N4744" t="s">
        <v>8</v>
      </c>
      <c r="O4744">
        <v>1464</v>
      </c>
      <c r="P4744">
        <f t="shared" si="150"/>
        <v>1464</v>
      </c>
      <c r="Q4744">
        <f t="shared" si="151"/>
        <v>1464</v>
      </c>
    </row>
    <row r="4745" spans="1:17">
      <c r="A4745">
        <v>31</v>
      </c>
      <c r="B4745" t="s">
        <v>5</v>
      </c>
      <c r="C4745" t="s">
        <v>9</v>
      </c>
      <c r="E4745">
        <v>2</v>
      </c>
      <c r="F4745" t="s">
        <v>506</v>
      </c>
      <c r="H4745" t="s">
        <v>507</v>
      </c>
      <c r="N4745" t="s">
        <v>8</v>
      </c>
      <c r="O4745">
        <v>1465</v>
      </c>
      <c r="P4745">
        <f t="shared" si="150"/>
        <v>1465</v>
      </c>
      <c r="Q4745">
        <f t="shared" si="151"/>
        <v>1465</v>
      </c>
    </row>
    <row r="4746" spans="1:17">
      <c r="A4746">
        <v>31</v>
      </c>
      <c r="B4746" t="s">
        <v>5</v>
      </c>
      <c r="C4746" t="s">
        <v>9</v>
      </c>
      <c r="E4746">
        <v>105</v>
      </c>
      <c r="F4746" t="s">
        <v>12</v>
      </c>
      <c r="H4746" t="s">
        <v>13</v>
      </c>
      <c r="N4746" t="s">
        <v>8</v>
      </c>
      <c r="O4746">
        <v>1475</v>
      </c>
      <c r="P4746">
        <f t="shared" si="150"/>
        <v>1475</v>
      </c>
      <c r="Q4746">
        <f t="shared" si="151"/>
        <v>1475</v>
      </c>
    </row>
    <row r="4747" spans="1:17">
      <c r="A4747">
        <v>31</v>
      </c>
      <c r="B4747" t="s">
        <v>5</v>
      </c>
      <c r="C4747" t="s">
        <v>9</v>
      </c>
      <c r="E4747">
        <v>147</v>
      </c>
      <c r="F4747" t="s">
        <v>104</v>
      </c>
      <c r="H4747" t="s">
        <v>105</v>
      </c>
      <c r="N4747" t="s">
        <v>8</v>
      </c>
      <c r="O4747">
        <v>1499</v>
      </c>
      <c r="P4747">
        <f t="shared" si="150"/>
        <v>1499</v>
      </c>
      <c r="Q4747">
        <f t="shared" si="151"/>
        <v>1499</v>
      </c>
    </row>
    <row r="4748" spans="1:17">
      <c r="A4748">
        <v>31</v>
      </c>
      <c r="B4748" t="s">
        <v>5</v>
      </c>
      <c r="C4748" t="s">
        <v>9</v>
      </c>
      <c r="E4748">
        <v>135</v>
      </c>
      <c r="F4748" t="s">
        <v>302</v>
      </c>
      <c r="H4748" t="s">
        <v>303</v>
      </c>
      <c r="N4748" t="s">
        <v>8</v>
      </c>
      <c r="O4748">
        <v>1561</v>
      </c>
      <c r="P4748">
        <f t="shared" si="150"/>
        <v>1561</v>
      </c>
      <c r="Q4748">
        <f t="shared" si="151"/>
        <v>1561</v>
      </c>
    </row>
    <row r="4749" spans="1:17">
      <c r="A4749">
        <v>31</v>
      </c>
      <c r="B4749" t="s">
        <v>5</v>
      </c>
      <c r="C4749" t="s">
        <v>9</v>
      </c>
      <c r="E4749">
        <v>43</v>
      </c>
      <c r="F4749" t="s">
        <v>370</v>
      </c>
      <c r="H4749" t="s">
        <v>371</v>
      </c>
      <c r="N4749" t="s">
        <v>8</v>
      </c>
      <c r="O4749">
        <v>1730</v>
      </c>
      <c r="P4749">
        <f t="shared" si="150"/>
        <v>1730</v>
      </c>
      <c r="Q4749">
        <f t="shared" si="151"/>
        <v>1730</v>
      </c>
    </row>
    <row r="4750" spans="1:17">
      <c r="A4750">
        <v>31</v>
      </c>
      <c r="B4750" t="s">
        <v>5</v>
      </c>
      <c r="C4750" t="s">
        <v>9</v>
      </c>
      <c r="E4750">
        <v>122</v>
      </c>
      <c r="F4750" t="s">
        <v>508</v>
      </c>
      <c r="H4750" t="s">
        <v>509</v>
      </c>
      <c r="N4750" t="s">
        <v>8</v>
      </c>
      <c r="O4750">
        <v>1795</v>
      </c>
      <c r="P4750">
        <f t="shared" si="150"/>
        <v>1795</v>
      </c>
      <c r="Q4750">
        <f t="shared" si="151"/>
        <v>1795</v>
      </c>
    </row>
    <row r="4751" spans="1:17">
      <c r="A4751">
        <v>31</v>
      </c>
      <c r="B4751" t="s">
        <v>5</v>
      </c>
      <c r="C4751" t="s">
        <v>9</v>
      </c>
      <c r="E4751">
        <v>108</v>
      </c>
      <c r="F4751" t="s">
        <v>58</v>
      </c>
      <c r="H4751" t="s">
        <v>59</v>
      </c>
      <c r="N4751" t="s">
        <v>8</v>
      </c>
      <c r="O4751">
        <v>1842</v>
      </c>
      <c r="P4751">
        <f t="shared" si="150"/>
        <v>1842</v>
      </c>
      <c r="Q4751">
        <f t="shared" si="151"/>
        <v>1842</v>
      </c>
    </row>
    <row r="4752" spans="1:17">
      <c r="A4752">
        <v>31</v>
      </c>
      <c r="B4752" t="s">
        <v>5</v>
      </c>
      <c r="C4752" t="s">
        <v>9</v>
      </c>
      <c r="E4752">
        <v>33</v>
      </c>
      <c r="F4752" t="s">
        <v>74</v>
      </c>
      <c r="H4752" t="s">
        <v>75</v>
      </c>
      <c r="N4752" t="s">
        <v>8</v>
      </c>
      <c r="O4752">
        <v>1962</v>
      </c>
      <c r="P4752">
        <f t="shared" si="150"/>
        <v>1962</v>
      </c>
      <c r="Q4752">
        <f t="shared" si="151"/>
        <v>1962</v>
      </c>
    </row>
    <row r="4753" spans="1:17">
      <c r="A4753">
        <v>31</v>
      </c>
      <c r="B4753" t="s">
        <v>5</v>
      </c>
      <c r="C4753" t="s">
        <v>9</v>
      </c>
      <c r="E4753">
        <v>130</v>
      </c>
      <c r="F4753" t="s">
        <v>344</v>
      </c>
      <c r="H4753" t="s">
        <v>345</v>
      </c>
      <c r="N4753" t="s">
        <v>8</v>
      </c>
      <c r="O4753">
        <v>2098</v>
      </c>
      <c r="P4753">
        <f t="shared" si="150"/>
        <v>2098</v>
      </c>
      <c r="Q4753">
        <f t="shared" si="151"/>
        <v>2098</v>
      </c>
    </row>
    <row r="4754" spans="1:17">
      <c r="A4754">
        <v>31</v>
      </c>
      <c r="B4754" t="s">
        <v>5</v>
      </c>
      <c r="C4754" t="s">
        <v>9</v>
      </c>
      <c r="E4754">
        <v>153</v>
      </c>
      <c r="F4754" t="s">
        <v>504</v>
      </c>
      <c r="H4754" t="s">
        <v>505</v>
      </c>
      <c r="N4754" t="s">
        <v>8</v>
      </c>
      <c r="O4754">
        <v>2273</v>
      </c>
      <c r="P4754">
        <f t="shared" si="150"/>
        <v>2273</v>
      </c>
      <c r="Q4754">
        <f t="shared" si="151"/>
        <v>2273</v>
      </c>
    </row>
    <row r="4755" spans="1:17">
      <c r="A4755">
        <v>31</v>
      </c>
      <c r="B4755" t="s">
        <v>5</v>
      </c>
      <c r="C4755" t="s">
        <v>9</v>
      </c>
      <c r="E4755">
        <v>104</v>
      </c>
      <c r="F4755" t="s">
        <v>500</v>
      </c>
      <c r="H4755" t="s">
        <v>501</v>
      </c>
      <c r="N4755" t="s">
        <v>8</v>
      </c>
      <c r="O4755">
        <v>2291</v>
      </c>
      <c r="P4755">
        <f t="shared" si="150"/>
        <v>2291</v>
      </c>
      <c r="Q4755">
        <f t="shared" si="151"/>
        <v>2291</v>
      </c>
    </row>
    <row r="4756" spans="1:17">
      <c r="A4756">
        <v>31</v>
      </c>
      <c r="B4756" t="s">
        <v>5</v>
      </c>
      <c r="C4756" t="s">
        <v>9</v>
      </c>
      <c r="E4756">
        <v>106</v>
      </c>
      <c r="F4756" t="s">
        <v>376</v>
      </c>
      <c r="H4756" t="s">
        <v>377</v>
      </c>
      <c r="N4756" t="s">
        <v>8</v>
      </c>
      <c r="O4756">
        <v>2426</v>
      </c>
      <c r="P4756">
        <f t="shared" si="150"/>
        <v>2426</v>
      </c>
      <c r="Q4756">
        <f t="shared" si="151"/>
        <v>2426</v>
      </c>
    </row>
    <row r="4757" spans="1:17">
      <c r="A4757">
        <v>31</v>
      </c>
      <c r="B4757" t="s">
        <v>5</v>
      </c>
      <c r="C4757" t="s">
        <v>9</v>
      </c>
      <c r="E4757">
        <v>149</v>
      </c>
      <c r="F4757" t="s">
        <v>298</v>
      </c>
      <c r="H4757" t="s">
        <v>299</v>
      </c>
      <c r="N4757" t="s">
        <v>8</v>
      </c>
      <c r="O4757">
        <v>2730</v>
      </c>
      <c r="P4757">
        <f t="shared" si="150"/>
        <v>2730</v>
      </c>
      <c r="Q4757" t="str">
        <f t="shared" si="151"/>
        <v/>
      </c>
    </row>
    <row r="4758" spans="1:17">
      <c r="A4758">
        <v>31</v>
      </c>
      <c r="B4758" t="s">
        <v>5</v>
      </c>
      <c r="C4758" t="s">
        <v>1</v>
      </c>
      <c r="E4758">
        <v>93</v>
      </c>
      <c r="F4758" t="s">
        <v>480</v>
      </c>
      <c r="H4758" t="s">
        <v>481</v>
      </c>
      <c r="N4758" t="s">
        <v>4</v>
      </c>
      <c r="O4758">
        <v>0</v>
      </c>
      <c r="P4758" t="str">
        <f t="shared" si="150"/>
        <v/>
      </c>
      <c r="Q4758" t="str">
        <f t="shared" si="151"/>
        <v/>
      </c>
    </row>
    <row r="4759" spans="1:17">
      <c r="A4759">
        <v>31</v>
      </c>
      <c r="B4759" t="s">
        <v>5</v>
      </c>
      <c r="C4759" t="s">
        <v>1</v>
      </c>
      <c r="E4759">
        <v>25</v>
      </c>
      <c r="F4759" t="s">
        <v>146</v>
      </c>
      <c r="H4759" t="s">
        <v>147</v>
      </c>
      <c r="N4759" t="s">
        <v>4</v>
      </c>
      <c r="O4759">
        <v>590</v>
      </c>
      <c r="P4759">
        <f t="shared" si="150"/>
        <v>590</v>
      </c>
      <c r="Q4759">
        <f t="shared" si="151"/>
        <v>590</v>
      </c>
    </row>
    <row r="4760" spans="1:17">
      <c r="A4760">
        <v>31</v>
      </c>
      <c r="B4760" t="s">
        <v>5</v>
      </c>
      <c r="C4760" t="s">
        <v>1</v>
      </c>
      <c r="E4760">
        <v>21</v>
      </c>
      <c r="F4760" t="s">
        <v>102</v>
      </c>
      <c r="H4760" t="s">
        <v>103</v>
      </c>
      <c r="N4760" t="s">
        <v>8</v>
      </c>
      <c r="O4760">
        <v>854</v>
      </c>
      <c r="P4760">
        <f t="shared" si="150"/>
        <v>854</v>
      </c>
      <c r="Q4760">
        <f t="shared" si="151"/>
        <v>854</v>
      </c>
    </row>
    <row r="4761" spans="1:17">
      <c r="A4761">
        <v>31</v>
      </c>
      <c r="B4761" t="s">
        <v>5</v>
      </c>
      <c r="C4761" t="s">
        <v>1</v>
      </c>
      <c r="E4761">
        <v>68</v>
      </c>
      <c r="F4761" t="s">
        <v>252</v>
      </c>
      <c r="H4761" t="s">
        <v>253</v>
      </c>
      <c r="N4761" t="s">
        <v>8</v>
      </c>
      <c r="O4761">
        <v>1094</v>
      </c>
      <c r="P4761">
        <f t="shared" si="150"/>
        <v>1094</v>
      </c>
      <c r="Q4761">
        <f t="shared" si="151"/>
        <v>1094</v>
      </c>
    </row>
    <row r="4762" spans="1:17">
      <c r="A4762">
        <v>31</v>
      </c>
      <c r="B4762" t="s">
        <v>5</v>
      </c>
      <c r="C4762" t="s">
        <v>1</v>
      </c>
      <c r="E4762">
        <v>71</v>
      </c>
      <c r="F4762" t="s">
        <v>296</v>
      </c>
      <c r="H4762" t="s">
        <v>297</v>
      </c>
      <c r="N4762" t="s">
        <v>8</v>
      </c>
      <c r="O4762">
        <v>1183</v>
      </c>
      <c r="P4762">
        <f t="shared" si="150"/>
        <v>1183</v>
      </c>
      <c r="Q4762">
        <f t="shared" si="151"/>
        <v>1183</v>
      </c>
    </row>
    <row r="4763" spans="1:17">
      <c r="A4763">
        <v>31</v>
      </c>
      <c r="B4763" t="s">
        <v>5</v>
      </c>
      <c r="C4763" t="s">
        <v>1</v>
      </c>
      <c r="E4763">
        <v>132</v>
      </c>
      <c r="F4763" t="s">
        <v>94</v>
      </c>
      <c r="H4763" t="s">
        <v>95</v>
      </c>
      <c r="N4763" t="s">
        <v>8</v>
      </c>
      <c r="O4763">
        <v>1270</v>
      </c>
      <c r="P4763">
        <f t="shared" si="150"/>
        <v>1270</v>
      </c>
      <c r="Q4763">
        <f t="shared" si="151"/>
        <v>1270</v>
      </c>
    </row>
    <row r="4764" spans="1:17">
      <c r="A4764">
        <v>31</v>
      </c>
      <c r="B4764" t="s">
        <v>5</v>
      </c>
      <c r="C4764" t="s">
        <v>1</v>
      </c>
      <c r="E4764">
        <v>151</v>
      </c>
      <c r="F4764" t="s">
        <v>76</v>
      </c>
      <c r="H4764" t="s">
        <v>77</v>
      </c>
      <c r="N4764" t="s">
        <v>8</v>
      </c>
      <c r="O4764">
        <v>1270</v>
      </c>
      <c r="P4764">
        <f t="shared" si="150"/>
        <v>1270</v>
      </c>
      <c r="Q4764">
        <f t="shared" si="151"/>
        <v>1270</v>
      </c>
    </row>
    <row r="4765" spans="1:17">
      <c r="A4765">
        <v>31</v>
      </c>
      <c r="B4765" t="s">
        <v>5</v>
      </c>
      <c r="C4765" t="s">
        <v>1</v>
      </c>
      <c r="E4765">
        <v>4</v>
      </c>
      <c r="F4765" t="s">
        <v>498</v>
      </c>
      <c r="H4765" t="s">
        <v>499</v>
      </c>
      <c r="N4765" t="s">
        <v>8</v>
      </c>
      <c r="O4765">
        <v>1332</v>
      </c>
      <c r="P4765">
        <f t="shared" si="150"/>
        <v>1332</v>
      </c>
      <c r="Q4765">
        <f t="shared" si="151"/>
        <v>1332</v>
      </c>
    </row>
    <row r="4766" spans="1:17">
      <c r="A4766">
        <v>31</v>
      </c>
      <c r="B4766" t="s">
        <v>5</v>
      </c>
      <c r="C4766" t="s">
        <v>1</v>
      </c>
      <c r="E4766">
        <v>8</v>
      </c>
      <c r="F4766" t="s">
        <v>14</v>
      </c>
      <c r="H4766" t="s">
        <v>15</v>
      </c>
      <c r="N4766" t="s">
        <v>8</v>
      </c>
      <c r="O4766">
        <v>1461</v>
      </c>
      <c r="P4766">
        <f t="shared" si="150"/>
        <v>1461</v>
      </c>
      <c r="Q4766">
        <f t="shared" si="151"/>
        <v>1461</v>
      </c>
    </row>
    <row r="4767" spans="1:17">
      <c r="A4767">
        <v>31</v>
      </c>
      <c r="B4767" t="s">
        <v>5</v>
      </c>
      <c r="C4767" t="s">
        <v>1</v>
      </c>
      <c r="E4767">
        <v>144</v>
      </c>
      <c r="F4767" t="s">
        <v>92</v>
      </c>
      <c r="H4767" t="s">
        <v>93</v>
      </c>
      <c r="N4767" t="s">
        <v>8</v>
      </c>
      <c r="O4767">
        <v>1518</v>
      </c>
      <c r="P4767">
        <f t="shared" si="150"/>
        <v>1518</v>
      </c>
      <c r="Q4767">
        <f t="shared" si="151"/>
        <v>1518</v>
      </c>
    </row>
    <row r="4768" spans="1:17">
      <c r="A4768">
        <v>31</v>
      </c>
      <c r="B4768" t="s">
        <v>5</v>
      </c>
      <c r="C4768" t="s">
        <v>1</v>
      </c>
      <c r="E4768">
        <v>67</v>
      </c>
      <c r="F4768" t="s">
        <v>10</v>
      </c>
      <c r="H4768" t="s">
        <v>11</v>
      </c>
      <c r="N4768" t="s">
        <v>8</v>
      </c>
      <c r="O4768">
        <v>1590</v>
      </c>
      <c r="P4768">
        <f t="shared" si="150"/>
        <v>1590</v>
      </c>
      <c r="Q4768">
        <f t="shared" si="151"/>
        <v>1590</v>
      </c>
    </row>
    <row r="4769" spans="1:17">
      <c r="A4769">
        <v>31</v>
      </c>
      <c r="B4769" t="s">
        <v>5</v>
      </c>
      <c r="C4769" t="s">
        <v>1</v>
      </c>
      <c r="E4769">
        <v>97</v>
      </c>
      <c r="F4769" t="s">
        <v>356</v>
      </c>
      <c r="H4769" t="s">
        <v>357</v>
      </c>
      <c r="N4769" t="s">
        <v>8</v>
      </c>
      <c r="O4769">
        <v>1823</v>
      </c>
      <c r="P4769">
        <f t="shared" si="150"/>
        <v>1823</v>
      </c>
      <c r="Q4769">
        <f t="shared" si="151"/>
        <v>1823</v>
      </c>
    </row>
    <row r="4770" spans="1:17">
      <c r="A4770">
        <v>31</v>
      </c>
      <c r="B4770" t="s">
        <v>5</v>
      </c>
      <c r="C4770" t="s">
        <v>1</v>
      </c>
      <c r="E4770">
        <v>145</v>
      </c>
      <c r="F4770" t="s">
        <v>402</v>
      </c>
      <c r="H4770" t="s">
        <v>403</v>
      </c>
      <c r="N4770" t="s">
        <v>8</v>
      </c>
      <c r="O4770">
        <v>1901</v>
      </c>
      <c r="P4770">
        <f t="shared" si="150"/>
        <v>1901</v>
      </c>
      <c r="Q4770">
        <f t="shared" si="151"/>
        <v>1901</v>
      </c>
    </row>
    <row r="4771" spans="1:17">
      <c r="A4771">
        <v>31</v>
      </c>
      <c r="B4771" t="s">
        <v>5</v>
      </c>
      <c r="C4771" t="s">
        <v>1</v>
      </c>
      <c r="E4771">
        <v>114</v>
      </c>
      <c r="F4771" t="s">
        <v>52</v>
      </c>
      <c r="H4771" t="s">
        <v>53</v>
      </c>
      <c r="N4771" t="s">
        <v>8</v>
      </c>
      <c r="O4771">
        <v>1902</v>
      </c>
      <c r="P4771">
        <f t="shared" si="150"/>
        <v>1902</v>
      </c>
      <c r="Q4771">
        <f t="shared" si="151"/>
        <v>1902</v>
      </c>
    </row>
    <row r="4772" spans="1:17">
      <c r="A4772">
        <v>31</v>
      </c>
      <c r="B4772" t="s">
        <v>5</v>
      </c>
      <c r="C4772" t="s">
        <v>1</v>
      </c>
      <c r="E4772">
        <v>111</v>
      </c>
      <c r="F4772" t="s">
        <v>512</v>
      </c>
      <c r="H4772" t="s">
        <v>513</v>
      </c>
      <c r="N4772" t="s">
        <v>8</v>
      </c>
      <c r="O4772">
        <v>1933</v>
      </c>
      <c r="P4772">
        <f t="shared" si="150"/>
        <v>1933</v>
      </c>
      <c r="Q4772">
        <f t="shared" si="151"/>
        <v>1933</v>
      </c>
    </row>
    <row r="4773" spans="1:17">
      <c r="A4773">
        <v>31</v>
      </c>
      <c r="B4773" t="s">
        <v>5</v>
      </c>
      <c r="C4773" t="s">
        <v>1</v>
      </c>
      <c r="E4773">
        <v>29</v>
      </c>
      <c r="F4773" t="s">
        <v>478</v>
      </c>
      <c r="H4773" t="s">
        <v>479</v>
      </c>
      <c r="N4773" t="s">
        <v>8</v>
      </c>
      <c r="O4773">
        <v>1996</v>
      </c>
      <c r="P4773">
        <f t="shared" si="150"/>
        <v>1996</v>
      </c>
      <c r="Q4773">
        <f t="shared" si="151"/>
        <v>1996</v>
      </c>
    </row>
    <row r="4774" spans="1:17">
      <c r="A4774">
        <v>31</v>
      </c>
      <c r="B4774" t="s">
        <v>5</v>
      </c>
      <c r="C4774" t="s">
        <v>1</v>
      </c>
      <c r="E4774">
        <v>121</v>
      </c>
      <c r="F4774" t="s">
        <v>422</v>
      </c>
      <c r="H4774" t="s">
        <v>423</v>
      </c>
      <c r="N4774" t="s">
        <v>8</v>
      </c>
      <c r="O4774">
        <v>2007</v>
      </c>
      <c r="P4774">
        <f t="shared" si="150"/>
        <v>2007</v>
      </c>
      <c r="Q4774">
        <f t="shared" si="151"/>
        <v>2007</v>
      </c>
    </row>
    <row r="4775" spans="1:17">
      <c r="A4775">
        <v>31</v>
      </c>
      <c r="B4775" t="s">
        <v>5</v>
      </c>
      <c r="C4775" t="s">
        <v>1</v>
      </c>
      <c r="E4775">
        <v>156</v>
      </c>
      <c r="F4775" t="s">
        <v>290</v>
      </c>
      <c r="H4775" t="s">
        <v>291</v>
      </c>
      <c r="N4775" t="s">
        <v>8</v>
      </c>
      <c r="O4775">
        <v>2085</v>
      </c>
      <c r="P4775">
        <f t="shared" si="150"/>
        <v>2085</v>
      </c>
      <c r="Q4775">
        <f t="shared" si="151"/>
        <v>2085</v>
      </c>
    </row>
    <row r="4776" spans="1:17">
      <c r="A4776">
        <v>31</v>
      </c>
      <c r="B4776" t="s">
        <v>5</v>
      </c>
      <c r="C4776" t="s">
        <v>1</v>
      </c>
      <c r="E4776">
        <v>107</v>
      </c>
      <c r="F4776" t="s">
        <v>68</v>
      </c>
      <c r="H4776" t="s">
        <v>69</v>
      </c>
      <c r="N4776" t="s">
        <v>8</v>
      </c>
      <c r="O4776">
        <v>2167</v>
      </c>
      <c r="P4776">
        <f t="shared" si="150"/>
        <v>2167</v>
      </c>
      <c r="Q4776">
        <f t="shared" si="151"/>
        <v>2167</v>
      </c>
    </row>
    <row r="4777" spans="1:17">
      <c r="A4777">
        <v>31</v>
      </c>
      <c r="B4777" t="s">
        <v>5</v>
      </c>
      <c r="C4777" t="s">
        <v>1</v>
      </c>
      <c r="E4777">
        <v>78</v>
      </c>
      <c r="F4777" t="s">
        <v>510</v>
      </c>
      <c r="H4777" t="s">
        <v>511</v>
      </c>
      <c r="N4777" t="s">
        <v>4</v>
      </c>
      <c r="O4777">
        <v>2462</v>
      </c>
      <c r="P4777">
        <f t="shared" si="150"/>
        <v>2462</v>
      </c>
      <c r="Q4777">
        <f t="shared" si="151"/>
        <v>2462</v>
      </c>
    </row>
    <row r="4778" spans="1:17">
      <c r="A4778">
        <v>31</v>
      </c>
      <c r="B4778" t="s">
        <v>5</v>
      </c>
      <c r="C4778" t="s">
        <v>1</v>
      </c>
      <c r="E4778">
        <v>73</v>
      </c>
      <c r="F4778" t="s">
        <v>496</v>
      </c>
      <c r="H4778" t="s">
        <v>497</v>
      </c>
      <c r="N4778" t="s">
        <v>8</v>
      </c>
      <c r="O4778">
        <v>2609</v>
      </c>
      <c r="P4778">
        <f t="shared" si="150"/>
        <v>2609</v>
      </c>
      <c r="Q4778">
        <f t="shared" si="151"/>
        <v>2609</v>
      </c>
    </row>
    <row r="4779" spans="1:17">
      <c r="A4779">
        <v>31</v>
      </c>
      <c r="B4779" t="s">
        <v>5</v>
      </c>
      <c r="C4779" t="s">
        <v>1</v>
      </c>
      <c r="E4779">
        <v>150</v>
      </c>
      <c r="F4779" t="s">
        <v>436</v>
      </c>
      <c r="H4779" t="s">
        <v>437</v>
      </c>
      <c r="N4779" t="s">
        <v>8</v>
      </c>
      <c r="O4779">
        <v>2845</v>
      </c>
      <c r="P4779">
        <f t="shared" si="150"/>
        <v>2845</v>
      </c>
      <c r="Q4779" t="str">
        <f t="shared" si="151"/>
        <v/>
      </c>
    </row>
    <row r="4780" spans="1:17">
      <c r="A4780">
        <v>31</v>
      </c>
      <c r="B4780" t="s">
        <v>5</v>
      </c>
      <c r="C4780" t="s">
        <v>1</v>
      </c>
      <c r="E4780">
        <v>56</v>
      </c>
      <c r="F4780" t="s">
        <v>178</v>
      </c>
      <c r="H4780" t="s">
        <v>179</v>
      </c>
      <c r="N4780" t="s">
        <v>8</v>
      </c>
      <c r="O4780">
        <v>2869</v>
      </c>
      <c r="P4780">
        <f t="shared" si="150"/>
        <v>2869</v>
      </c>
      <c r="Q4780" t="str">
        <f t="shared" si="151"/>
        <v/>
      </c>
    </row>
    <row r="4781" spans="1:17">
      <c r="A4781">
        <v>31</v>
      </c>
      <c r="B4781" t="s">
        <v>5</v>
      </c>
      <c r="C4781" t="s">
        <v>1</v>
      </c>
      <c r="E4781">
        <v>64</v>
      </c>
      <c r="F4781" t="s">
        <v>162</v>
      </c>
      <c r="H4781" t="s">
        <v>163</v>
      </c>
      <c r="N4781" t="s">
        <v>8</v>
      </c>
      <c r="O4781">
        <v>3029</v>
      </c>
      <c r="P4781">
        <f t="shared" si="150"/>
        <v>3029</v>
      </c>
      <c r="Q4781" t="str">
        <f t="shared" si="151"/>
        <v/>
      </c>
    </row>
    <row r="4782" spans="1:17">
      <c r="A4782">
        <v>32</v>
      </c>
      <c r="B4782" t="s">
        <v>16</v>
      </c>
      <c r="C4782" t="s">
        <v>9</v>
      </c>
      <c r="D4782" t="s">
        <v>23</v>
      </c>
      <c r="E4782">
        <v>26</v>
      </c>
      <c r="F4782" t="s">
        <v>254</v>
      </c>
      <c r="H4782" t="s">
        <v>255</v>
      </c>
      <c r="I4782" t="s">
        <v>256</v>
      </c>
      <c r="J4782" t="s">
        <v>257</v>
      </c>
      <c r="K4782">
        <v>0.765151515</v>
      </c>
      <c r="L4782">
        <v>6</v>
      </c>
      <c r="M4782">
        <v>3.08</v>
      </c>
      <c r="N4782" t="s">
        <v>4</v>
      </c>
      <c r="O4782">
        <v>0</v>
      </c>
      <c r="P4782" t="str">
        <f t="shared" si="150"/>
        <v/>
      </c>
      <c r="Q4782" t="str">
        <f t="shared" si="151"/>
        <v/>
      </c>
    </row>
    <row r="4783" spans="1:17">
      <c r="A4783">
        <v>32</v>
      </c>
      <c r="B4783" t="s">
        <v>16</v>
      </c>
      <c r="C4783" t="s">
        <v>9</v>
      </c>
      <c r="D4783" t="s">
        <v>23</v>
      </c>
      <c r="E4783">
        <v>60</v>
      </c>
      <c r="F4783" t="s">
        <v>54</v>
      </c>
      <c r="H4783" t="s">
        <v>55</v>
      </c>
      <c r="I4783" t="s">
        <v>56</v>
      </c>
      <c r="J4783" t="s">
        <v>57</v>
      </c>
      <c r="K4783">
        <v>0.82191780800000003</v>
      </c>
      <c r="L4783">
        <v>4</v>
      </c>
      <c r="M4783">
        <v>2.95</v>
      </c>
      <c r="N4783" t="s">
        <v>8</v>
      </c>
      <c r="O4783">
        <v>0</v>
      </c>
      <c r="P4783" t="str">
        <f t="shared" si="150"/>
        <v/>
      </c>
      <c r="Q4783" t="str">
        <f t="shared" si="151"/>
        <v/>
      </c>
    </row>
    <row r="4784" spans="1:17">
      <c r="A4784">
        <v>32</v>
      </c>
      <c r="B4784" t="s">
        <v>16</v>
      </c>
      <c r="C4784" t="s">
        <v>9</v>
      </c>
      <c r="D4784" t="s">
        <v>17</v>
      </c>
      <c r="E4784">
        <v>33</v>
      </c>
      <c r="F4784" t="s">
        <v>192</v>
      </c>
      <c r="G4784" t="s">
        <v>34</v>
      </c>
      <c r="H4784" t="s">
        <v>193</v>
      </c>
      <c r="I4784" t="s">
        <v>194</v>
      </c>
      <c r="J4784" t="s">
        <v>195</v>
      </c>
      <c r="K4784">
        <v>0.75816993499999996</v>
      </c>
      <c r="L4784">
        <v>7</v>
      </c>
      <c r="M4784">
        <v>2.762</v>
      </c>
      <c r="N4784" t="s">
        <v>8</v>
      </c>
      <c r="O4784">
        <v>0</v>
      </c>
      <c r="P4784" t="str">
        <f t="shared" si="150"/>
        <v/>
      </c>
      <c r="Q4784" t="str">
        <f t="shared" si="151"/>
        <v/>
      </c>
    </row>
    <row r="4785" spans="1:17">
      <c r="A4785">
        <v>32</v>
      </c>
      <c r="B4785" t="s">
        <v>16</v>
      </c>
      <c r="C4785" t="s">
        <v>9</v>
      </c>
      <c r="D4785" t="s">
        <v>17</v>
      </c>
      <c r="E4785">
        <v>132</v>
      </c>
      <c r="F4785" t="s">
        <v>232</v>
      </c>
      <c r="G4785" t="s">
        <v>34</v>
      </c>
      <c r="H4785" t="s">
        <v>233</v>
      </c>
      <c r="I4785" t="s">
        <v>234</v>
      </c>
      <c r="J4785" t="s">
        <v>235</v>
      </c>
      <c r="K4785">
        <v>0.64935064899999995</v>
      </c>
      <c r="L4785">
        <v>4</v>
      </c>
      <c r="M4785">
        <v>4.6500000000000004</v>
      </c>
      <c r="N4785" t="s">
        <v>8</v>
      </c>
      <c r="O4785">
        <v>856</v>
      </c>
      <c r="P4785">
        <f t="shared" si="150"/>
        <v>856</v>
      </c>
      <c r="Q4785">
        <f t="shared" si="151"/>
        <v>856</v>
      </c>
    </row>
    <row r="4786" spans="1:17">
      <c r="A4786">
        <v>32</v>
      </c>
      <c r="B4786" t="s">
        <v>16</v>
      </c>
      <c r="C4786" t="s">
        <v>9</v>
      </c>
      <c r="D4786" t="s">
        <v>17</v>
      </c>
      <c r="E4786">
        <v>123</v>
      </c>
      <c r="F4786" t="s">
        <v>348</v>
      </c>
      <c r="G4786" t="s">
        <v>19</v>
      </c>
      <c r="H4786" t="s">
        <v>349</v>
      </c>
      <c r="I4786" t="s">
        <v>350</v>
      </c>
      <c r="J4786" t="s">
        <v>351</v>
      </c>
      <c r="K4786">
        <v>0.71739130399999995</v>
      </c>
      <c r="L4786">
        <v>6</v>
      </c>
      <c r="M4786">
        <v>2.33</v>
      </c>
      <c r="N4786" t="s">
        <v>4</v>
      </c>
      <c r="O4786">
        <v>1616</v>
      </c>
      <c r="P4786">
        <f t="shared" si="150"/>
        <v>1616</v>
      </c>
      <c r="Q4786">
        <f t="shared" si="151"/>
        <v>1616</v>
      </c>
    </row>
    <row r="4787" spans="1:17">
      <c r="A4787">
        <v>32</v>
      </c>
      <c r="B4787" t="s">
        <v>16</v>
      </c>
      <c r="C4787" t="s">
        <v>9</v>
      </c>
      <c r="D4787" t="s">
        <v>17</v>
      </c>
      <c r="E4787">
        <v>145</v>
      </c>
      <c r="F4787" t="s">
        <v>372</v>
      </c>
      <c r="G4787" t="s">
        <v>34</v>
      </c>
      <c r="H4787" t="s">
        <v>373</v>
      </c>
      <c r="I4787" t="s">
        <v>374</v>
      </c>
      <c r="J4787" t="s">
        <v>375</v>
      </c>
      <c r="K4787">
        <v>0.61206896600000005</v>
      </c>
      <c r="L4787">
        <v>4</v>
      </c>
      <c r="M4787">
        <v>2.9689999999999999</v>
      </c>
      <c r="N4787" t="s">
        <v>4</v>
      </c>
      <c r="O4787">
        <v>1683</v>
      </c>
      <c r="P4787">
        <f t="shared" si="150"/>
        <v>1683</v>
      </c>
      <c r="Q4787">
        <f t="shared" si="151"/>
        <v>1683</v>
      </c>
    </row>
    <row r="4788" spans="1:17">
      <c r="A4788">
        <v>32</v>
      </c>
      <c r="B4788" t="s">
        <v>16</v>
      </c>
      <c r="C4788" t="s">
        <v>9</v>
      </c>
      <c r="D4788" t="s">
        <v>23</v>
      </c>
      <c r="E4788">
        <v>121</v>
      </c>
      <c r="F4788" t="s">
        <v>270</v>
      </c>
      <c r="H4788" t="s">
        <v>271</v>
      </c>
      <c r="I4788" t="s">
        <v>272</v>
      </c>
      <c r="J4788" t="s">
        <v>273</v>
      </c>
      <c r="K4788">
        <v>0.79729729699999996</v>
      </c>
      <c r="L4788">
        <v>4</v>
      </c>
      <c r="M4788">
        <v>3.2</v>
      </c>
      <c r="N4788" t="s">
        <v>4</v>
      </c>
      <c r="O4788">
        <v>1770</v>
      </c>
      <c r="P4788">
        <f t="shared" si="150"/>
        <v>1770</v>
      </c>
      <c r="Q4788">
        <f t="shared" si="151"/>
        <v>1770</v>
      </c>
    </row>
    <row r="4789" spans="1:17">
      <c r="A4789">
        <v>32</v>
      </c>
      <c r="B4789" t="s">
        <v>16</v>
      </c>
      <c r="C4789" t="s">
        <v>9</v>
      </c>
      <c r="D4789" t="s">
        <v>23</v>
      </c>
      <c r="E4789">
        <v>127</v>
      </c>
      <c r="F4789" t="s">
        <v>202</v>
      </c>
      <c r="H4789" t="s">
        <v>203</v>
      </c>
      <c r="I4789" t="s">
        <v>204</v>
      </c>
      <c r="J4789" t="s">
        <v>205</v>
      </c>
      <c r="K4789">
        <v>0.5</v>
      </c>
      <c r="L4789">
        <v>5</v>
      </c>
      <c r="M4789">
        <v>2.83</v>
      </c>
      <c r="N4789" t="s">
        <v>4</v>
      </c>
      <c r="O4789">
        <v>2434</v>
      </c>
      <c r="P4789">
        <f t="shared" si="150"/>
        <v>2434</v>
      </c>
      <c r="Q4789">
        <f t="shared" si="151"/>
        <v>2434</v>
      </c>
    </row>
    <row r="4790" spans="1:17">
      <c r="A4790">
        <v>32</v>
      </c>
      <c r="B4790" t="s">
        <v>16</v>
      </c>
      <c r="C4790" t="s">
        <v>9</v>
      </c>
      <c r="D4790" t="s">
        <v>23</v>
      </c>
      <c r="E4790">
        <v>58</v>
      </c>
      <c r="F4790" t="s">
        <v>304</v>
      </c>
      <c r="H4790" t="s">
        <v>305</v>
      </c>
      <c r="I4790" t="s">
        <v>306</v>
      </c>
      <c r="J4790" t="s">
        <v>307</v>
      </c>
      <c r="K4790">
        <v>0.48201438800000002</v>
      </c>
      <c r="L4790">
        <v>4</v>
      </c>
      <c r="M4790">
        <v>2.8</v>
      </c>
      <c r="N4790" t="s">
        <v>4</v>
      </c>
      <c r="O4790">
        <v>2856</v>
      </c>
      <c r="P4790">
        <f t="shared" si="150"/>
        <v>2856</v>
      </c>
      <c r="Q4790">
        <f t="shared" si="151"/>
        <v>2856</v>
      </c>
    </row>
    <row r="4791" spans="1:17">
      <c r="A4791">
        <v>32</v>
      </c>
      <c r="B4791" t="s">
        <v>16</v>
      </c>
      <c r="C4791" t="s">
        <v>9</v>
      </c>
      <c r="D4791" t="s">
        <v>17</v>
      </c>
      <c r="E4791">
        <v>91</v>
      </c>
      <c r="F4791" t="s">
        <v>18</v>
      </c>
      <c r="G4791" t="s">
        <v>19</v>
      </c>
      <c r="H4791" t="s">
        <v>20</v>
      </c>
      <c r="I4791" t="s">
        <v>21</v>
      </c>
      <c r="J4791" t="s">
        <v>22</v>
      </c>
      <c r="K4791">
        <v>1</v>
      </c>
      <c r="L4791">
        <v>4</v>
      </c>
      <c r="M4791">
        <v>3</v>
      </c>
      <c r="N4791" t="s">
        <v>4</v>
      </c>
      <c r="O4791">
        <v>2898</v>
      </c>
      <c r="P4791">
        <f t="shared" si="150"/>
        <v>2898</v>
      </c>
      <c r="Q4791">
        <f t="shared" si="151"/>
        <v>2898</v>
      </c>
    </row>
    <row r="4792" spans="1:17">
      <c r="A4792">
        <v>32</v>
      </c>
      <c r="B4792" t="s">
        <v>16</v>
      </c>
      <c r="C4792" t="s">
        <v>9</v>
      </c>
      <c r="D4792" t="s">
        <v>17</v>
      </c>
      <c r="E4792">
        <v>12</v>
      </c>
      <c r="F4792" t="s">
        <v>358</v>
      </c>
      <c r="G4792" t="s">
        <v>34</v>
      </c>
      <c r="H4792" t="s">
        <v>359</v>
      </c>
      <c r="I4792" t="s">
        <v>360</v>
      </c>
      <c r="J4792" t="s">
        <v>361</v>
      </c>
      <c r="K4792">
        <v>0.86666600000000005</v>
      </c>
      <c r="L4792">
        <v>4</v>
      </c>
      <c r="M4792">
        <v>3.8690000000000002</v>
      </c>
      <c r="N4792" t="s">
        <v>4</v>
      </c>
      <c r="O4792">
        <v>3529</v>
      </c>
      <c r="P4792">
        <f t="shared" si="150"/>
        <v>3529</v>
      </c>
      <c r="Q4792">
        <f t="shared" si="151"/>
        <v>3529</v>
      </c>
    </row>
    <row r="4793" spans="1:17">
      <c r="A4793">
        <v>32</v>
      </c>
      <c r="B4793" t="s">
        <v>16</v>
      </c>
      <c r="C4793" t="s">
        <v>9</v>
      </c>
      <c r="D4793" t="s">
        <v>23</v>
      </c>
      <c r="E4793">
        <v>39</v>
      </c>
      <c r="F4793" t="s">
        <v>206</v>
      </c>
      <c r="H4793" t="s">
        <v>207</v>
      </c>
      <c r="I4793" t="s">
        <v>208</v>
      </c>
      <c r="J4793" t="s">
        <v>209</v>
      </c>
      <c r="K4793">
        <v>0.68243243200000003</v>
      </c>
      <c r="L4793">
        <v>5</v>
      </c>
      <c r="M4793">
        <v>3.06</v>
      </c>
      <c r="N4793" t="s">
        <v>4</v>
      </c>
      <c r="O4793">
        <v>4096</v>
      </c>
      <c r="P4793">
        <f t="shared" si="150"/>
        <v>4096</v>
      </c>
      <c r="Q4793">
        <f t="shared" si="151"/>
        <v>4096</v>
      </c>
    </row>
    <row r="4794" spans="1:17">
      <c r="A4794">
        <v>32</v>
      </c>
      <c r="B4794" t="s">
        <v>16</v>
      </c>
      <c r="C4794" t="s">
        <v>9</v>
      </c>
      <c r="D4794" t="s">
        <v>17</v>
      </c>
      <c r="E4794">
        <v>40</v>
      </c>
      <c r="F4794" t="s">
        <v>150</v>
      </c>
      <c r="G4794" t="s">
        <v>34</v>
      </c>
      <c r="H4794" t="s">
        <v>151</v>
      </c>
      <c r="I4794" t="s">
        <v>152</v>
      </c>
      <c r="J4794" t="s">
        <v>153</v>
      </c>
      <c r="K4794">
        <v>0.736486486</v>
      </c>
      <c r="L4794">
        <v>4</v>
      </c>
      <c r="M4794">
        <v>2.6920000000000002</v>
      </c>
      <c r="N4794" t="s">
        <v>4</v>
      </c>
      <c r="O4794">
        <v>4130</v>
      </c>
      <c r="P4794">
        <f t="shared" si="150"/>
        <v>4130</v>
      </c>
      <c r="Q4794">
        <f t="shared" si="151"/>
        <v>4130</v>
      </c>
    </row>
    <row r="4795" spans="1:17">
      <c r="A4795">
        <v>32</v>
      </c>
      <c r="B4795" t="s">
        <v>16</v>
      </c>
      <c r="C4795" t="s">
        <v>9</v>
      </c>
      <c r="D4795" t="s">
        <v>23</v>
      </c>
      <c r="E4795">
        <v>143</v>
      </c>
      <c r="F4795" t="s">
        <v>210</v>
      </c>
      <c r="H4795" t="s">
        <v>211</v>
      </c>
      <c r="I4795" t="s">
        <v>212</v>
      </c>
      <c r="J4795" t="s">
        <v>213</v>
      </c>
      <c r="K4795">
        <v>0.90647482000000001</v>
      </c>
      <c r="L4795">
        <v>6</v>
      </c>
      <c r="M4795">
        <v>3.05</v>
      </c>
      <c r="N4795" t="s">
        <v>4</v>
      </c>
      <c r="O4795">
        <v>4817</v>
      </c>
      <c r="P4795">
        <f t="shared" si="150"/>
        <v>4817</v>
      </c>
      <c r="Q4795">
        <f t="shared" si="151"/>
        <v>4817</v>
      </c>
    </row>
    <row r="4796" spans="1:17">
      <c r="A4796">
        <v>32</v>
      </c>
      <c r="B4796" t="s">
        <v>16</v>
      </c>
      <c r="C4796" t="s">
        <v>9</v>
      </c>
      <c r="D4796" t="s">
        <v>17</v>
      </c>
      <c r="E4796">
        <v>51</v>
      </c>
      <c r="F4796" t="s">
        <v>394</v>
      </c>
      <c r="G4796" t="s">
        <v>34</v>
      </c>
      <c r="H4796" t="s">
        <v>395</v>
      </c>
      <c r="I4796" t="s">
        <v>396</v>
      </c>
      <c r="J4796" t="s">
        <v>397</v>
      </c>
      <c r="K4796">
        <v>0.83448275900000002</v>
      </c>
      <c r="L4796">
        <v>4</v>
      </c>
      <c r="M4796">
        <v>3.12</v>
      </c>
      <c r="N4796" t="s">
        <v>4</v>
      </c>
      <c r="O4796">
        <v>7533</v>
      </c>
      <c r="P4796">
        <f t="shared" si="150"/>
        <v>7533</v>
      </c>
      <c r="Q4796" t="str">
        <f t="shared" si="151"/>
        <v/>
      </c>
    </row>
    <row r="4797" spans="1:17">
      <c r="A4797">
        <v>32</v>
      </c>
      <c r="B4797" t="s">
        <v>16</v>
      </c>
      <c r="C4797" t="s">
        <v>9</v>
      </c>
      <c r="D4797" t="s">
        <v>23</v>
      </c>
      <c r="E4797">
        <v>62</v>
      </c>
      <c r="F4797" t="s">
        <v>174</v>
      </c>
      <c r="H4797" t="s">
        <v>175</v>
      </c>
      <c r="I4797" t="s">
        <v>176</v>
      </c>
      <c r="J4797" t="s">
        <v>177</v>
      </c>
      <c r="K4797">
        <v>0.69021739100000001</v>
      </c>
      <c r="L4797">
        <v>4</v>
      </c>
      <c r="M4797">
        <v>3.29</v>
      </c>
      <c r="N4797" t="s">
        <v>4</v>
      </c>
      <c r="O4797">
        <v>13490</v>
      </c>
      <c r="P4797">
        <f t="shared" si="150"/>
        <v>13490</v>
      </c>
      <c r="Q4797" t="str">
        <f t="shared" si="151"/>
        <v/>
      </c>
    </row>
    <row r="4798" spans="1:17">
      <c r="A4798">
        <v>32</v>
      </c>
      <c r="B4798" t="s">
        <v>16</v>
      </c>
      <c r="C4798" t="s">
        <v>1</v>
      </c>
      <c r="D4798" t="s">
        <v>23</v>
      </c>
      <c r="E4798">
        <v>96</v>
      </c>
      <c r="F4798" t="s">
        <v>470</v>
      </c>
      <c r="H4798" t="s">
        <v>471</v>
      </c>
      <c r="I4798" t="s">
        <v>472</v>
      </c>
      <c r="J4798" t="s">
        <v>473</v>
      </c>
      <c r="K4798">
        <v>0.74675324700000001</v>
      </c>
      <c r="L4798">
        <v>7</v>
      </c>
      <c r="M4798">
        <v>2.83</v>
      </c>
      <c r="N4798" t="s">
        <v>8</v>
      </c>
      <c r="O4798">
        <v>0</v>
      </c>
      <c r="P4798" t="str">
        <f t="shared" si="150"/>
        <v/>
      </c>
      <c r="Q4798" t="str">
        <f t="shared" si="151"/>
        <v/>
      </c>
    </row>
    <row r="4799" spans="1:17">
      <c r="A4799">
        <v>32</v>
      </c>
      <c r="B4799" t="s">
        <v>16</v>
      </c>
      <c r="C4799" t="s">
        <v>1</v>
      </c>
      <c r="D4799" t="s">
        <v>17</v>
      </c>
      <c r="E4799">
        <v>44</v>
      </c>
      <c r="F4799" t="s">
        <v>446</v>
      </c>
      <c r="G4799" t="s">
        <v>34</v>
      </c>
      <c r="H4799" t="s">
        <v>447</v>
      </c>
      <c r="I4799" t="s">
        <v>448</v>
      </c>
      <c r="J4799" t="s">
        <v>449</v>
      </c>
      <c r="K4799">
        <v>0.29655172400000002</v>
      </c>
      <c r="L4799">
        <v>4</v>
      </c>
      <c r="M4799">
        <v>3.7280000000000002</v>
      </c>
      <c r="N4799" t="s">
        <v>8</v>
      </c>
      <c r="O4799">
        <v>0</v>
      </c>
      <c r="P4799" t="str">
        <f t="shared" si="150"/>
        <v/>
      </c>
      <c r="Q4799" t="str">
        <f t="shared" si="151"/>
        <v/>
      </c>
    </row>
    <row r="4800" spans="1:17">
      <c r="A4800">
        <v>32</v>
      </c>
      <c r="B4800" t="s">
        <v>16</v>
      </c>
      <c r="C4800" t="s">
        <v>1</v>
      </c>
      <c r="D4800" t="s">
        <v>17</v>
      </c>
      <c r="E4800">
        <v>25</v>
      </c>
      <c r="F4800" t="s">
        <v>332</v>
      </c>
      <c r="G4800" t="s">
        <v>34</v>
      </c>
      <c r="H4800" t="s">
        <v>333</v>
      </c>
      <c r="I4800" t="s">
        <v>334</v>
      </c>
      <c r="J4800" t="s">
        <v>335</v>
      </c>
      <c r="K4800">
        <v>0.83448275900000002</v>
      </c>
      <c r="L4800">
        <v>6</v>
      </c>
      <c r="M4800">
        <v>3.2410000000000001</v>
      </c>
      <c r="N4800" t="s">
        <v>4</v>
      </c>
      <c r="O4800">
        <v>1263</v>
      </c>
      <c r="P4800">
        <f t="shared" si="150"/>
        <v>1263</v>
      </c>
      <c r="Q4800">
        <f t="shared" si="151"/>
        <v>1263</v>
      </c>
    </row>
    <row r="4801" spans="1:17">
      <c r="A4801">
        <v>32</v>
      </c>
      <c r="B4801" t="s">
        <v>16</v>
      </c>
      <c r="C4801" t="s">
        <v>1</v>
      </c>
      <c r="D4801" t="s">
        <v>17</v>
      </c>
      <c r="E4801">
        <v>90</v>
      </c>
      <c r="F4801" t="s">
        <v>82</v>
      </c>
      <c r="G4801" t="s">
        <v>34</v>
      </c>
      <c r="H4801" t="s">
        <v>83</v>
      </c>
      <c r="I4801" t="s">
        <v>84</v>
      </c>
      <c r="J4801" t="s">
        <v>85</v>
      </c>
      <c r="K4801">
        <v>0.71724137899999996</v>
      </c>
      <c r="L4801">
        <v>5</v>
      </c>
      <c r="M4801">
        <v>2.77</v>
      </c>
      <c r="N4801" t="s">
        <v>4</v>
      </c>
      <c r="O4801">
        <v>1320</v>
      </c>
      <c r="P4801">
        <f t="shared" si="150"/>
        <v>1320</v>
      </c>
      <c r="Q4801">
        <f t="shared" si="151"/>
        <v>1320</v>
      </c>
    </row>
    <row r="4802" spans="1:17">
      <c r="A4802">
        <v>32</v>
      </c>
      <c r="B4802" t="s">
        <v>16</v>
      </c>
      <c r="C4802" t="s">
        <v>1</v>
      </c>
      <c r="D4802" t="s">
        <v>23</v>
      </c>
      <c r="E4802">
        <v>72</v>
      </c>
      <c r="F4802" t="s">
        <v>78</v>
      </c>
      <c r="H4802" t="s">
        <v>79</v>
      </c>
      <c r="I4802" t="s">
        <v>80</v>
      </c>
      <c r="J4802" t="s">
        <v>81</v>
      </c>
      <c r="K4802">
        <v>0.81005586600000001</v>
      </c>
      <c r="L4802">
        <v>4</v>
      </c>
      <c r="M4802">
        <v>2.371</v>
      </c>
      <c r="N4802" t="s">
        <v>4</v>
      </c>
      <c r="O4802">
        <v>1631</v>
      </c>
      <c r="P4802">
        <f t="shared" si="150"/>
        <v>1631</v>
      </c>
      <c r="Q4802">
        <f t="shared" si="151"/>
        <v>1631</v>
      </c>
    </row>
    <row r="4803" spans="1:17">
      <c r="A4803">
        <v>32</v>
      </c>
      <c r="B4803" t="s">
        <v>16</v>
      </c>
      <c r="C4803" t="s">
        <v>1</v>
      </c>
      <c r="D4803" t="s">
        <v>23</v>
      </c>
      <c r="E4803">
        <v>9</v>
      </c>
      <c r="F4803" t="s">
        <v>240</v>
      </c>
      <c r="H4803" t="s">
        <v>241</v>
      </c>
      <c r="I4803" t="s">
        <v>242</v>
      </c>
      <c r="J4803" t="s">
        <v>243</v>
      </c>
      <c r="K4803">
        <v>0.85454545500000001</v>
      </c>
      <c r="L4803">
        <v>3</v>
      </c>
      <c r="M4803">
        <v>2.83</v>
      </c>
      <c r="N4803" t="s">
        <v>4</v>
      </c>
      <c r="O4803">
        <v>1895</v>
      </c>
      <c r="P4803">
        <f t="shared" ref="P4803:P4866" si="152">IF(O4803&gt;VLOOKUP($A4803,$S:$W,4,FALSE),IF(O4803&lt;VLOOKUP($A4803,$S:$W,5,FALSE),O4803,""),"")</f>
        <v>1895</v>
      </c>
      <c r="Q4803">
        <f t="shared" ref="Q4803:Q4866" si="153">IF(O4803&gt;VLOOKUP($A4803,$S:$AA,8,FALSE),IF(O4803&lt;VLOOKUP($A4803,$S:$AA,9,FALSE),O4803,""),"")</f>
        <v>1895</v>
      </c>
    </row>
    <row r="4804" spans="1:17">
      <c r="A4804">
        <v>32</v>
      </c>
      <c r="B4804" t="s">
        <v>16</v>
      </c>
      <c r="C4804" t="s">
        <v>1</v>
      </c>
      <c r="D4804" t="s">
        <v>17</v>
      </c>
      <c r="E4804">
        <v>92</v>
      </c>
      <c r="F4804" t="s">
        <v>88</v>
      </c>
      <c r="G4804" t="s">
        <v>34</v>
      </c>
      <c r="H4804" t="s">
        <v>89</v>
      </c>
      <c r="I4804" t="s">
        <v>90</v>
      </c>
      <c r="J4804" t="s">
        <v>91</v>
      </c>
      <c r="K4804">
        <v>0.72448979599999996</v>
      </c>
      <c r="L4804">
        <v>7</v>
      </c>
      <c r="M4804">
        <v>3.03</v>
      </c>
      <c r="N4804" t="s">
        <v>4</v>
      </c>
      <c r="O4804">
        <v>2278</v>
      </c>
      <c r="P4804">
        <f t="shared" si="152"/>
        <v>2278</v>
      </c>
      <c r="Q4804">
        <f t="shared" si="153"/>
        <v>2278</v>
      </c>
    </row>
    <row r="4805" spans="1:17">
      <c r="A4805">
        <v>32</v>
      </c>
      <c r="B4805" t="s">
        <v>16</v>
      </c>
      <c r="C4805" t="s">
        <v>1</v>
      </c>
      <c r="D4805" t="s">
        <v>17</v>
      </c>
      <c r="E4805">
        <v>86</v>
      </c>
      <c r="F4805" t="s">
        <v>320</v>
      </c>
      <c r="G4805" t="s">
        <v>19</v>
      </c>
      <c r="H4805" t="s">
        <v>321</v>
      </c>
      <c r="I4805" t="s">
        <v>322</v>
      </c>
      <c r="J4805" t="s">
        <v>323</v>
      </c>
      <c r="K4805">
        <v>0.99299999999999999</v>
      </c>
      <c r="L4805">
        <v>4</v>
      </c>
      <c r="M4805">
        <v>3.0219999999999998</v>
      </c>
      <c r="N4805" t="s">
        <v>4</v>
      </c>
      <c r="O4805">
        <v>3157</v>
      </c>
      <c r="P4805">
        <f t="shared" si="152"/>
        <v>3157</v>
      </c>
      <c r="Q4805">
        <f t="shared" si="153"/>
        <v>3157</v>
      </c>
    </row>
    <row r="4806" spans="1:17">
      <c r="A4806">
        <v>32</v>
      </c>
      <c r="B4806" t="s">
        <v>16</v>
      </c>
      <c r="C4806" t="s">
        <v>1</v>
      </c>
      <c r="D4806" t="s">
        <v>17</v>
      </c>
      <c r="E4806">
        <v>68</v>
      </c>
      <c r="F4806" t="s">
        <v>366</v>
      </c>
      <c r="G4806" t="s">
        <v>19</v>
      </c>
      <c r="H4806" t="s">
        <v>367</v>
      </c>
      <c r="I4806" t="s">
        <v>368</v>
      </c>
      <c r="J4806" t="s">
        <v>369</v>
      </c>
      <c r="K4806">
        <v>0.95270270300000004</v>
      </c>
      <c r="L4806">
        <v>5</v>
      </c>
      <c r="M4806">
        <v>2.2799999999999998</v>
      </c>
      <c r="N4806" t="s">
        <v>4</v>
      </c>
      <c r="O4806">
        <v>3430</v>
      </c>
      <c r="P4806">
        <f t="shared" si="152"/>
        <v>3430</v>
      </c>
      <c r="Q4806">
        <f t="shared" si="153"/>
        <v>3430</v>
      </c>
    </row>
    <row r="4807" spans="1:17">
      <c r="A4807">
        <v>32</v>
      </c>
      <c r="B4807" t="s">
        <v>16</v>
      </c>
      <c r="C4807" t="s">
        <v>1</v>
      </c>
      <c r="D4807" t="s">
        <v>17</v>
      </c>
      <c r="E4807">
        <v>93</v>
      </c>
      <c r="F4807" t="s">
        <v>282</v>
      </c>
      <c r="G4807" t="s">
        <v>34</v>
      </c>
      <c r="H4807" t="s">
        <v>283</v>
      </c>
      <c r="I4807" t="s">
        <v>284</v>
      </c>
      <c r="J4807" t="s">
        <v>285</v>
      </c>
      <c r="K4807">
        <v>0.82499999999999996</v>
      </c>
      <c r="L4807">
        <v>3</v>
      </c>
      <c r="M4807">
        <v>3.4820000000000002</v>
      </c>
      <c r="N4807" t="s">
        <v>4</v>
      </c>
      <c r="O4807">
        <v>3734</v>
      </c>
      <c r="P4807">
        <f t="shared" si="152"/>
        <v>3734</v>
      </c>
      <c r="Q4807">
        <f t="shared" si="153"/>
        <v>3734</v>
      </c>
    </row>
    <row r="4808" spans="1:17">
      <c r="A4808">
        <v>32</v>
      </c>
      <c r="B4808" t="s">
        <v>16</v>
      </c>
      <c r="C4808" t="s">
        <v>1</v>
      </c>
      <c r="D4808" t="s">
        <v>23</v>
      </c>
      <c r="E4808">
        <v>88</v>
      </c>
      <c r="F4808" t="s">
        <v>362</v>
      </c>
      <c r="H4808" t="s">
        <v>363</v>
      </c>
      <c r="I4808" t="s">
        <v>364</v>
      </c>
      <c r="J4808" t="s">
        <v>365</v>
      </c>
      <c r="K4808">
        <v>0.465753425</v>
      </c>
      <c r="L4808">
        <v>6</v>
      </c>
      <c r="M4808">
        <v>3.25</v>
      </c>
      <c r="N4808" t="s">
        <v>4</v>
      </c>
      <c r="O4808">
        <v>3916</v>
      </c>
      <c r="P4808">
        <f t="shared" si="152"/>
        <v>3916</v>
      </c>
      <c r="Q4808">
        <f t="shared" si="153"/>
        <v>3916</v>
      </c>
    </row>
    <row r="4809" spans="1:17">
      <c r="A4809">
        <v>32</v>
      </c>
      <c r="B4809" t="s">
        <v>16</v>
      </c>
      <c r="C4809" t="s">
        <v>1</v>
      </c>
      <c r="D4809" t="s">
        <v>23</v>
      </c>
      <c r="E4809">
        <v>120</v>
      </c>
      <c r="F4809" t="s">
        <v>28</v>
      </c>
      <c r="H4809" t="s">
        <v>29</v>
      </c>
      <c r="I4809" t="s">
        <v>30</v>
      </c>
      <c r="J4809" t="s">
        <v>31</v>
      </c>
      <c r="K4809">
        <v>0.88275862100000002</v>
      </c>
      <c r="L4809">
        <v>5</v>
      </c>
      <c r="M4809">
        <v>3.49</v>
      </c>
      <c r="N4809" t="s">
        <v>4</v>
      </c>
      <c r="O4809">
        <v>6653</v>
      </c>
      <c r="P4809">
        <f t="shared" si="152"/>
        <v>6653</v>
      </c>
      <c r="Q4809" t="str">
        <f t="shared" si="153"/>
        <v/>
      </c>
    </row>
    <row r="4810" spans="1:17">
      <c r="A4810">
        <v>32</v>
      </c>
      <c r="B4810" t="s">
        <v>16</v>
      </c>
      <c r="C4810" t="s">
        <v>1</v>
      </c>
      <c r="D4810" t="s">
        <v>23</v>
      </c>
      <c r="E4810">
        <v>52</v>
      </c>
      <c r="F4810" t="s">
        <v>142</v>
      </c>
      <c r="H4810" t="s">
        <v>143</v>
      </c>
      <c r="I4810" t="s">
        <v>144</v>
      </c>
      <c r="J4810" t="s">
        <v>145</v>
      </c>
      <c r="K4810">
        <v>0.63779527599999997</v>
      </c>
      <c r="L4810">
        <v>4</v>
      </c>
      <c r="M4810">
        <v>2.97</v>
      </c>
      <c r="N4810" t="s">
        <v>4</v>
      </c>
      <c r="O4810">
        <v>7839</v>
      </c>
      <c r="P4810">
        <f t="shared" si="152"/>
        <v>7839</v>
      </c>
      <c r="Q4810" t="str">
        <f t="shared" si="153"/>
        <v/>
      </c>
    </row>
    <row r="4811" spans="1:17">
      <c r="A4811">
        <v>32</v>
      </c>
      <c r="B4811" t="s">
        <v>16</v>
      </c>
      <c r="C4811" t="s">
        <v>1</v>
      </c>
      <c r="D4811" t="s">
        <v>17</v>
      </c>
      <c r="E4811">
        <v>117</v>
      </c>
      <c r="F4811" t="s">
        <v>492</v>
      </c>
      <c r="G4811" t="s">
        <v>34</v>
      </c>
      <c r="H4811" t="s">
        <v>493</v>
      </c>
      <c r="I4811" t="s">
        <v>494</v>
      </c>
      <c r="J4811" t="s">
        <v>495</v>
      </c>
      <c r="K4811">
        <v>0.869281046</v>
      </c>
      <c r="L4811">
        <v>4</v>
      </c>
      <c r="M4811">
        <v>2.61</v>
      </c>
      <c r="N4811" t="s">
        <v>8</v>
      </c>
      <c r="O4811">
        <v>7895</v>
      </c>
      <c r="P4811">
        <f t="shared" si="152"/>
        <v>7895</v>
      </c>
      <c r="Q4811" t="str">
        <f t="shared" si="153"/>
        <v/>
      </c>
    </row>
    <row r="4812" spans="1:17">
      <c r="A4812">
        <v>32</v>
      </c>
      <c r="B4812" t="s">
        <v>16</v>
      </c>
      <c r="C4812" t="s">
        <v>1</v>
      </c>
      <c r="D4812" t="s">
        <v>23</v>
      </c>
      <c r="E4812">
        <v>103</v>
      </c>
      <c r="F4812" t="s">
        <v>24</v>
      </c>
      <c r="H4812" t="s">
        <v>25</v>
      </c>
      <c r="I4812" t="s">
        <v>26</v>
      </c>
      <c r="J4812" t="s">
        <v>27</v>
      </c>
      <c r="K4812">
        <v>0.54929577500000004</v>
      </c>
      <c r="L4812">
        <v>3</v>
      </c>
      <c r="M4812">
        <v>3.16</v>
      </c>
      <c r="N4812" t="s">
        <v>8</v>
      </c>
      <c r="O4812">
        <v>9102</v>
      </c>
      <c r="P4812">
        <f t="shared" si="152"/>
        <v>9102</v>
      </c>
      <c r="Q4812" t="str">
        <f t="shared" si="153"/>
        <v/>
      </c>
    </row>
    <row r="4813" spans="1:17">
      <c r="A4813">
        <v>32</v>
      </c>
      <c r="B4813" t="s">
        <v>16</v>
      </c>
      <c r="C4813" t="s">
        <v>1</v>
      </c>
      <c r="D4813" t="s">
        <v>23</v>
      </c>
      <c r="E4813">
        <v>108</v>
      </c>
      <c r="F4813" t="s">
        <v>154</v>
      </c>
      <c r="H4813" t="s">
        <v>155</v>
      </c>
      <c r="I4813" t="s">
        <v>156</v>
      </c>
      <c r="J4813" t="s">
        <v>157</v>
      </c>
      <c r="K4813">
        <v>0.78571428600000004</v>
      </c>
      <c r="L4813">
        <v>5</v>
      </c>
      <c r="M4813">
        <v>3.55</v>
      </c>
      <c r="N4813" t="s">
        <v>4</v>
      </c>
      <c r="O4813">
        <v>10118</v>
      </c>
      <c r="P4813">
        <f t="shared" si="152"/>
        <v>10118</v>
      </c>
      <c r="Q4813" t="str">
        <f t="shared" si="153"/>
        <v/>
      </c>
    </row>
    <row r="4814" spans="1:17">
      <c r="A4814">
        <v>32</v>
      </c>
      <c r="B4814" t="s">
        <v>0</v>
      </c>
      <c r="C4814" t="s">
        <v>9</v>
      </c>
      <c r="E4814">
        <v>75</v>
      </c>
      <c r="F4814" t="s">
        <v>126</v>
      </c>
      <c r="H4814" t="s">
        <v>127</v>
      </c>
      <c r="N4814" t="s">
        <v>4</v>
      </c>
      <c r="O4814">
        <v>2057</v>
      </c>
      <c r="P4814">
        <f t="shared" si="152"/>
        <v>2057</v>
      </c>
      <c r="Q4814">
        <f t="shared" si="153"/>
        <v>2057</v>
      </c>
    </row>
    <row r="4815" spans="1:17">
      <c r="A4815">
        <v>32</v>
      </c>
      <c r="B4815" t="s">
        <v>0</v>
      </c>
      <c r="C4815" t="s">
        <v>9</v>
      </c>
      <c r="E4815">
        <v>140</v>
      </c>
      <c r="F4815" t="s">
        <v>148</v>
      </c>
      <c r="H4815" t="s">
        <v>149</v>
      </c>
      <c r="N4815" t="s">
        <v>8</v>
      </c>
      <c r="O4815">
        <v>2520</v>
      </c>
      <c r="P4815">
        <f t="shared" si="152"/>
        <v>2520</v>
      </c>
      <c r="Q4815">
        <f t="shared" si="153"/>
        <v>2520</v>
      </c>
    </row>
    <row r="4816" spans="1:17">
      <c r="A4816">
        <v>32</v>
      </c>
      <c r="B4816" t="s">
        <v>0</v>
      </c>
      <c r="C4816" t="s">
        <v>9</v>
      </c>
      <c r="E4816">
        <v>144</v>
      </c>
      <c r="F4816" t="s">
        <v>300</v>
      </c>
      <c r="H4816" t="s">
        <v>301</v>
      </c>
      <c r="N4816" t="s">
        <v>4</v>
      </c>
      <c r="O4816">
        <v>4112</v>
      </c>
      <c r="P4816">
        <f t="shared" si="152"/>
        <v>4112</v>
      </c>
      <c r="Q4816">
        <f t="shared" si="153"/>
        <v>4112</v>
      </c>
    </row>
    <row r="4817" spans="1:17">
      <c r="A4817">
        <v>32</v>
      </c>
      <c r="B4817" t="s">
        <v>0</v>
      </c>
      <c r="C4817" t="s">
        <v>9</v>
      </c>
      <c r="E4817">
        <v>3</v>
      </c>
      <c r="F4817" t="s">
        <v>108</v>
      </c>
      <c r="H4817" t="s">
        <v>109</v>
      </c>
      <c r="N4817" t="s">
        <v>4</v>
      </c>
      <c r="O4817">
        <v>4648</v>
      </c>
      <c r="P4817">
        <f t="shared" si="152"/>
        <v>4648</v>
      </c>
      <c r="Q4817">
        <f t="shared" si="153"/>
        <v>4648</v>
      </c>
    </row>
    <row r="4818" spans="1:17">
      <c r="A4818">
        <v>32</v>
      </c>
      <c r="B4818" t="s">
        <v>0</v>
      </c>
      <c r="C4818" t="s">
        <v>1</v>
      </c>
      <c r="E4818">
        <v>129</v>
      </c>
      <c r="F4818" t="s">
        <v>444</v>
      </c>
      <c r="H4818" t="s">
        <v>445</v>
      </c>
      <c r="N4818" t="s">
        <v>8</v>
      </c>
      <c r="O4818">
        <v>750</v>
      </c>
      <c r="P4818">
        <f t="shared" si="152"/>
        <v>750</v>
      </c>
      <c r="Q4818">
        <f t="shared" si="153"/>
        <v>750</v>
      </c>
    </row>
    <row r="4819" spans="1:17">
      <c r="A4819">
        <v>32</v>
      </c>
      <c r="B4819" t="s">
        <v>0</v>
      </c>
      <c r="C4819" t="s">
        <v>1</v>
      </c>
      <c r="E4819">
        <v>126</v>
      </c>
      <c r="F4819" t="s">
        <v>514</v>
      </c>
      <c r="H4819" t="s">
        <v>515</v>
      </c>
      <c r="N4819" t="s">
        <v>8</v>
      </c>
      <c r="O4819">
        <v>941</v>
      </c>
      <c r="P4819">
        <f t="shared" si="152"/>
        <v>941</v>
      </c>
      <c r="Q4819">
        <f t="shared" si="153"/>
        <v>941</v>
      </c>
    </row>
    <row r="4820" spans="1:17">
      <c r="A4820">
        <v>32</v>
      </c>
      <c r="B4820" t="s">
        <v>0</v>
      </c>
      <c r="C4820" t="s">
        <v>1</v>
      </c>
      <c r="E4820">
        <v>19</v>
      </c>
      <c r="F4820" t="s">
        <v>482</v>
      </c>
      <c r="H4820" t="s">
        <v>483</v>
      </c>
      <c r="N4820" t="s">
        <v>4</v>
      </c>
      <c r="O4820">
        <v>1813</v>
      </c>
      <c r="P4820">
        <f t="shared" si="152"/>
        <v>1813</v>
      </c>
      <c r="Q4820">
        <f t="shared" si="153"/>
        <v>1813</v>
      </c>
    </row>
    <row r="4821" spans="1:17">
      <c r="A4821">
        <v>32</v>
      </c>
      <c r="B4821" t="s">
        <v>0</v>
      </c>
      <c r="C4821" t="s">
        <v>1</v>
      </c>
      <c r="E4821">
        <v>148</v>
      </c>
      <c r="F4821" t="s">
        <v>140</v>
      </c>
      <c r="H4821" t="s">
        <v>141</v>
      </c>
      <c r="N4821" t="s">
        <v>4</v>
      </c>
      <c r="O4821">
        <v>2293</v>
      </c>
      <c r="P4821">
        <f t="shared" si="152"/>
        <v>2293</v>
      </c>
      <c r="Q4821">
        <f t="shared" si="153"/>
        <v>2293</v>
      </c>
    </row>
    <row r="4822" spans="1:17">
      <c r="A4822">
        <v>32</v>
      </c>
      <c r="B4822" t="s">
        <v>0</v>
      </c>
      <c r="C4822" t="s">
        <v>1</v>
      </c>
      <c r="E4822">
        <v>84</v>
      </c>
      <c r="F4822" t="s">
        <v>38</v>
      </c>
      <c r="H4822" t="s">
        <v>39</v>
      </c>
      <c r="N4822" t="s">
        <v>8</v>
      </c>
      <c r="O4822">
        <v>3572</v>
      </c>
      <c r="P4822">
        <f t="shared" si="152"/>
        <v>3572</v>
      </c>
      <c r="Q4822">
        <f t="shared" si="153"/>
        <v>3572</v>
      </c>
    </row>
    <row r="4823" spans="1:17">
      <c r="A4823">
        <v>32</v>
      </c>
      <c r="B4823" t="s">
        <v>0</v>
      </c>
      <c r="C4823" t="s">
        <v>1</v>
      </c>
      <c r="E4823">
        <v>2</v>
      </c>
      <c r="F4823" t="s">
        <v>2</v>
      </c>
      <c r="H4823" t="s">
        <v>3</v>
      </c>
      <c r="N4823" t="s">
        <v>4</v>
      </c>
      <c r="O4823">
        <v>3919</v>
      </c>
      <c r="P4823">
        <f t="shared" si="152"/>
        <v>3919</v>
      </c>
      <c r="Q4823">
        <f t="shared" si="153"/>
        <v>3919</v>
      </c>
    </row>
    <row r="4824" spans="1:17">
      <c r="A4824">
        <v>32</v>
      </c>
      <c r="B4824" t="s">
        <v>0</v>
      </c>
      <c r="C4824" t="s">
        <v>1</v>
      </c>
      <c r="E4824">
        <v>111</v>
      </c>
      <c r="F4824" t="s">
        <v>438</v>
      </c>
      <c r="H4824" t="s">
        <v>439</v>
      </c>
      <c r="N4824" t="s">
        <v>4</v>
      </c>
      <c r="O4824">
        <v>10997</v>
      </c>
      <c r="P4824">
        <f t="shared" si="152"/>
        <v>10997</v>
      </c>
      <c r="Q4824" t="str">
        <f t="shared" si="153"/>
        <v/>
      </c>
    </row>
    <row r="4825" spans="1:17">
      <c r="A4825">
        <v>32</v>
      </c>
      <c r="B4825" t="s">
        <v>32</v>
      </c>
      <c r="C4825" t="s">
        <v>9</v>
      </c>
      <c r="D4825" t="s">
        <v>17</v>
      </c>
      <c r="E4825">
        <v>113</v>
      </c>
      <c r="F4825" t="s">
        <v>398</v>
      </c>
      <c r="G4825" t="s">
        <v>19</v>
      </c>
      <c r="H4825" t="s">
        <v>399</v>
      </c>
      <c r="I4825" t="s">
        <v>400</v>
      </c>
      <c r="J4825" t="s">
        <v>401</v>
      </c>
      <c r="K4825">
        <v>0.98765432099999995</v>
      </c>
      <c r="L4825">
        <v>7</v>
      </c>
      <c r="M4825">
        <v>3.0179999999999998</v>
      </c>
      <c r="N4825" t="s">
        <v>4</v>
      </c>
      <c r="O4825">
        <v>1</v>
      </c>
      <c r="P4825" t="str">
        <f t="shared" si="152"/>
        <v/>
      </c>
      <c r="Q4825" t="str">
        <f t="shared" si="153"/>
        <v/>
      </c>
    </row>
    <row r="4826" spans="1:17">
      <c r="A4826">
        <v>32</v>
      </c>
      <c r="B4826" t="s">
        <v>32</v>
      </c>
      <c r="C4826" t="s">
        <v>9</v>
      </c>
      <c r="D4826" t="s">
        <v>17</v>
      </c>
      <c r="E4826">
        <v>133</v>
      </c>
      <c r="F4826" t="s">
        <v>132</v>
      </c>
      <c r="G4826" t="s">
        <v>34</v>
      </c>
      <c r="H4826" t="s">
        <v>133</v>
      </c>
      <c r="I4826" t="s">
        <v>134</v>
      </c>
      <c r="J4826" t="s">
        <v>135</v>
      </c>
      <c r="K4826">
        <v>0.820689</v>
      </c>
      <c r="L4826">
        <v>4</v>
      </c>
      <c r="M4826">
        <v>3.601</v>
      </c>
      <c r="N4826" t="s">
        <v>8</v>
      </c>
      <c r="O4826">
        <v>522</v>
      </c>
      <c r="P4826">
        <f t="shared" si="152"/>
        <v>522</v>
      </c>
      <c r="Q4826">
        <f t="shared" si="153"/>
        <v>522</v>
      </c>
    </row>
    <row r="4827" spans="1:17">
      <c r="A4827">
        <v>32</v>
      </c>
      <c r="B4827" t="s">
        <v>32</v>
      </c>
      <c r="C4827" t="s">
        <v>9</v>
      </c>
      <c r="D4827" t="s">
        <v>17</v>
      </c>
      <c r="E4827">
        <v>114</v>
      </c>
      <c r="F4827" t="s">
        <v>248</v>
      </c>
      <c r="G4827" t="s">
        <v>34</v>
      </c>
      <c r="H4827" t="s">
        <v>249</v>
      </c>
      <c r="I4827" t="s">
        <v>250</v>
      </c>
      <c r="J4827" t="s">
        <v>251</v>
      </c>
      <c r="K4827">
        <v>0.82978723399999998</v>
      </c>
      <c r="L4827">
        <v>5</v>
      </c>
      <c r="M4827">
        <v>3.56</v>
      </c>
      <c r="N4827" t="s">
        <v>4</v>
      </c>
      <c r="O4827">
        <v>857</v>
      </c>
      <c r="P4827">
        <f t="shared" si="152"/>
        <v>857</v>
      </c>
      <c r="Q4827">
        <f t="shared" si="153"/>
        <v>857</v>
      </c>
    </row>
    <row r="4828" spans="1:17">
      <c r="A4828">
        <v>32</v>
      </c>
      <c r="B4828" t="s">
        <v>32</v>
      </c>
      <c r="C4828" t="s">
        <v>9</v>
      </c>
      <c r="D4828" t="s">
        <v>17</v>
      </c>
      <c r="E4828">
        <v>56</v>
      </c>
      <c r="F4828" t="s">
        <v>484</v>
      </c>
      <c r="G4828" t="s">
        <v>34</v>
      </c>
      <c r="H4828" t="s">
        <v>485</v>
      </c>
      <c r="I4828" t="s">
        <v>486</v>
      </c>
      <c r="J4828" t="s">
        <v>487</v>
      </c>
      <c r="K4828">
        <v>0.63636363600000001</v>
      </c>
      <c r="L4828">
        <v>4</v>
      </c>
      <c r="M4828">
        <v>2.3820000000000001</v>
      </c>
      <c r="N4828" t="s">
        <v>8</v>
      </c>
      <c r="O4828">
        <v>882</v>
      </c>
      <c r="P4828">
        <f t="shared" si="152"/>
        <v>882</v>
      </c>
      <c r="Q4828">
        <f t="shared" si="153"/>
        <v>882</v>
      </c>
    </row>
    <row r="4829" spans="1:17">
      <c r="A4829">
        <v>32</v>
      </c>
      <c r="B4829" t="s">
        <v>32</v>
      </c>
      <c r="C4829" t="s">
        <v>9</v>
      </c>
      <c r="D4829" t="s">
        <v>23</v>
      </c>
      <c r="E4829">
        <v>98</v>
      </c>
      <c r="F4829" t="s">
        <v>224</v>
      </c>
      <c r="H4829" t="s">
        <v>225</v>
      </c>
      <c r="I4829" t="s">
        <v>226</v>
      </c>
      <c r="J4829" t="s">
        <v>227</v>
      </c>
      <c r="K4829">
        <v>0.56349206299999999</v>
      </c>
      <c r="L4829">
        <v>4</v>
      </c>
      <c r="M4829">
        <v>3.12</v>
      </c>
      <c r="N4829" t="s">
        <v>4</v>
      </c>
      <c r="O4829">
        <v>1041</v>
      </c>
      <c r="P4829">
        <f t="shared" si="152"/>
        <v>1041</v>
      </c>
      <c r="Q4829">
        <f t="shared" si="153"/>
        <v>1041</v>
      </c>
    </row>
    <row r="4830" spans="1:17">
      <c r="A4830">
        <v>32</v>
      </c>
      <c r="B4830" t="s">
        <v>32</v>
      </c>
      <c r="C4830" t="s">
        <v>9</v>
      </c>
      <c r="D4830" t="s">
        <v>17</v>
      </c>
      <c r="E4830">
        <v>107</v>
      </c>
      <c r="F4830" t="s">
        <v>418</v>
      </c>
      <c r="G4830" t="s">
        <v>34</v>
      </c>
      <c r="H4830" t="s">
        <v>419</v>
      </c>
      <c r="I4830" t="s">
        <v>420</v>
      </c>
      <c r="J4830" t="s">
        <v>421</v>
      </c>
      <c r="K4830">
        <v>0.736486486</v>
      </c>
      <c r="L4830">
        <v>6</v>
      </c>
      <c r="M4830">
        <v>2.29</v>
      </c>
      <c r="N4830" t="s">
        <v>4</v>
      </c>
      <c r="O4830">
        <v>1194</v>
      </c>
      <c r="P4830">
        <f t="shared" si="152"/>
        <v>1194</v>
      </c>
      <c r="Q4830">
        <f t="shared" si="153"/>
        <v>1194</v>
      </c>
    </row>
    <row r="4831" spans="1:17">
      <c r="A4831">
        <v>32</v>
      </c>
      <c r="B4831" t="s">
        <v>32</v>
      </c>
      <c r="C4831" t="s">
        <v>9</v>
      </c>
      <c r="D4831" t="s">
        <v>17</v>
      </c>
      <c r="E4831">
        <v>82</v>
      </c>
      <c r="F4831" t="s">
        <v>128</v>
      </c>
      <c r="G4831" t="s">
        <v>19</v>
      </c>
      <c r="H4831" t="s">
        <v>129</v>
      </c>
      <c r="I4831" t="s">
        <v>130</v>
      </c>
      <c r="J4831" t="s">
        <v>131</v>
      </c>
      <c r="K4831">
        <v>0.79861111100000004</v>
      </c>
      <c r="L4831">
        <v>4</v>
      </c>
      <c r="M4831">
        <v>3.76</v>
      </c>
      <c r="N4831" t="s">
        <v>4</v>
      </c>
      <c r="O4831">
        <v>1293</v>
      </c>
      <c r="P4831">
        <f t="shared" si="152"/>
        <v>1293</v>
      </c>
      <c r="Q4831">
        <f t="shared" si="153"/>
        <v>1293</v>
      </c>
    </row>
    <row r="4832" spans="1:17">
      <c r="A4832">
        <v>32</v>
      </c>
      <c r="B4832" t="s">
        <v>32</v>
      </c>
      <c r="C4832" t="s">
        <v>9</v>
      </c>
      <c r="D4832" t="s">
        <v>23</v>
      </c>
      <c r="E4832">
        <v>65</v>
      </c>
      <c r="F4832" t="s">
        <v>432</v>
      </c>
      <c r="H4832" t="s">
        <v>433</v>
      </c>
      <c r="I4832" t="s">
        <v>434</v>
      </c>
      <c r="J4832" t="s">
        <v>435</v>
      </c>
      <c r="K4832">
        <v>0.64189189199999996</v>
      </c>
      <c r="L4832">
        <v>5</v>
      </c>
      <c r="M4832">
        <v>3.01</v>
      </c>
      <c r="N4832" t="s">
        <v>4</v>
      </c>
      <c r="O4832">
        <v>2043</v>
      </c>
      <c r="P4832">
        <f t="shared" si="152"/>
        <v>2043</v>
      </c>
      <c r="Q4832">
        <f t="shared" si="153"/>
        <v>2043</v>
      </c>
    </row>
    <row r="4833" spans="1:17">
      <c r="A4833">
        <v>32</v>
      </c>
      <c r="B4833" t="s">
        <v>32</v>
      </c>
      <c r="C4833" t="s">
        <v>9</v>
      </c>
      <c r="D4833" t="s">
        <v>23</v>
      </c>
      <c r="E4833">
        <v>63</v>
      </c>
      <c r="F4833" t="s">
        <v>170</v>
      </c>
      <c r="H4833" t="s">
        <v>171</v>
      </c>
      <c r="I4833" t="s">
        <v>172</v>
      </c>
      <c r="J4833" t="s">
        <v>173</v>
      </c>
      <c r="K4833">
        <v>0.77777777800000003</v>
      </c>
      <c r="L4833">
        <v>5</v>
      </c>
      <c r="M4833">
        <v>3.28</v>
      </c>
      <c r="N4833" t="s">
        <v>4</v>
      </c>
      <c r="O4833">
        <v>2171</v>
      </c>
      <c r="P4833">
        <f t="shared" si="152"/>
        <v>2171</v>
      </c>
      <c r="Q4833">
        <f t="shared" si="153"/>
        <v>2171</v>
      </c>
    </row>
    <row r="4834" spans="1:17">
      <c r="A4834">
        <v>32</v>
      </c>
      <c r="B4834" t="s">
        <v>32</v>
      </c>
      <c r="C4834" t="s">
        <v>9</v>
      </c>
      <c r="D4834" t="s">
        <v>17</v>
      </c>
      <c r="E4834">
        <v>16</v>
      </c>
      <c r="F4834" t="s">
        <v>336</v>
      </c>
      <c r="G4834" t="s">
        <v>34</v>
      </c>
      <c r="H4834" t="s">
        <v>337</v>
      </c>
      <c r="I4834" t="s">
        <v>338</v>
      </c>
      <c r="J4834" t="s">
        <v>339</v>
      </c>
      <c r="K4834">
        <v>0.58904109599999999</v>
      </c>
      <c r="L4834">
        <v>4</v>
      </c>
      <c r="M4834">
        <v>4.1900000000000004</v>
      </c>
      <c r="N4834" t="s">
        <v>8</v>
      </c>
      <c r="O4834">
        <v>2634</v>
      </c>
      <c r="P4834">
        <f t="shared" si="152"/>
        <v>2634</v>
      </c>
      <c r="Q4834">
        <f t="shared" si="153"/>
        <v>2634</v>
      </c>
    </row>
    <row r="4835" spans="1:17">
      <c r="A4835">
        <v>32</v>
      </c>
      <c r="B4835" t="s">
        <v>32</v>
      </c>
      <c r="C4835" t="s">
        <v>9</v>
      </c>
      <c r="D4835" t="s">
        <v>23</v>
      </c>
      <c r="E4835">
        <v>69</v>
      </c>
      <c r="F4835" t="s">
        <v>316</v>
      </c>
      <c r="H4835" t="s">
        <v>317</v>
      </c>
      <c r="I4835" t="s">
        <v>318</v>
      </c>
      <c r="J4835" t="s">
        <v>319</v>
      </c>
      <c r="K4835">
        <v>0.839378238</v>
      </c>
      <c r="L4835">
        <v>5</v>
      </c>
      <c r="M4835">
        <v>3.68</v>
      </c>
      <c r="N4835" t="s">
        <v>4</v>
      </c>
      <c r="O4835">
        <v>3295</v>
      </c>
      <c r="P4835">
        <f t="shared" si="152"/>
        <v>3295</v>
      </c>
      <c r="Q4835">
        <f t="shared" si="153"/>
        <v>3295</v>
      </c>
    </row>
    <row r="4836" spans="1:17">
      <c r="A4836">
        <v>32</v>
      </c>
      <c r="B4836" t="s">
        <v>32</v>
      </c>
      <c r="C4836" t="s">
        <v>9</v>
      </c>
      <c r="D4836" t="s">
        <v>23</v>
      </c>
      <c r="E4836">
        <v>122</v>
      </c>
      <c r="F4836" t="s">
        <v>458</v>
      </c>
      <c r="H4836" t="s">
        <v>459</v>
      </c>
      <c r="I4836" t="s">
        <v>460</v>
      </c>
      <c r="J4836" t="s">
        <v>461</v>
      </c>
      <c r="K4836">
        <v>0.48965517200000003</v>
      </c>
      <c r="L4836">
        <v>6</v>
      </c>
      <c r="M4836">
        <v>3.43</v>
      </c>
      <c r="N4836" t="s">
        <v>4</v>
      </c>
      <c r="O4836">
        <v>3592</v>
      </c>
      <c r="P4836">
        <f t="shared" si="152"/>
        <v>3592</v>
      </c>
      <c r="Q4836">
        <f t="shared" si="153"/>
        <v>3592</v>
      </c>
    </row>
    <row r="4837" spans="1:17">
      <c r="A4837">
        <v>32</v>
      </c>
      <c r="B4837" t="s">
        <v>32</v>
      </c>
      <c r="C4837" t="s">
        <v>9</v>
      </c>
      <c r="D4837" t="s">
        <v>17</v>
      </c>
      <c r="E4837">
        <v>17</v>
      </c>
      <c r="F4837" t="s">
        <v>382</v>
      </c>
      <c r="G4837" t="s">
        <v>34</v>
      </c>
      <c r="H4837" t="s">
        <v>383</v>
      </c>
      <c r="I4837" t="s">
        <v>384</v>
      </c>
      <c r="J4837" t="s">
        <v>385</v>
      </c>
      <c r="K4837">
        <v>0.84242424199999999</v>
      </c>
      <c r="L4837">
        <v>4</v>
      </c>
      <c r="M4837">
        <v>2.97</v>
      </c>
      <c r="N4837" t="s">
        <v>8</v>
      </c>
      <c r="O4837">
        <v>3602</v>
      </c>
      <c r="P4837">
        <f t="shared" si="152"/>
        <v>3602</v>
      </c>
      <c r="Q4837">
        <f t="shared" si="153"/>
        <v>3602</v>
      </c>
    </row>
    <row r="4838" spans="1:17">
      <c r="A4838">
        <v>32</v>
      </c>
      <c r="B4838" t="s">
        <v>32</v>
      </c>
      <c r="C4838" t="s">
        <v>9</v>
      </c>
      <c r="D4838" t="s">
        <v>23</v>
      </c>
      <c r="E4838">
        <v>7</v>
      </c>
      <c r="F4838" t="s">
        <v>196</v>
      </c>
      <c r="H4838" t="s">
        <v>197</v>
      </c>
      <c r="I4838" t="s">
        <v>198</v>
      </c>
      <c r="J4838" t="s">
        <v>199</v>
      </c>
      <c r="K4838">
        <v>0.79487179500000005</v>
      </c>
      <c r="L4838">
        <v>3</v>
      </c>
      <c r="M4838">
        <v>2.41</v>
      </c>
      <c r="N4838" t="s">
        <v>4</v>
      </c>
      <c r="O4838">
        <v>4832</v>
      </c>
      <c r="P4838">
        <f t="shared" si="152"/>
        <v>4832</v>
      </c>
      <c r="Q4838">
        <f t="shared" si="153"/>
        <v>4832</v>
      </c>
    </row>
    <row r="4839" spans="1:17">
      <c r="A4839">
        <v>32</v>
      </c>
      <c r="B4839" t="s">
        <v>32</v>
      </c>
      <c r="C4839" t="s">
        <v>9</v>
      </c>
      <c r="D4839" t="s">
        <v>23</v>
      </c>
      <c r="E4839">
        <v>99</v>
      </c>
      <c r="F4839" t="s">
        <v>462</v>
      </c>
      <c r="H4839" t="s">
        <v>463</v>
      </c>
      <c r="I4839" t="s">
        <v>464</v>
      </c>
      <c r="J4839" t="s">
        <v>465</v>
      </c>
      <c r="K4839">
        <v>0.71621621599999996</v>
      </c>
      <c r="L4839">
        <v>5</v>
      </c>
      <c r="M4839">
        <v>2.9</v>
      </c>
      <c r="N4839" t="s">
        <v>4</v>
      </c>
      <c r="O4839">
        <v>5674</v>
      </c>
      <c r="P4839">
        <f t="shared" si="152"/>
        <v>5674</v>
      </c>
      <c r="Q4839">
        <f t="shared" si="153"/>
        <v>5674</v>
      </c>
    </row>
    <row r="4840" spans="1:17">
      <c r="A4840">
        <v>32</v>
      </c>
      <c r="B4840" t="s">
        <v>32</v>
      </c>
      <c r="C4840" t="s">
        <v>9</v>
      </c>
      <c r="D4840" t="s">
        <v>23</v>
      </c>
      <c r="E4840">
        <v>77</v>
      </c>
      <c r="F4840" t="s">
        <v>45</v>
      </c>
      <c r="H4840" t="s">
        <v>46</v>
      </c>
      <c r="I4840" t="s">
        <v>46</v>
      </c>
      <c r="J4840" t="s">
        <v>47</v>
      </c>
      <c r="K4840">
        <v>0.87878787899999999</v>
      </c>
      <c r="L4840">
        <v>4</v>
      </c>
      <c r="M4840">
        <v>2.82</v>
      </c>
      <c r="N4840" t="s">
        <v>8</v>
      </c>
      <c r="O4840">
        <v>10161</v>
      </c>
      <c r="P4840">
        <f t="shared" si="152"/>
        <v>10161</v>
      </c>
      <c r="Q4840" t="str">
        <f t="shared" si="153"/>
        <v/>
      </c>
    </row>
    <row r="4841" spans="1:17">
      <c r="A4841">
        <v>32</v>
      </c>
      <c r="B4841" t="s">
        <v>32</v>
      </c>
      <c r="C4841" t="s">
        <v>1</v>
      </c>
      <c r="D4841" t="s">
        <v>17</v>
      </c>
      <c r="E4841">
        <v>46</v>
      </c>
      <c r="F4841" t="s">
        <v>120</v>
      </c>
      <c r="G4841" t="s">
        <v>34</v>
      </c>
      <c r="H4841" t="s">
        <v>121</v>
      </c>
      <c r="I4841" t="s">
        <v>122</v>
      </c>
      <c r="J4841" t="s">
        <v>123</v>
      </c>
      <c r="K4841">
        <v>0.60406091399999995</v>
      </c>
      <c r="L4841">
        <v>3</v>
      </c>
      <c r="M4841">
        <v>2.89</v>
      </c>
      <c r="N4841" t="s">
        <v>8</v>
      </c>
      <c r="O4841">
        <v>0</v>
      </c>
      <c r="P4841" t="str">
        <f t="shared" si="152"/>
        <v/>
      </c>
      <c r="Q4841" t="str">
        <f t="shared" si="153"/>
        <v/>
      </c>
    </row>
    <row r="4842" spans="1:17">
      <c r="A4842">
        <v>32</v>
      </c>
      <c r="B4842" t="s">
        <v>32</v>
      </c>
      <c r="C4842" t="s">
        <v>1</v>
      </c>
      <c r="D4842" t="s">
        <v>17</v>
      </c>
      <c r="E4842">
        <v>131</v>
      </c>
      <c r="F4842" t="s">
        <v>474</v>
      </c>
      <c r="G4842" t="s">
        <v>19</v>
      </c>
      <c r="H4842" t="s">
        <v>475</v>
      </c>
      <c r="I4842" t="s">
        <v>476</v>
      </c>
      <c r="J4842" t="s">
        <v>477</v>
      </c>
      <c r="K4842">
        <v>0.95833333300000001</v>
      </c>
      <c r="L4842">
        <v>6</v>
      </c>
      <c r="M4842">
        <v>3.66</v>
      </c>
      <c r="N4842" t="s">
        <v>4</v>
      </c>
      <c r="O4842">
        <v>301</v>
      </c>
      <c r="P4842">
        <f t="shared" si="152"/>
        <v>301</v>
      </c>
      <c r="Q4842">
        <f t="shared" si="153"/>
        <v>301</v>
      </c>
    </row>
    <row r="4843" spans="1:17">
      <c r="A4843">
        <v>32</v>
      </c>
      <c r="B4843" t="s">
        <v>32</v>
      </c>
      <c r="C4843" t="s">
        <v>1</v>
      </c>
      <c r="D4843" t="s">
        <v>17</v>
      </c>
      <c r="E4843">
        <v>130</v>
      </c>
      <c r="F4843" t="s">
        <v>244</v>
      </c>
      <c r="G4843" t="s">
        <v>34</v>
      </c>
      <c r="H4843" t="s">
        <v>245</v>
      </c>
      <c r="I4843" t="s">
        <v>246</v>
      </c>
      <c r="J4843" t="s">
        <v>247</v>
      </c>
      <c r="K4843">
        <v>0.65760869600000005</v>
      </c>
      <c r="L4843">
        <v>5</v>
      </c>
      <c r="M4843">
        <v>2.79</v>
      </c>
      <c r="N4843" t="s">
        <v>4</v>
      </c>
      <c r="O4843">
        <v>428</v>
      </c>
      <c r="P4843">
        <f t="shared" si="152"/>
        <v>428</v>
      </c>
      <c r="Q4843">
        <f t="shared" si="153"/>
        <v>428</v>
      </c>
    </row>
    <row r="4844" spans="1:17">
      <c r="A4844">
        <v>32</v>
      </c>
      <c r="B4844" t="s">
        <v>32</v>
      </c>
      <c r="C4844" t="s">
        <v>1</v>
      </c>
      <c r="D4844" t="s">
        <v>17</v>
      </c>
      <c r="E4844">
        <v>146</v>
      </c>
      <c r="F4844" t="s">
        <v>116</v>
      </c>
      <c r="G4844" t="s">
        <v>34</v>
      </c>
      <c r="H4844" t="s">
        <v>117</v>
      </c>
      <c r="I4844" t="s">
        <v>118</v>
      </c>
      <c r="J4844" t="s">
        <v>119</v>
      </c>
      <c r="K4844">
        <v>0.84</v>
      </c>
      <c r="L4844">
        <v>5</v>
      </c>
      <c r="M4844">
        <v>3.19</v>
      </c>
      <c r="N4844" t="s">
        <v>4</v>
      </c>
      <c r="O4844">
        <v>621</v>
      </c>
      <c r="P4844">
        <f t="shared" si="152"/>
        <v>621</v>
      </c>
      <c r="Q4844">
        <f t="shared" si="153"/>
        <v>621</v>
      </c>
    </row>
    <row r="4845" spans="1:17">
      <c r="A4845">
        <v>32</v>
      </c>
      <c r="B4845" t="s">
        <v>32</v>
      </c>
      <c r="C4845" t="s">
        <v>1</v>
      </c>
      <c r="D4845" t="s">
        <v>23</v>
      </c>
      <c r="E4845">
        <v>61</v>
      </c>
      <c r="F4845" t="s">
        <v>64</v>
      </c>
      <c r="H4845" t="s">
        <v>65</v>
      </c>
      <c r="I4845" t="s">
        <v>66</v>
      </c>
      <c r="J4845" t="s">
        <v>67</v>
      </c>
      <c r="K4845">
        <v>0.880434783</v>
      </c>
      <c r="L4845">
        <v>7</v>
      </c>
      <c r="M4845">
        <v>2.61</v>
      </c>
      <c r="N4845" t="s">
        <v>4</v>
      </c>
      <c r="O4845">
        <v>1096</v>
      </c>
      <c r="P4845">
        <f t="shared" si="152"/>
        <v>1096</v>
      </c>
      <c r="Q4845">
        <f t="shared" si="153"/>
        <v>1096</v>
      </c>
    </row>
    <row r="4846" spans="1:17">
      <c r="A4846">
        <v>32</v>
      </c>
      <c r="B4846" t="s">
        <v>32</v>
      </c>
      <c r="C4846" t="s">
        <v>1</v>
      </c>
      <c r="D4846" t="s">
        <v>17</v>
      </c>
      <c r="E4846">
        <v>54</v>
      </c>
      <c r="F4846" t="s">
        <v>328</v>
      </c>
      <c r="G4846" t="s">
        <v>34</v>
      </c>
      <c r="H4846" t="s">
        <v>329</v>
      </c>
      <c r="I4846" t="s">
        <v>330</v>
      </c>
      <c r="J4846" t="s">
        <v>331</v>
      </c>
      <c r="K4846">
        <v>0.803030303</v>
      </c>
      <c r="L4846">
        <v>5</v>
      </c>
      <c r="M4846">
        <v>2.78</v>
      </c>
      <c r="N4846" t="s">
        <v>8</v>
      </c>
      <c r="O4846">
        <v>2214</v>
      </c>
      <c r="P4846">
        <f t="shared" si="152"/>
        <v>2214</v>
      </c>
      <c r="Q4846">
        <f t="shared" si="153"/>
        <v>2214</v>
      </c>
    </row>
    <row r="4847" spans="1:17">
      <c r="A4847">
        <v>32</v>
      </c>
      <c r="B4847" t="s">
        <v>32</v>
      </c>
      <c r="C4847" t="s">
        <v>1</v>
      </c>
      <c r="D4847" t="s">
        <v>23</v>
      </c>
      <c r="E4847">
        <v>41</v>
      </c>
      <c r="F4847" t="s">
        <v>274</v>
      </c>
      <c r="H4847" t="s">
        <v>275</v>
      </c>
      <c r="I4847" t="s">
        <v>276</v>
      </c>
      <c r="J4847" t="s">
        <v>277</v>
      </c>
      <c r="K4847">
        <v>0.75862068999999999</v>
      </c>
      <c r="L4847">
        <v>4</v>
      </c>
      <c r="M4847">
        <v>1.7629999999999999</v>
      </c>
      <c r="N4847" t="s">
        <v>4</v>
      </c>
      <c r="O4847">
        <v>2390</v>
      </c>
      <c r="P4847">
        <f t="shared" si="152"/>
        <v>2390</v>
      </c>
      <c r="Q4847">
        <f t="shared" si="153"/>
        <v>2390</v>
      </c>
    </row>
    <row r="4848" spans="1:17">
      <c r="A4848">
        <v>32</v>
      </c>
      <c r="B4848" t="s">
        <v>32</v>
      </c>
      <c r="C4848" t="s">
        <v>1</v>
      </c>
      <c r="D4848" t="s">
        <v>17</v>
      </c>
      <c r="E4848">
        <v>30</v>
      </c>
      <c r="F4848" t="s">
        <v>412</v>
      </c>
      <c r="G4848" t="s">
        <v>34</v>
      </c>
      <c r="H4848" t="s">
        <v>413</v>
      </c>
      <c r="I4848" t="s">
        <v>414</v>
      </c>
      <c r="J4848" t="s">
        <v>415</v>
      </c>
      <c r="K4848">
        <v>0.72</v>
      </c>
      <c r="L4848">
        <v>5</v>
      </c>
      <c r="M4848">
        <v>2.54</v>
      </c>
      <c r="N4848" t="s">
        <v>8</v>
      </c>
      <c r="O4848">
        <v>2467</v>
      </c>
      <c r="P4848">
        <f t="shared" si="152"/>
        <v>2467</v>
      </c>
      <c r="Q4848">
        <f t="shared" si="153"/>
        <v>2467</v>
      </c>
    </row>
    <row r="4849" spans="1:17">
      <c r="A4849">
        <v>32</v>
      </c>
      <c r="B4849" t="s">
        <v>32</v>
      </c>
      <c r="C4849" t="s">
        <v>1</v>
      </c>
      <c r="D4849" t="s">
        <v>23</v>
      </c>
      <c r="E4849">
        <v>14</v>
      </c>
      <c r="F4849" t="s">
        <v>488</v>
      </c>
      <c r="H4849" t="s">
        <v>489</v>
      </c>
      <c r="I4849" t="s">
        <v>490</v>
      </c>
      <c r="J4849" t="s">
        <v>491</v>
      </c>
      <c r="K4849">
        <v>0.66025641000000002</v>
      </c>
      <c r="L4849">
        <v>4</v>
      </c>
      <c r="M4849">
        <v>2.7530000000000001</v>
      </c>
      <c r="N4849" t="s">
        <v>4</v>
      </c>
      <c r="O4849">
        <v>2735</v>
      </c>
      <c r="P4849">
        <f t="shared" si="152"/>
        <v>2735</v>
      </c>
      <c r="Q4849">
        <f t="shared" si="153"/>
        <v>2735</v>
      </c>
    </row>
    <row r="4850" spans="1:17">
      <c r="A4850">
        <v>32</v>
      </c>
      <c r="B4850" t="s">
        <v>32</v>
      </c>
      <c r="C4850" t="s">
        <v>1</v>
      </c>
      <c r="D4850" t="s">
        <v>23</v>
      </c>
      <c r="E4850">
        <v>37</v>
      </c>
      <c r="F4850" t="s">
        <v>184</v>
      </c>
      <c r="H4850" t="s">
        <v>185</v>
      </c>
      <c r="I4850" t="s">
        <v>186</v>
      </c>
      <c r="J4850" t="s">
        <v>187</v>
      </c>
      <c r="K4850">
        <v>0.77702702700000004</v>
      </c>
      <c r="L4850">
        <v>7</v>
      </c>
      <c r="M4850">
        <v>2.61</v>
      </c>
      <c r="N4850" t="s">
        <v>8</v>
      </c>
      <c r="O4850">
        <v>2984</v>
      </c>
      <c r="P4850">
        <f t="shared" si="152"/>
        <v>2984</v>
      </c>
      <c r="Q4850">
        <f t="shared" si="153"/>
        <v>2984</v>
      </c>
    </row>
    <row r="4851" spans="1:17">
      <c r="A4851">
        <v>32</v>
      </c>
      <c r="B4851" t="s">
        <v>32</v>
      </c>
      <c r="C4851" t="s">
        <v>1</v>
      </c>
      <c r="D4851" t="s">
        <v>23</v>
      </c>
      <c r="E4851">
        <v>112</v>
      </c>
      <c r="F4851" t="s">
        <v>308</v>
      </c>
      <c r="H4851" t="s">
        <v>309</v>
      </c>
      <c r="I4851" t="s">
        <v>310</v>
      </c>
      <c r="J4851" t="s">
        <v>311</v>
      </c>
      <c r="K4851">
        <v>0.571428571</v>
      </c>
      <c r="L4851">
        <v>4</v>
      </c>
      <c r="M4851">
        <v>3.95</v>
      </c>
      <c r="N4851" t="s">
        <v>4</v>
      </c>
      <c r="O4851">
        <v>3645</v>
      </c>
      <c r="P4851">
        <f t="shared" si="152"/>
        <v>3645</v>
      </c>
      <c r="Q4851">
        <f t="shared" si="153"/>
        <v>3645</v>
      </c>
    </row>
    <row r="4852" spans="1:17">
      <c r="A4852">
        <v>32</v>
      </c>
      <c r="B4852" t="s">
        <v>32</v>
      </c>
      <c r="C4852" t="s">
        <v>1</v>
      </c>
      <c r="D4852" t="s">
        <v>23</v>
      </c>
      <c r="E4852">
        <v>141</v>
      </c>
      <c r="F4852" t="s">
        <v>110</v>
      </c>
      <c r="H4852" t="s">
        <v>111</v>
      </c>
      <c r="I4852" t="s">
        <v>112</v>
      </c>
      <c r="J4852" t="s">
        <v>113</v>
      </c>
      <c r="K4852">
        <v>0.48965517200000003</v>
      </c>
      <c r="L4852">
        <v>3</v>
      </c>
      <c r="M4852">
        <v>2.95</v>
      </c>
      <c r="N4852" t="s">
        <v>8</v>
      </c>
      <c r="O4852">
        <v>3661</v>
      </c>
      <c r="P4852">
        <f t="shared" si="152"/>
        <v>3661</v>
      </c>
      <c r="Q4852">
        <f t="shared" si="153"/>
        <v>3661</v>
      </c>
    </row>
    <row r="4853" spans="1:17">
      <c r="A4853">
        <v>32</v>
      </c>
      <c r="B4853" t="s">
        <v>32</v>
      </c>
      <c r="C4853" t="s">
        <v>1</v>
      </c>
      <c r="D4853" t="s">
        <v>23</v>
      </c>
      <c r="E4853">
        <v>81</v>
      </c>
      <c r="F4853" t="s">
        <v>292</v>
      </c>
      <c r="H4853" t="s">
        <v>293</v>
      </c>
      <c r="I4853" t="s">
        <v>294</v>
      </c>
      <c r="J4853" t="s">
        <v>295</v>
      </c>
      <c r="K4853">
        <v>0.82608695700000001</v>
      </c>
      <c r="L4853">
        <v>5</v>
      </c>
      <c r="M4853">
        <v>3.7210000000000001</v>
      </c>
      <c r="N4853" t="s">
        <v>4</v>
      </c>
      <c r="O4853">
        <v>3813</v>
      </c>
      <c r="P4853">
        <f t="shared" si="152"/>
        <v>3813</v>
      </c>
      <c r="Q4853">
        <f t="shared" si="153"/>
        <v>3813</v>
      </c>
    </row>
    <row r="4854" spans="1:17">
      <c r="A4854">
        <v>32</v>
      </c>
      <c r="B4854" t="s">
        <v>32</v>
      </c>
      <c r="C4854" t="s">
        <v>1</v>
      </c>
      <c r="D4854" t="s">
        <v>17</v>
      </c>
      <c r="E4854">
        <v>106</v>
      </c>
      <c r="F4854" t="s">
        <v>70</v>
      </c>
      <c r="G4854" t="s">
        <v>34</v>
      </c>
      <c r="H4854" t="s">
        <v>71</v>
      </c>
      <c r="I4854" t="s">
        <v>72</v>
      </c>
      <c r="J4854" t="s">
        <v>73</v>
      </c>
      <c r="K4854">
        <v>0.84848484800000001</v>
      </c>
      <c r="L4854">
        <v>4</v>
      </c>
      <c r="M4854">
        <v>3.7509999999999999</v>
      </c>
      <c r="N4854" t="s">
        <v>8</v>
      </c>
      <c r="O4854">
        <v>7670</v>
      </c>
      <c r="P4854">
        <f t="shared" si="152"/>
        <v>7670</v>
      </c>
      <c r="Q4854" t="str">
        <f t="shared" si="153"/>
        <v/>
      </c>
    </row>
    <row r="4855" spans="1:17">
      <c r="A4855">
        <v>32</v>
      </c>
      <c r="B4855" t="s">
        <v>32</v>
      </c>
      <c r="C4855" t="s">
        <v>1</v>
      </c>
      <c r="D4855" t="s">
        <v>23</v>
      </c>
      <c r="E4855">
        <v>76</v>
      </c>
      <c r="F4855" t="s">
        <v>166</v>
      </c>
      <c r="H4855" t="s">
        <v>167</v>
      </c>
      <c r="I4855" t="s">
        <v>168</v>
      </c>
      <c r="J4855" t="s">
        <v>169</v>
      </c>
      <c r="K4855">
        <v>0.70138888899999996</v>
      </c>
      <c r="L4855">
        <v>4</v>
      </c>
      <c r="M4855">
        <v>3.66</v>
      </c>
      <c r="N4855" t="s">
        <v>4</v>
      </c>
      <c r="O4855">
        <v>9638</v>
      </c>
      <c r="P4855">
        <f t="shared" si="152"/>
        <v>9638</v>
      </c>
      <c r="Q4855" t="str">
        <f t="shared" si="153"/>
        <v/>
      </c>
    </row>
    <row r="4856" spans="1:17">
      <c r="A4856">
        <v>32</v>
      </c>
      <c r="B4856" t="s">
        <v>32</v>
      </c>
      <c r="C4856" t="s">
        <v>1</v>
      </c>
      <c r="D4856" t="s">
        <v>17</v>
      </c>
      <c r="E4856">
        <v>101</v>
      </c>
      <c r="F4856" t="s">
        <v>352</v>
      </c>
      <c r="G4856" t="s">
        <v>19</v>
      </c>
      <c r="H4856" t="s">
        <v>353</v>
      </c>
      <c r="I4856" t="s">
        <v>354</v>
      </c>
      <c r="J4856" t="s">
        <v>355</v>
      </c>
      <c r="K4856">
        <v>0.79</v>
      </c>
      <c r="L4856">
        <v>5</v>
      </c>
      <c r="M4856">
        <v>4.0490000000000004</v>
      </c>
      <c r="N4856" t="s">
        <v>4</v>
      </c>
      <c r="O4856">
        <v>27655</v>
      </c>
      <c r="P4856" t="str">
        <f t="shared" si="152"/>
        <v/>
      </c>
      <c r="Q4856" t="str">
        <f t="shared" si="153"/>
        <v/>
      </c>
    </row>
    <row r="4857" spans="1:17">
      <c r="A4857">
        <v>32</v>
      </c>
      <c r="B4857" t="s">
        <v>44</v>
      </c>
      <c r="C4857" t="s">
        <v>9</v>
      </c>
      <c r="D4857" t="s">
        <v>17</v>
      </c>
      <c r="E4857">
        <v>36</v>
      </c>
      <c r="F4857" t="s">
        <v>220</v>
      </c>
      <c r="G4857" t="s">
        <v>34</v>
      </c>
      <c r="H4857" t="s">
        <v>221</v>
      </c>
      <c r="I4857" t="s">
        <v>222</v>
      </c>
      <c r="J4857" t="s">
        <v>223</v>
      </c>
      <c r="K4857">
        <v>0.92929292900000005</v>
      </c>
      <c r="L4857">
        <v>4</v>
      </c>
      <c r="M4857">
        <v>2.431</v>
      </c>
      <c r="N4857" t="s">
        <v>8</v>
      </c>
      <c r="O4857">
        <v>0</v>
      </c>
      <c r="P4857" t="str">
        <f t="shared" si="152"/>
        <v/>
      </c>
      <c r="Q4857" t="str">
        <f t="shared" si="153"/>
        <v/>
      </c>
    </row>
    <row r="4858" spans="1:17">
      <c r="A4858">
        <v>32</v>
      </c>
      <c r="B4858" t="s">
        <v>44</v>
      </c>
      <c r="C4858" t="s">
        <v>9</v>
      </c>
      <c r="D4858" t="s">
        <v>17</v>
      </c>
      <c r="E4858">
        <v>48</v>
      </c>
      <c r="F4858" t="s">
        <v>340</v>
      </c>
      <c r="G4858" t="s">
        <v>34</v>
      </c>
      <c r="H4858" t="s">
        <v>341</v>
      </c>
      <c r="I4858" t="s">
        <v>342</v>
      </c>
      <c r="J4858" t="s">
        <v>343</v>
      </c>
      <c r="K4858">
        <v>0.68243243200000003</v>
      </c>
      <c r="L4858">
        <v>4</v>
      </c>
      <c r="M4858">
        <v>3.6619999999999999</v>
      </c>
      <c r="N4858" t="s">
        <v>8</v>
      </c>
      <c r="O4858">
        <v>0</v>
      </c>
      <c r="P4858" t="str">
        <f t="shared" si="152"/>
        <v/>
      </c>
      <c r="Q4858" t="str">
        <f t="shared" si="153"/>
        <v/>
      </c>
    </row>
    <row r="4859" spans="1:17">
      <c r="A4859">
        <v>32</v>
      </c>
      <c r="B4859" t="s">
        <v>44</v>
      </c>
      <c r="C4859" t="s">
        <v>9</v>
      </c>
      <c r="D4859" t="s">
        <v>23</v>
      </c>
      <c r="E4859">
        <v>139</v>
      </c>
      <c r="F4859" t="s">
        <v>450</v>
      </c>
      <c r="H4859" t="s">
        <v>451</v>
      </c>
      <c r="I4859" t="s">
        <v>452</v>
      </c>
      <c r="J4859" t="s">
        <v>453</v>
      </c>
      <c r="K4859">
        <v>0.93243243200000003</v>
      </c>
      <c r="L4859">
        <v>5</v>
      </c>
      <c r="M4859">
        <v>3.4319999999999999</v>
      </c>
      <c r="N4859" t="s">
        <v>4</v>
      </c>
      <c r="O4859">
        <v>2</v>
      </c>
      <c r="P4859" t="str">
        <f t="shared" si="152"/>
        <v/>
      </c>
      <c r="Q4859" t="str">
        <f t="shared" si="153"/>
        <v/>
      </c>
    </row>
    <row r="4860" spans="1:17">
      <c r="A4860">
        <v>32</v>
      </c>
      <c r="B4860" t="s">
        <v>44</v>
      </c>
      <c r="C4860" t="s">
        <v>9</v>
      </c>
      <c r="D4860" t="s">
        <v>23</v>
      </c>
      <c r="E4860">
        <v>137</v>
      </c>
      <c r="F4860" t="s">
        <v>214</v>
      </c>
      <c r="H4860" t="s">
        <v>215</v>
      </c>
      <c r="I4860" t="s">
        <v>216</v>
      </c>
      <c r="J4860" t="s">
        <v>217</v>
      </c>
      <c r="K4860">
        <v>0.850393701</v>
      </c>
      <c r="L4860">
        <v>4</v>
      </c>
      <c r="M4860">
        <v>3.13</v>
      </c>
      <c r="N4860" t="s">
        <v>4</v>
      </c>
      <c r="O4860">
        <v>1418</v>
      </c>
      <c r="P4860">
        <f t="shared" si="152"/>
        <v>1418</v>
      </c>
      <c r="Q4860">
        <f t="shared" si="153"/>
        <v>1418</v>
      </c>
    </row>
    <row r="4861" spans="1:17">
      <c r="A4861">
        <v>32</v>
      </c>
      <c r="B4861" t="s">
        <v>44</v>
      </c>
      <c r="C4861" t="s">
        <v>9</v>
      </c>
      <c r="D4861" t="s">
        <v>17</v>
      </c>
      <c r="E4861">
        <v>110</v>
      </c>
      <c r="F4861" t="s">
        <v>286</v>
      </c>
      <c r="G4861" t="s">
        <v>34</v>
      </c>
      <c r="H4861" t="s">
        <v>287</v>
      </c>
      <c r="I4861" t="s">
        <v>288</v>
      </c>
      <c r="J4861" t="s">
        <v>289</v>
      </c>
      <c r="K4861">
        <v>0.88888888899999996</v>
      </c>
      <c r="L4861">
        <v>5</v>
      </c>
      <c r="M4861">
        <v>1.91</v>
      </c>
      <c r="N4861" t="s">
        <v>8</v>
      </c>
      <c r="O4861">
        <v>1778</v>
      </c>
      <c r="P4861">
        <f t="shared" si="152"/>
        <v>1778</v>
      </c>
      <c r="Q4861">
        <f t="shared" si="153"/>
        <v>1778</v>
      </c>
    </row>
    <row r="4862" spans="1:17">
      <c r="A4862">
        <v>32</v>
      </c>
      <c r="B4862" t="s">
        <v>44</v>
      </c>
      <c r="C4862" t="s">
        <v>9</v>
      </c>
      <c r="D4862" t="s">
        <v>17</v>
      </c>
      <c r="E4862">
        <v>67</v>
      </c>
      <c r="F4862" t="s">
        <v>188</v>
      </c>
      <c r="G4862" t="s">
        <v>34</v>
      </c>
      <c r="H4862" t="s">
        <v>189</v>
      </c>
      <c r="I4862" t="s">
        <v>190</v>
      </c>
      <c r="J4862" t="s">
        <v>191</v>
      </c>
      <c r="K4862">
        <v>0.38513513500000002</v>
      </c>
      <c r="L4862">
        <v>3</v>
      </c>
      <c r="M4862">
        <v>2.83</v>
      </c>
      <c r="N4862" t="s">
        <v>8</v>
      </c>
      <c r="O4862">
        <v>1851</v>
      </c>
      <c r="P4862">
        <f t="shared" si="152"/>
        <v>1851</v>
      </c>
      <c r="Q4862">
        <f t="shared" si="153"/>
        <v>1851</v>
      </c>
    </row>
    <row r="4863" spans="1:17">
      <c r="A4863">
        <v>32</v>
      </c>
      <c r="B4863" t="s">
        <v>44</v>
      </c>
      <c r="C4863" t="s">
        <v>9</v>
      </c>
      <c r="D4863" t="s">
        <v>23</v>
      </c>
      <c r="E4863">
        <v>87</v>
      </c>
      <c r="F4863" t="s">
        <v>408</v>
      </c>
      <c r="H4863" t="s">
        <v>409</v>
      </c>
      <c r="I4863" t="s">
        <v>410</v>
      </c>
      <c r="J4863" t="s">
        <v>411</v>
      </c>
      <c r="K4863">
        <v>0.79729729699999996</v>
      </c>
      <c r="L4863">
        <v>3</v>
      </c>
      <c r="M4863">
        <v>3.4670000000000001</v>
      </c>
      <c r="N4863" t="s">
        <v>8</v>
      </c>
      <c r="O4863">
        <v>2427</v>
      </c>
      <c r="P4863">
        <f t="shared" si="152"/>
        <v>2427</v>
      </c>
      <c r="Q4863">
        <f t="shared" si="153"/>
        <v>2427</v>
      </c>
    </row>
    <row r="4864" spans="1:17">
      <c r="A4864">
        <v>32</v>
      </c>
      <c r="B4864" t="s">
        <v>44</v>
      </c>
      <c r="C4864" t="s">
        <v>9</v>
      </c>
      <c r="D4864" t="s">
        <v>17</v>
      </c>
      <c r="E4864">
        <v>85</v>
      </c>
      <c r="F4864" t="s">
        <v>48</v>
      </c>
      <c r="G4864" t="s">
        <v>19</v>
      </c>
      <c r="H4864" t="s">
        <v>49</v>
      </c>
      <c r="I4864" t="s">
        <v>50</v>
      </c>
      <c r="J4864" t="s">
        <v>51</v>
      </c>
      <c r="K4864">
        <v>0.95138999999999996</v>
      </c>
      <c r="L4864">
        <v>5</v>
      </c>
      <c r="M4864">
        <v>3.38</v>
      </c>
      <c r="N4864" t="s">
        <v>8</v>
      </c>
      <c r="O4864">
        <v>2672</v>
      </c>
      <c r="P4864">
        <f t="shared" si="152"/>
        <v>2672</v>
      </c>
      <c r="Q4864">
        <f t="shared" si="153"/>
        <v>2672</v>
      </c>
    </row>
    <row r="4865" spans="1:17">
      <c r="A4865">
        <v>32</v>
      </c>
      <c r="B4865" t="s">
        <v>44</v>
      </c>
      <c r="C4865" t="s">
        <v>9</v>
      </c>
      <c r="D4865" t="s">
        <v>17</v>
      </c>
      <c r="E4865">
        <v>35</v>
      </c>
      <c r="F4865" t="s">
        <v>236</v>
      </c>
      <c r="G4865" t="s">
        <v>34</v>
      </c>
      <c r="H4865" t="s">
        <v>237</v>
      </c>
      <c r="I4865" t="s">
        <v>238</v>
      </c>
      <c r="J4865" t="s">
        <v>239</v>
      </c>
      <c r="K4865">
        <v>0.73737373699999997</v>
      </c>
      <c r="L4865">
        <v>6</v>
      </c>
      <c r="M4865">
        <v>2.61</v>
      </c>
      <c r="N4865" t="s">
        <v>8</v>
      </c>
      <c r="O4865">
        <v>2746</v>
      </c>
      <c r="P4865">
        <f t="shared" si="152"/>
        <v>2746</v>
      </c>
      <c r="Q4865">
        <f t="shared" si="153"/>
        <v>2746</v>
      </c>
    </row>
    <row r="4866" spans="1:17">
      <c r="A4866">
        <v>32</v>
      </c>
      <c r="B4866" t="s">
        <v>44</v>
      </c>
      <c r="C4866" t="s">
        <v>9</v>
      </c>
      <c r="D4866" t="s">
        <v>23</v>
      </c>
      <c r="E4866">
        <v>42</v>
      </c>
      <c r="F4866" t="s">
        <v>440</v>
      </c>
      <c r="H4866" t="s">
        <v>441</v>
      </c>
      <c r="I4866" t="s">
        <v>442</v>
      </c>
      <c r="J4866" t="s">
        <v>443</v>
      </c>
      <c r="K4866">
        <v>0.78378378400000004</v>
      </c>
      <c r="L4866">
        <v>6</v>
      </c>
      <c r="M4866">
        <v>2.69</v>
      </c>
      <c r="N4866" t="s">
        <v>8</v>
      </c>
      <c r="O4866">
        <v>2977</v>
      </c>
      <c r="P4866">
        <f t="shared" si="152"/>
        <v>2977</v>
      </c>
      <c r="Q4866">
        <f t="shared" si="153"/>
        <v>2977</v>
      </c>
    </row>
    <row r="4867" spans="1:17">
      <c r="A4867">
        <v>32</v>
      </c>
      <c r="B4867" t="s">
        <v>44</v>
      </c>
      <c r="C4867" t="s">
        <v>9</v>
      </c>
      <c r="D4867" t="s">
        <v>17</v>
      </c>
      <c r="E4867">
        <v>125</v>
      </c>
      <c r="F4867" t="s">
        <v>386</v>
      </c>
      <c r="G4867" t="s">
        <v>34</v>
      </c>
      <c r="H4867" t="s">
        <v>387</v>
      </c>
      <c r="I4867" t="s">
        <v>388</v>
      </c>
      <c r="J4867" t="s">
        <v>389</v>
      </c>
      <c r="K4867">
        <v>0.93023255800000004</v>
      </c>
      <c r="L4867">
        <v>4</v>
      </c>
      <c r="M4867">
        <v>3.476</v>
      </c>
      <c r="N4867" t="s">
        <v>8</v>
      </c>
      <c r="O4867">
        <v>3079</v>
      </c>
      <c r="P4867">
        <f t="shared" ref="P4867:P4930" si="154">IF(O4867&gt;VLOOKUP($A4867,$S:$W,4,FALSE),IF(O4867&lt;VLOOKUP($A4867,$S:$W,5,FALSE),O4867,""),"")</f>
        <v>3079</v>
      </c>
      <c r="Q4867">
        <f t="shared" ref="Q4867:Q4930" si="155">IF(O4867&gt;VLOOKUP($A4867,$S:$AA,8,FALSE),IF(O4867&lt;VLOOKUP($A4867,$S:$AA,9,FALSE),O4867,""),"")</f>
        <v>3079</v>
      </c>
    </row>
    <row r="4868" spans="1:17">
      <c r="A4868">
        <v>32</v>
      </c>
      <c r="B4868" t="s">
        <v>44</v>
      </c>
      <c r="C4868" t="s">
        <v>9</v>
      </c>
      <c r="D4868" t="s">
        <v>23</v>
      </c>
      <c r="E4868">
        <v>136</v>
      </c>
      <c r="F4868" t="s">
        <v>278</v>
      </c>
      <c r="H4868" t="s">
        <v>279</v>
      </c>
      <c r="I4868" t="s">
        <v>280</v>
      </c>
      <c r="J4868" t="s">
        <v>281</v>
      </c>
      <c r="K4868">
        <v>0.64788732400000004</v>
      </c>
      <c r="L4868">
        <v>8</v>
      </c>
      <c r="M4868">
        <v>2.5299999999999998</v>
      </c>
      <c r="N4868" t="s">
        <v>8</v>
      </c>
      <c r="O4868">
        <v>3108</v>
      </c>
      <c r="P4868">
        <f t="shared" si="154"/>
        <v>3108</v>
      </c>
      <c r="Q4868">
        <f t="shared" si="155"/>
        <v>3108</v>
      </c>
    </row>
    <row r="4869" spans="1:17">
      <c r="A4869">
        <v>32</v>
      </c>
      <c r="B4869" t="s">
        <v>44</v>
      </c>
      <c r="C4869" t="s">
        <v>9</v>
      </c>
      <c r="D4869" t="s">
        <v>23</v>
      </c>
      <c r="E4869">
        <v>45</v>
      </c>
      <c r="F4869" t="s">
        <v>228</v>
      </c>
      <c r="H4869" t="s">
        <v>229</v>
      </c>
      <c r="I4869" t="s">
        <v>230</v>
      </c>
      <c r="J4869" t="s">
        <v>231</v>
      </c>
      <c r="K4869">
        <v>0.31724137899999999</v>
      </c>
      <c r="L4869">
        <v>5</v>
      </c>
      <c r="M4869">
        <v>2.4700000000000002</v>
      </c>
      <c r="N4869" t="s">
        <v>8</v>
      </c>
      <c r="O4869">
        <v>3448</v>
      </c>
      <c r="P4869">
        <f t="shared" si="154"/>
        <v>3448</v>
      </c>
      <c r="Q4869">
        <f t="shared" si="155"/>
        <v>3448</v>
      </c>
    </row>
    <row r="4870" spans="1:17">
      <c r="A4870">
        <v>32</v>
      </c>
      <c r="B4870" t="s">
        <v>44</v>
      </c>
      <c r="C4870" t="s">
        <v>9</v>
      </c>
      <c r="D4870" t="s">
        <v>23</v>
      </c>
      <c r="E4870">
        <v>66</v>
      </c>
      <c r="F4870" t="s">
        <v>424</v>
      </c>
      <c r="H4870" t="s">
        <v>425</v>
      </c>
      <c r="I4870" t="s">
        <v>426</v>
      </c>
      <c r="J4870" t="s">
        <v>427</v>
      </c>
      <c r="K4870">
        <v>0.58503401399999999</v>
      </c>
      <c r="L4870">
        <v>5</v>
      </c>
      <c r="M4870">
        <v>3.57</v>
      </c>
      <c r="N4870" t="s">
        <v>8</v>
      </c>
      <c r="O4870">
        <v>3721</v>
      </c>
      <c r="P4870">
        <f t="shared" si="154"/>
        <v>3721</v>
      </c>
      <c r="Q4870">
        <f t="shared" si="155"/>
        <v>3721</v>
      </c>
    </row>
    <row r="4871" spans="1:17">
      <c r="A4871">
        <v>32</v>
      </c>
      <c r="B4871" t="s">
        <v>44</v>
      </c>
      <c r="C4871" t="s">
        <v>9</v>
      </c>
      <c r="D4871" t="s">
        <v>23</v>
      </c>
      <c r="E4871">
        <v>78</v>
      </c>
      <c r="F4871" t="s">
        <v>40</v>
      </c>
      <c r="H4871" t="s">
        <v>41</v>
      </c>
      <c r="I4871" t="s">
        <v>42</v>
      </c>
      <c r="J4871" t="s">
        <v>43</v>
      </c>
      <c r="K4871">
        <v>0.81756756799999997</v>
      </c>
      <c r="L4871">
        <v>3</v>
      </c>
      <c r="M4871">
        <v>3.32</v>
      </c>
      <c r="N4871" t="s">
        <v>8</v>
      </c>
      <c r="O4871">
        <v>5385</v>
      </c>
      <c r="P4871">
        <f t="shared" si="154"/>
        <v>5385</v>
      </c>
      <c r="Q4871">
        <f t="shared" si="155"/>
        <v>5385</v>
      </c>
    </row>
    <row r="4872" spans="1:17">
      <c r="A4872">
        <v>32</v>
      </c>
      <c r="B4872" t="s">
        <v>44</v>
      </c>
      <c r="C4872" t="s">
        <v>9</v>
      </c>
      <c r="D4872" t="s">
        <v>17</v>
      </c>
      <c r="E4872">
        <v>43</v>
      </c>
      <c r="F4872" t="s">
        <v>60</v>
      </c>
      <c r="G4872" t="s">
        <v>34</v>
      </c>
      <c r="H4872" t="s">
        <v>61</v>
      </c>
      <c r="I4872" t="s">
        <v>62</v>
      </c>
      <c r="J4872" t="s">
        <v>63</v>
      </c>
      <c r="K4872">
        <v>0.61486486500000004</v>
      </c>
      <c r="L4872">
        <v>6</v>
      </c>
      <c r="M4872">
        <v>3</v>
      </c>
      <c r="N4872" t="s">
        <v>8</v>
      </c>
      <c r="O4872">
        <v>7794</v>
      </c>
      <c r="P4872">
        <f t="shared" si="154"/>
        <v>7794</v>
      </c>
      <c r="Q4872" t="str">
        <f t="shared" si="155"/>
        <v/>
      </c>
    </row>
    <row r="4873" spans="1:17">
      <c r="A4873">
        <v>32</v>
      </c>
      <c r="B4873" t="s">
        <v>44</v>
      </c>
      <c r="C4873" t="s">
        <v>1</v>
      </c>
      <c r="D4873" t="s">
        <v>23</v>
      </c>
      <c r="E4873">
        <v>57</v>
      </c>
      <c r="F4873" t="s">
        <v>378</v>
      </c>
      <c r="H4873" t="s">
        <v>379</v>
      </c>
      <c r="I4873" t="s">
        <v>380</v>
      </c>
      <c r="J4873" t="s">
        <v>381</v>
      </c>
      <c r="K4873">
        <v>0.65034965</v>
      </c>
      <c r="L4873">
        <v>4</v>
      </c>
      <c r="M4873">
        <v>3.3969999999999998</v>
      </c>
      <c r="N4873" t="s">
        <v>8</v>
      </c>
      <c r="O4873">
        <v>0</v>
      </c>
      <c r="P4873" t="str">
        <f t="shared" si="154"/>
        <v/>
      </c>
      <c r="Q4873" t="str">
        <f t="shared" si="155"/>
        <v/>
      </c>
    </row>
    <row r="4874" spans="1:17">
      <c r="A4874">
        <v>32</v>
      </c>
      <c r="B4874" t="s">
        <v>44</v>
      </c>
      <c r="C4874" t="s">
        <v>1</v>
      </c>
      <c r="D4874" t="s">
        <v>23</v>
      </c>
      <c r="E4874">
        <v>138</v>
      </c>
      <c r="F4874" t="s">
        <v>258</v>
      </c>
      <c r="H4874" t="s">
        <v>259</v>
      </c>
      <c r="I4874" t="s">
        <v>260</v>
      </c>
      <c r="J4874" t="s">
        <v>261</v>
      </c>
      <c r="K4874">
        <v>0.61224489800000004</v>
      </c>
      <c r="L4874">
        <v>5</v>
      </c>
      <c r="M4874">
        <v>2.5299999999999998</v>
      </c>
      <c r="N4874" t="s">
        <v>4</v>
      </c>
      <c r="O4874">
        <v>1</v>
      </c>
      <c r="P4874" t="str">
        <f t="shared" si="154"/>
        <v/>
      </c>
      <c r="Q4874" t="str">
        <f t="shared" si="155"/>
        <v/>
      </c>
    </row>
    <row r="4875" spans="1:17">
      <c r="A4875">
        <v>32</v>
      </c>
      <c r="B4875" t="s">
        <v>44</v>
      </c>
      <c r="C4875" t="s">
        <v>1</v>
      </c>
      <c r="D4875" t="s">
        <v>23</v>
      </c>
      <c r="E4875">
        <v>135</v>
      </c>
      <c r="F4875" t="s">
        <v>136</v>
      </c>
      <c r="H4875" t="s">
        <v>137</v>
      </c>
      <c r="I4875" t="s">
        <v>138</v>
      </c>
      <c r="J4875" t="s">
        <v>139</v>
      </c>
      <c r="K4875">
        <v>0.5</v>
      </c>
      <c r="L4875">
        <v>5</v>
      </c>
      <c r="M4875">
        <v>2.4580000000000002</v>
      </c>
      <c r="N4875" t="s">
        <v>4</v>
      </c>
      <c r="O4875">
        <v>796</v>
      </c>
      <c r="P4875">
        <f t="shared" si="154"/>
        <v>796</v>
      </c>
      <c r="Q4875">
        <f t="shared" si="155"/>
        <v>796</v>
      </c>
    </row>
    <row r="4876" spans="1:17">
      <c r="A4876">
        <v>32</v>
      </c>
      <c r="B4876" t="s">
        <v>44</v>
      </c>
      <c r="C4876" t="s">
        <v>1</v>
      </c>
      <c r="D4876" t="s">
        <v>23</v>
      </c>
      <c r="E4876">
        <v>73</v>
      </c>
      <c r="F4876" t="s">
        <v>98</v>
      </c>
      <c r="H4876" t="s">
        <v>99</v>
      </c>
      <c r="I4876" t="s">
        <v>100</v>
      </c>
      <c r="J4876" t="s">
        <v>101</v>
      </c>
      <c r="K4876">
        <v>0.86734693900000004</v>
      </c>
      <c r="L4876">
        <v>4</v>
      </c>
      <c r="M4876">
        <v>2.81</v>
      </c>
      <c r="N4876" t="s">
        <v>8</v>
      </c>
      <c r="O4876">
        <v>1125</v>
      </c>
      <c r="P4876">
        <f t="shared" si="154"/>
        <v>1125</v>
      </c>
      <c r="Q4876">
        <f t="shared" si="155"/>
        <v>1125</v>
      </c>
    </row>
    <row r="4877" spans="1:17">
      <c r="A4877">
        <v>32</v>
      </c>
      <c r="B4877" t="s">
        <v>44</v>
      </c>
      <c r="C4877" t="s">
        <v>1</v>
      </c>
      <c r="D4877" t="s">
        <v>17</v>
      </c>
      <c r="E4877">
        <v>74</v>
      </c>
      <c r="F4877" t="s">
        <v>33</v>
      </c>
      <c r="G4877" t="s">
        <v>34</v>
      </c>
      <c r="H4877" t="s">
        <v>35</v>
      </c>
      <c r="I4877" t="s">
        <v>36</v>
      </c>
      <c r="J4877" t="s">
        <v>37</v>
      </c>
      <c r="K4877">
        <v>0.84242424199999999</v>
      </c>
      <c r="L4877">
        <v>3</v>
      </c>
      <c r="M4877">
        <v>2.5099999999999998</v>
      </c>
      <c r="N4877" t="s">
        <v>4</v>
      </c>
      <c r="O4877">
        <v>1237</v>
      </c>
      <c r="P4877">
        <f t="shared" si="154"/>
        <v>1237</v>
      </c>
      <c r="Q4877">
        <f t="shared" si="155"/>
        <v>1237</v>
      </c>
    </row>
    <row r="4878" spans="1:17">
      <c r="A4878">
        <v>32</v>
      </c>
      <c r="B4878" t="s">
        <v>44</v>
      </c>
      <c r="C4878" t="s">
        <v>1</v>
      </c>
      <c r="D4878" t="s">
        <v>17</v>
      </c>
      <c r="E4878">
        <v>89</v>
      </c>
      <c r="F4878" t="s">
        <v>266</v>
      </c>
      <c r="G4878" t="s">
        <v>34</v>
      </c>
      <c r="H4878" t="s">
        <v>267</v>
      </c>
      <c r="I4878" t="s">
        <v>268</v>
      </c>
      <c r="J4878" t="s">
        <v>269</v>
      </c>
      <c r="K4878">
        <v>1</v>
      </c>
      <c r="L4878">
        <v>5</v>
      </c>
      <c r="M4878">
        <v>3.8</v>
      </c>
      <c r="N4878" t="s">
        <v>8</v>
      </c>
      <c r="O4878">
        <v>1926</v>
      </c>
      <c r="P4878">
        <f t="shared" si="154"/>
        <v>1926</v>
      </c>
      <c r="Q4878">
        <f t="shared" si="155"/>
        <v>1926</v>
      </c>
    </row>
    <row r="4879" spans="1:17">
      <c r="A4879">
        <v>32</v>
      </c>
      <c r="B4879" t="s">
        <v>44</v>
      </c>
      <c r="C4879" t="s">
        <v>1</v>
      </c>
      <c r="D4879" t="s">
        <v>23</v>
      </c>
      <c r="E4879">
        <v>38</v>
      </c>
      <c r="F4879" t="s">
        <v>324</v>
      </c>
      <c r="H4879" t="s">
        <v>325</v>
      </c>
      <c r="I4879" t="s">
        <v>326</v>
      </c>
      <c r="J4879" t="s">
        <v>327</v>
      </c>
      <c r="K4879">
        <v>0.76969697000000004</v>
      </c>
      <c r="L4879">
        <v>4</v>
      </c>
      <c r="M4879">
        <v>3.4060000000000001</v>
      </c>
      <c r="N4879" t="s">
        <v>8</v>
      </c>
      <c r="O4879">
        <v>1950</v>
      </c>
      <c r="P4879">
        <f t="shared" si="154"/>
        <v>1950</v>
      </c>
      <c r="Q4879">
        <f t="shared" si="155"/>
        <v>1950</v>
      </c>
    </row>
    <row r="4880" spans="1:17">
      <c r="A4880">
        <v>32</v>
      </c>
      <c r="B4880" t="s">
        <v>44</v>
      </c>
      <c r="C4880" t="s">
        <v>1</v>
      </c>
      <c r="D4880" t="s">
        <v>17</v>
      </c>
      <c r="E4880">
        <v>6</v>
      </c>
      <c r="F4880" t="s">
        <v>428</v>
      </c>
      <c r="G4880" t="s">
        <v>34</v>
      </c>
      <c r="H4880" t="s">
        <v>429</v>
      </c>
      <c r="I4880" t="s">
        <v>430</v>
      </c>
      <c r="J4880" t="s">
        <v>431</v>
      </c>
      <c r="K4880">
        <v>0.87820512799999995</v>
      </c>
      <c r="L4880">
        <v>5</v>
      </c>
      <c r="M4880">
        <v>2.794</v>
      </c>
      <c r="N4880" t="s">
        <v>8</v>
      </c>
      <c r="O4880">
        <v>2005</v>
      </c>
      <c r="P4880">
        <f t="shared" si="154"/>
        <v>2005</v>
      </c>
      <c r="Q4880">
        <f t="shared" si="155"/>
        <v>2005</v>
      </c>
    </row>
    <row r="4881" spans="1:17">
      <c r="A4881">
        <v>32</v>
      </c>
      <c r="B4881" t="s">
        <v>44</v>
      </c>
      <c r="C4881" t="s">
        <v>1</v>
      </c>
      <c r="D4881" t="s">
        <v>17</v>
      </c>
      <c r="E4881">
        <v>8</v>
      </c>
      <c r="F4881" t="s">
        <v>158</v>
      </c>
      <c r="G4881" t="s">
        <v>19</v>
      </c>
      <c r="H4881" t="s">
        <v>159</v>
      </c>
      <c r="I4881" t="s">
        <v>160</v>
      </c>
      <c r="J4881" t="s">
        <v>161</v>
      </c>
      <c r="K4881">
        <v>0.93918918900000004</v>
      </c>
      <c r="L4881">
        <v>4</v>
      </c>
      <c r="M4881">
        <v>3.64</v>
      </c>
      <c r="N4881" t="s">
        <v>8</v>
      </c>
      <c r="O4881">
        <v>2072</v>
      </c>
      <c r="P4881">
        <f t="shared" si="154"/>
        <v>2072</v>
      </c>
      <c r="Q4881">
        <f t="shared" si="155"/>
        <v>2072</v>
      </c>
    </row>
    <row r="4882" spans="1:17">
      <c r="A4882">
        <v>32</v>
      </c>
      <c r="B4882" t="s">
        <v>44</v>
      </c>
      <c r="C4882" t="s">
        <v>1</v>
      </c>
      <c r="D4882" t="s">
        <v>17</v>
      </c>
      <c r="E4882">
        <v>55</v>
      </c>
      <c r="F4882" t="s">
        <v>454</v>
      </c>
      <c r="G4882" t="s">
        <v>34</v>
      </c>
      <c r="H4882" t="s">
        <v>455</v>
      </c>
      <c r="I4882" t="s">
        <v>456</v>
      </c>
      <c r="J4882" t="s">
        <v>457</v>
      </c>
      <c r="K4882">
        <v>0.63580246900000004</v>
      </c>
      <c r="L4882">
        <v>4</v>
      </c>
      <c r="M4882">
        <v>3.7909999999999999</v>
      </c>
      <c r="N4882" t="s">
        <v>8</v>
      </c>
      <c r="O4882">
        <v>3126</v>
      </c>
      <c r="P4882">
        <f t="shared" si="154"/>
        <v>3126</v>
      </c>
      <c r="Q4882">
        <f t="shared" si="155"/>
        <v>3126</v>
      </c>
    </row>
    <row r="4883" spans="1:17">
      <c r="A4883">
        <v>32</v>
      </c>
      <c r="B4883" t="s">
        <v>44</v>
      </c>
      <c r="C4883" t="s">
        <v>1</v>
      </c>
      <c r="D4883" t="s">
        <v>17</v>
      </c>
      <c r="E4883">
        <v>59</v>
      </c>
      <c r="F4883" t="s">
        <v>180</v>
      </c>
      <c r="G4883" t="s">
        <v>34</v>
      </c>
      <c r="H4883" t="s">
        <v>181</v>
      </c>
      <c r="I4883" t="s">
        <v>182</v>
      </c>
      <c r="J4883" t="s">
        <v>183</v>
      </c>
      <c r="K4883">
        <v>0.68181818199999999</v>
      </c>
      <c r="L4883">
        <v>6</v>
      </c>
      <c r="M4883">
        <v>2.14</v>
      </c>
      <c r="N4883" t="s">
        <v>8</v>
      </c>
      <c r="O4883">
        <v>3349</v>
      </c>
      <c r="P4883">
        <f t="shared" si="154"/>
        <v>3349</v>
      </c>
      <c r="Q4883">
        <f t="shared" si="155"/>
        <v>3349</v>
      </c>
    </row>
    <row r="4884" spans="1:17">
      <c r="A4884">
        <v>32</v>
      </c>
      <c r="B4884" t="s">
        <v>44</v>
      </c>
      <c r="C4884" t="s">
        <v>1</v>
      </c>
      <c r="D4884" t="s">
        <v>23</v>
      </c>
      <c r="E4884">
        <v>142</v>
      </c>
      <c r="F4884" t="s">
        <v>390</v>
      </c>
      <c r="H4884" t="s">
        <v>391</v>
      </c>
      <c r="I4884" t="s">
        <v>392</v>
      </c>
      <c r="J4884" t="s">
        <v>393</v>
      </c>
      <c r="K4884">
        <v>0.81212121199999998</v>
      </c>
      <c r="L4884">
        <v>3</v>
      </c>
      <c r="M4884">
        <v>3.282</v>
      </c>
      <c r="N4884" t="s">
        <v>4</v>
      </c>
      <c r="O4884">
        <v>3958</v>
      </c>
      <c r="P4884">
        <f t="shared" si="154"/>
        <v>3958</v>
      </c>
      <c r="Q4884">
        <f t="shared" si="155"/>
        <v>3958</v>
      </c>
    </row>
    <row r="4885" spans="1:17">
      <c r="A4885">
        <v>32</v>
      </c>
      <c r="B4885" t="s">
        <v>44</v>
      </c>
      <c r="C4885" t="s">
        <v>1</v>
      </c>
      <c r="D4885" t="s">
        <v>17</v>
      </c>
      <c r="E4885">
        <v>109</v>
      </c>
      <c r="F4885" t="s">
        <v>312</v>
      </c>
      <c r="G4885" t="s">
        <v>34</v>
      </c>
      <c r="H4885" t="s">
        <v>313</v>
      </c>
      <c r="I4885" t="s">
        <v>314</v>
      </c>
      <c r="J4885" t="s">
        <v>315</v>
      </c>
      <c r="K4885">
        <v>0.410596026</v>
      </c>
      <c r="L4885">
        <v>4</v>
      </c>
      <c r="M4885">
        <v>3.59</v>
      </c>
      <c r="N4885" t="s">
        <v>8</v>
      </c>
      <c r="O4885">
        <v>4390</v>
      </c>
      <c r="P4885">
        <f t="shared" si="154"/>
        <v>4390</v>
      </c>
      <c r="Q4885">
        <f t="shared" si="155"/>
        <v>4390</v>
      </c>
    </row>
    <row r="4886" spans="1:17">
      <c r="A4886">
        <v>32</v>
      </c>
      <c r="B4886" t="s">
        <v>44</v>
      </c>
      <c r="C4886" t="s">
        <v>1</v>
      </c>
      <c r="D4886" t="s">
        <v>23</v>
      </c>
      <c r="E4886">
        <v>27</v>
      </c>
      <c r="F4886" t="s">
        <v>466</v>
      </c>
      <c r="H4886" t="s">
        <v>467</v>
      </c>
      <c r="I4886" t="s">
        <v>468</v>
      </c>
      <c r="J4886" t="s">
        <v>469</v>
      </c>
      <c r="K4886">
        <v>0.83448275900000002</v>
      </c>
      <c r="L4886">
        <v>7</v>
      </c>
      <c r="M4886">
        <v>2.4220000000000002</v>
      </c>
      <c r="N4886" t="s">
        <v>8</v>
      </c>
      <c r="O4886">
        <v>4425</v>
      </c>
      <c r="P4886">
        <f t="shared" si="154"/>
        <v>4425</v>
      </c>
      <c r="Q4886">
        <f t="shared" si="155"/>
        <v>4425</v>
      </c>
    </row>
    <row r="4887" spans="1:17">
      <c r="A4887">
        <v>32</v>
      </c>
      <c r="B4887" t="s">
        <v>44</v>
      </c>
      <c r="C4887" t="s">
        <v>1</v>
      </c>
      <c r="D4887" t="s">
        <v>23</v>
      </c>
      <c r="E4887">
        <v>64</v>
      </c>
      <c r="F4887" t="s">
        <v>404</v>
      </c>
      <c r="H4887" t="s">
        <v>405</v>
      </c>
      <c r="I4887" t="s">
        <v>406</v>
      </c>
      <c r="J4887" t="s">
        <v>407</v>
      </c>
      <c r="K4887">
        <v>0.68918918900000004</v>
      </c>
      <c r="L4887">
        <v>5</v>
      </c>
      <c r="M4887">
        <v>2.75</v>
      </c>
      <c r="N4887" t="s">
        <v>8</v>
      </c>
      <c r="O4887">
        <v>4461</v>
      </c>
      <c r="P4887">
        <f t="shared" si="154"/>
        <v>4461</v>
      </c>
      <c r="Q4887">
        <f t="shared" si="155"/>
        <v>4461</v>
      </c>
    </row>
    <row r="4888" spans="1:17">
      <c r="A4888">
        <v>32</v>
      </c>
      <c r="B4888" t="s">
        <v>44</v>
      </c>
      <c r="C4888" t="s">
        <v>1</v>
      </c>
      <c r="D4888" t="s">
        <v>17</v>
      </c>
      <c r="E4888">
        <v>83</v>
      </c>
      <c r="F4888" t="s">
        <v>262</v>
      </c>
      <c r="G4888" t="s">
        <v>34</v>
      </c>
      <c r="H4888" t="s">
        <v>263</v>
      </c>
      <c r="I4888" t="s">
        <v>264</v>
      </c>
      <c r="J4888" t="s">
        <v>265</v>
      </c>
      <c r="K4888">
        <v>0.74545454499999997</v>
      </c>
      <c r="L4888">
        <v>5</v>
      </c>
      <c r="M4888">
        <v>3.5939999999999999</v>
      </c>
      <c r="N4888" t="s">
        <v>8</v>
      </c>
      <c r="O4888">
        <v>5573</v>
      </c>
      <c r="P4888">
        <f t="shared" si="154"/>
        <v>5573</v>
      </c>
      <c r="Q4888">
        <f t="shared" si="155"/>
        <v>5573</v>
      </c>
    </row>
    <row r="4889" spans="1:17">
      <c r="A4889">
        <v>32</v>
      </c>
      <c r="B4889" t="s">
        <v>5</v>
      </c>
      <c r="C4889" t="s">
        <v>9</v>
      </c>
      <c r="E4889">
        <v>1</v>
      </c>
      <c r="F4889" t="s">
        <v>480</v>
      </c>
      <c r="H4889" t="s">
        <v>481</v>
      </c>
      <c r="N4889" t="s">
        <v>8</v>
      </c>
      <c r="O4889">
        <v>3</v>
      </c>
      <c r="P4889" t="str">
        <f t="shared" si="154"/>
        <v/>
      </c>
      <c r="Q4889" t="str">
        <f t="shared" si="155"/>
        <v/>
      </c>
    </row>
    <row r="4890" spans="1:17">
      <c r="A4890">
        <v>32</v>
      </c>
      <c r="B4890" t="s">
        <v>5</v>
      </c>
      <c r="C4890" t="s">
        <v>9</v>
      </c>
      <c r="E4890">
        <v>95</v>
      </c>
      <c r="F4890" t="s">
        <v>302</v>
      </c>
      <c r="H4890" t="s">
        <v>303</v>
      </c>
      <c r="N4890" t="s">
        <v>8</v>
      </c>
      <c r="O4890">
        <v>1114</v>
      </c>
      <c r="P4890">
        <f t="shared" si="154"/>
        <v>1114</v>
      </c>
      <c r="Q4890">
        <f t="shared" si="155"/>
        <v>1114</v>
      </c>
    </row>
    <row r="4891" spans="1:17">
      <c r="A4891">
        <v>32</v>
      </c>
      <c r="B4891" t="s">
        <v>5</v>
      </c>
      <c r="C4891" t="s">
        <v>9</v>
      </c>
      <c r="E4891">
        <v>28</v>
      </c>
      <c r="F4891" t="s">
        <v>92</v>
      </c>
      <c r="H4891" t="s">
        <v>93</v>
      </c>
      <c r="N4891" t="s">
        <v>8</v>
      </c>
      <c r="O4891">
        <v>1216</v>
      </c>
      <c r="P4891">
        <f t="shared" si="154"/>
        <v>1216</v>
      </c>
      <c r="Q4891">
        <f t="shared" si="155"/>
        <v>1216</v>
      </c>
    </row>
    <row r="4892" spans="1:17">
      <c r="A4892">
        <v>32</v>
      </c>
      <c r="B4892" t="s">
        <v>5</v>
      </c>
      <c r="C4892" t="s">
        <v>9</v>
      </c>
      <c r="E4892">
        <v>23</v>
      </c>
      <c r="F4892" t="s">
        <v>52</v>
      </c>
      <c r="H4892" t="s">
        <v>53</v>
      </c>
      <c r="N4892" t="s">
        <v>8</v>
      </c>
      <c r="O4892">
        <v>2313</v>
      </c>
      <c r="P4892">
        <f t="shared" si="154"/>
        <v>2313</v>
      </c>
      <c r="Q4892">
        <f t="shared" si="155"/>
        <v>2313</v>
      </c>
    </row>
    <row r="4893" spans="1:17">
      <c r="A4893">
        <v>32</v>
      </c>
      <c r="B4893" t="s">
        <v>5</v>
      </c>
      <c r="C4893" t="s">
        <v>9</v>
      </c>
      <c r="E4893">
        <v>70</v>
      </c>
      <c r="F4893" t="s">
        <v>76</v>
      </c>
      <c r="H4893" t="s">
        <v>77</v>
      </c>
      <c r="N4893" t="s">
        <v>8</v>
      </c>
      <c r="O4893">
        <v>2457</v>
      </c>
      <c r="P4893">
        <f t="shared" si="154"/>
        <v>2457</v>
      </c>
      <c r="Q4893">
        <f t="shared" si="155"/>
        <v>2457</v>
      </c>
    </row>
    <row r="4894" spans="1:17">
      <c r="A4894">
        <v>32</v>
      </c>
      <c r="B4894" t="s">
        <v>5</v>
      </c>
      <c r="C4894" t="s">
        <v>9</v>
      </c>
      <c r="E4894">
        <v>15</v>
      </c>
      <c r="F4894" t="s">
        <v>436</v>
      </c>
      <c r="H4894" t="s">
        <v>437</v>
      </c>
      <c r="N4894" t="s">
        <v>8</v>
      </c>
      <c r="O4894">
        <v>2681</v>
      </c>
      <c r="P4894">
        <f t="shared" si="154"/>
        <v>2681</v>
      </c>
      <c r="Q4894">
        <f t="shared" si="155"/>
        <v>2681</v>
      </c>
    </row>
    <row r="4895" spans="1:17">
      <c r="A4895">
        <v>32</v>
      </c>
      <c r="B4895" t="s">
        <v>5</v>
      </c>
      <c r="C4895" t="s">
        <v>9</v>
      </c>
      <c r="E4895">
        <v>4</v>
      </c>
      <c r="F4895" t="s">
        <v>356</v>
      </c>
      <c r="H4895" t="s">
        <v>357</v>
      </c>
      <c r="N4895" t="s">
        <v>8</v>
      </c>
      <c r="O4895">
        <v>2734</v>
      </c>
      <c r="P4895">
        <f t="shared" si="154"/>
        <v>2734</v>
      </c>
      <c r="Q4895">
        <f t="shared" si="155"/>
        <v>2734</v>
      </c>
    </row>
    <row r="4896" spans="1:17">
      <c r="A4896">
        <v>32</v>
      </c>
      <c r="B4896" t="s">
        <v>5</v>
      </c>
      <c r="C4896" t="s">
        <v>9</v>
      </c>
      <c r="E4896">
        <v>24</v>
      </c>
      <c r="F4896" t="s">
        <v>6</v>
      </c>
      <c r="H4896" t="s">
        <v>7</v>
      </c>
      <c r="N4896" t="s">
        <v>8</v>
      </c>
      <c r="O4896">
        <v>2865</v>
      </c>
      <c r="P4896">
        <f t="shared" si="154"/>
        <v>2865</v>
      </c>
      <c r="Q4896">
        <f t="shared" si="155"/>
        <v>2865</v>
      </c>
    </row>
    <row r="4897" spans="1:17">
      <c r="A4897">
        <v>32</v>
      </c>
      <c r="B4897" t="s">
        <v>5</v>
      </c>
      <c r="C4897" t="s">
        <v>9</v>
      </c>
      <c r="E4897">
        <v>53</v>
      </c>
      <c r="F4897" t="s">
        <v>104</v>
      </c>
      <c r="H4897" t="s">
        <v>105</v>
      </c>
      <c r="N4897" t="s">
        <v>8</v>
      </c>
      <c r="O4897">
        <v>3050</v>
      </c>
      <c r="P4897">
        <f t="shared" si="154"/>
        <v>3050</v>
      </c>
      <c r="Q4897">
        <f t="shared" si="155"/>
        <v>3050</v>
      </c>
    </row>
    <row r="4898" spans="1:17">
      <c r="A4898">
        <v>32</v>
      </c>
      <c r="B4898" t="s">
        <v>5</v>
      </c>
      <c r="C4898" t="s">
        <v>9</v>
      </c>
      <c r="E4898">
        <v>10</v>
      </c>
      <c r="F4898" t="s">
        <v>124</v>
      </c>
      <c r="H4898" t="s">
        <v>125</v>
      </c>
      <c r="N4898" t="s">
        <v>8</v>
      </c>
      <c r="O4898">
        <v>3266</v>
      </c>
      <c r="P4898">
        <f t="shared" si="154"/>
        <v>3266</v>
      </c>
      <c r="Q4898">
        <f t="shared" si="155"/>
        <v>3266</v>
      </c>
    </row>
    <row r="4899" spans="1:17">
      <c r="A4899">
        <v>32</v>
      </c>
      <c r="B4899" t="s">
        <v>5</v>
      </c>
      <c r="C4899" t="s">
        <v>9</v>
      </c>
      <c r="E4899">
        <v>50</v>
      </c>
      <c r="F4899" t="s">
        <v>498</v>
      </c>
      <c r="H4899" t="s">
        <v>499</v>
      </c>
      <c r="N4899" t="s">
        <v>8</v>
      </c>
      <c r="O4899">
        <v>3282</v>
      </c>
      <c r="P4899">
        <f t="shared" si="154"/>
        <v>3282</v>
      </c>
      <c r="Q4899">
        <f t="shared" si="155"/>
        <v>3282</v>
      </c>
    </row>
    <row r="4900" spans="1:17">
      <c r="A4900">
        <v>32</v>
      </c>
      <c r="B4900" t="s">
        <v>5</v>
      </c>
      <c r="C4900" t="s">
        <v>9</v>
      </c>
      <c r="E4900">
        <v>13</v>
      </c>
      <c r="F4900" t="s">
        <v>370</v>
      </c>
      <c r="H4900" t="s">
        <v>371</v>
      </c>
      <c r="N4900" t="s">
        <v>8</v>
      </c>
      <c r="O4900">
        <v>3369</v>
      </c>
      <c r="P4900">
        <f t="shared" si="154"/>
        <v>3369</v>
      </c>
      <c r="Q4900">
        <f t="shared" si="155"/>
        <v>3369</v>
      </c>
    </row>
    <row r="4901" spans="1:17">
      <c r="A4901">
        <v>32</v>
      </c>
      <c r="B4901" t="s">
        <v>5</v>
      </c>
      <c r="C4901" t="s">
        <v>9</v>
      </c>
      <c r="E4901">
        <v>97</v>
      </c>
      <c r="F4901" t="s">
        <v>478</v>
      </c>
      <c r="H4901" t="s">
        <v>479</v>
      </c>
      <c r="N4901" t="s">
        <v>4</v>
      </c>
      <c r="O4901">
        <v>3495</v>
      </c>
      <c r="P4901">
        <f t="shared" si="154"/>
        <v>3495</v>
      </c>
      <c r="Q4901">
        <f t="shared" si="155"/>
        <v>3495</v>
      </c>
    </row>
    <row r="4902" spans="1:17">
      <c r="A4902">
        <v>32</v>
      </c>
      <c r="B4902" t="s">
        <v>5</v>
      </c>
      <c r="C4902" t="s">
        <v>9</v>
      </c>
      <c r="E4902">
        <v>32</v>
      </c>
      <c r="F4902" t="s">
        <v>508</v>
      </c>
      <c r="H4902" t="s">
        <v>509</v>
      </c>
      <c r="N4902" t="s">
        <v>8</v>
      </c>
      <c r="O4902">
        <v>3546</v>
      </c>
      <c r="P4902">
        <f t="shared" si="154"/>
        <v>3546</v>
      </c>
      <c r="Q4902">
        <f t="shared" si="155"/>
        <v>3546</v>
      </c>
    </row>
    <row r="4903" spans="1:17">
      <c r="A4903">
        <v>32</v>
      </c>
      <c r="B4903" t="s">
        <v>5</v>
      </c>
      <c r="C4903" t="s">
        <v>9</v>
      </c>
      <c r="E4903">
        <v>116</v>
      </c>
      <c r="F4903" t="s">
        <v>10</v>
      </c>
      <c r="H4903" t="s">
        <v>11</v>
      </c>
      <c r="N4903" t="s">
        <v>8</v>
      </c>
      <c r="O4903">
        <v>3593</v>
      </c>
      <c r="P4903">
        <f t="shared" si="154"/>
        <v>3593</v>
      </c>
      <c r="Q4903">
        <f t="shared" si="155"/>
        <v>3593</v>
      </c>
    </row>
    <row r="4904" spans="1:17">
      <c r="A4904">
        <v>32</v>
      </c>
      <c r="B4904" t="s">
        <v>5</v>
      </c>
      <c r="C4904" t="s">
        <v>9</v>
      </c>
      <c r="E4904">
        <v>21</v>
      </c>
      <c r="F4904" t="s">
        <v>86</v>
      </c>
      <c r="H4904" t="s">
        <v>87</v>
      </c>
      <c r="N4904" t="s">
        <v>8</v>
      </c>
      <c r="O4904">
        <v>3858</v>
      </c>
      <c r="P4904">
        <f t="shared" si="154"/>
        <v>3858</v>
      </c>
      <c r="Q4904">
        <f t="shared" si="155"/>
        <v>3858</v>
      </c>
    </row>
    <row r="4905" spans="1:17">
      <c r="A4905">
        <v>32</v>
      </c>
      <c r="B4905" t="s">
        <v>5</v>
      </c>
      <c r="C4905" t="s">
        <v>9</v>
      </c>
      <c r="E4905">
        <v>124</v>
      </c>
      <c r="F4905" t="s">
        <v>218</v>
      </c>
      <c r="H4905" t="s">
        <v>219</v>
      </c>
      <c r="N4905" t="s">
        <v>8</v>
      </c>
      <c r="O4905">
        <v>3945</v>
      </c>
      <c r="P4905">
        <f t="shared" si="154"/>
        <v>3945</v>
      </c>
      <c r="Q4905">
        <f t="shared" si="155"/>
        <v>3945</v>
      </c>
    </row>
    <row r="4906" spans="1:17">
      <c r="A4906">
        <v>32</v>
      </c>
      <c r="B4906" t="s">
        <v>5</v>
      </c>
      <c r="C4906" t="s">
        <v>9</v>
      </c>
      <c r="E4906">
        <v>47</v>
      </c>
      <c r="F4906" t="s">
        <v>164</v>
      </c>
      <c r="H4906" t="s">
        <v>165</v>
      </c>
      <c r="N4906" t="s">
        <v>8</v>
      </c>
      <c r="O4906">
        <v>4271</v>
      </c>
      <c r="P4906">
        <f t="shared" si="154"/>
        <v>4271</v>
      </c>
      <c r="Q4906">
        <f t="shared" si="155"/>
        <v>4271</v>
      </c>
    </row>
    <row r="4907" spans="1:17">
      <c r="A4907">
        <v>32</v>
      </c>
      <c r="B4907" t="s">
        <v>5</v>
      </c>
      <c r="C4907" t="s">
        <v>9</v>
      </c>
      <c r="E4907">
        <v>18</v>
      </c>
      <c r="F4907" t="s">
        <v>298</v>
      </c>
      <c r="H4907" t="s">
        <v>299</v>
      </c>
      <c r="N4907" t="s">
        <v>8</v>
      </c>
      <c r="O4907">
        <v>4761</v>
      </c>
      <c r="P4907">
        <f t="shared" si="154"/>
        <v>4761</v>
      </c>
      <c r="Q4907">
        <f t="shared" si="155"/>
        <v>4761</v>
      </c>
    </row>
    <row r="4908" spans="1:17">
      <c r="A4908">
        <v>32</v>
      </c>
      <c r="B4908" t="s">
        <v>5</v>
      </c>
      <c r="C4908" t="s">
        <v>9</v>
      </c>
      <c r="E4908">
        <v>119</v>
      </c>
      <c r="F4908" t="s">
        <v>14</v>
      </c>
      <c r="H4908" t="s">
        <v>15</v>
      </c>
      <c r="N4908" t="s">
        <v>8</v>
      </c>
      <c r="O4908">
        <v>9714</v>
      </c>
      <c r="P4908">
        <f t="shared" si="154"/>
        <v>9714</v>
      </c>
      <c r="Q4908" t="str">
        <f t="shared" si="155"/>
        <v/>
      </c>
    </row>
    <row r="4909" spans="1:17">
      <c r="A4909">
        <v>32</v>
      </c>
      <c r="B4909" t="s">
        <v>5</v>
      </c>
      <c r="C4909" t="s">
        <v>9</v>
      </c>
      <c r="E4909">
        <v>100</v>
      </c>
      <c r="F4909" t="s">
        <v>58</v>
      </c>
      <c r="H4909" t="s">
        <v>59</v>
      </c>
      <c r="N4909" t="s">
        <v>8</v>
      </c>
      <c r="O4909">
        <v>12753</v>
      </c>
      <c r="P4909">
        <f t="shared" si="154"/>
        <v>12753</v>
      </c>
      <c r="Q4909" t="str">
        <f t="shared" si="155"/>
        <v/>
      </c>
    </row>
    <row r="4910" spans="1:17">
      <c r="A4910">
        <v>32</v>
      </c>
      <c r="B4910" t="s">
        <v>5</v>
      </c>
      <c r="C4910" t="s">
        <v>1</v>
      </c>
      <c r="E4910">
        <v>94</v>
      </c>
      <c r="F4910" t="s">
        <v>162</v>
      </c>
      <c r="H4910" t="s">
        <v>163</v>
      </c>
      <c r="N4910" t="s">
        <v>4</v>
      </c>
      <c r="O4910">
        <v>357</v>
      </c>
      <c r="P4910">
        <f t="shared" si="154"/>
        <v>357</v>
      </c>
      <c r="Q4910">
        <f t="shared" si="155"/>
        <v>357</v>
      </c>
    </row>
    <row r="4911" spans="1:17">
      <c r="A4911">
        <v>32</v>
      </c>
      <c r="B4911" t="s">
        <v>5</v>
      </c>
      <c r="C4911" t="s">
        <v>1</v>
      </c>
      <c r="E4911">
        <v>134</v>
      </c>
      <c r="F4911" t="s">
        <v>504</v>
      </c>
      <c r="H4911" t="s">
        <v>505</v>
      </c>
      <c r="N4911" t="s">
        <v>8</v>
      </c>
      <c r="O4911">
        <v>869</v>
      </c>
      <c r="P4911">
        <f t="shared" si="154"/>
        <v>869</v>
      </c>
      <c r="Q4911">
        <f t="shared" si="155"/>
        <v>869</v>
      </c>
    </row>
    <row r="4912" spans="1:17">
      <c r="A4912">
        <v>32</v>
      </c>
      <c r="B4912" t="s">
        <v>5</v>
      </c>
      <c r="C4912" t="s">
        <v>1</v>
      </c>
      <c r="E4912">
        <v>31</v>
      </c>
      <c r="F4912" t="s">
        <v>344</v>
      </c>
      <c r="H4912" t="s">
        <v>345</v>
      </c>
      <c r="N4912" t="s">
        <v>8</v>
      </c>
      <c r="O4912">
        <v>1359</v>
      </c>
      <c r="P4912">
        <f t="shared" si="154"/>
        <v>1359</v>
      </c>
      <c r="Q4912">
        <f t="shared" si="155"/>
        <v>1359</v>
      </c>
    </row>
    <row r="4913" spans="1:17">
      <c r="A4913">
        <v>32</v>
      </c>
      <c r="B4913" t="s">
        <v>5</v>
      </c>
      <c r="C4913" t="s">
        <v>1</v>
      </c>
      <c r="E4913">
        <v>79</v>
      </c>
      <c r="F4913" t="s">
        <v>146</v>
      </c>
      <c r="H4913" t="s">
        <v>147</v>
      </c>
      <c r="N4913" t="s">
        <v>8</v>
      </c>
      <c r="O4913">
        <v>1691</v>
      </c>
      <c r="P4913">
        <f t="shared" si="154"/>
        <v>1691</v>
      </c>
      <c r="Q4913">
        <f t="shared" si="155"/>
        <v>1691</v>
      </c>
    </row>
    <row r="4914" spans="1:17">
      <c r="A4914">
        <v>32</v>
      </c>
      <c r="B4914" t="s">
        <v>5</v>
      </c>
      <c r="C4914" t="s">
        <v>1</v>
      </c>
      <c r="E4914">
        <v>149</v>
      </c>
      <c r="F4914" t="s">
        <v>496</v>
      </c>
      <c r="H4914" t="s">
        <v>497</v>
      </c>
      <c r="N4914" t="s">
        <v>8</v>
      </c>
      <c r="O4914">
        <v>2211</v>
      </c>
      <c r="P4914">
        <f t="shared" si="154"/>
        <v>2211</v>
      </c>
      <c r="Q4914">
        <f t="shared" si="155"/>
        <v>2211</v>
      </c>
    </row>
    <row r="4915" spans="1:17">
      <c r="A4915">
        <v>32</v>
      </c>
      <c r="B4915" t="s">
        <v>5</v>
      </c>
      <c r="C4915" t="s">
        <v>1</v>
      </c>
      <c r="E4915">
        <v>22</v>
      </c>
      <c r="F4915" t="s">
        <v>102</v>
      </c>
      <c r="H4915" t="s">
        <v>103</v>
      </c>
      <c r="N4915" t="s">
        <v>8</v>
      </c>
      <c r="O4915">
        <v>2383</v>
      </c>
      <c r="P4915">
        <f t="shared" si="154"/>
        <v>2383</v>
      </c>
      <c r="Q4915">
        <f t="shared" si="155"/>
        <v>2383</v>
      </c>
    </row>
    <row r="4916" spans="1:17">
      <c r="A4916">
        <v>32</v>
      </c>
      <c r="B4916" t="s">
        <v>5</v>
      </c>
      <c r="C4916" t="s">
        <v>1</v>
      </c>
      <c r="E4916">
        <v>29</v>
      </c>
      <c r="F4916" t="s">
        <v>510</v>
      </c>
      <c r="H4916" t="s">
        <v>511</v>
      </c>
      <c r="N4916" t="s">
        <v>8</v>
      </c>
      <c r="O4916">
        <v>2391</v>
      </c>
      <c r="P4916">
        <f t="shared" si="154"/>
        <v>2391</v>
      </c>
      <c r="Q4916">
        <f t="shared" si="155"/>
        <v>2391</v>
      </c>
    </row>
    <row r="4917" spans="1:17">
      <c r="A4917">
        <v>32</v>
      </c>
      <c r="B4917" t="s">
        <v>5</v>
      </c>
      <c r="C4917" t="s">
        <v>1</v>
      </c>
      <c r="E4917">
        <v>11</v>
      </c>
      <c r="F4917" t="s">
        <v>376</v>
      </c>
      <c r="H4917" t="s">
        <v>377</v>
      </c>
      <c r="N4917" t="s">
        <v>8</v>
      </c>
      <c r="O4917">
        <v>2550</v>
      </c>
      <c r="P4917">
        <f t="shared" si="154"/>
        <v>2550</v>
      </c>
      <c r="Q4917">
        <f t="shared" si="155"/>
        <v>2550</v>
      </c>
    </row>
    <row r="4918" spans="1:17">
      <c r="A4918">
        <v>32</v>
      </c>
      <c r="B4918" t="s">
        <v>5</v>
      </c>
      <c r="C4918" t="s">
        <v>1</v>
      </c>
      <c r="E4918">
        <v>147</v>
      </c>
      <c r="F4918" t="s">
        <v>502</v>
      </c>
      <c r="H4918" t="s">
        <v>503</v>
      </c>
      <c r="N4918" t="s">
        <v>4</v>
      </c>
      <c r="O4918">
        <v>2864</v>
      </c>
      <c r="P4918">
        <f t="shared" si="154"/>
        <v>2864</v>
      </c>
      <c r="Q4918">
        <f t="shared" si="155"/>
        <v>2864</v>
      </c>
    </row>
    <row r="4919" spans="1:17">
      <c r="A4919">
        <v>32</v>
      </c>
      <c r="B4919" t="s">
        <v>5</v>
      </c>
      <c r="C4919" t="s">
        <v>1</v>
      </c>
      <c r="E4919">
        <v>80</v>
      </c>
      <c r="F4919" t="s">
        <v>500</v>
      </c>
      <c r="H4919" t="s">
        <v>501</v>
      </c>
      <c r="N4919" t="s">
        <v>4</v>
      </c>
      <c r="O4919">
        <v>3190</v>
      </c>
      <c r="P4919">
        <f t="shared" si="154"/>
        <v>3190</v>
      </c>
      <c r="Q4919">
        <f t="shared" si="155"/>
        <v>3190</v>
      </c>
    </row>
    <row r="4920" spans="1:17">
      <c r="A4920">
        <v>32</v>
      </c>
      <c r="B4920" t="s">
        <v>5</v>
      </c>
      <c r="C4920" t="s">
        <v>1</v>
      </c>
      <c r="E4920">
        <v>34</v>
      </c>
      <c r="F4920" t="s">
        <v>422</v>
      </c>
      <c r="H4920" t="s">
        <v>423</v>
      </c>
      <c r="N4920" t="s">
        <v>8</v>
      </c>
      <c r="O4920">
        <v>3266</v>
      </c>
      <c r="P4920">
        <f t="shared" si="154"/>
        <v>3266</v>
      </c>
      <c r="Q4920">
        <f t="shared" si="155"/>
        <v>3266</v>
      </c>
    </row>
    <row r="4921" spans="1:17">
      <c r="A4921">
        <v>32</v>
      </c>
      <c r="B4921" t="s">
        <v>5</v>
      </c>
      <c r="C4921" t="s">
        <v>1</v>
      </c>
      <c r="E4921">
        <v>20</v>
      </c>
      <c r="F4921" t="s">
        <v>74</v>
      </c>
      <c r="H4921" t="s">
        <v>75</v>
      </c>
      <c r="N4921" t="s">
        <v>4</v>
      </c>
      <c r="O4921">
        <v>3367</v>
      </c>
      <c r="P4921">
        <f t="shared" si="154"/>
        <v>3367</v>
      </c>
      <c r="Q4921">
        <f t="shared" si="155"/>
        <v>3367</v>
      </c>
    </row>
    <row r="4922" spans="1:17">
      <c r="A4922">
        <v>32</v>
      </c>
      <c r="B4922" t="s">
        <v>5</v>
      </c>
      <c r="C4922" t="s">
        <v>1</v>
      </c>
      <c r="E4922">
        <v>104</v>
      </c>
      <c r="F4922" t="s">
        <v>506</v>
      </c>
      <c r="H4922" t="s">
        <v>507</v>
      </c>
      <c r="N4922" t="s">
        <v>8</v>
      </c>
      <c r="O4922">
        <v>4069</v>
      </c>
      <c r="P4922">
        <f t="shared" si="154"/>
        <v>4069</v>
      </c>
      <c r="Q4922">
        <f t="shared" si="155"/>
        <v>4069</v>
      </c>
    </row>
    <row r="4923" spans="1:17">
      <c r="A4923">
        <v>32</v>
      </c>
      <c r="B4923" t="s">
        <v>5</v>
      </c>
      <c r="C4923" t="s">
        <v>1</v>
      </c>
      <c r="E4923">
        <v>71</v>
      </c>
      <c r="F4923" t="s">
        <v>512</v>
      </c>
      <c r="H4923" t="s">
        <v>513</v>
      </c>
      <c r="N4923" t="s">
        <v>8</v>
      </c>
      <c r="O4923">
        <v>4508</v>
      </c>
      <c r="P4923">
        <f t="shared" si="154"/>
        <v>4508</v>
      </c>
      <c r="Q4923">
        <f t="shared" si="155"/>
        <v>4508</v>
      </c>
    </row>
    <row r="4924" spans="1:17">
      <c r="A4924">
        <v>32</v>
      </c>
      <c r="B4924" t="s">
        <v>5</v>
      </c>
      <c r="C4924" t="s">
        <v>1</v>
      </c>
      <c r="E4924">
        <v>5</v>
      </c>
      <c r="F4924" t="s">
        <v>68</v>
      </c>
      <c r="H4924" t="s">
        <v>69</v>
      </c>
      <c r="N4924" t="s">
        <v>4</v>
      </c>
      <c r="O4924">
        <v>5029</v>
      </c>
      <c r="P4924">
        <f t="shared" si="154"/>
        <v>5029</v>
      </c>
      <c r="Q4924">
        <f t="shared" si="155"/>
        <v>5029</v>
      </c>
    </row>
    <row r="4925" spans="1:17">
      <c r="A4925">
        <v>32</v>
      </c>
      <c r="B4925" t="s">
        <v>5</v>
      </c>
      <c r="C4925" t="s">
        <v>1</v>
      </c>
      <c r="E4925">
        <v>102</v>
      </c>
      <c r="F4925" t="s">
        <v>290</v>
      </c>
      <c r="H4925" t="s">
        <v>291</v>
      </c>
      <c r="N4925" t="s">
        <v>8</v>
      </c>
      <c r="O4925">
        <v>5172</v>
      </c>
      <c r="P4925">
        <f t="shared" si="154"/>
        <v>5172</v>
      </c>
      <c r="Q4925">
        <f t="shared" si="155"/>
        <v>5172</v>
      </c>
    </row>
    <row r="4926" spans="1:17">
      <c r="A4926">
        <v>32</v>
      </c>
      <c r="B4926" t="s">
        <v>5</v>
      </c>
      <c r="C4926" t="s">
        <v>1</v>
      </c>
      <c r="E4926">
        <v>49</v>
      </c>
      <c r="F4926" t="s">
        <v>106</v>
      </c>
      <c r="H4926" t="s">
        <v>107</v>
      </c>
      <c r="N4926" t="s">
        <v>8</v>
      </c>
      <c r="O4926">
        <v>8578</v>
      </c>
      <c r="P4926">
        <f t="shared" si="154"/>
        <v>8578</v>
      </c>
      <c r="Q4926" t="str">
        <f t="shared" si="155"/>
        <v/>
      </c>
    </row>
    <row r="4927" spans="1:17">
      <c r="A4927">
        <v>32</v>
      </c>
      <c r="B4927" t="s">
        <v>5</v>
      </c>
      <c r="C4927" t="s">
        <v>1</v>
      </c>
      <c r="E4927">
        <v>105</v>
      </c>
      <c r="F4927" t="s">
        <v>252</v>
      </c>
      <c r="H4927" t="s">
        <v>253</v>
      </c>
      <c r="N4927" t="s">
        <v>4</v>
      </c>
      <c r="O4927">
        <v>10108</v>
      </c>
      <c r="P4927">
        <f t="shared" si="154"/>
        <v>10108</v>
      </c>
      <c r="Q4927" t="str">
        <f t="shared" si="155"/>
        <v/>
      </c>
    </row>
    <row r="4928" spans="1:17">
      <c r="A4928">
        <v>32</v>
      </c>
      <c r="B4928" t="s">
        <v>5</v>
      </c>
      <c r="C4928" t="s">
        <v>1</v>
      </c>
      <c r="E4928">
        <v>118</v>
      </c>
      <c r="F4928" t="s">
        <v>402</v>
      </c>
      <c r="H4928" t="s">
        <v>403</v>
      </c>
      <c r="N4928" t="s">
        <v>8</v>
      </c>
      <c r="O4928">
        <v>10286</v>
      </c>
      <c r="P4928">
        <f t="shared" si="154"/>
        <v>10286</v>
      </c>
      <c r="Q4928" t="str">
        <f t="shared" si="155"/>
        <v/>
      </c>
    </row>
    <row r="4929" spans="1:17">
      <c r="A4929">
        <v>32</v>
      </c>
      <c r="B4929" t="s">
        <v>5</v>
      </c>
      <c r="C4929" t="s">
        <v>1</v>
      </c>
      <c r="E4929">
        <v>128</v>
      </c>
      <c r="F4929" t="s">
        <v>178</v>
      </c>
      <c r="H4929" t="s">
        <v>179</v>
      </c>
      <c r="N4929" t="s">
        <v>8</v>
      </c>
      <c r="O4929">
        <v>11165</v>
      </c>
      <c r="P4929">
        <f t="shared" si="154"/>
        <v>11165</v>
      </c>
      <c r="Q4929" t="str">
        <f t="shared" si="155"/>
        <v/>
      </c>
    </row>
    <row r="4930" spans="1:17">
      <c r="A4930">
        <v>32</v>
      </c>
      <c r="B4930" t="s">
        <v>5</v>
      </c>
      <c r="C4930" t="s">
        <v>1</v>
      </c>
      <c r="E4930">
        <v>115</v>
      </c>
      <c r="F4930" t="s">
        <v>114</v>
      </c>
      <c r="H4930" t="s">
        <v>115</v>
      </c>
      <c r="N4930" t="s">
        <v>8</v>
      </c>
      <c r="O4930">
        <v>14046</v>
      </c>
      <c r="P4930">
        <f t="shared" si="154"/>
        <v>14046</v>
      </c>
      <c r="Q4930" t="str">
        <f t="shared" si="155"/>
        <v/>
      </c>
    </row>
    <row r="4931" spans="1:17">
      <c r="A4931">
        <v>33</v>
      </c>
      <c r="B4931" t="s">
        <v>16</v>
      </c>
      <c r="C4931" t="s">
        <v>9</v>
      </c>
      <c r="D4931" t="s">
        <v>17</v>
      </c>
      <c r="E4931">
        <v>43</v>
      </c>
      <c r="F4931" t="s">
        <v>348</v>
      </c>
      <c r="G4931" t="s">
        <v>19</v>
      </c>
      <c r="H4931" t="s">
        <v>349</v>
      </c>
      <c r="I4931" t="s">
        <v>350</v>
      </c>
      <c r="J4931" t="s">
        <v>351</v>
      </c>
      <c r="K4931">
        <v>0.71739130399999995</v>
      </c>
      <c r="L4931">
        <v>6</v>
      </c>
      <c r="M4931">
        <v>2.33</v>
      </c>
      <c r="N4931" t="s">
        <v>8</v>
      </c>
      <c r="O4931">
        <v>801</v>
      </c>
      <c r="P4931">
        <f t="shared" ref="P4931:P4994" si="156">IF(O4931&gt;VLOOKUP($A4931,$S:$W,4,FALSE),IF(O4931&lt;VLOOKUP($A4931,$S:$W,5,FALSE),O4931,""),"")</f>
        <v>801</v>
      </c>
      <c r="Q4931">
        <f t="shared" ref="Q4931:Q4994" si="157">IF(O4931&gt;VLOOKUP($A4931,$S:$AA,8,FALSE),IF(O4931&lt;VLOOKUP($A4931,$S:$AA,9,FALSE),O4931,""),"")</f>
        <v>801</v>
      </c>
    </row>
    <row r="4932" spans="1:17">
      <c r="A4932">
        <v>33</v>
      </c>
      <c r="B4932" t="s">
        <v>16</v>
      </c>
      <c r="C4932" t="s">
        <v>9</v>
      </c>
      <c r="D4932" t="s">
        <v>23</v>
      </c>
      <c r="E4932">
        <v>116</v>
      </c>
      <c r="F4932" t="s">
        <v>274</v>
      </c>
      <c r="H4932" t="s">
        <v>275</v>
      </c>
      <c r="I4932" t="s">
        <v>276</v>
      </c>
      <c r="J4932" t="s">
        <v>277</v>
      </c>
      <c r="K4932">
        <v>0.75862068999999999</v>
      </c>
      <c r="L4932">
        <v>4</v>
      </c>
      <c r="M4932">
        <v>1.7629999999999999</v>
      </c>
      <c r="N4932" t="s">
        <v>4</v>
      </c>
      <c r="O4932">
        <v>811</v>
      </c>
      <c r="P4932">
        <f t="shared" si="156"/>
        <v>811</v>
      </c>
      <c r="Q4932">
        <f t="shared" si="157"/>
        <v>811</v>
      </c>
    </row>
    <row r="4933" spans="1:17">
      <c r="A4933">
        <v>33</v>
      </c>
      <c r="B4933" t="s">
        <v>16</v>
      </c>
      <c r="C4933" t="s">
        <v>9</v>
      </c>
      <c r="D4933" t="s">
        <v>17</v>
      </c>
      <c r="E4933">
        <v>50</v>
      </c>
      <c r="F4933" t="s">
        <v>372</v>
      </c>
      <c r="G4933" t="s">
        <v>34</v>
      </c>
      <c r="H4933" t="s">
        <v>373</v>
      </c>
      <c r="I4933" t="s">
        <v>374</v>
      </c>
      <c r="J4933" t="s">
        <v>375</v>
      </c>
      <c r="K4933">
        <v>0.61206896600000005</v>
      </c>
      <c r="L4933">
        <v>4</v>
      </c>
      <c r="M4933">
        <v>2.9689999999999999</v>
      </c>
      <c r="N4933" t="s">
        <v>4</v>
      </c>
      <c r="O4933">
        <v>890</v>
      </c>
      <c r="P4933">
        <f t="shared" si="156"/>
        <v>890</v>
      </c>
      <c r="Q4933">
        <f t="shared" si="157"/>
        <v>890</v>
      </c>
    </row>
    <row r="4934" spans="1:17">
      <c r="A4934">
        <v>33</v>
      </c>
      <c r="B4934" t="s">
        <v>16</v>
      </c>
      <c r="C4934" t="s">
        <v>9</v>
      </c>
      <c r="D4934" t="s">
        <v>23</v>
      </c>
      <c r="E4934">
        <v>62</v>
      </c>
      <c r="F4934" t="s">
        <v>166</v>
      </c>
      <c r="H4934" t="s">
        <v>167</v>
      </c>
      <c r="I4934" t="s">
        <v>168</v>
      </c>
      <c r="J4934" t="s">
        <v>169</v>
      </c>
      <c r="K4934">
        <v>0.70138888899999996</v>
      </c>
      <c r="L4934">
        <v>4</v>
      </c>
      <c r="M4934">
        <v>3.66</v>
      </c>
      <c r="N4934" t="s">
        <v>4</v>
      </c>
      <c r="O4934">
        <v>920</v>
      </c>
      <c r="P4934">
        <f t="shared" si="156"/>
        <v>920</v>
      </c>
      <c r="Q4934">
        <f t="shared" si="157"/>
        <v>920</v>
      </c>
    </row>
    <row r="4935" spans="1:17">
      <c r="A4935">
        <v>33</v>
      </c>
      <c r="B4935" t="s">
        <v>16</v>
      </c>
      <c r="C4935" t="s">
        <v>9</v>
      </c>
      <c r="D4935" t="s">
        <v>23</v>
      </c>
      <c r="E4935">
        <v>118</v>
      </c>
      <c r="F4935" t="s">
        <v>110</v>
      </c>
      <c r="H4935" t="s">
        <v>111</v>
      </c>
      <c r="I4935" t="s">
        <v>112</v>
      </c>
      <c r="J4935" t="s">
        <v>113</v>
      </c>
      <c r="K4935">
        <v>0.48965517200000003</v>
      </c>
      <c r="L4935">
        <v>3</v>
      </c>
      <c r="M4935">
        <v>2.95</v>
      </c>
      <c r="N4935" t="s">
        <v>4</v>
      </c>
      <c r="O4935">
        <v>953</v>
      </c>
      <c r="P4935">
        <f t="shared" si="156"/>
        <v>953</v>
      </c>
      <c r="Q4935">
        <f t="shared" si="157"/>
        <v>953</v>
      </c>
    </row>
    <row r="4936" spans="1:17">
      <c r="A4936">
        <v>33</v>
      </c>
      <c r="B4936" t="s">
        <v>16</v>
      </c>
      <c r="C4936" t="s">
        <v>9</v>
      </c>
      <c r="D4936" t="s">
        <v>23</v>
      </c>
      <c r="E4936">
        <v>110</v>
      </c>
      <c r="F4936" t="s">
        <v>308</v>
      </c>
      <c r="H4936" t="s">
        <v>309</v>
      </c>
      <c r="I4936" t="s">
        <v>310</v>
      </c>
      <c r="J4936" t="s">
        <v>311</v>
      </c>
      <c r="K4936">
        <v>0.571428571</v>
      </c>
      <c r="L4936">
        <v>4</v>
      </c>
      <c r="M4936">
        <v>3.95</v>
      </c>
      <c r="N4936" t="s">
        <v>4</v>
      </c>
      <c r="O4936">
        <v>986</v>
      </c>
      <c r="P4936">
        <f t="shared" si="156"/>
        <v>986</v>
      </c>
      <c r="Q4936">
        <f t="shared" si="157"/>
        <v>986</v>
      </c>
    </row>
    <row r="4937" spans="1:17">
      <c r="A4937">
        <v>33</v>
      </c>
      <c r="B4937" t="s">
        <v>16</v>
      </c>
      <c r="C4937" t="s">
        <v>9</v>
      </c>
      <c r="D4937" t="s">
        <v>23</v>
      </c>
      <c r="E4937">
        <v>81</v>
      </c>
      <c r="F4937" t="s">
        <v>488</v>
      </c>
      <c r="H4937" t="s">
        <v>489</v>
      </c>
      <c r="I4937" t="s">
        <v>490</v>
      </c>
      <c r="J4937" t="s">
        <v>491</v>
      </c>
      <c r="K4937">
        <v>0.66025641000000002</v>
      </c>
      <c r="L4937">
        <v>4</v>
      </c>
      <c r="M4937">
        <v>2.7530000000000001</v>
      </c>
      <c r="N4937" t="s">
        <v>4</v>
      </c>
      <c r="O4937">
        <v>994</v>
      </c>
      <c r="P4937">
        <f t="shared" si="156"/>
        <v>994</v>
      </c>
      <c r="Q4937">
        <f t="shared" si="157"/>
        <v>994</v>
      </c>
    </row>
    <row r="4938" spans="1:17">
      <c r="A4938">
        <v>33</v>
      </c>
      <c r="B4938" t="s">
        <v>16</v>
      </c>
      <c r="C4938" t="s">
        <v>9</v>
      </c>
      <c r="D4938" t="s">
        <v>17</v>
      </c>
      <c r="E4938">
        <v>17</v>
      </c>
      <c r="F4938" t="s">
        <v>18</v>
      </c>
      <c r="G4938" t="s">
        <v>19</v>
      </c>
      <c r="H4938" t="s">
        <v>20</v>
      </c>
      <c r="I4938" t="s">
        <v>21</v>
      </c>
      <c r="J4938" t="s">
        <v>22</v>
      </c>
      <c r="K4938">
        <v>1</v>
      </c>
      <c r="L4938">
        <v>4</v>
      </c>
      <c r="M4938">
        <v>3</v>
      </c>
      <c r="N4938" t="s">
        <v>4</v>
      </c>
      <c r="O4938">
        <v>1033</v>
      </c>
      <c r="P4938">
        <f t="shared" si="156"/>
        <v>1033</v>
      </c>
      <c r="Q4938">
        <f t="shared" si="157"/>
        <v>1033</v>
      </c>
    </row>
    <row r="4939" spans="1:17">
      <c r="A4939">
        <v>33</v>
      </c>
      <c r="B4939" t="s">
        <v>16</v>
      </c>
      <c r="C4939" t="s">
        <v>9</v>
      </c>
      <c r="D4939" t="s">
        <v>23</v>
      </c>
      <c r="E4939">
        <v>106</v>
      </c>
      <c r="F4939" t="s">
        <v>64</v>
      </c>
      <c r="H4939" t="s">
        <v>65</v>
      </c>
      <c r="I4939" t="s">
        <v>66</v>
      </c>
      <c r="J4939" t="s">
        <v>67</v>
      </c>
      <c r="K4939">
        <v>0.880434783</v>
      </c>
      <c r="L4939">
        <v>7</v>
      </c>
      <c r="M4939">
        <v>2.61</v>
      </c>
      <c r="N4939" t="s">
        <v>4</v>
      </c>
      <c r="O4939">
        <v>1035</v>
      </c>
      <c r="P4939">
        <f t="shared" si="156"/>
        <v>1035</v>
      </c>
      <c r="Q4939">
        <f t="shared" si="157"/>
        <v>1035</v>
      </c>
    </row>
    <row r="4940" spans="1:17">
      <c r="A4940">
        <v>33</v>
      </c>
      <c r="B4940" t="s">
        <v>16</v>
      </c>
      <c r="C4940" t="s">
        <v>9</v>
      </c>
      <c r="D4940" t="s">
        <v>17</v>
      </c>
      <c r="E4940">
        <v>78</v>
      </c>
      <c r="F4940" t="s">
        <v>232</v>
      </c>
      <c r="G4940" t="s">
        <v>34</v>
      </c>
      <c r="H4940" t="s">
        <v>233</v>
      </c>
      <c r="I4940" t="s">
        <v>234</v>
      </c>
      <c r="J4940" t="s">
        <v>235</v>
      </c>
      <c r="K4940">
        <v>0.64935064899999995</v>
      </c>
      <c r="L4940">
        <v>4</v>
      </c>
      <c r="M4940">
        <v>4.6500000000000004</v>
      </c>
      <c r="N4940" t="s">
        <v>8</v>
      </c>
      <c r="O4940">
        <v>1106</v>
      </c>
      <c r="P4940">
        <f t="shared" si="156"/>
        <v>1106</v>
      </c>
      <c r="Q4940">
        <f t="shared" si="157"/>
        <v>1106</v>
      </c>
    </row>
    <row r="4941" spans="1:17">
      <c r="A4941">
        <v>33</v>
      </c>
      <c r="B4941" t="s">
        <v>16</v>
      </c>
      <c r="C4941" t="s">
        <v>9</v>
      </c>
      <c r="D4941" t="s">
        <v>17</v>
      </c>
      <c r="E4941">
        <v>85</v>
      </c>
      <c r="F4941" t="s">
        <v>394</v>
      </c>
      <c r="G4941" t="s">
        <v>34</v>
      </c>
      <c r="H4941" t="s">
        <v>395</v>
      </c>
      <c r="I4941" t="s">
        <v>396</v>
      </c>
      <c r="J4941" t="s">
        <v>397</v>
      </c>
      <c r="K4941">
        <v>0.83448275900000002</v>
      </c>
      <c r="L4941">
        <v>4</v>
      </c>
      <c r="M4941">
        <v>3.12</v>
      </c>
      <c r="N4941" t="s">
        <v>8</v>
      </c>
      <c r="O4941">
        <v>1187</v>
      </c>
      <c r="P4941">
        <f t="shared" si="156"/>
        <v>1187</v>
      </c>
      <c r="Q4941">
        <f t="shared" si="157"/>
        <v>1187</v>
      </c>
    </row>
    <row r="4942" spans="1:17">
      <c r="A4942">
        <v>33</v>
      </c>
      <c r="B4942" t="s">
        <v>16</v>
      </c>
      <c r="C4942" t="s">
        <v>9</v>
      </c>
      <c r="D4942" t="s">
        <v>23</v>
      </c>
      <c r="E4942">
        <v>57</v>
      </c>
      <c r="F4942" t="s">
        <v>184</v>
      </c>
      <c r="H4942" t="s">
        <v>185</v>
      </c>
      <c r="I4942" t="s">
        <v>186</v>
      </c>
      <c r="J4942" t="s">
        <v>187</v>
      </c>
      <c r="K4942">
        <v>0.77702702700000004</v>
      </c>
      <c r="L4942">
        <v>7</v>
      </c>
      <c r="M4942">
        <v>2.61</v>
      </c>
      <c r="N4942" t="s">
        <v>4</v>
      </c>
      <c r="O4942">
        <v>1210</v>
      </c>
      <c r="P4942">
        <f t="shared" si="156"/>
        <v>1210</v>
      </c>
      <c r="Q4942">
        <f t="shared" si="157"/>
        <v>1210</v>
      </c>
    </row>
    <row r="4943" spans="1:17">
      <c r="A4943">
        <v>33</v>
      </c>
      <c r="B4943" t="s">
        <v>16</v>
      </c>
      <c r="C4943" t="s">
        <v>9</v>
      </c>
      <c r="D4943" t="s">
        <v>23</v>
      </c>
      <c r="E4943">
        <v>104</v>
      </c>
      <c r="F4943" t="s">
        <v>292</v>
      </c>
      <c r="H4943" t="s">
        <v>293</v>
      </c>
      <c r="I4943" t="s">
        <v>294</v>
      </c>
      <c r="J4943" t="s">
        <v>295</v>
      </c>
      <c r="K4943">
        <v>0.82608695700000001</v>
      </c>
      <c r="L4943">
        <v>5</v>
      </c>
      <c r="M4943">
        <v>3.7210000000000001</v>
      </c>
      <c r="N4943" t="s">
        <v>4</v>
      </c>
      <c r="O4943">
        <v>1306</v>
      </c>
      <c r="P4943">
        <f t="shared" si="156"/>
        <v>1306</v>
      </c>
      <c r="Q4943">
        <f t="shared" si="157"/>
        <v>1306</v>
      </c>
    </row>
    <row r="4944" spans="1:17">
      <c r="A4944">
        <v>33</v>
      </c>
      <c r="B4944" t="s">
        <v>16</v>
      </c>
      <c r="C4944" t="s">
        <v>9</v>
      </c>
      <c r="D4944" t="s">
        <v>17</v>
      </c>
      <c r="E4944">
        <v>108</v>
      </c>
      <c r="F4944" t="s">
        <v>150</v>
      </c>
      <c r="G4944" t="s">
        <v>34</v>
      </c>
      <c r="H4944" t="s">
        <v>151</v>
      </c>
      <c r="I4944" t="s">
        <v>152</v>
      </c>
      <c r="J4944" t="s">
        <v>153</v>
      </c>
      <c r="K4944">
        <v>0.736486486</v>
      </c>
      <c r="L4944">
        <v>4</v>
      </c>
      <c r="M4944">
        <v>2.6920000000000002</v>
      </c>
      <c r="N4944" t="s">
        <v>4</v>
      </c>
      <c r="O4944">
        <v>1314</v>
      </c>
      <c r="P4944">
        <f t="shared" si="156"/>
        <v>1314</v>
      </c>
      <c r="Q4944">
        <f t="shared" si="157"/>
        <v>1314</v>
      </c>
    </row>
    <row r="4945" spans="1:17">
      <c r="A4945">
        <v>33</v>
      </c>
      <c r="B4945" t="s">
        <v>16</v>
      </c>
      <c r="C4945" t="s">
        <v>9</v>
      </c>
      <c r="D4945" t="s">
        <v>17</v>
      </c>
      <c r="E4945">
        <v>45</v>
      </c>
      <c r="F4945" t="s">
        <v>358</v>
      </c>
      <c r="G4945" t="s">
        <v>34</v>
      </c>
      <c r="H4945" t="s">
        <v>359</v>
      </c>
      <c r="I4945" t="s">
        <v>360</v>
      </c>
      <c r="J4945" t="s">
        <v>361</v>
      </c>
      <c r="K4945">
        <v>0.86666600000000005</v>
      </c>
      <c r="L4945">
        <v>4</v>
      </c>
      <c r="M4945">
        <v>3.8690000000000002</v>
      </c>
      <c r="N4945" t="s">
        <v>4</v>
      </c>
      <c r="O4945">
        <v>1425</v>
      </c>
      <c r="P4945">
        <f t="shared" si="156"/>
        <v>1425</v>
      </c>
      <c r="Q4945">
        <f t="shared" si="157"/>
        <v>1425</v>
      </c>
    </row>
    <row r="4946" spans="1:17">
      <c r="A4946">
        <v>33</v>
      </c>
      <c r="B4946" t="s">
        <v>16</v>
      </c>
      <c r="C4946" t="s">
        <v>9</v>
      </c>
      <c r="D4946" t="s">
        <v>17</v>
      </c>
      <c r="E4946">
        <v>64</v>
      </c>
      <c r="F4946" t="s">
        <v>192</v>
      </c>
      <c r="G4946" t="s">
        <v>34</v>
      </c>
      <c r="H4946" t="s">
        <v>193</v>
      </c>
      <c r="I4946" t="s">
        <v>194</v>
      </c>
      <c r="J4946" t="s">
        <v>195</v>
      </c>
      <c r="K4946">
        <v>0.75816993499999996</v>
      </c>
      <c r="L4946">
        <v>7</v>
      </c>
      <c r="M4946">
        <v>2.762</v>
      </c>
      <c r="N4946" t="s">
        <v>4</v>
      </c>
      <c r="O4946">
        <v>1722</v>
      </c>
      <c r="P4946">
        <f t="shared" si="156"/>
        <v>1722</v>
      </c>
      <c r="Q4946">
        <f t="shared" si="157"/>
        <v>1722</v>
      </c>
    </row>
    <row r="4947" spans="1:17">
      <c r="A4947">
        <v>33</v>
      </c>
      <c r="B4947" t="s">
        <v>16</v>
      </c>
      <c r="C4947" t="s">
        <v>1</v>
      </c>
      <c r="D4947" t="s">
        <v>23</v>
      </c>
      <c r="E4947">
        <v>28</v>
      </c>
      <c r="F4947" t="s">
        <v>174</v>
      </c>
      <c r="H4947" t="s">
        <v>175</v>
      </c>
      <c r="I4947" t="s">
        <v>176</v>
      </c>
      <c r="J4947" t="s">
        <v>177</v>
      </c>
      <c r="K4947">
        <v>0.69021739100000001</v>
      </c>
      <c r="L4947">
        <v>4</v>
      </c>
      <c r="M4947">
        <v>3.29</v>
      </c>
      <c r="N4947" t="s">
        <v>4</v>
      </c>
      <c r="O4947">
        <v>734</v>
      </c>
      <c r="P4947">
        <f t="shared" si="156"/>
        <v>734</v>
      </c>
      <c r="Q4947">
        <f t="shared" si="157"/>
        <v>734</v>
      </c>
    </row>
    <row r="4948" spans="1:17">
      <c r="A4948">
        <v>33</v>
      </c>
      <c r="B4948" t="s">
        <v>16</v>
      </c>
      <c r="C4948" t="s">
        <v>1</v>
      </c>
      <c r="D4948" t="s">
        <v>23</v>
      </c>
      <c r="E4948">
        <v>42</v>
      </c>
      <c r="F4948" t="s">
        <v>254</v>
      </c>
      <c r="H4948" t="s">
        <v>255</v>
      </c>
      <c r="I4948" t="s">
        <v>256</v>
      </c>
      <c r="J4948" t="s">
        <v>257</v>
      </c>
      <c r="K4948">
        <v>0.765151515</v>
      </c>
      <c r="L4948">
        <v>6</v>
      </c>
      <c r="M4948">
        <v>3.08</v>
      </c>
      <c r="N4948" t="s">
        <v>4</v>
      </c>
      <c r="O4948">
        <v>765</v>
      </c>
      <c r="P4948">
        <f t="shared" si="156"/>
        <v>765</v>
      </c>
      <c r="Q4948">
        <f t="shared" si="157"/>
        <v>765</v>
      </c>
    </row>
    <row r="4949" spans="1:17">
      <c r="A4949">
        <v>33</v>
      </c>
      <c r="B4949" t="s">
        <v>16</v>
      </c>
      <c r="C4949" t="s">
        <v>1</v>
      </c>
      <c r="D4949" t="s">
        <v>17</v>
      </c>
      <c r="E4949">
        <v>61</v>
      </c>
      <c r="F4949" t="s">
        <v>82</v>
      </c>
      <c r="G4949" t="s">
        <v>34</v>
      </c>
      <c r="H4949" t="s">
        <v>83</v>
      </c>
      <c r="I4949" t="s">
        <v>84</v>
      </c>
      <c r="J4949" t="s">
        <v>85</v>
      </c>
      <c r="K4949">
        <v>0.71724137899999996</v>
      </c>
      <c r="L4949">
        <v>5</v>
      </c>
      <c r="M4949">
        <v>2.77</v>
      </c>
      <c r="N4949" t="s">
        <v>4</v>
      </c>
      <c r="O4949">
        <v>775</v>
      </c>
      <c r="P4949">
        <f t="shared" si="156"/>
        <v>775</v>
      </c>
      <c r="Q4949">
        <f t="shared" si="157"/>
        <v>775</v>
      </c>
    </row>
    <row r="4950" spans="1:17">
      <c r="A4950">
        <v>33</v>
      </c>
      <c r="B4950" t="s">
        <v>16</v>
      </c>
      <c r="C4950" t="s">
        <v>1</v>
      </c>
      <c r="D4950" t="s">
        <v>17</v>
      </c>
      <c r="E4950">
        <v>54</v>
      </c>
      <c r="F4950" t="s">
        <v>88</v>
      </c>
      <c r="G4950" t="s">
        <v>34</v>
      </c>
      <c r="H4950" t="s">
        <v>89</v>
      </c>
      <c r="I4950" t="s">
        <v>90</v>
      </c>
      <c r="J4950" t="s">
        <v>91</v>
      </c>
      <c r="K4950">
        <v>0.72448979599999996</v>
      </c>
      <c r="L4950">
        <v>7</v>
      </c>
      <c r="M4950">
        <v>3.03</v>
      </c>
      <c r="N4950" t="s">
        <v>4</v>
      </c>
      <c r="O4950">
        <v>782</v>
      </c>
      <c r="P4950">
        <f t="shared" si="156"/>
        <v>782</v>
      </c>
      <c r="Q4950">
        <f t="shared" si="157"/>
        <v>782</v>
      </c>
    </row>
    <row r="4951" spans="1:17">
      <c r="A4951">
        <v>33</v>
      </c>
      <c r="B4951" t="s">
        <v>16</v>
      </c>
      <c r="C4951" t="s">
        <v>1</v>
      </c>
      <c r="D4951" t="s">
        <v>17</v>
      </c>
      <c r="E4951">
        <v>59</v>
      </c>
      <c r="F4951" t="s">
        <v>492</v>
      </c>
      <c r="G4951" t="s">
        <v>34</v>
      </c>
      <c r="H4951" t="s">
        <v>493</v>
      </c>
      <c r="I4951" t="s">
        <v>494</v>
      </c>
      <c r="J4951" t="s">
        <v>495</v>
      </c>
      <c r="K4951">
        <v>0.869281046</v>
      </c>
      <c r="L4951">
        <v>4</v>
      </c>
      <c r="M4951">
        <v>2.61</v>
      </c>
      <c r="N4951" t="s">
        <v>4</v>
      </c>
      <c r="O4951">
        <v>798</v>
      </c>
      <c r="P4951">
        <f t="shared" si="156"/>
        <v>798</v>
      </c>
      <c r="Q4951">
        <f t="shared" si="157"/>
        <v>798</v>
      </c>
    </row>
    <row r="4952" spans="1:17">
      <c r="A4952">
        <v>33</v>
      </c>
      <c r="B4952" t="s">
        <v>16</v>
      </c>
      <c r="C4952" t="s">
        <v>1</v>
      </c>
      <c r="D4952" t="s">
        <v>23</v>
      </c>
      <c r="E4952">
        <v>23</v>
      </c>
      <c r="F4952" t="s">
        <v>206</v>
      </c>
      <c r="H4952" t="s">
        <v>207</v>
      </c>
      <c r="I4952" t="s">
        <v>208</v>
      </c>
      <c r="J4952" t="s">
        <v>209</v>
      </c>
      <c r="K4952">
        <v>0.68243243200000003</v>
      </c>
      <c r="L4952">
        <v>5</v>
      </c>
      <c r="M4952">
        <v>3.06</v>
      </c>
      <c r="N4952" t="s">
        <v>4</v>
      </c>
      <c r="O4952">
        <v>829</v>
      </c>
      <c r="P4952">
        <f t="shared" si="156"/>
        <v>829</v>
      </c>
      <c r="Q4952">
        <f t="shared" si="157"/>
        <v>829</v>
      </c>
    </row>
    <row r="4953" spans="1:17">
      <c r="A4953">
        <v>33</v>
      </c>
      <c r="B4953" t="s">
        <v>16</v>
      </c>
      <c r="C4953" t="s">
        <v>1</v>
      </c>
      <c r="D4953" t="s">
        <v>17</v>
      </c>
      <c r="E4953">
        <v>22</v>
      </c>
      <c r="F4953" t="s">
        <v>332</v>
      </c>
      <c r="G4953" t="s">
        <v>34</v>
      </c>
      <c r="H4953" t="s">
        <v>333</v>
      </c>
      <c r="I4953" t="s">
        <v>334</v>
      </c>
      <c r="J4953" t="s">
        <v>335</v>
      </c>
      <c r="K4953">
        <v>0.83448275900000002</v>
      </c>
      <c r="L4953">
        <v>6</v>
      </c>
      <c r="M4953">
        <v>3.2410000000000001</v>
      </c>
      <c r="N4953" t="s">
        <v>4</v>
      </c>
      <c r="O4953">
        <v>846</v>
      </c>
      <c r="P4953">
        <f t="shared" si="156"/>
        <v>846</v>
      </c>
      <c r="Q4953">
        <f t="shared" si="157"/>
        <v>846</v>
      </c>
    </row>
    <row r="4954" spans="1:17">
      <c r="A4954">
        <v>33</v>
      </c>
      <c r="B4954" t="s">
        <v>16</v>
      </c>
      <c r="C4954" t="s">
        <v>1</v>
      </c>
      <c r="D4954" t="s">
        <v>23</v>
      </c>
      <c r="E4954">
        <v>136</v>
      </c>
      <c r="F4954" t="s">
        <v>270</v>
      </c>
      <c r="H4954" t="s">
        <v>271</v>
      </c>
      <c r="I4954" t="s">
        <v>272</v>
      </c>
      <c r="J4954" t="s">
        <v>273</v>
      </c>
      <c r="K4954">
        <v>0.79729729699999996</v>
      </c>
      <c r="L4954">
        <v>4</v>
      </c>
      <c r="M4954">
        <v>3.2</v>
      </c>
      <c r="N4954" t="s">
        <v>4</v>
      </c>
      <c r="O4954">
        <v>854</v>
      </c>
      <c r="P4954">
        <f t="shared" si="156"/>
        <v>854</v>
      </c>
      <c r="Q4954">
        <f t="shared" si="157"/>
        <v>854</v>
      </c>
    </row>
    <row r="4955" spans="1:17">
      <c r="A4955">
        <v>33</v>
      </c>
      <c r="B4955" t="s">
        <v>16</v>
      </c>
      <c r="C4955" t="s">
        <v>1</v>
      </c>
      <c r="D4955" t="s">
        <v>17</v>
      </c>
      <c r="E4955">
        <v>71</v>
      </c>
      <c r="F4955" t="s">
        <v>320</v>
      </c>
      <c r="G4955" t="s">
        <v>19</v>
      </c>
      <c r="H4955" t="s">
        <v>321</v>
      </c>
      <c r="I4955" t="s">
        <v>322</v>
      </c>
      <c r="J4955" t="s">
        <v>323</v>
      </c>
      <c r="K4955">
        <v>0.99299999999999999</v>
      </c>
      <c r="L4955">
        <v>4</v>
      </c>
      <c r="M4955">
        <v>3.0219999999999998</v>
      </c>
      <c r="N4955" t="s">
        <v>4</v>
      </c>
      <c r="O4955">
        <v>854</v>
      </c>
      <c r="P4955">
        <f t="shared" si="156"/>
        <v>854</v>
      </c>
      <c r="Q4955">
        <f t="shared" si="157"/>
        <v>854</v>
      </c>
    </row>
    <row r="4956" spans="1:17">
      <c r="A4956">
        <v>33</v>
      </c>
      <c r="B4956" t="s">
        <v>16</v>
      </c>
      <c r="C4956" t="s">
        <v>1</v>
      </c>
      <c r="D4956" t="s">
        <v>23</v>
      </c>
      <c r="E4956">
        <v>142</v>
      </c>
      <c r="F4956" t="s">
        <v>54</v>
      </c>
      <c r="H4956" t="s">
        <v>55</v>
      </c>
      <c r="I4956" t="s">
        <v>56</v>
      </c>
      <c r="J4956" t="s">
        <v>57</v>
      </c>
      <c r="K4956">
        <v>0.82191780800000003</v>
      </c>
      <c r="L4956">
        <v>4</v>
      </c>
      <c r="M4956">
        <v>2.95</v>
      </c>
      <c r="N4956" t="s">
        <v>4</v>
      </c>
      <c r="O4956">
        <v>981</v>
      </c>
      <c r="P4956">
        <f t="shared" si="156"/>
        <v>981</v>
      </c>
      <c r="Q4956">
        <f t="shared" si="157"/>
        <v>981</v>
      </c>
    </row>
    <row r="4957" spans="1:17">
      <c r="A4957">
        <v>33</v>
      </c>
      <c r="B4957" t="s">
        <v>16</v>
      </c>
      <c r="C4957" t="s">
        <v>1</v>
      </c>
      <c r="D4957" t="s">
        <v>23</v>
      </c>
      <c r="E4957">
        <v>101</v>
      </c>
      <c r="F4957" t="s">
        <v>304</v>
      </c>
      <c r="H4957" t="s">
        <v>305</v>
      </c>
      <c r="I4957" t="s">
        <v>306</v>
      </c>
      <c r="J4957" t="s">
        <v>307</v>
      </c>
      <c r="K4957">
        <v>0.48201438800000002</v>
      </c>
      <c r="L4957">
        <v>4</v>
      </c>
      <c r="M4957">
        <v>2.8</v>
      </c>
      <c r="N4957" t="s">
        <v>4</v>
      </c>
      <c r="O4957">
        <v>1126</v>
      </c>
      <c r="P4957">
        <f t="shared" si="156"/>
        <v>1126</v>
      </c>
      <c r="Q4957">
        <f t="shared" si="157"/>
        <v>1126</v>
      </c>
    </row>
    <row r="4958" spans="1:17">
      <c r="A4958">
        <v>33</v>
      </c>
      <c r="B4958" t="s">
        <v>16</v>
      </c>
      <c r="C4958" t="s">
        <v>1</v>
      </c>
      <c r="D4958" t="s">
        <v>17</v>
      </c>
      <c r="E4958">
        <v>87</v>
      </c>
      <c r="F4958" t="s">
        <v>366</v>
      </c>
      <c r="G4958" t="s">
        <v>19</v>
      </c>
      <c r="H4958" t="s">
        <v>367</v>
      </c>
      <c r="I4958" t="s">
        <v>368</v>
      </c>
      <c r="J4958" t="s">
        <v>369</v>
      </c>
      <c r="K4958">
        <v>0.95270270300000004</v>
      </c>
      <c r="L4958">
        <v>5</v>
      </c>
      <c r="M4958">
        <v>2.2799999999999998</v>
      </c>
      <c r="N4958" t="s">
        <v>4</v>
      </c>
      <c r="O4958">
        <v>1238</v>
      </c>
      <c r="P4958">
        <f t="shared" si="156"/>
        <v>1238</v>
      </c>
      <c r="Q4958">
        <f t="shared" si="157"/>
        <v>1238</v>
      </c>
    </row>
    <row r="4959" spans="1:17">
      <c r="A4959">
        <v>33</v>
      </c>
      <c r="B4959" t="s">
        <v>16</v>
      </c>
      <c r="C4959" t="s">
        <v>1</v>
      </c>
      <c r="D4959" t="s">
        <v>17</v>
      </c>
      <c r="E4959">
        <v>139</v>
      </c>
      <c r="F4959" t="s">
        <v>282</v>
      </c>
      <c r="G4959" t="s">
        <v>34</v>
      </c>
      <c r="H4959" t="s">
        <v>283</v>
      </c>
      <c r="I4959" t="s">
        <v>284</v>
      </c>
      <c r="J4959" t="s">
        <v>285</v>
      </c>
      <c r="K4959">
        <v>0.82499999999999996</v>
      </c>
      <c r="L4959">
        <v>3</v>
      </c>
      <c r="M4959">
        <v>3.4820000000000002</v>
      </c>
      <c r="N4959" t="s">
        <v>4</v>
      </c>
      <c r="O4959">
        <v>1584</v>
      </c>
      <c r="P4959">
        <f t="shared" si="156"/>
        <v>1584</v>
      </c>
      <c r="Q4959">
        <f t="shared" si="157"/>
        <v>1584</v>
      </c>
    </row>
    <row r="4960" spans="1:17">
      <c r="A4960">
        <v>33</v>
      </c>
      <c r="B4960" t="s">
        <v>16</v>
      </c>
      <c r="C4960" t="s">
        <v>1</v>
      </c>
      <c r="D4960" t="s">
        <v>23</v>
      </c>
      <c r="E4960">
        <v>144</v>
      </c>
      <c r="F4960" t="s">
        <v>202</v>
      </c>
      <c r="H4960" t="s">
        <v>203</v>
      </c>
      <c r="I4960" t="s">
        <v>204</v>
      </c>
      <c r="J4960" t="s">
        <v>205</v>
      </c>
      <c r="K4960">
        <v>0.5</v>
      </c>
      <c r="L4960">
        <v>5</v>
      </c>
      <c r="M4960">
        <v>2.83</v>
      </c>
      <c r="N4960" t="s">
        <v>8</v>
      </c>
      <c r="O4960">
        <v>1645</v>
      </c>
      <c r="P4960">
        <f t="shared" si="156"/>
        <v>1645</v>
      </c>
      <c r="Q4960">
        <f t="shared" si="157"/>
        <v>1645</v>
      </c>
    </row>
    <row r="4961" spans="1:17">
      <c r="A4961">
        <v>33</v>
      </c>
      <c r="B4961" t="s">
        <v>16</v>
      </c>
      <c r="C4961" t="s">
        <v>1</v>
      </c>
      <c r="D4961" t="s">
        <v>23</v>
      </c>
      <c r="E4961">
        <v>115</v>
      </c>
      <c r="F4961" t="s">
        <v>210</v>
      </c>
      <c r="H4961" t="s">
        <v>211</v>
      </c>
      <c r="I4961" t="s">
        <v>212</v>
      </c>
      <c r="J4961" t="s">
        <v>213</v>
      </c>
      <c r="K4961">
        <v>0.90647482000000001</v>
      </c>
      <c r="L4961">
        <v>6</v>
      </c>
      <c r="M4961">
        <v>3.05</v>
      </c>
      <c r="N4961" t="s">
        <v>4</v>
      </c>
      <c r="O4961">
        <v>1846</v>
      </c>
      <c r="P4961">
        <f t="shared" si="156"/>
        <v>1846</v>
      </c>
      <c r="Q4961" t="str">
        <f t="shared" si="157"/>
        <v/>
      </c>
    </row>
    <row r="4962" spans="1:17">
      <c r="A4962">
        <v>33</v>
      </c>
      <c r="B4962" t="s">
        <v>16</v>
      </c>
      <c r="C4962" t="s">
        <v>1</v>
      </c>
      <c r="D4962" t="s">
        <v>17</v>
      </c>
      <c r="E4962">
        <v>129</v>
      </c>
      <c r="F4962" t="s">
        <v>446</v>
      </c>
      <c r="G4962" t="s">
        <v>34</v>
      </c>
      <c r="H4962" t="s">
        <v>447</v>
      </c>
      <c r="I4962" t="s">
        <v>448</v>
      </c>
      <c r="J4962" t="s">
        <v>449</v>
      </c>
      <c r="K4962">
        <v>0.29655172400000002</v>
      </c>
      <c r="L4962">
        <v>4</v>
      </c>
      <c r="M4962">
        <v>3.7280000000000002</v>
      </c>
      <c r="N4962" t="s">
        <v>4</v>
      </c>
      <c r="O4962">
        <v>2918</v>
      </c>
      <c r="P4962" t="str">
        <f t="shared" si="156"/>
        <v/>
      </c>
      <c r="Q4962" t="str">
        <f t="shared" si="157"/>
        <v/>
      </c>
    </row>
    <row r="4963" spans="1:17">
      <c r="A4963">
        <v>33</v>
      </c>
      <c r="B4963" t="s">
        <v>0</v>
      </c>
      <c r="C4963" t="s">
        <v>9</v>
      </c>
      <c r="E4963">
        <v>2</v>
      </c>
      <c r="F4963" t="s">
        <v>126</v>
      </c>
      <c r="H4963" t="s">
        <v>127</v>
      </c>
      <c r="N4963" t="s">
        <v>4</v>
      </c>
      <c r="O4963">
        <v>0</v>
      </c>
      <c r="P4963" t="str">
        <f t="shared" si="156"/>
        <v/>
      </c>
      <c r="Q4963" t="str">
        <f t="shared" si="157"/>
        <v/>
      </c>
    </row>
    <row r="4964" spans="1:17">
      <c r="A4964">
        <v>33</v>
      </c>
      <c r="B4964" t="s">
        <v>0</v>
      </c>
      <c r="C4964" t="s">
        <v>9</v>
      </c>
      <c r="E4964">
        <v>47</v>
      </c>
      <c r="F4964" t="s">
        <v>482</v>
      </c>
      <c r="H4964" t="s">
        <v>483</v>
      </c>
      <c r="N4964" t="s">
        <v>4</v>
      </c>
      <c r="O4964">
        <v>881</v>
      </c>
      <c r="P4964">
        <f t="shared" si="156"/>
        <v>881</v>
      </c>
      <c r="Q4964">
        <f t="shared" si="157"/>
        <v>881</v>
      </c>
    </row>
    <row r="4965" spans="1:17">
      <c r="A4965">
        <v>33</v>
      </c>
      <c r="B4965" t="s">
        <v>0</v>
      </c>
      <c r="C4965" t="s">
        <v>9</v>
      </c>
      <c r="E4965">
        <v>60</v>
      </c>
      <c r="F4965" t="s">
        <v>148</v>
      </c>
      <c r="H4965" t="s">
        <v>149</v>
      </c>
      <c r="N4965" t="s">
        <v>8</v>
      </c>
      <c r="O4965">
        <v>961</v>
      </c>
      <c r="P4965">
        <f t="shared" si="156"/>
        <v>961</v>
      </c>
      <c r="Q4965">
        <f t="shared" si="157"/>
        <v>961</v>
      </c>
    </row>
    <row r="4966" spans="1:17">
      <c r="A4966">
        <v>33</v>
      </c>
      <c r="B4966" t="s">
        <v>0</v>
      </c>
      <c r="C4966" t="s">
        <v>9</v>
      </c>
      <c r="E4966">
        <v>12</v>
      </c>
      <c r="F4966" t="s">
        <v>416</v>
      </c>
      <c r="H4966" t="s">
        <v>417</v>
      </c>
      <c r="N4966" t="s">
        <v>4</v>
      </c>
      <c r="O4966">
        <v>985</v>
      </c>
      <c r="P4966">
        <f t="shared" si="156"/>
        <v>985</v>
      </c>
      <c r="Q4966">
        <f t="shared" si="157"/>
        <v>985</v>
      </c>
    </row>
    <row r="4967" spans="1:17">
      <c r="A4967">
        <v>33</v>
      </c>
      <c r="B4967" t="s">
        <v>0</v>
      </c>
      <c r="C4967" t="s">
        <v>9</v>
      </c>
      <c r="E4967">
        <v>152</v>
      </c>
      <c r="F4967" t="s">
        <v>444</v>
      </c>
      <c r="H4967" t="s">
        <v>445</v>
      </c>
      <c r="N4967" t="s">
        <v>4</v>
      </c>
      <c r="O4967">
        <v>1394</v>
      </c>
      <c r="P4967">
        <f t="shared" si="156"/>
        <v>1394</v>
      </c>
      <c r="Q4967">
        <f t="shared" si="157"/>
        <v>1394</v>
      </c>
    </row>
    <row r="4968" spans="1:17">
      <c r="A4968">
        <v>33</v>
      </c>
      <c r="B4968" t="s">
        <v>0</v>
      </c>
      <c r="C4968" t="s">
        <v>9</v>
      </c>
      <c r="E4968">
        <v>149</v>
      </c>
      <c r="F4968" t="s">
        <v>438</v>
      </c>
      <c r="H4968" t="s">
        <v>439</v>
      </c>
      <c r="N4968" t="s">
        <v>4</v>
      </c>
      <c r="O4968">
        <v>1545</v>
      </c>
      <c r="P4968">
        <f t="shared" si="156"/>
        <v>1545</v>
      </c>
      <c r="Q4968">
        <f t="shared" si="157"/>
        <v>1545</v>
      </c>
    </row>
    <row r="4969" spans="1:17">
      <c r="A4969">
        <v>33</v>
      </c>
      <c r="B4969" t="s">
        <v>0</v>
      </c>
      <c r="C4969" t="s">
        <v>9</v>
      </c>
      <c r="E4969">
        <v>123</v>
      </c>
      <c r="F4969" t="s">
        <v>140</v>
      </c>
      <c r="H4969" t="s">
        <v>141</v>
      </c>
      <c r="N4969" t="s">
        <v>4</v>
      </c>
      <c r="O4969">
        <v>1978</v>
      </c>
      <c r="P4969">
        <f t="shared" si="156"/>
        <v>1978</v>
      </c>
      <c r="Q4969" t="str">
        <f t="shared" si="157"/>
        <v/>
      </c>
    </row>
    <row r="4970" spans="1:17">
      <c r="A4970">
        <v>33</v>
      </c>
      <c r="B4970" t="s">
        <v>0</v>
      </c>
      <c r="C4970" t="s">
        <v>9</v>
      </c>
      <c r="E4970">
        <v>150</v>
      </c>
      <c r="F4970" t="s">
        <v>96</v>
      </c>
      <c r="H4970" t="s">
        <v>97</v>
      </c>
      <c r="N4970" t="s">
        <v>4</v>
      </c>
      <c r="O4970">
        <v>2393</v>
      </c>
      <c r="P4970">
        <f t="shared" si="156"/>
        <v>2393</v>
      </c>
      <c r="Q4970" t="str">
        <f t="shared" si="157"/>
        <v/>
      </c>
    </row>
    <row r="4971" spans="1:17">
      <c r="A4971">
        <v>33</v>
      </c>
      <c r="B4971" t="s">
        <v>0</v>
      </c>
      <c r="C4971" t="s">
        <v>1</v>
      </c>
      <c r="E4971">
        <v>48</v>
      </c>
      <c r="F4971" t="s">
        <v>300</v>
      </c>
      <c r="H4971" t="s">
        <v>301</v>
      </c>
      <c r="N4971" t="s">
        <v>8</v>
      </c>
      <c r="O4971">
        <v>782</v>
      </c>
      <c r="P4971">
        <f t="shared" si="156"/>
        <v>782</v>
      </c>
      <c r="Q4971">
        <f t="shared" si="157"/>
        <v>782</v>
      </c>
    </row>
    <row r="4972" spans="1:17">
      <c r="A4972">
        <v>33</v>
      </c>
      <c r="B4972" t="s">
        <v>0</v>
      </c>
      <c r="C4972" t="s">
        <v>1</v>
      </c>
      <c r="E4972">
        <v>95</v>
      </c>
      <c r="F4972" t="s">
        <v>2</v>
      </c>
      <c r="H4972" t="s">
        <v>3</v>
      </c>
      <c r="N4972" t="s">
        <v>4</v>
      </c>
      <c r="O4972">
        <v>846</v>
      </c>
      <c r="P4972">
        <f t="shared" si="156"/>
        <v>846</v>
      </c>
      <c r="Q4972">
        <f t="shared" si="157"/>
        <v>846</v>
      </c>
    </row>
    <row r="4973" spans="1:17">
      <c r="A4973">
        <v>33</v>
      </c>
      <c r="B4973" t="s">
        <v>0</v>
      </c>
      <c r="C4973" t="s">
        <v>1</v>
      </c>
      <c r="E4973">
        <v>19</v>
      </c>
      <c r="F4973" t="s">
        <v>38</v>
      </c>
      <c r="H4973" t="s">
        <v>39</v>
      </c>
      <c r="N4973" t="s">
        <v>4</v>
      </c>
      <c r="O4973">
        <v>997</v>
      </c>
      <c r="P4973">
        <f t="shared" si="156"/>
        <v>997</v>
      </c>
      <c r="Q4973">
        <f t="shared" si="157"/>
        <v>997</v>
      </c>
    </row>
    <row r="4974" spans="1:17">
      <c r="A4974">
        <v>33</v>
      </c>
      <c r="B4974" t="s">
        <v>0</v>
      </c>
      <c r="C4974" t="s">
        <v>1</v>
      </c>
      <c r="E4974">
        <v>5</v>
      </c>
      <c r="F4974" t="s">
        <v>514</v>
      </c>
      <c r="H4974" t="s">
        <v>515</v>
      </c>
      <c r="N4974" t="s">
        <v>4</v>
      </c>
      <c r="O4974">
        <v>1237</v>
      </c>
      <c r="P4974">
        <f t="shared" si="156"/>
        <v>1237</v>
      </c>
      <c r="Q4974">
        <f t="shared" si="157"/>
        <v>1237</v>
      </c>
    </row>
    <row r="4975" spans="1:17">
      <c r="A4975">
        <v>33</v>
      </c>
      <c r="B4975" t="s">
        <v>0</v>
      </c>
      <c r="C4975" t="s">
        <v>1</v>
      </c>
      <c r="E4975">
        <v>112</v>
      </c>
      <c r="F4975" t="s">
        <v>200</v>
      </c>
      <c r="H4975" t="s">
        <v>201</v>
      </c>
      <c r="N4975" t="s">
        <v>4</v>
      </c>
      <c r="O4975">
        <v>1366</v>
      </c>
      <c r="P4975">
        <f t="shared" si="156"/>
        <v>1366</v>
      </c>
      <c r="Q4975">
        <f t="shared" si="157"/>
        <v>1366</v>
      </c>
    </row>
    <row r="4976" spans="1:17">
      <c r="A4976">
        <v>33</v>
      </c>
      <c r="B4976" t="s">
        <v>0</v>
      </c>
      <c r="C4976" t="s">
        <v>1</v>
      </c>
      <c r="E4976">
        <v>148</v>
      </c>
      <c r="F4976" t="s">
        <v>108</v>
      </c>
      <c r="H4976" t="s">
        <v>109</v>
      </c>
      <c r="N4976" t="s">
        <v>4</v>
      </c>
      <c r="O4976">
        <v>1533</v>
      </c>
      <c r="P4976">
        <f t="shared" si="156"/>
        <v>1533</v>
      </c>
      <c r="Q4976">
        <f t="shared" si="157"/>
        <v>1533</v>
      </c>
    </row>
    <row r="4977" spans="1:17">
      <c r="A4977">
        <v>33</v>
      </c>
      <c r="B4977" t="s">
        <v>32</v>
      </c>
      <c r="C4977" t="s">
        <v>9</v>
      </c>
      <c r="D4977" t="s">
        <v>17</v>
      </c>
      <c r="E4977">
        <v>29</v>
      </c>
      <c r="F4977" t="s">
        <v>398</v>
      </c>
      <c r="G4977" t="s">
        <v>19</v>
      </c>
      <c r="H4977" t="s">
        <v>399</v>
      </c>
      <c r="I4977" t="s">
        <v>400</v>
      </c>
      <c r="J4977" t="s">
        <v>401</v>
      </c>
      <c r="K4977">
        <v>0.98765432099999995</v>
      </c>
      <c r="L4977">
        <v>7</v>
      </c>
      <c r="M4977">
        <v>3.0179999999999998</v>
      </c>
      <c r="N4977" t="s">
        <v>4</v>
      </c>
      <c r="O4977">
        <v>864</v>
      </c>
      <c r="P4977">
        <f t="shared" si="156"/>
        <v>864</v>
      </c>
      <c r="Q4977">
        <f t="shared" si="157"/>
        <v>864</v>
      </c>
    </row>
    <row r="4978" spans="1:17">
      <c r="A4978">
        <v>33</v>
      </c>
      <c r="B4978" t="s">
        <v>32</v>
      </c>
      <c r="C4978" t="s">
        <v>9</v>
      </c>
      <c r="D4978" t="s">
        <v>17</v>
      </c>
      <c r="E4978">
        <v>66</v>
      </c>
      <c r="F4978" t="s">
        <v>128</v>
      </c>
      <c r="G4978" t="s">
        <v>19</v>
      </c>
      <c r="H4978" t="s">
        <v>129</v>
      </c>
      <c r="I4978" t="s">
        <v>130</v>
      </c>
      <c r="J4978" t="s">
        <v>131</v>
      </c>
      <c r="K4978">
        <v>0.79861111100000004</v>
      </c>
      <c r="L4978">
        <v>4</v>
      </c>
      <c r="M4978">
        <v>3.76</v>
      </c>
      <c r="N4978" t="s">
        <v>4</v>
      </c>
      <c r="O4978">
        <v>865</v>
      </c>
      <c r="P4978">
        <f t="shared" si="156"/>
        <v>865</v>
      </c>
      <c r="Q4978">
        <f t="shared" si="157"/>
        <v>865</v>
      </c>
    </row>
    <row r="4979" spans="1:17">
      <c r="A4979">
        <v>33</v>
      </c>
      <c r="B4979" t="s">
        <v>32</v>
      </c>
      <c r="C4979" t="s">
        <v>9</v>
      </c>
      <c r="D4979" t="s">
        <v>23</v>
      </c>
      <c r="E4979">
        <v>133</v>
      </c>
      <c r="F4979" t="s">
        <v>324</v>
      </c>
      <c r="H4979" t="s">
        <v>325</v>
      </c>
      <c r="I4979" t="s">
        <v>326</v>
      </c>
      <c r="J4979" t="s">
        <v>327</v>
      </c>
      <c r="K4979">
        <v>0.76969697000000004</v>
      </c>
      <c r="L4979">
        <v>4</v>
      </c>
      <c r="M4979">
        <v>3.4060000000000001</v>
      </c>
      <c r="N4979" t="s">
        <v>8</v>
      </c>
      <c r="O4979">
        <v>907</v>
      </c>
      <c r="P4979">
        <f t="shared" si="156"/>
        <v>907</v>
      </c>
      <c r="Q4979">
        <f t="shared" si="157"/>
        <v>907</v>
      </c>
    </row>
    <row r="4980" spans="1:17">
      <c r="A4980">
        <v>33</v>
      </c>
      <c r="B4980" t="s">
        <v>32</v>
      </c>
      <c r="C4980" t="s">
        <v>9</v>
      </c>
      <c r="D4980" t="s">
        <v>17</v>
      </c>
      <c r="E4980">
        <v>20</v>
      </c>
      <c r="F4980" t="s">
        <v>248</v>
      </c>
      <c r="G4980" t="s">
        <v>34</v>
      </c>
      <c r="H4980" t="s">
        <v>249</v>
      </c>
      <c r="I4980" t="s">
        <v>250</v>
      </c>
      <c r="J4980" t="s">
        <v>251</v>
      </c>
      <c r="K4980">
        <v>0.82978723399999998</v>
      </c>
      <c r="L4980">
        <v>5</v>
      </c>
      <c r="M4980">
        <v>3.56</v>
      </c>
      <c r="N4980" t="s">
        <v>8</v>
      </c>
      <c r="O4980">
        <v>928</v>
      </c>
      <c r="P4980">
        <f t="shared" si="156"/>
        <v>928</v>
      </c>
      <c r="Q4980">
        <f t="shared" si="157"/>
        <v>928</v>
      </c>
    </row>
    <row r="4981" spans="1:17">
      <c r="A4981">
        <v>33</v>
      </c>
      <c r="B4981" t="s">
        <v>32</v>
      </c>
      <c r="C4981" t="s">
        <v>9</v>
      </c>
      <c r="D4981" t="s">
        <v>23</v>
      </c>
      <c r="E4981">
        <v>11</v>
      </c>
      <c r="F4981" t="s">
        <v>466</v>
      </c>
      <c r="H4981" t="s">
        <v>467</v>
      </c>
      <c r="I4981" t="s">
        <v>468</v>
      </c>
      <c r="J4981" t="s">
        <v>469</v>
      </c>
      <c r="K4981">
        <v>0.83448275900000002</v>
      </c>
      <c r="L4981">
        <v>7</v>
      </c>
      <c r="M4981">
        <v>2.4220000000000002</v>
      </c>
      <c r="N4981" t="s">
        <v>8</v>
      </c>
      <c r="O4981">
        <v>1002</v>
      </c>
      <c r="P4981">
        <f t="shared" si="156"/>
        <v>1002</v>
      </c>
      <c r="Q4981">
        <f t="shared" si="157"/>
        <v>1002</v>
      </c>
    </row>
    <row r="4982" spans="1:17">
      <c r="A4982">
        <v>33</v>
      </c>
      <c r="B4982" t="s">
        <v>32</v>
      </c>
      <c r="C4982" t="s">
        <v>9</v>
      </c>
      <c r="D4982" t="s">
        <v>23</v>
      </c>
      <c r="E4982">
        <v>35</v>
      </c>
      <c r="F4982" t="s">
        <v>390</v>
      </c>
      <c r="H4982" t="s">
        <v>391</v>
      </c>
      <c r="I4982" t="s">
        <v>392</v>
      </c>
      <c r="J4982" t="s">
        <v>393</v>
      </c>
      <c r="K4982">
        <v>0.81212121199999998</v>
      </c>
      <c r="L4982">
        <v>3</v>
      </c>
      <c r="M4982">
        <v>3.282</v>
      </c>
      <c r="N4982" t="s">
        <v>4</v>
      </c>
      <c r="O4982">
        <v>1009</v>
      </c>
      <c r="P4982">
        <f t="shared" si="156"/>
        <v>1009</v>
      </c>
      <c r="Q4982">
        <f t="shared" si="157"/>
        <v>1009</v>
      </c>
    </row>
    <row r="4983" spans="1:17">
      <c r="A4983">
        <v>33</v>
      </c>
      <c r="B4983" t="s">
        <v>32</v>
      </c>
      <c r="C4983" t="s">
        <v>9</v>
      </c>
      <c r="D4983" t="s">
        <v>17</v>
      </c>
      <c r="E4983">
        <v>13</v>
      </c>
      <c r="F4983" t="s">
        <v>382</v>
      </c>
      <c r="G4983" t="s">
        <v>34</v>
      </c>
      <c r="H4983" t="s">
        <v>383</v>
      </c>
      <c r="I4983" t="s">
        <v>384</v>
      </c>
      <c r="J4983" t="s">
        <v>385</v>
      </c>
      <c r="K4983">
        <v>0.84242424199999999</v>
      </c>
      <c r="L4983">
        <v>4</v>
      </c>
      <c r="M4983">
        <v>2.97</v>
      </c>
      <c r="N4983" t="s">
        <v>8</v>
      </c>
      <c r="O4983">
        <v>1027</v>
      </c>
      <c r="P4983">
        <f t="shared" si="156"/>
        <v>1027</v>
      </c>
      <c r="Q4983">
        <f t="shared" si="157"/>
        <v>1027</v>
      </c>
    </row>
    <row r="4984" spans="1:17">
      <c r="A4984">
        <v>33</v>
      </c>
      <c r="B4984" t="s">
        <v>32</v>
      </c>
      <c r="C4984" t="s">
        <v>9</v>
      </c>
      <c r="D4984" t="s">
        <v>23</v>
      </c>
      <c r="E4984">
        <v>10</v>
      </c>
      <c r="F4984" t="s">
        <v>404</v>
      </c>
      <c r="H4984" t="s">
        <v>405</v>
      </c>
      <c r="I4984" t="s">
        <v>406</v>
      </c>
      <c r="J4984" t="s">
        <v>407</v>
      </c>
      <c r="K4984">
        <v>0.68918918900000004</v>
      </c>
      <c r="L4984">
        <v>5</v>
      </c>
      <c r="M4984">
        <v>2.75</v>
      </c>
      <c r="N4984" t="s">
        <v>4</v>
      </c>
      <c r="O4984">
        <v>1129</v>
      </c>
      <c r="P4984">
        <f t="shared" si="156"/>
        <v>1129</v>
      </c>
      <c r="Q4984">
        <f t="shared" si="157"/>
        <v>1129</v>
      </c>
    </row>
    <row r="4985" spans="1:17">
      <c r="A4985">
        <v>33</v>
      </c>
      <c r="B4985" t="s">
        <v>32</v>
      </c>
      <c r="C4985" t="s">
        <v>9</v>
      </c>
      <c r="D4985" t="s">
        <v>23</v>
      </c>
      <c r="E4985">
        <v>36</v>
      </c>
      <c r="F4985" t="s">
        <v>378</v>
      </c>
      <c r="H4985" t="s">
        <v>379</v>
      </c>
      <c r="I4985" t="s">
        <v>380</v>
      </c>
      <c r="J4985" t="s">
        <v>381</v>
      </c>
      <c r="K4985">
        <v>0.65034965</v>
      </c>
      <c r="L4985">
        <v>4</v>
      </c>
      <c r="M4985">
        <v>3.3969999999999998</v>
      </c>
      <c r="N4985" t="s">
        <v>4</v>
      </c>
      <c r="O4985">
        <v>1178</v>
      </c>
      <c r="P4985">
        <f t="shared" si="156"/>
        <v>1178</v>
      </c>
      <c r="Q4985">
        <f t="shared" si="157"/>
        <v>1178</v>
      </c>
    </row>
    <row r="4986" spans="1:17">
      <c r="A4986">
        <v>33</v>
      </c>
      <c r="B4986" t="s">
        <v>32</v>
      </c>
      <c r="C4986" t="s">
        <v>9</v>
      </c>
      <c r="D4986" t="s">
        <v>23</v>
      </c>
      <c r="E4986">
        <v>14</v>
      </c>
      <c r="F4986" t="s">
        <v>136</v>
      </c>
      <c r="H4986" t="s">
        <v>137</v>
      </c>
      <c r="I4986" t="s">
        <v>138</v>
      </c>
      <c r="J4986" t="s">
        <v>139</v>
      </c>
      <c r="K4986">
        <v>0.5</v>
      </c>
      <c r="L4986">
        <v>5</v>
      </c>
      <c r="M4986">
        <v>2.4580000000000002</v>
      </c>
      <c r="N4986" t="s">
        <v>4</v>
      </c>
      <c r="O4986">
        <v>1330</v>
      </c>
      <c r="P4986">
        <f t="shared" si="156"/>
        <v>1330</v>
      </c>
      <c r="Q4986">
        <f t="shared" si="157"/>
        <v>1330</v>
      </c>
    </row>
    <row r="4987" spans="1:17">
      <c r="A4987">
        <v>33</v>
      </c>
      <c r="B4987" t="s">
        <v>32</v>
      </c>
      <c r="C4987" t="s">
        <v>9</v>
      </c>
      <c r="D4987" t="s">
        <v>17</v>
      </c>
      <c r="E4987">
        <v>145</v>
      </c>
      <c r="F4987" t="s">
        <v>484</v>
      </c>
      <c r="G4987" t="s">
        <v>34</v>
      </c>
      <c r="H4987" t="s">
        <v>485</v>
      </c>
      <c r="I4987" t="s">
        <v>486</v>
      </c>
      <c r="J4987" t="s">
        <v>487</v>
      </c>
      <c r="K4987">
        <v>0.63636363600000001</v>
      </c>
      <c r="L4987">
        <v>4</v>
      </c>
      <c r="M4987">
        <v>2.3820000000000001</v>
      </c>
      <c r="N4987" t="s">
        <v>8</v>
      </c>
      <c r="O4987">
        <v>1354</v>
      </c>
      <c r="P4987">
        <f t="shared" si="156"/>
        <v>1354</v>
      </c>
      <c r="Q4987">
        <f t="shared" si="157"/>
        <v>1354</v>
      </c>
    </row>
    <row r="4988" spans="1:17">
      <c r="A4988">
        <v>33</v>
      </c>
      <c r="B4988" t="s">
        <v>32</v>
      </c>
      <c r="C4988" t="s">
        <v>9</v>
      </c>
      <c r="D4988" t="s">
        <v>23</v>
      </c>
      <c r="E4988">
        <v>113</v>
      </c>
      <c r="F4988" t="s">
        <v>258</v>
      </c>
      <c r="H4988" t="s">
        <v>259</v>
      </c>
      <c r="I4988" t="s">
        <v>260</v>
      </c>
      <c r="J4988" t="s">
        <v>261</v>
      </c>
      <c r="K4988">
        <v>0.61224489800000004</v>
      </c>
      <c r="L4988">
        <v>5</v>
      </c>
      <c r="M4988">
        <v>2.5299999999999998</v>
      </c>
      <c r="N4988" t="s">
        <v>4</v>
      </c>
      <c r="O4988">
        <v>1409</v>
      </c>
      <c r="P4988">
        <f t="shared" si="156"/>
        <v>1409</v>
      </c>
      <c r="Q4988">
        <f t="shared" si="157"/>
        <v>1409</v>
      </c>
    </row>
    <row r="4989" spans="1:17">
      <c r="A4989">
        <v>33</v>
      </c>
      <c r="B4989" t="s">
        <v>32</v>
      </c>
      <c r="C4989" t="s">
        <v>9</v>
      </c>
      <c r="D4989" t="s">
        <v>17</v>
      </c>
      <c r="E4989">
        <v>92</v>
      </c>
      <c r="F4989" t="s">
        <v>336</v>
      </c>
      <c r="G4989" t="s">
        <v>34</v>
      </c>
      <c r="H4989" t="s">
        <v>337</v>
      </c>
      <c r="I4989" t="s">
        <v>338</v>
      </c>
      <c r="J4989" t="s">
        <v>339</v>
      </c>
      <c r="K4989">
        <v>0.58904109599999999</v>
      </c>
      <c r="L4989">
        <v>4</v>
      </c>
      <c r="M4989">
        <v>4.1900000000000004</v>
      </c>
      <c r="N4989" t="s">
        <v>8</v>
      </c>
      <c r="O4989">
        <v>1554</v>
      </c>
      <c r="P4989">
        <f t="shared" si="156"/>
        <v>1554</v>
      </c>
      <c r="Q4989">
        <f t="shared" si="157"/>
        <v>1554</v>
      </c>
    </row>
    <row r="4990" spans="1:17">
      <c r="A4990">
        <v>33</v>
      </c>
      <c r="B4990" t="s">
        <v>32</v>
      </c>
      <c r="C4990" t="s">
        <v>9</v>
      </c>
      <c r="D4990" t="s">
        <v>23</v>
      </c>
      <c r="E4990">
        <v>89</v>
      </c>
      <c r="F4990" t="s">
        <v>98</v>
      </c>
      <c r="H4990" t="s">
        <v>99</v>
      </c>
      <c r="I4990" t="s">
        <v>100</v>
      </c>
      <c r="J4990" t="s">
        <v>101</v>
      </c>
      <c r="K4990">
        <v>0.86734693900000004</v>
      </c>
      <c r="L4990">
        <v>4</v>
      </c>
      <c r="M4990">
        <v>2.81</v>
      </c>
      <c r="N4990" t="s">
        <v>4</v>
      </c>
      <c r="O4990">
        <v>1593</v>
      </c>
      <c r="P4990">
        <f t="shared" si="156"/>
        <v>1593</v>
      </c>
      <c r="Q4990">
        <f t="shared" si="157"/>
        <v>1593</v>
      </c>
    </row>
    <row r="4991" spans="1:17">
      <c r="A4991">
        <v>33</v>
      </c>
      <c r="B4991" t="s">
        <v>32</v>
      </c>
      <c r="C4991" t="s">
        <v>9</v>
      </c>
      <c r="D4991" t="s">
        <v>17</v>
      </c>
      <c r="E4991">
        <v>76</v>
      </c>
      <c r="F4991" t="s">
        <v>132</v>
      </c>
      <c r="G4991" t="s">
        <v>34</v>
      </c>
      <c r="H4991" t="s">
        <v>133</v>
      </c>
      <c r="I4991" t="s">
        <v>134</v>
      </c>
      <c r="J4991" t="s">
        <v>135</v>
      </c>
      <c r="K4991">
        <v>0.820689</v>
      </c>
      <c r="L4991">
        <v>4</v>
      </c>
      <c r="M4991">
        <v>3.601</v>
      </c>
      <c r="N4991" t="s">
        <v>4</v>
      </c>
      <c r="O4991">
        <v>1664</v>
      </c>
      <c r="P4991">
        <f t="shared" si="156"/>
        <v>1664</v>
      </c>
      <c r="Q4991">
        <f t="shared" si="157"/>
        <v>1664</v>
      </c>
    </row>
    <row r="4992" spans="1:17">
      <c r="A4992">
        <v>33</v>
      </c>
      <c r="B4992" t="s">
        <v>32</v>
      </c>
      <c r="C4992" t="s">
        <v>9</v>
      </c>
      <c r="D4992" t="s">
        <v>17</v>
      </c>
      <c r="E4992">
        <v>130</v>
      </c>
      <c r="F4992" t="s">
        <v>418</v>
      </c>
      <c r="G4992" t="s">
        <v>34</v>
      </c>
      <c r="H4992" t="s">
        <v>419</v>
      </c>
      <c r="I4992" t="s">
        <v>420</v>
      </c>
      <c r="J4992" t="s">
        <v>421</v>
      </c>
      <c r="K4992">
        <v>0.736486486</v>
      </c>
      <c r="L4992">
        <v>6</v>
      </c>
      <c r="M4992">
        <v>2.29</v>
      </c>
      <c r="N4992" t="s">
        <v>8</v>
      </c>
      <c r="O4992">
        <v>1971</v>
      </c>
      <c r="P4992">
        <f t="shared" si="156"/>
        <v>1971</v>
      </c>
      <c r="Q4992" t="str">
        <f t="shared" si="157"/>
        <v/>
      </c>
    </row>
    <row r="4993" spans="1:17">
      <c r="A4993">
        <v>33</v>
      </c>
      <c r="B4993" t="s">
        <v>32</v>
      </c>
      <c r="C4993" t="s">
        <v>1</v>
      </c>
      <c r="D4993" t="s">
        <v>17</v>
      </c>
      <c r="E4993">
        <v>80</v>
      </c>
      <c r="F4993" t="s">
        <v>352</v>
      </c>
      <c r="G4993" t="s">
        <v>19</v>
      </c>
      <c r="H4993" t="s">
        <v>353</v>
      </c>
      <c r="I4993" t="s">
        <v>354</v>
      </c>
      <c r="J4993" t="s">
        <v>355</v>
      </c>
      <c r="K4993">
        <v>0.79</v>
      </c>
      <c r="L4993">
        <v>5</v>
      </c>
      <c r="M4993">
        <v>4.0490000000000004</v>
      </c>
      <c r="N4993" t="s">
        <v>8</v>
      </c>
      <c r="O4993">
        <v>718</v>
      </c>
      <c r="P4993">
        <f t="shared" si="156"/>
        <v>718</v>
      </c>
      <c r="Q4993">
        <f t="shared" si="157"/>
        <v>718</v>
      </c>
    </row>
    <row r="4994" spans="1:17">
      <c r="A4994">
        <v>33</v>
      </c>
      <c r="B4994" t="s">
        <v>32</v>
      </c>
      <c r="C4994" t="s">
        <v>1</v>
      </c>
      <c r="D4994" t="s">
        <v>23</v>
      </c>
      <c r="E4994">
        <v>72</v>
      </c>
      <c r="F4994" t="s">
        <v>316</v>
      </c>
      <c r="H4994" t="s">
        <v>317</v>
      </c>
      <c r="I4994" t="s">
        <v>318</v>
      </c>
      <c r="J4994" t="s">
        <v>319</v>
      </c>
      <c r="K4994">
        <v>0.839378238</v>
      </c>
      <c r="L4994">
        <v>5</v>
      </c>
      <c r="M4994">
        <v>3.68</v>
      </c>
      <c r="N4994" t="s">
        <v>8</v>
      </c>
      <c r="O4994">
        <v>751</v>
      </c>
      <c r="P4994">
        <f t="shared" si="156"/>
        <v>751</v>
      </c>
      <c r="Q4994">
        <f t="shared" si="157"/>
        <v>751</v>
      </c>
    </row>
    <row r="4995" spans="1:17">
      <c r="A4995">
        <v>33</v>
      </c>
      <c r="B4995" t="s">
        <v>32</v>
      </c>
      <c r="C4995" t="s">
        <v>1</v>
      </c>
      <c r="D4995" t="s">
        <v>23</v>
      </c>
      <c r="E4995">
        <v>119</v>
      </c>
      <c r="F4995" t="s">
        <v>458</v>
      </c>
      <c r="H4995" t="s">
        <v>459</v>
      </c>
      <c r="I4995" t="s">
        <v>460</v>
      </c>
      <c r="J4995" t="s">
        <v>461</v>
      </c>
      <c r="K4995">
        <v>0.48965517200000003</v>
      </c>
      <c r="L4995">
        <v>6</v>
      </c>
      <c r="M4995">
        <v>3.43</v>
      </c>
      <c r="N4995" t="s">
        <v>8</v>
      </c>
      <c r="O4995">
        <v>887</v>
      </c>
      <c r="P4995">
        <f t="shared" ref="P4995:P5058" si="158">IF(O4995&gt;VLOOKUP($A4995,$S:$W,4,FALSE),IF(O4995&lt;VLOOKUP($A4995,$S:$W,5,FALSE),O4995,""),"")</f>
        <v>887</v>
      </c>
      <c r="Q4995">
        <f t="shared" ref="Q4995:Q5058" si="159">IF(O4995&gt;VLOOKUP($A4995,$S:$AA,8,FALSE),IF(O4995&lt;VLOOKUP($A4995,$S:$AA,9,FALSE),O4995,""),"")</f>
        <v>887</v>
      </c>
    </row>
    <row r="4996" spans="1:17">
      <c r="A4996">
        <v>33</v>
      </c>
      <c r="B4996" t="s">
        <v>32</v>
      </c>
      <c r="C4996" t="s">
        <v>1</v>
      </c>
      <c r="D4996" t="s">
        <v>23</v>
      </c>
      <c r="E4996">
        <v>55</v>
      </c>
      <c r="F4996" t="s">
        <v>432</v>
      </c>
      <c r="H4996" t="s">
        <v>433</v>
      </c>
      <c r="I4996" t="s">
        <v>434</v>
      </c>
      <c r="J4996" t="s">
        <v>435</v>
      </c>
      <c r="K4996">
        <v>0.64189189199999996</v>
      </c>
      <c r="L4996">
        <v>5</v>
      </c>
      <c r="M4996">
        <v>3.01</v>
      </c>
      <c r="N4996" t="s">
        <v>8</v>
      </c>
      <c r="O4996">
        <v>909</v>
      </c>
      <c r="P4996">
        <f t="shared" si="158"/>
        <v>909</v>
      </c>
      <c r="Q4996">
        <f t="shared" si="159"/>
        <v>909</v>
      </c>
    </row>
    <row r="4997" spans="1:17">
      <c r="A4997">
        <v>33</v>
      </c>
      <c r="B4997" t="s">
        <v>32</v>
      </c>
      <c r="C4997" t="s">
        <v>1</v>
      </c>
      <c r="D4997" t="s">
        <v>17</v>
      </c>
      <c r="E4997">
        <v>33</v>
      </c>
      <c r="F4997" t="s">
        <v>328</v>
      </c>
      <c r="G4997" t="s">
        <v>34</v>
      </c>
      <c r="H4997" t="s">
        <v>329</v>
      </c>
      <c r="I4997" t="s">
        <v>330</v>
      </c>
      <c r="J4997" t="s">
        <v>331</v>
      </c>
      <c r="K4997">
        <v>0.803030303</v>
      </c>
      <c r="L4997">
        <v>5</v>
      </c>
      <c r="M4997">
        <v>2.78</v>
      </c>
      <c r="N4997" t="s">
        <v>4</v>
      </c>
      <c r="O4997">
        <v>909</v>
      </c>
      <c r="P4997">
        <f t="shared" si="158"/>
        <v>909</v>
      </c>
      <c r="Q4997">
        <f t="shared" si="159"/>
        <v>909</v>
      </c>
    </row>
    <row r="4998" spans="1:17">
      <c r="A4998">
        <v>33</v>
      </c>
      <c r="B4998" t="s">
        <v>32</v>
      </c>
      <c r="C4998" t="s">
        <v>1</v>
      </c>
      <c r="D4998" t="s">
        <v>23</v>
      </c>
      <c r="E4998">
        <v>79</v>
      </c>
      <c r="F4998" t="s">
        <v>224</v>
      </c>
      <c r="H4998" t="s">
        <v>225</v>
      </c>
      <c r="I4998" t="s">
        <v>226</v>
      </c>
      <c r="J4998" t="s">
        <v>227</v>
      </c>
      <c r="K4998">
        <v>0.56349206299999999</v>
      </c>
      <c r="L4998">
        <v>4</v>
      </c>
      <c r="M4998">
        <v>3.12</v>
      </c>
      <c r="N4998" t="s">
        <v>4</v>
      </c>
      <c r="O4998">
        <v>1022</v>
      </c>
      <c r="P4998">
        <f t="shared" si="158"/>
        <v>1022</v>
      </c>
      <c r="Q4998">
        <f t="shared" si="159"/>
        <v>1022</v>
      </c>
    </row>
    <row r="4999" spans="1:17">
      <c r="A4999">
        <v>33</v>
      </c>
      <c r="B4999" t="s">
        <v>32</v>
      </c>
      <c r="C4999" t="s">
        <v>1</v>
      </c>
      <c r="D4999" t="s">
        <v>17</v>
      </c>
      <c r="E4999">
        <v>37</v>
      </c>
      <c r="F4999" t="s">
        <v>474</v>
      </c>
      <c r="G4999" t="s">
        <v>19</v>
      </c>
      <c r="H4999" t="s">
        <v>475</v>
      </c>
      <c r="I4999" t="s">
        <v>476</v>
      </c>
      <c r="J4999" t="s">
        <v>477</v>
      </c>
      <c r="K4999">
        <v>0.95833333300000001</v>
      </c>
      <c r="L4999">
        <v>6</v>
      </c>
      <c r="M4999">
        <v>3.66</v>
      </c>
      <c r="N4999" t="s">
        <v>4</v>
      </c>
      <c r="O4999">
        <v>1029</v>
      </c>
      <c r="P4999">
        <f t="shared" si="158"/>
        <v>1029</v>
      </c>
      <c r="Q4999">
        <f t="shared" si="159"/>
        <v>1029</v>
      </c>
    </row>
    <row r="5000" spans="1:17">
      <c r="A5000">
        <v>33</v>
      </c>
      <c r="B5000" t="s">
        <v>32</v>
      </c>
      <c r="C5000" t="s">
        <v>1</v>
      </c>
      <c r="D5000" t="s">
        <v>23</v>
      </c>
      <c r="E5000">
        <v>24</v>
      </c>
      <c r="F5000" t="s">
        <v>462</v>
      </c>
      <c r="H5000" t="s">
        <v>463</v>
      </c>
      <c r="I5000" t="s">
        <v>464</v>
      </c>
      <c r="J5000" t="s">
        <v>465</v>
      </c>
      <c r="K5000">
        <v>0.71621621599999996</v>
      </c>
      <c r="L5000">
        <v>5</v>
      </c>
      <c r="M5000">
        <v>2.9</v>
      </c>
      <c r="N5000" t="s">
        <v>4</v>
      </c>
      <c r="O5000">
        <v>1054</v>
      </c>
      <c r="P5000">
        <f t="shared" si="158"/>
        <v>1054</v>
      </c>
      <c r="Q5000">
        <f t="shared" si="159"/>
        <v>1054</v>
      </c>
    </row>
    <row r="5001" spans="1:17">
      <c r="A5001">
        <v>33</v>
      </c>
      <c r="B5001" t="s">
        <v>32</v>
      </c>
      <c r="C5001" t="s">
        <v>1</v>
      </c>
      <c r="D5001" t="s">
        <v>17</v>
      </c>
      <c r="E5001">
        <v>82</v>
      </c>
      <c r="F5001" t="s">
        <v>244</v>
      </c>
      <c r="G5001" t="s">
        <v>34</v>
      </c>
      <c r="H5001" t="s">
        <v>245</v>
      </c>
      <c r="I5001" t="s">
        <v>246</v>
      </c>
      <c r="J5001" t="s">
        <v>247</v>
      </c>
      <c r="K5001">
        <v>0.65760869600000005</v>
      </c>
      <c r="L5001">
        <v>5</v>
      </c>
      <c r="M5001">
        <v>2.79</v>
      </c>
      <c r="N5001" t="s">
        <v>8</v>
      </c>
      <c r="O5001">
        <v>1057</v>
      </c>
      <c r="P5001">
        <f t="shared" si="158"/>
        <v>1057</v>
      </c>
      <c r="Q5001">
        <f t="shared" si="159"/>
        <v>1057</v>
      </c>
    </row>
    <row r="5002" spans="1:17">
      <c r="A5002">
        <v>33</v>
      </c>
      <c r="B5002" t="s">
        <v>32</v>
      </c>
      <c r="C5002" t="s">
        <v>1</v>
      </c>
      <c r="D5002" t="s">
        <v>23</v>
      </c>
      <c r="E5002">
        <v>51</v>
      </c>
      <c r="F5002" t="s">
        <v>196</v>
      </c>
      <c r="H5002" t="s">
        <v>197</v>
      </c>
      <c r="I5002" t="s">
        <v>198</v>
      </c>
      <c r="J5002" t="s">
        <v>199</v>
      </c>
      <c r="K5002">
        <v>0.79487179500000005</v>
      </c>
      <c r="L5002">
        <v>3</v>
      </c>
      <c r="M5002">
        <v>2.41</v>
      </c>
      <c r="N5002" t="s">
        <v>8</v>
      </c>
      <c r="O5002">
        <v>1096</v>
      </c>
      <c r="P5002">
        <f t="shared" si="158"/>
        <v>1096</v>
      </c>
      <c r="Q5002">
        <f t="shared" si="159"/>
        <v>1096</v>
      </c>
    </row>
    <row r="5003" spans="1:17">
      <c r="A5003">
        <v>33</v>
      </c>
      <c r="B5003" t="s">
        <v>32</v>
      </c>
      <c r="C5003" t="s">
        <v>1</v>
      </c>
      <c r="D5003" t="s">
        <v>17</v>
      </c>
      <c r="E5003">
        <v>6</v>
      </c>
      <c r="F5003" t="s">
        <v>116</v>
      </c>
      <c r="G5003" t="s">
        <v>34</v>
      </c>
      <c r="H5003" t="s">
        <v>117</v>
      </c>
      <c r="I5003" t="s">
        <v>118</v>
      </c>
      <c r="J5003" t="s">
        <v>119</v>
      </c>
      <c r="K5003">
        <v>0.84</v>
      </c>
      <c r="L5003">
        <v>5</v>
      </c>
      <c r="M5003">
        <v>3.19</v>
      </c>
      <c r="N5003" t="s">
        <v>8</v>
      </c>
      <c r="O5003">
        <v>1117</v>
      </c>
      <c r="P5003">
        <f t="shared" si="158"/>
        <v>1117</v>
      </c>
      <c r="Q5003">
        <f t="shared" si="159"/>
        <v>1117</v>
      </c>
    </row>
    <row r="5004" spans="1:17">
      <c r="A5004">
        <v>33</v>
      </c>
      <c r="B5004" t="s">
        <v>32</v>
      </c>
      <c r="C5004" t="s">
        <v>1</v>
      </c>
      <c r="D5004" t="s">
        <v>17</v>
      </c>
      <c r="E5004">
        <v>93</v>
      </c>
      <c r="F5004" t="s">
        <v>120</v>
      </c>
      <c r="G5004" t="s">
        <v>34</v>
      </c>
      <c r="H5004" t="s">
        <v>121</v>
      </c>
      <c r="I5004" t="s">
        <v>122</v>
      </c>
      <c r="J5004" t="s">
        <v>123</v>
      </c>
      <c r="K5004">
        <v>0.60406091399999995</v>
      </c>
      <c r="L5004">
        <v>3</v>
      </c>
      <c r="M5004">
        <v>2.89</v>
      </c>
      <c r="N5004" t="s">
        <v>4</v>
      </c>
      <c r="O5004">
        <v>1118</v>
      </c>
      <c r="P5004">
        <f t="shared" si="158"/>
        <v>1118</v>
      </c>
      <c r="Q5004">
        <f t="shared" si="159"/>
        <v>1118</v>
      </c>
    </row>
    <row r="5005" spans="1:17">
      <c r="A5005">
        <v>33</v>
      </c>
      <c r="B5005" t="s">
        <v>32</v>
      </c>
      <c r="C5005" t="s">
        <v>1</v>
      </c>
      <c r="D5005" t="s">
        <v>17</v>
      </c>
      <c r="E5005">
        <v>109</v>
      </c>
      <c r="F5005" t="s">
        <v>412</v>
      </c>
      <c r="G5005" t="s">
        <v>34</v>
      </c>
      <c r="H5005" t="s">
        <v>413</v>
      </c>
      <c r="I5005" t="s">
        <v>414</v>
      </c>
      <c r="J5005" t="s">
        <v>415</v>
      </c>
      <c r="K5005">
        <v>0.72</v>
      </c>
      <c r="L5005">
        <v>5</v>
      </c>
      <c r="M5005">
        <v>2.54</v>
      </c>
      <c r="N5005" t="s">
        <v>4</v>
      </c>
      <c r="O5005">
        <v>1143</v>
      </c>
      <c r="P5005">
        <f t="shared" si="158"/>
        <v>1143</v>
      </c>
      <c r="Q5005">
        <f t="shared" si="159"/>
        <v>1143</v>
      </c>
    </row>
    <row r="5006" spans="1:17">
      <c r="A5006">
        <v>33</v>
      </c>
      <c r="B5006" t="s">
        <v>32</v>
      </c>
      <c r="C5006" t="s">
        <v>1</v>
      </c>
      <c r="D5006" t="s">
        <v>17</v>
      </c>
      <c r="E5006">
        <v>98</v>
      </c>
      <c r="F5006" t="s">
        <v>70</v>
      </c>
      <c r="G5006" t="s">
        <v>34</v>
      </c>
      <c r="H5006" t="s">
        <v>71</v>
      </c>
      <c r="I5006" t="s">
        <v>72</v>
      </c>
      <c r="J5006" t="s">
        <v>73</v>
      </c>
      <c r="K5006">
        <v>0.84848484800000001</v>
      </c>
      <c r="L5006">
        <v>4</v>
      </c>
      <c r="M5006">
        <v>3.7509999999999999</v>
      </c>
      <c r="N5006" t="s">
        <v>8</v>
      </c>
      <c r="O5006">
        <v>1452</v>
      </c>
      <c r="P5006">
        <f t="shared" si="158"/>
        <v>1452</v>
      </c>
      <c r="Q5006">
        <f t="shared" si="159"/>
        <v>1452</v>
      </c>
    </row>
    <row r="5007" spans="1:17">
      <c r="A5007">
        <v>33</v>
      </c>
      <c r="B5007" t="s">
        <v>32</v>
      </c>
      <c r="C5007" t="s">
        <v>1</v>
      </c>
      <c r="D5007" t="s">
        <v>23</v>
      </c>
      <c r="E5007">
        <v>86</v>
      </c>
      <c r="F5007" t="s">
        <v>45</v>
      </c>
      <c r="H5007" t="s">
        <v>46</v>
      </c>
      <c r="I5007" t="s">
        <v>46</v>
      </c>
      <c r="J5007" t="s">
        <v>47</v>
      </c>
      <c r="K5007">
        <v>0.87878787899999999</v>
      </c>
      <c r="L5007">
        <v>4</v>
      </c>
      <c r="M5007">
        <v>2.82</v>
      </c>
      <c r="N5007" t="s">
        <v>8</v>
      </c>
      <c r="O5007">
        <v>1558</v>
      </c>
      <c r="P5007">
        <f t="shared" si="158"/>
        <v>1558</v>
      </c>
      <c r="Q5007">
        <f t="shared" si="159"/>
        <v>1558</v>
      </c>
    </row>
    <row r="5008" spans="1:17">
      <c r="A5008">
        <v>33</v>
      </c>
      <c r="B5008" t="s">
        <v>32</v>
      </c>
      <c r="C5008" t="s">
        <v>1</v>
      </c>
      <c r="D5008" t="s">
        <v>23</v>
      </c>
      <c r="E5008">
        <v>88</v>
      </c>
      <c r="F5008" t="s">
        <v>170</v>
      </c>
      <c r="H5008" t="s">
        <v>171</v>
      </c>
      <c r="I5008" t="s">
        <v>172</v>
      </c>
      <c r="J5008" t="s">
        <v>173</v>
      </c>
      <c r="K5008">
        <v>0.77777777800000003</v>
      </c>
      <c r="L5008">
        <v>5</v>
      </c>
      <c r="M5008">
        <v>3.28</v>
      </c>
      <c r="N5008" t="s">
        <v>8</v>
      </c>
      <c r="O5008">
        <v>1590</v>
      </c>
      <c r="P5008">
        <f t="shared" si="158"/>
        <v>1590</v>
      </c>
      <c r="Q5008">
        <f t="shared" si="159"/>
        <v>1590</v>
      </c>
    </row>
    <row r="5009" spans="1:17">
      <c r="A5009">
        <v>33</v>
      </c>
      <c r="B5009" t="s">
        <v>44</v>
      </c>
      <c r="C5009" t="s">
        <v>9</v>
      </c>
      <c r="D5009" t="s">
        <v>23</v>
      </c>
      <c r="E5009">
        <v>73</v>
      </c>
      <c r="F5009" t="s">
        <v>240</v>
      </c>
      <c r="H5009" t="s">
        <v>241</v>
      </c>
      <c r="I5009" t="s">
        <v>242</v>
      </c>
      <c r="J5009" t="s">
        <v>243</v>
      </c>
      <c r="K5009">
        <v>0.85454545500000001</v>
      </c>
      <c r="L5009">
        <v>3</v>
      </c>
      <c r="M5009">
        <v>2.83</v>
      </c>
      <c r="N5009" t="s">
        <v>8</v>
      </c>
      <c r="O5009">
        <v>730</v>
      </c>
      <c r="P5009">
        <f t="shared" si="158"/>
        <v>730</v>
      </c>
      <c r="Q5009">
        <f t="shared" si="159"/>
        <v>730</v>
      </c>
    </row>
    <row r="5010" spans="1:17">
      <c r="A5010">
        <v>33</v>
      </c>
      <c r="B5010" t="s">
        <v>44</v>
      </c>
      <c r="C5010" t="s">
        <v>9</v>
      </c>
      <c r="D5010" t="s">
        <v>17</v>
      </c>
      <c r="E5010">
        <v>15</v>
      </c>
      <c r="F5010" t="s">
        <v>188</v>
      </c>
      <c r="G5010" t="s">
        <v>34</v>
      </c>
      <c r="H5010" t="s">
        <v>189</v>
      </c>
      <c r="I5010" t="s">
        <v>190</v>
      </c>
      <c r="J5010" t="s">
        <v>191</v>
      </c>
      <c r="K5010">
        <v>0.38513513500000002</v>
      </c>
      <c r="L5010">
        <v>3</v>
      </c>
      <c r="M5010">
        <v>2.83</v>
      </c>
      <c r="N5010" t="s">
        <v>8</v>
      </c>
      <c r="O5010">
        <v>801</v>
      </c>
      <c r="P5010">
        <f t="shared" si="158"/>
        <v>801</v>
      </c>
      <c r="Q5010">
        <f t="shared" si="159"/>
        <v>801</v>
      </c>
    </row>
    <row r="5011" spans="1:17">
      <c r="A5011">
        <v>33</v>
      </c>
      <c r="B5011" t="s">
        <v>44</v>
      </c>
      <c r="C5011" t="s">
        <v>9</v>
      </c>
      <c r="D5011" t="s">
        <v>17</v>
      </c>
      <c r="E5011">
        <v>21</v>
      </c>
      <c r="F5011" t="s">
        <v>386</v>
      </c>
      <c r="G5011" t="s">
        <v>34</v>
      </c>
      <c r="H5011" t="s">
        <v>387</v>
      </c>
      <c r="I5011" t="s">
        <v>388</v>
      </c>
      <c r="J5011" t="s">
        <v>389</v>
      </c>
      <c r="K5011">
        <v>0.93023255800000004</v>
      </c>
      <c r="L5011">
        <v>4</v>
      </c>
      <c r="M5011">
        <v>3.476</v>
      </c>
      <c r="N5011" t="s">
        <v>8</v>
      </c>
      <c r="O5011">
        <v>801</v>
      </c>
      <c r="P5011">
        <f t="shared" si="158"/>
        <v>801</v>
      </c>
      <c r="Q5011">
        <f t="shared" si="159"/>
        <v>801</v>
      </c>
    </row>
    <row r="5012" spans="1:17">
      <c r="A5012">
        <v>33</v>
      </c>
      <c r="B5012" t="s">
        <v>44</v>
      </c>
      <c r="C5012" t="s">
        <v>9</v>
      </c>
      <c r="D5012" t="s">
        <v>17</v>
      </c>
      <c r="E5012">
        <v>70</v>
      </c>
      <c r="F5012" t="s">
        <v>236</v>
      </c>
      <c r="G5012" t="s">
        <v>34</v>
      </c>
      <c r="H5012" t="s">
        <v>237</v>
      </c>
      <c r="I5012" t="s">
        <v>238</v>
      </c>
      <c r="J5012" t="s">
        <v>239</v>
      </c>
      <c r="K5012">
        <v>0.73737373699999997</v>
      </c>
      <c r="L5012">
        <v>6</v>
      </c>
      <c r="M5012">
        <v>2.61</v>
      </c>
      <c r="N5012" t="s">
        <v>8</v>
      </c>
      <c r="O5012">
        <v>842</v>
      </c>
      <c r="P5012">
        <f t="shared" si="158"/>
        <v>842</v>
      </c>
      <c r="Q5012">
        <f t="shared" si="159"/>
        <v>842</v>
      </c>
    </row>
    <row r="5013" spans="1:17">
      <c r="A5013">
        <v>33</v>
      </c>
      <c r="B5013" t="s">
        <v>44</v>
      </c>
      <c r="C5013" t="s">
        <v>9</v>
      </c>
      <c r="D5013" t="s">
        <v>23</v>
      </c>
      <c r="E5013">
        <v>25</v>
      </c>
      <c r="F5013" t="s">
        <v>78</v>
      </c>
      <c r="H5013" t="s">
        <v>79</v>
      </c>
      <c r="I5013" t="s">
        <v>80</v>
      </c>
      <c r="J5013" t="s">
        <v>81</v>
      </c>
      <c r="K5013">
        <v>0.81005586600000001</v>
      </c>
      <c r="L5013">
        <v>4</v>
      </c>
      <c r="M5013">
        <v>2.371</v>
      </c>
      <c r="N5013" t="s">
        <v>8</v>
      </c>
      <c r="O5013">
        <v>947</v>
      </c>
      <c r="P5013">
        <f t="shared" si="158"/>
        <v>947</v>
      </c>
      <c r="Q5013">
        <f t="shared" si="159"/>
        <v>947</v>
      </c>
    </row>
    <row r="5014" spans="1:17">
      <c r="A5014">
        <v>33</v>
      </c>
      <c r="B5014" t="s">
        <v>44</v>
      </c>
      <c r="C5014" t="s">
        <v>9</v>
      </c>
      <c r="D5014" t="s">
        <v>23</v>
      </c>
      <c r="E5014">
        <v>124</v>
      </c>
      <c r="F5014" t="s">
        <v>154</v>
      </c>
      <c r="H5014" t="s">
        <v>155</v>
      </c>
      <c r="I5014" t="s">
        <v>156</v>
      </c>
      <c r="J5014" t="s">
        <v>157</v>
      </c>
      <c r="K5014">
        <v>0.78571428600000004</v>
      </c>
      <c r="L5014">
        <v>5</v>
      </c>
      <c r="M5014">
        <v>3.55</v>
      </c>
      <c r="N5014" t="s">
        <v>8</v>
      </c>
      <c r="O5014">
        <v>1059</v>
      </c>
      <c r="P5014">
        <f t="shared" si="158"/>
        <v>1059</v>
      </c>
      <c r="Q5014">
        <f t="shared" si="159"/>
        <v>1059</v>
      </c>
    </row>
    <row r="5015" spans="1:17">
      <c r="A5015">
        <v>33</v>
      </c>
      <c r="B5015" t="s">
        <v>44</v>
      </c>
      <c r="C5015" t="s">
        <v>9</v>
      </c>
      <c r="D5015" t="s">
        <v>23</v>
      </c>
      <c r="E5015">
        <v>126</v>
      </c>
      <c r="F5015" t="s">
        <v>28</v>
      </c>
      <c r="H5015" t="s">
        <v>29</v>
      </c>
      <c r="I5015" t="s">
        <v>30</v>
      </c>
      <c r="J5015" t="s">
        <v>31</v>
      </c>
      <c r="K5015">
        <v>0.88275862100000002</v>
      </c>
      <c r="L5015">
        <v>5</v>
      </c>
      <c r="M5015">
        <v>3.49</v>
      </c>
      <c r="N5015" t="s">
        <v>8</v>
      </c>
      <c r="O5015">
        <v>1072</v>
      </c>
      <c r="P5015">
        <f t="shared" si="158"/>
        <v>1072</v>
      </c>
      <c r="Q5015">
        <f t="shared" si="159"/>
        <v>1072</v>
      </c>
    </row>
    <row r="5016" spans="1:17">
      <c r="A5016">
        <v>33</v>
      </c>
      <c r="B5016" t="s">
        <v>44</v>
      </c>
      <c r="C5016" t="s">
        <v>9</v>
      </c>
      <c r="D5016" t="s">
        <v>17</v>
      </c>
      <c r="E5016">
        <v>114</v>
      </c>
      <c r="F5016" t="s">
        <v>48</v>
      </c>
      <c r="G5016" t="s">
        <v>19</v>
      </c>
      <c r="H5016" t="s">
        <v>49</v>
      </c>
      <c r="I5016" t="s">
        <v>50</v>
      </c>
      <c r="J5016" t="s">
        <v>51</v>
      </c>
      <c r="K5016">
        <v>0.95138999999999996</v>
      </c>
      <c r="L5016">
        <v>5</v>
      </c>
      <c r="M5016">
        <v>3.38</v>
      </c>
      <c r="N5016" t="s">
        <v>8</v>
      </c>
      <c r="O5016">
        <v>1157</v>
      </c>
      <c r="P5016">
        <f t="shared" si="158"/>
        <v>1157</v>
      </c>
      <c r="Q5016">
        <f t="shared" si="159"/>
        <v>1157</v>
      </c>
    </row>
    <row r="5017" spans="1:17">
      <c r="A5017">
        <v>33</v>
      </c>
      <c r="B5017" t="s">
        <v>44</v>
      </c>
      <c r="C5017" t="s">
        <v>9</v>
      </c>
      <c r="D5017" t="s">
        <v>23</v>
      </c>
      <c r="E5017">
        <v>39</v>
      </c>
      <c r="F5017" t="s">
        <v>142</v>
      </c>
      <c r="H5017" t="s">
        <v>143</v>
      </c>
      <c r="I5017" t="s">
        <v>144</v>
      </c>
      <c r="J5017" t="s">
        <v>145</v>
      </c>
      <c r="K5017">
        <v>0.63779527599999997</v>
      </c>
      <c r="L5017">
        <v>4</v>
      </c>
      <c r="M5017">
        <v>2.97</v>
      </c>
      <c r="N5017" t="s">
        <v>8</v>
      </c>
      <c r="O5017">
        <v>1209</v>
      </c>
      <c r="P5017">
        <f t="shared" si="158"/>
        <v>1209</v>
      </c>
      <c r="Q5017">
        <f t="shared" si="159"/>
        <v>1209</v>
      </c>
    </row>
    <row r="5018" spans="1:17">
      <c r="A5018">
        <v>33</v>
      </c>
      <c r="B5018" t="s">
        <v>44</v>
      </c>
      <c r="C5018" t="s">
        <v>9</v>
      </c>
      <c r="D5018" t="s">
        <v>17</v>
      </c>
      <c r="E5018">
        <v>68</v>
      </c>
      <c r="F5018" t="s">
        <v>286</v>
      </c>
      <c r="G5018" t="s">
        <v>34</v>
      </c>
      <c r="H5018" t="s">
        <v>287</v>
      </c>
      <c r="I5018" t="s">
        <v>288</v>
      </c>
      <c r="J5018" t="s">
        <v>289</v>
      </c>
      <c r="K5018">
        <v>0.88888888899999996</v>
      </c>
      <c r="L5018">
        <v>5</v>
      </c>
      <c r="M5018">
        <v>1.91</v>
      </c>
      <c r="N5018" t="s">
        <v>8</v>
      </c>
      <c r="O5018">
        <v>1218</v>
      </c>
      <c r="P5018">
        <f t="shared" si="158"/>
        <v>1218</v>
      </c>
      <c r="Q5018">
        <f t="shared" si="159"/>
        <v>1218</v>
      </c>
    </row>
    <row r="5019" spans="1:17">
      <c r="A5019">
        <v>33</v>
      </c>
      <c r="B5019" t="s">
        <v>44</v>
      </c>
      <c r="C5019" t="s">
        <v>9</v>
      </c>
      <c r="D5019" t="s">
        <v>23</v>
      </c>
      <c r="E5019">
        <v>107</v>
      </c>
      <c r="F5019" t="s">
        <v>24</v>
      </c>
      <c r="H5019" t="s">
        <v>25</v>
      </c>
      <c r="I5019" t="s">
        <v>26</v>
      </c>
      <c r="J5019" t="s">
        <v>27</v>
      </c>
      <c r="K5019">
        <v>0.54929577500000004</v>
      </c>
      <c r="L5019">
        <v>3</v>
      </c>
      <c r="M5019">
        <v>3.16</v>
      </c>
      <c r="N5019" t="s">
        <v>4</v>
      </c>
      <c r="O5019">
        <v>1554</v>
      </c>
      <c r="P5019">
        <f t="shared" si="158"/>
        <v>1554</v>
      </c>
      <c r="Q5019">
        <f t="shared" si="159"/>
        <v>1554</v>
      </c>
    </row>
    <row r="5020" spans="1:17">
      <c r="A5020">
        <v>33</v>
      </c>
      <c r="B5020" t="s">
        <v>44</v>
      </c>
      <c r="C5020" t="s">
        <v>9</v>
      </c>
      <c r="D5020" t="s">
        <v>23</v>
      </c>
      <c r="E5020">
        <v>34</v>
      </c>
      <c r="F5020" t="s">
        <v>362</v>
      </c>
      <c r="H5020" t="s">
        <v>363</v>
      </c>
      <c r="I5020" t="s">
        <v>364</v>
      </c>
      <c r="J5020" t="s">
        <v>365</v>
      </c>
      <c r="K5020">
        <v>0.465753425</v>
      </c>
      <c r="L5020">
        <v>6</v>
      </c>
      <c r="M5020">
        <v>3.25</v>
      </c>
      <c r="N5020" t="s">
        <v>8</v>
      </c>
      <c r="O5020">
        <v>1970</v>
      </c>
      <c r="P5020">
        <f t="shared" si="158"/>
        <v>1970</v>
      </c>
      <c r="Q5020" t="str">
        <f t="shared" si="159"/>
        <v/>
      </c>
    </row>
    <row r="5021" spans="1:17">
      <c r="A5021">
        <v>33</v>
      </c>
      <c r="B5021" t="s">
        <v>44</v>
      </c>
      <c r="C5021" t="s">
        <v>9</v>
      </c>
      <c r="D5021" t="s">
        <v>17</v>
      </c>
      <c r="E5021">
        <v>134</v>
      </c>
      <c r="F5021" t="s">
        <v>60</v>
      </c>
      <c r="G5021" t="s">
        <v>34</v>
      </c>
      <c r="H5021" t="s">
        <v>61</v>
      </c>
      <c r="I5021" t="s">
        <v>62</v>
      </c>
      <c r="J5021" t="s">
        <v>63</v>
      </c>
      <c r="K5021">
        <v>0.61486486500000004</v>
      </c>
      <c r="L5021">
        <v>6</v>
      </c>
      <c r="M5021">
        <v>3</v>
      </c>
      <c r="N5021" t="s">
        <v>8</v>
      </c>
      <c r="O5021">
        <v>2019</v>
      </c>
      <c r="P5021">
        <f t="shared" si="158"/>
        <v>2019</v>
      </c>
      <c r="Q5021" t="str">
        <f t="shared" si="159"/>
        <v/>
      </c>
    </row>
    <row r="5022" spans="1:17">
      <c r="A5022">
        <v>33</v>
      </c>
      <c r="B5022" t="s">
        <v>44</v>
      </c>
      <c r="C5022" t="s">
        <v>9</v>
      </c>
      <c r="D5022" t="s">
        <v>23</v>
      </c>
      <c r="E5022">
        <v>117</v>
      </c>
      <c r="F5022" t="s">
        <v>470</v>
      </c>
      <c r="H5022" t="s">
        <v>471</v>
      </c>
      <c r="I5022" t="s">
        <v>472</v>
      </c>
      <c r="J5022" t="s">
        <v>473</v>
      </c>
      <c r="K5022">
        <v>0.74675324700000001</v>
      </c>
      <c r="L5022">
        <v>7</v>
      </c>
      <c r="M5022">
        <v>2.83</v>
      </c>
      <c r="N5022" t="s">
        <v>8</v>
      </c>
      <c r="O5022">
        <v>2025</v>
      </c>
      <c r="P5022">
        <f t="shared" si="158"/>
        <v>2025</v>
      </c>
      <c r="Q5022" t="str">
        <f t="shared" si="159"/>
        <v/>
      </c>
    </row>
    <row r="5023" spans="1:17">
      <c r="A5023">
        <v>33</v>
      </c>
      <c r="B5023" t="s">
        <v>44</v>
      </c>
      <c r="C5023" t="s">
        <v>9</v>
      </c>
      <c r="D5023" t="s">
        <v>17</v>
      </c>
      <c r="E5023">
        <v>103</v>
      </c>
      <c r="F5023" t="s">
        <v>220</v>
      </c>
      <c r="G5023" t="s">
        <v>34</v>
      </c>
      <c r="H5023" t="s">
        <v>221</v>
      </c>
      <c r="I5023" t="s">
        <v>222</v>
      </c>
      <c r="J5023" t="s">
        <v>223</v>
      </c>
      <c r="K5023">
        <v>0.92929292900000005</v>
      </c>
      <c r="L5023">
        <v>4</v>
      </c>
      <c r="M5023">
        <v>2.431</v>
      </c>
      <c r="N5023" t="s">
        <v>8</v>
      </c>
      <c r="O5023">
        <v>2186</v>
      </c>
      <c r="P5023">
        <f t="shared" si="158"/>
        <v>2186</v>
      </c>
      <c r="Q5023" t="str">
        <f t="shared" si="159"/>
        <v/>
      </c>
    </row>
    <row r="5024" spans="1:17">
      <c r="A5024">
        <v>33</v>
      </c>
      <c r="B5024" t="s">
        <v>44</v>
      </c>
      <c r="C5024" t="s">
        <v>9</v>
      </c>
      <c r="D5024" t="s">
        <v>17</v>
      </c>
      <c r="E5024">
        <v>90</v>
      </c>
      <c r="F5024" t="s">
        <v>340</v>
      </c>
      <c r="G5024" t="s">
        <v>34</v>
      </c>
      <c r="H5024" t="s">
        <v>341</v>
      </c>
      <c r="I5024" t="s">
        <v>342</v>
      </c>
      <c r="J5024" t="s">
        <v>343</v>
      </c>
      <c r="K5024">
        <v>0.68243243200000003</v>
      </c>
      <c r="L5024">
        <v>4</v>
      </c>
      <c r="M5024">
        <v>3.6619999999999999</v>
      </c>
      <c r="N5024" t="s">
        <v>8</v>
      </c>
      <c r="O5024">
        <v>3602</v>
      </c>
      <c r="P5024" t="str">
        <f t="shared" si="158"/>
        <v/>
      </c>
      <c r="Q5024" t="str">
        <f t="shared" si="159"/>
        <v/>
      </c>
    </row>
    <row r="5025" spans="1:17">
      <c r="A5025">
        <v>33</v>
      </c>
      <c r="B5025" t="s">
        <v>44</v>
      </c>
      <c r="C5025" t="s">
        <v>1</v>
      </c>
      <c r="D5025" t="s">
        <v>17</v>
      </c>
      <c r="E5025">
        <v>97</v>
      </c>
      <c r="F5025" t="s">
        <v>262</v>
      </c>
      <c r="G5025" t="s">
        <v>34</v>
      </c>
      <c r="H5025" t="s">
        <v>263</v>
      </c>
      <c r="I5025" t="s">
        <v>264</v>
      </c>
      <c r="J5025" t="s">
        <v>265</v>
      </c>
      <c r="K5025">
        <v>0.74545454499999997</v>
      </c>
      <c r="L5025">
        <v>5</v>
      </c>
      <c r="M5025">
        <v>3.5939999999999999</v>
      </c>
      <c r="N5025" t="s">
        <v>4</v>
      </c>
      <c r="O5025">
        <v>0</v>
      </c>
      <c r="P5025" t="str">
        <f t="shared" si="158"/>
        <v/>
      </c>
      <c r="Q5025" t="str">
        <f t="shared" si="159"/>
        <v/>
      </c>
    </row>
    <row r="5026" spans="1:17">
      <c r="A5026">
        <v>33</v>
      </c>
      <c r="B5026" t="s">
        <v>44</v>
      </c>
      <c r="C5026" t="s">
        <v>1</v>
      </c>
      <c r="D5026" t="s">
        <v>17</v>
      </c>
      <c r="E5026">
        <v>125</v>
      </c>
      <c r="F5026" t="s">
        <v>312</v>
      </c>
      <c r="G5026" t="s">
        <v>34</v>
      </c>
      <c r="H5026" t="s">
        <v>313</v>
      </c>
      <c r="I5026" t="s">
        <v>314</v>
      </c>
      <c r="J5026" t="s">
        <v>315</v>
      </c>
      <c r="K5026">
        <v>0.410596026</v>
      </c>
      <c r="L5026">
        <v>4</v>
      </c>
      <c r="M5026">
        <v>3.59</v>
      </c>
      <c r="N5026" t="s">
        <v>4</v>
      </c>
      <c r="O5026">
        <v>0</v>
      </c>
      <c r="P5026" t="str">
        <f t="shared" si="158"/>
        <v/>
      </c>
      <c r="Q5026" t="str">
        <f t="shared" si="159"/>
        <v/>
      </c>
    </row>
    <row r="5027" spans="1:17">
      <c r="A5027">
        <v>33</v>
      </c>
      <c r="B5027" t="s">
        <v>44</v>
      </c>
      <c r="C5027" t="s">
        <v>1</v>
      </c>
      <c r="D5027" t="s">
        <v>17</v>
      </c>
      <c r="E5027">
        <v>52</v>
      </c>
      <c r="F5027" t="s">
        <v>454</v>
      </c>
      <c r="G5027" t="s">
        <v>34</v>
      </c>
      <c r="H5027" t="s">
        <v>455</v>
      </c>
      <c r="I5027" t="s">
        <v>456</v>
      </c>
      <c r="J5027" t="s">
        <v>457</v>
      </c>
      <c r="K5027">
        <v>0.63580246900000004</v>
      </c>
      <c r="L5027">
        <v>4</v>
      </c>
      <c r="M5027">
        <v>3.7909999999999999</v>
      </c>
      <c r="N5027" t="s">
        <v>8</v>
      </c>
      <c r="O5027">
        <v>797</v>
      </c>
      <c r="P5027">
        <f t="shared" si="158"/>
        <v>797</v>
      </c>
      <c r="Q5027">
        <f t="shared" si="159"/>
        <v>797</v>
      </c>
    </row>
    <row r="5028" spans="1:17">
      <c r="A5028">
        <v>33</v>
      </c>
      <c r="B5028" t="s">
        <v>44</v>
      </c>
      <c r="C5028" t="s">
        <v>1</v>
      </c>
      <c r="D5028" t="s">
        <v>17</v>
      </c>
      <c r="E5028">
        <v>8</v>
      </c>
      <c r="F5028" t="s">
        <v>266</v>
      </c>
      <c r="G5028" t="s">
        <v>34</v>
      </c>
      <c r="H5028" t="s">
        <v>267</v>
      </c>
      <c r="I5028" t="s">
        <v>268</v>
      </c>
      <c r="J5028" t="s">
        <v>269</v>
      </c>
      <c r="K5028">
        <v>1</v>
      </c>
      <c r="L5028">
        <v>5</v>
      </c>
      <c r="M5028">
        <v>3.8</v>
      </c>
      <c r="N5028" t="s">
        <v>8</v>
      </c>
      <c r="O5028">
        <v>916</v>
      </c>
      <c r="P5028">
        <f t="shared" si="158"/>
        <v>916</v>
      </c>
      <c r="Q5028">
        <f t="shared" si="159"/>
        <v>916</v>
      </c>
    </row>
    <row r="5029" spans="1:17">
      <c r="A5029">
        <v>33</v>
      </c>
      <c r="B5029" t="s">
        <v>44</v>
      </c>
      <c r="C5029" t="s">
        <v>1</v>
      </c>
      <c r="D5029" t="s">
        <v>23</v>
      </c>
      <c r="E5029">
        <v>44</v>
      </c>
      <c r="F5029" t="s">
        <v>40</v>
      </c>
      <c r="H5029" t="s">
        <v>41</v>
      </c>
      <c r="I5029" t="s">
        <v>42</v>
      </c>
      <c r="J5029" t="s">
        <v>43</v>
      </c>
      <c r="K5029">
        <v>0.81756756799999997</v>
      </c>
      <c r="L5029">
        <v>3</v>
      </c>
      <c r="M5029">
        <v>3.32</v>
      </c>
      <c r="N5029" t="s">
        <v>8</v>
      </c>
      <c r="O5029">
        <v>990</v>
      </c>
      <c r="P5029">
        <f t="shared" si="158"/>
        <v>990</v>
      </c>
      <c r="Q5029">
        <f t="shared" si="159"/>
        <v>990</v>
      </c>
    </row>
    <row r="5030" spans="1:17">
      <c r="A5030">
        <v>33</v>
      </c>
      <c r="B5030" t="s">
        <v>44</v>
      </c>
      <c r="C5030" t="s">
        <v>1</v>
      </c>
      <c r="D5030" t="s">
        <v>17</v>
      </c>
      <c r="E5030">
        <v>18</v>
      </c>
      <c r="F5030" t="s">
        <v>180</v>
      </c>
      <c r="G5030" t="s">
        <v>34</v>
      </c>
      <c r="H5030" t="s">
        <v>181</v>
      </c>
      <c r="I5030" t="s">
        <v>182</v>
      </c>
      <c r="J5030" t="s">
        <v>183</v>
      </c>
      <c r="K5030">
        <v>0.68181818199999999</v>
      </c>
      <c r="L5030">
        <v>6</v>
      </c>
      <c r="M5030">
        <v>2.14</v>
      </c>
      <c r="N5030" t="s">
        <v>8</v>
      </c>
      <c r="O5030">
        <v>998</v>
      </c>
      <c r="P5030">
        <f t="shared" si="158"/>
        <v>998</v>
      </c>
      <c r="Q5030">
        <f t="shared" si="159"/>
        <v>998</v>
      </c>
    </row>
    <row r="5031" spans="1:17">
      <c r="A5031">
        <v>33</v>
      </c>
      <c r="B5031" t="s">
        <v>44</v>
      </c>
      <c r="C5031" t="s">
        <v>1</v>
      </c>
      <c r="D5031" t="s">
        <v>17</v>
      </c>
      <c r="E5031">
        <v>74</v>
      </c>
      <c r="F5031" t="s">
        <v>33</v>
      </c>
      <c r="G5031" t="s">
        <v>34</v>
      </c>
      <c r="H5031" t="s">
        <v>35</v>
      </c>
      <c r="I5031" t="s">
        <v>36</v>
      </c>
      <c r="J5031" t="s">
        <v>37</v>
      </c>
      <c r="K5031">
        <v>0.84242424199999999</v>
      </c>
      <c r="L5031">
        <v>3</v>
      </c>
      <c r="M5031">
        <v>2.5099999999999998</v>
      </c>
      <c r="N5031" t="s">
        <v>8</v>
      </c>
      <c r="O5031">
        <v>1031</v>
      </c>
      <c r="P5031">
        <f t="shared" si="158"/>
        <v>1031</v>
      </c>
      <c r="Q5031">
        <f t="shared" si="159"/>
        <v>1031</v>
      </c>
    </row>
    <row r="5032" spans="1:17">
      <c r="A5032">
        <v>33</v>
      </c>
      <c r="B5032" t="s">
        <v>44</v>
      </c>
      <c r="C5032" t="s">
        <v>1</v>
      </c>
      <c r="D5032" t="s">
        <v>17</v>
      </c>
      <c r="E5032">
        <v>102</v>
      </c>
      <c r="F5032" t="s">
        <v>158</v>
      </c>
      <c r="G5032" t="s">
        <v>19</v>
      </c>
      <c r="H5032" t="s">
        <v>159</v>
      </c>
      <c r="I5032" t="s">
        <v>160</v>
      </c>
      <c r="J5032" t="s">
        <v>161</v>
      </c>
      <c r="K5032">
        <v>0.93918918900000004</v>
      </c>
      <c r="L5032">
        <v>4</v>
      </c>
      <c r="M5032">
        <v>3.64</v>
      </c>
      <c r="N5032" t="s">
        <v>8</v>
      </c>
      <c r="O5032">
        <v>1055</v>
      </c>
      <c r="P5032">
        <f t="shared" si="158"/>
        <v>1055</v>
      </c>
      <c r="Q5032">
        <f t="shared" si="159"/>
        <v>1055</v>
      </c>
    </row>
    <row r="5033" spans="1:17">
      <c r="A5033">
        <v>33</v>
      </c>
      <c r="B5033" t="s">
        <v>44</v>
      </c>
      <c r="C5033" t="s">
        <v>1</v>
      </c>
      <c r="D5033" t="s">
        <v>23</v>
      </c>
      <c r="E5033">
        <v>146</v>
      </c>
      <c r="F5033" t="s">
        <v>424</v>
      </c>
      <c r="H5033" t="s">
        <v>425</v>
      </c>
      <c r="I5033" t="s">
        <v>426</v>
      </c>
      <c r="J5033" t="s">
        <v>427</v>
      </c>
      <c r="K5033">
        <v>0.58503401399999999</v>
      </c>
      <c r="L5033">
        <v>5</v>
      </c>
      <c r="M5033">
        <v>3.57</v>
      </c>
      <c r="N5033" t="s">
        <v>8</v>
      </c>
      <c r="O5033">
        <v>1092</v>
      </c>
      <c r="P5033">
        <f t="shared" si="158"/>
        <v>1092</v>
      </c>
      <c r="Q5033">
        <f t="shared" si="159"/>
        <v>1092</v>
      </c>
    </row>
    <row r="5034" spans="1:17">
      <c r="A5034">
        <v>33</v>
      </c>
      <c r="B5034" t="s">
        <v>44</v>
      </c>
      <c r="C5034" t="s">
        <v>1</v>
      </c>
      <c r="D5034" t="s">
        <v>23</v>
      </c>
      <c r="E5034">
        <v>27</v>
      </c>
      <c r="F5034" t="s">
        <v>450</v>
      </c>
      <c r="H5034" t="s">
        <v>451</v>
      </c>
      <c r="I5034" t="s">
        <v>452</v>
      </c>
      <c r="J5034" t="s">
        <v>453</v>
      </c>
      <c r="K5034">
        <v>0.93243243200000003</v>
      </c>
      <c r="L5034">
        <v>5</v>
      </c>
      <c r="M5034">
        <v>3.4319999999999999</v>
      </c>
      <c r="N5034" t="s">
        <v>8</v>
      </c>
      <c r="O5034">
        <v>1110</v>
      </c>
      <c r="P5034">
        <f t="shared" si="158"/>
        <v>1110</v>
      </c>
      <c r="Q5034">
        <f t="shared" si="159"/>
        <v>1110</v>
      </c>
    </row>
    <row r="5035" spans="1:17">
      <c r="A5035">
        <v>33</v>
      </c>
      <c r="B5035" t="s">
        <v>44</v>
      </c>
      <c r="C5035" t="s">
        <v>1</v>
      </c>
      <c r="D5035" t="s">
        <v>23</v>
      </c>
      <c r="E5035">
        <v>53</v>
      </c>
      <c r="F5035" t="s">
        <v>228</v>
      </c>
      <c r="H5035" t="s">
        <v>229</v>
      </c>
      <c r="I5035" t="s">
        <v>230</v>
      </c>
      <c r="J5035" t="s">
        <v>231</v>
      </c>
      <c r="K5035">
        <v>0.31724137899999999</v>
      </c>
      <c r="L5035">
        <v>5</v>
      </c>
      <c r="M5035">
        <v>2.4700000000000002</v>
      </c>
      <c r="N5035" t="s">
        <v>8</v>
      </c>
      <c r="O5035">
        <v>1127</v>
      </c>
      <c r="P5035">
        <f t="shared" si="158"/>
        <v>1127</v>
      </c>
      <c r="Q5035">
        <f t="shared" si="159"/>
        <v>1127</v>
      </c>
    </row>
    <row r="5036" spans="1:17">
      <c r="A5036">
        <v>33</v>
      </c>
      <c r="B5036" t="s">
        <v>44</v>
      </c>
      <c r="C5036" t="s">
        <v>1</v>
      </c>
      <c r="D5036" t="s">
        <v>17</v>
      </c>
      <c r="E5036">
        <v>7</v>
      </c>
      <c r="F5036" t="s">
        <v>428</v>
      </c>
      <c r="G5036" t="s">
        <v>34</v>
      </c>
      <c r="H5036" t="s">
        <v>429</v>
      </c>
      <c r="I5036" t="s">
        <v>430</v>
      </c>
      <c r="J5036" t="s">
        <v>431</v>
      </c>
      <c r="K5036">
        <v>0.87820512799999995</v>
      </c>
      <c r="L5036">
        <v>5</v>
      </c>
      <c r="M5036">
        <v>2.794</v>
      </c>
      <c r="N5036" t="s">
        <v>8</v>
      </c>
      <c r="O5036">
        <v>1156</v>
      </c>
      <c r="P5036">
        <f t="shared" si="158"/>
        <v>1156</v>
      </c>
      <c r="Q5036">
        <f t="shared" si="159"/>
        <v>1156</v>
      </c>
    </row>
    <row r="5037" spans="1:17">
      <c r="A5037">
        <v>33</v>
      </c>
      <c r="B5037" t="s">
        <v>44</v>
      </c>
      <c r="C5037" t="s">
        <v>1</v>
      </c>
      <c r="D5037" t="s">
        <v>23</v>
      </c>
      <c r="E5037">
        <v>83</v>
      </c>
      <c r="F5037" t="s">
        <v>408</v>
      </c>
      <c r="H5037" t="s">
        <v>409</v>
      </c>
      <c r="I5037" t="s">
        <v>410</v>
      </c>
      <c r="J5037" t="s">
        <v>411</v>
      </c>
      <c r="K5037">
        <v>0.79729729699999996</v>
      </c>
      <c r="L5037">
        <v>3</v>
      </c>
      <c r="M5037">
        <v>3.4670000000000001</v>
      </c>
      <c r="N5037" t="s">
        <v>4</v>
      </c>
      <c r="O5037">
        <v>1158</v>
      </c>
      <c r="P5037">
        <f t="shared" si="158"/>
        <v>1158</v>
      </c>
      <c r="Q5037">
        <f t="shared" si="159"/>
        <v>1158</v>
      </c>
    </row>
    <row r="5038" spans="1:17">
      <c r="A5038">
        <v>33</v>
      </c>
      <c r="B5038" t="s">
        <v>44</v>
      </c>
      <c r="C5038" t="s">
        <v>1</v>
      </c>
      <c r="D5038" t="s">
        <v>23</v>
      </c>
      <c r="E5038">
        <v>99</v>
      </c>
      <c r="F5038" t="s">
        <v>214</v>
      </c>
      <c r="H5038" t="s">
        <v>215</v>
      </c>
      <c r="I5038" t="s">
        <v>216</v>
      </c>
      <c r="J5038" t="s">
        <v>217</v>
      </c>
      <c r="K5038">
        <v>0.850393701</v>
      </c>
      <c r="L5038">
        <v>4</v>
      </c>
      <c r="M5038">
        <v>3.13</v>
      </c>
      <c r="N5038" t="s">
        <v>8</v>
      </c>
      <c r="O5038">
        <v>1390</v>
      </c>
      <c r="P5038">
        <f t="shared" si="158"/>
        <v>1390</v>
      </c>
      <c r="Q5038">
        <f t="shared" si="159"/>
        <v>1390</v>
      </c>
    </row>
    <row r="5039" spans="1:17">
      <c r="A5039">
        <v>33</v>
      </c>
      <c r="B5039" t="s">
        <v>44</v>
      </c>
      <c r="C5039" t="s">
        <v>1</v>
      </c>
      <c r="D5039" t="s">
        <v>23</v>
      </c>
      <c r="E5039">
        <v>96</v>
      </c>
      <c r="F5039" t="s">
        <v>278</v>
      </c>
      <c r="H5039" t="s">
        <v>279</v>
      </c>
      <c r="I5039" t="s">
        <v>280</v>
      </c>
      <c r="J5039" t="s">
        <v>281</v>
      </c>
      <c r="K5039">
        <v>0.64788732400000004</v>
      </c>
      <c r="L5039">
        <v>8</v>
      </c>
      <c r="M5039">
        <v>2.5299999999999998</v>
      </c>
      <c r="N5039" t="s">
        <v>8</v>
      </c>
      <c r="O5039">
        <v>1693</v>
      </c>
      <c r="P5039">
        <f t="shared" si="158"/>
        <v>1693</v>
      </c>
      <c r="Q5039">
        <f t="shared" si="159"/>
        <v>1693</v>
      </c>
    </row>
    <row r="5040" spans="1:17">
      <c r="A5040">
        <v>33</v>
      </c>
      <c r="B5040" t="s">
        <v>44</v>
      </c>
      <c r="C5040" t="s">
        <v>1</v>
      </c>
      <c r="D5040" t="s">
        <v>23</v>
      </c>
      <c r="E5040">
        <v>120</v>
      </c>
      <c r="F5040" t="s">
        <v>440</v>
      </c>
      <c r="H5040" t="s">
        <v>441</v>
      </c>
      <c r="I5040" t="s">
        <v>442</v>
      </c>
      <c r="J5040" t="s">
        <v>443</v>
      </c>
      <c r="K5040">
        <v>0.78378378400000004</v>
      </c>
      <c r="L5040">
        <v>6</v>
      </c>
      <c r="M5040">
        <v>2.69</v>
      </c>
      <c r="N5040" t="s">
        <v>8</v>
      </c>
      <c r="O5040">
        <v>1886</v>
      </c>
      <c r="P5040">
        <f t="shared" si="158"/>
        <v>1886</v>
      </c>
      <c r="Q5040" t="str">
        <f t="shared" si="159"/>
        <v/>
      </c>
    </row>
    <row r="5041" spans="1:17">
      <c r="A5041">
        <v>33</v>
      </c>
      <c r="B5041" t="s">
        <v>5</v>
      </c>
      <c r="C5041" t="s">
        <v>9</v>
      </c>
      <c r="E5041">
        <v>3</v>
      </c>
      <c r="F5041" t="s">
        <v>298</v>
      </c>
      <c r="H5041" t="s">
        <v>299</v>
      </c>
      <c r="N5041" t="s">
        <v>8</v>
      </c>
      <c r="O5041">
        <v>0</v>
      </c>
      <c r="P5041" t="str">
        <f t="shared" si="158"/>
        <v/>
      </c>
      <c r="Q5041" t="str">
        <f t="shared" si="159"/>
        <v/>
      </c>
    </row>
    <row r="5042" spans="1:17">
      <c r="A5042">
        <v>33</v>
      </c>
      <c r="B5042" t="s">
        <v>5</v>
      </c>
      <c r="C5042" t="s">
        <v>9</v>
      </c>
      <c r="E5042">
        <v>41</v>
      </c>
      <c r="F5042" t="s">
        <v>510</v>
      </c>
      <c r="H5042" t="s">
        <v>511</v>
      </c>
      <c r="N5042" t="s">
        <v>8</v>
      </c>
      <c r="O5042">
        <v>809</v>
      </c>
      <c r="P5042">
        <f t="shared" si="158"/>
        <v>809</v>
      </c>
      <c r="Q5042">
        <f t="shared" si="159"/>
        <v>809</v>
      </c>
    </row>
    <row r="5043" spans="1:17">
      <c r="A5043">
        <v>33</v>
      </c>
      <c r="B5043" t="s">
        <v>5</v>
      </c>
      <c r="C5043" t="s">
        <v>9</v>
      </c>
      <c r="E5043">
        <v>9</v>
      </c>
      <c r="F5043" t="s">
        <v>422</v>
      </c>
      <c r="H5043" t="s">
        <v>423</v>
      </c>
      <c r="N5043" t="s">
        <v>8</v>
      </c>
      <c r="O5043">
        <v>837</v>
      </c>
      <c r="P5043">
        <f t="shared" si="158"/>
        <v>837</v>
      </c>
      <c r="Q5043">
        <f t="shared" si="159"/>
        <v>837</v>
      </c>
    </row>
    <row r="5044" spans="1:17">
      <c r="A5044">
        <v>33</v>
      </c>
      <c r="B5044" t="s">
        <v>5</v>
      </c>
      <c r="C5044" t="s">
        <v>9</v>
      </c>
      <c r="E5044">
        <v>65</v>
      </c>
      <c r="F5044" t="s">
        <v>124</v>
      </c>
      <c r="H5044" t="s">
        <v>125</v>
      </c>
      <c r="N5044" t="s">
        <v>8</v>
      </c>
      <c r="O5044">
        <v>897</v>
      </c>
      <c r="P5044">
        <f t="shared" si="158"/>
        <v>897</v>
      </c>
      <c r="Q5044">
        <f t="shared" si="159"/>
        <v>897</v>
      </c>
    </row>
    <row r="5045" spans="1:17">
      <c r="A5045">
        <v>33</v>
      </c>
      <c r="B5045" t="s">
        <v>5</v>
      </c>
      <c r="C5045" t="s">
        <v>9</v>
      </c>
      <c r="E5045">
        <v>67</v>
      </c>
      <c r="F5045" t="s">
        <v>356</v>
      </c>
      <c r="H5045" t="s">
        <v>357</v>
      </c>
      <c r="N5045" t="s">
        <v>8</v>
      </c>
      <c r="O5045">
        <v>946</v>
      </c>
      <c r="P5045">
        <f t="shared" si="158"/>
        <v>946</v>
      </c>
      <c r="Q5045">
        <f t="shared" si="159"/>
        <v>946</v>
      </c>
    </row>
    <row r="5046" spans="1:17">
      <c r="A5046">
        <v>33</v>
      </c>
      <c r="B5046" t="s">
        <v>5</v>
      </c>
      <c r="C5046" t="s">
        <v>9</v>
      </c>
      <c r="E5046">
        <v>75</v>
      </c>
      <c r="F5046" t="s">
        <v>504</v>
      </c>
      <c r="H5046" t="s">
        <v>505</v>
      </c>
      <c r="N5046" t="s">
        <v>8</v>
      </c>
      <c r="O5046">
        <v>986</v>
      </c>
      <c r="P5046">
        <f t="shared" si="158"/>
        <v>986</v>
      </c>
      <c r="Q5046">
        <f t="shared" si="159"/>
        <v>986</v>
      </c>
    </row>
    <row r="5047" spans="1:17">
      <c r="A5047">
        <v>33</v>
      </c>
      <c r="B5047" t="s">
        <v>5</v>
      </c>
      <c r="C5047" t="s">
        <v>9</v>
      </c>
      <c r="E5047">
        <v>40</v>
      </c>
      <c r="F5047" t="s">
        <v>344</v>
      </c>
      <c r="H5047" t="s">
        <v>345</v>
      </c>
      <c r="N5047" t="s">
        <v>8</v>
      </c>
      <c r="O5047">
        <v>1002</v>
      </c>
      <c r="P5047">
        <f t="shared" si="158"/>
        <v>1002</v>
      </c>
      <c r="Q5047">
        <f t="shared" si="159"/>
        <v>1002</v>
      </c>
    </row>
    <row r="5048" spans="1:17">
      <c r="A5048">
        <v>33</v>
      </c>
      <c r="B5048" t="s">
        <v>5</v>
      </c>
      <c r="C5048" t="s">
        <v>9</v>
      </c>
      <c r="E5048">
        <v>128</v>
      </c>
      <c r="F5048" t="s">
        <v>162</v>
      </c>
      <c r="H5048" t="s">
        <v>163</v>
      </c>
      <c r="N5048" t="s">
        <v>8</v>
      </c>
      <c r="O5048">
        <v>1106</v>
      </c>
      <c r="P5048">
        <f t="shared" si="158"/>
        <v>1106</v>
      </c>
      <c r="Q5048">
        <f t="shared" si="159"/>
        <v>1106</v>
      </c>
    </row>
    <row r="5049" spans="1:17">
      <c r="A5049">
        <v>33</v>
      </c>
      <c r="B5049" t="s">
        <v>5</v>
      </c>
      <c r="C5049" t="s">
        <v>9</v>
      </c>
      <c r="E5049">
        <v>49</v>
      </c>
      <c r="F5049" t="s">
        <v>146</v>
      </c>
      <c r="H5049" t="s">
        <v>147</v>
      </c>
      <c r="N5049" t="s">
        <v>8</v>
      </c>
      <c r="O5049">
        <v>1201</v>
      </c>
      <c r="P5049">
        <f t="shared" si="158"/>
        <v>1201</v>
      </c>
      <c r="Q5049">
        <f t="shared" si="159"/>
        <v>1201</v>
      </c>
    </row>
    <row r="5050" spans="1:17">
      <c r="A5050">
        <v>33</v>
      </c>
      <c r="B5050" t="s">
        <v>5</v>
      </c>
      <c r="C5050" t="s">
        <v>9</v>
      </c>
      <c r="E5050">
        <v>31</v>
      </c>
      <c r="F5050" t="s">
        <v>178</v>
      </c>
      <c r="H5050" t="s">
        <v>179</v>
      </c>
      <c r="N5050" t="s">
        <v>8</v>
      </c>
      <c r="O5050">
        <v>1217</v>
      </c>
      <c r="P5050">
        <f t="shared" si="158"/>
        <v>1217</v>
      </c>
      <c r="Q5050">
        <f t="shared" si="159"/>
        <v>1217</v>
      </c>
    </row>
    <row r="5051" spans="1:17">
      <c r="A5051">
        <v>33</v>
      </c>
      <c r="B5051" t="s">
        <v>5</v>
      </c>
      <c r="C5051" t="s">
        <v>9</v>
      </c>
      <c r="E5051">
        <v>156</v>
      </c>
      <c r="F5051" t="s">
        <v>102</v>
      </c>
      <c r="H5051" t="s">
        <v>103</v>
      </c>
      <c r="N5051" t="s">
        <v>8</v>
      </c>
      <c r="O5051">
        <v>1273</v>
      </c>
      <c r="P5051">
        <f t="shared" si="158"/>
        <v>1273</v>
      </c>
      <c r="Q5051">
        <f t="shared" si="159"/>
        <v>1273</v>
      </c>
    </row>
    <row r="5052" spans="1:17">
      <c r="A5052">
        <v>33</v>
      </c>
      <c r="B5052" t="s">
        <v>5</v>
      </c>
      <c r="C5052" t="s">
        <v>9</v>
      </c>
      <c r="E5052">
        <v>63</v>
      </c>
      <c r="F5052" t="s">
        <v>402</v>
      </c>
      <c r="H5052" t="s">
        <v>403</v>
      </c>
      <c r="N5052" t="s">
        <v>8</v>
      </c>
      <c r="O5052">
        <v>1274</v>
      </c>
      <c r="P5052">
        <f t="shared" si="158"/>
        <v>1274</v>
      </c>
      <c r="Q5052">
        <f t="shared" si="159"/>
        <v>1274</v>
      </c>
    </row>
    <row r="5053" spans="1:17">
      <c r="A5053">
        <v>33</v>
      </c>
      <c r="B5053" t="s">
        <v>5</v>
      </c>
      <c r="C5053" t="s">
        <v>9</v>
      </c>
      <c r="E5053">
        <v>77</v>
      </c>
      <c r="F5053" t="s">
        <v>58</v>
      </c>
      <c r="H5053" t="s">
        <v>59</v>
      </c>
      <c r="N5053" t="s">
        <v>8</v>
      </c>
      <c r="O5053">
        <v>1274</v>
      </c>
      <c r="P5053">
        <f t="shared" si="158"/>
        <v>1274</v>
      </c>
      <c r="Q5053">
        <f t="shared" si="159"/>
        <v>1274</v>
      </c>
    </row>
    <row r="5054" spans="1:17">
      <c r="A5054">
        <v>33</v>
      </c>
      <c r="B5054" t="s">
        <v>5</v>
      </c>
      <c r="C5054" t="s">
        <v>9</v>
      </c>
      <c r="E5054">
        <v>137</v>
      </c>
      <c r="F5054" t="s">
        <v>252</v>
      </c>
      <c r="H5054" t="s">
        <v>253</v>
      </c>
      <c r="N5054" t="s">
        <v>8</v>
      </c>
      <c r="O5054">
        <v>1393</v>
      </c>
      <c r="P5054">
        <f t="shared" si="158"/>
        <v>1393</v>
      </c>
      <c r="Q5054">
        <f t="shared" si="159"/>
        <v>1393</v>
      </c>
    </row>
    <row r="5055" spans="1:17">
      <c r="A5055">
        <v>33</v>
      </c>
      <c r="B5055" t="s">
        <v>5</v>
      </c>
      <c r="C5055" t="s">
        <v>9</v>
      </c>
      <c r="E5055">
        <v>140</v>
      </c>
      <c r="F5055" t="s">
        <v>104</v>
      </c>
      <c r="H5055" t="s">
        <v>105</v>
      </c>
      <c r="N5055" t="s">
        <v>8</v>
      </c>
      <c r="O5055">
        <v>1401</v>
      </c>
      <c r="P5055">
        <f t="shared" si="158"/>
        <v>1401</v>
      </c>
      <c r="Q5055">
        <f t="shared" si="159"/>
        <v>1401</v>
      </c>
    </row>
    <row r="5056" spans="1:17">
      <c r="A5056">
        <v>33</v>
      </c>
      <c r="B5056" t="s">
        <v>5</v>
      </c>
      <c r="C5056" t="s">
        <v>9</v>
      </c>
      <c r="E5056">
        <v>4</v>
      </c>
      <c r="F5056" t="s">
        <v>218</v>
      </c>
      <c r="H5056" t="s">
        <v>219</v>
      </c>
      <c r="N5056" t="s">
        <v>8</v>
      </c>
      <c r="O5056">
        <v>1411</v>
      </c>
      <c r="P5056">
        <f t="shared" si="158"/>
        <v>1411</v>
      </c>
      <c r="Q5056">
        <f t="shared" si="159"/>
        <v>1411</v>
      </c>
    </row>
    <row r="5057" spans="1:17">
      <c r="A5057">
        <v>33</v>
      </c>
      <c r="B5057" t="s">
        <v>5</v>
      </c>
      <c r="C5057" t="s">
        <v>9</v>
      </c>
      <c r="E5057">
        <v>91</v>
      </c>
      <c r="F5057" t="s">
        <v>512</v>
      </c>
      <c r="H5057" t="s">
        <v>513</v>
      </c>
      <c r="N5057" t="s">
        <v>8</v>
      </c>
      <c r="O5057">
        <v>1450</v>
      </c>
      <c r="P5057">
        <f t="shared" si="158"/>
        <v>1450</v>
      </c>
      <c r="Q5057">
        <f t="shared" si="159"/>
        <v>1450</v>
      </c>
    </row>
    <row r="5058" spans="1:17">
      <c r="A5058">
        <v>33</v>
      </c>
      <c r="B5058" t="s">
        <v>5</v>
      </c>
      <c r="C5058" t="s">
        <v>9</v>
      </c>
      <c r="E5058">
        <v>155</v>
      </c>
      <c r="F5058" t="s">
        <v>496</v>
      </c>
      <c r="H5058" t="s">
        <v>497</v>
      </c>
      <c r="N5058" t="s">
        <v>8</v>
      </c>
      <c r="O5058">
        <v>1454</v>
      </c>
      <c r="P5058">
        <f t="shared" si="158"/>
        <v>1454</v>
      </c>
      <c r="Q5058">
        <f t="shared" si="159"/>
        <v>1454</v>
      </c>
    </row>
    <row r="5059" spans="1:17">
      <c r="A5059">
        <v>33</v>
      </c>
      <c r="B5059" t="s">
        <v>5</v>
      </c>
      <c r="C5059" t="s">
        <v>9</v>
      </c>
      <c r="E5059">
        <v>16</v>
      </c>
      <c r="F5059" t="s">
        <v>296</v>
      </c>
      <c r="H5059" t="s">
        <v>297</v>
      </c>
      <c r="N5059" t="s">
        <v>4</v>
      </c>
      <c r="O5059">
        <v>1475</v>
      </c>
      <c r="P5059">
        <f t="shared" ref="P5059:P5122" si="160">IF(O5059&gt;VLOOKUP($A5059,$S:$W,4,FALSE),IF(O5059&lt;VLOOKUP($A5059,$S:$W,5,FALSE),O5059,""),"")</f>
        <v>1475</v>
      </c>
      <c r="Q5059">
        <f t="shared" ref="Q5059:Q5122" si="161">IF(O5059&gt;VLOOKUP($A5059,$S:$AA,8,FALSE),IF(O5059&lt;VLOOKUP($A5059,$S:$AA,9,FALSE),O5059,""),"")</f>
        <v>1475</v>
      </c>
    </row>
    <row r="5060" spans="1:17">
      <c r="A5060">
        <v>33</v>
      </c>
      <c r="B5060" t="s">
        <v>5</v>
      </c>
      <c r="C5060" t="s">
        <v>9</v>
      </c>
      <c r="E5060">
        <v>138</v>
      </c>
      <c r="F5060" t="s">
        <v>10</v>
      </c>
      <c r="H5060" t="s">
        <v>11</v>
      </c>
      <c r="N5060" t="s">
        <v>8</v>
      </c>
      <c r="O5060">
        <v>1585</v>
      </c>
      <c r="P5060">
        <f t="shared" si="160"/>
        <v>1585</v>
      </c>
      <c r="Q5060">
        <f t="shared" si="161"/>
        <v>1585</v>
      </c>
    </row>
    <row r="5061" spans="1:17">
      <c r="A5061">
        <v>33</v>
      </c>
      <c r="B5061" t="s">
        <v>5</v>
      </c>
      <c r="C5061" t="s">
        <v>9</v>
      </c>
      <c r="E5061">
        <v>131</v>
      </c>
      <c r="F5061" t="s">
        <v>114</v>
      </c>
      <c r="H5061" t="s">
        <v>115</v>
      </c>
      <c r="N5061" t="s">
        <v>8</v>
      </c>
      <c r="O5061">
        <v>2153</v>
      </c>
      <c r="P5061">
        <f t="shared" si="160"/>
        <v>2153</v>
      </c>
      <c r="Q5061" t="str">
        <f t="shared" si="161"/>
        <v/>
      </c>
    </row>
    <row r="5062" spans="1:17">
      <c r="A5062">
        <v>33</v>
      </c>
      <c r="B5062" t="s">
        <v>5</v>
      </c>
      <c r="C5062" t="s">
        <v>9</v>
      </c>
      <c r="E5062">
        <v>151</v>
      </c>
      <c r="F5062" t="s">
        <v>506</v>
      </c>
      <c r="H5062" t="s">
        <v>507</v>
      </c>
      <c r="N5062" t="s">
        <v>8</v>
      </c>
      <c r="O5062">
        <v>4090</v>
      </c>
      <c r="P5062" t="str">
        <f t="shared" si="160"/>
        <v/>
      </c>
      <c r="Q5062" t="str">
        <f t="shared" si="161"/>
        <v/>
      </c>
    </row>
    <row r="5063" spans="1:17">
      <c r="A5063">
        <v>33</v>
      </c>
      <c r="B5063" t="s">
        <v>5</v>
      </c>
      <c r="C5063" t="s">
        <v>1</v>
      </c>
      <c r="E5063">
        <v>153</v>
      </c>
      <c r="F5063" t="s">
        <v>68</v>
      </c>
      <c r="H5063" t="s">
        <v>69</v>
      </c>
      <c r="N5063" t="s">
        <v>4</v>
      </c>
      <c r="O5063">
        <v>0</v>
      </c>
      <c r="P5063" t="str">
        <f t="shared" si="160"/>
        <v/>
      </c>
      <c r="Q5063" t="str">
        <f t="shared" si="161"/>
        <v/>
      </c>
    </row>
    <row r="5064" spans="1:17">
      <c r="A5064">
        <v>33</v>
      </c>
      <c r="B5064" t="s">
        <v>5</v>
      </c>
      <c r="C5064" t="s">
        <v>1</v>
      </c>
      <c r="E5064">
        <v>154</v>
      </c>
      <c r="F5064" t="s">
        <v>376</v>
      </c>
      <c r="H5064" t="s">
        <v>377</v>
      </c>
      <c r="N5064" t="s">
        <v>4</v>
      </c>
      <c r="O5064">
        <v>0</v>
      </c>
      <c r="P5064" t="str">
        <f t="shared" si="160"/>
        <v/>
      </c>
      <c r="Q5064" t="str">
        <f t="shared" si="161"/>
        <v/>
      </c>
    </row>
    <row r="5065" spans="1:17">
      <c r="A5065">
        <v>33</v>
      </c>
      <c r="B5065" t="s">
        <v>5</v>
      </c>
      <c r="C5065" t="s">
        <v>1</v>
      </c>
      <c r="E5065">
        <v>1</v>
      </c>
      <c r="F5065" t="s">
        <v>370</v>
      </c>
      <c r="H5065" t="s">
        <v>371</v>
      </c>
      <c r="N5065" t="s">
        <v>4</v>
      </c>
      <c r="O5065">
        <v>177</v>
      </c>
      <c r="P5065" t="str">
        <f t="shared" si="160"/>
        <v/>
      </c>
      <c r="Q5065" t="str">
        <f t="shared" si="161"/>
        <v/>
      </c>
    </row>
    <row r="5066" spans="1:17">
      <c r="A5066">
        <v>33</v>
      </c>
      <c r="B5066" t="s">
        <v>5</v>
      </c>
      <c r="C5066" t="s">
        <v>1</v>
      </c>
      <c r="E5066">
        <v>32</v>
      </c>
      <c r="F5066" t="s">
        <v>94</v>
      </c>
      <c r="H5066" t="s">
        <v>95</v>
      </c>
      <c r="N5066" t="s">
        <v>8</v>
      </c>
      <c r="O5066">
        <v>919</v>
      </c>
      <c r="P5066">
        <f t="shared" si="160"/>
        <v>919</v>
      </c>
      <c r="Q5066">
        <f t="shared" si="161"/>
        <v>919</v>
      </c>
    </row>
    <row r="5067" spans="1:17">
      <c r="A5067">
        <v>33</v>
      </c>
      <c r="B5067" t="s">
        <v>5</v>
      </c>
      <c r="C5067" t="s">
        <v>1</v>
      </c>
      <c r="E5067">
        <v>132</v>
      </c>
      <c r="F5067" t="s">
        <v>302</v>
      </c>
      <c r="H5067" t="s">
        <v>303</v>
      </c>
      <c r="N5067" t="s">
        <v>8</v>
      </c>
      <c r="O5067">
        <v>926</v>
      </c>
      <c r="P5067">
        <f t="shared" si="160"/>
        <v>926</v>
      </c>
      <c r="Q5067">
        <f t="shared" si="161"/>
        <v>926</v>
      </c>
    </row>
    <row r="5068" spans="1:17">
      <c r="A5068">
        <v>33</v>
      </c>
      <c r="B5068" t="s">
        <v>5</v>
      </c>
      <c r="C5068" t="s">
        <v>1</v>
      </c>
      <c r="E5068">
        <v>143</v>
      </c>
      <c r="F5068" t="s">
        <v>508</v>
      </c>
      <c r="H5068" t="s">
        <v>509</v>
      </c>
      <c r="N5068" t="s">
        <v>8</v>
      </c>
      <c r="O5068">
        <v>926</v>
      </c>
      <c r="P5068">
        <f t="shared" si="160"/>
        <v>926</v>
      </c>
      <c r="Q5068">
        <f t="shared" si="161"/>
        <v>926</v>
      </c>
    </row>
    <row r="5069" spans="1:17">
      <c r="A5069">
        <v>33</v>
      </c>
      <c r="B5069" t="s">
        <v>5</v>
      </c>
      <c r="C5069" t="s">
        <v>1</v>
      </c>
      <c r="E5069">
        <v>56</v>
      </c>
      <c r="F5069" t="s">
        <v>52</v>
      </c>
      <c r="H5069" t="s">
        <v>53</v>
      </c>
      <c r="N5069" t="s">
        <v>8</v>
      </c>
      <c r="O5069">
        <v>942</v>
      </c>
      <c r="P5069">
        <f t="shared" si="160"/>
        <v>942</v>
      </c>
      <c r="Q5069">
        <f t="shared" si="161"/>
        <v>942</v>
      </c>
    </row>
    <row r="5070" spans="1:17">
      <c r="A5070">
        <v>33</v>
      </c>
      <c r="B5070" t="s">
        <v>5</v>
      </c>
      <c r="C5070" t="s">
        <v>1</v>
      </c>
      <c r="E5070">
        <v>111</v>
      </c>
      <c r="F5070" t="s">
        <v>290</v>
      </c>
      <c r="H5070" t="s">
        <v>291</v>
      </c>
      <c r="N5070" t="s">
        <v>8</v>
      </c>
      <c r="O5070">
        <v>951</v>
      </c>
      <c r="P5070">
        <f t="shared" si="160"/>
        <v>951</v>
      </c>
      <c r="Q5070">
        <f t="shared" si="161"/>
        <v>951</v>
      </c>
    </row>
    <row r="5071" spans="1:17">
      <c r="A5071">
        <v>33</v>
      </c>
      <c r="B5071" t="s">
        <v>5</v>
      </c>
      <c r="C5071" t="s">
        <v>1</v>
      </c>
      <c r="E5071">
        <v>30</v>
      </c>
      <c r="F5071" t="s">
        <v>478</v>
      </c>
      <c r="H5071" t="s">
        <v>479</v>
      </c>
      <c r="N5071" t="s">
        <v>8</v>
      </c>
      <c r="O5071">
        <v>990</v>
      </c>
      <c r="P5071">
        <f t="shared" si="160"/>
        <v>990</v>
      </c>
      <c r="Q5071">
        <f t="shared" si="161"/>
        <v>990</v>
      </c>
    </row>
    <row r="5072" spans="1:17">
      <c r="A5072">
        <v>33</v>
      </c>
      <c r="B5072" t="s">
        <v>5</v>
      </c>
      <c r="C5072" t="s">
        <v>1</v>
      </c>
      <c r="E5072">
        <v>121</v>
      </c>
      <c r="F5072" t="s">
        <v>502</v>
      </c>
      <c r="H5072" t="s">
        <v>503</v>
      </c>
      <c r="N5072" t="s">
        <v>8</v>
      </c>
      <c r="O5072">
        <v>1006</v>
      </c>
      <c r="P5072">
        <f t="shared" si="160"/>
        <v>1006</v>
      </c>
      <c r="Q5072">
        <f t="shared" si="161"/>
        <v>1006</v>
      </c>
    </row>
    <row r="5073" spans="1:17">
      <c r="A5073">
        <v>33</v>
      </c>
      <c r="B5073" t="s">
        <v>5</v>
      </c>
      <c r="C5073" t="s">
        <v>1</v>
      </c>
      <c r="E5073">
        <v>58</v>
      </c>
      <c r="F5073" t="s">
        <v>346</v>
      </c>
      <c r="H5073" t="s">
        <v>347</v>
      </c>
      <c r="N5073" t="s">
        <v>8</v>
      </c>
      <c r="O5073">
        <v>1022</v>
      </c>
      <c r="P5073">
        <f t="shared" si="160"/>
        <v>1022</v>
      </c>
      <c r="Q5073">
        <f t="shared" si="161"/>
        <v>1022</v>
      </c>
    </row>
    <row r="5074" spans="1:17">
      <c r="A5074">
        <v>33</v>
      </c>
      <c r="B5074" t="s">
        <v>5</v>
      </c>
      <c r="C5074" t="s">
        <v>1</v>
      </c>
      <c r="E5074">
        <v>26</v>
      </c>
      <c r="F5074" t="s">
        <v>6</v>
      </c>
      <c r="H5074" t="s">
        <v>7</v>
      </c>
      <c r="N5074" t="s">
        <v>8</v>
      </c>
      <c r="O5074">
        <v>1101</v>
      </c>
      <c r="P5074">
        <f t="shared" si="160"/>
        <v>1101</v>
      </c>
      <c r="Q5074">
        <f t="shared" si="161"/>
        <v>1101</v>
      </c>
    </row>
    <row r="5075" spans="1:17">
      <c r="A5075">
        <v>33</v>
      </c>
      <c r="B5075" t="s">
        <v>5</v>
      </c>
      <c r="C5075" t="s">
        <v>1</v>
      </c>
      <c r="E5075">
        <v>46</v>
      </c>
      <c r="F5075" t="s">
        <v>92</v>
      </c>
      <c r="H5075" t="s">
        <v>93</v>
      </c>
      <c r="N5075" t="s">
        <v>8</v>
      </c>
      <c r="O5075">
        <v>1110</v>
      </c>
      <c r="P5075">
        <f t="shared" si="160"/>
        <v>1110</v>
      </c>
      <c r="Q5075">
        <f t="shared" si="161"/>
        <v>1110</v>
      </c>
    </row>
    <row r="5076" spans="1:17">
      <c r="A5076">
        <v>33</v>
      </c>
      <c r="B5076" t="s">
        <v>5</v>
      </c>
      <c r="C5076" t="s">
        <v>1</v>
      </c>
      <c r="E5076">
        <v>122</v>
      </c>
      <c r="F5076" t="s">
        <v>498</v>
      </c>
      <c r="H5076" t="s">
        <v>499</v>
      </c>
      <c r="N5076" t="s">
        <v>8</v>
      </c>
      <c r="O5076">
        <v>1135</v>
      </c>
      <c r="P5076">
        <f t="shared" si="160"/>
        <v>1135</v>
      </c>
      <c r="Q5076">
        <f t="shared" si="161"/>
        <v>1135</v>
      </c>
    </row>
    <row r="5077" spans="1:17">
      <c r="A5077">
        <v>33</v>
      </c>
      <c r="B5077" t="s">
        <v>5</v>
      </c>
      <c r="C5077" t="s">
        <v>1</v>
      </c>
      <c r="E5077">
        <v>38</v>
      </c>
      <c r="F5077" t="s">
        <v>14</v>
      </c>
      <c r="H5077" t="s">
        <v>15</v>
      </c>
      <c r="N5077" t="s">
        <v>4</v>
      </c>
      <c r="O5077">
        <v>1159</v>
      </c>
      <c r="P5077">
        <f t="shared" si="160"/>
        <v>1159</v>
      </c>
      <c r="Q5077">
        <f t="shared" si="161"/>
        <v>1159</v>
      </c>
    </row>
    <row r="5078" spans="1:17">
      <c r="A5078">
        <v>33</v>
      </c>
      <c r="B5078" t="s">
        <v>5</v>
      </c>
      <c r="C5078" t="s">
        <v>1</v>
      </c>
      <c r="E5078">
        <v>69</v>
      </c>
      <c r="F5078" t="s">
        <v>76</v>
      </c>
      <c r="H5078" t="s">
        <v>77</v>
      </c>
      <c r="N5078" t="s">
        <v>8</v>
      </c>
      <c r="O5078">
        <v>1191</v>
      </c>
      <c r="P5078">
        <f t="shared" si="160"/>
        <v>1191</v>
      </c>
      <c r="Q5078">
        <f t="shared" si="161"/>
        <v>1191</v>
      </c>
    </row>
    <row r="5079" spans="1:17">
      <c r="A5079">
        <v>33</v>
      </c>
      <c r="B5079" t="s">
        <v>5</v>
      </c>
      <c r="C5079" t="s">
        <v>1</v>
      </c>
      <c r="E5079">
        <v>100</v>
      </c>
      <c r="F5079" t="s">
        <v>436</v>
      </c>
      <c r="H5079" t="s">
        <v>437</v>
      </c>
      <c r="N5079" t="s">
        <v>8</v>
      </c>
      <c r="O5079">
        <v>1286</v>
      </c>
      <c r="P5079">
        <f t="shared" si="160"/>
        <v>1286</v>
      </c>
      <c r="Q5079">
        <f t="shared" si="161"/>
        <v>1286</v>
      </c>
    </row>
    <row r="5080" spans="1:17">
      <c r="A5080">
        <v>33</v>
      </c>
      <c r="B5080" t="s">
        <v>5</v>
      </c>
      <c r="C5080" t="s">
        <v>1</v>
      </c>
      <c r="E5080">
        <v>127</v>
      </c>
      <c r="F5080" t="s">
        <v>74</v>
      </c>
      <c r="H5080" t="s">
        <v>75</v>
      </c>
      <c r="N5080" t="s">
        <v>4</v>
      </c>
      <c r="O5080">
        <v>1286</v>
      </c>
      <c r="P5080">
        <f t="shared" si="160"/>
        <v>1286</v>
      </c>
      <c r="Q5080">
        <f t="shared" si="161"/>
        <v>1286</v>
      </c>
    </row>
    <row r="5081" spans="1:17">
      <c r="A5081">
        <v>33</v>
      </c>
      <c r="B5081" t="s">
        <v>5</v>
      </c>
      <c r="C5081" t="s">
        <v>1</v>
      </c>
      <c r="E5081">
        <v>147</v>
      </c>
      <c r="F5081" t="s">
        <v>164</v>
      </c>
      <c r="H5081" t="s">
        <v>165</v>
      </c>
      <c r="N5081" t="s">
        <v>8</v>
      </c>
      <c r="O5081">
        <v>1309</v>
      </c>
      <c r="P5081">
        <f t="shared" si="160"/>
        <v>1309</v>
      </c>
      <c r="Q5081">
        <f t="shared" si="161"/>
        <v>1309</v>
      </c>
    </row>
    <row r="5082" spans="1:17">
      <c r="A5082">
        <v>33</v>
      </c>
      <c r="B5082" t="s">
        <v>5</v>
      </c>
      <c r="C5082" t="s">
        <v>1</v>
      </c>
      <c r="E5082">
        <v>94</v>
      </c>
      <c r="F5082" t="s">
        <v>86</v>
      </c>
      <c r="H5082" t="s">
        <v>87</v>
      </c>
      <c r="N5082" t="s">
        <v>8</v>
      </c>
      <c r="O5082">
        <v>1342</v>
      </c>
      <c r="P5082">
        <f t="shared" si="160"/>
        <v>1342</v>
      </c>
      <c r="Q5082">
        <f t="shared" si="161"/>
        <v>1342</v>
      </c>
    </row>
    <row r="5083" spans="1:17">
      <c r="A5083">
        <v>33</v>
      </c>
      <c r="B5083" t="s">
        <v>5</v>
      </c>
      <c r="C5083" t="s">
        <v>1</v>
      </c>
      <c r="E5083">
        <v>105</v>
      </c>
      <c r="F5083" t="s">
        <v>106</v>
      </c>
      <c r="H5083" t="s">
        <v>107</v>
      </c>
      <c r="N5083" t="s">
        <v>8</v>
      </c>
      <c r="O5083">
        <v>1413</v>
      </c>
      <c r="P5083">
        <f t="shared" si="160"/>
        <v>1413</v>
      </c>
      <c r="Q5083">
        <f t="shared" si="161"/>
        <v>1413</v>
      </c>
    </row>
    <row r="5084" spans="1:17">
      <c r="A5084">
        <v>33</v>
      </c>
      <c r="B5084" t="s">
        <v>5</v>
      </c>
      <c r="C5084" t="s">
        <v>1</v>
      </c>
      <c r="E5084">
        <v>141</v>
      </c>
      <c r="F5084" t="s">
        <v>480</v>
      </c>
      <c r="H5084" t="s">
        <v>481</v>
      </c>
      <c r="N5084" t="s">
        <v>8</v>
      </c>
      <c r="O5084">
        <v>1573</v>
      </c>
      <c r="P5084">
        <f t="shared" si="160"/>
        <v>1573</v>
      </c>
      <c r="Q5084">
        <f t="shared" si="161"/>
        <v>1573</v>
      </c>
    </row>
    <row r="5085" spans="1:17">
      <c r="A5085">
        <v>33</v>
      </c>
      <c r="B5085" t="s">
        <v>5</v>
      </c>
      <c r="C5085" t="s">
        <v>1</v>
      </c>
      <c r="E5085">
        <v>84</v>
      </c>
      <c r="F5085" t="s">
        <v>500</v>
      </c>
      <c r="H5085" t="s">
        <v>501</v>
      </c>
      <c r="N5085" t="s">
        <v>8</v>
      </c>
      <c r="O5085">
        <v>2014</v>
      </c>
      <c r="P5085">
        <f t="shared" si="160"/>
        <v>2014</v>
      </c>
      <c r="Q5085" t="str">
        <f t="shared" si="161"/>
        <v/>
      </c>
    </row>
    <row r="5086" spans="1:17">
      <c r="A5086">
        <v>33</v>
      </c>
      <c r="B5086" t="s">
        <v>5</v>
      </c>
      <c r="C5086" t="s">
        <v>1</v>
      </c>
      <c r="E5086">
        <v>135</v>
      </c>
      <c r="F5086" t="s">
        <v>12</v>
      </c>
      <c r="H5086" t="s">
        <v>13</v>
      </c>
      <c r="N5086" t="s">
        <v>8</v>
      </c>
      <c r="O5086">
        <v>2278</v>
      </c>
      <c r="P5086">
        <f t="shared" si="160"/>
        <v>2278</v>
      </c>
      <c r="Q5086" t="str">
        <f t="shared" si="161"/>
        <v/>
      </c>
    </row>
    <row r="5087" spans="1:17">
      <c r="A5087">
        <v>34</v>
      </c>
      <c r="B5087" t="s">
        <v>16</v>
      </c>
      <c r="C5087" t="s">
        <v>9</v>
      </c>
      <c r="D5087" t="s">
        <v>17</v>
      </c>
      <c r="E5087">
        <v>115</v>
      </c>
      <c r="F5087" t="s">
        <v>192</v>
      </c>
      <c r="G5087" t="s">
        <v>34</v>
      </c>
      <c r="H5087" t="s">
        <v>193</v>
      </c>
      <c r="I5087" t="s">
        <v>194</v>
      </c>
      <c r="J5087" t="s">
        <v>195</v>
      </c>
      <c r="K5087">
        <v>0.75816993499999996</v>
      </c>
      <c r="L5087">
        <v>7</v>
      </c>
      <c r="M5087">
        <v>2.762</v>
      </c>
      <c r="N5087" t="s">
        <v>8</v>
      </c>
      <c r="O5087">
        <v>1</v>
      </c>
      <c r="P5087" t="str">
        <f t="shared" si="160"/>
        <v/>
      </c>
      <c r="Q5087" t="str">
        <f t="shared" si="161"/>
        <v/>
      </c>
    </row>
    <row r="5088" spans="1:17">
      <c r="A5088">
        <v>34</v>
      </c>
      <c r="B5088" t="s">
        <v>16</v>
      </c>
      <c r="C5088" t="s">
        <v>9</v>
      </c>
      <c r="D5088" t="s">
        <v>23</v>
      </c>
      <c r="E5088">
        <v>106</v>
      </c>
      <c r="F5088" t="s">
        <v>462</v>
      </c>
      <c r="H5088" t="s">
        <v>463</v>
      </c>
      <c r="I5088" t="s">
        <v>464</v>
      </c>
      <c r="J5088" t="s">
        <v>465</v>
      </c>
      <c r="K5088">
        <v>0.71621621599999996</v>
      </c>
      <c r="L5088">
        <v>5</v>
      </c>
      <c r="M5088">
        <v>2.9</v>
      </c>
      <c r="N5088" t="s">
        <v>4</v>
      </c>
      <c r="O5088">
        <v>483</v>
      </c>
      <c r="P5088">
        <f t="shared" si="160"/>
        <v>483</v>
      </c>
      <c r="Q5088">
        <f t="shared" si="161"/>
        <v>483</v>
      </c>
    </row>
    <row r="5089" spans="1:17">
      <c r="A5089">
        <v>34</v>
      </c>
      <c r="B5089" t="s">
        <v>16</v>
      </c>
      <c r="C5089" t="s">
        <v>9</v>
      </c>
      <c r="D5089" t="s">
        <v>23</v>
      </c>
      <c r="E5089">
        <v>118</v>
      </c>
      <c r="F5089" t="s">
        <v>316</v>
      </c>
      <c r="H5089" t="s">
        <v>317</v>
      </c>
      <c r="I5089" t="s">
        <v>318</v>
      </c>
      <c r="J5089" t="s">
        <v>319</v>
      </c>
      <c r="K5089">
        <v>0.839378238</v>
      </c>
      <c r="L5089">
        <v>5</v>
      </c>
      <c r="M5089">
        <v>3.68</v>
      </c>
      <c r="N5089" t="s">
        <v>4</v>
      </c>
      <c r="O5089">
        <v>672</v>
      </c>
      <c r="P5089">
        <f t="shared" si="160"/>
        <v>672</v>
      </c>
      <c r="Q5089">
        <f t="shared" si="161"/>
        <v>672</v>
      </c>
    </row>
    <row r="5090" spans="1:17">
      <c r="A5090">
        <v>34</v>
      </c>
      <c r="B5090" t="s">
        <v>16</v>
      </c>
      <c r="C5090" t="s">
        <v>9</v>
      </c>
      <c r="D5090" t="s">
        <v>17</v>
      </c>
      <c r="E5090">
        <v>10</v>
      </c>
      <c r="F5090" t="s">
        <v>394</v>
      </c>
      <c r="G5090" t="s">
        <v>34</v>
      </c>
      <c r="H5090" t="s">
        <v>395</v>
      </c>
      <c r="I5090" t="s">
        <v>396</v>
      </c>
      <c r="J5090" t="s">
        <v>397</v>
      </c>
      <c r="K5090">
        <v>0.83448275900000002</v>
      </c>
      <c r="L5090">
        <v>4</v>
      </c>
      <c r="M5090">
        <v>3.12</v>
      </c>
      <c r="N5090" t="s">
        <v>4</v>
      </c>
      <c r="O5090">
        <v>688</v>
      </c>
      <c r="P5090">
        <f t="shared" si="160"/>
        <v>688</v>
      </c>
      <c r="Q5090">
        <f t="shared" si="161"/>
        <v>688</v>
      </c>
    </row>
    <row r="5091" spans="1:17">
      <c r="A5091">
        <v>34</v>
      </c>
      <c r="B5091" t="s">
        <v>16</v>
      </c>
      <c r="C5091" t="s">
        <v>9</v>
      </c>
      <c r="D5091" t="s">
        <v>23</v>
      </c>
      <c r="E5091">
        <v>70</v>
      </c>
      <c r="F5091" t="s">
        <v>458</v>
      </c>
      <c r="H5091" t="s">
        <v>459</v>
      </c>
      <c r="I5091" t="s">
        <v>460</v>
      </c>
      <c r="J5091" t="s">
        <v>461</v>
      </c>
      <c r="K5091">
        <v>0.48965517200000003</v>
      </c>
      <c r="L5091">
        <v>6</v>
      </c>
      <c r="M5091">
        <v>3.43</v>
      </c>
      <c r="N5091" t="s">
        <v>4</v>
      </c>
      <c r="O5091">
        <v>707</v>
      </c>
      <c r="P5091">
        <f t="shared" si="160"/>
        <v>707</v>
      </c>
      <c r="Q5091">
        <f t="shared" si="161"/>
        <v>707</v>
      </c>
    </row>
    <row r="5092" spans="1:17">
      <c r="A5092">
        <v>34</v>
      </c>
      <c r="B5092" t="s">
        <v>16</v>
      </c>
      <c r="C5092" t="s">
        <v>9</v>
      </c>
      <c r="D5092" t="s">
        <v>17</v>
      </c>
      <c r="E5092">
        <v>107</v>
      </c>
      <c r="F5092" t="s">
        <v>18</v>
      </c>
      <c r="G5092" t="s">
        <v>19</v>
      </c>
      <c r="H5092" t="s">
        <v>20</v>
      </c>
      <c r="I5092" t="s">
        <v>21</v>
      </c>
      <c r="J5092" t="s">
        <v>22</v>
      </c>
      <c r="K5092">
        <v>1</v>
      </c>
      <c r="L5092">
        <v>4</v>
      </c>
      <c r="M5092">
        <v>3</v>
      </c>
      <c r="N5092" t="s">
        <v>4</v>
      </c>
      <c r="O5092">
        <v>721</v>
      </c>
      <c r="P5092">
        <f t="shared" si="160"/>
        <v>721</v>
      </c>
      <c r="Q5092">
        <f t="shared" si="161"/>
        <v>721</v>
      </c>
    </row>
    <row r="5093" spans="1:17">
      <c r="A5093">
        <v>34</v>
      </c>
      <c r="B5093" t="s">
        <v>16</v>
      </c>
      <c r="C5093" t="s">
        <v>9</v>
      </c>
      <c r="D5093" t="s">
        <v>17</v>
      </c>
      <c r="E5093">
        <v>50</v>
      </c>
      <c r="F5093" t="s">
        <v>348</v>
      </c>
      <c r="G5093" t="s">
        <v>19</v>
      </c>
      <c r="H5093" t="s">
        <v>349</v>
      </c>
      <c r="I5093" t="s">
        <v>350</v>
      </c>
      <c r="J5093" t="s">
        <v>351</v>
      </c>
      <c r="K5093">
        <v>0.71739130399999995</v>
      </c>
      <c r="L5093">
        <v>6</v>
      </c>
      <c r="M5093">
        <v>2.33</v>
      </c>
      <c r="N5093" t="s">
        <v>4</v>
      </c>
      <c r="O5093">
        <v>746</v>
      </c>
      <c r="P5093">
        <f t="shared" si="160"/>
        <v>746</v>
      </c>
      <c r="Q5093">
        <f t="shared" si="161"/>
        <v>746</v>
      </c>
    </row>
    <row r="5094" spans="1:17">
      <c r="A5094">
        <v>34</v>
      </c>
      <c r="B5094" t="s">
        <v>16</v>
      </c>
      <c r="C5094" t="s">
        <v>9</v>
      </c>
      <c r="D5094" t="s">
        <v>17</v>
      </c>
      <c r="E5094">
        <v>89</v>
      </c>
      <c r="F5094" t="s">
        <v>372</v>
      </c>
      <c r="G5094" t="s">
        <v>34</v>
      </c>
      <c r="H5094" t="s">
        <v>373</v>
      </c>
      <c r="I5094" t="s">
        <v>374</v>
      </c>
      <c r="J5094" t="s">
        <v>375</v>
      </c>
      <c r="K5094">
        <v>0.61206896600000005</v>
      </c>
      <c r="L5094">
        <v>4</v>
      </c>
      <c r="M5094">
        <v>2.9689999999999999</v>
      </c>
      <c r="N5094" t="s">
        <v>4</v>
      </c>
      <c r="O5094">
        <v>753</v>
      </c>
      <c r="P5094">
        <f t="shared" si="160"/>
        <v>753</v>
      </c>
      <c r="Q5094">
        <f t="shared" si="161"/>
        <v>753</v>
      </c>
    </row>
    <row r="5095" spans="1:17">
      <c r="A5095">
        <v>34</v>
      </c>
      <c r="B5095" t="s">
        <v>16</v>
      </c>
      <c r="C5095" t="s">
        <v>9</v>
      </c>
      <c r="D5095" t="s">
        <v>17</v>
      </c>
      <c r="E5095">
        <v>32</v>
      </c>
      <c r="F5095" t="s">
        <v>358</v>
      </c>
      <c r="G5095" t="s">
        <v>34</v>
      </c>
      <c r="H5095" t="s">
        <v>359</v>
      </c>
      <c r="I5095" t="s">
        <v>360</v>
      </c>
      <c r="J5095" t="s">
        <v>361</v>
      </c>
      <c r="K5095">
        <v>0.86666600000000005</v>
      </c>
      <c r="L5095">
        <v>4</v>
      </c>
      <c r="M5095">
        <v>3.8690000000000002</v>
      </c>
      <c r="N5095" t="s">
        <v>4</v>
      </c>
      <c r="O5095">
        <v>809</v>
      </c>
      <c r="P5095">
        <f t="shared" si="160"/>
        <v>809</v>
      </c>
      <c r="Q5095">
        <f t="shared" si="161"/>
        <v>809</v>
      </c>
    </row>
    <row r="5096" spans="1:17">
      <c r="A5096">
        <v>34</v>
      </c>
      <c r="B5096" t="s">
        <v>16</v>
      </c>
      <c r="C5096" t="s">
        <v>9</v>
      </c>
      <c r="D5096" t="s">
        <v>23</v>
      </c>
      <c r="E5096">
        <v>31</v>
      </c>
      <c r="F5096" t="s">
        <v>432</v>
      </c>
      <c r="H5096" t="s">
        <v>433</v>
      </c>
      <c r="I5096" t="s">
        <v>434</v>
      </c>
      <c r="J5096" t="s">
        <v>435</v>
      </c>
      <c r="K5096">
        <v>0.64189189199999996</v>
      </c>
      <c r="L5096">
        <v>5</v>
      </c>
      <c r="M5096">
        <v>3.01</v>
      </c>
      <c r="N5096" t="s">
        <v>4</v>
      </c>
      <c r="O5096">
        <v>882</v>
      </c>
      <c r="P5096">
        <f t="shared" si="160"/>
        <v>882</v>
      </c>
      <c r="Q5096">
        <f t="shared" si="161"/>
        <v>882</v>
      </c>
    </row>
    <row r="5097" spans="1:17">
      <c r="A5097">
        <v>34</v>
      </c>
      <c r="B5097" t="s">
        <v>16</v>
      </c>
      <c r="C5097" t="s">
        <v>9</v>
      </c>
      <c r="D5097" t="s">
        <v>23</v>
      </c>
      <c r="E5097">
        <v>57</v>
      </c>
      <c r="F5097" t="s">
        <v>196</v>
      </c>
      <c r="H5097" t="s">
        <v>197</v>
      </c>
      <c r="I5097" t="s">
        <v>198</v>
      </c>
      <c r="J5097" t="s">
        <v>199</v>
      </c>
      <c r="K5097">
        <v>0.79487179500000005</v>
      </c>
      <c r="L5097">
        <v>3</v>
      </c>
      <c r="M5097">
        <v>2.41</v>
      </c>
      <c r="N5097" t="s">
        <v>4</v>
      </c>
      <c r="O5097">
        <v>898</v>
      </c>
      <c r="P5097">
        <f t="shared" si="160"/>
        <v>898</v>
      </c>
      <c r="Q5097">
        <f t="shared" si="161"/>
        <v>898</v>
      </c>
    </row>
    <row r="5098" spans="1:17">
      <c r="A5098">
        <v>34</v>
      </c>
      <c r="B5098" t="s">
        <v>16</v>
      </c>
      <c r="C5098" t="s">
        <v>9</v>
      </c>
      <c r="D5098" t="s">
        <v>17</v>
      </c>
      <c r="E5098">
        <v>15</v>
      </c>
      <c r="F5098" t="s">
        <v>232</v>
      </c>
      <c r="G5098" t="s">
        <v>34</v>
      </c>
      <c r="H5098" t="s">
        <v>233</v>
      </c>
      <c r="I5098" t="s">
        <v>234</v>
      </c>
      <c r="J5098" t="s">
        <v>235</v>
      </c>
      <c r="K5098">
        <v>0.64935064899999995</v>
      </c>
      <c r="L5098">
        <v>4</v>
      </c>
      <c r="M5098">
        <v>4.6500000000000004</v>
      </c>
      <c r="N5098" t="s">
        <v>4</v>
      </c>
      <c r="O5098">
        <v>970</v>
      </c>
      <c r="P5098">
        <f t="shared" si="160"/>
        <v>970</v>
      </c>
      <c r="Q5098">
        <f t="shared" si="161"/>
        <v>970</v>
      </c>
    </row>
    <row r="5099" spans="1:17">
      <c r="A5099">
        <v>34</v>
      </c>
      <c r="B5099" t="s">
        <v>16</v>
      </c>
      <c r="C5099" t="s">
        <v>9</v>
      </c>
      <c r="D5099" t="s">
        <v>17</v>
      </c>
      <c r="E5099">
        <v>42</v>
      </c>
      <c r="F5099" t="s">
        <v>150</v>
      </c>
      <c r="G5099" t="s">
        <v>34</v>
      </c>
      <c r="H5099" t="s">
        <v>151</v>
      </c>
      <c r="I5099" t="s">
        <v>152</v>
      </c>
      <c r="J5099" t="s">
        <v>153</v>
      </c>
      <c r="K5099">
        <v>0.736486486</v>
      </c>
      <c r="L5099">
        <v>4</v>
      </c>
      <c r="M5099">
        <v>2.6920000000000002</v>
      </c>
      <c r="N5099" t="s">
        <v>4</v>
      </c>
      <c r="O5099">
        <v>1018</v>
      </c>
      <c r="P5099">
        <f t="shared" si="160"/>
        <v>1018</v>
      </c>
      <c r="Q5099">
        <f t="shared" si="161"/>
        <v>1018</v>
      </c>
    </row>
    <row r="5100" spans="1:17">
      <c r="A5100">
        <v>34</v>
      </c>
      <c r="B5100" t="s">
        <v>16</v>
      </c>
      <c r="C5100" t="s">
        <v>9</v>
      </c>
      <c r="D5100" t="s">
        <v>23</v>
      </c>
      <c r="E5100">
        <v>73</v>
      </c>
      <c r="F5100" t="s">
        <v>45</v>
      </c>
      <c r="H5100" t="s">
        <v>46</v>
      </c>
      <c r="I5100" t="s">
        <v>46</v>
      </c>
      <c r="J5100" t="s">
        <v>47</v>
      </c>
      <c r="K5100">
        <v>0.87878787899999999</v>
      </c>
      <c r="L5100">
        <v>4</v>
      </c>
      <c r="M5100">
        <v>2.82</v>
      </c>
      <c r="N5100" t="s">
        <v>8</v>
      </c>
      <c r="O5100">
        <v>1082</v>
      </c>
      <c r="P5100">
        <f t="shared" si="160"/>
        <v>1082</v>
      </c>
      <c r="Q5100">
        <f t="shared" si="161"/>
        <v>1082</v>
      </c>
    </row>
    <row r="5101" spans="1:17">
      <c r="A5101">
        <v>34</v>
      </c>
      <c r="B5101" t="s">
        <v>16</v>
      </c>
      <c r="C5101" t="s">
        <v>9</v>
      </c>
      <c r="D5101" t="s">
        <v>23</v>
      </c>
      <c r="E5101">
        <v>129</v>
      </c>
      <c r="F5101" t="s">
        <v>224</v>
      </c>
      <c r="H5101" t="s">
        <v>225</v>
      </c>
      <c r="I5101" t="s">
        <v>226</v>
      </c>
      <c r="J5101" t="s">
        <v>227</v>
      </c>
      <c r="K5101">
        <v>0.56349206299999999</v>
      </c>
      <c r="L5101">
        <v>4</v>
      </c>
      <c r="M5101">
        <v>3.12</v>
      </c>
      <c r="N5101" t="s">
        <v>8</v>
      </c>
      <c r="O5101">
        <v>1185</v>
      </c>
      <c r="P5101">
        <f t="shared" si="160"/>
        <v>1185</v>
      </c>
      <c r="Q5101">
        <f t="shared" si="161"/>
        <v>1185</v>
      </c>
    </row>
    <row r="5102" spans="1:17">
      <c r="A5102">
        <v>34</v>
      </c>
      <c r="B5102" t="s">
        <v>16</v>
      </c>
      <c r="C5102" t="s">
        <v>9</v>
      </c>
      <c r="D5102" t="s">
        <v>23</v>
      </c>
      <c r="E5102">
        <v>117</v>
      </c>
      <c r="F5102" t="s">
        <v>170</v>
      </c>
      <c r="H5102" t="s">
        <v>171</v>
      </c>
      <c r="I5102" t="s">
        <v>172</v>
      </c>
      <c r="J5102" t="s">
        <v>173</v>
      </c>
      <c r="K5102">
        <v>0.77777777800000003</v>
      </c>
      <c r="L5102">
        <v>5</v>
      </c>
      <c r="M5102">
        <v>3.28</v>
      </c>
      <c r="N5102" t="s">
        <v>4</v>
      </c>
      <c r="O5102">
        <v>1296</v>
      </c>
      <c r="P5102">
        <f t="shared" si="160"/>
        <v>1296</v>
      </c>
      <c r="Q5102">
        <f t="shared" si="161"/>
        <v>1296</v>
      </c>
    </row>
    <row r="5103" spans="1:17">
      <c r="A5103">
        <v>34</v>
      </c>
      <c r="B5103" t="s">
        <v>16</v>
      </c>
      <c r="C5103" t="s">
        <v>1</v>
      </c>
      <c r="D5103" t="s">
        <v>23</v>
      </c>
      <c r="E5103">
        <v>8</v>
      </c>
      <c r="F5103" t="s">
        <v>488</v>
      </c>
      <c r="H5103" t="s">
        <v>489</v>
      </c>
      <c r="I5103" t="s">
        <v>490</v>
      </c>
      <c r="J5103" t="s">
        <v>491</v>
      </c>
      <c r="K5103">
        <v>0.66025641000000002</v>
      </c>
      <c r="L5103">
        <v>4</v>
      </c>
      <c r="M5103">
        <v>2.7530000000000001</v>
      </c>
      <c r="N5103" t="s">
        <v>4</v>
      </c>
      <c r="O5103">
        <v>606</v>
      </c>
      <c r="P5103">
        <f t="shared" si="160"/>
        <v>606</v>
      </c>
      <c r="Q5103">
        <f t="shared" si="161"/>
        <v>606</v>
      </c>
    </row>
    <row r="5104" spans="1:17">
      <c r="A5104">
        <v>34</v>
      </c>
      <c r="B5104" t="s">
        <v>16</v>
      </c>
      <c r="C5104" t="s">
        <v>1</v>
      </c>
      <c r="D5104" t="s">
        <v>17</v>
      </c>
      <c r="E5104">
        <v>133</v>
      </c>
      <c r="F5104" t="s">
        <v>320</v>
      </c>
      <c r="G5104" t="s">
        <v>19</v>
      </c>
      <c r="H5104" t="s">
        <v>321</v>
      </c>
      <c r="I5104" t="s">
        <v>322</v>
      </c>
      <c r="J5104" t="s">
        <v>323</v>
      </c>
      <c r="K5104">
        <v>0.99299999999999999</v>
      </c>
      <c r="L5104">
        <v>4</v>
      </c>
      <c r="M5104">
        <v>3.0219999999999998</v>
      </c>
      <c r="N5104" t="s">
        <v>4</v>
      </c>
      <c r="O5104">
        <v>645</v>
      </c>
      <c r="P5104">
        <f t="shared" si="160"/>
        <v>645</v>
      </c>
      <c r="Q5104">
        <f t="shared" si="161"/>
        <v>645</v>
      </c>
    </row>
    <row r="5105" spans="1:17">
      <c r="A5105">
        <v>34</v>
      </c>
      <c r="B5105" t="s">
        <v>16</v>
      </c>
      <c r="C5105" t="s">
        <v>1</v>
      </c>
      <c r="D5105" t="s">
        <v>23</v>
      </c>
      <c r="E5105">
        <v>49</v>
      </c>
      <c r="F5105" t="s">
        <v>274</v>
      </c>
      <c r="H5105" t="s">
        <v>275</v>
      </c>
      <c r="I5105" t="s">
        <v>276</v>
      </c>
      <c r="J5105" t="s">
        <v>277</v>
      </c>
      <c r="K5105">
        <v>0.75862068999999999</v>
      </c>
      <c r="L5105">
        <v>4</v>
      </c>
      <c r="M5105">
        <v>1.7629999999999999</v>
      </c>
      <c r="N5105" t="s">
        <v>4</v>
      </c>
      <c r="O5105">
        <v>678</v>
      </c>
      <c r="P5105">
        <f t="shared" si="160"/>
        <v>678</v>
      </c>
      <c r="Q5105">
        <f t="shared" si="161"/>
        <v>678</v>
      </c>
    </row>
    <row r="5106" spans="1:17">
      <c r="A5106">
        <v>34</v>
      </c>
      <c r="B5106" t="s">
        <v>16</v>
      </c>
      <c r="C5106" t="s">
        <v>1</v>
      </c>
      <c r="D5106" t="s">
        <v>23</v>
      </c>
      <c r="E5106">
        <v>44</v>
      </c>
      <c r="F5106" t="s">
        <v>292</v>
      </c>
      <c r="H5106" t="s">
        <v>293</v>
      </c>
      <c r="I5106" t="s">
        <v>294</v>
      </c>
      <c r="J5106" t="s">
        <v>295</v>
      </c>
      <c r="K5106">
        <v>0.82608695700000001</v>
      </c>
      <c r="L5106">
        <v>5</v>
      </c>
      <c r="M5106">
        <v>3.7210000000000001</v>
      </c>
      <c r="N5106" t="s">
        <v>4</v>
      </c>
      <c r="O5106">
        <v>692</v>
      </c>
      <c r="P5106">
        <f t="shared" si="160"/>
        <v>692</v>
      </c>
      <c r="Q5106">
        <f t="shared" si="161"/>
        <v>692</v>
      </c>
    </row>
    <row r="5107" spans="1:17">
      <c r="A5107">
        <v>34</v>
      </c>
      <c r="B5107" t="s">
        <v>16</v>
      </c>
      <c r="C5107" t="s">
        <v>1</v>
      </c>
      <c r="D5107" t="s">
        <v>23</v>
      </c>
      <c r="E5107">
        <v>54</v>
      </c>
      <c r="F5107" t="s">
        <v>110</v>
      </c>
      <c r="H5107" t="s">
        <v>111</v>
      </c>
      <c r="I5107" t="s">
        <v>112</v>
      </c>
      <c r="J5107" t="s">
        <v>113</v>
      </c>
      <c r="K5107">
        <v>0.48965517200000003</v>
      </c>
      <c r="L5107">
        <v>3</v>
      </c>
      <c r="M5107">
        <v>2.95</v>
      </c>
      <c r="N5107" t="s">
        <v>4</v>
      </c>
      <c r="O5107">
        <v>701</v>
      </c>
      <c r="P5107">
        <f t="shared" si="160"/>
        <v>701</v>
      </c>
      <c r="Q5107">
        <f t="shared" si="161"/>
        <v>701</v>
      </c>
    </row>
    <row r="5108" spans="1:17">
      <c r="A5108">
        <v>34</v>
      </c>
      <c r="B5108" t="s">
        <v>16</v>
      </c>
      <c r="C5108" t="s">
        <v>1</v>
      </c>
      <c r="D5108" t="s">
        <v>23</v>
      </c>
      <c r="E5108">
        <v>41</v>
      </c>
      <c r="F5108" t="s">
        <v>166</v>
      </c>
      <c r="H5108" t="s">
        <v>167</v>
      </c>
      <c r="I5108" t="s">
        <v>168</v>
      </c>
      <c r="J5108" t="s">
        <v>169</v>
      </c>
      <c r="K5108">
        <v>0.70138888899999996</v>
      </c>
      <c r="L5108">
        <v>4</v>
      </c>
      <c r="M5108">
        <v>3.66</v>
      </c>
      <c r="N5108" t="s">
        <v>4</v>
      </c>
      <c r="O5108">
        <v>845</v>
      </c>
      <c r="P5108">
        <f t="shared" si="160"/>
        <v>845</v>
      </c>
      <c r="Q5108">
        <f t="shared" si="161"/>
        <v>845</v>
      </c>
    </row>
    <row r="5109" spans="1:17">
      <c r="A5109">
        <v>34</v>
      </c>
      <c r="B5109" t="s">
        <v>16</v>
      </c>
      <c r="C5109" t="s">
        <v>1</v>
      </c>
      <c r="D5109" t="s">
        <v>23</v>
      </c>
      <c r="E5109">
        <v>124</v>
      </c>
      <c r="F5109" t="s">
        <v>308</v>
      </c>
      <c r="H5109" t="s">
        <v>309</v>
      </c>
      <c r="I5109" t="s">
        <v>310</v>
      </c>
      <c r="J5109" t="s">
        <v>311</v>
      </c>
      <c r="K5109">
        <v>0.571428571</v>
      </c>
      <c r="L5109">
        <v>4</v>
      </c>
      <c r="M5109">
        <v>3.95</v>
      </c>
      <c r="N5109" t="s">
        <v>4</v>
      </c>
      <c r="O5109">
        <v>861</v>
      </c>
      <c r="P5109">
        <f t="shared" si="160"/>
        <v>861</v>
      </c>
      <c r="Q5109">
        <f t="shared" si="161"/>
        <v>861</v>
      </c>
    </row>
    <row r="5110" spans="1:17">
      <c r="A5110">
        <v>34</v>
      </c>
      <c r="B5110" t="s">
        <v>16</v>
      </c>
      <c r="C5110" t="s">
        <v>1</v>
      </c>
      <c r="D5110" t="s">
        <v>17</v>
      </c>
      <c r="E5110">
        <v>85</v>
      </c>
      <c r="F5110" t="s">
        <v>492</v>
      </c>
      <c r="G5110" t="s">
        <v>34</v>
      </c>
      <c r="H5110" t="s">
        <v>493</v>
      </c>
      <c r="I5110" t="s">
        <v>494</v>
      </c>
      <c r="J5110" t="s">
        <v>495</v>
      </c>
      <c r="K5110">
        <v>0.869281046</v>
      </c>
      <c r="L5110">
        <v>4</v>
      </c>
      <c r="M5110">
        <v>2.61</v>
      </c>
      <c r="N5110" t="s">
        <v>4</v>
      </c>
      <c r="O5110">
        <v>862</v>
      </c>
      <c r="P5110">
        <f t="shared" si="160"/>
        <v>862</v>
      </c>
      <c r="Q5110">
        <f t="shared" si="161"/>
        <v>862</v>
      </c>
    </row>
    <row r="5111" spans="1:17">
      <c r="A5111">
        <v>34</v>
      </c>
      <c r="B5111" t="s">
        <v>16</v>
      </c>
      <c r="C5111" t="s">
        <v>1</v>
      </c>
      <c r="D5111" t="s">
        <v>17</v>
      </c>
      <c r="E5111">
        <v>95</v>
      </c>
      <c r="F5111" t="s">
        <v>82</v>
      </c>
      <c r="G5111" t="s">
        <v>34</v>
      </c>
      <c r="H5111" t="s">
        <v>83</v>
      </c>
      <c r="I5111" t="s">
        <v>84</v>
      </c>
      <c r="J5111" t="s">
        <v>85</v>
      </c>
      <c r="K5111">
        <v>0.71724137899999996</v>
      </c>
      <c r="L5111">
        <v>5</v>
      </c>
      <c r="M5111">
        <v>2.77</v>
      </c>
      <c r="N5111" t="s">
        <v>4</v>
      </c>
      <c r="O5111">
        <v>878</v>
      </c>
      <c r="P5111">
        <f t="shared" si="160"/>
        <v>878</v>
      </c>
      <c r="Q5111">
        <f t="shared" si="161"/>
        <v>878</v>
      </c>
    </row>
    <row r="5112" spans="1:17">
      <c r="A5112">
        <v>34</v>
      </c>
      <c r="B5112" t="s">
        <v>16</v>
      </c>
      <c r="C5112" t="s">
        <v>1</v>
      </c>
      <c r="D5112" t="s">
        <v>17</v>
      </c>
      <c r="E5112">
        <v>58</v>
      </c>
      <c r="F5112" t="s">
        <v>446</v>
      </c>
      <c r="G5112" t="s">
        <v>34</v>
      </c>
      <c r="H5112" t="s">
        <v>447</v>
      </c>
      <c r="I5112" t="s">
        <v>448</v>
      </c>
      <c r="J5112" t="s">
        <v>449</v>
      </c>
      <c r="K5112">
        <v>0.29655172400000002</v>
      </c>
      <c r="L5112">
        <v>4</v>
      </c>
      <c r="M5112">
        <v>3.7280000000000002</v>
      </c>
      <c r="N5112" t="s">
        <v>4</v>
      </c>
      <c r="O5112">
        <v>885</v>
      </c>
      <c r="P5112">
        <f t="shared" si="160"/>
        <v>885</v>
      </c>
      <c r="Q5112">
        <f t="shared" si="161"/>
        <v>885</v>
      </c>
    </row>
    <row r="5113" spans="1:17">
      <c r="A5113">
        <v>34</v>
      </c>
      <c r="B5113" t="s">
        <v>16</v>
      </c>
      <c r="C5113" t="s">
        <v>1</v>
      </c>
      <c r="D5113" t="s">
        <v>17</v>
      </c>
      <c r="E5113">
        <v>100</v>
      </c>
      <c r="F5113" t="s">
        <v>332</v>
      </c>
      <c r="G5113" t="s">
        <v>34</v>
      </c>
      <c r="H5113" t="s">
        <v>333</v>
      </c>
      <c r="I5113" t="s">
        <v>334</v>
      </c>
      <c r="J5113" t="s">
        <v>335</v>
      </c>
      <c r="K5113">
        <v>0.83448275900000002</v>
      </c>
      <c r="L5113">
        <v>6</v>
      </c>
      <c r="M5113">
        <v>3.2410000000000001</v>
      </c>
      <c r="N5113" t="s">
        <v>4</v>
      </c>
      <c r="O5113">
        <v>941</v>
      </c>
      <c r="P5113">
        <f t="shared" si="160"/>
        <v>941</v>
      </c>
      <c r="Q5113">
        <f t="shared" si="161"/>
        <v>941</v>
      </c>
    </row>
    <row r="5114" spans="1:17">
      <c r="A5114">
        <v>34</v>
      </c>
      <c r="B5114" t="s">
        <v>16</v>
      </c>
      <c r="C5114" t="s">
        <v>1</v>
      </c>
      <c r="D5114" t="s">
        <v>23</v>
      </c>
      <c r="E5114">
        <v>128</v>
      </c>
      <c r="F5114" t="s">
        <v>184</v>
      </c>
      <c r="H5114" t="s">
        <v>185</v>
      </c>
      <c r="I5114" t="s">
        <v>186</v>
      </c>
      <c r="J5114" t="s">
        <v>187</v>
      </c>
      <c r="K5114">
        <v>0.77702702700000004</v>
      </c>
      <c r="L5114">
        <v>7</v>
      </c>
      <c r="M5114">
        <v>2.61</v>
      </c>
      <c r="N5114" t="s">
        <v>4</v>
      </c>
      <c r="O5114">
        <v>942</v>
      </c>
      <c r="P5114">
        <f t="shared" si="160"/>
        <v>942</v>
      </c>
      <c r="Q5114">
        <f t="shared" si="161"/>
        <v>942</v>
      </c>
    </row>
    <row r="5115" spans="1:17">
      <c r="A5115">
        <v>34</v>
      </c>
      <c r="B5115" t="s">
        <v>16</v>
      </c>
      <c r="C5115" t="s">
        <v>1</v>
      </c>
      <c r="D5115" t="s">
        <v>17</v>
      </c>
      <c r="E5115">
        <v>94</v>
      </c>
      <c r="F5115" t="s">
        <v>282</v>
      </c>
      <c r="G5115" t="s">
        <v>34</v>
      </c>
      <c r="H5115" t="s">
        <v>283</v>
      </c>
      <c r="I5115" t="s">
        <v>284</v>
      </c>
      <c r="J5115" t="s">
        <v>285</v>
      </c>
      <c r="K5115">
        <v>0.82499999999999996</v>
      </c>
      <c r="L5115">
        <v>3</v>
      </c>
      <c r="M5115">
        <v>3.4820000000000002</v>
      </c>
      <c r="N5115" t="s">
        <v>4</v>
      </c>
      <c r="O5115">
        <v>981</v>
      </c>
      <c r="P5115">
        <f t="shared" si="160"/>
        <v>981</v>
      </c>
      <c r="Q5115">
        <f t="shared" si="161"/>
        <v>981</v>
      </c>
    </row>
    <row r="5116" spans="1:17">
      <c r="A5116">
        <v>34</v>
      </c>
      <c r="B5116" t="s">
        <v>16</v>
      </c>
      <c r="C5116" t="s">
        <v>1</v>
      </c>
      <c r="D5116" t="s">
        <v>17</v>
      </c>
      <c r="E5116">
        <v>114</v>
      </c>
      <c r="F5116" t="s">
        <v>88</v>
      </c>
      <c r="G5116" t="s">
        <v>34</v>
      </c>
      <c r="H5116" t="s">
        <v>89</v>
      </c>
      <c r="I5116" t="s">
        <v>90</v>
      </c>
      <c r="J5116" t="s">
        <v>91</v>
      </c>
      <c r="K5116">
        <v>0.72448979599999996</v>
      </c>
      <c r="L5116">
        <v>7</v>
      </c>
      <c r="M5116">
        <v>3.03</v>
      </c>
      <c r="N5116" t="s">
        <v>4</v>
      </c>
      <c r="O5116">
        <v>1014</v>
      </c>
      <c r="P5116">
        <f t="shared" si="160"/>
        <v>1014</v>
      </c>
      <c r="Q5116">
        <f t="shared" si="161"/>
        <v>1014</v>
      </c>
    </row>
    <row r="5117" spans="1:17">
      <c r="A5117">
        <v>34</v>
      </c>
      <c r="B5117" t="s">
        <v>16</v>
      </c>
      <c r="C5117" t="s">
        <v>1</v>
      </c>
      <c r="D5117" t="s">
        <v>17</v>
      </c>
      <c r="E5117">
        <v>14</v>
      </c>
      <c r="F5117" t="s">
        <v>366</v>
      </c>
      <c r="G5117" t="s">
        <v>19</v>
      </c>
      <c r="H5117" t="s">
        <v>367</v>
      </c>
      <c r="I5117" t="s">
        <v>368</v>
      </c>
      <c r="J5117" t="s">
        <v>369</v>
      </c>
      <c r="K5117">
        <v>0.95270270300000004</v>
      </c>
      <c r="L5117">
        <v>5</v>
      </c>
      <c r="M5117">
        <v>2.2799999999999998</v>
      </c>
      <c r="N5117" t="s">
        <v>4</v>
      </c>
      <c r="O5117">
        <v>1286</v>
      </c>
      <c r="P5117">
        <f t="shared" si="160"/>
        <v>1286</v>
      </c>
      <c r="Q5117">
        <f t="shared" si="161"/>
        <v>1286</v>
      </c>
    </row>
    <row r="5118" spans="1:17">
      <c r="A5118">
        <v>34</v>
      </c>
      <c r="B5118" t="s">
        <v>16</v>
      </c>
      <c r="C5118" t="s">
        <v>1</v>
      </c>
      <c r="D5118" t="s">
        <v>23</v>
      </c>
      <c r="E5118">
        <v>67</v>
      </c>
      <c r="F5118" t="s">
        <v>64</v>
      </c>
      <c r="H5118" t="s">
        <v>65</v>
      </c>
      <c r="I5118" t="s">
        <v>66</v>
      </c>
      <c r="J5118" t="s">
        <v>67</v>
      </c>
      <c r="K5118">
        <v>0.880434783</v>
      </c>
      <c r="L5118">
        <v>7</v>
      </c>
      <c r="M5118">
        <v>2.61</v>
      </c>
      <c r="N5118" t="s">
        <v>4</v>
      </c>
      <c r="O5118">
        <v>2022</v>
      </c>
      <c r="P5118">
        <f t="shared" si="160"/>
        <v>2022</v>
      </c>
      <c r="Q5118" t="str">
        <f t="shared" si="161"/>
        <v/>
      </c>
    </row>
    <row r="5119" spans="1:17">
      <c r="A5119">
        <v>34</v>
      </c>
      <c r="B5119" t="s">
        <v>0</v>
      </c>
      <c r="C5119" t="s">
        <v>9</v>
      </c>
      <c r="E5119">
        <v>140</v>
      </c>
      <c r="F5119" t="s">
        <v>300</v>
      </c>
      <c r="H5119" t="s">
        <v>301</v>
      </c>
      <c r="N5119" t="s">
        <v>4</v>
      </c>
      <c r="O5119">
        <v>849</v>
      </c>
      <c r="P5119">
        <f t="shared" si="160"/>
        <v>849</v>
      </c>
      <c r="Q5119">
        <f t="shared" si="161"/>
        <v>849</v>
      </c>
    </row>
    <row r="5120" spans="1:17">
      <c r="A5120">
        <v>34</v>
      </c>
      <c r="B5120" t="s">
        <v>0</v>
      </c>
      <c r="C5120" t="s">
        <v>9</v>
      </c>
      <c r="E5120">
        <v>74</v>
      </c>
      <c r="F5120" t="s">
        <v>514</v>
      </c>
      <c r="H5120" t="s">
        <v>515</v>
      </c>
      <c r="N5120" t="s">
        <v>4</v>
      </c>
      <c r="O5120">
        <v>865</v>
      </c>
      <c r="P5120">
        <f t="shared" si="160"/>
        <v>865</v>
      </c>
      <c r="Q5120">
        <f t="shared" si="161"/>
        <v>865</v>
      </c>
    </row>
    <row r="5121" spans="1:17">
      <c r="A5121">
        <v>34</v>
      </c>
      <c r="B5121" t="s">
        <v>0</v>
      </c>
      <c r="C5121" t="s">
        <v>9</v>
      </c>
      <c r="E5121">
        <v>80</v>
      </c>
      <c r="F5121" t="s">
        <v>126</v>
      </c>
      <c r="H5121" t="s">
        <v>127</v>
      </c>
      <c r="N5121" t="s">
        <v>4</v>
      </c>
      <c r="O5121">
        <v>939</v>
      </c>
      <c r="P5121">
        <f t="shared" si="160"/>
        <v>939</v>
      </c>
      <c r="Q5121">
        <f t="shared" si="161"/>
        <v>939</v>
      </c>
    </row>
    <row r="5122" spans="1:17">
      <c r="A5122">
        <v>34</v>
      </c>
      <c r="B5122" t="s">
        <v>0</v>
      </c>
      <c r="C5122" t="s">
        <v>9</v>
      </c>
      <c r="E5122">
        <v>151</v>
      </c>
      <c r="F5122" t="s">
        <v>482</v>
      </c>
      <c r="H5122" t="s">
        <v>483</v>
      </c>
      <c r="N5122" t="s">
        <v>4</v>
      </c>
      <c r="O5122">
        <v>967</v>
      </c>
      <c r="P5122">
        <f t="shared" si="160"/>
        <v>967</v>
      </c>
      <c r="Q5122">
        <f t="shared" si="161"/>
        <v>967</v>
      </c>
    </row>
    <row r="5123" spans="1:17">
      <c r="A5123">
        <v>34</v>
      </c>
      <c r="B5123" t="s">
        <v>0</v>
      </c>
      <c r="C5123" t="s">
        <v>9</v>
      </c>
      <c r="E5123">
        <v>113</v>
      </c>
      <c r="F5123" t="s">
        <v>96</v>
      </c>
      <c r="H5123" t="s">
        <v>97</v>
      </c>
      <c r="N5123" t="s">
        <v>4</v>
      </c>
      <c r="O5123">
        <v>986</v>
      </c>
      <c r="P5123">
        <f t="shared" ref="P5123:P5186" si="162">IF(O5123&gt;VLOOKUP($A5123,$S:$W,4,FALSE),IF(O5123&lt;VLOOKUP($A5123,$S:$W,5,FALSE),O5123,""),"")</f>
        <v>986</v>
      </c>
      <c r="Q5123">
        <f t="shared" ref="Q5123:Q5186" si="163">IF(O5123&gt;VLOOKUP($A5123,$S:$AA,8,FALSE),IF(O5123&lt;VLOOKUP($A5123,$S:$AA,9,FALSE),O5123,""),"")</f>
        <v>986</v>
      </c>
    </row>
    <row r="5124" spans="1:17">
      <c r="A5124">
        <v>34</v>
      </c>
      <c r="B5124" t="s">
        <v>0</v>
      </c>
      <c r="C5124" t="s">
        <v>9</v>
      </c>
      <c r="E5124">
        <v>105</v>
      </c>
      <c r="F5124" t="s">
        <v>438</v>
      </c>
      <c r="H5124" t="s">
        <v>439</v>
      </c>
      <c r="N5124" t="s">
        <v>4</v>
      </c>
      <c r="O5124">
        <v>1049</v>
      </c>
      <c r="P5124">
        <f t="shared" si="162"/>
        <v>1049</v>
      </c>
      <c r="Q5124">
        <f t="shared" si="163"/>
        <v>1049</v>
      </c>
    </row>
    <row r="5125" spans="1:17">
      <c r="A5125">
        <v>34</v>
      </c>
      <c r="B5125" t="s">
        <v>0</v>
      </c>
      <c r="C5125" t="s">
        <v>9</v>
      </c>
      <c r="E5125">
        <v>28</v>
      </c>
      <c r="F5125" t="s">
        <v>140</v>
      </c>
      <c r="H5125" t="s">
        <v>141</v>
      </c>
      <c r="N5125" t="s">
        <v>4</v>
      </c>
      <c r="O5125">
        <v>1378</v>
      </c>
      <c r="P5125">
        <f t="shared" si="162"/>
        <v>1378</v>
      </c>
      <c r="Q5125">
        <f t="shared" si="163"/>
        <v>1378</v>
      </c>
    </row>
    <row r="5126" spans="1:17">
      <c r="A5126">
        <v>34</v>
      </c>
      <c r="B5126" t="s">
        <v>0</v>
      </c>
      <c r="C5126" t="s">
        <v>1</v>
      </c>
      <c r="E5126">
        <v>56</v>
      </c>
      <c r="F5126" t="s">
        <v>444</v>
      </c>
      <c r="H5126" t="s">
        <v>445</v>
      </c>
      <c r="N5126" t="s">
        <v>4</v>
      </c>
      <c r="O5126">
        <v>582</v>
      </c>
      <c r="P5126">
        <f t="shared" si="162"/>
        <v>582</v>
      </c>
      <c r="Q5126">
        <f t="shared" si="163"/>
        <v>582</v>
      </c>
    </row>
    <row r="5127" spans="1:17">
      <c r="A5127">
        <v>34</v>
      </c>
      <c r="B5127" t="s">
        <v>0</v>
      </c>
      <c r="C5127" t="s">
        <v>1</v>
      </c>
      <c r="E5127">
        <v>142</v>
      </c>
      <c r="F5127" t="s">
        <v>2</v>
      </c>
      <c r="H5127" t="s">
        <v>3</v>
      </c>
      <c r="N5127" t="s">
        <v>4</v>
      </c>
      <c r="O5127">
        <v>725</v>
      </c>
      <c r="P5127">
        <f t="shared" si="162"/>
        <v>725</v>
      </c>
      <c r="Q5127">
        <f t="shared" si="163"/>
        <v>725</v>
      </c>
    </row>
    <row r="5128" spans="1:17">
      <c r="A5128">
        <v>34</v>
      </c>
      <c r="B5128" t="s">
        <v>0</v>
      </c>
      <c r="C5128" t="s">
        <v>1</v>
      </c>
      <c r="E5128">
        <v>3</v>
      </c>
      <c r="F5128" t="s">
        <v>200</v>
      </c>
      <c r="H5128" t="s">
        <v>201</v>
      </c>
      <c r="N5128" t="s">
        <v>4</v>
      </c>
      <c r="O5128">
        <v>806</v>
      </c>
      <c r="P5128">
        <f t="shared" si="162"/>
        <v>806</v>
      </c>
      <c r="Q5128">
        <f t="shared" si="163"/>
        <v>806</v>
      </c>
    </row>
    <row r="5129" spans="1:17">
      <c r="A5129">
        <v>34</v>
      </c>
      <c r="B5129" t="s">
        <v>0</v>
      </c>
      <c r="C5129" t="s">
        <v>1</v>
      </c>
      <c r="E5129">
        <v>7</v>
      </c>
      <c r="F5129" t="s">
        <v>416</v>
      </c>
      <c r="H5129" t="s">
        <v>417</v>
      </c>
      <c r="N5129" t="s">
        <v>4</v>
      </c>
      <c r="O5129">
        <v>869</v>
      </c>
      <c r="P5129">
        <f t="shared" si="162"/>
        <v>869</v>
      </c>
      <c r="Q5129">
        <f t="shared" si="163"/>
        <v>869</v>
      </c>
    </row>
    <row r="5130" spans="1:17">
      <c r="A5130">
        <v>34</v>
      </c>
      <c r="B5130" t="s">
        <v>0</v>
      </c>
      <c r="C5130" t="s">
        <v>1</v>
      </c>
      <c r="E5130">
        <v>153</v>
      </c>
      <c r="F5130" t="s">
        <v>38</v>
      </c>
      <c r="H5130" t="s">
        <v>39</v>
      </c>
      <c r="N5130" t="s">
        <v>4</v>
      </c>
      <c r="O5130">
        <v>925</v>
      </c>
      <c r="P5130">
        <f t="shared" si="162"/>
        <v>925</v>
      </c>
      <c r="Q5130">
        <f t="shared" si="163"/>
        <v>925</v>
      </c>
    </row>
    <row r="5131" spans="1:17">
      <c r="A5131">
        <v>34</v>
      </c>
      <c r="B5131" t="s">
        <v>0</v>
      </c>
      <c r="C5131" t="s">
        <v>1</v>
      </c>
      <c r="E5131">
        <v>109</v>
      </c>
      <c r="F5131" t="s">
        <v>108</v>
      </c>
      <c r="H5131" t="s">
        <v>109</v>
      </c>
      <c r="N5131" t="s">
        <v>4</v>
      </c>
      <c r="O5131">
        <v>1054</v>
      </c>
      <c r="P5131">
        <f t="shared" si="162"/>
        <v>1054</v>
      </c>
      <c r="Q5131">
        <f t="shared" si="163"/>
        <v>1054</v>
      </c>
    </row>
    <row r="5132" spans="1:17">
      <c r="A5132">
        <v>34</v>
      </c>
      <c r="B5132" t="s">
        <v>0</v>
      </c>
      <c r="C5132" t="s">
        <v>1</v>
      </c>
      <c r="E5132">
        <v>78</v>
      </c>
      <c r="F5132" t="s">
        <v>148</v>
      </c>
      <c r="H5132" t="s">
        <v>149</v>
      </c>
      <c r="N5132" t="s">
        <v>8</v>
      </c>
      <c r="O5132">
        <v>1156</v>
      </c>
      <c r="P5132">
        <f t="shared" si="162"/>
        <v>1156</v>
      </c>
      <c r="Q5132">
        <f t="shared" si="163"/>
        <v>1156</v>
      </c>
    </row>
    <row r="5133" spans="1:17">
      <c r="A5133">
        <v>34</v>
      </c>
      <c r="B5133" t="s">
        <v>32</v>
      </c>
      <c r="C5133" t="s">
        <v>9</v>
      </c>
      <c r="D5133" t="s">
        <v>17</v>
      </c>
      <c r="E5133">
        <v>136</v>
      </c>
      <c r="F5133" t="s">
        <v>248</v>
      </c>
      <c r="G5133" t="s">
        <v>34</v>
      </c>
      <c r="H5133" t="s">
        <v>249</v>
      </c>
      <c r="I5133" t="s">
        <v>250</v>
      </c>
      <c r="J5133" t="s">
        <v>251</v>
      </c>
      <c r="K5133">
        <v>0.82978723399999998</v>
      </c>
      <c r="L5133">
        <v>5</v>
      </c>
      <c r="M5133">
        <v>3.56</v>
      </c>
      <c r="N5133" t="s">
        <v>4</v>
      </c>
      <c r="O5133">
        <v>0</v>
      </c>
      <c r="P5133" t="str">
        <f t="shared" si="162"/>
        <v/>
      </c>
      <c r="Q5133" t="str">
        <f t="shared" si="163"/>
        <v/>
      </c>
    </row>
    <row r="5134" spans="1:17">
      <c r="A5134">
        <v>34</v>
      </c>
      <c r="B5134" t="s">
        <v>32</v>
      </c>
      <c r="C5134" t="s">
        <v>9</v>
      </c>
      <c r="D5134" t="s">
        <v>23</v>
      </c>
      <c r="E5134">
        <v>55</v>
      </c>
      <c r="F5134" t="s">
        <v>424</v>
      </c>
      <c r="H5134" t="s">
        <v>425</v>
      </c>
      <c r="I5134" t="s">
        <v>426</v>
      </c>
      <c r="J5134" t="s">
        <v>427</v>
      </c>
      <c r="K5134">
        <v>0.58503401399999999</v>
      </c>
      <c r="L5134">
        <v>5</v>
      </c>
      <c r="M5134">
        <v>3.57</v>
      </c>
      <c r="N5134" t="s">
        <v>4</v>
      </c>
      <c r="O5134">
        <v>680</v>
      </c>
      <c r="P5134">
        <f t="shared" si="162"/>
        <v>680</v>
      </c>
      <c r="Q5134">
        <f t="shared" si="163"/>
        <v>680</v>
      </c>
    </row>
    <row r="5135" spans="1:17">
      <c r="A5135">
        <v>34</v>
      </c>
      <c r="B5135" t="s">
        <v>32</v>
      </c>
      <c r="C5135" t="s">
        <v>9</v>
      </c>
      <c r="D5135" t="s">
        <v>23</v>
      </c>
      <c r="E5135">
        <v>12</v>
      </c>
      <c r="F5135" t="s">
        <v>440</v>
      </c>
      <c r="H5135" t="s">
        <v>441</v>
      </c>
      <c r="I5135" t="s">
        <v>442</v>
      </c>
      <c r="J5135" t="s">
        <v>443</v>
      </c>
      <c r="K5135">
        <v>0.78378378400000004</v>
      </c>
      <c r="L5135">
        <v>6</v>
      </c>
      <c r="M5135">
        <v>2.69</v>
      </c>
      <c r="N5135" t="s">
        <v>4</v>
      </c>
      <c r="O5135">
        <v>755</v>
      </c>
      <c r="P5135">
        <f t="shared" si="162"/>
        <v>755</v>
      </c>
      <c r="Q5135">
        <f t="shared" si="163"/>
        <v>755</v>
      </c>
    </row>
    <row r="5136" spans="1:17">
      <c r="A5136">
        <v>34</v>
      </c>
      <c r="B5136" t="s">
        <v>32</v>
      </c>
      <c r="C5136" t="s">
        <v>9</v>
      </c>
      <c r="D5136" t="s">
        <v>23</v>
      </c>
      <c r="E5136">
        <v>6</v>
      </c>
      <c r="F5136" t="s">
        <v>40</v>
      </c>
      <c r="H5136" t="s">
        <v>41</v>
      </c>
      <c r="I5136" t="s">
        <v>42</v>
      </c>
      <c r="J5136" t="s">
        <v>43</v>
      </c>
      <c r="K5136">
        <v>0.81756756799999997</v>
      </c>
      <c r="L5136">
        <v>3</v>
      </c>
      <c r="M5136">
        <v>3.32</v>
      </c>
      <c r="N5136" t="s">
        <v>8</v>
      </c>
      <c r="O5136">
        <v>786</v>
      </c>
      <c r="P5136">
        <f t="shared" si="162"/>
        <v>786</v>
      </c>
      <c r="Q5136">
        <f t="shared" si="163"/>
        <v>786</v>
      </c>
    </row>
    <row r="5137" spans="1:17">
      <c r="A5137">
        <v>34</v>
      </c>
      <c r="B5137" t="s">
        <v>32</v>
      </c>
      <c r="C5137" t="s">
        <v>9</v>
      </c>
      <c r="D5137" t="s">
        <v>17</v>
      </c>
      <c r="E5137">
        <v>79</v>
      </c>
      <c r="F5137" t="s">
        <v>398</v>
      </c>
      <c r="G5137" t="s">
        <v>19</v>
      </c>
      <c r="H5137" t="s">
        <v>399</v>
      </c>
      <c r="I5137" t="s">
        <v>400</v>
      </c>
      <c r="J5137" t="s">
        <v>401</v>
      </c>
      <c r="K5137">
        <v>0.98765432099999995</v>
      </c>
      <c r="L5137">
        <v>7</v>
      </c>
      <c r="M5137">
        <v>3.0179999999999998</v>
      </c>
      <c r="N5137" t="s">
        <v>4</v>
      </c>
      <c r="O5137">
        <v>817</v>
      </c>
      <c r="P5137">
        <f t="shared" si="162"/>
        <v>817</v>
      </c>
      <c r="Q5137">
        <f t="shared" si="163"/>
        <v>817</v>
      </c>
    </row>
    <row r="5138" spans="1:17">
      <c r="A5138">
        <v>34</v>
      </c>
      <c r="B5138" t="s">
        <v>32</v>
      </c>
      <c r="C5138" t="s">
        <v>9</v>
      </c>
      <c r="D5138" t="s">
        <v>17</v>
      </c>
      <c r="E5138">
        <v>110</v>
      </c>
      <c r="F5138" t="s">
        <v>418</v>
      </c>
      <c r="G5138" t="s">
        <v>34</v>
      </c>
      <c r="H5138" t="s">
        <v>419</v>
      </c>
      <c r="I5138" t="s">
        <v>420</v>
      </c>
      <c r="J5138" t="s">
        <v>421</v>
      </c>
      <c r="K5138">
        <v>0.736486486</v>
      </c>
      <c r="L5138">
        <v>6</v>
      </c>
      <c r="M5138">
        <v>2.29</v>
      </c>
      <c r="N5138" t="s">
        <v>8</v>
      </c>
      <c r="O5138">
        <v>849</v>
      </c>
      <c r="P5138">
        <f t="shared" si="162"/>
        <v>849</v>
      </c>
      <c r="Q5138">
        <f t="shared" si="163"/>
        <v>849</v>
      </c>
    </row>
    <row r="5139" spans="1:17">
      <c r="A5139">
        <v>34</v>
      </c>
      <c r="B5139" t="s">
        <v>32</v>
      </c>
      <c r="C5139" t="s">
        <v>9</v>
      </c>
      <c r="D5139" t="s">
        <v>23</v>
      </c>
      <c r="E5139">
        <v>53</v>
      </c>
      <c r="F5139" t="s">
        <v>278</v>
      </c>
      <c r="H5139" t="s">
        <v>279</v>
      </c>
      <c r="I5139" t="s">
        <v>280</v>
      </c>
      <c r="J5139" t="s">
        <v>281</v>
      </c>
      <c r="K5139">
        <v>0.64788732400000004</v>
      </c>
      <c r="L5139">
        <v>8</v>
      </c>
      <c r="M5139">
        <v>2.5299999999999998</v>
      </c>
      <c r="N5139" t="s">
        <v>4</v>
      </c>
      <c r="O5139">
        <v>874</v>
      </c>
      <c r="P5139">
        <f t="shared" si="162"/>
        <v>874</v>
      </c>
      <c r="Q5139">
        <f t="shared" si="163"/>
        <v>874</v>
      </c>
    </row>
    <row r="5140" spans="1:17">
      <c r="A5140">
        <v>34</v>
      </c>
      <c r="B5140" t="s">
        <v>32</v>
      </c>
      <c r="C5140" t="s">
        <v>9</v>
      </c>
      <c r="D5140" t="s">
        <v>23</v>
      </c>
      <c r="E5140">
        <v>68</v>
      </c>
      <c r="F5140" t="s">
        <v>408</v>
      </c>
      <c r="H5140" t="s">
        <v>409</v>
      </c>
      <c r="I5140" t="s">
        <v>410</v>
      </c>
      <c r="J5140" t="s">
        <v>411</v>
      </c>
      <c r="K5140">
        <v>0.79729729699999996</v>
      </c>
      <c r="L5140">
        <v>3</v>
      </c>
      <c r="M5140">
        <v>3.4670000000000001</v>
      </c>
      <c r="N5140" t="s">
        <v>4</v>
      </c>
      <c r="O5140">
        <v>874</v>
      </c>
      <c r="P5140">
        <f t="shared" si="162"/>
        <v>874</v>
      </c>
      <c r="Q5140">
        <f t="shared" si="163"/>
        <v>874</v>
      </c>
    </row>
    <row r="5141" spans="1:17">
      <c r="A5141">
        <v>34</v>
      </c>
      <c r="B5141" t="s">
        <v>32</v>
      </c>
      <c r="C5141" t="s">
        <v>9</v>
      </c>
      <c r="D5141" t="s">
        <v>23</v>
      </c>
      <c r="E5141">
        <v>46</v>
      </c>
      <c r="F5141" t="s">
        <v>214</v>
      </c>
      <c r="H5141" t="s">
        <v>215</v>
      </c>
      <c r="I5141" t="s">
        <v>216</v>
      </c>
      <c r="J5141" t="s">
        <v>217</v>
      </c>
      <c r="K5141">
        <v>0.850393701</v>
      </c>
      <c r="L5141">
        <v>4</v>
      </c>
      <c r="M5141">
        <v>3.13</v>
      </c>
      <c r="N5141" t="s">
        <v>8</v>
      </c>
      <c r="O5141">
        <v>882</v>
      </c>
      <c r="P5141">
        <f t="shared" si="162"/>
        <v>882</v>
      </c>
      <c r="Q5141">
        <f t="shared" si="163"/>
        <v>882</v>
      </c>
    </row>
    <row r="5142" spans="1:17">
      <c r="A5142">
        <v>34</v>
      </c>
      <c r="B5142" t="s">
        <v>32</v>
      </c>
      <c r="C5142" t="s">
        <v>9</v>
      </c>
      <c r="D5142" t="s">
        <v>17</v>
      </c>
      <c r="E5142">
        <v>21</v>
      </c>
      <c r="F5142" t="s">
        <v>484</v>
      </c>
      <c r="G5142" t="s">
        <v>34</v>
      </c>
      <c r="H5142" t="s">
        <v>485</v>
      </c>
      <c r="I5142" t="s">
        <v>486</v>
      </c>
      <c r="J5142" t="s">
        <v>487</v>
      </c>
      <c r="K5142">
        <v>0.63636363600000001</v>
      </c>
      <c r="L5142">
        <v>4</v>
      </c>
      <c r="M5142">
        <v>2.3820000000000001</v>
      </c>
      <c r="N5142" t="s">
        <v>8</v>
      </c>
      <c r="O5142">
        <v>896</v>
      </c>
      <c r="P5142">
        <f t="shared" si="162"/>
        <v>896</v>
      </c>
      <c r="Q5142">
        <f t="shared" si="163"/>
        <v>896</v>
      </c>
    </row>
    <row r="5143" spans="1:17">
      <c r="A5143">
        <v>34</v>
      </c>
      <c r="B5143" t="s">
        <v>32</v>
      </c>
      <c r="C5143" t="s">
        <v>9</v>
      </c>
      <c r="D5143" t="s">
        <v>17</v>
      </c>
      <c r="E5143">
        <v>102</v>
      </c>
      <c r="F5143" t="s">
        <v>382</v>
      </c>
      <c r="G5143" t="s">
        <v>34</v>
      </c>
      <c r="H5143" t="s">
        <v>383</v>
      </c>
      <c r="I5143" t="s">
        <v>384</v>
      </c>
      <c r="J5143" t="s">
        <v>385</v>
      </c>
      <c r="K5143">
        <v>0.84242424199999999</v>
      </c>
      <c r="L5143">
        <v>4</v>
      </c>
      <c r="M5143">
        <v>2.97</v>
      </c>
      <c r="N5143" t="s">
        <v>8</v>
      </c>
      <c r="O5143">
        <v>905</v>
      </c>
      <c r="P5143">
        <f t="shared" si="162"/>
        <v>905</v>
      </c>
      <c r="Q5143">
        <f t="shared" si="163"/>
        <v>905</v>
      </c>
    </row>
    <row r="5144" spans="1:17">
      <c r="A5144">
        <v>34</v>
      </c>
      <c r="B5144" t="s">
        <v>32</v>
      </c>
      <c r="C5144" t="s">
        <v>9</v>
      </c>
      <c r="D5144" t="s">
        <v>23</v>
      </c>
      <c r="E5144">
        <v>26</v>
      </c>
      <c r="F5144" t="s">
        <v>228</v>
      </c>
      <c r="H5144" t="s">
        <v>229</v>
      </c>
      <c r="I5144" t="s">
        <v>230</v>
      </c>
      <c r="J5144" t="s">
        <v>231</v>
      </c>
      <c r="K5144">
        <v>0.31724137899999999</v>
      </c>
      <c r="L5144">
        <v>5</v>
      </c>
      <c r="M5144">
        <v>2.4700000000000002</v>
      </c>
      <c r="N5144" t="s">
        <v>4</v>
      </c>
      <c r="O5144">
        <v>970</v>
      </c>
      <c r="P5144">
        <f t="shared" si="162"/>
        <v>970</v>
      </c>
      <c r="Q5144">
        <f t="shared" si="163"/>
        <v>970</v>
      </c>
    </row>
    <row r="5145" spans="1:17">
      <c r="A5145">
        <v>34</v>
      </c>
      <c r="B5145" t="s">
        <v>32</v>
      </c>
      <c r="C5145" t="s">
        <v>9</v>
      </c>
      <c r="D5145" t="s">
        <v>23</v>
      </c>
      <c r="E5145">
        <v>71</v>
      </c>
      <c r="F5145" t="s">
        <v>450</v>
      </c>
      <c r="H5145" t="s">
        <v>451</v>
      </c>
      <c r="I5145" t="s">
        <v>452</v>
      </c>
      <c r="J5145" t="s">
        <v>453</v>
      </c>
      <c r="K5145">
        <v>0.93243243200000003</v>
      </c>
      <c r="L5145">
        <v>5</v>
      </c>
      <c r="M5145">
        <v>3.4319999999999999</v>
      </c>
      <c r="N5145" t="s">
        <v>4</v>
      </c>
      <c r="O5145">
        <v>1001</v>
      </c>
      <c r="P5145">
        <f t="shared" si="162"/>
        <v>1001</v>
      </c>
      <c r="Q5145">
        <f t="shared" si="163"/>
        <v>1001</v>
      </c>
    </row>
    <row r="5146" spans="1:17">
      <c r="A5146">
        <v>34</v>
      </c>
      <c r="B5146" t="s">
        <v>32</v>
      </c>
      <c r="C5146" t="s">
        <v>9</v>
      </c>
      <c r="D5146" t="s">
        <v>17</v>
      </c>
      <c r="E5146">
        <v>43</v>
      </c>
      <c r="F5146" t="s">
        <v>336</v>
      </c>
      <c r="G5146" t="s">
        <v>34</v>
      </c>
      <c r="H5146" t="s">
        <v>337</v>
      </c>
      <c r="I5146" t="s">
        <v>338</v>
      </c>
      <c r="J5146" t="s">
        <v>339</v>
      </c>
      <c r="K5146">
        <v>0.58904109599999999</v>
      </c>
      <c r="L5146">
        <v>4</v>
      </c>
      <c r="M5146">
        <v>4.1900000000000004</v>
      </c>
      <c r="N5146" t="s">
        <v>4</v>
      </c>
      <c r="O5146">
        <v>1003</v>
      </c>
      <c r="P5146">
        <f t="shared" si="162"/>
        <v>1003</v>
      </c>
      <c r="Q5146">
        <f t="shared" si="163"/>
        <v>1003</v>
      </c>
    </row>
    <row r="5147" spans="1:17">
      <c r="A5147">
        <v>34</v>
      </c>
      <c r="B5147" t="s">
        <v>32</v>
      </c>
      <c r="C5147" t="s">
        <v>9</v>
      </c>
      <c r="D5147" t="s">
        <v>17</v>
      </c>
      <c r="E5147">
        <v>130</v>
      </c>
      <c r="F5147" t="s">
        <v>132</v>
      </c>
      <c r="G5147" t="s">
        <v>34</v>
      </c>
      <c r="H5147" t="s">
        <v>133</v>
      </c>
      <c r="I5147" t="s">
        <v>134</v>
      </c>
      <c r="J5147" t="s">
        <v>135</v>
      </c>
      <c r="K5147">
        <v>0.820689</v>
      </c>
      <c r="L5147">
        <v>4</v>
      </c>
      <c r="M5147">
        <v>3.601</v>
      </c>
      <c r="N5147" t="s">
        <v>4</v>
      </c>
      <c r="O5147">
        <v>1283</v>
      </c>
      <c r="P5147">
        <f t="shared" si="162"/>
        <v>1283</v>
      </c>
      <c r="Q5147">
        <f t="shared" si="163"/>
        <v>1283</v>
      </c>
    </row>
    <row r="5148" spans="1:17">
      <c r="A5148">
        <v>34</v>
      </c>
      <c r="B5148" t="s">
        <v>32</v>
      </c>
      <c r="C5148" t="s">
        <v>9</v>
      </c>
      <c r="D5148" t="s">
        <v>17</v>
      </c>
      <c r="E5148">
        <v>108</v>
      </c>
      <c r="F5148" t="s">
        <v>128</v>
      </c>
      <c r="G5148" t="s">
        <v>19</v>
      </c>
      <c r="H5148" t="s">
        <v>129</v>
      </c>
      <c r="I5148" t="s">
        <v>130</v>
      </c>
      <c r="J5148" t="s">
        <v>131</v>
      </c>
      <c r="K5148">
        <v>0.79861111100000004</v>
      </c>
      <c r="L5148">
        <v>4</v>
      </c>
      <c r="M5148">
        <v>3.76</v>
      </c>
      <c r="N5148" t="s">
        <v>4</v>
      </c>
      <c r="O5148">
        <v>1660</v>
      </c>
      <c r="P5148">
        <f t="shared" si="162"/>
        <v>1660</v>
      </c>
      <c r="Q5148" t="str">
        <f t="shared" si="163"/>
        <v/>
      </c>
    </row>
    <row r="5149" spans="1:17">
      <c r="A5149">
        <v>34</v>
      </c>
      <c r="B5149" t="s">
        <v>32</v>
      </c>
      <c r="C5149" t="s">
        <v>1</v>
      </c>
      <c r="D5149" t="s">
        <v>23</v>
      </c>
      <c r="E5149">
        <v>119</v>
      </c>
      <c r="F5149" t="s">
        <v>324</v>
      </c>
      <c r="H5149" t="s">
        <v>325</v>
      </c>
      <c r="I5149" t="s">
        <v>326</v>
      </c>
      <c r="J5149" t="s">
        <v>327</v>
      </c>
      <c r="K5149">
        <v>0.76969697000000004</v>
      </c>
      <c r="L5149">
        <v>4</v>
      </c>
      <c r="M5149">
        <v>3.4060000000000001</v>
      </c>
      <c r="N5149" t="s">
        <v>4</v>
      </c>
      <c r="O5149">
        <v>439</v>
      </c>
      <c r="P5149">
        <f t="shared" si="162"/>
        <v>439</v>
      </c>
      <c r="Q5149" t="str">
        <f t="shared" si="163"/>
        <v/>
      </c>
    </row>
    <row r="5150" spans="1:17">
      <c r="A5150">
        <v>34</v>
      </c>
      <c r="B5150" t="s">
        <v>32</v>
      </c>
      <c r="C5150" t="s">
        <v>1</v>
      </c>
      <c r="D5150" t="s">
        <v>17</v>
      </c>
      <c r="E5150">
        <v>120</v>
      </c>
      <c r="F5150" t="s">
        <v>328</v>
      </c>
      <c r="G5150" t="s">
        <v>34</v>
      </c>
      <c r="H5150" t="s">
        <v>329</v>
      </c>
      <c r="I5150" t="s">
        <v>330</v>
      </c>
      <c r="J5150" t="s">
        <v>331</v>
      </c>
      <c r="K5150">
        <v>0.803030303</v>
      </c>
      <c r="L5150">
        <v>5</v>
      </c>
      <c r="M5150">
        <v>2.78</v>
      </c>
      <c r="N5150" t="s">
        <v>4</v>
      </c>
      <c r="O5150">
        <v>718</v>
      </c>
      <c r="P5150">
        <f t="shared" si="162"/>
        <v>718</v>
      </c>
      <c r="Q5150">
        <f t="shared" si="163"/>
        <v>718</v>
      </c>
    </row>
    <row r="5151" spans="1:17">
      <c r="A5151">
        <v>34</v>
      </c>
      <c r="B5151" t="s">
        <v>32</v>
      </c>
      <c r="C5151" t="s">
        <v>1</v>
      </c>
      <c r="D5151" t="s">
        <v>23</v>
      </c>
      <c r="E5151">
        <v>24</v>
      </c>
      <c r="F5151" t="s">
        <v>404</v>
      </c>
      <c r="H5151" t="s">
        <v>405</v>
      </c>
      <c r="I5151" t="s">
        <v>406</v>
      </c>
      <c r="J5151" t="s">
        <v>407</v>
      </c>
      <c r="K5151">
        <v>0.68918918900000004</v>
      </c>
      <c r="L5151">
        <v>5</v>
      </c>
      <c r="M5151">
        <v>2.75</v>
      </c>
      <c r="N5151" t="s">
        <v>4</v>
      </c>
      <c r="O5151">
        <v>727</v>
      </c>
      <c r="P5151">
        <f t="shared" si="162"/>
        <v>727</v>
      </c>
      <c r="Q5151">
        <f t="shared" si="163"/>
        <v>727</v>
      </c>
    </row>
    <row r="5152" spans="1:17">
      <c r="A5152">
        <v>34</v>
      </c>
      <c r="B5152" t="s">
        <v>32</v>
      </c>
      <c r="C5152" t="s">
        <v>1</v>
      </c>
      <c r="D5152" t="s">
        <v>17</v>
      </c>
      <c r="E5152">
        <v>20</v>
      </c>
      <c r="F5152" t="s">
        <v>120</v>
      </c>
      <c r="G5152" t="s">
        <v>34</v>
      </c>
      <c r="H5152" t="s">
        <v>121</v>
      </c>
      <c r="I5152" t="s">
        <v>122</v>
      </c>
      <c r="J5152" t="s">
        <v>123</v>
      </c>
      <c r="K5152">
        <v>0.60406091399999995</v>
      </c>
      <c r="L5152">
        <v>3</v>
      </c>
      <c r="M5152">
        <v>2.89</v>
      </c>
      <c r="N5152" t="s">
        <v>8</v>
      </c>
      <c r="O5152">
        <v>774</v>
      </c>
      <c r="P5152">
        <f t="shared" si="162"/>
        <v>774</v>
      </c>
      <c r="Q5152">
        <f t="shared" si="163"/>
        <v>774</v>
      </c>
    </row>
    <row r="5153" spans="1:17">
      <c r="A5153">
        <v>34</v>
      </c>
      <c r="B5153" t="s">
        <v>32</v>
      </c>
      <c r="C5153" t="s">
        <v>1</v>
      </c>
      <c r="D5153" t="s">
        <v>23</v>
      </c>
      <c r="E5153">
        <v>62</v>
      </c>
      <c r="F5153" t="s">
        <v>378</v>
      </c>
      <c r="H5153" t="s">
        <v>379</v>
      </c>
      <c r="I5153" t="s">
        <v>380</v>
      </c>
      <c r="J5153" t="s">
        <v>381</v>
      </c>
      <c r="K5153">
        <v>0.65034965</v>
      </c>
      <c r="L5153">
        <v>4</v>
      </c>
      <c r="M5153">
        <v>3.3969999999999998</v>
      </c>
      <c r="N5153" t="s">
        <v>8</v>
      </c>
      <c r="O5153">
        <v>782</v>
      </c>
      <c r="P5153">
        <f t="shared" si="162"/>
        <v>782</v>
      </c>
      <c r="Q5153">
        <f t="shared" si="163"/>
        <v>782</v>
      </c>
    </row>
    <row r="5154" spans="1:17">
      <c r="A5154">
        <v>34</v>
      </c>
      <c r="B5154" t="s">
        <v>32</v>
      </c>
      <c r="C5154" t="s">
        <v>1</v>
      </c>
      <c r="D5154" t="s">
        <v>23</v>
      </c>
      <c r="E5154">
        <v>29</v>
      </c>
      <c r="F5154" t="s">
        <v>136</v>
      </c>
      <c r="H5154" t="s">
        <v>137</v>
      </c>
      <c r="I5154" t="s">
        <v>138</v>
      </c>
      <c r="J5154" t="s">
        <v>139</v>
      </c>
      <c r="K5154">
        <v>0.5</v>
      </c>
      <c r="L5154">
        <v>5</v>
      </c>
      <c r="M5154">
        <v>2.4580000000000002</v>
      </c>
      <c r="N5154" t="s">
        <v>8</v>
      </c>
      <c r="O5154">
        <v>792</v>
      </c>
      <c r="P5154">
        <f t="shared" si="162"/>
        <v>792</v>
      </c>
      <c r="Q5154">
        <f t="shared" si="163"/>
        <v>792</v>
      </c>
    </row>
    <row r="5155" spans="1:17">
      <c r="A5155">
        <v>34</v>
      </c>
      <c r="B5155" t="s">
        <v>32</v>
      </c>
      <c r="C5155" t="s">
        <v>1</v>
      </c>
      <c r="D5155" t="s">
        <v>17</v>
      </c>
      <c r="E5155">
        <v>61</v>
      </c>
      <c r="F5155" t="s">
        <v>412</v>
      </c>
      <c r="G5155" t="s">
        <v>34</v>
      </c>
      <c r="H5155" t="s">
        <v>413</v>
      </c>
      <c r="I5155" t="s">
        <v>414</v>
      </c>
      <c r="J5155" t="s">
        <v>415</v>
      </c>
      <c r="K5155">
        <v>0.72</v>
      </c>
      <c r="L5155">
        <v>5</v>
      </c>
      <c r="M5155">
        <v>2.54</v>
      </c>
      <c r="N5155" t="s">
        <v>4</v>
      </c>
      <c r="O5155">
        <v>798</v>
      </c>
      <c r="P5155">
        <f t="shared" si="162"/>
        <v>798</v>
      </c>
      <c r="Q5155">
        <f t="shared" si="163"/>
        <v>798</v>
      </c>
    </row>
    <row r="5156" spans="1:17">
      <c r="A5156">
        <v>34</v>
      </c>
      <c r="B5156" t="s">
        <v>32</v>
      </c>
      <c r="C5156" t="s">
        <v>1</v>
      </c>
      <c r="D5156" t="s">
        <v>23</v>
      </c>
      <c r="E5156">
        <v>16</v>
      </c>
      <c r="F5156" t="s">
        <v>466</v>
      </c>
      <c r="H5156" t="s">
        <v>467</v>
      </c>
      <c r="I5156" t="s">
        <v>468</v>
      </c>
      <c r="J5156" t="s">
        <v>469</v>
      </c>
      <c r="K5156">
        <v>0.83448275900000002</v>
      </c>
      <c r="L5156">
        <v>7</v>
      </c>
      <c r="M5156">
        <v>2.4220000000000002</v>
      </c>
      <c r="N5156" t="s">
        <v>8</v>
      </c>
      <c r="O5156">
        <v>822</v>
      </c>
      <c r="P5156">
        <f t="shared" si="162"/>
        <v>822</v>
      </c>
      <c r="Q5156">
        <f t="shared" si="163"/>
        <v>822</v>
      </c>
    </row>
    <row r="5157" spans="1:17">
      <c r="A5157">
        <v>34</v>
      </c>
      <c r="B5157" t="s">
        <v>32</v>
      </c>
      <c r="C5157" t="s">
        <v>1</v>
      </c>
      <c r="D5157" t="s">
        <v>17</v>
      </c>
      <c r="E5157">
        <v>30</v>
      </c>
      <c r="F5157" t="s">
        <v>244</v>
      </c>
      <c r="G5157" t="s">
        <v>34</v>
      </c>
      <c r="H5157" t="s">
        <v>245</v>
      </c>
      <c r="I5157" t="s">
        <v>246</v>
      </c>
      <c r="J5157" t="s">
        <v>247</v>
      </c>
      <c r="K5157">
        <v>0.65760869600000005</v>
      </c>
      <c r="L5157">
        <v>5</v>
      </c>
      <c r="M5157">
        <v>2.79</v>
      </c>
      <c r="N5157" t="s">
        <v>4</v>
      </c>
      <c r="O5157">
        <v>915</v>
      </c>
      <c r="P5157">
        <f t="shared" si="162"/>
        <v>915</v>
      </c>
      <c r="Q5157">
        <f t="shared" si="163"/>
        <v>915</v>
      </c>
    </row>
    <row r="5158" spans="1:17">
      <c r="A5158">
        <v>34</v>
      </c>
      <c r="B5158" t="s">
        <v>32</v>
      </c>
      <c r="C5158" t="s">
        <v>1</v>
      </c>
      <c r="D5158" t="s">
        <v>23</v>
      </c>
      <c r="E5158">
        <v>52</v>
      </c>
      <c r="F5158" t="s">
        <v>390</v>
      </c>
      <c r="H5158" t="s">
        <v>391</v>
      </c>
      <c r="I5158" t="s">
        <v>392</v>
      </c>
      <c r="J5158" t="s">
        <v>393</v>
      </c>
      <c r="K5158">
        <v>0.81212121199999998</v>
      </c>
      <c r="L5158">
        <v>3</v>
      </c>
      <c r="M5158">
        <v>3.282</v>
      </c>
      <c r="N5158" t="s">
        <v>4</v>
      </c>
      <c r="O5158">
        <v>977</v>
      </c>
      <c r="P5158">
        <f t="shared" si="162"/>
        <v>977</v>
      </c>
      <c r="Q5158">
        <f t="shared" si="163"/>
        <v>977</v>
      </c>
    </row>
    <row r="5159" spans="1:17">
      <c r="A5159">
        <v>34</v>
      </c>
      <c r="B5159" t="s">
        <v>32</v>
      </c>
      <c r="C5159" t="s">
        <v>1</v>
      </c>
      <c r="D5159" t="s">
        <v>17</v>
      </c>
      <c r="E5159">
        <v>34</v>
      </c>
      <c r="F5159" t="s">
        <v>116</v>
      </c>
      <c r="G5159" t="s">
        <v>34</v>
      </c>
      <c r="H5159" t="s">
        <v>117</v>
      </c>
      <c r="I5159" t="s">
        <v>118</v>
      </c>
      <c r="J5159" t="s">
        <v>119</v>
      </c>
      <c r="K5159">
        <v>0.84</v>
      </c>
      <c r="L5159">
        <v>5</v>
      </c>
      <c r="M5159">
        <v>3.19</v>
      </c>
      <c r="N5159" t="s">
        <v>4</v>
      </c>
      <c r="O5159">
        <v>981</v>
      </c>
      <c r="P5159">
        <f t="shared" si="162"/>
        <v>981</v>
      </c>
      <c r="Q5159">
        <f t="shared" si="163"/>
        <v>981</v>
      </c>
    </row>
    <row r="5160" spans="1:17">
      <c r="A5160">
        <v>34</v>
      </c>
      <c r="B5160" t="s">
        <v>32</v>
      </c>
      <c r="C5160" t="s">
        <v>1</v>
      </c>
      <c r="D5160" t="s">
        <v>23</v>
      </c>
      <c r="E5160">
        <v>22</v>
      </c>
      <c r="F5160" t="s">
        <v>98</v>
      </c>
      <c r="H5160" t="s">
        <v>99</v>
      </c>
      <c r="I5160" t="s">
        <v>100</v>
      </c>
      <c r="J5160" t="s">
        <v>101</v>
      </c>
      <c r="K5160">
        <v>0.86734693900000004</v>
      </c>
      <c r="L5160">
        <v>4</v>
      </c>
      <c r="M5160">
        <v>2.81</v>
      </c>
      <c r="N5160" t="s">
        <v>4</v>
      </c>
      <c r="O5160">
        <v>1104</v>
      </c>
      <c r="P5160">
        <f t="shared" si="162"/>
        <v>1104</v>
      </c>
      <c r="Q5160">
        <f t="shared" si="163"/>
        <v>1104</v>
      </c>
    </row>
    <row r="5161" spans="1:17">
      <c r="A5161">
        <v>34</v>
      </c>
      <c r="B5161" t="s">
        <v>32</v>
      </c>
      <c r="C5161" t="s">
        <v>1</v>
      </c>
      <c r="D5161" t="s">
        <v>17</v>
      </c>
      <c r="E5161">
        <v>122</v>
      </c>
      <c r="F5161" t="s">
        <v>352</v>
      </c>
      <c r="G5161" t="s">
        <v>19</v>
      </c>
      <c r="H5161" t="s">
        <v>353</v>
      </c>
      <c r="I5161" t="s">
        <v>354</v>
      </c>
      <c r="J5161" t="s">
        <v>355</v>
      </c>
      <c r="K5161">
        <v>0.79</v>
      </c>
      <c r="L5161">
        <v>5</v>
      </c>
      <c r="M5161">
        <v>4.0490000000000004</v>
      </c>
      <c r="N5161" t="s">
        <v>4</v>
      </c>
      <c r="O5161">
        <v>1117</v>
      </c>
      <c r="P5161">
        <f t="shared" si="162"/>
        <v>1117</v>
      </c>
      <c r="Q5161">
        <f t="shared" si="163"/>
        <v>1117</v>
      </c>
    </row>
    <row r="5162" spans="1:17">
      <c r="A5162">
        <v>34</v>
      </c>
      <c r="B5162" t="s">
        <v>32</v>
      </c>
      <c r="C5162" t="s">
        <v>1</v>
      </c>
      <c r="D5162" t="s">
        <v>17</v>
      </c>
      <c r="E5162">
        <v>60</v>
      </c>
      <c r="F5162" t="s">
        <v>70</v>
      </c>
      <c r="G5162" t="s">
        <v>34</v>
      </c>
      <c r="H5162" t="s">
        <v>71</v>
      </c>
      <c r="I5162" t="s">
        <v>72</v>
      </c>
      <c r="J5162" t="s">
        <v>73</v>
      </c>
      <c r="K5162">
        <v>0.84848484800000001</v>
      </c>
      <c r="L5162">
        <v>4</v>
      </c>
      <c r="M5162">
        <v>3.7509999999999999</v>
      </c>
      <c r="N5162" t="s">
        <v>4</v>
      </c>
      <c r="O5162">
        <v>1128</v>
      </c>
      <c r="P5162">
        <f t="shared" si="162"/>
        <v>1128</v>
      </c>
      <c r="Q5162">
        <f t="shared" si="163"/>
        <v>1128</v>
      </c>
    </row>
    <row r="5163" spans="1:17">
      <c r="A5163">
        <v>34</v>
      </c>
      <c r="B5163" t="s">
        <v>32</v>
      </c>
      <c r="C5163" t="s">
        <v>1</v>
      </c>
      <c r="D5163" t="s">
        <v>17</v>
      </c>
      <c r="E5163">
        <v>59</v>
      </c>
      <c r="F5163" t="s">
        <v>474</v>
      </c>
      <c r="G5163" t="s">
        <v>19</v>
      </c>
      <c r="H5163" t="s">
        <v>475</v>
      </c>
      <c r="I5163" t="s">
        <v>476</v>
      </c>
      <c r="J5163" t="s">
        <v>477</v>
      </c>
      <c r="K5163">
        <v>0.95833333300000001</v>
      </c>
      <c r="L5163">
        <v>6</v>
      </c>
      <c r="M5163">
        <v>3.66</v>
      </c>
      <c r="N5163" t="s">
        <v>4</v>
      </c>
      <c r="O5163">
        <v>1207</v>
      </c>
      <c r="P5163">
        <f t="shared" si="162"/>
        <v>1207</v>
      </c>
      <c r="Q5163">
        <f t="shared" si="163"/>
        <v>1207</v>
      </c>
    </row>
    <row r="5164" spans="1:17">
      <c r="A5164">
        <v>34</v>
      </c>
      <c r="B5164" t="s">
        <v>32</v>
      </c>
      <c r="C5164" t="s">
        <v>1</v>
      </c>
      <c r="D5164" t="s">
        <v>23</v>
      </c>
      <c r="E5164">
        <v>127</v>
      </c>
      <c r="F5164" t="s">
        <v>258</v>
      </c>
      <c r="H5164" t="s">
        <v>259</v>
      </c>
      <c r="I5164" t="s">
        <v>260</v>
      </c>
      <c r="J5164" t="s">
        <v>261</v>
      </c>
      <c r="K5164">
        <v>0.61224489800000004</v>
      </c>
      <c r="L5164">
        <v>5</v>
      </c>
      <c r="M5164">
        <v>2.5299999999999998</v>
      </c>
      <c r="N5164" t="s">
        <v>8</v>
      </c>
      <c r="O5164">
        <v>1780</v>
      </c>
      <c r="P5164">
        <f t="shared" si="162"/>
        <v>1780</v>
      </c>
      <c r="Q5164" t="str">
        <f t="shared" si="163"/>
        <v/>
      </c>
    </row>
    <row r="5165" spans="1:17">
      <c r="A5165">
        <v>34</v>
      </c>
      <c r="B5165" t="s">
        <v>44</v>
      </c>
      <c r="C5165" t="s">
        <v>9</v>
      </c>
      <c r="D5165" t="s">
        <v>23</v>
      </c>
      <c r="E5165">
        <v>101</v>
      </c>
      <c r="F5165" t="s">
        <v>304</v>
      </c>
      <c r="H5165" t="s">
        <v>305</v>
      </c>
      <c r="I5165" t="s">
        <v>306</v>
      </c>
      <c r="J5165" t="s">
        <v>307</v>
      </c>
      <c r="K5165">
        <v>0.48201438800000002</v>
      </c>
      <c r="L5165">
        <v>4</v>
      </c>
      <c r="M5165">
        <v>2.8</v>
      </c>
      <c r="N5165" t="s">
        <v>4</v>
      </c>
      <c r="O5165">
        <v>763</v>
      </c>
      <c r="P5165">
        <f t="shared" si="162"/>
        <v>763</v>
      </c>
      <c r="Q5165">
        <f t="shared" si="163"/>
        <v>763</v>
      </c>
    </row>
    <row r="5166" spans="1:17">
      <c r="A5166">
        <v>34</v>
      </c>
      <c r="B5166" t="s">
        <v>44</v>
      </c>
      <c r="C5166" t="s">
        <v>9</v>
      </c>
      <c r="D5166" t="s">
        <v>23</v>
      </c>
      <c r="E5166">
        <v>65</v>
      </c>
      <c r="F5166" t="s">
        <v>54</v>
      </c>
      <c r="H5166" t="s">
        <v>55</v>
      </c>
      <c r="I5166" t="s">
        <v>56</v>
      </c>
      <c r="J5166" t="s">
        <v>57</v>
      </c>
      <c r="K5166">
        <v>0.82191780800000003</v>
      </c>
      <c r="L5166">
        <v>4</v>
      </c>
      <c r="M5166">
        <v>2.95</v>
      </c>
      <c r="N5166" t="s">
        <v>8</v>
      </c>
      <c r="O5166">
        <v>851</v>
      </c>
      <c r="P5166">
        <f t="shared" si="162"/>
        <v>851</v>
      </c>
      <c r="Q5166">
        <f t="shared" si="163"/>
        <v>851</v>
      </c>
    </row>
    <row r="5167" spans="1:17">
      <c r="A5167">
        <v>34</v>
      </c>
      <c r="B5167" t="s">
        <v>44</v>
      </c>
      <c r="C5167" t="s">
        <v>9</v>
      </c>
      <c r="D5167" t="s">
        <v>17</v>
      </c>
      <c r="E5167">
        <v>92</v>
      </c>
      <c r="F5167" t="s">
        <v>340</v>
      </c>
      <c r="G5167" t="s">
        <v>34</v>
      </c>
      <c r="H5167" t="s">
        <v>341</v>
      </c>
      <c r="I5167" t="s">
        <v>342</v>
      </c>
      <c r="J5167" t="s">
        <v>343</v>
      </c>
      <c r="K5167">
        <v>0.68243243200000003</v>
      </c>
      <c r="L5167">
        <v>4</v>
      </c>
      <c r="M5167">
        <v>3.6619999999999999</v>
      </c>
      <c r="N5167" t="s">
        <v>8</v>
      </c>
      <c r="O5167">
        <v>875</v>
      </c>
      <c r="P5167">
        <f t="shared" si="162"/>
        <v>875</v>
      </c>
      <c r="Q5167">
        <f t="shared" si="163"/>
        <v>875</v>
      </c>
    </row>
    <row r="5168" spans="1:17">
      <c r="A5168">
        <v>34</v>
      </c>
      <c r="B5168" t="s">
        <v>44</v>
      </c>
      <c r="C5168" t="s">
        <v>9</v>
      </c>
      <c r="D5168" t="s">
        <v>23</v>
      </c>
      <c r="E5168">
        <v>17</v>
      </c>
      <c r="F5168" t="s">
        <v>202</v>
      </c>
      <c r="H5168" t="s">
        <v>203</v>
      </c>
      <c r="I5168" t="s">
        <v>204</v>
      </c>
      <c r="J5168" t="s">
        <v>205</v>
      </c>
      <c r="K5168">
        <v>0.5</v>
      </c>
      <c r="L5168">
        <v>5</v>
      </c>
      <c r="M5168">
        <v>2.83</v>
      </c>
      <c r="N5168" t="s">
        <v>8</v>
      </c>
      <c r="O5168">
        <v>898</v>
      </c>
      <c r="P5168">
        <f t="shared" si="162"/>
        <v>898</v>
      </c>
      <c r="Q5168">
        <f t="shared" si="163"/>
        <v>898</v>
      </c>
    </row>
    <row r="5169" spans="1:17">
      <c r="A5169">
        <v>34</v>
      </c>
      <c r="B5169" t="s">
        <v>44</v>
      </c>
      <c r="C5169" t="s">
        <v>9</v>
      </c>
      <c r="D5169" t="s">
        <v>17</v>
      </c>
      <c r="E5169">
        <v>37</v>
      </c>
      <c r="F5169" t="s">
        <v>286</v>
      </c>
      <c r="G5169" t="s">
        <v>34</v>
      </c>
      <c r="H5169" t="s">
        <v>287</v>
      </c>
      <c r="I5169" t="s">
        <v>288</v>
      </c>
      <c r="J5169" t="s">
        <v>289</v>
      </c>
      <c r="K5169">
        <v>0.88888888899999996</v>
      </c>
      <c r="L5169">
        <v>5</v>
      </c>
      <c r="M5169">
        <v>1.91</v>
      </c>
      <c r="N5169" t="s">
        <v>8</v>
      </c>
      <c r="O5169">
        <v>898</v>
      </c>
      <c r="P5169">
        <f t="shared" si="162"/>
        <v>898</v>
      </c>
      <c r="Q5169">
        <f t="shared" si="163"/>
        <v>898</v>
      </c>
    </row>
    <row r="5170" spans="1:17">
      <c r="A5170">
        <v>34</v>
      </c>
      <c r="B5170" t="s">
        <v>44</v>
      </c>
      <c r="C5170" t="s">
        <v>9</v>
      </c>
      <c r="D5170" t="s">
        <v>23</v>
      </c>
      <c r="E5170">
        <v>91</v>
      </c>
      <c r="F5170" t="s">
        <v>254</v>
      </c>
      <c r="H5170" t="s">
        <v>255</v>
      </c>
      <c r="I5170" t="s">
        <v>256</v>
      </c>
      <c r="J5170" t="s">
        <v>257</v>
      </c>
      <c r="K5170">
        <v>0.765151515</v>
      </c>
      <c r="L5170">
        <v>6</v>
      </c>
      <c r="M5170">
        <v>3.08</v>
      </c>
      <c r="N5170" t="s">
        <v>8</v>
      </c>
      <c r="O5170">
        <v>1000</v>
      </c>
      <c r="P5170">
        <f t="shared" si="162"/>
        <v>1000</v>
      </c>
      <c r="Q5170">
        <f t="shared" si="163"/>
        <v>1000</v>
      </c>
    </row>
    <row r="5171" spans="1:17">
      <c r="A5171">
        <v>34</v>
      </c>
      <c r="B5171" t="s">
        <v>44</v>
      </c>
      <c r="C5171" t="s">
        <v>9</v>
      </c>
      <c r="D5171" t="s">
        <v>17</v>
      </c>
      <c r="E5171">
        <v>47</v>
      </c>
      <c r="F5171" t="s">
        <v>236</v>
      </c>
      <c r="G5171" t="s">
        <v>34</v>
      </c>
      <c r="H5171" t="s">
        <v>237</v>
      </c>
      <c r="I5171" t="s">
        <v>238</v>
      </c>
      <c r="J5171" t="s">
        <v>239</v>
      </c>
      <c r="K5171">
        <v>0.73737373699999997</v>
      </c>
      <c r="L5171">
        <v>6</v>
      </c>
      <c r="M5171">
        <v>2.61</v>
      </c>
      <c r="N5171" t="s">
        <v>8</v>
      </c>
      <c r="O5171">
        <v>1059</v>
      </c>
      <c r="P5171">
        <f t="shared" si="162"/>
        <v>1059</v>
      </c>
      <c r="Q5171">
        <f t="shared" si="163"/>
        <v>1059</v>
      </c>
    </row>
    <row r="5172" spans="1:17">
      <c r="A5172">
        <v>34</v>
      </c>
      <c r="B5172" t="s">
        <v>44</v>
      </c>
      <c r="C5172" t="s">
        <v>9</v>
      </c>
      <c r="D5172" t="s">
        <v>23</v>
      </c>
      <c r="E5172">
        <v>33</v>
      </c>
      <c r="F5172" t="s">
        <v>174</v>
      </c>
      <c r="H5172" t="s">
        <v>175</v>
      </c>
      <c r="I5172" t="s">
        <v>176</v>
      </c>
      <c r="J5172" t="s">
        <v>177</v>
      </c>
      <c r="K5172">
        <v>0.69021739100000001</v>
      </c>
      <c r="L5172">
        <v>4</v>
      </c>
      <c r="M5172">
        <v>3.29</v>
      </c>
      <c r="N5172" t="s">
        <v>8</v>
      </c>
      <c r="O5172">
        <v>1106</v>
      </c>
      <c r="P5172">
        <f t="shared" si="162"/>
        <v>1106</v>
      </c>
      <c r="Q5172">
        <f t="shared" si="163"/>
        <v>1106</v>
      </c>
    </row>
    <row r="5173" spans="1:17">
      <c r="A5173">
        <v>34</v>
      </c>
      <c r="B5173" t="s">
        <v>44</v>
      </c>
      <c r="C5173" t="s">
        <v>9</v>
      </c>
      <c r="D5173" t="s">
        <v>17</v>
      </c>
      <c r="E5173">
        <v>145</v>
      </c>
      <c r="F5173" t="s">
        <v>188</v>
      </c>
      <c r="G5173" t="s">
        <v>34</v>
      </c>
      <c r="H5173" t="s">
        <v>189</v>
      </c>
      <c r="I5173" t="s">
        <v>190</v>
      </c>
      <c r="J5173" t="s">
        <v>191</v>
      </c>
      <c r="K5173">
        <v>0.38513513500000002</v>
      </c>
      <c r="L5173">
        <v>3</v>
      </c>
      <c r="M5173">
        <v>2.83</v>
      </c>
      <c r="N5173" t="s">
        <v>8</v>
      </c>
      <c r="O5173">
        <v>1122</v>
      </c>
      <c r="P5173">
        <f t="shared" si="162"/>
        <v>1122</v>
      </c>
      <c r="Q5173">
        <f t="shared" si="163"/>
        <v>1122</v>
      </c>
    </row>
    <row r="5174" spans="1:17">
      <c r="A5174">
        <v>34</v>
      </c>
      <c r="B5174" t="s">
        <v>44</v>
      </c>
      <c r="C5174" t="s">
        <v>9</v>
      </c>
      <c r="D5174" t="s">
        <v>23</v>
      </c>
      <c r="E5174">
        <v>137</v>
      </c>
      <c r="F5174" t="s">
        <v>206</v>
      </c>
      <c r="H5174" t="s">
        <v>207</v>
      </c>
      <c r="I5174" t="s">
        <v>208</v>
      </c>
      <c r="J5174" t="s">
        <v>209</v>
      </c>
      <c r="K5174">
        <v>0.68243243200000003</v>
      </c>
      <c r="L5174">
        <v>5</v>
      </c>
      <c r="M5174">
        <v>3.06</v>
      </c>
      <c r="N5174" t="s">
        <v>8</v>
      </c>
      <c r="O5174">
        <v>1193</v>
      </c>
      <c r="P5174">
        <f t="shared" si="162"/>
        <v>1193</v>
      </c>
      <c r="Q5174">
        <f t="shared" si="163"/>
        <v>1193</v>
      </c>
    </row>
    <row r="5175" spans="1:17">
      <c r="A5175">
        <v>34</v>
      </c>
      <c r="B5175" t="s">
        <v>44</v>
      </c>
      <c r="C5175" t="s">
        <v>9</v>
      </c>
      <c r="D5175" t="s">
        <v>17</v>
      </c>
      <c r="E5175">
        <v>83</v>
      </c>
      <c r="F5175" t="s">
        <v>386</v>
      </c>
      <c r="G5175" t="s">
        <v>34</v>
      </c>
      <c r="H5175" t="s">
        <v>387</v>
      </c>
      <c r="I5175" t="s">
        <v>388</v>
      </c>
      <c r="J5175" t="s">
        <v>389</v>
      </c>
      <c r="K5175">
        <v>0.93023255800000004</v>
      </c>
      <c r="L5175">
        <v>4</v>
      </c>
      <c r="M5175">
        <v>3.476</v>
      </c>
      <c r="N5175" t="s">
        <v>8</v>
      </c>
      <c r="O5175">
        <v>1197</v>
      </c>
      <c r="P5175">
        <f t="shared" si="162"/>
        <v>1197</v>
      </c>
      <c r="Q5175">
        <f t="shared" si="163"/>
        <v>1197</v>
      </c>
    </row>
    <row r="5176" spans="1:17">
      <c r="A5176">
        <v>34</v>
      </c>
      <c r="B5176" t="s">
        <v>44</v>
      </c>
      <c r="C5176" t="s">
        <v>9</v>
      </c>
      <c r="D5176" t="s">
        <v>17</v>
      </c>
      <c r="E5176">
        <v>135</v>
      </c>
      <c r="F5176" t="s">
        <v>48</v>
      </c>
      <c r="G5176" t="s">
        <v>19</v>
      </c>
      <c r="H5176" t="s">
        <v>49</v>
      </c>
      <c r="I5176" t="s">
        <v>50</v>
      </c>
      <c r="J5176" t="s">
        <v>51</v>
      </c>
      <c r="K5176">
        <v>0.95138999999999996</v>
      </c>
      <c r="L5176">
        <v>5</v>
      </c>
      <c r="M5176">
        <v>3.38</v>
      </c>
      <c r="N5176" t="s">
        <v>8</v>
      </c>
      <c r="O5176">
        <v>1234</v>
      </c>
      <c r="P5176">
        <f t="shared" si="162"/>
        <v>1234</v>
      </c>
      <c r="Q5176">
        <f t="shared" si="163"/>
        <v>1234</v>
      </c>
    </row>
    <row r="5177" spans="1:17">
      <c r="A5177">
        <v>34</v>
      </c>
      <c r="B5177" t="s">
        <v>44</v>
      </c>
      <c r="C5177" t="s">
        <v>9</v>
      </c>
      <c r="D5177" t="s">
        <v>23</v>
      </c>
      <c r="E5177">
        <v>146</v>
      </c>
      <c r="F5177" t="s">
        <v>270</v>
      </c>
      <c r="H5177" t="s">
        <v>271</v>
      </c>
      <c r="I5177" t="s">
        <v>272</v>
      </c>
      <c r="J5177" t="s">
        <v>273</v>
      </c>
      <c r="K5177">
        <v>0.79729729699999996</v>
      </c>
      <c r="L5177">
        <v>4</v>
      </c>
      <c r="M5177">
        <v>3.2</v>
      </c>
      <c r="N5177" t="s">
        <v>8</v>
      </c>
      <c r="O5177">
        <v>1343</v>
      </c>
      <c r="P5177">
        <f t="shared" si="162"/>
        <v>1343</v>
      </c>
      <c r="Q5177">
        <f t="shared" si="163"/>
        <v>1343</v>
      </c>
    </row>
    <row r="5178" spans="1:17">
      <c r="A5178">
        <v>34</v>
      </c>
      <c r="B5178" t="s">
        <v>44</v>
      </c>
      <c r="C5178" t="s">
        <v>9</v>
      </c>
      <c r="D5178" t="s">
        <v>23</v>
      </c>
      <c r="E5178">
        <v>116</v>
      </c>
      <c r="F5178" t="s">
        <v>210</v>
      </c>
      <c r="H5178" t="s">
        <v>211</v>
      </c>
      <c r="I5178" t="s">
        <v>212</v>
      </c>
      <c r="J5178" t="s">
        <v>213</v>
      </c>
      <c r="K5178">
        <v>0.90647482000000001</v>
      </c>
      <c r="L5178">
        <v>6</v>
      </c>
      <c r="M5178">
        <v>3.05</v>
      </c>
      <c r="N5178" t="s">
        <v>8</v>
      </c>
      <c r="O5178">
        <v>1555</v>
      </c>
      <c r="P5178">
        <f t="shared" si="162"/>
        <v>1555</v>
      </c>
      <c r="Q5178" t="str">
        <f t="shared" si="163"/>
        <v/>
      </c>
    </row>
    <row r="5179" spans="1:17">
      <c r="A5179">
        <v>34</v>
      </c>
      <c r="B5179" t="s">
        <v>44</v>
      </c>
      <c r="C5179" t="s">
        <v>9</v>
      </c>
      <c r="D5179" t="s">
        <v>17</v>
      </c>
      <c r="E5179">
        <v>138</v>
      </c>
      <c r="F5179" t="s">
        <v>60</v>
      </c>
      <c r="G5179" t="s">
        <v>34</v>
      </c>
      <c r="H5179" t="s">
        <v>61</v>
      </c>
      <c r="I5179" t="s">
        <v>62</v>
      </c>
      <c r="J5179" t="s">
        <v>63</v>
      </c>
      <c r="K5179">
        <v>0.61486486500000004</v>
      </c>
      <c r="L5179">
        <v>6</v>
      </c>
      <c r="M5179">
        <v>3</v>
      </c>
      <c r="N5179" t="s">
        <v>4</v>
      </c>
      <c r="O5179">
        <v>1795</v>
      </c>
      <c r="P5179">
        <f t="shared" si="162"/>
        <v>1795</v>
      </c>
      <c r="Q5179" t="str">
        <f t="shared" si="163"/>
        <v/>
      </c>
    </row>
    <row r="5180" spans="1:17">
      <c r="A5180">
        <v>34</v>
      </c>
      <c r="B5180" t="s">
        <v>44</v>
      </c>
      <c r="C5180" t="s">
        <v>9</v>
      </c>
      <c r="D5180" t="s">
        <v>17</v>
      </c>
      <c r="E5180">
        <v>38</v>
      </c>
      <c r="F5180" t="s">
        <v>220</v>
      </c>
      <c r="G5180" t="s">
        <v>34</v>
      </c>
      <c r="H5180" t="s">
        <v>221</v>
      </c>
      <c r="I5180" t="s">
        <v>222</v>
      </c>
      <c r="J5180" t="s">
        <v>223</v>
      </c>
      <c r="K5180">
        <v>0.92929292900000005</v>
      </c>
      <c r="L5180">
        <v>4</v>
      </c>
      <c r="M5180">
        <v>2.431</v>
      </c>
      <c r="N5180" t="s">
        <v>8</v>
      </c>
      <c r="O5180">
        <v>3000</v>
      </c>
      <c r="P5180" t="str">
        <f t="shared" si="162"/>
        <v/>
      </c>
      <c r="Q5180" t="str">
        <f t="shared" si="163"/>
        <v/>
      </c>
    </row>
    <row r="5181" spans="1:17">
      <c r="A5181">
        <v>34</v>
      </c>
      <c r="B5181" t="s">
        <v>44</v>
      </c>
      <c r="C5181" t="s">
        <v>1</v>
      </c>
      <c r="D5181" t="s">
        <v>23</v>
      </c>
      <c r="E5181">
        <v>99</v>
      </c>
      <c r="F5181" t="s">
        <v>240</v>
      </c>
      <c r="H5181" t="s">
        <v>241</v>
      </c>
      <c r="I5181" t="s">
        <v>242</v>
      </c>
      <c r="J5181" t="s">
        <v>243</v>
      </c>
      <c r="K5181">
        <v>0.85454545500000001</v>
      </c>
      <c r="L5181">
        <v>3</v>
      </c>
      <c r="M5181">
        <v>2.83</v>
      </c>
      <c r="N5181" t="s">
        <v>8</v>
      </c>
      <c r="O5181">
        <v>668</v>
      </c>
      <c r="P5181">
        <f t="shared" si="162"/>
        <v>668</v>
      </c>
      <c r="Q5181">
        <f t="shared" si="163"/>
        <v>668</v>
      </c>
    </row>
    <row r="5182" spans="1:17">
      <c r="A5182">
        <v>34</v>
      </c>
      <c r="B5182" t="s">
        <v>44</v>
      </c>
      <c r="C5182" t="s">
        <v>1</v>
      </c>
      <c r="D5182" t="s">
        <v>23</v>
      </c>
      <c r="E5182">
        <v>11</v>
      </c>
      <c r="F5182" t="s">
        <v>470</v>
      </c>
      <c r="H5182" t="s">
        <v>471</v>
      </c>
      <c r="I5182" t="s">
        <v>472</v>
      </c>
      <c r="J5182" t="s">
        <v>473</v>
      </c>
      <c r="K5182">
        <v>0.74675324700000001</v>
      </c>
      <c r="L5182">
        <v>7</v>
      </c>
      <c r="M5182">
        <v>2.83</v>
      </c>
      <c r="N5182" t="s">
        <v>8</v>
      </c>
      <c r="O5182">
        <v>760</v>
      </c>
      <c r="P5182">
        <f t="shared" si="162"/>
        <v>760</v>
      </c>
      <c r="Q5182">
        <f t="shared" si="163"/>
        <v>760</v>
      </c>
    </row>
    <row r="5183" spans="1:17">
      <c r="A5183">
        <v>34</v>
      </c>
      <c r="B5183" t="s">
        <v>44</v>
      </c>
      <c r="C5183" t="s">
        <v>1</v>
      </c>
      <c r="D5183" t="s">
        <v>23</v>
      </c>
      <c r="E5183">
        <v>36</v>
      </c>
      <c r="F5183" t="s">
        <v>78</v>
      </c>
      <c r="H5183" t="s">
        <v>79</v>
      </c>
      <c r="I5183" t="s">
        <v>80</v>
      </c>
      <c r="J5183" t="s">
        <v>81</v>
      </c>
      <c r="K5183">
        <v>0.81005586600000001</v>
      </c>
      <c r="L5183">
        <v>4</v>
      </c>
      <c r="M5183">
        <v>2.371</v>
      </c>
      <c r="N5183" t="s">
        <v>8</v>
      </c>
      <c r="O5183">
        <v>814</v>
      </c>
      <c r="P5183">
        <f t="shared" si="162"/>
        <v>814</v>
      </c>
      <c r="Q5183">
        <f t="shared" si="163"/>
        <v>814</v>
      </c>
    </row>
    <row r="5184" spans="1:17">
      <c r="A5184">
        <v>34</v>
      </c>
      <c r="B5184" t="s">
        <v>44</v>
      </c>
      <c r="C5184" t="s">
        <v>1</v>
      </c>
      <c r="D5184" t="s">
        <v>17</v>
      </c>
      <c r="E5184">
        <v>63</v>
      </c>
      <c r="F5184" t="s">
        <v>454</v>
      </c>
      <c r="G5184" t="s">
        <v>34</v>
      </c>
      <c r="H5184" t="s">
        <v>455</v>
      </c>
      <c r="I5184" t="s">
        <v>456</v>
      </c>
      <c r="J5184" t="s">
        <v>457</v>
      </c>
      <c r="K5184">
        <v>0.63580246900000004</v>
      </c>
      <c r="L5184">
        <v>4</v>
      </c>
      <c r="M5184">
        <v>3.7909999999999999</v>
      </c>
      <c r="N5184" t="s">
        <v>8</v>
      </c>
      <c r="O5184">
        <v>844</v>
      </c>
      <c r="P5184">
        <f t="shared" si="162"/>
        <v>844</v>
      </c>
      <c r="Q5184">
        <f t="shared" si="163"/>
        <v>844</v>
      </c>
    </row>
    <row r="5185" spans="1:17">
      <c r="A5185">
        <v>34</v>
      </c>
      <c r="B5185" t="s">
        <v>44</v>
      </c>
      <c r="C5185" t="s">
        <v>1</v>
      </c>
      <c r="D5185" t="s">
        <v>23</v>
      </c>
      <c r="E5185">
        <v>90</v>
      </c>
      <c r="F5185" t="s">
        <v>142</v>
      </c>
      <c r="H5185" t="s">
        <v>143</v>
      </c>
      <c r="I5185" t="s">
        <v>144</v>
      </c>
      <c r="J5185" t="s">
        <v>145</v>
      </c>
      <c r="K5185">
        <v>0.63779527599999997</v>
      </c>
      <c r="L5185">
        <v>4</v>
      </c>
      <c r="M5185">
        <v>2.97</v>
      </c>
      <c r="N5185" t="s">
        <v>8</v>
      </c>
      <c r="O5185">
        <v>852</v>
      </c>
      <c r="P5185">
        <f t="shared" si="162"/>
        <v>852</v>
      </c>
      <c r="Q5185">
        <f t="shared" si="163"/>
        <v>852</v>
      </c>
    </row>
    <row r="5186" spans="1:17">
      <c r="A5186">
        <v>34</v>
      </c>
      <c r="B5186" t="s">
        <v>44</v>
      </c>
      <c r="C5186" t="s">
        <v>1</v>
      </c>
      <c r="D5186" t="s">
        <v>17</v>
      </c>
      <c r="E5186">
        <v>27</v>
      </c>
      <c r="F5186" t="s">
        <v>262</v>
      </c>
      <c r="G5186" t="s">
        <v>34</v>
      </c>
      <c r="H5186" t="s">
        <v>263</v>
      </c>
      <c r="I5186" t="s">
        <v>264</v>
      </c>
      <c r="J5186" t="s">
        <v>265</v>
      </c>
      <c r="K5186">
        <v>0.74545454499999997</v>
      </c>
      <c r="L5186">
        <v>5</v>
      </c>
      <c r="M5186">
        <v>3.5939999999999999</v>
      </c>
      <c r="N5186" t="s">
        <v>8</v>
      </c>
      <c r="O5186">
        <v>861</v>
      </c>
      <c r="P5186">
        <f t="shared" si="162"/>
        <v>861</v>
      </c>
      <c r="Q5186">
        <f t="shared" si="163"/>
        <v>861</v>
      </c>
    </row>
    <row r="5187" spans="1:17">
      <c r="A5187">
        <v>34</v>
      </c>
      <c r="B5187" t="s">
        <v>44</v>
      </c>
      <c r="C5187" t="s">
        <v>1</v>
      </c>
      <c r="D5187" t="s">
        <v>17</v>
      </c>
      <c r="E5187">
        <v>112</v>
      </c>
      <c r="F5187" t="s">
        <v>428</v>
      </c>
      <c r="G5187" t="s">
        <v>34</v>
      </c>
      <c r="H5187" t="s">
        <v>429</v>
      </c>
      <c r="I5187" t="s">
        <v>430</v>
      </c>
      <c r="J5187" t="s">
        <v>431</v>
      </c>
      <c r="K5187">
        <v>0.87820512799999995</v>
      </c>
      <c r="L5187">
        <v>5</v>
      </c>
      <c r="M5187">
        <v>2.794</v>
      </c>
      <c r="N5187" t="s">
        <v>8</v>
      </c>
      <c r="O5187">
        <v>920</v>
      </c>
      <c r="P5187">
        <f t="shared" ref="P5187:P5250" si="164">IF(O5187&gt;VLOOKUP($A5187,$S:$W,4,FALSE),IF(O5187&lt;VLOOKUP($A5187,$S:$W,5,FALSE),O5187,""),"")</f>
        <v>920</v>
      </c>
      <c r="Q5187">
        <f t="shared" ref="Q5187:Q5250" si="165">IF(O5187&gt;VLOOKUP($A5187,$S:$AA,8,FALSE),IF(O5187&lt;VLOOKUP($A5187,$S:$AA,9,FALSE),O5187,""),"")</f>
        <v>920</v>
      </c>
    </row>
    <row r="5188" spans="1:17">
      <c r="A5188">
        <v>34</v>
      </c>
      <c r="B5188" t="s">
        <v>44</v>
      </c>
      <c r="C5188" t="s">
        <v>1</v>
      </c>
      <c r="D5188" t="s">
        <v>23</v>
      </c>
      <c r="E5188">
        <v>19</v>
      </c>
      <c r="F5188" t="s">
        <v>154</v>
      </c>
      <c r="H5188" t="s">
        <v>155</v>
      </c>
      <c r="I5188" t="s">
        <v>156</v>
      </c>
      <c r="J5188" t="s">
        <v>157</v>
      </c>
      <c r="K5188">
        <v>0.78571428600000004</v>
      </c>
      <c r="L5188">
        <v>5</v>
      </c>
      <c r="M5188">
        <v>3.55</v>
      </c>
      <c r="N5188" t="s">
        <v>8</v>
      </c>
      <c r="O5188">
        <v>934</v>
      </c>
      <c r="P5188">
        <f t="shared" si="164"/>
        <v>934</v>
      </c>
      <c r="Q5188">
        <f t="shared" si="165"/>
        <v>934</v>
      </c>
    </row>
    <row r="5189" spans="1:17">
      <c r="A5189">
        <v>34</v>
      </c>
      <c r="B5189" t="s">
        <v>44</v>
      </c>
      <c r="C5189" t="s">
        <v>1</v>
      </c>
      <c r="D5189" t="s">
        <v>17</v>
      </c>
      <c r="E5189">
        <v>143</v>
      </c>
      <c r="F5189" t="s">
        <v>312</v>
      </c>
      <c r="G5189" t="s">
        <v>34</v>
      </c>
      <c r="H5189" t="s">
        <v>313</v>
      </c>
      <c r="I5189" t="s">
        <v>314</v>
      </c>
      <c r="J5189" t="s">
        <v>315</v>
      </c>
      <c r="K5189">
        <v>0.410596026</v>
      </c>
      <c r="L5189">
        <v>4</v>
      </c>
      <c r="M5189">
        <v>3.59</v>
      </c>
      <c r="N5189" t="s">
        <v>8</v>
      </c>
      <c r="O5189">
        <v>960</v>
      </c>
      <c r="P5189">
        <f t="shared" si="164"/>
        <v>960</v>
      </c>
      <c r="Q5189">
        <f t="shared" si="165"/>
        <v>960</v>
      </c>
    </row>
    <row r="5190" spans="1:17">
      <c r="A5190">
        <v>34</v>
      </c>
      <c r="B5190" t="s">
        <v>44</v>
      </c>
      <c r="C5190" t="s">
        <v>1</v>
      </c>
      <c r="D5190" t="s">
        <v>17</v>
      </c>
      <c r="E5190">
        <v>103</v>
      </c>
      <c r="F5190" t="s">
        <v>33</v>
      </c>
      <c r="G5190" t="s">
        <v>34</v>
      </c>
      <c r="H5190" t="s">
        <v>35</v>
      </c>
      <c r="I5190" t="s">
        <v>36</v>
      </c>
      <c r="J5190" t="s">
        <v>37</v>
      </c>
      <c r="K5190">
        <v>0.84242424199999999</v>
      </c>
      <c r="L5190">
        <v>3</v>
      </c>
      <c r="M5190">
        <v>2.5099999999999998</v>
      </c>
      <c r="N5190" t="s">
        <v>8</v>
      </c>
      <c r="O5190">
        <v>993</v>
      </c>
      <c r="P5190">
        <f t="shared" si="164"/>
        <v>993</v>
      </c>
      <c r="Q5190">
        <f t="shared" si="165"/>
        <v>993</v>
      </c>
    </row>
    <row r="5191" spans="1:17">
      <c r="A5191">
        <v>34</v>
      </c>
      <c r="B5191" t="s">
        <v>44</v>
      </c>
      <c r="C5191" t="s">
        <v>1</v>
      </c>
      <c r="D5191" t="s">
        <v>17</v>
      </c>
      <c r="E5191">
        <v>39</v>
      </c>
      <c r="F5191" t="s">
        <v>158</v>
      </c>
      <c r="G5191" t="s">
        <v>19</v>
      </c>
      <c r="H5191" t="s">
        <v>159</v>
      </c>
      <c r="I5191" t="s">
        <v>160</v>
      </c>
      <c r="J5191" t="s">
        <v>161</v>
      </c>
      <c r="K5191">
        <v>0.93918918900000004</v>
      </c>
      <c r="L5191">
        <v>4</v>
      </c>
      <c r="M5191">
        <v>3.64</v>
      </c>
      <c r="N5191" t="s">
        <v>8</v>
      </c>
      <c r="O5191">
        <v>999</v>
      </c>
      <c r="P5191">
        <f t="shared" si="164"/>
        <v>999</v>
      </c>
      <c r="Q5191">
        <f t="shared" si="165"/>
        <v>999</v>
      </c>
    </row>
    <row r="5192" spans="1:17">
      <c r="A5192">
        <v>34</v>
      </c>
      <c r="B5192" t="s">
        <v>44</v>
      </c>
      <c r="C5192" t="s">
        <v>1</v>
      </c>
      <c r="D5192" t="s">
        <v>23</v>
      </c>
      <c r="E5192">
        <v>35</v>
      </c>
      <c r="F5192" t="s">
        <v>362</v>
      </c>
      <c r="H5192" t="s">
        <v>363</v>
      </c>
      <c r="I5192" t="s">
        <v>364</v>
      </c>
      <c r="J5192" t="s">
        <v>365</v>
      </c>
      <c r="K5192">
        <v>0.465753425</v>
      </c>
      <c r="L5192">
        <v>6</v>
      </c>
      <c r="M5192">
        <v>3.25</v>
      </c>
      <c r="N5192" t="s">
        <v>8</v>
      </c>
      <c r="O5192">
        <v>1071</v>
      </c>
      <c r="P5192">
        <f t="shared" si="164"/>
        <v>1071</v>
      </c>
      <c r="Q5192">
        <f t="shared" si="165"/>
        <v>1071</v>
      </c>
    </row>
    <row r="5193" spans="1:17">
      <c r="A5193">
        <v>34</v>
      </c>
      <c r="B5193" t="s">
        <v>44</v>
      </c>
      <c r="C5193" t="s">
        <v>1</v>
      </c>
      <c r="D5193" t="s">
        <v>17</v>
      </c>
      <c r="E5193">
        <v>93</v>
      </c>
      <c r="F5193" t="s">
        <v>266</v>
      </c>
      <c r="G5193" t="s">
        <v>34</v>
      </c>
      <c r="H5193" t="s">
        <v>267</v>
      </c>
      <c r="I5193" t="s">
        <v>268</v>
      </c>
      <c r="J5193" t="s">
        <v>269</v>
      </c>
      <c r="K5193">
        <v>1</v>
      </c>
      <c r="L5193">
        <v>5</v>
      </c>
      <c r="M5193">
        <v>3.8</v>
      </c>
      <c r="N5193" t="s">
        <v>8</v>
      </c>
      <c r="O5193">
        <v>1173</v>
      </c>
      <c r="P5193">
        <f t="shared" si="164"/>
        <v>1173</v>
      </c>
      <c r="Q5193">
        <f t="shared" si="165"/>
        <v>1173</v>
      </c>
    </row>
    <row r="5194" spans="1:17">
      <c r="A5194">
        <v>34</v>
      </c>
      <c r="B5194" t="s">
        <v>44</v>
      </c>
      <c r="C5194" t="s">
        <v>1</v>
      </c>
      <c r="D5194" t="s">
        <v>23</v>
      </c>
      <c r="E5194">
        <v>144</v>
      </c>
      <c r="F5194" t="s">
        <v>28</v>
      </c>
      <c r="H5194" t="s">
        <v>29</v>
      </c>
      <c r="I5194" t="s">
        <v>30</v>
      </c>
      <c r="J5194" t="s">
        <v>31</v>
      </c>
      <c r="K5194">
        <v>0.88275862100000002</v>
      </c>
      <c r="L5194">
        <v>5</v>
      </c>
      <c r="M5194">
        <v>3.49</v>
      </c>
      <c r="N5194" t="s">
        <v>8</v>
      </c>
      <c r="O5194">
        <v>1470</v>
      </c>
      <c r="P5194">
        <f t="shared" si="164"/>
        <v>1470</v>
      </c>
      <c r="Q5194">
        <f t="shared" si="165"/>
        <v>1470</v>
      </c>
    </row>
    <row r="5195" spans="1:17">
      <c r="A5195">
        <v>34</v>
      </c>
      <c r="B5195" t="s">
        <v>44</v>
      </c>
      <c r="C5195" t="s">
        <v>1</v>
      </c>
      <c r="D5195" t="s">
        <v>23</v>
      </c>
      <c r="E5195">
        <v>96</v>
      </c>
      <c r="F5195" t="s">
        <v>24</v>
      </c>
      <c r="H5195" t="s">
        <v>25</v>
      </c>
      <c r="I5195" t="s">
        <v>26</v>
      </c>
      <c r="J5195" t="s">
        <v>27</v>
      </c>
      <c r="K5195">
        <v>0.54929577500000004</v>
      </c>
      <c r="L5195">
        <v>3</v>
      </c>
      <c r="M5195">
        <v>3.16</v>
      </c>
      <c r="N5195" t="s">
        <v>8</v>
      </c>
      <c r="O5195">
        <v>1591</v>
      </c>
      <c r="P5195">
        <f t="shared" si="164"/>
        <v>1591</v>
      </c>
      <c r="Q5195" t="str">
        <f t="shared" si="165"/>
        <v/>
      </c>
    </row>
    <row r="5196" spans="1:17">
      <c r="A5196">
        <v>34</v>
      </c>
      <c r="B5196" t="s">
        <v>44</v>
      </c>
      <c r="C5196" t="s">
        <v>1</v>
      </c>
      <c r="D5196" t="s">
        <v>17</v>
      </c>
      <c r="E5196">
        <v>132</v>
      </c>
      <c r="F5196" t="s">
        <v>180</v>
      </c>
      <c r="G5196" t="s">
        <v>34</v>
      </c>
      <c r="H5196" t="s">
        <v>181</v>
      </c>
      <c r="I5196" t="s">
        <v>182</v>
      </c>
      <c r="J5196" t="s">
        <v>183</v>
      </c>
      <c r="K5196">
        <v>0.68181818199999999</v>
      </c>
      <c r="L5196">
        <v>6</v>
      </c>
      <c r="M5196">
        <v>2.14</v>
      </c>
      <c r="N5196" t="s">
        <v>8</v>
      </c>
      <c r="O5196">
        <v>1911</v>
      </c>
      <c r="P5196">
        <f t="shared" si="164"/>
        <v>1911</v>
      </c>
      <c r="Q5196" t="str">
        <f t="shared" si="165"/>
        <v/>
      </c>
    </row>
    <row r="5197" spans="1:17">
      <c r="A5197">
        <v>34</v>
      </c>
      <c r="B5197" t="s">
        <v>5</v>
      </c>
      <c r="C5197" t="s">
        <v>9</v>
      </c>
      <c r="E5197">
        <v>69</v>
      </c>
      <c r="F5197" t="s">
        <v>504</v>
      </c>
      <c r="H5197" t="s">
        <v>505</v>
      </c>
      <c r="N5197" t="s">
        <v>8</v>
      </c>
      <c r="O5197">
        <v>2</v>
      </c>
      <c r="P5197" t="str">
        <f t="shared" si="164"/>
        <v/>
      </c>
      <c r="Q5197" t="str">
        <f t="shared" si="165"/>
        <v/>
      </c>
    </row>
    <row r="5198" spans="1:17">
      <c r="A5198">
        <v>34</v>
      </c>
      <c r="B5198" t="s">
        <v>5</v>
      </c>
      <c r="C5198" t="s">
        <v>9</v>
      </c>
      <c r="E5198">
        <v>25</v>
      </c>
      <c r="F5198" t="s">
        <v>506</v>
      </c>
      <c r="H5198" t="s">
        <v>507</v>
      </c>
      <c r="N5198" t="s">
        <v>8</v>
      </c>
      <c r="O5198">
        <v>868</v>
      </c>
      <c r="P5198">
        <f t="shared" si="164"/>
        <v>868</v>
      </c>
      <c r="Q5198">
        <f t="shared" si="165"/>
        <v>868</v>
      </c>
    </row>
    <row r="5199" spans="1:17">
      <c r="A5199">
        <v>34</v>
      </c>
      <c r="B5199" t="s">
        <v>5</v>
      </c>
      <c r="C5199" t="s">
        <v>9</v>
      </c>
      <c r="E5199">
        <v>66</v>
      </c>
      <c r="F5199" t="s">
        <v>86</v>
      </c>
      <c r="H5199" t="s">
        <v>87</v>
      </c>
      <c r="N5199" t="s">
        <v>8</v>
      </c>
      <c r="O5199">
        <v>882</v>
      </c>
      <c r="P5199">
        <f t="shared" si="164"/>
        <v>882</v>
      </c>
      <c r="Q5199">
        <f t="shared" si="165"/>
        <v>882</v>
      </c>
    </row>
    <row r="5200" spans="1:17">
      <c r="A5200">
        <v>34</v>
      </c>
      <c r="B5200" t="s">
        <v>5</v>
      </c>
      <c r="C5200" t="s">
        <v>9</v>
      </c>
      <c r="E5200">
        <v>72</v>
      </c>
      <c r="F5200" t="s">
        <v>436</v>
      </c>
      <c r="H5200" t="s">
        <v>437</v>
      </c>
      <c r="N5200" t="s">
        <v>8</v>
      </c>
      <c r="O5200">
        <v>884</v>
      </c>
      <c r="P5200">
        <f t="shared" si="164"/>
        <v>884</v>
      </c>
      <c r="Q5200">
        <f t="shared" si="165"/>
        <v>884</v>
      </c>
    </row>
    <row r="5201" spans="1:17">
      <c r="A5201">
        <v>34</v>
      </c>
      <c r="B5201" t="s">
        <v>5</v>
      </c>
      <c r="C5201" t="s">
        <v>9</v>
      </c>
      <c r="E5201">
        <v>84</v>
      </c>
      <c r="F5201" t="s">
        <v>376</v>
      </c>
      <c r="H5201" t="s">
        <v>377</v>
      </c>
      <c r="N5201" t="s">
        <v>8</v>
      </c>
      <c r="O5201">
        <v>907</v>
      </c>
      <c r="P5201">
        <f t="shared" si="164"/>
        <v>907</v>
      </c>
      <c r="Q5201">
        <f t="shared" si="165"/>
        <v>907</v>
      </c>
    </row>
    <row r="5202" spans="1:17">
      <c r="A5202">
        <v>34</v>
      </c>
      <c r="B5202" t="s">
        <v>5</v>
      </c>
      <c r="C5202" t="s">
        <v>9</v>
      </c>
      <c r="E5202">
        <v>154</v>
      </c>
      <c r="F5202" t="s">
        <v>344</v>
      </c>
      <c r="H5202" t="s">
        <v>345</v>
      </c>
      <c r="N5202" t="s">
        <v>8</v>
      </c>
      <c r="O5202">
        <v>931</v>
      </c>
      <c r="P5202">
        <f t="shared" si="164"/>
        <v>931</v>
      </c>
      <c r="Q5202">
        <f t="shared" si="165"/>
        <v>931</v>
      </c>
    </row>
    <row r="5203" spans="1:17">
      <c r="A5203">
        <v>34</v>
      </c>
      <c r="B5203" t="s">
        <v>5</v>
      </c>
      <c r="C5203" t="s">
        <v>9</v>
      </c>
      <c r="E5203">
        <v>64</v>
      </c>
      <c r="F5203" t="s">
        <v>218</v>
      </c>
      <c r="H5203" t="s">
        <v>219</v>
      </c>
      <c r="N5203" t="s">
        <v>4</v>
      </c>
      <c r="O5203">
        <v>945</v>
      </c>
      <c r="P5203">
        <f t="shared" si="164"/>
        <v>945</v>
      </c>
      <c r="Q5203">
        <f t="shared" si="165"/>
        <v>945</v>
      </c>
    </row>
    <row r="5204" spans="1:17">
      <c r="A5204">
        <v>34</v>
      </c>
      <c r="B5204" t="s">
        <v>5</v>
      </c>
      <c r="C5204" t="s">
        <v>9</v>
      </c>
      <c r="E5204">
        <v>40</v>
      </c>
      <c r="F5204" t="s">
        <v>52</v>
      </c>
      <c r="H5204" t="s">
        <v>53</v>
      </c>
      <c r="N5204" t="s">
        <v>8</v>
      </c>
      <c r="O5204">
        <v>946</v>
      </c>
      <c r="P5204">
        <f t="shared" si="164"/>
        <v>946</v>
      </c>
      <c r="Q5204">
        <f t="shared" si="165"/>
        <v>946</v>
      </c>
    </row>
    <row r="5205" spans="1:17">
      <c r="A5205">
        <v>34</v>
      </c>
      <c r="B5205" t="s">
        <v>5</v>
      </c>
      <c r="C5205" t="s">
        <v>9</v>
      </c>
      <c r="E5205">
        <v>77</v>
      </c>
      <c r="F5205" t="s">
        <v>74</v>
      </c>
      <c r="H5205" t="s">
        <v>75</v>
      </c>
      <c r="N5205" t="s">
        <v>8</v>
      </c>
      <c r="O5205">
        <v>977</v>
      </c>
      <c r="P5205">
        <f t="shared" si="164"/>
        <v>977</v>
      </c>
      <c r="Q5205">
        <f t="shared" si="165"/>
        <v>977</v>
      </c>
    </row>
    <row r="5206" spans="1:17">
      <c r="A5206">
        <v>34</v>
      </c>
      <c r="B5206" t="s">
        <v>5</v>
      </c>
      <c r="C5206" t="s">
        <v>9</v>
      </c>
      <c r="E5206">
        <v>48</v>
      </c>
      <c r="F5206" t="s">
        <v>402</v>
      </c>
      <c r="H5206" t="s">
        <v>403</v>
      </c>
      <c r="N5206" t="s">
        <v>8</v>
      </c>
      <c r="O5206">
        <v>1002</v>
      </c>
      <c r="P5206">
        <f t="shared" si="164"/>
        <v>1002</v>
      </c>
      <c r="Q5206">
        <f t="shared" si="165"/>
        <v>1002</v>
      </c>
    </row>
    <row r="5207" spans="1:17">
      <c r="A5207">
        <v>34</v>
      </c>
      <c r="B5207" t="s">
        <v>5</v>
      </c>
      <c r="C5207" t="s">
        <v>9</v>
      </c>
      <c r="E5207">
        <v>126</v>
      </c>
      <c r="F5207" t="s">
        <v>498</v>
      </c>
      <c r="H5207" t="s">
        <v>499</v>
      </c>
      <c r="N5207" t="s">
        <v>8</v>
      </c>
      <c r="O5207">
        <v>1089</v>
      </c>
      <c r="P5207">
        <f t="shared" si="164"/>
        <v>1089</v>
      </c>
      <c r="Q5207">
        <f t="shared" si="165"/>
        <v>1089</v>
      </c>
    </row>
    <row r="5208" spans="1:17">
      <c r="A5208">
        <v>34</v>
      </c>
      <c r="B5208" t="s">
        <v>5</v>
      </c>
      <c r="C5208" t="s">
        <v>9</v>
      </c>
      <c r="E5208">
        <v>87</v>
      </c>
      <c r="F5208" t="s">
        <v>252</v>
      </c>
      <c r="H5208" t="s">
        <v>253</v>
      </c>
      <c r="N5208" t="s">
        <v>8</v>
      </c>
      <c r="O5208">
        <v>1105</v>
      </c>
      <c r="P5208">
        <f t="shared" si="164"/>
        <v>1105</v>
      </c>
      <c r="Q5208">
        <f t="shared" si="165"/>
        <v>1105</v>
      </c>
    </row>
    <row r="5209" spans="1:17">
      <c r="A5209">
        <v>34</v>
      </c>
      <c r="B5209" t="s">
        <v>5</v>
      </c>
      <c r="C5209" t="s">
        <v>9</v>
      </c>
      <c r="E5209">
        <v>4</v>
      </c>
      <c r="F5209" t="s">
        <v>502</v>
      </c>
      <c r="H5209" t="s">
        <v>503</v>
      </c>
      <c r="N5209" t="s">
        <v>8</v>
      </c>
      <c r="O5209">
        <v>1122</v>
      </c>
      <c r="P5209">
        <f t="shared" si="164"/>
        <v>1122</v>
      </c>
      <c r="Q5209">
        <f t="shared" si="165"/>
        <v>1122</v>
      </c>
    </row>
    <row r="5210" spans="1:17">
      <c r="A5210">
        <v>34</v>
      </c>
      <c r="B5210" t="s">
        <v>5</v>
      </c>
      <c r="C5210" t="s">
        <v>9</v>
      </c>
      <c r="E5210">
        <v>148</v>
      </c>
      <c r="F5210" t="s">
        <v>346</v>
      </c>
      <c r="H5210" t="s">
        <v>347</v>
      </c>
      <c r="N5210" t="s">
        <v>8</v>
      </c>
      <c r="O5210">
        <v>1225</v>
      </c>
      <c r="P5210">
        <f t="shared" si="164"/>
        <v>1225</v>
      </c>
      <c r="Q5210">
        <f t="shared" si="165"/>
        <v>1225</v>
      </c>
    </row>
    <row r="5211" spans="1:17">
      <c r="A5211">
        <v>34</v>
      </c>
      <c r="B5211" t="s">
        <v>5</v>
      </c>
      <c r="C5211" t="s">
        <v>9</v>
      </c>
      <c r="E5211">
        <v>104</v>
      </c>
      <c r="F5211" t="s">
        <v>290</v>
      </c>
      <c r="H5211" t="s">
        <v>291</v>
      </c>
      <c r="N5211" t="s">
        <v>8</v>
      </c>
      <c r="O5211">
        <v>1297</v>
      </c>
      <c r="P5211">
        <f t="shared" si="164"/>
        <v>1297</v>
      </c>
      <c r="Q5211">
        <f t="shared" si="165"/>
        <v>1297</v>
      </c>
    </row>
    <row r="5212" spans="1:17">
      <c r="A5212">
        <v>34</v>
      </c>
      <c r="B5212" t="s">
        <v>5</v>
      </c>
      <c r="C5212" t="s">
        <v>9</v>
      </c>
      <c r="E5212">
        <v>9</v>
      </c>
      <c r="F5212" t="s">
        <v>178</v>
      </c>
      <c r="H5212" t="s">
        <v>179</v>
      </c>
      <c r="N5212" t="s">
        <v>8</v>
      </c>
      <c r="O5212">
        <v>1320</v>
      </c>
      <c r="P5212">
        <f t="shared" si="164"/>
        <v>1320</v>
      </c>
      <c r="Q5212">
        <f t="shared" si="165"/>
        <v>1320</v>
      </c>
    </row>
    <row r="5213" spans="1:17">
      <c r="A5213">
        <v>34</v>
      </c>
      <c r="B5213" t="s">
        <v>5</v>
      </c>
      <c r="C5213" t="s">
        <v>9</v>
      </c>
      <c r="E5213">
        <v>13</v>
      </c>
      <c r="F5213" t="s">
        <v>146</v>
      </c>
      <c r="H5213" t="s">
        <v>147</v>
      </c>
      <c r="N5213" t="s">
        <v>4</v>
      </c>
      <c r="O5213">
        <v>1450</v>
      </c>
      <c r="P5213">
        <f t="shared" si="164"/>
        <v>1450</v>
      </c>
      <c r="Q5213">
        <f t="shared" si="165"/>
        <v>1450</v>
      </c>
    </row>
    <row r="5214" spans="1:17">
      <c r="A5214">
        <v>34</v>
      </c>
      <c r="B5214" t="s">
        <v>5</v>
      </c>
      <c r="C5214" t="s">
        <v>9</v>
      </c>
      <c r="E5214">
        <v>98</v>
      </c>
      <c r="F5214" t="s">
        <v>510</v>
      </c>
      <c r="H5214" t="s">
        <v>511</v>
      </c>
      <c r="N5214" t="s">
        <v>4</v>
      </c>
      <c r="O5214">
        <v>1474</v>
      </c>
      <c r="P5214">
        <f t="shared" si="164"/>
        <v>1474</v>
      </c>
      <c r="Q5214">
        <f t="shared" si="165"/>
        <v>1474</v>
      </c>
    </row>
    <row r="5215" spans="1:17">
      <c r="A5215">
        <v>34</v>
      </c>
      <c r="B5215" t="s">
        <v>5</v>
      </c>
      <c r="C5215" t="s">
        <v>9</v>
      </c>
      <c r="E5215">
        <v>150</v>
      </c>
      <c r="F5215" t="s">
        <v>124</v>
      </c>
      <c r="H5215" t="s">
        <v>125</v>
      </c>
      <c r="N5215" t="s">
        <v>8</v>
      </c>
      <c r="O5215">
        <v>1474</v>
      </c>
      <c r="P5215">
        <f t="shared" si="164"/>
        <v>1474</v>
      </c>
      <c r="Q5215">
        <f t="shared" si="165"/>
        <v>1474</v>
      </c>
    </row>
    <row r="5216" spans="1:17">
      <c r="A5216">
        <v>34</v>
      </c>
      <c r="B5216" t="s">
        <v>5</v>
      </c>
      <c r="C5216" t="s">
        <v>9</v>
      </c>
      <c r="E5216">
        <v>76</v>
      </c>
      <c r="F5216" t="s">
        <v>114</v>
      </c>
      <c r="H5216" t="s">
        <v>115</v>
      </c>
      <c r="N5216" t="s">
        <v>8</v>
      </c>
      <c r="O5216">
        <v>1505</v>
      </c>
      <c r="P5216">
        <f t="shared" si="164"/>
        <v>1505</v>
      </c>
      <c r="Q5216" t="str">
        <f t="shared" si="165"/>
        <v/>
      </c>
    </row>
    <row r="5217" spans="1:17">
      <c r="A5217">
        <v>34</v>
      </c>
      <c r="B5217" t="s">
        <v>5</v>
      </c>
      <c r="C5217" t="s">
        <v>9</v>
      </c>
      <c r="E5217">
        <v>86</v>
      </c>
      <c r="F5217" t="s">
        <v>356</v>
      </c>
      <c r="H5217" t="s">
        <v>357</v>
      </c>
      <c r="N5217" t="s">
        <v>8</v>
      </c>
      <c r="O5217">
        <v>1593</v>
      </c>
      <c r="P5217">
        <f t="shared" si="164"/>
        <v>1593</v>
      </c>
      <c r="Q5217" t="str">
        <f t="shared" si="165"/>
        <v/>
      </c>
    </row>
    <row r="5218" spans="1:17">
      <c r="A5218">
        <v>34</v>
      </c>
      <c r="B5218" t="s">
        <v>5</v>
      </c>
      <c r="C5218" t="s">
        <v>9</v>
      </c>
      <c r="E5218">
        <v>131</v>
      </c>
      <c r="F5218" t="s">
        <v>68</v>
      </c>
      <c r="H5218" t="s">
        <v>69</v>
      </c>
      <c r="N5218" t="s">
        <v>4</v>
      </c>
      <c r="O5218">
        <v>2609</v>
      </c>
      <c r="P5218" t="str">
        <f t="shared" si="164"/>
        <v/>
      </c>
      <c r="Q5218" t="str">
        <f t="shared" si="165"/>
        <v/>
      </c>
    </row>
    <row r="5219" spans="1:17">
      <c r="A5219">
        <v>34</v>
      </c>
      <c r="B5219" t="s">
        <v>5</v>
      </c>
      <c r="C5219" t="s">
        <v>9</v>
      </c>
      <c r="E5219">
        <v>149</v>
      </c>
      <c r="F5219" t="s">
        <v>164</v>
      </c>
      <c r="H5219" t="s">
        <v>165</v>
      </c>
      <c r="N5219" t="s">
        <v>4</v>
      </c>
      <c r="O5219">
        <v>3609</v>
      </c>
      <c r="P5219" t="str">
        <f t="shared" si="164"/>
        <v/>
      </c>
      <c r="Q5219" t="str">
        <f t="shared" si="165"/>
        <v/>
      </c>
    </row>
    <row r="5220" spans="1:17">
      <c r="A5220">
        <v>34</v>
      </c>
      <c r="B5220" t="s">
        <v>5</v>
      </c>
      <c r="C5220" t="s">
        <v>1</v>
      </c>
      <c r="E5220">
        <v>125</v>
      </c>
      <c r="F5220" t="s">
        <v>296</v>
      </c>
      <c r="H5220" t="s">
        <v>297</v>
      </c>
      <c r="N5220" t="s">
        <v>8</v>
      </c>
      <c r="O5220">
        <v>677</v>
      </c>
      <c r="P5220">
        <f t="shared" si="164"/>
        <v>677</v>
      </c>
      <c r="Q5220">
        <f t="shared" si="165"/>
        <v>677</v>
      </c>
    </row>
    <row r="5221" spans="1:17">
      <c r="A5221">
        <v>34</v>
      </c>
      <c r="B5221" t="s">
        <v>5</v>
      </c>
      <c r="C5221" t="s">
        <v>1</v>
      </c>
      <c r="E5221">
        <v>123</v>
      </c>
      <c r="F5221" t="s">
        <v>94</v>
      </c>
      <c r="H5221" t="s">
        <v>95</v>
      </c>
      <c r="N5221" t="s">
        <v>8</v>
      </c>
      <c r="O5221">
        <v>741</v>
      </c>
      <c r="P5221">
        <f t="shared" si="164"/>
        <v>741</v>
      </c>
      <c r="Q5221">
        <f t="shared" si="165"/>
        <v>741</v>
      </c>
    </row>
    <row r="5222" spans="1:17">
      <c r="A5222">
        <v>34</v>
      </c>
      <c r="B5222" t="s">
        <v>5</v>
      </c>
      <c r="C5222" t="s">
        <v>1</v>
      </c>
      <c r="E5222">
        <v>5</v>
      </c>
      <c r="F5222" t="s">
        <v>92</v>
      </c>
      <c r="H5222" t="s">
        <v>93</v>
      </c>
      <c r="N5222" t="s">
        <v>8</v>
      </c>
      <c r="O5222">
        <v>895</v>
      </c>
      <c r="P5222">
        <f t="shared" si="164"/>
        <v>895</v>
      </c>
      <c r="Q5222">
        <f t="shared" si="165"/>
        <v>895</v>
      </c>
    </row>
    <row r="5223" spans="1:17">
      <c r="A5223">
        <v>34</v>
      </c>
      <c r="B5223" t="s">
        <v>5</v>
      </c>
      <c r="C5223" t="s">
        <v>1</v>
      </c>
      <c r="E5223">
        <v>2</v>
      </c>
      <c r="F5223" t="s">
        <v>496</v>
      </c>
      <c r="H5223" t="s">
        <v>497</v>
      </c>
      <c r="N5223" t="s">
        <v>8</v>
      </c>
      <c r="O5223">
        <v>926</v>
      </c>
      <c r="P5223">
        <f t="shared" si="164"/>
        <v>926</v>
      </c>
      <c r="Q5223">
        <f t="shared" si="165"/>
        <v>926</v>
      </c>
    </row>
    <row r="5224" spans="1:17">
      <c r="A5224">
        <v>34</v>
      </c>
      <c r="B5224" t="s">
        <v>5</v>
      </c>
      <c r="C5224" t="s">
        <v>1</v>
      </c>
      <c r="E5224">
        <v>75</v>
      </c>
      <c r="F5224" t="s">
        <v>508</v>
      </c>
      <c r="H5224" t="s">
        <v>509</v>
      </c>
      <c r="N5224" t="s">
        <v>8</v>
      </c>
      <c r="O5224">
        <v>950</v>
      </c>
      <c r="P5224">
        <f t="shared" si="164"/>
        <v>950</v>
      </c>
      <c r="Q5224">
        <f t="shared" si="165"/>
        <v>950</v>
      </c>
    </row>
    <row r="5225" spans="1:17">
      <c r="A5225">
        <v>34</v>
      </c>
      <c r="B5225" t="s">
        <v>5</v>
      </c>
      <c r="C5225" t="s">
        <v>1</v>
      </c>
      <c r="E5225">
        <v>18</v>
      </c>
      <c r="F5225" t="s">
        <v>422</v>
      </c>
      <c r="H5225" t="s">
        <v>423</v>
      </c>
      <c r="N5225" t="s">
        <v>8</v>
      </c>
      <c r="O5225">
        <v>974</v>
      </c>
      <c r="P5225">
        <f t="shared" si="164"/>
        <v>974</v>
      </c>
      <c r="Q5225">
        <f t="shared" si="165"/>
        <v>974</v>
      </c>
    </row>
    <row r="5226" spans="1:17">
      <c r="A5226">
        <v>34</v>
      </c>
      <c r="B5226" t="s">
        <v>5</v>
      </c>
      <c r="C5226" t="s">
        <v>1</v>
      </c>
      <c r="E5226">
        <v>97</v>
      </c>
      <c r="F5226" t="s">
        <v>58</v>
      </c>
      <c r="H5226" t="s">
        <v>59</v>
      </c>
      <c r="N5226" t="s">
        <v>8</v>
      </c>
      <c r="O5226">
        <v>1005</v>
      </c>
      <c r="P5226">
        <f t="shared" si="164"/>
        <v>1005</v>
      </c>
      <c r="Q5226">
        <f t="shared" si="165"/>
        <v>1005</v>
      </c>
    </row>
    <row r="5227" spans="1:17">
      <c r="A5227">
        <v>34</v>
      </c>
      <c r="B5227" t="s">
        <v>5</v>
      </c>
      <c r="C5227" t="s">
        <v>1</v>
      </c>
      <c r="E5227">
        <v>51</v>
      </c>
      <c r="F5227" t="s">
        <v>302</v>
      </c>
      <c r="H5227" t="s">
        <v>303</v>
      </c>
      <c r="N5227" t="s">
        <v>8</v>
      </c>
      <c r="O5227">
        <v>1022</v>
      </c>
      <c r="P5227">
        <f t="shared" si="164"/>
        <v>1022</v>
      </c>
      <c r="Q5227">
        <f t="shared" si="165"/>
        <v>1022</v>
      </c>
    </row>
    <row r="5228" spans="1:17">
      <c r="A5228">
        <v>34</v>
      </c>
      <c r="B5228" t="s">
        <v>5</v>
      </c>
      <c r="C5228" t="s">
        <v>1</v>
      </c>
      <c r="E5228">
        <v>139</v>
      </c>
      <c r="F5228" t="s">
        <v>102</v>
      </c>
      <c r="H5228" t="s">
        <v>103</v>
      </c>
      <c r="N5228" t="s">
        <v>8</v>
      </c>
      <c r="O5228">
        <v>1028</v>
      </c>
      <c r="P5228">
        <f t="shared" si="164"/>
        <v>1028</v>
      </c>
      <c r="Q5228">
        <f t="shared" si="165"/>
        <v>1028</v>
      </c>
    </row>
    <row r="5229" spans="1:17">
      <c r="A5229">
        <v>34</v>
      </c>
      <c r="B5229" t="s">
        <v>5</v>
      </c>
      <c r="C5229" t="s">
        <v>1</v>
      </c>
      <c r="E5229">
        <v>147</v>
      </c>
      <c r="F5229" t="s">
        <v>512</v>
      </c>
      <c r="H5229" t="s">
        <v>513</v>
      </c>
      <c r="N5229" t="s">
        <v>8</v>
      </c>
      <c r="O5229">
        <v>1037</v>
      </c>
      <c r="P5229">
        <f t="shared" si="164"/>
        <v>1037</v>
      </c>
      <c r="Q5229">
        <f t="shared" si="165"/>
        <v>1037</v>
      </c>
    </row>
    <row r="5230" spans="1:17">
      <c r="A5230">
        <v>34</v>
      </c>
      <c r="B5230" t="s">
        <v>5</v>
      </c>
      <c r="C5230" t="s">
        <v>1</v>
      </c>
      <c r="E5230">
        <v>88</v>
      </c>
      <c r="F5230" t="s">
        <v>76</v>
      </c>
      <c r="H5230" t="s">
        <v>77</v>
      </c>
      <c r="N5230" t="s">
        <v>8</v>
      </c>
      <c r="O5230">
        <v>1071</v>
      </c>
      <c r="P5230">
        <f t="shared" si="164"/>
        <v>1071</v>
      </c>
      <c r="Q5230">
        <f t="shared" si="165"/>
        <v>1071</v>
      </c>
    </row>
    <row r="5231" spans="1:17">
      <c r="A5231">
        <v>34</v>
      </c>
      <c r="B5231" t="s">
        <v>5</v>
      </c>
      <c r="C5231" t="s">
        <v>1</v>
      </c>
      <c r="E5231">
        <v>134</v>
      </c>
      <c r="F5231" t="s">
        <v>12</v>
      </c>
      <c r="H5231" t="s">
        <v>13</v>
      </c>
      <c r="N5231" t="s">
        <v>8</v>
      </c>
      <c r="O5231">
        <v>1197</v>
      </c>
      <c r="P5231">
        <f t="shared" si="164"/>
        <v>1197</v>
      </c>
      <c r="Q5231">
        <f t="shared" si="165"/>
        <v>1197</v>
      </c>
    </row>
    <row r="5232" spans="1:17">
      <c r="A5232">
        <v>34</v>
      </c>
      <c r="B5232" t="s">
        <v>5</v>
      </c>
      <c r="C5232" t="s">
        <v>1</v>
      </c>
      <c r="E5232">
        <v>81</v>
      </c>
      <c r="F5232" t="s">
        <v>162</v>
      </c>
      <c r="H5232" t="s">
        <v>163</v>
      </c>
      <c r="N5232" t="s">
        <v>8</v>
      </c>
      <c r="O5232">
        <v>1213</v>
      </c>
      <c r="P5232">
        <f t="shared" si="164"/>
        <v>1213</v>
      </c>
      <c r="Q5232">
        <f t="shared" si="165"/>
        <v>1213</v>
      </c>
    </row>
    <row r="5233" spans="1:17">
      <c r="A5233">
        <v>34</v>
      </c>
      <c r="B5233" t="s">
        <v>5</v>
      </c>
      <c r="C5233" t="s">
        <v>1</v>
      </c>
      <c r="E5233">
        <v>23</v>
      </c>
      <c r="F5233" t="s">
        <v>104</v>
      </c>
      <c r="H5233" t="s">
        <v>105</v>
      </c>
      <c r="N5233" t="s">
        <v>8</v>
      </c>
      <c r="O5233">
        <v>1396</v>
      </c>
      <c r="P5233">
        <f t="shared" si="164"/>
        <v>1396</v>
      </c>
      <c r="Q5233">
        <f t="shared" si="165"/>
        <v>1396</v>
      </c>
    </row>
    <row r="5234" spans="1:17">
      <c r="A5234">
        <v>34</v>
      </c>
      <c r="B5234" t="s">
        <v>5</v>
      </c>
      <c r="C5234" t="s">
        <v>1</v>
      </c>
      <c r="E5234">
        <v>45</v>
      </c>
      <c r="F5234" t="s">
        <v>14</v>
      </c>
      <c r="H5234" t="s">
        <v>15</v>
      </c>
      <c r="N5234" t="s">
        <v>8</v>
      </c>
      <c r="O5234">
        <v>1454</v>
      </c>
      <c r="P5234">
        <f t="shared" si="164"/>
        <v>1454</v>
      </c>
      <c r="Q5234">
        <f t="shared" si="165"/>
        <v>1454</v>
      </c>
    </row>
    <row r="5235" spans="1:17">
      <c r="A5235">
        <v>34</v>
      </c>
      <c r="B5235" t="s">
        <v>5</v>
      </c>
      <c r="C5235" t="s">
        <v>1</v>
      </c>
      <c r="E5235">
        <v>1</v>
      </c>
      <c r="F5235" t="s">
        <v>298</v>
      </c>
      <c r="H5235" t="s">
        <v>299</v>
      </c>
      <c r="N5235" t="s">
        <v>4</v>
      </c>
      <c r="O5235">
        <v>1671</v>
      </c>
      <c r="P5235">
        <f t="shared" si="164"/>
        <v>1671</v>
      </c>
      <c r="Q5235" t="str">
        <f t="shared" si="165"/>
        <v/>
      </c>
    </row>
    <row r="5236" spans="1:17">
      <c r="A5236">
        <v>34</v>
      </c>
      <c r="B5236" t="s">
        <v>5</v>
      </c>
      <c r="C5236" t="s">
        <v>1</v>
      </c>
      <c r="E5236">
        <v>155</v>
      </c>
      <c r="F5236" t="s">
        <v>106</v>
      </c>
      <c r="H5236" t="s">
        <v>107</v>
      </c>
      <c r="N5236" t="s">
        <v>8</v>
      </c>
      <c r="O5236">
        <v>1701</v>
      </c>
      <c r="P5236">
        <f t="shared" si="164"/>
        <v>1701</v>
      </c>
      <c r="Q5236" t="str">
        <f t="shared" si="165"/>
        <v/>
      </c>
    </row>
    <row r="5237" spans="1:17">
      <c r="A5237">
        <v>34</v>
      </c>
      <c r="B5237" t="s">
        <v>5</v>
      </c>
      <c r="C5237" t="s">
        <v>1</v>
      </c>
      <c r="E5237">
        <v>121</v>
      </c>
      <c r="F5237" t="s">
        <v>10</v>
      </c>
      <c r="H5237" t="s">
        <v>11</v>
      </c>
      <c r="N5237" t="s">
        <v>8</v>
      </c>
      <c r="O5237">
        <v>1783</v>
      </c>
      <c r="P5237">
        <f t="shared" si="164"/>
        <v>1783</v>
      </c>
      <c r="Q5237" t="str">
        <f t="shared" si="165"/>
        <v/>
      </c>
    </row>
    <row r="5238" spans="1:17">
      <c r="A5238">
        <v>34</v>
      </c>
      <c r="B5238" t="s">
        <v>5</v>
      </c>
      <c r="C5238" t="s">
        <v>1</v>
      </c>
      <c r="E5238">
        <v>141</v>
      </c>
      <c r="F5238" t="s">
        <v>480</v>
      </c>
      <c r="H5238" t="s">
        <v>481</v>
      </c>
      <c r="N5238" t="s">
        <v>8</v>
      </c>
      <c r="O5238">
        <v>1813</v>
      </c>
      <c r="P5238">
        <f t="shared" si="164"/>
        <v>1813</v>
      </c>
      <c r="Q5238" t="str">
        <f t="shared" si="165"/>
        <v/>
      </c>
    </row>
    <row r="5239" spans="1:17">
      <c r="A5239">
        <v>34</v>
      </c>
      <c r="B5239" t="s">
        <v>5</v>
      </c>
      <c r="C5239" t="s">
        <v>1</v>
      </c>
      <c r="E5239">
        <v>82</v>
      </c>
      <c r="F5239" t="s">
        <v>6</v>
      </c>
      <c r="H5239" t="s">
        <v>7</v>
      </c>
      <c r="N5239" t="s">
        <v>8</v>
      </c>
      <c r="O5239">
        <v>1861</v>
      </c>
      <c r="P5239">
        <f t="shared" si="164"/>
        <v>1861</v>
      </c>
      <c r="Q5239" t="str">
        <f t="shared" si="165"/>
        <v/>
      </c>
    </row>
    <row r="5240" spans="1:17">
      <c r="A5240">
        <v>34</v>
      </c>
      <c r="B5240" t="s">
        <v>5</v>
      </c>
      <c r="C5240" t="s">
        <v>1</v>
      </c>
      <c r="E5240">
        <v>152</v>
      </c>
      <c r="F5240" t="s">
        <v>500</v>
      </c>
      <c r="H5240" t="s">
        <v>501</v>
      </c>
      <c r="N5240" t="s">
        <v>8</v>
      </c>
      <c r="O5240">
        <v>1918</v>
      </c>
      <c r="P5240">
        <f t="shared" si="164"/>
        <v>1918</v>
      </c>
      <c r="Q5240" t="str">
        <f t="shared" si="165"/>
        <v/>
      </c>
    </row>
    <row r="5241" spans="1:17">
      <c r="A5241">
        <v>34</v>
      </c>
      <c r="B5241" t="s">
        <v>5</v>
      </c>
      <c r="C5241" t="s">
        <v>1</v>
      </c>
      <c r="E5241">
        <v>111</v>
      </c>
      <c r="F5241" t="s">
        <v>478</v>
      </c>
      <c r="H5241" t="s">
        <v>479</v>
      </c>
      <c r="N5241" t="s">
        <v>8</v>
      </c>
      <c r="O5241">
        <v>2092</v>
      </c>
      <c r="P5241">
        <f t="shared" si="164"/>
        <v>2092</v>
      </c>
      <c r="Q5241" t="str">
        <f t="shared" si="165"/>
        <v/>
      </c>
    </row>
    <row r="5242" spans="1:17">
      <c r="A5242">
        <v>34</v>
      </c>
      <c r="B5242" t="s">
        <v>5</v>
      </c>
      <c r="C5242" t="s">
        <v>1</v>
      </c>
      <c r="E5242">
        <v>156</v>
      </c>
      <c r="F5242" t="s">
        <v>370</v>
      </c>
      <c r="H5242" t="s">
        <v>371</v>
      </c>
      <c r="N5242" t="s">
        <v>8</v>
      </c>
      <c r="O5242">
        <v>3102</v>
      </c>
      <c r="P5242" t="str">
        <f t="shared" si="164"/>
        <v/>
      </c>
      <c r="Q5242" t="str">
        <f t="shared" si="165"/>
        <v/>
      </c>
    </row>
    <row r="5243" spans="1:17">
      <c r="A5243">
        <v>35</v>
      </c>
      <c r="B5243" t="s">
        <v>16</v>
      </c>
      <c r="C5243" t="s">
        <v>9</v>
      </c>
      <c r="D5243" t="s">
        <v>17</v>
      </c>
      <c r="E5243">
        <v>12</v>
      </c>
      <c r="F5243" t="s">
        <v>18</v>
      </c>
      <c r="G5243" t="s">
        <v>19</v>
      </c>
      <c r="H5243" t="s">
        <v>20</v>
      </c>
      <c r="I5243" t="s">
        <v>21</v>
      </c>
      <c r="J5243" t="s">
        <v>22</v>
      </c>
      <c r="K5243">
        <v>1</v>
      </c>
      <c r="L5243">
        <v>4</v>
      </c>
      <c r="M5243">
        <v>3</v>
      </c>
      <c r="N5243" t="s">
        <v>4</v>
      </c>
      <c r="O5243">
        <v>985</v>
      </c>
      <c r="P5243">
        <f t="shared" si="164"/>
        <v>985</v>
      </c>
      <c r="Q5243">
        <f t="shared" si="165"/>
        <v>985</v>
      </c>
    </row>
    <row r="5244" spans="1:17">
      <c r="A5244">
        <v>35</v>
      </c>
      <c r="B5244" t="s">
        <v>16</v>
      </c>
      <c r="C5244" t="s">
        <v>9</v>
      </c>
      <c r="D5244" t="s">
        <v>23</v>
      </c>
      <c r="E5244">
        <v>60</v>
      </c>
      <c r="F5244" t="s">
        <v>324</v>
      </c>
      <c r="H5244" t="s">
        <v>325</v>
      </c>
      <c r="I5244" t="s">
        <v>326</v>
      </c>
      <c r="J5244" t="s">
        <v>327</v>
      </c>
      <c r="K5244">
        <v>0.76969697000000004</v>
      </c>
      <c r="L5244">
        <v>4</v>
      </c>
      <c r="M5244">
        <v>3.4060000000000001</v>
      </c>
      <c r="N5244" t="s">
        <v>4</v>
      </c>
      <c r="O5244">
        <v>1130</v>
      </c>
      <c r="P5244">
        <f t="shared" si="164"/>
        <v>1130</v>
      </c>
      <c r="Q5244">
        <f t="shared" si="165"/>
        <v>1130</v>
      </c>
    </row>
    <row r="5245" spans="1:17">
      <c r="A5245">
        <v>35</v>
      </c>
      <c r="B5245" t="s">
        <v>16</v>
      </c>
      <c r="C5245" t="s">
        <v>9</v>
      </c>
      <c r="D5245" t="s">
        <v>23</v>
      </c>
      <c r="E5245">
        <v>32</v>
      </c>
      <c r="F5245" t="s">
        <v>390</v>
      </c>
      <c r="H5245" t="s">
        <v>391</v>
      </c>
      <c r="I5245" t="s">
        <v>392</v>
      </c>
      <c r="J5245" t="s">
        <v>393</v>
      </c>
      <c r="K5245">
        <v>0.81212121199999998</v>
      </c>
      <c r="L5245">
        <v>3</v>
      </c>
      <c r="M5245">
        <v>3.282</v>
      </c>
      <c r="N5245" t="s">
        <v>4</v>
      </c>
      <c r="O5245">
        <v>1139</v>
      </c>
      <c r="P5245">
        <f t="shared" si="164"/>
        <v>1139</v>
      </c>
      <c r="Q5245">
        <f t="shared" si="165"/>
        <v>1139</v>
      </c>
    </row>
    <row r="5246" spans="1:17">
      <c r="A5246">
        <v>35</v>
      </c>
      <c r="B5246" t="s">
        <v>16</v>
      </c>
      <c r="C5246" t="s">
        <v>9</v>
      </c>
      <c r="D5246" t="s">
        <v>23</v>
      </c>
      <c r="E5246">
        <v>24</v>
      </c>
      <c r="F5246" t="s">
        <v>404</v>
      </c>
      <c r="H5246" t="s">
        <v>405</v>
      </c>
      <c r="I5246" t="s">
        <v>406</v>
      </c>
      <c r="J5246" t="s">
        <v>407</v>
      </c>
      <c r="K5246">
        <v>0.68918918900000004</v>
      </c>
      <c r="L5246">
        <v>5</v>
      </c>
      <c r="M5246">
        <v>2.75</v>
      </c>
      <c r="N5246" t="s">
        <v>4</v>
      </c>
      <c r="O5246">
        <v>1336</v>
      </c>
      <c r="P5246">
        <f t="shared" si="164"/>
        <v>1336</v>
      </c>
      <c r="Q5246">
        <f t="shared" si="165"/>
        <v>1336</v>
      </c>
    </row>
    <row r="5247" spans="1:17">
      <c r="A5247">
        <v>35</v>
      </c>
      <c r="B5247" t="s">
        <v>16</v>
      </c>
      <c r="C5247" t="s">
        <v>9</v>
      </c>
      <c r="D5247" t="s">
        <v>17</v>
      </c>
      <c r="E5247">
        <v>37</v>
      </c>
      <c r="F5247" t="s">
        <v>348</v>
      </c>
      <c r="G5247" t="s">
        <v>19</v>
      </c>
      <c r="H5247" t="s">
        <v>349</v>
      </c>
      <c r="I5247" t="s">
        <v>350</v>
      </c>
      <c r="J5247" t="s">
        <v>351</v>
      </c>
      <c r="K5247">
        <v>0.71739130399999995</v>
      </c>
      <c r="L5247">
        <v>6</v>
      </c>
      <c r="M5247">
        <v>2.33</v>
      </c>
      <c r="N5247" t="s">
        <v>4</v>
      </c>
      <c r="O5247">
        <v>1337</v>
      </c>
      <c r="P5247">
        <f t="shared" si="164"/>
        <v>1337</v>
      </c>
      <c r="Q5247">
        <f t="shared" si="165"/>
        <v>1337</v>
      </c>
    </row>
    <row r="5248" spans="1:17">
      <c r="A5248">
        <v>35</v>
      </c>
      <c r="B5248" t="s">
        <v>16</v>
      </c>
      <c r="C5248" t="s">
        <v>9</v>
      </c>
      <c r="D5248" t="s">
        <v>23</v>
      </c>
      <c r="E5248">
        <v>61</v>
      </c>
      <c r="F5248" t="s">
        <v>378</v>
      </c>
      <c r="H5248" t="s">
        <v>379</v>
      </c>
      <c r="I5248" t="s">
        <v>380</v>
      </c>
      <c r="J5248" t="s">
        <v>381</v>
      </c>
      <c r="K5248">
        <v>0.65034965</v>
      </c>
      <c r="L5248">
        <v>4</v>
      </c>
      <c r="M5248">
        <v>3.3969999999999998</v>
      </c>
      <c r="N5248" t="s">
        <v>4</v>
      </c>
      <c r="O5248">
        <v>1555</v>
      </c>
      <c r="P5248">
        <f t="shared" si="164"/>
        <v>1555</v>
      </c>
      <c r="Q5248">
        <f t="shared" si="165"/>
        <v>1555</v>
      </c>
    </row>
    <row r="5249" spans="1:17">
      <c r="A5249">
        <v>35</v>
      </c>
      <c r="B5249" t="s">
        <v>16</v>
      </c>
      <c r="C5249" t="s">
        <v>9</v>
      </c>
      <c r="D5249" t="s">
        <v>23</v>
      </c>
      <c r="E5249">
        <v>141</v>
      </c>
      <c r="F5249" t="s">
        <v>136</v>
      </c>
      <c r="H5249" t="s">
        <v>137</v>
      </c>
      <c r="I5249" t="s">
        <v>138</v>
      </c>
      <c r="J5249" t="s">
        <v>139</v>
      </c>
      <c r="K5249">
        <v>0.5</v>
      </c>
      <c r="L5249">
        <v>5</v>
      </c>
      <c r="M5249">
        <v>2.4580000000000002</v>
      </c>
      <c r="N5249" t="s">
        <v>4</v>
      </c>
      <c r="O5249">
        <v>1562</v>
      </c>
      <c r="P5249">
        <f t="shared" si="164"/>
        <v>1562</v>
      </c>
      <c r="Q5249">
        <f t="shared" si="165"/>
        <v>1562</v>
      </c>
    </row>
    <row r="5250" spans="1:17">
      <c r="A5250">
        <v>35</v>
      </c>
      <c r="B5250" t="s">
        <v>16</v>
      </c>
      <c r="C5250" t="s">
        <v>9</v>
      </c>
      <c r="D5250" t="s">
        <v>17</v>
      </c>
      <c r="E5250">
        <v>139</v>
      </c>
      <c r="F5250" t="s">
        <v>358</v>
      </c>
      <c r="G5250" t="s">
        <v>34</v>
      </c>
      <c r="H5250" t="s">
        <v>359</v>
      </c>
      <c r="I5250" t="s">
        <v>360</v>
      </c>
      <c r="J5250" t="s">
        <v>361</v>
      </c>
      <c r="K5250">
        <v>0.86666600000000005</v>
      </c>
      <c r="L5250">
        <v>4</v>
      </c>
      <c r="M5250">
        <v>3.8690000000000002</v>
      </c>
      <c r="N5250" t="s">
        <v>4</v>
      </c>
      <c r="O5250">
        <v>1602</v>
      </c>
      <c r="P5250">
        <f t="shared" si="164"/>
        <v>1602</v>
      </c>
      <c r="Q5250">
        <f t="shared" si="165"/>
        <v>1602</v>
      </c>
    </row>
    <row r="5251" spans="1:17">
      <c r="A5251">
        <v>35</v>
      </c>
      <c r="B5251" t="s">
        <v>16</v>
      </c>
      <c r="C5251" t="s">
        <v>9</v>
      </c>
      <c r="D5251" t="s">
        <v>17</v>
      </c>
      <c r="E5251">
        <v>112</v>
      </c>
      <c r="F5251" t="s">
        <v>372</v>
      </c>
      <c r="G5251" t="s">
        <v>34</v>
      </c>
      <c r="H5251" t="s">
        <v>373</v>
      </c>
      <c r="I5251" t="s">
        <v>374</v>
      </c>
      <c r="J5251" t="s">
        <v>375</v>
      </c>
      <c r="K5251">
        <v>0.61206896600000005</v>
      </c>
      <c r="L5251">
        <v>4</v>
      </c>
      <c r="M5251">
        <v>2.9689999999999999</v>
      </c>
      <c r="N5251" t="s">
        <v>4</v>
      </c>
      <c r="O5251">
        <v>1609</v>
      </c>
      <c r="P5251">
        <f t="shared" ref="P5251:P5314" si="166">IF(O5251&gt;VLOOKUP($A5251,$S:$W,4,FALSE),IF(O5251&lt;VLOOKUP($A5251,$S:$W,5,FALSE),O5251,""),"")</f>
        <v>1609</v>
      </c>
      <c r="Q5251">
        <f t="shared" ref="Q5251:Q5314" si="167">IF(O5251&gt;VLOOKUP($A5251,$S:$AA,8,FALSE),IF(O5251&lt;VLOOKUP($A5251,$S:$AA,9,FALSE),O5251,""),"")</f>
        <v>1609</v>
      </c>
    </row>
    <row r="5252" spans="1:17">
      <c r="A5252">
        <v>35</v>
      </c>
      <c r="B5252" t="s">
        <v>16</v>
      </c>
      <c r="C5252" t="s">
        <v>9</v>
      </c>
      <c r="D5252" t="s">
        <v>23</v>
      </c>
      <c r="E5252">
        <v>53</v>
      </c>
      <c r="F5252" t="s">
        <v>466</v>
      </c>
      <c r="H5252" t="s">
        <v>467</v>
      </c>
      <c r="I5252" t="s">
        <v>468</v>
      </c>
      <c r="J5252" t="s">
        <v>469</v>
      </c>
      <c r="K5252">
        <v>0.83448275900000002</v>
      </c>
      <c r="L5252">
        <v>7</v>
      </c>
      <c r="M5252">
        <v>2.4220000000000002</v>
      </c>
      <c r="N5252" t="s">
        <v>4</v>
      </c>
      <c r="O5252">
        <v>1793</v>
      </c>
      <c r="P5252">
        <f t="shared" si="166"/>
        <v>1793</v>
      </c>
      <c r="Q5252">
        <f t="shared" si="167"/>
        <v>1793</v>
      </c>
    </row>
    <row r="5253" spans="1:17">
      <c r="A5253">
        <v>35</v>
      </c>
      <c r="B5253" t="s">
        <v>16</v>
      </c>
      <c r="C5253" t="s">
        <v>9</v>
      </c>
      <c r="D5253" t="s">
        <v>17</v>
      </c>
      <c r="E5253">
        <v>57</v>
      </c>
      <c r="F5253" t="s">
        <v>394</v>
      </c>
      <c r="G5253" t="s">
        <v>34</v>
      </c>
      <c r="H5253" t="s">
        <v>395</v>
      </c>
      <c r="I5253" t="s">
        <v>396</v>
      </c>
      <c r="J5253" t="s">
        <v>397</v>
      </c>
      <c r="K5253">
        <v>0.83448275900000002</v>
      </c>
      <c r="L5253">
        <v>4</v>
      </c>
      <c r="M5253">
        <v>3.12</v>
      </c>
      <c r="N5253" t="s">
        <v>4</v>
      </c>
      <c r="O5253">
        <v>1920</v>
      </c>
      <c r="P5253">
        <f t="shared" si="166"/>
        <v>1920</v>
      </c>
      <c r="Q5253">
        <f t="shared" si="167"/>
        <v>1920</v>
      </c>
    </row>
    <row r="5254" spans="1:17">
      <c r="A5254">
        <v>35</v>
      </c>
      <c r="B5254" t="s">
        <v>16</v>
      </c>
      <c r="C5254" t="s">
        <v>9</v>
      </c>
      <c r="D5254" t="s">
        <v>23</v>
      </c>
      <c r="E5254">
        <v>47</v>
      </c>
      <c r="F5254" t="s">
        <v>98</v>
      </c>
      <c r="H5254" t="s">
        <v>99</v>
      </c>
      <c r="I5254" t="s">
        <v>100</v>
      </c>
      <c r="J5254" t="s">
        <v>101</v>
      </c>
      <c r="K5254">
        <v>0.86734693900000004</v>
      </c>
      <c r="L5254">
        <v>4</v>
      </c>
      <c r="M5254">
        <v>2.81</v>
      </c>
      <c r="N5254" t="s">
        <v>4</v>
      </c>
      <c r="O5254">
        <v>1930</v>
      </c>
      <c r="P5254">
        <f t="shared" si="166"/>
        <v>1930</v>
      </c>
      <c r="Q5254">
        <f t="shared" si="167"/>
        <v>1930</v>
      </c>
    </row>
    <row r="5255" spans="1:17">
      <c r="A5255">
        <v>35</v>
      </c>
      <c r="B5255" t="s">
        <v>16</v>
      </c>
      <c r="C5255" t="s">
        <v>9</v>
      </c>
      <c r="D5255" t="s">
        <v>17</v>
      </c>
      <c r="E5255">
        <v>110</v>
      </c>
      <c r="F5255" t="s">
        <v>232</v>
      </c>
      <c r="G5255" t="s">
        <v>34</v>
      </c>
      <c r="H5255" t="s">
        <v>233</v>
      </c>
      <c r="I5255" t="s">
        <v>234</v>
      </c>
      <c r="J5255" t="s">
        <v>235</v>
      </c>
      <c r="K5255">
        <v>0.64935064899999995</v>
      </c>
      <c r="L5255">
        <v>4</v>
      </c>
      <c r="M5255">
        <v>4.6500000000000004</v>
      </c>
      <c r="N5255" t="s">
        <v>4</v>
      </c>
      <c r="O5255">
        <v>2155</v>
      </c>
      <c r="P5255">
        <f t="shared" si="166"/>
        <v>2155</v>
      </c>
      <c r="Q5255">
        <f t="shared" si="167"/>
        <v>2155</v>
      </c>
    </row>
    <row r="5256" spans="1:17">
      <c r="A5256">
        <v>35</v>
      </c>
      <c r="B5256" t="s">
        <v>16</v>
      </c>
      <c r="C5256" t="s">
        <v>9</v>
      </c>
      <c r="D5256" t="s">
        <v>17</v>
      </c>
      <c r="E5256">
        <v>43</v>
      </c>
      <c r="F5256" t="s">
        <v>150</v>
      </c>
      <c r="G5256" t="s">
        <v>34</v>
      </c>
      <c r="H5256" t="s">
        <v>151</v>
      </c>
      <c r="I5256" t="s">
        <v>152</v>
      </c>
      <c r="J5256" t="s">
        <v>153</v>
      </c>
      <c r="K5256">
        <v>0.736486486</v>
      </c>
      <c r="L5256">
        <v>4</v>
      </c>
      <c r="M5256">
        <v>2.6920000000000002</v>
      </c>
      <c r="N5256" t="s">
        <v>4</v>
      </c>
      <c r="O5256">
        <v>2364</v>
      </c>
      <c r="P5256">
        <f t="shared" si="166"/>
        <v>2364</v>
      </c>
      <c r="Q5256">
        <f t="shared" si="167"/>
        <v>2364</v>
      </c>
    </row>
    <row r="5257" spans="1:17">
      <c r="A5257">
        <v>35</v>
      </c>
      <c r="B5257" t="s">
        <v>16</v>
      </c>
      <c r="C5257" t="s">
        <v>9</v>
      </c>
      <c r="D5257" t="s">
        <v>17</v>
      </c>
      <c r="E5257">
        <v>74</v>
      </c>
      <c r="F5257" t="s">
        <v>192</v>
      </c>
      <c r="G5257" t="s">
        <v>34</v>
      </c>
      <c r="H5257" t="s">
        <v>193</v>
      </c>
      <c r="I5257" t="s">
        <v>194</v>
      </c>
      <c r="J5257" t="s">
        <v>195</v>
      </c>
      <c r="K5257">
        <v>0.75816993499999996</v>
      </c>
      <c r="L5257">
        <v>7</v>
      </c>
      <c r="M5257">
        <v>2.762</v>
      </c>
      <c r="N5257" t="s">
        <v>4</v>
      </c>
      <c r="O5257">
        <v>2449</v>
      </c>
      <c r="P5257">
        <f t="shared" si="166"/>
        <v>2449</v>
      </c>
      <c r="Q5257">
        <f t="shared" si="167"/>
        <v>2449</v>
      </c>
    </row>
    <row r="5258" spans="1:17">
      <c r="A5258">
        <v>35</v>
      </c>
      <c r="B5258" t="s">
        <v>16</v>
      </c>
      <c r="C5258" t="s">
        <v>9</v>
      </c>
      <c r="D5258" t="s">
        <v>23</v>
      </c>
      <c r="E5258">
        <v>49</v>
      </c>
      <c r="F5258" t="s">
        <v>258</v>
      </c>
      <c r="H5258" t="s">
        <v>259</v>
      </c>
      <c r="I5258" t="s">
        <v>260</v>
      </c>
      <c r="J5258" t="s">
        <v>261</v>
      </c>
      <c r="K5258">
        <v>0.61224489800000004</v>
      </c>
      <c r="L5258">
        <v>5</v>
      </c>
      <c r="M5258">
        <v>2.5299999999999998</v>
      </c>
      <c r="N5258" t="s">
        <v>4</v>
      </c>
      <c r="O5258">
        <v>3675</v>
      </c>
      <c r="P5258">
        <f t="shared" si="166"/>
        <v>3675</v>
      </c>
      <c r="Q5258">
        <f t="shared" si="167"/>
        <v>3675</v>
      </c>
    </row>
    <row r="5259" spans="1:17">
      <c r="A5259">
        <v>35</v>
      </c>
      <c r="B5259" t="s">
        <v>16</v>
      </c>
      <c r="C5259" t="s">
        <v>1</v>
      </c>
      <c r="D5259" t="s">
        <v>23</v>
      </c>
      <c r="E5259">
        <v>34</v>
      </c>
      <c r="F5259" t="s">
        <v>458</v>
      </c>
      <c r="H5259" t="s">
        <v>459</v>
      </c>
      <c r="I5259" t="s">
        <v>460</v>
      </c>
      <c r="J5259" t="s">
        <v>461</v>
      </c>
      <c r="K5259">
        <v>0.48965517200000003</v>
      </c>
      <c r="L5259">
        <v>6</v>
      </c>
      <c r="M5259">
        <v>3.43</v>
      </c>
      <c r="N5259" t="s">
        <v>4</v>
      </c>
      <c r="O5259">
        <v>879</v>
      </c>
      <c r="P5259">
        <f t="shared" si="166"/>
        <v>879</v>
      </c>
      <c r="Q5259">
        <f t="shared" si="167"/>
        <v>879</v>
      </c>
    </row>
    <row r="5260" spans="1:17">
      <c r="A5260">
        <v>35</v>
      </c>
      <c r="B5260" t="s">
        <v>16</v>
      </c>
      <c r="C5260" t="s">
        <v>1</v>
      </c>
      <c r="D5260" t="s">
        <v>17</v>
      </c>
      <c r="E5260">
        <v>39</v>
      </c>
      <c r="F5260" t="s">
        <v>282</v>
      </c>
      <c r="G5260" t="s">
        <v>34</v>
      </c>
      <c r="H5260" t="s">
        <v>283</v>
      </c>
      <c r="I5260" t="s">
        <v>284</v>
      </c>
      <c r="J5260" t="s">
        <v>285</v>
      </c>
      <c r="K5260">
        <v>0.82499999999999996</v>
      </c>
      <c r="L5260">
        <v>3</v>
      </c>
      <c r="M5260">
        <v>3.4820000000000002</v>
      </c>
      <c r="N5260" t="s">
        <v>4</v>
      </c>
      <c r="O5260">
        <v>1150</v>
      </c>
      <c r="P5260">
        <f t="shared" si="166"/>
        <v>1150</v>
      </c>
      <c r="Q5260">
        <f t="shared" si="167"/>
        <v>1150</v>
      </c>
    </row>
    <row r="5261" spans="1:17">
      <c r="A5261">
        <v>35</v>
      </c>
      <c r="B5261" t="s">
        <v>16</v>
      </c>
      <c r="C5261" t="s">
        <v>1</v>
      </c>
      <c r="D5261" t="s">
        <v>17</v>
      </c>
      <c r="E5261">
        <v>10</v>
      </c>
      <c r="F5261" t="s">
        <v>492</v>
      </c>
      <c r="G5261" t="s">
        <v>34</v>
      </c>
      <c r="H5261" t="s">
        <v>493</v>
      </c>
      <c r="I5261" t="s">
        <v>494</v>
      </c>
      <c r="J5261" t="s">
        <v>495</v>
      </c>
      <c r="K5261">
        <v>0.869281046</v>
      </c>
      <c r="L5261">
        <v>4</v>
      </c>
      <c r="M5261">
        <v>2.61</v>
      </c>
      <c r="N5261" t="s">
        <v>4</v>
      </c>
      <c r="O5261">
        <v>1231</v>
      </c>
      <c r="P5261">
        <f t="shared" si="166"/>
        <v>1231</v>
      </c>
      <c r="Q5261">
        <f t="shared" si="167"/>
        <v>1231</v>
      </c>
    </row>
    <row r="5262" spans="1:17">
      <c r="A5262">
        <v>35</v>
      </c>
      <c r="B5262" t="s">
        <v>16</v>
      </c>
      <c r="C5262" t="s">
        <v>1</v>
      </c>
      <c r="D5262" t="s">
        <v>23</v>
      </c>
      <c r="E5262">
        <v>36</v>
      </c>
      <c r="F5262" t="s">
        <v>224</v>
      </c>
      <c r="H5262" t="s">
        <v>225</v>
      </c>
      <c r="I5262" t="s">
        <v>226</v>
      </c>
      <c r="J5262" t="s">
        <v>227</v>
      </c>
      <c r="K5262">
        <v>0.56349206299999999</v>
      </c>
      <c r="L5262">
        <v>4</v>
      </c>
      <c r="M5262">
        <v>3.12</v>
      </c>
      <c r="N5262" t="s">
        <v>4</v>
      </c>
      <c r="O5262">
        <v>1329</v>
      </c>
      <c r="P5262">
        <f t="shared" si="166"/>
        <v>1329</v>
      </c>
      <c r="Q5262">
        <f t="shared" si="167"/>
        <v>1329</v>
      </c>
    </row>
    <row r="5263" spans="1:17">
      <c r="A5263">
        <v>35</v>
      </c>
      <c r="B5263" t="s">
        <v>16</v>
      </c>
      <c r="C5263" t="s">
        <v>1</v>
      </c>
      <c r="D5263" t="s">
        <v>23</v>
      </c>
      <c r="E5263">
        <v>140</v>
      </c>
      <c r="F5263" t="s">
        <v>462</v>
      </c>
      <c r="H5263" t="s">
        <v>463</v>
      </c>
      <c r="I5263" t="s">
        <v>464</v>
      </c>
      <c r="J5263" t="s">
        <v>465</v>
      </c>
      <c r="K5263">
        <v>0.71621621599999996</v>
      </c>
      <c r="L5263">
        <v>5</v>
      </c>
      <c r="M5263">
        <v>2.9</v>
      </c>
      <c r="N5263" t="s">
        <v>4</v>
      </c>
      <c r="O5263">
        <v>1462</v>
      </c>
      <c r="P5263">
        <f t="shared" si="166"/>
        <v>1462</v>
      </c>
      <c r="Q5263">
        <f t="shared" si="167"/>
        <v>1462</v>
      </c>
    </row>
    <row r="5264" spans="1:17">
      <c r="A5264">
        <v>35</v>
      </c>
      <c r="B5264" t="s">
        <v>16</v>
      </c>
      <c r="C5264" t="s">
        <v>1</v>
      </c>
      <c r="D5264" t="s">
        <v>17</v>
      </c>
      <c r="E5264">
        <v>91</v>
      </c>
      <c r="F5264" t="s">
        <v>82</v>
      </c>
      <c r="G5264" t="s">
        <v>34</v>
      </c>
      <c r="H5264" t="s">
        <v>83</v>
      </c>
      <c r="I5264" t="s">
        <v>84</v>
      </c>
      <c r="J5264" t="s">
        <v>85</v>
      </c>
      <c r="K5264">
        <v>0.71724137899999996</v>
      </c>
      <c r="L5264">
        <v>5</v>
      </c>
      <c r="M5264">
        <v>2.77</v>
      </c>
      <c r="N5264" t="s">
        <v>4</v>
      </c>
      <c r="O5264">
        <v>1647</v>
      </c>
      <c r="P5264">
        <f t="shared" si="166"/>
        <v>1647</v>
      </c>
      <c r="Q5264">
        <f t="shared" si="167"/>
        <v>1647</v>
      </c>
    </row>
    <row r="5265" spans="1:17">
      <c r="A5265">
        <v>35</v>
      </c>
      <c r="B5265" t="s">
        <v>16</v>
      </c>
      <c r="C5265" t="s">
        <v>1</v>
      </c>
      <c r="D5265" t="s">
        <v>23</v>
      </c>
      <c r="E5265">
        <v>136</v>
      </c>
      <c r="F5265" t="s">
        <v>170</v>
      </c>
      <c r="H5265" t="s">
        <v>171</v>
      </c>
      <c r="I5265" t="s">
        <v>172</v>
      </c>
      <c r="J5265" t="s">
        <v>173</v>
      </c>
      <c r="K5265">
        <v>0.77777777800000003</v>
      </c>
      <c r="L5265">
        <v>5</v>
      </c>
      <c r="M5265">
        <v>3.28</v>
      </c>
      <c r="N5265" t="s">
        <v>4</v>
      </c>
      <c r="O5265">
        <v>1750</v>
      </c>
      <c r="P5265">
        <f t="shared" si="166"/>
        <v>1750</v>
      </c>
      <c r="Q5265">
        <f t="shared" si="167"/>
        <v>1750</v>
      </c>
    </row>
    <row r="5266" spans="1:17">
      <c r="A5266">
        <v>35</v>
      </c>
      <c r="B5266" t="s">
        <v>16</v>
      </c>
      <c r="C5266" t="s">
        <v>1</v>
      </c>
      <c r="D5266" t="s">
        <v>23</v>
      </c>
      <c r="E5266">
        <v>143</v>
      </c>
      <c r="F5266" t="s">
        <v>316</v>
      </c>
      <c r="H5266" t="s">
        <v>317</v>
      </c>
      <c r="I5266" t="s">
        <v>318</v>
      </c>
      <c r="J5266" t="s">
        <v>319</v>
      </c>
      <c r="K5266">
        <v>0.839378238</v>
      </c>
      <c r="L5266">
        <v>5</v>
      </c>
      <c r="M5266">
        <v>3.68</v>
      </c>
      <c r="N5266" t="s">
        <v>4</v>
      </c>
      <c r="O5266">
        <v>1935</v>
      </c>
      <c r="P5266">
        <f t="shared" si="166"/>
        <v>1935</v>
      </c>
      <c r="Q5266">
        <f t="shared" si="167"/>
        <v>1935</v>
      </c>
    </row>
    <row r="5267" spans="1:17">
      <c r="A5267">
        <v>35</v>
      </c>
      <c r="B5267" t="s">
        <v>16</v>
      </c>
      <c r="C5267" t="s">
        <v>1</v>
      </c>
      <c r="D5267" t="s">
        <v>23</v>
      </c>
      <c r="E5267">
        <v>128</v>
      </c>
      <c r="F5267" t="s">
        <v>45</v>
      </c>
      <c r="H5267" t="s">
        <v>46</v>
      </c>
      <c r="I5267" t="s">
        <v>46</v>
      </c>
      <c r="J5267" t="s">
        <v>47</v>
      </c>
      <c r="K5267">
        <v>0.87878787899999999</v>
      </c>
      <c r="L5267">
        <v>4</v>
      </c>
      <c r="M5267">
        <v>2.82</v>
      </c>
      <c r="N5267" t="s">
        <v>4</v>
      </c>
      <c r="O5267">
        <v>2054</v>
      </c>
      <c r="P5267">
        <f t="shared" si="166"/>
        <v>2054</v>
      </c>
      <c r="Q5267">
        <f t="shared" si="167"/>
        <v>2054</v>
      </c>
    </row>
    <row r="5268" spans="1:17">
      <c r="A5268">
        <v>35</v>
      </c>
      <c r="B5268" t="s">
        <v>16</v>
      </c>
      <c r="C5268" t="s">
        <v>1</v>
      </c>
      <c r="D5268" t="s">
        <v>17</v>
      </c>
      <c r="E5268">
        <v>46</v>
      </c>
      <c r="F5268" t="s">
        <v>332</v>
      </c>
      <c r="G5268" t="s">
        <v>34</v>
      </c>
      <c r="H5268" t="s">
        <v>333</v>
      </c>
      <c r="I5268" t="s">
        <v>334</v>
      </c>
      <c r="J5268" t="s">
        <v>335</v>
      </c>
      <c r="K5268">
        <v>0.83448275900000002</v>
      </c>
      <c r="L5268">
        <v>6</v>
      </c>
      <c r="M5268">
        <v>3.2410000000000001</v>
      </c>
      <c r="N5268" t="s">
        <v>4</v>
      </c>
      <c r="O5268">
        <v>2239</v>
      </c>
      <c r="P5268">
        <f t="shared" si="166"/>
        <v>2239</v>
      </c>
      <c r="Q5268">
        <f t="shared" si="167"/>
        <v>2239</v>
      </c>
    </row>
    <row r="5269" spans="1:17">
      <c r="A5269">
        <v>35</v>
      </c>
      <c r="B5269" t="s">
        <v>16</v>
      </c>
      <c r="C5269" t="s">
        <v>1</v>
      </c>
      <c r="D5269" t="s">
        <v>23</v>
      </c>
      <c r="E5269">
        <v>81</v>
      </c>
      <c r="F5269" t="s">
        <v>432</v>
      </c>
      <c r="H5269" t="s">
        <v>433</v>
      </c>
      <c r="I5269" t="s">
        <v>434</v>
      </c>
      <c r="J5269" t="s">
        <v>435</v>
      </c>
      <c r="K5269">
        <v>0.64189189199999996</v>
      </c>
      <c r="L5269">
        <v>5</v>
      </c>
      <c r="M5269">
        <v>3.01</v>
      </c>
      <c r="N5269" t="s">
        <v>4</v>
      </c>
      <c r="O5269">
        <v>2454</v>
      </c>
      <c r="P5269">
        <f t="shared" si="166"/>
        <v>2454</v>
      </c>
      <c r="Q5269">
        <f t="shared" si="167"/>
        <v>2454</v>
      </c>
    </row>
    <row r="5270" spans="1:17">
      <c r="A5270">
        <v>35</v>
      </c>
      <c r="B5270" t="s">
        <v>16</v>
      </c>
      <c r="C5270" t="s">
        <v>1</v>
      </c>
      <c r="D5270" t="s">
        <v>17</v>
      </c>
      <c r="E5270">
        <v>124</v>
      </c>
      <c r="F5270" t="s">
        <v>320</v>
      </c>
      <c r="G5270" t="s">
        <v>19</v>
      </c>
      <c r="H5270" t="s">
        <v>321</v>
      </c>
      <c r="I5270" t="s">
        <v>322</v>
      </c>
      <c r="J5270" t="s">
        <v>323</v>
      </c>
      <c r="K5270">
        <v>0.99299999999999999</v>
      </c>
      <c r="L5270">
        <v>4</v>
      </c>
      <c r="M5270">
        <v>3.0219999999999998</v>
      </c>
      <c r="N5270" t="s">
        <v>4</v>
      </c>
      <c r="O5270">
        <v>2695</v>
      </c>
      <c r="P5270">
        <f t="shared" si="166"/>
        <v>2695</v>
      </c>
      <c r="Q5270">
        <f t="shared" si="167"/>
        <v>2695</v>
      </c>
    </row>
    <row r="5271" spans="1:17">
      <c r="A5271">
        <v>35</v>
      </c>
      <c r="B5271" t="s">
        <v>16</v>
      </c>
      <c r="C5271" t="s">
        <v>1</v>
      </c>
      <c r="D5271" t="s">
        <v>17</v>
      </c>
      <c r="E5271">
        <v>94</v>
      </c>
      <c r="F5271" t="s">
        <v>446</v>
      </c>
      <c r="G5271" t="s">
        <v>34</v>
      </c>
      <c r="H5271" t="s">
        <v>447</v>
      </c>
      <c r="I5271" t="s">
        <v>448</v>
      </c>
      <c r="J5271" t="s">
        <v>449</v>
      </c>
      <c r="K5271">
        <v>0.29655172400000002</v>
      </c>
      <c r="L5271">
        <v>4</v>
      </c>
      <c r="M5271">
        <v>3.7280000000000002</v>
      </c>
      <c r="N5271" t="s">
        <v>4</v>
      </c>
      <c r="O5271">
        <v>2710</v>
      </c>
      <c r="P5271">
        <f t="shared" si="166"/>
        <v>2710</v>
      </c>
      <c r="Q5271">
        <f t="shared" si="167"/>
        <v>2710</v>
      </c>
    </row>
    <row r="5272" spans="1:17">
      <c r="A5272">
        <v>35</v>
      </c>
      <c r="B5272" t="s">
        <v>16</v>
      </c>
      <c r="C5272" t="s">
        <v>1</v>
      </c>
      <c r="D5272" t="s">
        <v>17</v>
      </c>
      <c r="E5272">
        <v>66</v>
      </c>
      <c r="F5272" t="s">
        <v>88</v>
      </c>
      <c r="G5272" t="s">
        <v>34</v>
      </c>
      <c r="H5272" t="s">
        <v>89</v>
      </c>
      <c r="I5272" t="s">
        <v>90</v>
      </c>
      <c r="J5272" t="s">
        <v>91</v>
      </c>
      <c r="K5272">
        <v>0.72448979599999996</v>
      </c>
      <c r="L5272">
        <v>7</v>
      </c>
      <c r="M5272">
        <v>3.03</v>
      </c>
      <c r="N5272" t="s">
        <v>4</v>
      </c>
      <c r="O5272">
        <v>2799</v>
      </c>
      <c r="P5272">
        <f t="shared" si="166"/>
        <v>2799</v>
      </c>
      <c r="Q5272">
        <f t="shared" si="167"/>
        <v>2799</v>
      </c>
    </row>
    <row r="5273" spans="1:17">
      <c r="A5273">
        <v>35</v>
      </c>
      <c r="B5273" t="s">
        <v>16</v>
      </c>
      <c r="C5273" t="s">
        <v>1</v>
      </c>
      <c r="D5273" t="s">
        <v>17</v>
      </c>
      <c r="E5273">
        <v>56</v>
      </c>
      <c r="F5273" t="s">
        <v>366</v>
      </c>
      <c r="G5273" t="s">
        <v>19</v>
      </c>
      <c r="H5273" t="s">
        <v>367</v>
      </c>
      <c r="I5273" t="s">
        <v>368</v>
      </c>
      <c r="J5273" t="s">
        <v>369</v>
      </c>
      <c r="K5273">
        <v>0.95270270300000004</v>
      </c>
      <c r="L5273">
        <v>5</v>
      </c>
      <c r="M5273">
        <v>2.2799999999999998</v>
      </c>
      <c r="N5273" t="s">
        <v>4</v>
      </c>
      <c r="O5273">
        <v>3878</v>
      </c>
      <c r="P5273">
        <f t="shared" si="166"/>
        <v>3878</v>
      </c>
      <c r="Q5273">
        <f t="shared" si="167"/>
        <v>3878</v>
      </c>
    </row>
    <row r="5274" spans="1:17">
      <c r="A5274">
        <v>35</v>
      </c>
      <c r="B5274" t="s">
        <v>16</v>
      </c>
      <c r="C5274" t="s">
        <v>1</v>
      </c>
      <c r="D5274" t="s">
        <v>23</v>
      </c>
      <c r="E5274">
        <v>64</v>
      </c>
      <c r="F5274" t="s">
        <v>196</v>
      </c>
      <c r="H5274" t="s">
        <v>197</v>
      </c>
      <c r="I5274" t="s">
        <v>198</v>
      </c>
      <c r="J5274" t="s">
        <v>199</v>
      </c>
      <c r="K5274">
        <v>0.79487179500000005</v>
      </c>
      <c r="L5274">
        <v>3</v>
      </c>
      <c r="M5274">
        <v>2.41</v>
      </c>
      <c r="N5274" t="s">
        <v>4</v>
      </c>
      <c r="O5274">
        <v>5927</v>
      </c>
      <c r="P5274">
        <f t="shared" si="166"/>
        <v>5927</v>
      </c>
      <c r="Q5274" t="str">
        <f t="shared" si="167"/>
        <v/>
      </c>
    </row>
    <row r="5275" spans="1:17">
      <c r="A5275">
        <v>35</v>
      </c>
      <c r="B5275" t="s">
        <v>0</v>
      </c>
      <c r="C5275" t="s">
        <v>9</v>
      </c>
      <c r="E5275">
        <v>96</v>
      </c>
      <c r="F5275" t="s">
        <v>200</v>
      </c>
      <c r="H5275" t="s">
        <v>201</v>
      </c>
      <c r="N5275" t="s">
        <v>4</v>
      </c>
      <c r="O5275">
        <v>1337</v>
      </c>
      <c r="P5275">
        <f t="shared" si="166"/>
        <v>1337</v>
      </c>
      <c r="Q5275">
        <f t="shared" si="167"/>
        <v>1337</v>
      </c>
    </row>
    <row r="5276" spans="1:17">
      <c r="A5276">
        <v>35</v>
      </c>
      <c r="B5276" t="s">
        <v>0</v>
      </c>
      <c r="C5276" t="s">
        <v>9</v>
      </c>
      <c r="E5276">
        <v>70</v>
      </c>
      <c r="F5276" t="s">
        <v>108</v>
      </c>
      <c r="H5276" t="s">
        <v>109</v>
      </c>
      <c r="N5276" t="s">
        <v>4</v>
      </c>
      <c r="O5276">
        <v>1371</v>
      </c>
      <c r="P5276">
        <f t="shared" si="166"/>
        <v>1371</v>
      </c>
      <c r="Q5276">
        <f t="shared" si="167"/>
        <v>1371</v>
      </c>
    </row>
    <row r="5277" spans="1:17">
      <c r="A5277">
        <v>35</v>
      </c>
      <c r="B5277" t="s">
        <v>0</v>
      </c>
      <c r="C5277" t="s">
        <v>9</v>
      </c>
      <c r="E5277">
        <v>13</v>
      </c>
      <c r="F5277" t="s">
        <v>300</v>
      </c>
      <c r="H5277" t="s">
        <v>301</v>
      </c>
      <c r="N5277" t="s">
        <v>4</v>
      </c>
      <c r="O5277">
        <v>1426</v>
      </c>
      <c r="P5277">
        <f t="shared" si="166"/>
        <v>1426</v>
      </c>
      <c r="Q5277">
        <f t="shared" si="167"/>
        <v>1426</v>
      </c>
    </row>
    <row r="5278" spans="1:17">
      <c r="A5278">
        <v>35</v>
      </c>
      <c r="B5278" t="s">
        <v>0</v>
      </c>
      <c r="C5278" t="s">
        <v>9</v>
      </c>
      <c r="E5278">
        <v>42</v>
      </c>
      <c r="F5278" t="s">
        <v>482</v>
      </c>
      <c r="H5278" t="s">
        <v>483</v>
      </c>
      <c r="N5278" t="s">
        <v>4</v>
      </c>
      <c r="O5278">
        <v>1442</v>
      </c>
      <c r="P5278">
        <f t="shared" si="166"/>
        <v>1442</v>
      </c>
      <c r="Q5278">
        <f t="shared" si="167"/>
        <v>1442</v>
      </c>
    </row>
    <row r="5279" spans="1:17">
      <c r="A5279">
        <v>35</v>
      </c>
      <c r="B5279" t="s">
        <v>0</v>
      </c>
      <c r="C5279" t="s">
        <v>9</v>
      </c>
      <c r="E5279">
        <v>65</v>
      </c>
      <c r="F5279" t="s">
        <v>514</v>
      </c>
      <c r="H5279" t="s">
        <v>515</v>
      </c>
      <c r="N5279" t="s">
        <v>4</v>
      </c>
      <c r="O5279">
        <v>1529</v>
      </c>
      <c r="P5279">
        <f t="shared" si="166"/>
        <v>1529</v>
      </c>
      <c r="Q5279">
        <f t="shared" si="167"/>
        <v>1529</v>
      </c>
    </row>
    <row r="5280" spans="1:17">
      <c r="A5280">
        <v>35</v>
      </c>
      <c r="B5280" t="s">
        <v>0</v>
      </c>
      <c r="C5280" t="s">
        <v>9</v>
      </c>
      <c r="E5280">
        <v>77</v>
      </c>
      <c r="F5280" t="s">
        <v>148</v>
      </c>
      <c r="H5280" t="s">
        <v>149</v>
      </c>
      <c r="N5280" t="s">
        <v>4</v>
      </c>
      <c r="O5280">
        <v>1595</v>
      </c>
      <c r="P5280">
        <f t="shared" si="166"/>
        <v>1595</v>
      </c>
      <c r="Q5280">
        <f t="shared" si="167"/>
        <v>1595</v>
      </c>
    </row>
    <row r="5281" spans="1:17">
      <c r="A5281">
        <v>35</v>
      </c>
      <c r="B5281" t="s">
        <v>0</v>
      </c>
      <c r="C5281" t="s">
        <v>9</v>
      </c>
      <c r="E5281">
        <v>45</v>
      </c>
      <c r="F5281" t="s">
        <v>438</v>
      </c>
      <c r="H5281" t="s">
        <v>439</v>
      </c>
      <c r="N5281" t="s">
        <v>4</v>
      </c>
      <c r="O5281">
        <v>1617</v>
      </c>
      <c r="P5281">
        <f t="shared" si="166"/>
        <v>1617</v>
      </c>
      <c r="Q5281">
        <f t="shared" si="167"/>
        <v>1617</v>
      </c>
    </row>
    <row r="5282" spans="1:17">
      <c r="A5282">
        <v>35</v>
      </c>
      <c r="B5282" t="s">
        <v>0</v>
      </c>
      <c r="C5282" t="s">
        <v>9</v>
      </c>
      <c r="E5282">
        <v>145</v>
      </c>
      <c r="F5282" t="s">
        <v>140</v>
      </c>
      <c r="H5282" t="s">
        <v>141</v>
      </c>
      <c r="N5282" t="s">
        <v>4</v>
      </c>
      <c r="O5282">
        <v>1698</v>
      </c>
      <c r="P5282">
        <f t="shared" si="166"/>
        <v>1698</v>
      </c>
      <c r="Q5282">
        <f t="shared" si="167"/>
        <v>1698</v>
      </c>
    </row>
    <row r="5283" spans="1:17">
      <c r="A5283">
        <v>35</v>
      </c>
      <c r="B5283" t="s">
        <v>0</v>
      </c>
      <c r="C5283" t="s">
        <v>1</v>
      </c>
      <c r="E5283">
        <v>69</v>
      </c>
      <c r="F5283" t="s">
        <v>444</v>
      </c>
      <c r="H5283" t="s">
        <v>445</v>
      </c>
      <c r="N5283" t="s">
        <v>4</v>
      </c>
      <c r="O5283">
        <v>1246</v>
      </c>
      <c r="P5283">
        <f t="shared" si="166"/>
        <v>1246</v>
      </c>
      <c r="Q5283">
        <f t="shared" si="167"/>
        <v>1246</v>
      </c>
    </row>
    <row r="5284" spans="1:17">
      <c r="A5284">
        <v>35</v>
      </c>
      <c r="B5284" t="s">
        <v>0</v>
      </c>
      <c r="C5284" t="s">
        <v>1</v>
      </c>
      <c r="E5284">
        <v>41</v>
      </c>
      <c r="F5284" t="s">
        <v>96</v>
      </c>
      <c r="H5284" t="s">
        <v>97</v>
      </c>
      <c r="N5284" t="s">
        <v>4</v>
      </c>
      <c r="O5284">
        <v>1366</v>
      </c>
      <c r="P5284">
        <f t="shared" si="166"/>
        <v>1366</v>
      </c>
      <c r="Q5284">
        <f t="shared" si="167"/>
        <v>1366</v>
      </c>
    </row>
    <row r="5285" spans="1:17">
      <c r="A5285">
        <v>35</v>
      </c>
      <c r="B5285" t="s">
        <v>0</v>
      </c>
      <c r="C5285" t="s">
        <v>1</v>
      </c>
      <c r="E5285">
        <v>101</v>
      </c>
      <c r="F5285" t="s">
        <v>2</v>
      </c>
      <c r="H5285" t="s">
        <v>3</v>
      </c>
      <c r="N5285" t="s">
        <v>4</v>
      </c>
      <c r="O5285">
        <v>1366</v>
      </c>
      <c r="P5285">
        <f t="shared" si="166"/>
        <v>1366</v>
      </c>
      <c r="Q5285">
        <f t="shared" si="167"/>
        <v>1366</v>
      </c>
    </row>
    <row r="5286" spans="1:17">
      <c r="A5286">
        <v>35</v>
      </c>
      <c r="B5286" t="s">
        <v>0</v>
      </c>
      <c r="C5286" t="s">
        <v>1</v>
      </c>
      <c r="E5286">
        <v>149</v>
      </c>
      <c r="F5286" t="s">
        <v>126</v>
      </c>
      <c r="H5286" t="s">
        <v>127</v>
      </c>
      <c r="N5286" t="s">
        <v>4</v>
      </c>
      <c r="O5286">
        <v>1374</v>
      </c>
      <c r="P5286">
        <f t="shared" si="166"/>
        <v>1374</v>
      </c>
      <c r="Q5286">
        <f t="shared" si="167"/>
        <v>1374</v>
      </c>
    </row>
    <row r="5287" spans="1:17">
      <c r="A5287">
        <v>35</v>
      </c>
      <c r="B5287" t="s">
        <v>0</v>
      </c>
      <c r="C5287" t="s">
        <v>1</v>
      </c>
      <c r="E5287">
        <v>82</v>
      </c>
      <c r="F5287" t="s">
        <v>38</v>
      </c>
      <c r="H5287" t="s">
        <v>39</v>
      </c>
      <c r="N5287" t="s">
        <v>4</v>
      </c>
      <c r="O5287">
        <v>1777</v>
      </c>
      <c r="P5287">
        <f t="shared" si="166"/>
        <v>1777</v>
      </c>
      <c r="Q5287">
        <f t="shared" si="167"/>
        <v>1777</v>
      </c>
    </row>
    <row r="5288" spans="1:17">
      <c r="A5288">
        <v>35</v>
      </c>
      <c r="B5288" t="s">
        <v>0</v>
      </c>
      <c r="C5288" t="s">
        <v>1</v>
      </c>
      <c r="E5288">
        <v>155</v>
      </c>
      <c r="F5288" t="s">
        <v>416</v>
      </c>
      <c r="H5288" t="s">
        <v>417</v>
      </c>
      <c r="N5288" t="s">
        <v>4</v>
      </c>
      <c r="O5288">
        <v>2302</v>
      </c>
      <c r="P5288">
        <f t="shared" si="166"/>
        <v>2302</v>
      </c>
      <c r="Q5288">
        <f t="shared" si="167"/>
        <v>2302</v>
      </c>
    </row>
    <row r="5289" spans="1:17">
      <c r="A5289">
        <v>35</v>
      </c>
      <c r="B5289" t="s">
        <v>32</v>
      </c>
      <c r="C5289" t="s">
        <v>9</v>
      </c>
      <c r="D5289" t="s">
        <v>23</v>
      </c>
      <c r="E5289">
        <v>20</v>
      </c>
      <c r="F5289" t="s">
        <v>240</v>
      </c>
      <c r="H5289" t="s">
        <v>241</v>
      </c>
      <c r="I5289" t="s">
        <v>242</v>
      </c>
      <c r="J5289" t="s">
        <v>243</v>
      </c>
      <c r="K5289">
        <v>0.85454545500000001</v>
      </c>
      <c r="L5289">
        <v>3</v>
      </c>
      <c r="M5289">
        <v>2.83</v>
      </c>
      <c r="N5289" t="s">
        <v>4</v>
      </c>
      <c r="O5289">
        <v>937</v>
      </c>
      <c r="P5289">
        <f t="shared" si="166"/>
        <v>937</v>
      </c>
      <c r="Q5289">
        <f t="shared" si="167"/>
        <v>937</v>
      </c>
    </row>
    <row r="5290" spans="1:17">
      <c r="A5290">
        <v>35</v>
      </c>
      <c r="B5290" t="s">
        <v>32</v>
      </c>
      <c r="C5290" t="s">
        <v>9</v>
      </c>
      <c r="D5290" t="s">
        <v>17</v>
      </c>
      <c r="E5290">
        <v>33</v>
      </c>
      <c r="F5290" t="s">
        <v>248</v>
      </c>
      <c r="G5290" t="s">
        <v>34</v>
      </c>
      <c r="H5290" t="s">
        <v>249</v>
      </c>
      <c r="I5290" t="s">
        <v>250</v>
      </c>
      <c r="J5290" t="s">
        <v>251</v>
      </c>
      <c r="K5290">
        <v>0.82978723399999998</v>
      </c>
      <c r="L5290">
        <v>5</v>
      </c>
      <c r="M5290">
        <v>3.56</v>
      </c>
      <c r="N5290" t="s">
        <v>4</v>
      </c>
      <c r="O5290">
        <v>961</v>
      </c>
      <c r="P5290">
        <f t="shared" si="166"/>
        <v>961</v>
      </c>
      <c r="Q5290">
        <f t="shared" si="167"/>
        <v>961</v>
      </c>
    </row>
    <row r="5291" spans="1:17">
      <c r="A5291">
        <v>35</v>
      </c>
      <c r="B5291" t="s">
        <v>32</v>
      </c>
      <c r="C5291" t="s">
        <v>9</v>
      </c>
      <c r="D5291" t="s">
        <v>17</v>
      </c>
      <c r="E5291">
        <v>62</v>
      </c>
      <c r="F5291" t="s">
        <v>128</v>
      </c>
      <c r="G5291" t="s">
        <v>19</v>
      </c>
      <c r="H5291" t="s">
        <v>129</v>
      </c>
      <c r="I5291" t="s">
        <v>130</v>
      </c>
      <c r="J5291" t="s">
        <v>131</v>
      </c>
      <c r="K5291">
        <v>0.79861111100000004</v>
      </c>
      <c r="L5291">
        <v>4</v>
      </c>
      <c r="M5291">
        <v>3.76</v>
      </c>
      <c r="N5291" t="s">
        <v>4</v>
      </c>
      <c r="O5291">
        <v>1249</v>
      </c>
      <c r="P5291">
        <f t="shared" si="166"/>
        <v>1249</v>
      </c>
      <c r="Q5291">
        <f t="shared" si="167"/>
        <v>1249</v>
      </c>
    </row>
    <row r="5292" spans="1:17">
      <c r="A5292">
        <v>35</v>
      </c>
      <c r="B5292" t="s">
        <v>32</v>
      </c>
      <c r="C5292" t="s">
        <v>9</v>
      </c>
      <c r="D5292" t="s">
        <v>23</v>
      </c>
      <c r="E5292">
        <v>84</v>
      </c>
      <c r="F5292" t="s">
        <v>154</v>
      </c>
      <c r="H5292" t="s">
        <v>155</v>
      </c>
      <c r="I5292" t="s">
        <v>156</v>
      </c>
      <c r="J5292" t="s">
        <v>157</v>
      </c>
      <c r="K5292">
        <v>0.78571428600000004</v>
      </c>
      <c r="L5292">
        <v>5</v>
      </c>
      <c r="M5292">
        <v>3.55</v>
      </c>
      <c r="N5292" t="s">
        <v>4</v>
      </c>
      <c r="O5292">
        <v>1466</v>
      </c>
      <c r="P5292">
        <f t="shared" si="166"/>
        <v>1466</v>
      </c>
      <c r="Q5292">
        <f t="shared" si="167"/>
        <v>1466</v>
      </c>
    </row>
    <row r="5293" spans="1:17">
      <c r="A5293">
        <v>35</v>
      </c>
      <c r="B5293" t="s">
        <v>32</v>
      </c>
      <c r="C5293" t="s">
        <v>9</v>
      </c>
      <c r="D5293" t="s">
        <v>17</v>
      </c>
      <c r="E5293">
        <v>115</v>
      </c>
      <c r="F5293" t="s">
        <v>336</v>
      </c>
      <c r="G5293" t="s">
        <v>34</v>
      </c>
      <c r="H5293" t="s">
        <v>337</v>
      </c>
      <c r="I5293" t="s">
        <v>338</v>
      </c>
      <c r="J5293" t="s">
        <v>339</v>
      </c>
      <c r="K5293">
        <v>0.58904109599999999</v>
      </c>
      <c r="L5293">
        <v>4</v>
      </c>
      <c r="M5293">
        <v>4.1900000000000004</v>
      </c>
      <c r="N5293" t="s">
        <v>4</v>
      </c>
      <c r="O5293">
        <v>1529</v>
      </c>
      <c r="P5293">
        <f t="shared" si="166"/>
        <v>1529</v>
      </c>
      <c r="Q5293">
        <f t="shared" si="167"/>
        <v>1529</v>
      </c>
    </row>
    <row r="5294" spans="1:17">
      <c r="A5294">
        <v>35</v>
      </c>
      <c r="B5294" t="s">
        <v>32</v>
      </c>
      <c r="C5294" t="s">
        <v>9</v>
      </c>
      <c r="D5294" t="s">
        <v>23</v>
      </c>
      <c r="E5294">
        <v>44</v>
      </c>
      <c r="F5294" t="s">
        <v>78</v>
      </c>
      <c r="H5294" t="s">
        <v>79</v>
      </c>
      <c r="I5294" t="s">
        <v>80</v>
      </c>
      <c r="J5294" t="s">
        <v>81</v>
      </c>
      <c r="K5294">
        <v>0.81005586600000001</v>
      </c>
      <c r="L5294">
        <v>4</v>
      </c>
      <c r="M5294">
        <v>2.371</v>
      </c>
      <c r="N5294" t="s">
        <v>4</v>
      </c>
      <c r="O5294">
        <v>1564</v>
      </c>
      <c r="P5294">
        <f t="shared" si="166"/>
        <v>1564</v>
      </c>
      <c r="Q5294">
        <f t="shared" si="167"/>
        <v>1564</v>
      </c>
    </row>
    <row r="5295" spans="1:17">
      <c r="A5295">
        <v>35</v>
      </c>
      <c r="B5295" t="s">
        <v>32</v>
      </c>
      <c r="C5295" t="s">
        <v>9</v>
      </c>
      <c r="D5295" t="s">
        <v>17</v>
      </c>
      <c r="E5295">
        <v>134</v>
      </c>
      <c r="F5295" t="s">
        <v>418</v>
      </c>
      <c r="G5295" t="s">
        <v>34</v>
      </c>
      <c r="H5295" t="s">
        <v>419</v>
      </c>
      <c r="I5295" t="s">
        <v>420</v>
      </c>
      <c r="J5295" t="s">
        <v>421</v>
      </c>
      <c r="K5295">
        <v>0.736486486</v>
      </c>
      <c r="L5295">
        <v>6</v>
      </c>
      <c r="M5295">
        <v>2.29</v>
      </c>
      <c r="N5295" t="s">
        <v>4</v>
      </c>
      <c r="O5295">
        <v>1690</v>
      </c>
      <c r="P5295">
        <f t="shared" si="166"/>
        <v>1690</v>
      </c>
      <c r="Q5295">
        <f t="shared" si="167"/>
        <v>1690</v>
      </c>
    </row>
    <row r="5296" spans="1:17">
      <c r="A5296">
        <v>35</v>
      </c>
      <c r="B5296" t="s">
        <v>32</v>
      </c>
      <c r="C5296" t="s">
        <v>9</v>
      </c>
      <c r="D5296" t="s">
        <v>23</v>
      </c>
      <c r="E5296">
        <v>107</v>
      </c>
      <c r="F5296" t="s">
        <v>24</v>
      </c>
      <c r="H5296" t="s">
        <v>25</v>
      </c>
      <c r="I5296" t="s">
        <v>26</v>
      </c>
      <c r="J5296" t="s">
        <v>27</v>
      </c>
      <c r="K5296">
        <v>0.54929577500000004</v>
      </c>
      <c r="L5296">
        <v>3</v>
      </c>
      <c r="M5296">
        <v>3.16</v>
      </c>
      <c r="N5296" t="s">
        <v>4</v>
      </c>
      <c r="O5296">
        <v>1729</v>
      </c>
      <c r="P5296">
        <f t="shared" si="166"/>
        <v>1729</v>
      </c>
      <c r="Q5296">
        <f t="shared" si="167"/>
        <v>1729</v>
      </c>
    </row>
    <row r="5297" spans="1:17">
      <c r="A5297">
        <v>35</v>
      </c>
      <c r="B5297" t="s">
        <v>32</v>
      </c>
      <c r="C5297" t="s">
        <v>9</v>
      </c>
      <c r="D5297" t="s">
        <v>23</v>
      </c>
      <c r="E5297">
        <v>87</v>
      </c>
      <c r="F5297" t="s">
        <v>362</v>
      </c>
      <c r="H5297" t="s">
        <v>363</v>
      </c>
      <c r="I5297" t="s">
        <v>364</v>
      </c>
      <c r="J5297" t="s">
        <v>365</v>
      </c>
      <c r="K5297">
        <v>0.465753425</v>
      </c>
      <c r="L5297">
        <v>6</v>
      </c>
      <c r="M5297">
        <v>3.25</v>
      </c>
      <c r="N5297" t="s">
        <v>4</v>
      </c>
      <c r="O5297">
        <v>1842</v>
      </c>
      <c r="P5297">
        <f t="shared" si="166"/>
        <v>1842</v>
      </c>
      <c r="Q5297">
        <f t="shared" si="167"/>
        <v>1842</v>
      </c>
    </row>
    <row r="5298" spans="1:17">
      <c r="A5298">
        <v>35</v>
      </c>
      <c r="B5298" t="s">
        <v>32</v>
      </c>
      <c r="C5298" t="s">
        <v>9</v>
      </c>
      <c r="D5298" t="s">
        <v>17</v>
      </c>
      <c r="E5298">
        <v>88</v>
      </c>
      <c r="F5298" t="s">
        <v>132</v>
      </c>
      <c r="G5298" t="s">
        <v>34</v>
      </c>
      <c r="H5298" t="s">
        <v>133</v>
      </c>
      <c r="I5298" t="s">
        <v>134</v>
      </c>
      <c r="J5298" t="s">
        <v>135</v>
      </c>
      <c r="K5298">
        <v>0.820689</v>
      </c>
      <c r="L5298">
        <v>4</v>
      </c>
      <c r="M5298">
        <v>3.601</v>
      </c>
      <c r="N5298" t="s">
        <v>4</v>
      </c>
      <c r="O5298">
        <v>1843</v>
      </c>
      <c r="P5298">
        <f t="shared" si="166"/>
        <v>1843</v>
      </c>
      <c r="Q5298">
        <f t="shared" si="167"/>
        <v>1843</v>
      </c>
    </row>
    <row r="5299" spans="1:17">
      <c r="A5299">
        <v>35</v>
      </c>
      <c r="B5299" t="s">
        <v>32</v>
      </c>
      <c r="C5299" t="s">
        <v>9</v>
      </c>
      <c r="D5299" t="s">
        <v>23</v>
      </c>
      <c r="E5299">
        <v>108</v>
      </c>
      <c r="F5299" t="s">
        <v>28</v>
      </c>
      <c r="H5299" t="s">
        <v>29</v>
      </c>
      <c r="I5299" t="s">
        <v>30</v>
      </c>
      <c r="J5299" t="s">
        <v>31</v>
      </c>
      <c r="K5299">
        <v>0.88275862100000002</v>
      </c>
      <c r="L5299">
        <v>5</v>
      </c>
      <c r="M5299">
        <v>3.49</v>
      </c>
      <c r="N5299" t="s">
        <v>4</v>
      </c>
      <c r="O5299">
        <v>1913</v>
      </c>
      <c r="P5299">
        <f t="shared" si="166"/>
        <v>1913</v>
      </c>
      <c r="Q5299">
        <f t="shared" si="167"/>
        <v>1913</v>
      </c>
    </row>
    <row r="5300" spans="1:17">
      <c r="A5300">
        <v>35</v>
      </c>
      <c r="B5300" t="s">
        <v>32</v>
      </c>
      <c r="C5300" t="s">
        <v>9</v>
      </c>
      <c r="D5300" t="s">
        <v>17</v>
      </c>
      <c r="E5300">
        <v>142</v>
      </c>
      <c r="F5300" t="s">
        <v>382</v>
      </c>
      <c r="G5300" t="s">
        <v>34</v>
      </c>
      <c r="H5300" t="s">
        <v>383</v>
      </c>
      <c r="I5300" t="s">
        <v>384</v>
      </c>
      <c r="J5300" t="s">
        <v>385</v>
      </c>
      <c r="K5300">
        <v>0.84242424199999999</v>
      </c>
      <c r="L5300">
        <v>4</v>
      </c>
      <c r="M5300">
        <v>2.97</v>
      </c>
      <c r="N5300" t="s">
        <v>4</v>
      </c>
      <c r="O5300">
        <v>2009</v>
      </c>
      <c r="P5300">
        <f t="shared" si="166"/>
        <v>2009</v>
      </c>
      <c r="Q5300">
        <f t="shared" si="167"/>
        <v>2009</v>
      </c>
    </row>
    <row r="5301" spans="1:17">
      <c r="A5301">
        <v>35</v>
      </c>
      <c r="B5301" t="s">
        <v>32</v>
      </c>
      <c r="C5301" t="s">
        <v>9</v>
      </c>
      <c r="D5301" t="s">
        <v>17</v>
      </c>
      <c r="E5301">
        <v>85</v>
      </c>
      <c r="F5301" t="s">
        <v>484</v>
      </c>
      <c r="G5301" t="s">
        <v>34</v>
      </c>
      <c r="H5301" t="s">
        <v>485</v>
      </c>
      <c r="I5301" t="s">
        <v>486</v>
      </c>
      <c r="J5301" t="s">
        <v>487</v>
      </c>
      <c r="K5301">
        <v>0.63636363600000001</v>
      </c>
      <c r="L5301">
        <v>4</v>
      </c>
      <c r="M5301">
        <v>2.3820000000000001</v>
      </c>
      <c r="N5301" t="s">
        <v>8</v>
      </c>
      <c r="O5301">
        <v>2331</v>
      </c>
      <c r="P5301">
        <f t="shared" si="166"/>
        <v>2331</v>
      </c>
      <c r="Q5301">
        <f t="shared" si="167"/>
        <v>2331</v>
      </c>
    </row>
    <row r="5302" spans="1:17">
      <c r="A5302">
        <v>35</v>
      </c>
      <c r="B5302" t="s">
        <v>32</v>
      </c>
      <c r="C5302" t="s">
        <v>9</v>
      </c>
      <c r="D5302" t="s">
        <v>23</v>
      </c>
      <c r="E5302">
        <v>63</v>
      </c>
      <c r="F5302" t="s">
        <v>470</v>
      </c>
      <c r="H5302" t="s">
        <v>471</v>
      </c>
      <c r="I5302" t="s">
        <v>472</v>
      </c>
      <c r="J5302" t="s">
        <v>473</v>
      </c>
      <c r="K5302">
        <v>0.74675324700000001</v>
      </c>
      <c r="L5302">
        <v>7</v>
      </c>
      <c r="M5302">
        <v>2.83</v>
      </c>
      <c r="N5302" t="s">
        <v>4</v>
      </c>
      <c r="O5302">
        <v>2506</v>
      </c>
      <c r="P5302">
        <f t="shared" si="166"/>
        <v>2506</v>
      </c>
      <c r="Q5302">
        <f t="shared" si="167"/>
        <v>2506</v>
      </c>
    </row>
    <row r="5303" spans="1:17">
      <c r="A5303">
        <v>35</v>
      </c>
      <c r="B5303" t="s">
        <v>32</v>
      </c>
      <c r="C5303" t="s">
        <v>9</v>
      </c>
      <c r="D5303" t="s">
        <v>17</v>
      </c>
      <c r="E5303">
        <v>126</v>
      </c>
      <c r="F5303" t="s">
        <v>398</v>
      </c>
      <c r="G5303" t="s">
        <v>19</v>
      </c>
      <c r="H5303" t="s">
        <v>399</v>
      </c>
      <c r="I5303" t="s">
        <v>400</v>
      </c>
      <c r="J5303" t="s">
        <v>401</v>
      </c>
      <c r="K5303">
        <v>0.98765432099999995</v>
      </c>
      <c r="L5303">
        <v>7</v>
      </c>
      <c r="M5303">
        <v>3.0179999999999998</v>
      </c>
      <c r="N5303" t="s">
        <v>4</v>
      </c>
      <c r="O5303">
        <v>2531</v>
      </c>
      <c r="P5303">
        <f t="shared" si="166"/>
        <v>2531</v>
      </c>
      <c r="Q5303">
        <f t="shared" si="167"/>
        <v>2531</v>
      </c>
    </row>
    <row r="5304" spans="1:17">
      <c r="A5304">
        <v>35</v>
      </c>
      <c r="B5304" t="s">
        <v>32</v>
      </c>
      <c r="C5304" t="s">
        <v>9</v>
      </c>
      <c r="D5304" t="s">
        <v>23</v>
      </c>
      <c r="E5304">
        <v>11</v>
      </c>
      <c r="F5304" t="s">
        <v>142</v>
      </c>
      <c r="H5304" t="s">
        <v>143</v>
      </c>
      <c r="I5304" t="s">
        <v>144</v>
      </c>
      <c r="J5304" t="s">
        <v>145</v>
      </c>
      <c r="K5304">
        <v>0.63779527599999997</v>
      </c>
      <c r="L5304">
        <v>4</v>
      </c>
      <c r="M5304">
        <v>2.97</v>
      </c>
      <c r="N5304" t="s">
        <v>8</v>
      </c>
      <c r="O5304">
        <v>2818</v>
      </c>
      <c r="P5304">
        <f t="shared" si="166"/>
        <v>2818</v>
      </c>
      <c r="Q5304">
        <f t="shared" si="167"/>
        <v>2818</v>
      </c>
    </row>
    <row r="5305" spans="1:17">
      <c r="A5305">
        <v>35</v>
      </c>
      <c r="B5305" t="s">
        <v>32</v>
      </c>
      <c r="C5305" t="s">
        <v>1</v>
      </c>
      <c r="D5305" t="s">
        <v>23</v>
      </c>
      <c r="E5305">
        <v>38</v>
      </c>
      <c r="F5305" t="s">
        <v>408</v>
      </c>
      <c r="H5305" t="s">
        <v>409</v>
      </c>
      <c r="I5305" t="s">
        <v>410</v>
      </c>
      <c r="J5305" t="s">
        <v>411</v>
      </c>
      <c r="K5305">
        <v>0.79729729699999996</v>
      </c>
      <c r="L5305">
        <v>3</v>
      </c>
      <c r="M5305">
        <v>3.4670000000000001</v>
      </c>
      <c r="N5305" t="s">
        <v>4</v>
      </c>
      <c r="O5305">
        <v>1175</v>
      </c>
      <c r="P5305">
        <f t="shared" si="166"/>
        <v>1175</v>
      </c>
      <c r="Q5305">
        <f t="shared" si="167"/>
        <v>1175</v>
      </c>
    </row>
    <row r="5306" spans="1:17">
      <c r="A5306">
        <v>35</v>
      </c>
      <c r="B5306" t="s">
        <v>32</v>
      </c>
      <c r="C5306" t="s">
        <v>1</v>
      </c>
      <c r="D5306" t="s">
        <v>17</v>
      </c>
      <c r="E5306">
        <v>99</v>
      </c>
      <c r="F5306" t="s">
        <v>352</v>
      </c>
      <c r="G5306" t="s">
        <v>19</v>
      </c>
      <c r="H5306" t="s">
        <v>353</v>
      </c>
      <c r="I5306" t="s">
        <v>354</v>
      </c>
      <c r="J5306" t="s">
        <v>355</v>
      </c>
      <c r="K5306">
        <v>0.79</v>
      </c>
      <c r="L5306">
        <v>5</v>
      </c>
      <c r="M5306">
        <v>4.0490000000000004</v>
      </c>
      <c r="N5306" t="s">
        <v>4</v>
      </c>
      <c r="O5306">
        <v>1398</v>
      </c>
      <c r="P5306">
        <f t="shared" si="166"/>
        <v>1398</v>
      </c>
      <c r="Q5306">
        <f t="shared" si="167"/>
        <v>1398</v>
      </c>
    </row>
    <row r="5307" spans="1:17">
      <c r="A5307">
        <v>35</v>
      </c>
      <c r="B5307" t="s">
        <v>32</v>
      </c>
      <c r="C5307" t="s">
        <v>1</v>
      </c>
      <c r="D5307" t="s">
        <v>17</v>
      </c>
      <c r="E5307">
        <v>122</v>
      </c>
      <c r="F5307" t="s">
        <v>70</v>
      </c>
      <c r="G5307" t="s">
        <v>34</v>
      </c>
      <c r="H5307" t="s">
        <v>71</v>
      </c>
      <c r="I5307" t="s">
        <v>72</v>
      </c>
      <c r="J5307" t="s">
        <v>73</v>
      </c>
      <c r="K5307">
        <v>0.84848484800000001</v>
      </c>
      <c r="L5307">
        <v>4</v>
      </c>
      <c r="M5307">
        <v>3.7509999999999999</v>
      </c>
      <c r="N5307" t="s">
        <v>4</v>
      </c>
      <c r="O5307">
        <v>1440</v>
      </c>
      <c r="P5307">
        <f t="shared" si="166"/>
        <v>1440</v>
      </c>
      <c r="Q5307">
        <f t="shared" si="167"/>
        <v>1440</v>
      </c>
    </row>
    <row r="5308" spans="1:17">
      <c r="A5308">
        <v>35</v>
      </c>
      <c r="B5308" t="s">
        <v>32</v>
      </c>
      <c r="C5308" t="s">
        <v>1</v>
      </c>
      <c r="D5308" t="s">
        <v>17</v>
      </c>
      <c r="E5308">
        <v>40</v>
      </c>
      <c r="F5308" t="s">
        <v>244</v>
      </c>
      <c r="G5308" t="s">
        <v>34</v>
      </c>
      <c r="H5308" t="s">
        <v>245</v>
      </c>
      <c r="I5308" t="s">
        <v>246</v>
      </c>
      <c r="J5308" t="s">
        <v>247</v>
      </c>
      <c r="K5308">
        <v>0.65760869600000005</v>
      </c>
      <c r="L5308">
        <v>5</v>
      </c>
      <c r="M5308">
        <v>2.79</v>
      </c>
      <c r="N5308" t="s">
        <v>4</v>
      </c>
      <c r="O5308">
        <v>1462</v>
      </c>
      <c r="P5308">
        <f t="shared" si="166"/>
        <v>1462</v>
      </c>
      <c r="Q5308">
        <f t="shared" si="167"/>
        <v>1462</v>
      </c>
    </row>
    <row r="5309" spans="1:17">
      <c r="A5309">
        <v>35</v>
      </c>
      <c r="B5309" t="s">
        <v>32</v>
      </c>
      <c r="C5309" t="s">
        <v>1</v>
      </c>
      <c r="D5309" t="s">
        <v>23</v>
      </c>
      <c r="E5309">
        <v>103</v>
      </c>
      <c r="F5309" t="s">
        <v>440</v>
      </c>
      <c r="H5309" t="s">
        <v>441</v>
      </c>
      <c r="I5309" t="s">
        <v>442</v>
      </c>
      <c r="J5309" t="s">
        <v>443</v>
      </c>
      <c r="K5309">
        <v>0.78378378400000004</v>
      </c>
      <c r="L5309">
        <v>6</v>
      </c>
      <c r="M5309">
        <v>2.69</v>
      </c>
      <c r="N5309" t="s">
        <v>4</v>
      </c>
      <c r="O5309">
        <v>1463</v>
      </c>
      <c r="P5309">
        <f t="shared" si="166"/>
        <v>1463</v>
      </c>
      <c r="Q5309">
        <f t="shared" si="167"/>
        <v>1463</v>
      </c>
    </row>
    <row r="5310" spans="1:17">
      <c r="A5310">
        <v>35</v>
      </c>
      <c r="B5310" t="s">
        <v>32</v>
      </c>
      <c r="C5310" t="s">
        <v>1</v>
      </c>
      <c r="D5310" t="s">
        <v>17</v>
      </c>
      <c r="E5310">
        <v>6</v>
      </c>
      <c r="F5310" t="s">
        <v>120</v>
      </c>
      <c r="G5310" t="s">
        <v>34</v>
      </c>
      <c r="H5310" t="s">
        <v>121</v>
      </c>
      <c r="I5310" t="s">
        <v>122</v>
      </c>
      <c r="J5310" t="s">
        <v>123</v>
      </c>
      <c r="K5310">
        <v>0.60406091399999995</v>
      </c>
      <c r="L5310">
        <v>3</v>
      </c>
      <c r="M5310">
        <v>2.89</v>
      </c>
      <c r="N5310" t="s">
        <v>4</v>
      </c>
      <c r="O5310">
        <v>1470</v>
      </c>
      <c r="P5310">
        <f t="shared" si="166"/>
        <v>1470</v>
      </c>
      <c r="Q5310">
        <f t="shared" si="167"/>
        <v>1470</v>
      </c>
    </row>
    <row r="5311" spans="1:17">
      <c r="A5311">
        <v>35</v>
      </c>
      <c r="B5311" t="s">
        <v>32</v>
      </c>
      <c r="C5311" t="s">
        <v>1</v>
      </c>
      <c r="D5311" t="s">
        <v>23</v>
      </c>
      <c r="E5311">
        <v>130</v>
      </c>
      <c r="F5311" t="s">
        <v>228</v>
      </c>
      <c r="H5311" t="s">
        <v>229</v>
      </c>
      <c r="I5311" t="s">
        <v>230</v>
      </c>
      <c r="J5311" t="s">
        <v>231</v>
      </c>
      <c r="K5311">
        <v>0.31724137899999999</v>
      </c>
      <c r="L5311">
        <v>5</v>
      </c>
      <c r="M5311">
        <v>2.4700000000000002</v>
      </c>
      <c r="N5311" t="s">
        <v>4</v>
      </c>
      <c r="O5311">
        <v>1471</v>
      </c>
      <c r="P5311">
        <f t="shared" si="166"/>
        <v>1471</v>
      </c>
      <c r="Q5311">
        <f t="shared" si="167"/>
        <v>1471</v>
      </c>
    </row>
    <row r="5312" spans="1:17">
      <c r="A5312">
        <v>35</v>
      </c>
      <c r="B5312" t="s">
        <v>32</v>
      </c>
      <c r="C5312" t="s">
        <v>1</v>
      </c>
      <c r="D5312" t="s">
        <v>17</v>
      </c>
      <c r="E5312">
        <v>22</v>
      </c>
      <c r="F5312" t="s">
        <v>116</v>
      </c>
      <c r="G5312" t="s">
        <v>34</v>
      </c>
      <c r="H5312" t="s">
        <v>117</v>
      </c>
      <c r="I5312" t="s">
        <v>118</v>
      </c>
      <c r="J5312" t="s">
        <v>119</v>
      </c>
      <c r="K5312">
        <v>0.84</v>
      </c>
      <c r="L5312">
        <v>5</v>
      </c>
      <c r="M5312">
        <v>3.19</v>
      </c>
      <c r="N5312" t="s">
        <v>4</v>
      </c>
      <c r="O5312">
        <v>1558</v>
      </c>
      <c r="P5312">
        <f t="shared" si="166"/>
        <v>1558</v>
      </c>
      <c r="Q5312">
        <f t="shared" si="167"/>
        <v>1558</v>
      </c>
    </row>
    <row r="5313" spans="1:17">
      <c r="A5313">
        <v>35</v>
      </c>
      <c r="B5313" t="s">
        <v>32</v>
      </c>
      <c r="C5313" t="s">
        <v>1</v>
      </c>
      <c r="D5313" t="s">
        <v>17</v>
      </c>
      <c r="E5313">
        <v>113</v>
      </c>
      <c r="F5313" t="s">
        <v>328</v>
      </c>
      <c r="G5313" t="s">
        <v>34</v>
      </c>
      <c r="H5313" t="s">
        <v>329</v>
      </c>
      <c r="I5313" t="s">
        <v>330</v>
      </c>
      <c r="J5313" t="s">
        <v>331</v>
      </c>
      <c r="K5313">
        <v>0.803030303</v>
      </c>
      <c r="L5313">
        <v>5</v>
      </c>
      <c r="M5313">
        <v>2.78</v>
      </c>
      <c r="N5313" t="s">
        <v>4</v>
      </c>
      <c r="O5313">
        <v>1575</v>
      </c>
      <c r="P5313">
        <f t="shared" si="166"/>
        <v>1575</v>
      </c>
      <c r="Q5313">
        <f t="shared" si="167"/>
        <v>1575</v>
      </c>
    </row>
    <row r="5314" spans="1:17">
      <c r="A5314">
        <v>35</v>
      </c>
      <c r="B5314" t="s">
        <v>32</v>
      </c>
      <c r="C5314" t="s">
        <v>1</v>
      </c>
      <c r="D5314" t="s">
        <v>23</v>
      </c>
      <c r="E5314">
        <v>117</v>
      </c>
      <c r="F5314" t="s">
        <v>424</v>
      </c>
      <c r="H5314" t="s">
        <v>425</v>
      </c>
      <c r="I5314" t="s">
        <v>426</v>
      </c>
      <c r="J5314" t="s">
        <v>427</v>
      </c>
      <c r="K5314">
        <v>0.58503401399999999</v>
      </c>
      <c r="L5314">
        <v>5</v>
      </c>
      <c r="M5314">
        <v>3.57</v>
      </c>
      <c r="N5314" t="s">
        <v>4</v>
      </c>
      <c r="O5314">
        <v>1710</v>
      </c>
      <c r="P5314">
        <f t="shared" si="166"/>
        <v>1710</v>
      </c>
      <c r="Q5314">
        <f t="shared" si="167"/>
        <v>1710</v>
      </c>
    </row>
    <row r="5315" spans="1:17">
      <c r="A5315">
        <v>35</v>
      </c>
      <c r="B5315" t="s">
        <v>32</v>
      </c>
      <c r="C5315" t="s">
        <v>1</v>
      </c>
      <c r="D5315" t="s">
        <v>17</v>
      </c>
      <c r="E5315">
        <v>137</v>
      </c>
      <c r="F5315" t="s">
        <v>474</v>
      </c>
      <c r="G5315" t="s">
        <v>19</v>
      </c>
      <c r="H5315" t="s">
        <v>475</v>
      </c>
      <c r="I5315" t="s">
        <v>476</v>
      </c>
      <c r="J5315" t="s">
        <v>477</v>
      </c>
      <c r="K5315">
        <v>0.95833333300000001</v>
      </c>
      <c r="L5315">
        <v>6</v>
      </c>
      <c r="M5315">
        <v>3.66</v>
      </c>
      <c r="N5315" t="s">
        <v>4</v>
      </c>
      <c r="O5315">
        <v>1766</v>
      </c>
      <c r="P5315">
        <f t="shared" ref="P5315:P5378" si="168">IF(O5315&gt;VLOOKUP($A5315,$S:$W,4,FALSE),IF(O5315&lt;VLOOKUP($A5315,$S:$W,5,FALSE),O5315,""),"")</f>
        <v>1766</v>
      </c>
      <c r="Q5315">
        <f t="shared" ref="Q5315:Q5378" si="169">IF(O5315&gt;VLOOKUP($A5315,$S:$AA,8,FALSE),IF(O5315&lt;VLOOKUP($A5315,$S:$AA,9,FALSE),O5315,""),"")</f>
        <v>1766</v>
      </c>
    </row>
    <row r="5316" spans="1:17">
      <c r="A5316">
        <v>35</v>
      </c>
      <c r="B5316" t="s">
        <v>32</v>
      </c>
      <c r="C5316" t="s">
        <v>1</v>
      </c>
      <c r="D5316" t="s">
        <v>23</v>
      </c>
      <c r="E5316">
        <v>92</v>
      </c>
      <c r="F5316" t="s">
        <v>450</v>
      </c>
      <c r="H5316" t="s">
        <v>451</v>
      </c>
      <c r="I5316" t="s">
        <v>452</v>
      </c>
      <c r="J5316" t="s">
        <v>453</v>
      </c>
      <c r="K5316">
        <v>0.93243243200000003</v>
      </c>
      <c r="L5316">
        <v>5</v>
      </c>
      <c r="M5316">
        <v>3.4319999999999999</v>
      </c>
      <c r="N5316" t="s">
        <v>4</v>
      </c>
      <c r="O5316">
        <v>1918</v>
      </c>
      <c r="P5316">
        <f t="shared" si="168"/>
        <v>1918</v>
      </c>
      <c r="Q5316">
        <f t="shared" si="169"/>
        <v>1918</v>
      </c>
    </row>
    <row r="5317" spans="1:17">
      <c r="A5317">
        <v>35</v>
      </c>
      <c r="B5317" t="s">
        <v>32</v>
      </c>
      <c r="C5317" t="s">
        <v>1</v>
      </c>
      <c r="D5317" t="s">
        <v>23</v>
      </c>
      <c r="E5317">
        <v>95</v>
      </c>
      <c r="F5317" t="s">
        <v>40</v>
      </c>
      <c r="H5317" t="s">
        <v>41</v>
      </c>
      <c r="I5317" t="s">
        <v>42</v>
      </c>
      <c r="J5317" t="s">
        <v>43</v>
      </c>
      <c r="K5317">
        <v>0.81756756799999997</v>
      </c>
      <c r="L5317">
        <v>3</v>
      </c>
      <c r="M5317">
        <v>3.32</v>
      </c>
      <c r="N5317" t="s">
        <v>4</v>
      </c>
      <c r="O5317">
        <v>1967</v>
      </c>
      <c r="P5317">
        <f t="shared" si="168"/>
        <v>1967</v>
      </c>
      <c r="Q5317">
        <f t="shared" si="169"/>
        <v>1967</v>
      </c>
    </row>
    <row r="5318" spans="1:17">
      <c r="A5318">
        <v>35</v>
      </c>
      <c r="B5318" t="s">
        <v>32</v>
      </c>
      <c r="C5318" t="s">
        <v>1</v>
      </c>
      <c r="D5318" t="s">
        <v>23</v>
      </c>
      <c r="E5318">
        <v>120</v>
      </c>
      <c r="F5318" t="s">
        <v>214</v>
      </c>
      <c r="H5318" t="s">
        <v>215</v>
      </c>
      <c r="I5318" t="s">
        <v>216</v>
      </c>
      <c r="J5318" t="s">
        <v>217</v>
      </c>
      <c r="K5318">
        <v>0.850393701</v>
      </c>
      <c r="L5318">
        <v>4</v>
      </c>
      <c r="M5318">
        <v>3.13</v>
      </c>
      <c r="N5318" t="s">
        <v>8</v>
      </c>
      <c r="O5318">
        <v>3070</v>
      </c>
      <c r="P5318">
        <f t="shared" si="168"/>
        <v>3070</v>
      </c>
      <c r="Q5318">
        <f t="shared" si="169"/>
        <v>3070</v>
      </c>
    </row>
    <row r="5319" spans="1:17">
      <c r="A5319">
        <v>35</v>
      </c>
      <c r="B5319" t="s">
        <v>32</v>
      </c>
      <c r="C5319" t="s">
        <v>1</v>
      </c>
      <c r="D5319" t="s">
        <v>17</v>
      </c>
      <c r="E5319">
        <v>15</v>
      </c>
      <c r="F5319" t="s">
        <v>412</v>
      </c>
      <c r="G5319" t="s">
        <v>34</v>
      </c>
      <c r="H5319" t="s">
        <v>413</v>
      </c>
      <c r="I5319" t="s">
        <v>414</v>
      </c>
      <c r="J5319" t="s">
        <v>415</v>
      </c>
      <c r="K5319">
        <v>0.72</v>
      </c>
      <c r="L5319">
        <v>5</v>
      </c>
      <c r="M5319">
        <v>2.54</v>
      </c>
      <c r="N5319" t="s">
        <v>8</v>
      </c>
      <c r="O5319">
        <v>3461</v>
      </c>
      <c r="P5319">
        <f t="shared" si="168"/>
        <v>3461</v>
      </c>
      <c r="Q5319">
        <f t="shared" si="169"/>
        <v>3461</v>
      </c>
    </row>
    <row r="5320" spans="1:17">
      <c r="A5320">
        <v>35</v>
      </c>
      <c r="B5320" t="s">
        <v>32</v>
      </c>
      <c r="C5320" t="s">
        <v>1</v>
      </c>
      <c r="D5320" t="s">
        <v>23</v>
      </c>
      <c r="E5320">
        <v>125</v>
      </c>
      <c r="F5320" t="s">
        <v>278</v>
      </c>
      <c r="H5320" t="s">
        <v>279</v>
      </c>
      <c r="I5320" t="s">
        <v>280</v>
      </c>
      <c r="J5320" t="s">
        <v>281</v>
      </c>
      <c r="K5320">
        <v>0.64788732400000004</v>
      </c>
      <c r="L5320">
        <v>8</v>
      </c>
      <c r="M5320">
        <v>2.5299999999999998</v>
      </c>
      <c r="N5320" t="s">
        <v>4</v>
      </c>
      <c r="O5320">
        <v>6821</v>
      </c>
      <c r="P5320" t="str">
        <f t="shared" si="168"/>
        <v/>
      </c>
      <c r="Q5320" t="str">
        <f t="shared" si="169"/>
        <v/>
      </c>
    </row>
    <row r="5321" spans="1:17">
      <c r="A5321">
        <v>35</v>
      </c>
      <c r="B5321" t="s">
        <v>44</v>
      </c>
      <c r="C5321" t="s">
        <v>9</v>
      </c>
      <c r="D5321" t="s">
        <v>17</v>
      </c>
      <c r="E5321">
        <v>18</v>
      </c>
      <c r="F5321" t="s">
        <v>236</v>
      </c>
      <c r="G5321" t="s">
        <v>34</v>
      </c>
      <c r="H5321" t="s">
        <v>237</v>
      </c>
      <c r="I5321" t="s">
        <v>238</v>
      </c>
      <c r="J5321" t="s">
        <v>239</v>
      </c>
      <c r="K5321">
        <v>0.73737373699999997</v>
      </c>
      <c r="L5321">
        <v>6</v>
      </c>
      <c r="M5321">
        <v>2.61</v>
      </c>
      <c r="N5321" t="s">
        <v>8</v>
      </c>
      <c r="O5321">
        <v>1002</v>
      </c>
      <c r="P5321">
        <f t="shared" si="168"/>
        <v>1002</v>
      </c>
      <c r="Q5321">
        <f t="shared" si="169"/>
        <v>1002</v>
      </c>
    </row>
    <row r="5322" spans="1:17">
      <c r="A5322">
        <v>35</v>
      </c>
      <c r="B5322" t="s">
        <v>44</v>
      </c>
      <c r="C5322" t="s">
        <v>9</v>
      </c>
      <c r="D5322" t="s">
        <v>17</v>
      </c>
      <c r="E5322">
        <v>17</v>
      </c>
      <c r="F5322" t="s">
        <v>286</v>
      </c>
      <c r="G5322" t="s">
        <v>34</v>
      </c>
      <c r="H5322" t="s">
        <v>287</v>
      </c>
      <c r="I5322" t="s">
        <v>288</v>
      </c>
      <c r="J5322" t="s">
        <v>289</v>
      </c>
      <c r="K5322">
        <v>0.88888888899999996</v>
      </c>
      <c r="L5322">
        <v>5</v>
      </c>
      <c r="M5322">
        <v>1.91</v>
      </c>
      <c r="N5322" t="s">
        <v>8</v>
      </c>
      <c r="O5322">
        <v>1417</v>
      </c>
      <c r="P5322">
        <f t="shared" si="168"/>
        <v>1417</v>
      </c>
      <c r="Q5322">
        <f t="shared" si="169"/>
        <v>1417</v>
      </c>
    </row>
    <row r="5323" spans="1:17">
      <c r="A5323">
        <v>35</v>
      </c>
      <c r="B5323" t="s">
        <v>44</v>
      </c>
      <c r="C5323" t="s">
        <v>9</v>
      </c>
      <c r="D5323" t="s">
        <v>17</v>
      </c>
      <c r="E5323">
        <v>19</v>
      </c>
      <c r="F5323" t="s">
        <v>48</v>
      </c>
      <c r="G5323" t="s">
        <v>19</v>
      </c>
      <c r="H5323" t="s">
        <v>49</v>
      </c>
      <c r="I5323" t="s">
        <v>50</v>
      </c>
      <c r="J5323" t="s">
        <v>51</v>
      </c>
      <c r="K5323">
        <v>0.95138999999999996</v>
      </c>
      <c r="L5323">
        <v>5</v>
      </c>
      <c r="M5323">
        <v>3.38</v>
      </c>
      <c r="N5323" t="s">
        <v>8</v>
      </c>
      <c r="O5323">
        <v>1469</v>
      </c>
      <c r="P5323">
        <f t="shared" si="168"/>
        <v>1469</v>
      </c>
      <c r="Q5323">
        <f t="shared" si="169"/>
        <v>1469</v>
      </c>
    </row>
    <row r="5324" spans="1:17">
      <c r="A5324">
        <v>35</v>
      </c>
      <c r="B5324" t="s">
        <v>44</v>
      </c>
      <c r="C5324" t="s">
        <v>9</v>
      </c>
      <c r="D5324" t="s">
        <v>23</v>
      </c>
      <c r="E5324">
        <v>35</v>
      </c>
      <c r="F5324" t="s">
        <v>64</v>
      </c>
      <c r="H5324" t="s">
        <v>65</v>
      </c>
      <c r="I5324" t="s">
        <v>66</v>
      </c>
      <c r="J5324" t="s">
        <v>67</v>
      </c>
      <c r="K5324">
        <v>0.880434783</v>
      </c>
      <c r="L5324">
        <v>7</v>
      </c>
      <c r="M5324">
        <v>2.61</v>
      </c>
      <c r="N5324" t="s">
        <v>8</v>
      </c>
      <c r="O5324">
        <v>1817</v>
      </c>
      <c r="P5324">
        <f t="shared" si="168"/>
        <v>1817</v>
      </c>
      <c r="Q5324">
        <f t="shared" si="169"/>
        <v>1817</v>
      </c>
    </row>
    <row r="5325" spans="1:17">
      <c r="A5325">
        <v>35</v>
      </c>
      <c r="B5325" t="s">
        <v>44</v>
      </c>
      <c r="C5325" t="s">
        <v>9</v>
      </c>
      <c r="D5325" t="s">
        <v>17</v>
      </c>
      <c r="E5325">
        <v>79</v>
      </c>
      <c r="F5325" t="s">
        <v>386</v>
      </c>
      <c r="G5325" t="s">
        <v>34</v>
      </c>
      <c r="H5325" t="s">
        <v>387</v>
      </c>
      <c r="I5325" t="s">
        <v>388</v>
      </c>
      <c r="J5325" t="s">
        <v>389</v>
      </c>
      <c r="K5325">
        <v>0.93023255800000004</v>
      </c>
      <c r="L5325">
        <v>4</v>
      </c>
      <c r="M5325">
        <v>3.476</v>
      </c>
      <c r="N5325" t="s">
        <v>8</v>
      </c>
      <c r="O5325">
        <v>1873</v>
      </c>
      <c r="P5325">
        <f t="shared" si="168"/>
        <v>1873</v>
      </c>
      <c r="Q5325">
        <f t="shared" si="169"/>
        <v>1873</v>
      </c>
    </row>
    <row r="5326" spans="1:17">
      <c r="A5326">
        <v>35</v>
      </c>
      <c r="B5326" t="s">
        <v>44</v>
      </c>
      <c r="C5326" t="s">
        <v>9</v>
      </c>
      <c r="D5326" t="s">
        <v>17</v>
      </c>
      <c r="E5326">
        <v>116</v>
      </c>
      <c r="F5326" t="s">
        <v>60</v>
      </c>
      <c r="G5326" t="s">
        <v>34</v>
      </c>
      <c r="H5326" t="s">
        <v>61</v>
      </c>
      <c r="I5326" t="s">
        <v>62</v>
      </c>
      <c r="J5326" t="s">
        <v>63</v>
      </c>
      <c r="K5326">
        <v>0.61486486500000004</v>
      </c>
      <c r="L5326">
        <v>6</v>
      </c>
      <c r="M5326">
        <v>3</v>
      </c>
      <c r="N5326" t="s">
        <v>4</v>
      </c>
      <c r="O5326">
        <v>1915</v>
      </c>
      <c r="P5326">
        <f t="shared" si="168"/>
        <v>1915</v>
      </c>
      <c r="Q5326">
        <f t="shared" si="169"/>
        <v>1915</v>
      </c>
    </row>
    <row r="5327" spans="1:17">
      <c r="A5327">
        <v>35</v>
      </c>
      <c r="B5327" t="s">
        <v>44</v>
      </c>
      <c r="C5327" t="s">
        <v>9</v>
      </c>
      <c r="D5327" t="s">
        <v>23</v>
      </c>
      <c r="E5327">
        <v>129</v>
      </c>
      <c r="F5327" t="s">
        <v>184</v>
      </c>
      <c r="H5327" t="s">
        <v>185</v>
      </c>
      <c r="I5327" t="s">
        <v>186</v>
      </c>
      <c r="J5327" t="s">
        <v>187</v>
      </c>
      <c r="K5327">
        <v>0.77702702700000004</v>
      </c>
      <c r="L5327">
        <v>7</v>
      </c>
      <c r="M5327">
        <v>2.61</v>
      </c>
      <c r="N5327" t="s">
        <v>8</v>
      </c>
      <c r="O5327">
        <v>2403</v>
      </c>
      <c r="P5327">
        <f t="shared" si="168"/>
        <v>2403</v>
      </c>
      <c r="Q5327">
        <f t="shared" si="169"/>
        <v>2403</v>
      </c>
    </row>
    <row r="5328" spans="1:17">
      <c r="A5328">
        <v>35</v>
      </c>
      <c r="B5328" t="s">
        <v>44</v>
      </c>
      <c r="C5328" t="s">
        <v>9</v>
      </c>
      <c r="D5328" t="s">
        <v>23</v>
      </c>
      <c r="E5328">
        <v>133</v>
      </c>
      <c r="F5328" t="s">
        <v>110</v>
      </c>
      <c r="H5328" t="s">
        <v>111</v>
      </c>
      <c r="I5328" t="s">
        <v>112</v>
      </c>
      <c r="J5328" t="s">
        <v>113</v>
      </c>
      <c r="K5328">
        <v>0.48965517200000003</v>
      </c>
      <c r="L5328">
        <v>3</v>
      </c>
      <c r="M5328">
        <v>2.95</v>
      </c>
      <c r="N5328" t="s">
        <v>8</v>
      </c>
      <c r="O5328">
        <v>2548</v>
      </c>
      <c r="P5328">
        <f t="shared" si="168"/>
        <v>2548</v>
      </c>
      <c r="Q5328">
        <f t="shared" si="169"/>
        <v>2548</v>
      </c>
    </row>
    <row r="5329" spans="1:17">
      <c r="A5329">
        <v>35</v>
      </c>
      <c r="B5329" t="s">
        <v>44</v>
      </c>
      <c r="C5329" t="s">
        <v>9</v>
      </c>
      <c r="D5329" t="s">
        <v>23</v>
      </c>
      <c r="E5329">
        <v>54</v>
      </c>
      <c r="F5329" t="s">
        <v>292</v>
      </c>
      <c r="H5329" t="s">
        <v>293</v>
      </c>
      <c r="I5329" t="s">
        <v>294</v>
      </c>
      <c r="J5329" t="s">
        <v>295</v>
      </c>
      <c r="K5329">
        <v>0.82608695700000001</v>
      </c>
      <c r="L5329">
        <v>5</v>
      </c>
      <c r="M5329">
        <v>3.7210000000000001</v>
      </c>
      <c r="N5329" t="s">
        <v>8</v>
      </c>
      <c r="O5329">
        <v>3306</v>
      </c>
      <c r="P5329">
        <f t="shared" si="168"/>
        <v>3306</v>
      </c>
      <c r="Q5329">
        <f t="shared" si="169"/>
        <v>3306</v>
      </c>
    </row>
    <row r="5330" spans="1:17">
      <c r="A5330">
        <v>35</v>
      </c>
      <c r="B5330" t="s">
        <v>44</v>
      </c>
      <c r="C5330" t="s">
        <v>9</v>
      </c>
      <c r="D5330" t="s">
        <v>17</v>
      </c>
      <c r="E5330">
        <v>29</v>
      </c>
      <c r="F5330" t="s">
        <v>188</v>
      </c>
      <c r="G5330" t="s">
        <v>34</v>
      </c>
      <c r="H5330" t="s">
        <v>189</v>
      </c>
      <c r="I5330" t="s">
        <v>190</v>
      </c>
      <c r="J5330" t="s">
        <v>191</v>
      </c>
      <c r="K5330">
        <v>0.38513513500000002</v>
      </c>
      <c r="L5330">
        <v>3</v>
      </c>
      <c r="M5330">
        <v>2.83</v>
      </c>
      <c r="N5330" t="s">
        <v>8</v>
      </c>
      <c r="O5330">
        <v>3329</v>
      </c>
      <c r="P5330">
        <f t="shared" si="168"/>
        <v>3329</v>
      </c>
      <c r="Q5330">
        <f t="shared" si="169"/>
        <v>3329</v>
      </c>
    </row>
    <row r="5331" spans="1:17">
      <c r="A5331">
        <v>35</v>
      </c>
      <c r="B5331" t="s">
        <v>44</v>
      </c>
      <c r="C5331" t="s">
        <v>9</v>
      </c>
      <c r="D5331" t="s">
        <v>23</v>
      </c>
      <c r="E5331">
        <v>59</v>
      </c>
      <c r="F5331" t="s">
        <v>308</v>
      </c>
      <c r="H5331" t="s">
        <v>309</v>
      </c>
      <c r="I5331" t="s">
        <v>310</v>
      </c>
      <c r="J5331" t="s">
        <v>311</v>
      </c>
      <c r="K5331">
        <v>0.571428571</v>
      </c>
      <c r="L5331">
        <v>4</v>
      </c>
      <c r="M5331">
        <v>3.95</v>
      </c>
      <c r="N5331" t="s">
        <v>8</v>
      </c>
      <c r="O5331">
        <v>3633</v>
      </c>
      <c r="P5331">
        <f t="shared" si="168"/>
        <v>3633</v>
      </c>
      <c r="Q5331">
        <f t="shared" si="169"/>
        <v>3633</v>
      </c>
    </row>
    <row r="5332" spans="1:17">
      <c r="A5332">
        <v>35</v>
      </c>
      <c r="B5332" t="s">
        <v>44</v>
      </c>
      <c r="C5332" t="s">
        <v>9</v>
      </c>
      <c r="D5332" t="s">
        <v>17</v>
      </c>
      <c r="E5332">
        <v>28</v>
      </c>
      <c r="F5332" t="s">
        <v>220</v>
      </c>
      <c r="G5332" t="s">
        <v>34</v>
      </c>
      <c r="H5332" t="s">
        <v>221</v>
      </c>
      <c r="I5332" t="s">
        <v>222</v>
      </c>
      <c r="J5332" t="s">
        <v>223</v>
      </c>
      <c r="K5332">
        <v>0.92929292900000005</v>
      </c>
      <c r="L5332">
        <v>4</v>
      </c>
      <c r="M5332">
        <v>2.431</v>
      </c>
      <c r="N5332" t="s">
        <v>8</v>
      </c>
      <c r="O5332">
        <v>4035</v>
      </c>
      <c r="P5332">
        <f t="shared" si="168"/>
        <v>4035</v>
      </c>
      <c r="Q5332">
        <f t="shared" si="169"/>
        <v>4035</v>
      </c>
    </row>
    <row r="5333" spans="1:17">
      <c r="A5333">
        <v>35</v>
      </c>
      <c r="B5333" t="s">
        <v>44</v>
      </c>
      <c r="C5333" t="s">
        <v>9</v>
      </c>
      <c r="D5333" t="s">
        <v>17</v>
      </c>
      <c r="E5333">
        <v>67</v>
      </c>
      <c r="F5333" t="s">
        <v>340</v>
      </c>
      <c r="G5333" t="s">
        <v>34</v>
      </c>
      <c r="H5333" t="s">
        <v>341</v>
      </c>
      <c r="I5333" t="s">
        <v>342</v>
      </c>
      <c r="J5333" t="s">
        <v>343</v>
      </c>
      <c r="K5333">
        <v>0.68243243200000003</v>
      </c>
      <c r="L5333">
        <v>4</v>
      </c>
      <c r="M5333">
        <v>3.6619999999999999</v>
      </c>
      <c r="N5333" t="s">
        <v>8</v>
      </c>
      <c r="O5333">
        <v>4082</v>
      </c>
      <c r="P5333">
        <f t="shared" si="168"/>
        <v>4082</v>
      </c>
      <c r="Q5333">
        <f t="shared" si="169"/>
        <v>4082</v>
      </c>
    </row>
    <row r="5334" spans="1:17">
      <c r="A5334">
        <v>35</v>
      </c>
      <c r="B5334" t="s">
        <v>44</v>
      </c>
      <c r="C5334" t="s">
        <v>9</v>
      </c>
      <c r="D5334" t="s">
        <v>23</v>
      </c>
      <c r="E5334">
        <v>98</v>
      </c>
      <c r="F5334" t="s">
        <v>166</v>
      </c>
      <c r="H5334" t="s">
        <v>167</v>
      </c>
      <c r="I5334" t="s">
        <v>168</v>
      </c>
      <c r="J5334" t="s">
        <v>169</v>
      </c>
      <c r="K5334">
        <v>0.70138888899999996</v>
      </c>
      <c r="L5334">
        <v>4</v>
      </c>
      <c r="M5334">
        <v>3.66</v>
      </c>
      <c r="N5334" t="s">
        <v>8</v>
      </c>
      <c r="O5334">
        <v>4123</v>
      </c>
      <c r="P5334">
        <f t="shared" si="168"/>
        <v>4123</v>
      </c>
      <c r="Q5334">
        <f t="shared" si="169"/>
        <v>4123</v>
      </c>
    </row>
    <row r="5335" spans="1:17">
      <c r="A5335">
        <v>35</v>
      </c>
      <c r="B5335" t="s">
        <v>44</v>
      </c>
      <c r="C5335" t="s">
        <v>9</v>
      </c>
      <c r="D5335" t="s">
        <v>23</v>
      </c>
      <c r="E5335">
        <v>114</v>
      </c>
      <c r="F5335" t="s">
        <v>274</v>
      </c>
      <c r="H5335" t="s">
        <v>275</v>
      </c>
      <c r="I5335" t="s">
        <v>276</v>
      </c>
      <c r="J5335" t="s">
        <v>277</v>
      </c>
      <c r="K5335">
        <v>0.75862068999999999</v>
      </c>
      <c r="L5335">
        <v>4</v>
      </c>
      <c r="M5335">
        <v>1.7629999999999999</v>
      </c>
      <c r="N5335" t="s">
        <v>8</v>
      </c>
      <c r="O5335">
        <v>4123</v>
      </c>
      <c r="P5335">
        <f t="shared" si="168"/>
        <v>4123</v>
      </c>
      <c r="Q5335">
        <f t="shared" si="169"/>
        <v>4123</v>
      </c>
    </row>
    <row r="5336" spans="1:17">
      <c r="A5336">
        <v>35</v>
      </c>
      <c r="B5336" t="s">
        <v>44</v>
      </c>
      <c r="C5336" t="s">
        <v>9</v>
      </c>
      <c r="D5336" t="s">
        <v>23</v>
      </c>
      <c r="E5336">
        <v>97</v>
      </c>
      <c r="F5336" t="s">
        <v>488</v>
      </c>
      <c r="H5336" t="s">
        <v>489</v>
      </c>
      <c r="I5336" t="s">
        <v>490</v>
      </c>
      <c r="J5336" t="s">
        <v>491</v>
      </c>
      <c r="K5336">
        <v>0.66025641000000002</v>
      </c>
      <c r="L5336">
        <v>4</v>
      </c>
      <c r="M5336">
        <v>2.7530000000000001</v>
      </c>
      <c r="N5336" t="s">
        <v>8</v>
      </c>
      <c r="O5336">
        <v>4858</v>
      </c>
      <c r="P5336">
        <f t="shared" si="168"/>
        <v>4858</v>
      </c>
      <c r="Q5336" t="str">
        <f t="shared" si="169"/>
        <v/>
      </c>
    </row>
    <row r="5337" spans="1:17">
      <c r="A5337">
        <v>35</v>
      </c>
      <c r="B5337" t="s">
        <v>44</v>
      </c>
      <c r="C5337" t="s">
        <v>1</v>
      </c>
      <c r="D5337" t="s">
        <v>17</v>
      </c>
      <c r="E5337">
        <v>8</v>
      </c>
      <c r="F5337" t="s">
        <v>428</v>
      </c>
      <c r="G5337" t="s">
        <v>34</v>
      </c>
      <c r="H5337" t="s">
        <v>429</v>
      </c>
      <c r="I5337" t="s">
        <v>430</v>
      </c>
      <c r="J5337" t="s">
        <v>431</v>
      </c>
      <c r="K5337">
        <v>0.87820512799999995</v>
      </c>
      <c r="L5337">
        <v>5</v>
      </c>
      <c r="M5337">
        <v>2.794</v>
      </c>
      <c r="N5337" t="s">
        <v>8</v>
      </c>
      <c r="O5337">
        <v>839</v>
      </c>
      <c r="P5337">
        <f t="shared" si="168"/>
        <v>839</v>
      </c>
      <c r="Q5337">
        <f t="shared" si="169"/>
        <v>839</v>
      </c>
    </row>
    <row r="5338" spans="1:17">
      <c r="A5338">
        <v>35</v>
      </c>
      <c r="B5338" t="s">
        <v>44</v>
      </c>
      <c r="C5338" t="s">
        <v>1</v>
      </c>
      <c r="D5338" t="s">
        <v>17</v>
      </c>
      <c r="E5338">
        <v>21</v>
      </c>
      <c r="F5338" t="s">
        <v>158</v>
      </c>
      <c r="G5338" t="s">
        <v>19</v>
      </c>
      <c r="H5338" t="s">
        <v>159</v>
      </c>
      <c r="I5338" t="s">
        <v>160</v>
      </c>
      <c r="J5338" t="s">
        <v>161</v>
      </c>
      <c r="K5338">
        <v>0.93918918900000004</v>
      </c>
      <c r="L5338">
        <v>4</v>
      </c>
      <c r="M5338">
        <v>3.64</v>
      </c>
      <c r="N5338" t="s">
        <v>8</v>
      </c>
      <c r="O5338">
        <v>1455</v>
      </c>
      <c r="P5338">
        <f t="shared" si="168"/>
        <v>1455</v>
      </c>
      <c r="Q5338">
        <f t="shared" si="169"/>
        <v>1455</v>
      </c>
    </row>
    <row r="5339" spans="1:17">
      <c r="A5339">
        <v>35</v>
      </c>
      <c r="B5339" t="s">
        <v>44</v>
      </c>
      <c r="C5339" t="s">
        <v>1</v>
      </c>
      <c r="D5339" t="s">
        <v>17</v>
      </c>
      <c r="E5339">
        <v>72</v>
      </c>
      <c r="F5339" t="s">
        <v>33</v>
      </c>
      <c r="G5339" t="s">
        <v>34</v>
      </c>
      <c r="H5339" t="s">
        <v>35</v>
      </c>
      <c r="I5339" t="s">
        <v>36</v>
      </c>
      <c r="J5339" t="s">
        <v>37</v>
      </c>
      <c r="K5339">
        <v>0.84242424199999999</v>
      </c>
      <c r="L5339">
        <v>3</v>
      </c>
      <c r="M5339">
        <v>2.5099999999999998</v>
      </c>
      <c r="N5339" t="s">
        <v>8</v>
      </c>
      <c r="O5339">
        <v>1495</v>
      </c>
      <c r="P5339">
        <f t="shared" si="168"/>
        <v>1495</v>
      </c>
      <c r="Q5339">
        <f t="shared" si="169"/>
        <v>1495</v>
      </c>
    </row>
    <row r="5340" spans="1:17">
      <c r="A5340">
        <v>35</v>
      </c>
      <c r="B5340" t="s">
        <v>44</v>
      </c>
      <c r="C5340" t="s">
        <v>1</v>
      </c>
      <c r="D5340" t="s">
        <v>23</v>
      </c>
      <c r="E5340">
        <v>7</v>
      </c>
      <c r="F5340" t="s">
        <v>206</v>
      </c>
      <c r="H5340" t="s">
        <v>207</v>
      </c>
      <c r="I5340" t="s">
        <v>208</v>
      </c>
      <c r="J5340" t="s">
        <v>209</v>
      </c>
      <c r="K5340">
        <v>0.68243243200000003</v>
      </c>
      <c r="L5340">
        <v>5</v>
      </c>
      <c r="M5340">
        <v>3.06</v>
      </c>
      <c r="N5340" t="s">
        <v>8</v>
      </c>
      <c r="O5340">
        <v>1503</v>
      </c>
      <c r="P5340">
        <f t="shared" si="168"/>
        <v>1503</v>
      </c>
      <c r="Q5340">
        <f t="shared" si="169"/>
        <v>1503</v>
      </c>
    </row>
    <row r="5341" spans="1:17">
      <c r="A5341">
        <v>35</v>
      </c>
      <c r="B5341" t="s">
        <v>44</v>
      </c>
      <c r="C5341" t="s">
        <v>1</v>
      </c>
      <c r="D5341" t="s">
        <v>17</v>
      </c>
      <c r="E5341">
        <v>26</v>
      </c>
      <c r="F5341" t="s">
        <v>180</v>
      </c>
      <c r="G5341" t="s">
        <v>34</v>
      </c>
      <c r="H5341" t="s">
        <v>181</v>
      </c>
      <c r="I5341" t="s">
        <v>182</v>
      </c>
      <c r="J5341" t="s">
        <v>183</v>
      </c>
      <c r="K5341">
        <v>0.68181818199999999</v>
      </c>
      <c r="L5341">
        <v>6</v>
      </c>
      <c r="M5341">
        <v>2.14</v>
      </c>
      <c r="N5341" t="s">
        <v>8</v>
      </c>
      <c r="O5341">
        <v>1782</v>
      </c>
      <c r="P5341">
        <f t="shared" si="168"/>
        <v>1782</v>
      </c>
      <c r="Q5341">
        <f t="shared" si="169"/>
        <v>1782</v>
      </c>
    </row>
    <row r="5342" spans="1:17">
      <c r="A5342">
        <v>35</v>
      </c>
      <c r="B5342" t="s">
        <v>44</v>
      </c>
      <c r="C5342" t="s">
        <v>1</v>
      </c>
      <c r="D5342" t="s">
        <v>17</v>
      </c>
      <c r="E5342">
        <v>100</v>
      </c>
      <c r="F5342" t="s">
        <v>454</v>
      </c>
      <c r="G5342" t="s">
        <v>34</v>
      </c>
      <c r="H5342" t="s">
        <v>455</v>
      </c>
      <c r="I5342" t="s">
        <v>456</v>
      </c>
      <c r="J5342" t="s">
        <v>457</v>
      </c>
      <c r="K5342">
        <v>0.63580246900000004</v>
      </c>
      <c r="L5342">
        <v>4</v>
      </c>
      <c r="M5342">
        <v>3.7909999999999999</v>
      </c>
      <c r="N5342" t="s">
        <v>8</v>
      </c>
      <c r="O5342">
        <v>2383</v>
      </c>
      <c r="P5342">
        <f t="shared" si="168"/>
        <v>2383</v>
      </c>
      <c r="Q5342">
        <f t="shared" si="169"/>
        <v>2383</v>
      </c>
    </row>
    <row r="5343" spans="1:17">
      <c r="A5343">
        <v>35</v>
      </c>
      <c r="B5343" t="s">
        <v>44</v>
      </c>
      <c r="C5343" t="s">
        <v>1</v>
      </c>
      <c r="D5343" t="s">
        <v>23</v>
      </c>
      <c r="E5343">
        <v>146</v>
      </c>
      <c r="F5343" t="s">
        <v>270</v>
      </c>
      <c r="H5343" t="s">
        <v>271</v>
      </c>
      <c r="I5343" t="s">
        <v>272</v>
      </c>
      <c r="J5343" t="s">
        <v>273</v>
      </c>
      <c r="K5343">
        <v>0.79729729699999996</v>
      </c>
      <c r="L5343">
        <v>4</v>
      </c>
      <c r="M5343">
        <v>3.2</v>
      </c>
      <c r="N5343" t="s">
        <v>8</v>
      </c>
      <c r="O5343">
        <v>2406</v>
      </c>
      <c r="P5343">
        <f t="shared" si="168"/>
        <v>2406</v>
      </c>
      <c r="Q5343">
        <f t="shared" si="169"/>
        <v>2406</v>
      </c>
    </row>
    <row r="5344" spans="1:17">
      <c r="A5344">
        <v>35</v>
      </c>
      <c r="B5344" t="s">
        <v>44</v>
      </c>
      <c r="C5344" t="s">
        <v>1</v>
      </c>
      <c r="D5344" t="s">
        <v>23</v>
      </c>
      <c r="E5344">
        <v>104</v>
      </c>
      <c r="F5344" t="s">
        <v>174</v>
      </c>
      <c r="H5344" t="s">
        <v>175</v>
      </c>
      <c r="I5344" t="s">
        <v>176</v>
      </c>
      <c r="J5344" t="s">
        <v>177</v>
      </c>
      <c r="K5344">
        <v>0.69021739100000001</v>
      </c>
      <c r="L5344">
        <v>4</v>
      </c>
      <c r="M5344">
        <v>3.29</v>
      </c>
      <c r="N5344" t="s">
        <v>4</v>
      </c>
      <c r="O5344">
        <v>2710</v>
      </c>
      <c r="P5344">
        <f t="shared" si="168"/>
        <v>2710</v>
      </c>
      <c r="Q5344">
        <f t="shared" si="169"/>
        <v>2710</v>
      </c>
    </row>
    <row r="5345" spans="1:17">
      <c r="A5345">
        <v>35</v>
      </c>
      <c r="B5345" t="s">
        <v>44</v>
      </c>
      <c r="C5345" t="s">
        <v>1</v>
      </c>
      <c r="D5345" t="s">
        <v>17</v>
      </c>
      <c r="E5345">
        <v>138</v>
      </c>
      <c r="F5345" t="s">
        <v>262</v>
      </c>
      <c r="G5345" t="s">
        <v>34</v>
      </c>
      <c r="H5345" t="s">
        <v>263</v>
      </c>
      <c r="I5345" t="s">
        <v>264</v>
      </c>
      <c r="J5345" t="s">
        <v>265</v>
      </c>
      <c r="K5345">
        <v>0.74545454499999997</v>
      </c>
      <c r="L5345">
        <v>5</v>
      </c>
      <c r="M5345">
        <v>3.5939999999999999</v>
      </c>
      <c r="N5345" t="s">
        <v>8</v>
      </c>
      <c r="O5345">
        <v>2711</v>
      </c>
      <c r="P5345">
        <f t="shared" si="168"/>
        <v>2711</v>
      </c>
      <c r="Q5345">
        <f t="shared" si="169"/>
        <v>2711</v>
      </c>
    </row>
    <row r="5346" spans="1:17">
      <c r="A5346">
        <v>35</v>
      </c>
      <c r="B5346" t="s">
        <v>44</v>
      </c>
      <c r="C5346" t="s">
        <v>1</v>
      </c>
      <c r="D5346" t="s">
        <v>23</v>
      </c>
      <c r="E5346">
        <v>76</v>
      </c>
      <c r="F5346" t="s">
        <v>210</v>
      </c>
      <c r="H5346" t="s">
        <v>211</v>
      </c>
      <c r="I5346" t="s">
        <v>212</v>
      </c>
      <c r="J5346" t="s">
        <v>213</v>
      </c>
      <c r="K5346">
        <v>0.90647482000000001</v>
      </c>
      <c r="L5346">
        <v>6</v>
      </c>
      <c r="M5346">
        <v>3.05</v>
      </c>
      <c r="N5346" t="s">
        <v>8</v>
      </c>
      <c r="O5346">
        <v>3029</v>
      </c>
      <c r="P5346">
        <f t="shared" si="168"/>
        <v>3029</v>
      </c>
      <c r="Q5346">
        <f t="shared" si="169"/>
        <v>3029</v>
      </c>
    </row>
    <row r="5347" spans="1:17">
      <c r="A5347">
        <v>35</v>
      </c>
      <c r="B5347" t="s">
        <v>44</v>
      </c>
      <c r="C5347" t="s">
        <v>1</v>
      </c>
      <c r="D5347" t="s">
        <v>23</v>
      </c>
      <c r="E5347">
        <v>52</v>
      </c>
      <c r="F5347" t="s">
        <v>202</v>
      </c>
      <c r="H5347" t="s">
        <v>203</v>
      </c>
      <c r="I5347" t="s">
        <v>204</v>
      </c>
      <c r="J5347" t="s">
        <v>205</v>
      </c>
      <c r="K5347">
        <v>0.5</v>
      </c>
      <c r="L5347">
        <v>5</v>
      </c>
      <c r="M5347">
        <v>2.83</v>
      </c>
      <c r="N5347" t="s">
        <v>8</v>
      </c>
      <c r="O5347">
        <v>3381</v>
      </c>
      <c r="P5347">
        <f t="shared" si="168"/>
        <v>3381</v>
      </c>
      <c r="Q5347">
        <f t="shared" si="169"/>
        <v>3381</v>
      </c>
    </row>
    <row r="5348" spans="1:17">
      <c r="A5348">
        <v>35</v>
      </c>
      <c r="B5348" t="s">
        <v>44</v>
      </c>
      <c r="C5348" t="s">
        <v>1</v>
      </c>
      <c r="D5348" t="s">
        <v>17</v>
      </c>
      <c r="E5348">
        <v>55</v>
      </c>
      <c r="F5348" t="s">
        <v>266</v>
      </c>
      <c r="G5348" t="s">
        <v>34</v>
      </c>
      <c r="H5348" t="s">
        <v>267</v>
      </c>
      <c r="I5348" t="s">
        <v>268</v>
      </c>
      <c r="J5348" t="s">
        <v>269</v>
      </c>
      <c r="K5348">
        <v>1</v>
      </c>
      <c r="L5348">
        <v>5</v>
      </c>
      <c r="M5348">
        <v>3.8</v>
      </c>
      <c r="N5348" t="s">
        <v>8</v>
      </c>
      <c r="O5348">
        <v>3501</v>
      </c>
      <c r="P5348">
        <f t="shared" si="168"/>
        <v>3501</v>
      </c>
      <c r="Q5348">
        <f t="shared" si="169"/>
        <v>3501</v>
      </c>
    </row>
    <row r="5349" spans="1:17">
      <c r="A5349">
        <v>35</v>
      </c>
      <c r="B5349" t="s">
        <v>44</v>
      </c>
      <c r="C5349" t="s">
        <v>1</v>
      </c>
      <c r="D5349" t="s">
        <v>23</v>
      </c>
      <c r="E5349">
        <v>71</v>
      </c>
      <c r="F5349" t="s">
        <v>254</v>
      </c>
      <c r="H5349" t="s">
        <v>255</v>
      </c>
      <c r="I5349" t="s">
        <v>256</v>
      </c>
      <c r="J5349" t="s">
        <v>257</v>
      </c>
      <c r="K5349">
        <v>0.765151515</v>
      </c>
      <c r="L5349">
        <v>6</v>
      </c>
      <c r="M5349">
        <v>3.08</v>
      </c>
      <c r="N5349" t="s">
        <v>4</v>
      </c>
      <c r="O5349">
        <v>4086</v>
      </c>
      <c r="P5349">
        <f t="shared" si="168"/>
        <v>4086</v>
      </c>
      <c r="Q5349">
        <f t="shared" si="169"/>
        <v>4086</v>
      </c>
    </row>
    <row r="5350" spans="1:17">
      <c r="A5350">
        <v>35</v>
      </c>
      <c r="B5350" t="s">
        <v>44</v>
      </c>
      <c r="C5350" t="s">
        <v>1</v>
      </c>
      <c r="D5350" t="s">
        <v>23</v>
      </c>
      <c r="E5350">
        <v>25</v>
      </c>
      <c r="F5350" t="s">
        <v>54</v>
      </c>
      <c r="H5350" t="s">
        <v>55</v>
      </c>
      <c r="I5350" t="s">
        <v>56</v>
      </c>
      <c r="J5350" t="s">
        <v>57</v>
      </c>
      <c r="K5350">
        <v>0.82191780800000003</v>
      </c>
      <c r="L5350">
        <v>4</v>
      </c>
      <c r="M5350">
        <v>2.95</v>
      </c>
      <c r="N5350" t="s">
        <v>8</v>
      </c>
      <c r="O5350">
        <v>4191</v>
      </c>
      <c r="P5350">
        <f t="shared" si="168"/>
        <v>4191</v>
      </c>
      <c r="Q5350">
        <f t="shared" si="169"/>
        <v>4191</v>
      </c>
    </row>
    <row r="5351" spans="1:17">
      <c r="A5351">
        <v>35</v>
      </c>
      <c r="B5351" t="s">
        <v>44</v>
      </c>
      <c r="C5351" t="s">
        <v>1</v>
      </c>
      <c r="D5351" t="s">
        <v>17</v>
      </c>
      <c r="E5351">
        <v>86</v>
      </c>
      <c r="F5351" t="s">
        <v>312</v>
      </c>
      <c r="G5351" t="s">
        <v>34</v>
      </c>
      <c r="H5351" t="s">
        <v>313</v>
      </c>
      <c r="I5351" t="s">
        <v>314</v>
      </c>
      <c r="J5351" t="s">
        <v>315</v>
      </c>
      <c r="K5351">
        <v>0.410596026</v>
      </c>
      <c r="L5351">
        <v>4</v>
      </c>
      <c r="M5351">
        <v>3.59</v>
      </c>
      <c r="N5351" t="s">
        <v>8</v>
      </c>
      <c r="O5351">
        <v>6133</v>
      </c>
      <c r="P5351">
        <f t="shared" si="168"/>
        <v>6133</v>
      </c>
      <c r="Q5351" t="str">
        <f t="shared" si="169"/>
        <v/>
      </c>
    </row>
    <row r="5352" spans="1:17">
      <c r="A5352">
        <v>35</v>
      </c>
      <c r="B5352" t="s">
        <v>44</v>
      </c>
      <c r="C5352" t="s">
        <v>1</v>
      </c>
      <c r="D5352" t="s">
        <v>23</v>
      </c>
      <c r="E5352">
        <v>23</v>
      </c>
      <c r="F5352" t="s">
        <v>304</v>
      </c>
      <c r="H5352" t="s">
        <v>305</v>
      </c>
      <c r="I5352" t="s">
        <v>306</v>
      </c>
      <c r="J5352" t="s">
        <v>307</v>
      </c>
      <c r="K5352">
        <v>0.48201438800000002</v>
      </c>
      <c r="L5352">
        <v>4</v>
      </c>
      <c r="M5352">
        <v>2.8</v>
      </c>
      <c r="N5352" t="s">
        <v>8</v>
      </c>
      <c r="O5352">
        <v>7089</v>
      </c>
      <c r="P5352" t="str">
        <f t="shared" si="168"/>
        <v/>
      </c>
      <c r="Q5352" t="str">
        <f t="shared" si="169"/>
        <v/>
      </c>
    </row>
    <row r="5353" spans="1:17">
      <c r="A5353">
        <v>35</v>
      </c>
      <c r="B5353" t="s">
        <v>5</v>
      </c>
      <c r="C5353" t="s">
        <v>9</v>
      </c>
      <c r="E5353">
        <v>16</v>
      </c>
      <c r="F5353" t="s">
        <v>346</v>
      </c>
      <c r="H5353" t="s">
        <v>347</v>
      </c>
      <c r="N5353" t="s">
        <v>8</v>
      </c>
      <c r="O5353">
        <v>1122</v>
      </c>
      <c r="P5353">
        <f t="shared" si="168"/>
        <v>1122</v>
      </c>
      <c r="Q5353">
        <f t="shared" si="169"/>
        <v>1122</v>
      </c>
    </row>
    <row r="5354" spans="1:17">
      <c r="A5354">
        <v>35</v>
      </c>
      <c r="B5354" t="s">
        <v>5</v>
      </c>
      <c r="C5354" t="s">
        <v>9</v>
      </c>
      <c r="E5354">
        <v>9</v>
      </c>
      <c r="F5354" t="s">
        <v>162</v>
      </c>
      <c r="H5354" t="s">
        <v>163</v>
      </c>
      <c r="N5354" t="s">
        <v>8</v>
      </c>
      <c r="O5354">
        <v>1826</v>
      </c>
      <c r="P5354">
        <f t="shared" si="168"/>
        <v>1826</v>
      </c>
      <c r="Q5354">
        <f t="shared" si="169"/>
        <v>1826</v>
      </c>
    </row>
    <row r="5355" spans="1:17">
      <c r="A5355">
        <v>35</v>
      </c>
      <c r="B5355" t="s">
        <v>5</v>
      </c>
      <c r="C5355" t="s">
        <v>9</v>
      </c>
      <c r="E5355">
        <v>80</v>
      </c>
      <c r="F5355" t="s">
        <v>94</v>
      </c>
      <c r="H5355" t="s">
        <v>95</v>
      </c>
      <c r="N5355" t="s">
        <v>8</v>
      </c>
      <c r="O5355">
        <v>1971</v>
      </c>
      <c r="P5355">
        <f t="shared" si="168"/>
        <v>1971</v>
      </c>
      <c r="Q5355">
        <f t="shared" si="169"/>
        <v>1971</v>
      </c>
    </row>
    <row r="5356" spans="1:17">
      <c r="A5356">
        <v>35</v>
      </c>
      <c r="B5356" t="s">
        <v>5</v>
      </c>
      <c r="C5356" t="s">
        <v>9</v>
      </c>
      <c r="E5356">
        <v>2</v>
      </c>
      <c r="F5356" t="s">
        <v>6</v>
      </c>
      <c r="H5356" t="s">
        <v>7</v>
      </c>
      <c r="N5356" t="s">
        <v>8</v>
      </c>
      <c r="O5356">
        <v>2010</v>
      </c>
      <c r="P5356">
        <f t="shared" si="168"/>
        <v>2010</v>
      </c>
      <c r="Q5356">
        <f t="shared" si="169"/>
        <v>2010</v>
      </c>
    </row>
    <row r="5357" spans="1:17">
      <c r="A5357">
        <v>35</v>
      </c>
      <c r="B5357" t="s">
        <v>5</v>
      </c>
      <c r="C5357" t="s">
        <v>9</v>
      </c>
      <c r="E5357">
        <v>14</v>
      </c>
      <c r="F5357" t="s">
        <v>376</v>
      </c>
      <c r="H5357" t="s">
        <v>377</v>
      </c>
      <c r="N5357" t="s">
        <v>8</v>
      </c>
      <c r="O5357">
        <v>2235</v>
      </c>
      <c r="P5357">
        <f t="shared" si="168"/>
        <v>2235</v>
      </c>
      <c r="Q5357">
        <f t="shared" si="169"/>
        <v>2235</v>
      </c>
    </row>
    <row r="5358" spans="1:17">
      <c r="A5358">
        <v>35</v>
      </c>
      <c r="B5358" t="s">
        <v>5</v>
      </c>
      <c r="C5358" t="s">
        <v>9</v>
      </c>
      <c r="E5358">
        <v>123</v>
      </c>
      <c r="F5358" t="s">
        <v>106</v>
      </c>
      <c r="H5358" t="s">
        <v>107</v>
      </c>
      <c r="N5358" t="s">
        <v>8</v>
      </c>
      <c r="O5358">
        <v>2433</v>
      </c>
      <c r="P5358">
        <f t="shared" si="168"/>
        <v>2433</v>
      </c>
      <c r="Q5358">
        <f t="shared" si="169"/>
        <v>2433</v>
      </c>
    </row>
    <row r="5359" spans="1:17">
      <c r="A5359">
        <v>35</v>
      </c>
      <c r="B5359" t="s">
        <v>5</v>
      </c>
      <c r="C5359" t="s">
        <v>9</v>
      </c>
      <c r="E5359">
        <v>27</v>
      </c>
      <c r="F5359" t="s">
        <v>370</v>
      </c>
      <c r="H5359" t="s">
        <v>371</v>
      </c>
      <c r="N5359" t="s">
        <v>8</v>
      </c>
      <c r="O5359">
        <v>2498</v>
      </c>
      <c r="P5359">
        <f t="shared" si="168"/>
        <v>2498</v>
      </c>
      <c r="Q5359">
        <f t="shared" si="169"/>
        <v>2498</v>
      </c>
    </row>
    <row r="5360" spans="1:17">
      <c r="A5360">
        <v>35</v>
      </c>
      <c r="B5360" t="s">
        <v>5</v>
      </c>
      <c r="C5360" t="s">
        <v>9</v>
      </c>
      <c r="E5360">
        <v>4</v>
      </c>
      <c r="F5360" t="s">
        <v>502</v>
      </c>
      <c r="H5360" t="s">
        <v>503</v>
      </c>
      <c r="N5360" t="s">
        <v>8</v>
      </c>
      <c r="O5360">
        <v>2571</v>
      </c>
      <c r="P5360">
        <f t="shared" si="168"/>
        <v>2571</v>
      </c>
      <c r="Q5360">
        <f t="shared" si="169"/>
        <v>2571</v>
      </c>
    </row>
    <row r="5361" spans="1:17">
      <c r="A5361">
        <v>35</v>
      </c>
      <c r="B5361" t="s">
        <v>5</v>
      </c>
      <c r="C5361" t="s">
        <v>9</v>
      </c>
      <c r="E5361">
        <v>118</v>
      </c>
      <c r="F5361" t="s">
        <v>290</v>
      </c>
      <c r="H5361" t="s">
        <v>291</v>
      </c>
      <c r="N5361" t="s">
        <v>8</v>
      </c>
      <c r="O5361">
        <v>2619</v>
      </c>
      <c r="P5361">
        <f t="shared" si="168"/>
        <v>2619</v>
      </c>
      <c r="Q5361">
        <f t="shared" si="169"/>
        <v>2619</v>
      </c>
    </row>
    <row r="5362" spans="1:17">
      <c r="A5362">
        <v>35</v>
      </c>
      <c r="B5362" t="s">
        <v>5</v>
      </c>
      <c r="C5362" t="s">
        <v>9</v>
      </c>
      <c r="E5362">
        <v>83</v>
      </c>
      <c r="F5362" t="s">
        <v>512</v>
      </c>
      <c r="H5362" t="s">
        <v>513</v>
      </c>
      <c r="N5362" t="s">
        <v>8</v>
      </c>
      <c r="O5362">
        <v>2792</v>
      </c>
      <c r="P5362">
        <f t="shared" si="168"/>
        <v>2792</v>
      </c>
      <c r="Q5362">
        <f t="shared" si="169"/>
        <v>2792</v>
      </c>
    </row>
    <row r="5363" spans="1:17">
      <c r="A5363">
        <v>35</v>
      </c>
      <c r="B5363" t="s">
        <v>5</v>
      </c>
      <c r="C5363" t="s">
        <v>9</v>
      </c>
      <c r="E5363">
        <v>89</v>
      </c>
      <c r="F5363" t="s">
        <v>498</v>
      </c>
      <c r="H5363" t="s">
        <v>499</v>
      </c>
      <c r="N5363" t="s">
        <v>8</v>
      </c>
      <c r="O5363">
        <v>2859</v>
      </c>
      <c r="P5363">
        <f t="shared" si="168"/>
        <v>2859</v>
      </c>
      <c r="Q5363">
        <f t="shared" si="169"/>
        <v>2859</v>
      </c>
    </row>
    <row r="5364" spans="1:17">
      <c r="A5364">
        <v>35</v>
      </c>
      <c r="B5364" t="s">
        <v>5</v>
      </c>
      <c r="C5364" t="s">
        <v>9</v>
      </c>
      <c r="E5364">
        <v>90</v>
      </c>
      <c r="F5364" t="s">
        <v>124</v>
      </c>
      <c r="H5364" t="s">
        <v>125</v>
      </c>
      <c r="N5364" t="s">
        <v>8</v>
      </c>
      <c r="O5364">
        <v>3161</v>
      </c>
      <c r="P5364">
        <f t="shared" si="168"/>
        <v>3161</v>
      </c>
      <c r="Q5364">
        <f t="shared" si="169"/>
        <v>3161</v>
      </c>
    </row>
    <row r="5365" spans="1:17">
      <c r="A5365">
        <v>35</v>
      </c>
      <c r="B5365" t="s">
        <v>5</v>
      </c>
      <c r="C5365" t="s">
        <v>9</v>
      </c>
      <c r="E5365">
        <v>127</v>
      </c>
      <c r="F5365" t="s">
        <v>12</v>
      </c>
      <c r="H5365" t="s">
        <v>13</v>
      </c>
      <c r="N5365" t="s">
        <v>8</v>
      </c>
      <c r="O5365">
        <v>3387</v>
      </c>
      <c r="P5365">
        <f t="shared" si="168"/>
        <v>3387</v>
      </c>
      <c r="Q5365">
        <f t="shared" si="169"/>
        <v>3387</v>
      </c>
    </row>
    <row r="5366" spans="1:17">
      <c r="A5366">
        <v>35</v>
      </c>
      <c r="B5366" t="s">
        <v>5</v>
      </c>
      <c r="C5366" t="s">
        <v>9</v>
      </c>
      <c r="E5366">
        <v>78</v>
      </c>
      <c r="F5366" t="s">
        <v>298</v>
      </c>
      <c r="H5366" t="s">
        <v>299</v>
      </c>
      <c r="N5366" t="s">
        <v>4</v>
      </c>
      <c r="O5366">
        <v>3421</v>
      </c>
      <c r="P5366">
        <f t="shared" si="168"/>
        <v>3421</v>
      </c>
      <c r="Q5366">
        <f t="shared" si="169"/>
        <v>3421</v>
      </c>
    </row>
    <row r="5367" spans="1:17">
      <c r="A5367">
        <v>35</v>
      </c>
      <c r="B5367" t="s">
        <v>5</v>
      </c>
      <c r="C5367" t="s">
        <v>9</v>
      </c>
      <c r="E5367">
        <v>50</v>
      </c>
      <c r="F5367" t="s">
        <v>14</v>
      </c>
      <c r="H5367" t="s">
        <v>15</v>
      </c>
      <c r="N5367" t="s">
        <v>8</v>
      </c>
      <c r="O5367">
        <v>3513</v>
      </c>
      <c r="P5367">
        <f t="shared" si="168"/>
        <v>3513</v>
      </c>
      <c r="Q5367">
        <f t="shared" si="169"/>
        <v>3513</v>
      </c>
    </row>
    <row r="5368" spans="1:17">
      <c r="A5368">
        <v>35</v>
      </c>
      <c r="B5368" t="s">
        <v>5</v>
      </c>
      <c r="C5368" t="s">
        <v>9</v>
      </c>
      <c r="E5368">
        <v>73</v>
      </c>
      <c r="F5368" t="s">
        <v>102</v>
      </c>
      <c r="H5368" t="s">
        <v>103</v>
      </c>
      <c r="N5368" t="s">
        <v>4</v>
      </c>
      <c r="O5368">
        <v>3538</v>
      </c>
      <c r="P5368">
        <f t="shared" si="168"/>
        <v>3538</v>
      </c>
      <c r="Q5368">
        <f t="shared" si="169"/>
        <v>3538</v>
      </c>
    </row>
    <row r="5369" spans="1:17">
      <c r="A5369">
        <v>35</v>
      </c>
      <c r="B5369" t="s">
        <v>5</v>
      </c>
      <c r="C5369" t="s">
        <v>9</v>
      </c>
      <c r="E5369">
        <v>154</v>
      </c>
      <c r="F5369" t="s">
        <v>114</v>
      </c>
      <c r="H5369" t="s">
        <v>115</v>
      </c>
      <c r="N5369" t="s">
        <v>8</v>
      </c>
      <c r="O5369">
        <v>3713</v>
      </c>
      <c r="P5369">
        <f t="shared" si="168"/>
        <v>3713</v>
      </c>
      <c r="Q5369">
        <f t="shared" si="169"/>
        <v>3713</v>
      </c>
    </row>
    <row r="5370" spans="1:17">
      <c r="A5370">
        <v>35</v>
      </c>
      <c r="B5370" t="s">
        <v>5</v>
      </c>
      <c r="C5370" t="s">
        <v>9</v>
      </c>
      <c r="E5370">
        <v>93</v>
      </c>
      <c r="F5370" t="s">
        <v>218</v>
      </c>
      <c r="H5370" t="s">
        <v>219</v>
      </c>
      <c r="N5370" t="s">
        <v>4</v>
      </c>
      <c r="O5370">
        <v>4490</v>
      </c>
      <c r="P5370">
        <f t="shared" si="168"/>
        <v>4490</v>
      </c>
      <c r="Q5370" t="str">
        <f t="shared" si="169"/>
        <v/>
      </c>
    </row>
    <row r="5371" spans="1:17">
      <c r="A5371">
        <v>35</v>
      </c>
      <c r="B5371" t="s">
        <v>5</v>
      </c>
      <c r="C5371" t="s">
        <v>9</v>
      </c>
      <c r="E5371">
        <v>111</v>
      </c>
      <c r="F5371" t="s">
        <v>164</v>
      </c>
      <c r="H5371" t="s">
        <v>165</v>
      </c>
      <c r="N5371" t="s">
        <v>8</v>
      </c>
      <c r="O5371">
        <v>4914</v>
      </c>
      <c r="P5371">
        <f t="shared" si="168"/>
        <v>4914</v>
      </c>
      <c r="Q5371" t="str">
        <f t="shared" si="169"/>
        <v/>
      </c>
    </row>
    <row r="5372" spans="1:17">
      <c r="A5372">
        <v>35</v>
      </c>
      <c r="B5372" t="s">
        <v>5</v>
      </c>
      <c r="C5372" t="s">
        <v>9</v>
      </c>
      <c r="E5372">
        <v>109</v>
      </c>
      <c r="F5372" t="s">
        <v>344</v>
      </c>
      <c r="H5372" t="s">
        <v>345</v>
      </c>
      <c r="N5372" t="s">
        <v>8</v>
      </c>
      <c r="O5372">
        <v>5387</v>
      </c>
      <c r="P5372">
        <f t="shared" si="168"/>
        <v>5387</v>
      </c>
      <c r="Q5372" t="str">
        <f t="shared" si="169"/>
        <v/>
      </c>
    </row>
    <row r="5373" spans="1:17">
      <c r="A5373">
        <v>35</v>
      </c>
      <c r="B5373" t="s">
        <v>5</v>
      </c>
      <c r="C5373" t="s">
        <v>9</v>
      </c>
      <c r="E5373">
        <v>121</v>
      </c>
      <c r="F5373" t="s">
        <v>302</v>
      </c>
      <c r="H5373" t="s">
        <v>303</v>
      </c>
      <c r="N5373" t="s">
        <v>8</v>
      </c>
      <c r="O5373">
        <v>6332</v>
      </c>
      <c r="P5373">
        <f t="shared" si="168"/>
        <v>6332</v>
      </c>
      <c r="Q5373" t="str">
        <f t="shared" si="169"/>
        <v/>
      </c>
    </row>
    <row r="5374" spans="1:17">
      <c r="A5374">
        <v>35</v>
      </c>
      <c r="B5374" t="s">
        <v>5</v>
      </c>
      <c r="C5374" t="s">
        <v>9</v>
      </c>
      <c r="E5374">
        <v>119</v>
      </c>
      <c r="F5374" t="s">
        <v>504</v>
      </c>
      <c r="H5374" t="s">
        <v>505</v>
      </c>
      <c r="N5374" t="s">
        <v>8</v>
      </c>
      <c r="O5374">
        <v>6355</v>
      </c>
      <c r="P5374" t="str">
        <f t="shared" si="168"/>
        <v/>
      </c>
      <c r="Q5374" t="str">
        <f t="shared" si="169"/>
        <v/>
      </c>
    </row>
    <row r="5375" spans="1:17">
      <c r="A5375">
        <v>35</v>
      </c>
      <c r="B5375" t="s">
        <v>5</v>
      </c>
      <c r="C5375" t="s">
        <v>1</v>
      </c>
      <c r="E5375">
        <v>5</v>
      </c>
      <c r="F5375" t="s">
        <v>422</v>
      </c>
      <c r="H5375" t="s">
        <v>423</v>
      </c>
      <c r="N5375" t="s">
        <v>8</v>
      </c>
      <c r="O5375">
        <v>1566</v>
      </c>
      <c r="P5375">
        <f t="shared" si="168"/>
        <v>1566</v>
      </c>
      <c r="Q5375">
        <f t="shared" si="169"/>
        <v>1566</v>
      </c>
    </row>
    <row r="5376" spans="1:17">
      <c r="A5376">
        <v>35</v>
      </c>
      <c r="B5376" t="s">
        <v>5</v>
      </c>
      <c r="C5376" t="s">
        <v>1</v>
      </c>
      <c r="E5376">
        <v>144</v>
      </c>
      <c r="F5376" t="s">
        <v>76</v>
      </c>
      <c r="H5376" t="s">
        <v>77</v>
      </c>
      <c r="N5376" t="s">
        <v>8</v>
      </c>
      <c r="O5376">
        <v>1566</v>
      </c>
      <c r="P5376">
        <f t="shared" si="168"/>
        <v>1566</v>
      </c>
      <c r="Q5376">
        <f t="shared" si="169"/>
        <v>1566</v>
      </c>
    </row>
    <row r="5377" spans="1:17">
      <c r="A5377">
        <v>35</v>
      </c>
      <c r="B5377" t="s">
        <v>5</v>
      </c>
      <c r="C5377" t="s">
        <v>1</v>
      </c>
      <c r="E5377">
        <v>3</v>
      </c>
      <c r="F5377" t="s">
        <v>104</v>
      </c>
      <c r="H5377" t="s">
        <v>105</v>
      </c>
      <c r="N5377" t="s">
        <v>8</v>
      </c>
      <c r="O5377">
        <v>1870</v>
      </c>
      <c r="P5377">
        <f t="shared" si="168"/>
        <v>1870</v>
      </c>
      <c r="Q5377">
        <f t="shared" si="169"/>
        <v>1870</v>
      </c>
    </row>
    <row r="5378" spans="1:17">
      <c r="A5378">
        <v>35</v>
      </c>
      <c r="B5378" t="s">
        <v>5</v>
      </c>
      <c r="C5378" t="s">
        <v>1</v>
      </c>
      <c r="E5378">
        <v>150</v>
      </c>
      <c r="F5378" t="s">
        <v>506</v>
      </c>
      <c r="H5378" t="s">
        <v>507</v>
      </c>
      <c r="N5378" t="s">
        <v>8</v>
      </c>
      <c r="O5378">
        <v>2054</v>
      </c>
      <c r="P5378">
        <f t="shared" si="168"/>
        <v>2054</v>
      </c>
      <c r="Q5378">
        <f t="shared" si="169"/>
        <v>2054</v>
      </c>
    </row>
    <row r="5379" spans="1:17">
      <c r="A5379">
        <v>35</v>
      </c>
      <c r="B5379" t="s">
        <v>5</v>
      </c>
      <c r="C5379" t="s">
        <v>1</v>
      </c>
      <c r="E5379">
        <v>31</v>
      </c>
      <c r="F5379" t="s">
        <v>252</v>
      </c>
      <c r="H5379" t="s">
        <v>253</v>
      </c>
      <c r="N5379" t="s">
        <v>4</v>
      </c>
      <c r="O5379">
        <v>2117</v>
      </c>
      <c r="P5379">
        <f t="shared" ref="P5379:P5442" si="170">IF(O5379&gt;VLOOKUP($A5379,$S:$W,4,FALSE),IF(O5379&lt;VLOOKUP($A5379,$S:$W,5,FALSE),O5379,""),"")</f>
        <v>2117</v>
      </c>
      <c r="Q5379">
        <f t="shared" ref="Q5379:Q5442" si="171">IF(O5379&gt;VLOOKUP($A5379,$S:$AA,8,FALSE),IF(O5379&lt;VLOOKUP($A5379,$S:$AA,9,FALSE),O5379,""),"")</f>
        <v>2117</v>
      </c>
    </row>
    <row r="5380" spans="1:17">
      <c r="A5380">
        <v>35</v>
      </c>
      <c r="B5380" t="s">
        <v>5</v>
      </c>
      <c r="C5380" t="s">
        <v>1</v>
      </c>
      <c r="E5380">
        <v>135</v>
      </c>
      <c r="F5380" t="s">
        <v>508</v>
      </c>
      <c r="H5380" t="s">
        <v>509</v>
      </c>
      <c r="N5380" t="s">
        <v>8</v>
      </c>
      <c r="O5380">
        <v>2118</v>
      </c>
      <c r="P5380">
        <f t="shared" si="170"/>
        <v>2118</v>
      </c>
      <c r="Q5380">
        <f t="shared" si="171"/>
        <v>2118</v>
      </c>
    </row>
    <row r="5381" spans="1:17">
      <c r="A5381">
        <v>35</v>
      </c>
      <c r="B5381" t="s">
        <v>5</v>
      </c>
      <c r="C5381" t="s">
        <v>1</v>
      </c>
      <c r="E5381">
        <v>30</v>
      </c>
      <c r="F5381" t="s">
        <v>74</v>
      </c>
      <c r="H5381" t="s">
        <v>75</v>
      </c>
      <c r="N5381" t="s">
        <v>8</v>
      </c>
      <c r="O5381">
        <v>2127</v>
      </c>
      <c r="P5381">
        <f t="shared" si="170"/>
        <v>2127</v>
      </c>
      <c r="Q5381">
        <f t="shared" si="171"/>
        <v>2127</v>
      </c>
    </row>
    <row r="5382" spans="1:17">
      <c r="A5382">
        <v>35</v>
      </c>
      <c r="B5382" t="s">
        <v>5</v>
      </c>
      <c r="C5382" t="s">
        <v>1</v>
      </c>
      <c r="E5382">
        <v>105</v>
      </c>
      <c r="F5382" t="s">
        <v>178</v>
      </c>
      <c r="H5382" t="s">
        <v>179</v>
      </c>
      <c r="N5382" t="s">
        <v>8</v>
      </c>
      <c r="O5382">
        <v>2238</v>
      </c>
      <c r="P5382">
        <f t="shared" si="170"/>
        <v>2238</v>
      </c>
      <c r="Q5382">
        <f t="shared" si="171"/>
        <v>2238</v>
      </c>
    </row>
    <row r="5383" spans="1:17">
      <c r="A5383">
        <v>35</v>
      </c>
      <c r="B5383" t="s">
        <v>5</v>
      </c>
      <c r="C5383" t="s">
        <v>1</v>
      </c>
      <c r="E5383">
        <v>51</v>
      </c>
      <c r="F5383" t="s">
        <v>356</v>
      </c>
      <c r="H5383" t="s">
        <v>357</v>
      </c>
      <c r="N5383" t="s">
        <v>8</v>
      </c>
      <c r="O5383">
        <v>2367</v>
      </c>
      <c r="P5383">
        <f t="shared" si="170"/>
        <v>2367</v>
      </c>
      <c r="Q5383">
        <f t="shared" si="171"/>
        <v>2367</v>
      </c>
    </row>
    <row r="5384" spans="1:17">
      <c r="A5384">
        <v>35</v>
      </c>
      <c r="B5384" t="s">
        <v>5</v>
      </c>
      <c r="C5384" t="s">
        <v>1</v>
      </c>
      <c r="E5384">
        <v>75</v>
      </c>
      <c r="F5384" t="s">
        <v>92</v>
      </c>
      <c r="H5384" t="s">
        <v>93</v>
      </c>
      <c r="N5384" t="s">
        <v>8</v>
      </c>
      <c r="O5384">
        <v>2703</v>
      </c>
      <c r="P5384">
        <f t="shared" si="170"/>
        <v>2703</v>
      </c>
      <c r="Q5384">
        <f t="shared" si="171"/>
        <v>2703</v>
      </c>
    </row>
    <row r="5385" spans="1:17">
      <c r="A5385">
        <v>35</v>
      </c>
      <c r="B5385" t="s">
        <v>5</v>
      </c>
      <c r="C5385" t="s">
        <v>1</v>
      </c>
      <c r="E5385">
        <v>147</v>
      </c>
      <c r="F5385" t="s">
        <v>500</v>
      </c>
      <c r="H5385" t="s">
        <v>501</v>
      </c>
      <c r="N5385" t="s">
        <v>8</v>
      </c>
      <c r="O5385">
        <v>2806</v>
      </c>
      <c r="P5385">
        <f t="shared" si="170"/>
        <v>2806</v>
      </c>
      <c r="Q5385">
        <f t="shared" si="171"/>
        <v>2806</v>
      </c>
    </row>
    <row r="5386" spans="1:17">
      <c r="A5386">
        <v>35</v>
      </c>
      <c r="B5386" t="s">
        <v>5</v>
      </c>
      <c r="C5386" t="s">
        <v>1</v>
      </c>
      <c r="E5386">
        <v>58</v>
      </c>
      <c r="F5386" t="s">
        <v>86</v>
      </c>
      <c r="H5386" t="s">
        <v>87</v>
      </c>
      <c r="N5386" t="s">
        <v>4</v>
      </c>
      <c r="O5386">
        <v>2863</v>
      </c>
      <c r="P5386">
        <f t="shared" si="170"/>
        <v>2863</v>
      </c>
      <c r="Q5386">
        <f t="shared" si="171"/>
        <v>2863</v>
      </c>
    </row>
    <row r="5387" spans="1:17">
      <c r="A5387">
        <v>35</v>
      </c>
      <c r="B5387" t="s">
        <v>5</v>
      </c>
      <c r="C5387" t="s">
        <v>1</v>
      </c>
      <c r="E5387">
        <v>151</v>
      </c>
      <c r="F5387" t="s">
        <v>52</v>
      </c>
      <c r="H5387" t="s">
        <v>53</v>
      </c>
      <c r="N5387" t="s">
        <v>8</v>
      </c>
      <c r="O5387">
        <v>2927</v>
      </c>
      <c r="P5387">
        <f t="shared" si="170"/>
        <v>2927</v>
      </c>
      <c r="Q5387">
        <f t="shared" si="171"/>
        <v>2927</v>
      </c>
    </row>
    <row r="5388" spans="1:17">
      <c r="A5388">
        <v>35</v>
      </c>
      <c r="B5388" t="s">
        <v>5</v>
      </c>
      <c r="C5388" t="s">
        <v>1</v>
      </c>
      <c r="E5388">
        <v>156</v>
      </c>
      <c r="F5388" t="s">
        <v>58</v>
      </c>
      <c r="H5388" t="s">
        <v>59</v>
      </c>
      <c r="N5388" t="s">
        <v>8</v>
      </c>
      <c r="O5388">
        <v>3037</v>
      </c>
      <c r="P5388">
        <f t="shared" si="170"/>
        <v>3037</v>
      </c>
      <c r="Q5388">
        <f t="shared" si="171"/>
        <v>3037</v>
      </c>
    </row>
    <row r="5389" spans="1:17">
      <c r="A5389">
        <v>35</v>
      </c>
      <c r="B5389" t="s">
        <v>5</v>
      </c>
      <c r="C5389" t="s">
        <v>1</v>
      </c>
      <c r="E5389">
        <v>106</v>
      </c>
      <c r="F5389" t="s">
        <v>296</v>
      </c>
      <c r="H5389" t="s">
        <v>297</v>
      </c>
      <c r="N5389" t="s">
        <v>8</v>
      </c>
      <c r="O5389">
        <v>3039</v>
      </c>
      <c r="P5389">
        <f t="shared" si="170"/>
        <v>3039</v>
      </c>
      <c r="Q5389">
        <f t="shared" si="171"/>
        <v>3039</v>
      </c>
    </row>
    <row r="5390" spans="1:17">
      <c r="A5390">
        <v>35</v>
      </c>
      <c r="B5390" t="s">
        <v>5</v>
      </c>
      <c r="C5390" t="s">
        <v>1</v>
      </c>
      <c r="E5390">
        <v>152</v>
      </c>
      <c r="F5390" t="s">
        <v>436</v>
      </c>
      <c r="H5390" t="s">
        <v>437</v>
      </c>
      <c r="N5390" t="s">
        <v>4</v>
      </c>
      <c r="O5390">
        <v>3437</v>
      </c>
      <c r="P5390">
        <f t="shared" si="170"/>
        <v>3437</v>
      </c>
      <c r="Q5390">
        <f t="shared" si="171"/>
        <v>3437</v>
      </c>
    </row>
    <row r="5391" spans="1:17">
      <c r="A5391">
        <v>35</v>
      </c>
      <c r="B5391" t="s">
        <v>5</v>
      </c>
      <c r="C5391" t="s">
        <v>1</v>
      </c>
      <c r="E5391">
        <v>131</v>
      </c>
      <c r="F5391" t="s">
        <v>510</v>
      </c>
      <c r="H5391" t="s">
        <v>511</v>
      </c>
      <c r="N5391" t="s">
        <v>8</v>
      </c>
      <c r="O5391">
        <v>3679</v>
      </c>
      <c r="P5391">
        <f t="shared" si="170"/>
        <v>3679</v>
      </c>
      <c r="Q5391">
        <f t="shared" si="171"/>
        <v>3679</v>
      </c>
    </row>
    <row r="5392" spans="1:17">
      <c r="A5392">
        <v>35</v>
      </c>
      <c r="B5392" t="s">
        <v>5</v>
      </c>
      <c r="C5392" t="s">
        <v>1</v>
      </c>
      <c r="E5392">
        <v>1</v>
      </c>
      <c r="F5392" t="s">
        <v>10</v>
      </c>
      <c r="H5392" t="s">
        <v>11</v>
      </c>
      <c r="N5392" t="s">
        <v>8</v>
      </c>
      <c r="O5392">
        <v>3706</v>
      </c>
      <c r="P5392">
        <f t="shared" si="170"/>
        <v>3706</v>
      </c>
      <c r="Q5392">
        <f t="shared" si="171"/>
        <v>3706</v>
      </c>
    </row>
    <row r="5393" spans="1:17">
      <c r="A5393">
        <v>35</v>
      </c>
      <c r="B5393" t="s">
        <v>5</v>
      </c>
      <c r="C5393" t="s">
        <v>1</v>
      </c>
      <c r="E5393">
        <v>132</v>
      </c>
      <c r="F5393" t="s">
        <v>68</v>
      </c>
      <c r="H5393" t="s">
        <v>69</v>
      </c>
      <c r="N5393" t="s">
        <v>8</v>
      </c>
      <c r="O5393">
        <v>3726</v>
      </c>
      <c r="P5393">
        <f t="shared" si="170"/>
        <v>3726</v>
      </c>
      <c r="Q5393">
        <f t="shared" si="171"/>
        <v>3726</v>
      </c>
    </row>
    <row r="5394" spans="1:17">
      <c r="A5394">
        <v>35</v>
      </c>
      <c r="B5394" t="s">
        <v>5</v>
      </c>
      <c r="C5394" t="s">
        <v>1</v>
      </c>
      <c r="E5394">
        <v>153</v>
      </c>
      <c r="F5394" t="s">
        <v>496</v>
      </c>
      <c r="H5394" t="s">
        <v>497</v>
      </c>
      <c r="N5394" t="s">
        <v>8</v>
      </c>
      <c r="O5394">
        <v>3727</v>
      </c>
      <c r="P5394">
        <f t="shared" si="170"/>
        <v>3727</v>
      </c>
      <c r="Q5394">
        <f t="shared" si="171"/>
        <v>3727</v>
      </c>
    </row>
    <row r="5395" spans="1:17">
      <c r="A5395">
        <v>35</v>
      </c>
      <c r="B5395" t="s">
        <v>5</v>
      </c>
      <c r="C5395" t="s">
        <v>1</v>
      </c>
      <c r="E5395">
        <v>48</v>
      </c>
      <c r="F5395" t="s">
        <v>480</v>
      </c>
      <c r="H5395" t="s">
        <v>481</v>
      </c>
      <c r="N5395" t="s">
        <v>8</v>
      </c>
      <c r="O5395">
        <v>4167</v>
      </c>
      <c r="P5395">
        <f t="shared" si="170"/>
        <v>4167</v>
      </c>
      <c r="Q5395">
        <f t="shared" si="171"/>
        <v>4167</v>
      </c>
    </row>
    <row r="5396" spans="1:17">
      <c r="A5396">
        <v>35</v>
      </c>
      <c r="B5396" t="s">
        <v>5</v>
      </c>
      <c r="C5396" t="s">
        <v>1</v>
      </c>
      <c r="E5396">
        <v>68</v>
      </c>
      <c r="F5396" t="s">
        <v>402</v>
      </c>
      <c r="H5396" t="s">
        <v>403</v>
      </c>
      <c r="N5396" t="s">
        <v>8</v>
      </c>
      <c r="O5396">
        <v>4547</v>
      </c>
      <c r="P5396">
        <f t="shared" si="170"/>
        <v>4547</v>
      </c>
      <c r="Q5396" t="str">
        <f t="shared" si="171"/>
        <v/>
      </c>
    </row>
    <row r="5397" spans="1:17">
      <c r="A5397">
        <v>35</v>
      </c>
      <c r="B5397" t="s">
        <v>5</v>
      </c>
      <c r="C5397" t="s">
        <v>1</v>
      </c>
      <c r="E5397">
        <v>102</v>
      </c>
      <c r="F5397" t="s">
        <v>146</v>
      </c>
      <c r="H5397" t="s">
        <v>147</v>
      </c>
      <c r="N5397" t="s">
        <v>4</v>
      </c>
      <c r="O5397">
        <v>4678</v>
      </c>
      <c r="P5397">
        <f t="shared" si="170"/>
        <v>4678</v>
      </c>
      <c r="Q5397" t="str">
        <f t="shared" si="171"/>
        <v/>
      </c>
    </row>
    <row r="5398" spans="1:17">
      <c r="A5398">
        <v>35</v>
      </c>
      <c r="B5398" t="s">
        <v>5</v>
      </c>
      <c r="C5398" t="s">
        <v>1</v>
      </c>
      <c r="E5398">
        <v>148</v>
      </c>
      <c r="F5398" t="s">
        <v>478</v>
      </c>
      <c r="H5398" t="s">
        <v>479</v>
      </c>
      <c r="N5398" t="s">
        <v>8</v>
      </c>
      <c r="O5398">
        <v>5319</v>
      </c>
      <c r="P5398">
        <f t="shared" si="170"/>
        <v>5319</v>
      </c>
      <c r="Q5398" t="str">
        <f t="shared" si="171"/>
        <v/>
      </c>
    </row>
    <row r="5399" spans="1:17">
      <c r="A5399">
        <v>36</v>
      </c>
      <c r="B5399" t="s">
        <v>16</v>
      </c>
      <c r="C5399" t="s">
        <v>9</v>
      </c>
      <c r="D5399" t="s">
        <v>17</v>
      </c>
      <c r="E5399">
        <v>21</v>
      </c>
      <c r="F5399" t="s">
        <v>192</v>
      </c>
      <c r="G5399" t="s">
        <v>34</v>
      </c>
      <c r="H5399" t="s">
        <v>193</v>
      </c>
      <c r="I5399" t="s">
        <v>194</v>
      </c>
      <c r="J5399" t="s">
        <v>195</v>
      </c>
      <c r="K5399">
        <v>0.75816993499999996</v>
      </c>
      <c r="L5399">
        <v>7</v>
      </c>
      <c r="M5399">
        <v>2.762</v>
      </c>
      <c r="N5399" t="s">
        <v>4</v>
      </c>
      <c r="O5399">
        <v>1153</v>
      </c>
      <c r="P5399">
        <f t="shared" si="170"/>
        <v>1153</v>
      </c>
      <c r="Q5399">
        <f t="shared" si="171"/>
        <v>1153</v>
      </c>
    </row>
    <row r="5400" spans="1:17">
      <c r="A5400">
        <v>36</v>
      </c>
      <c r="B5400" t="s">
        <v>16</v>
      </c>
      <c r="C5400" t="s">
        <v>9</v>
      </c>
      <c r="D5400" t="s">
        <v>17</v>
      </c>
      <c r="E5400">
        <v>22</v>
      </c>
      <c r="F5400" t="s">
        <v>18</v>
      </c>
      <c r="G5400" t="s">
        <v>19</v>
      </c>
      <c r="H5400" t="s">
        <v>20</v>
      </c>
      <c r="I5400" t="s">
        <v>21</v>
      </c>
      <c r="J5400" t="s">
        <v>22</v>
      </c>
      <c r="K5400">
        <v>1</v>
      </c>
      <c r="L5400">
        <v>4</v>
      </c>
      <c r="M5400">
        <v>3</v>
      </c>
      <c r="N5400" t="s">
        <v>4</v>
      </c>
      <c r="O5400">
        <v>1179</v>
      </c>
      <c r="P5400">
        <f t="shared" si="170"/>
        <v>1179</v>
      </c>
      <c r="Q5400">
        <f t="shared" si="171"/>
        <v>1179</v>
      </c>
    </row>
    <row r="5401" spans="1:17">
      <c r="A5401">
        <v>36</v>
      </c>
      <c r="B5401" t="s">
        <v>16</v>
      </c>
      <c r="C5401" t="s">
        <v>9</v>
      </c>
      <c r="D5401" t="s">
        <v>23</v>
      </c>
      <c r="E5401">
        <v>51</v>
      </c>
      <c r="F5401" t="s">
        <v>228</v>
      </c>
      <c r="H5401" t="s">
        <v>229</v>
      </c>
      <c r="I5401" t="s">
        <v>230</v>
      </c>
      <c r="J5401" t="s">
        <v>231</v>
      </c>
      <c r="K5401">
        <v>0.31724137899999999</v>
      </c>
      <c r="L5401">
        <v>5</v>
      </c>
      <c r="M5401">
        <v>2.4700000000000002</v>
      </c>
      <c r="N5401" t="s">
        <v>4</v>
      </c>
      <c r="O5401">
        <v>1235</v>
      </c>
      <c r="P5401">
        <f t="shared" si="170"/>
        <v>1235</v>
      </c>
      <c r="Q5401">
        <f t="shared" si="171"/>
        <v>1235</v>
      </c>
    </row>
    <row r="5402" spans="1:17">
      <c r="A5402">
        <v>36</v>
      </c>
      <c r="B5402" t="s">
        <v>16</v>
      </c>
      <c r="C5402" t="s">
        <v>9</v>
      </c>
      <c r="D5402" t="s">
        <v>17</v>
      </c>
      <c r="E5402">
        <v>53</v>
      </c>
      <c r="F5402" t="s">
        <v>358</v>
      </c>
      <c r="G5402" t="s">
        <v>34</v>
      </c>
      <c r="H5402" t="s">
        <v>359</v>
      </c>
      <c r="I5402" t="s">
        <v>360</v>
      </c>
      <c r="J5402" t="s">
        <v>361</v>
      </c>
      <c r="K5402">
        <v>0.86666600000000005</v>
      </c>
      <c r="L5402">
        <v>4</v>
      </c>
      <c r="M5402">
        <v>3.8690000000000002</v>
      </c>
      <c r="N5402" t="s">
        <v>4</v>
      </c>
      <c r="O5402">
        <v>1355</v>
      </c>
      <c r="P5402">
        <f t="shared" si="170"/>
        <v>1355</v>
      </c>
      <c r="Q5402">
        <f t="shared" si="171"/>
        <v>1355</v>
      </c>
    </row>
    <row r="5403" spans="1:17">
      <c r="A5403">
        <v>36</v>
      </c>
      <c r="B5403" t="s">
        <v>16</v>
      </c>
      <c r="C5403" t="s">
        <v>9</v>
      </c>
      <c r="D5403" t="s">
        <v>23</v>
      </c>
      <c r="E5403">
        <v>94</v>
      </c>
      <c r="F5403" t="s">
        <v>278</v>
      </c>
      <c r="H5403" t="s">
        <v>279</v>
      </c>
      <c r="I5403" t="s">
        <v>280</v>
      </c>
      <c r="J5403" t="s">
        <v>281</v>
      </c>
      <c r="K5403">
        <v>0.64788732400000004</v>
      </c>
      <c r="L5403">
        <v>8</v>
      </c>
      <c r="M5403">
        <v>2.5299999999999998</v>
      </c>
      <c r="N5403" t="s">
        <v>4</v>
      </c>
      <c r="O5403">
        <v>1626</v>
      </c>
      <c r="P5403">
        <f t="shared" si="170"/>
        <v>1626</v>
      </c>
      <c r="Q5403">
        <f t="shared" si="171"/>
        <v>1626</v>
      </c>
    </row>
    <row r="5404" spans="1:17">
      <c r="A5404">
        <v>36</v>
      </c>
      <c r="B5404" t="s">
        <v>16</v>
      </c>
      <c r="C5404" t="s">
        <v>9</v>
      </c>
      <c r="D5404" t="s">
        <v>17</v>
      </c>
      <c r="E5404">
        <v>114</v>
      </c>
      <c r="F5404" t="s">
        <v>372</v>
      </c>
      <c r="G5404" t="s">
        <v>34</v>
      </c>
      <c r="H5404" t="s">
        <v>373</v>
      </c>
      <c r="I5404" t="s">
        <v>374</v>
      </c>
      <c r="J5404" t="s">
        <v>375</v>
      </c>
      <c r="K5404">
        <v>0.61206896600000005</v>
      </c>
      <c r="L5404">
        <v>4</v>
      </c>
      <c r="M5404">
        <v>2.9689999999999999</v>
      </c>
      <c r="N5404" t="s">
        <v>4</v>
      </c>
      <c r="O5404">
        <v>1851</v>
      </c>
      <c r="P5404">
        <f t="shared" si="170"/>
        <v>1851</v>
      </c>
      <c r="Q5404">
        <f t="shared" si="171"/>
        <v>1851</v>
      </c>
    </row>
    <row r="5405" spans="1:17">
      <c r="A5405">
        <v>36</v>
      </c>
      <c r="B5405" t="s">
        <v>16</v>
      </c>
      <c r="C5405" t="s">
        <v>9</v>
      </c>
      <c r="D5405" t="s">
        <v>17</v>
      </c>
      <c r="E5405">
        <v>137</v>
      </c>
      <c r="F5405" t="s">
        <v>150</v>
      </c>
      <c r="G5405" t="s">
        <v>34</v>
      </c>
      <c r="H5405" t="s">
        <v>151</v>
      </c>
      <c r="I5405" t="s">
        <v>152</v>
      </c>
      <c r="J5405" t="s">
        <v>153</v>
      </c>
      <c r="K5405">
        <v>0.736486486</v>
      </c>
      <c r="L5405">
        <v>4</v>
      </c>
      <c r="M5405">
        <v>2.6920000000000002</v>
      </c>
      <c r="N5405" t="s">
        <v>4</v>
      </c>
      <c r="O5405">
        <v>2395</v>
      </c>
      <c r="P5405">
        <f t="shared" si="170"/>
        <v>2395</v>
      </c>
      <c r="Q5405">
        <f t="shared" si="171"/>
        <v>2395</v>
      </c>
    </row>
    <row r="5406" spans="1:17">
      <c r="A5406">
        <v>36</v>
      </c>
      <c r="B5406" t="s">
        <v>16</v>
      </c>
      <c r="C5406" t="s">
        <v>9</v>
      </c>
      <c r="D5406" t="s">
        <v>23</v>
      </c>
      <c r="E5406">
        <v>117</v>
      </c>
      <c r="F5406" t="s">
        <v>214</v>
      </c>
      <c r="H5406" t="s">
        <v>215</v>
      </c>
      <c r="I5406" t="s">
        <v>216</v>
      </c>
      <c r="J5406" t="s">
        <v>217</v>
      </c>
      <c r="K5406">
        <v>0.850393701</v>
      </c>
      <c r="L5406">
        <v>4</v>
      </c>
      <c r="M5406">
        <v>3.13</v>
      </c>
      <c r="N5406" t="s">
        <v>4</v>
      </c>
      <c r="O5406">
        <v>2746</v>
      </c>
      <c r="P5406">
        <f t="shared" si="170"/>
        <v>2746</v>
      </c>
      <c r="Q5406">
        <f t="shared" si="171"/>
        <v>2746</v>
      </c>
    </row>
    <row r="5407" spans="1:17">
      <c r="A5407">
        <v>36</v>
      </c>
      <c r="B5407" t="s">
        <v>16</v>
      </c>
      <c r="C5407" t="s">
        <v>9</v>
      </c>
      <c r="D5407" t="s">
        <v>23</v>
      </c>
      <c r="E5407">
        <v>111</v>
      </c>
      <c r="F5407" t="s">
        <v>424</v>
      </c>
      <c r="H5407" t="s">
        <v>425</v>
      </c>
      <c r="I5407" t="s">
        <v>426</v>
      </c>
      <c r="J5407" t="s">
        <v>427</v>
      </c>
      <c r="K5407">
        <v>0.58503401399999999</v>
      </c>
      <c r="L5407">
        <v>5</v>
      </c>
      <c r="M5407">
        <v>3.57</v>
      </c>
      <c r="N5407" t="s">
        <v>4</v>
      </c>
      <c r="O5407">
        <v>2883</v>
      </c>
      <c r="P5407">
        <f t="shared" si="170"/>
        <v>2883</v>
      </c>
      <c r="Q5407">
        <f t="shared" si="171"/>
        <v>2883</v>
      </c>
    </row>
    <row r="5408" spans="1:17">
      <c r="A5408">
        <v>36</v>
      </c>
      <c r="B5408" t="s">
        <v>16</v>
      </c>
      <c r="C5408" t="s">
        <v>9</v>
      </c>
      <c r="D5408" t="s">
        <v>17</v>
      </c>
      <c r="E5408">
        <v>23</v>
      </c>
      <c r="F5408" t="s">
        <v>232</v>
      </c>
      <c r="G5408" t="s">
        <v>34</v>
      </c>
      <c r="H5408" t="s">
        <v>233</v>
      </c>
      <c r="I5408" t="s">
        <v>234</v>
      </c>
      <c r="J5408" t="s">
        <v>235</v>
      </c>
      <c r="K5408">
        <v>0.64935064899999995</v>
      </c>
      <c r="L5408">
        <v>4</v>
      </c>
      <c r="M5408">
        <v>4.6500000000000004</v>
      </c>
      <c r="N5408" t="s">
        <v>4</v>
      </c>
      <c r="O5408">
        <v>3106</v>
      </c>
      <c r="P5408">
        <f t="shared" si="170"/>
        <v>3106</v>
      </c>
      <c r="Q5408">
        <f t="shared" si="171"/>
        <v>3106</v>
      </c>
    </row>
    <row r="5409" spans="1:17">
      <c r="A5409">
        <v>36</v>
      </c>
      <c r="B5409" t="s">
        <v>16</v>
      </c>
      <c r="C5409" t="s">
        <v>9</v>
      </c>
      <c r="D5409" t="s">
        <v>23</v>
      </c>
      <c r="E5409">
        <v>29</v>
      </c>
      <c r="F5409" t="s">
        <v>40</v>
      </c>
      <c r="H5409" t="s">
        <v>41</v>
      </c>
      <c r="I5409" t="s">
        <v>42</v>
      </c>
      <c r="J5409" t="s">
        <v>43</v>
      </c>
      <c r="K5409">
        <v>0.81756756799999997</v>
      </c>
      <c r="L5409">
        <v>3</v>
      </c>
      <c r="M5409">
        <v>3.32</v>
      </c>
      <c r="N5409" t="s">
        <v>4</v>
      </c>
      <c r="O5409">
        <v>3442</v>
      </c>
      <c r="P5409">
        <f t="shared" si="170"/>
        <v>3442</v>
      </c>
      <c r="Q5409">
        <f t="shared" si="171"/>
        <v>3442</v>
      </c>
    </row>
    <row r="5410" spans="1:17">
      <c r="A5410">
        <v>36</v>
      </c>
      <c r="B5410" t="s">
        <v>16</v>
      </c>
      <c r="C5410" t="s">
        <v>9</v>
      </c>
      <c r="D5410" t="s">
        <v>17</v>
      </c>
      <c r="E5410">
        <v>127</v>
      </c>
      <c r="F5410" t="s">
        <v>394</v>
      </c>
      <c r="G5410" t="s">
        <v>34</v>
      </c>
      <c r="H5410" t="s">
        <v>395</v>
      </c>
      <c r="I5410" t="s">
        <v>396</v>
      </c>
      <c r="J5410" t="s">
        <v>397</v>
      </c>
      <c r="K5410">
        <v>0.83448275900000002</v>
      </c>
      <c r="L5410">
        <v>4</v>
      </c>
      <c r="M5410">
        <v>3.12</v>
      </c>
      <c r="N5410" t="s">
        <v>4</v>
      </c>
      <c r="O5410">
        <v>4114</v>
      </c>
      <c r="P5410">
        <f t="shared" si="170"/>
        <v>4114</v>
      </c>
      <c r="Q5410">
        <f t="shared" si="171"/>
        <v>4114</v>
      </c>
    </row>
    <row r="5411" spans="1:17">
      <c r="A5411">
        <v>36</v>
      </c>
      <c r="B5411" t="s">
        <v>16</v>
      </c>
      <c r="C5411" t="s">
        <v>9</v>
      </c>
      <c r="D5411" t="s">
        <v>23</v>
      </c>
      <c r="E5411">
        <v>41</v>
      </c>
      <c r="F5411" t="s">
        <v>440</v>
      </c>
      <c r="H5411" t="s">
        <v>441</v>
      </c>
      <c r="I5411" t="s">
        <v>442</v>
      </c>
      <c r="J5411" t="s">
        <v>443</v>
      </c>
      <c r="K5411">
        <v>0.78378378400000004</v>
      </c>
      <c r="L5411">
        <v>6</v>
      </c>
      <c r="M5411">
        <v>2.69</v>
      </c>
      <c r="N5411" t="s">
        <v>4</v>
      </c>
      <c r="O5411">
        <v>4338</v>
      </c>
      <c r="P5411">
        <f t="shared" si="170"/>
        <v>4338</v>
      </c>
      <c r="Q5411">
        <f t="shared" si="171"/>
        <v>4338</v>
      </c>
    </row>
    <row r="5412" spans="1:17">
      <c r="A5412">
        <v>36</v>
      </c>
      <c r="B5412" t="s">
        <v>16</v>
      </c>
      <c r="C5412" t="s">
        <v>9</v>
      </c>
      <c r="D5412" t="s">
        <v>23</v>
      </c>
      <c r="E5412">
        <v>91</v>
      </c>
      <c r="F5412" t="s">
        <v>450</v>
      </c>
      <c r="H5412" t="s">
        <v>451</v>
      </c>
      <c r="I5412" t="s">
        <v>452</v>
      </c>
      <c r="J5412" t="s">
        <v>453</v>
      </c>
      <c r="K5412">
        <v>0.93243243200000003</v>
      </c>
      <c r="L5412">
        <v>5</v>
      </c>
      <c r="M5412">
        <v>3.4319999999999999</v>
      </c>
      <c r="N5412" t="s">
        <v>4</v>
      </c>
      <c r="O5412">
        <v>4822</v>
      </c>
      <c r="P5412">
        <f t="shared" si="170"/>
        <v>4822</v>
      </c>
      <c r="Q5412">
        <f t="shared" si="171"/>
        <v>4822</v>
      </c>
    </row>
    <row r="5413" spans="1:17">
      <c r="A5413">
        <v>36</v>
      </c>
      <c r="B5413" t="s">
        <v>16</v>
      </c>
      <c r="C5413" t="s">
        <v>9</v>
      </c>
      <c r="D5413" t="s">
        <v>23</v>
      </c>
      <c r="E5413">
        <v>107</v>
      </c>
      <c r="F5413" t="s">
        <v>408</v>
      </c>
      <c r="H5413" t="s">
        <v>409</v>
      </c>
      <c r="I5413" t="s">
        <v>410</v>
      </c>
      <c r="J5413" t="s">
        <v>411</v>
      </c>
      <c r="K5413">
        <v>0.79729729699999996</v>
      </c>
      <c r="L5413">
        <v>3</v>
      </c>
      <c r="M5413">
        <v>3.4670000000000001</v>
      </c>
      <c r="N5413" t="s">
        <v>4</v>
      </c>
      <c r="O5413">
        <v>4954</v>
      </c>
      <c r="P5413">
        <f t="shared" si="170"/>
        <v>4954</v>
      </c>
      <c r="Q5413">
        <f t="shared" si="171"/>
        <v>4954</v>
      </c>
    </row>
    <row r="5414" spans="1:17">
      <c r="A5414">
        <v>36</v>
      </c>
      <c r="B5414" t="s">
        <v>16</v>
      </c>
      <c r="C5414" t="s">
        <v>9</v>
      </c>
      <c r="D5414" t="s">
        <v>17</v>
      </c>
      <c r="E5414">
        <v>133</v>
      </c>
      <c r="F5414" t="s">
        <v>348</v>
      </c>
      <c r="G5414" t="s">
        <v>19</v>
      </c>
      <c r="H5414" t="s">
        <v>349</v>
      </c>
      <c r="I5414" t="s">
        <v>350</v>
      </c>
      <c r="J5414" t="s">
        <v>351</v>
      </c>
      <c r="K5414">
        <v>0.71739130399999995</v>
      </c>
      <c r="L5414">
        <v>6</v>
      </c>
      <c r="M5414">
        <v>2.33</v>
      </c>
      <c r="N5414" t="s">
        <v>4</v>
      </c>
      <c r="O5414">
        <v>9283</v>
      </c>
      <c r="P5414">
        <f t="shared" si="170"/>
        <v>9283</v>
      </c>
      <c r="Q5414" t="str">
        <f t="shared" si="171"/>
        <v/>
      </c>
    </row>
    <row r="5415" spans="1:17">
      <c r="A5415">
        <v>36</v>
      </c>
      <c r="B5415" t="s">
        <v>16</v>
      </c>
      <c r="C5415" t="s">
        <v>1</v>
      </c>
      <c r="D5415" t="s">
        <v>23</v>
      </c>
      <c r="E5415">
        <v>18</v>
      </c>
      <c r="F5415" t="s">
        <v>378</v>
      </c>
      <c r="H5415" t="s">
        <v>379</v>
      </c>
      <c r="I5415" t="s">
        <v>380</v>
      </c>
      <c r="J5415" t="s">
        <v>381</v>
      </c>
      <c r="K5415">
        <v>0.65034965</v>
      </c>
      <c r="L5415">
        <v>4</v>
      </c>
      <c r="M5415">
        <v>3.3969999999999998</v>
      </c>
      <c r="N5415" t="s">
        <v>4</v>
      </c>
      <c r="O5415">
        <v>686</v>
      </c>
      <c r="P5415">
        <f t="shared" si="170"/>
        <v>686</v>
      </c>
      <c r="Q5415">
        <f t="shared" si="171"/>
        <v>686</v>
      </c>
    </row>
    <row r="5416" spans="1:17">
      <c r="A5416">
        <v>36</v>
      </c>
      <c r="B5416" t="s">
        <v>16</v>
      </c>
      <c r="C5416" t="s">
        <v>1</v>
      </c>
      <c r="D5416" t="s">
        <v>17</v>
      </c>
      <c r="E5416">
        <v>12</v>
      </c>
      <c r="F5416" t="s">
        <v>282</v>
      </c>
      <c r="G5416" t="s">
        <v>34</v>
      </c>
      <c r="H5416" t="s">
        <v>283</v>
      </c>
      <c r="I5416" t="s">
        <v>284</v>
      </c>
      <c r="J5416" t="s">
        <v>285</v>
      </c>
      <c r="K5416">
        <v>0.82499999999999996</v>
      </c>
      <c r="L5416">
        <v>3</v>
      </c>
      <c r="M5416">
        <v>3.4820000000000002</v>
      </c>
      <c r="N5416" t="s">
        <v>4</v>
      </c>
      <c r="O5416">
        <v>838</v>
      </c>
      <c r="P5416">
        <f t="shared" si="170"/>
        <v>838</v>
      </c>
      <c r="Q5416">
        <f t="shared" si="171"/>
        <v>838</v>
      </c>
    </row>
    <row r="5417" spans="1:17">
      <c r="A5417">
        <v>36</v>
      </c>
      <c r="B5417" t="s">
        <v>16</v>
      </c>
      <c r="C5417" t="s">
        <v>1</v>
      </c>
      <c r="D5417" t="s">
        <v>23</v>
      </c>
      <c r="E5417">
        <v>37</v>
      </c>
      <c r="F5417" t="s">
        <v>98</v>
      </c>
      <c r="H5417" t="s">
        <v>99</v>
      </c>
      <c r="I5417" t="s">
        <v>100</v>
      </c>
      <c r="J5417" t="s">
        <v>101</v>
      </c>
      <c r="K5417">
        <v>0.86734693900000004</v>
      </c>
      <c r="L5417">
        <v>4</v>
      </c>
      <c r="M5417">
        <v>2.81</v>
      </c>
      <c r="N5417" t="s">
        <v>4</v>
      </c>
      <c r="O5417">
        <v>966</v>
      </c>
      <c r="P5417">
        <f t="shared" si="170"/>
        <v>966</v>
      </c>
      <c r="Q5417">
        <f t="shared" si="171"/>
        <v>966</v>
      </c>
    </row>
    <row r="5418" spans="1:17">
      <c r="A5418">
        <v>36</v>
      </c>
      <c r="B5418" t="s">
        <v>16</v>
      </c>
      <c r="C5418" t="s">
        <v>1</v>
      </c>
      <c r="D5418" t="s">
        <v>23</v>
      </c>
      <c r="E5418">
        <v>36</v>
      </c>
      <c r="F5418" t="s">
        <v>466</v>
      </c>
      <c r="H5418" t="s">
        <v>467</v>
      </c>
      <c r="I5418" t="s">
        <v>468</v>
      </c>
      <c r="J5418" t="s">
        <v>469</v>
      </c>
      <c r="K5418">
        <v>0.83448275900000002</v>
      </c>
      <c r="L5418">
        <v>7</v>
      </c>
      <c r="M5418">
        <v>2.4220000000000002</v>
      </c>
      <c r="N5418" t="s">
        <v>4</v>
      </c>
      <c r="O5418">
        <v>1079</v>
      </c>
      <c r="P5418">
        <f t="shared" si="170"/>
        <v>1079</v>
      </c>
      <c r="Q5418">
        <f t="shared" si="171"/>
        <v>1079</v>
      </c>
    </row>
    <row r="5419" spans="1:17">
      <c r="A5419">
        <v>36</v>
      </c>
      <c r="B5419" t="s">
        <v>16</v>
      </c>
      <c r="C5419" t="s">
        <v>1</v>
      </c>
      <c r="D5419" t="s">
        <v>17</v>
      </c>
      <c r="E5419">
        <v>74</v>
      </c>
      <c r="F5419" t="s">
        <v>366</v>
      </c>
      <c r="G5419" t="s">
        <v>19</v>
      </c>
      <c r="H5419" t="s">
        <v>367</v>
      </c>
      <c r="I5419" t="s">
        <v>368</v>
      </c>
      <c r="J5419" t="s">
        <v>369</v>
      </c>
      <c r="K5419">
        <v>0.95270270300000004</v>
      </c>
      <c r="L5419">
        <v>5</v>
      </c>
      <c r="M5419">
        <v>2.2799999999999998</v>
      </c>
      <c r="N5419" t="s">
        <v>4</v>
      </c>
      <c r="O5419">
        <v>1246</v>
      </c>
      <c r="P5419">
        <f t="shared" si="170"/>
        <v>1246</v>
      </c>
      <c r="Q5419">
        <f t="shared" si="171"/>
        <v>1246</v>
      </c>
    </row>
    <row r="5420" spans="1:17">
      <c r="A5420">
        <v>36</v>
      </c>
      <c r="B5420" t="s">
        <v>16</v>
      </c>
      <c r="C5420" t="s">
        <v>1</v>
      </c>
      <c r="D5420" t="s">
        <v>23</v>
      </c>
      <c r="E5420">
        <v>58</v>
      </c>
      <c r="F5420" t="s">
        <v>390</v>
      </c>
      <c r="H5420" t="s">
        <v>391</v>
      </c>
      <c r="I5420" t="s">
        <v>392</v>
      </c>
      <c r="J5420" t="s">
        <v>393</v>
      </c>
      <c r="K5420">
        <v>0.81212121199999998</v>
      </c>
      <c r="L5420">
        <v>3</v>
      </c>
      <c r="M5420">
        <v>3.282</v>
      </c>
      <c r="N5420" t="s">
        <v>4</v>
      </c>
      <c r="O5420">
        <v>1278</v>
      </c>
      <c r="P5420">
        <f t="shared" si="170"/>
        <v>1278</v>
      </c>
      <c r="Q5420">
        <f t="shared" si="171"/>
        <v>1278</v>
      </c>
    </row>
    <row r="5421" spans="1:17">
      <c r="A5421">
        <v>36</v>
      </c>
      <c r="B5421" t="s">
        <v>16</v>
      </c>
      <c r="C5421" t="s">
        <v>1</v>
      </c>
      <c r="D5421" t="s">
        <v>23</v>
      </c>
      <c r="E5421">
        <v>69</v>
      </c>
      <c r="F5421" t="s">
        <v>136</v>
      </c>
      <c r="H5421" t="s">
        <v>137</v>
      </c>
      <c r="I5421" t="s">
        <v>138</v>
      </c>
      <c r="J5421" t="s">
        <v>139</v>
      </c>
      <c r="K5421">
        <v>0.5</v>
      </c>
      <c r="L5421">
        <v>5</v>
      </c>
      <c r="M5421">
        <v>2.4580000000000002</v>
      </c>
      <c r="N5421" t="s">
        <v>4</v>
      </c>
      <c r="O5421">
        <v>1408</v>
      </c>
      <c r="P5421">
        <f t="shared" si="170"/>
        <v>1408</v>
      </c>
      <c r="Q5421">
        <f t="shared" si="171"/>
        <v>1408</v>
      </c>
    </row>
    <row r="5422" spans="1:17">
      <c r="A5422">
        <v>36</v>
      </c>
      <c r="B5422" t="s">
        <v>16</v>
      </c>
      <c r="C5422" t="s">
        <v>1</v>
      </c>
      <c r="D5422" t="s">
        <v>17</v>
      </c>
      <c r="E5422">
        <v>85</v>
      </c>
      <c r="F5422" t="s">
        <v>492</v>
      </c>
      <c r="G5422" t="s">
        <v>34</v>
      </c>
      <c r="H5422" t="s">
        <v>493</v>
      </c>
      <c r="I5422" t="s">
        <v>494</v>
      </c>
      <c r="J5422" t="s">
        <v>495</v>
      </c>
      <c r="K5422">
        <v>0.869281046</v>
      </c>
      <c r="L5422">
        <v>4</v>
      </c>
      <c r="M5422">
        <v>2.61</v>
      </c>
      <c r="N5422" t="s">
        <v>4</v>
      </c>
      <c r="O5422">
        <v>1486</v>
      </c>
      <c r="P5422">
        <f t="shared" si="170"/>
        <v>1486</v>
      </c>
      <c r="Q5422">
        <f t="shared" si="171"/>
        <v>1486</v>
      </c>
    </row>
    <row r="5423" spans="1:17">
      <c r="A5423">
        <v>36</v>
      </c>
      <c r="B5423" t="s">
        <v>16</v>
      </c>
      <c r="C5423" t="s">
        <v>1</v>
      </c>
      <c r="D5423" t="s">
        <v>17</v>
      </c>
      <c r="E5423">
        <v>121</v>
      </c>
      <c r="F5423" t="s">
        <v>332</v>
      </c>
      <c r="G5423" t="s">
        <v>34</v>
      </c>
      <c r="H5423" t="s">
        <v>333</v>
      </c>
      <c r="I5423" t="s">
        <v>334</v>
      </c>
      <c r="J5423" t="s">
        <v>335</v>
      </c>
      <c r="K5423">
        <v>0.83448275900000002</v>
      </c>
      <c r="L5423">
        <v>6</v>
      </c>
      <c r="M5423">
        <v>3.2410000000000001</v>
      </c>
      <c r="N5423" t="s">
        <v>4</v>
      </c>
      <c r="O5423">
        <v>2143</v>
      </c>
      <c r="P5423">
        <f t="shared" si="170"/>
        <v>2143</v>
      </c>
      <c r="Q5423">
        <f t="shared" si="171"/>
        <v>2143</v>
      </c>
    </row>
    <row r="5424" spans="1:17">
      <c r="A5424">
        <v>36</v>
      </c>
      <c r="B5424" t="s">
        <v>16</v>
      </c>
      <c r="C5424" t="s">
        <v>1</v>
      </c>
      <c r="D5424" t="s">
        <v>23</v>
      </c>
      <c r="E5424">
        <v>6</v>
      </c>
      <c r="F5424" t="s">
        <v>404</v>
      </c>
      <c r="H5424" t="s">
        <v>405</v>
      </c>
      <c r="I5424" t="s">
        <v>406</v>
      </c>
      <c r="J5424" t="s">
        <v>407</v>
      </c>
      <c r="K5424">
        <v>0.68918918900000004</v>
      </c>
      <c r="L5424">
        <v>5</v>
      </c>
      <c r="M5424">
        <v>2.75</v>
      </c>
      <c r="N5424" t="s">
        <v>4</v>
      </c>
      <c r="O5424">
        <v>2462</v>
      </c>
      <c r="P5424">
        <f t="shared" si="170"/>
        <v>2462</v>
      </c>
      <c r="Q5424">
        <f t="shared" si="171"/>
        <v>2462</v>
      </c>
    </row>
    <row r="5425" spans="1:17">
      <c r="A5425">
        <v>36</v>
      </c>
      <c r="B5425" t="s">
        <v>16</v>
      </c>
      <c r="C5425" t="s">
        <v>1</v>
      </c>
      <c r="D5425" t="s">
        <v>23</v>
      </c>
      <c r="E5425">
        <v>106</v>
      </c>
      <c r="F5425" t="s">
        <v>258</v>
      </c>
      <c r="H5425" t="s">
        <v>259</v>
      </c>
      <c r="I5425" t="s">
        <v>260</v>
      </c>
      <c r="J5425" t="s">
        <v>261</v>
      </c>
      <c r="K5425">
        <v>0.61224489800000004</v>
      </c>
      <c r="L5425">
        <v>5</v>
      </c>
      <c r="M5425">
        <v>2.5299999999999998</v>
      </c>
      <c r="N5425" t="s">
        <v>4</v>
      </c>
      <c r="O5425">
        <v>2712</v>
      </c>
      <c r="P5425">
        <f t="shared" si="170"/>
        <v>2712</v>
      </c>
      <c r="Q5425">
        <f t="shared" si="171"/>
        <v>2712</v>
      </c>
    </row>
    <row r="5426" spans="1:17">
      <c r="A5426">
        <v>36</v>
      </c>
      <c r="B5426" t="s">
        <v>16</v>
      </c>
      <c r="C5426" t="s">
        <v>1</v>
      </c>
      <c r="D5426" t="s">
        <v>17</v>
      </c>
      <c r="E5426">
        <v>146</v>
      </c>
      <c r="F5426" t="s">
        <v>320</v>
      </c>
      <c r="G5426" t="s">
        <v>19</v>
      </c>
      <c r="H5426" t="s">
        <v>321</v>
      </c>
      <c r="I5426" t="s">
        <v>322</v>
      </c>
      <c r="J5426" t="s">
        <v>323</v>
      </c>
      <c r="K5426">
        <v>0.99299999999999999</v>
      </c>
      <c r="L5426">
        <v>4</v>
      </c>
      <c r="M5426">
        <v>3.0219999999999998</v>
      </c>
      <c r="N5426" t="s">
        <v>4</v>
      </c>
      <c r="O5426">
        <v>2822</v>
      </c>
      <c r="P5426">
        <f t="shared" si="170"/>
        <v>2822</v>
      </c>
      <c r="Q5426">
        <f t="shared" si="171"/>
        <v>2822</v>
      </c>
    </row>
    <row r="5427" spans="1:17">
      <c r="A5427">
        <v>36</v>
      </c>
      <c r="B5427" t="s">
        <v>16</v>
      </c>
      <c r="C5427" t="s">
        <v>1</v>
      </c>
      <c r="D5427" t="s">
        <v>17</v>
      </c>
      <c r="E5427">
        <v>108</v>
      </c>
      <c r="F5427" t="s">
        <v>88</v>
      </c>
      <c r="G5427" t="s">
        <v>34</v>
      </c>
      <c r="H5427" t="s">
        <v>89</v>
      </c>
      <c r="I5427" t="s">
        <v>90</v>
      </c>
      <c r="J5427" t="s">
        <v>91</v>
      </c>
      <c r="K5427">
        <v>0.72448979599999996</v>
      </c>
      <c r="L5427">
        <v>7</v>
      </c>
      <c r="M5427">
        <v>3.03</v>
      </c>
      <c r="N5427" t="s">
        <v>4</v>
      </c>
      <c r="O5427">
        <v>3510</v>
      </c>
      <c r="P5427">
        <f t="shared" si="170"/>
        <v>3510</v>
      </c>
      <c r="Q5427">
        <f t="shared" si="171"/>
        <v>3510</v>
      </c>
    </row>
    <row r="5428" spans="1:17">
      <c r="A5428">
        <v>36</v>
      </c>
      <c r="B5428" t="s">
        <v>16</v>
      </c>
      <c r="C5428" t="s">
        <v>1</v>
      </c>
      <c r="D5428" t="s">
        <v>23</v>
      </c>
      <c r="E5428">
        <v>81</v>
      </c>
      <c r="F5428" t="s">
        <v>324</v>
      </c>
      <c r="H5428" t="s">
        <v>325</v>
      </c>
      <c r="I5428" t="s">
        <v>326</v>
      </c>
      <c r="J5428" t="s">
        <v>327</v>
      </c>
      <c r="K5428">
        <v>0.76969697000000004</v>
      </c>
      <c r="L5428">
        <v>4</v>
      </c>
      <c r="M5428">
        <v>3.4060000000000001</v>
      </c>
      <c r="N5428" t="s">
        <v>4</v>
      </c>
      <c r="O5428">
        <v>4150</v>
      </c>
      <c r="P5428">
        <f t="shared" si="170"/>
        <v>4150</v>
      </c>
      <c r="Q5428">
        <f t="shared" si="171"/>
        <v>4150</v>
      </c>
    </row>
    <row r="5429" spans="1:17">
      <c r="A5429">
        <v>36</v>
      </c>
      <c r="B5429" t="s">
        <v>16</v>
      </c>
      <c r="C5429" t="s">
        <v>1</v>
      </c>
      <c r="D5429" t="s">
        <v>17</v>
      </c>
      <c r="E5429">
        <v>7</v>
      </c>
      <c r="F5429" t="s">
        <v>82</v>
      </c>
      <c r="G5429" t="s">
        <v>34</v>
      </c>
      <c r="H5429" t="s">
        <v>83</v>
      </c>
      <c r="I5429" t="s">
        <v>84</v>
      </c>
      <c r="J5429" t="s">
        <v>85</v>
      </c>
      <c r="K5429">
        <v>0.71724137899999996</v>
      </c>
      <c r="L5429">
        <v>5</v>
      </c>
      <c r="M5429">
        <v>2.77</v>
      </c>
      <c r="N5429" t="s">
        <v>4</v>
      </c>
      <c r="O5429">
        <v>4301</v>
      </c>
      <c r="P5429">
        <f t="shared" si="170"/>
        <v>4301</v>
      </c>
      <c r="Q5429">
        <f t="shared" si="171"/>
        <v>4301</v>
      </c>
    </row>
    <row r="5430" spans="1:17">
      <c r="A5430">
        <v>36</v>
      </c>
      <c r="B5430" t="s">
        <v>16</v>
      </c>
      <c r="C5430" t="s">
        <v>1</v>
      </c>
      <c r="D5430" t="s">
        <v>17</v>
      </c>
      <c r="E5430">
        <v>90</v>
      </c>
      <c r="F5430" t="s">
        <v>446</v>
      </c>
      <c r="G5430" t="s">
        <v>34</v>
      </c>
      <c r="H5430" t="s">
        <v>447</v>
      </c>
      <c r="I5430" t="s">
        <v>448</v>
      </c>
      <c r="J5430" t="s">
        <v>449</v>
      </c>
      <c r="K5430">
        <v>0.29655172400000002</v>
      </c>
      <c r="L5430">
        <v>4</v>
      </c>
      <c r="M5430">
        <v>3.7280000000000002</v>
      </c>
      <c r="N5430" t="s">
        <v>4</v>
      </c>
      <c r="O5430">
        <v>4758</v>
      </c>
      <c r="P5430">
        <f t="shared" si="170"/>
        <v>4758</v>
      </c>
      <c r="Q5430">
        <f t="shared" si="171"/>
        <v>4758</v>
      </c>
    </row>
    <row r="5431" spans="1:17">
      <c r="A5431">
        <v>36</v>
      </c>
      <c r="B5431" t="s">
        <v>0</v>
      </c>
      <c r="C5431" t="s">
        <v>9</v>
      </c>
      <c r="E5431">
        <v>27</v>
      </c>
      <c r="F5431" t="s">
        <v>444</v>
      </c>
      <c r="H5431" t="s">
        <v>445</v>
      </c>
      <c r="N5431" t="s">
        <v>4</v>
      </c>
      <c r="O5431">
        <v>1570</v>
      </c>
      <c r="P5431">
        <f t="shared" si="170"/>
        <v>1570</v>
      </c>
      <c r="Q5431">
        <f t="shared" si="171"/>
        <v>1570</v>
      </c>
    </row>
    <row r="5432" spans="1:17">
      <c r="A5432">
        <v>36</v>
      </c>
      <c r="B5432" t="s">
        <v>0</v>
      </c>
      <c r="C5432" t="s">
        <v>9</v>
      </c>
      <c r="E5432">
        <v>96</v>
      </c>
      <c r="F5432" t="s">
        <v>438</v>
      </c>
      <c r="H5432" t="s">
        <v>439</v>
      </c>
      <c r="N5432" t="s">
        <v>4</v>
      </c>
      <c r="O5432">
        <v>1754</v>
      </c>
      <c r="P5432">
        <f t="shared" si="170"/>
        <v>1754</v>
      </c>
      <c r="Q5432">
        <f t="shared" si="171"/>
        <v>1754</v>
      </c>
    </row>
    <row r="5433" spans="1:17">
      <c r="A5433">
        <v>36</v>
      </c>
      <c r="B5433" t="s">
        <v>0</v>
      </c>
      <c r="C5433" t="s">
        <v>9</v>
      </c>
      <c r="E5433">
        <v>4</v>
      </c>
      <c r="F5433" t="s">
        <v>200</v>
      </c>
      <c r="H5433" t="s">
        <v>201</v>
      </c>
      <c r="N5433" t="s">
        <v>4</v>
      </c>
      <c r="O5433">
        <v>3153</v>
      </c>
      <c r="P5433">
        <f t="shared" si="170"/>
        <v>3153</v>
      </c>
      <c r="Q5433">
        <f t="shared" si="171"/>
        <v>3153</v>
      </c>
    </row>
    <row r="5434" spans="1:17">
      <c r="A5434">
        <v>36</v>
      </c>
      <c r="B5434" t="s">
        <v>0</v>
      </c>
      <c r="C5434" t="s">
        <v>9</v>
      </c>
      <c r="E5434">
        <v>147</v>
      </c>
      <c r="F5434" t="s">
        <v>148</v>
      </c>
      <c r="H5434" t="s">
        <v>149</v>
      </c>
      <c r="N5434" t="s">
        <v>4</v>
      </c>
      <c r="O5434">
        <v>3434</v>
      </c>
      <c r="P5434">
        <f t="shared" si="170"/>
        <v>3434</v>
      </c>
      <c r="Q5434">
        <f t="shared" si="171"/>
        <v>3434</v>
      </c>
    </row>
    <row r="5435" spans="1:17">
      <c r="A5435">
        <v>36</v>
      </c>
      <c r="B5435" t="s">
        <v>0</v>
      </c>
      <c r="C5435" t="s">
        <v>9</v>
      </c>
      <c r="E5435">
        <v>129</v>
      </c>
      <c r="F5435" t="s">
        <v>126</v>
      </c>
      <c r="H5435" t="s">
        <v>127</v>
      </c>
      <c r="N5435" t="s">
        <v>4</v>
      </c>
      <c r="O5435">
        <v>3922</v>
      </c>
      <c r="P5435">
        <f t="shared" si="170"/>
        <v>3922</v>
      </c>
      <c r="Q5435">
        <f t="shared" si="171"/>
        <v>3922</v>
      </c>
    </row>
    <row r="5436" spans="1:17">
      <c r="A5436">
        <v>36</v>
      </c>
      <c r="B5436" t="s">
        <v>0</v>
      </c>
      <c r="C5436" t="s">
        <v>1</v>
      </c>
      <c r="E5436">
        <v>55</v>
      </c>
      <c r="F5436" t="s">
        <v>514</v>
      </c>
      <c r="H5436" t="s">
        <v>515</v>
      </c>
      <c r="N5436" t="s">
        <v>4</v>
      </c>
      <c r="O5436">
        <v>1670</v>
      </c>
      <c r="P5436">
        <f t="shared" si="170"/>
        <v>1670</v>
      </c>
      <c r="Q5436">
        <f t="shared" si="171"/>
        <v>1670</v>
      </c>
    </row>
    <row r="5437" spans="1:17">
      <c r="A5437">
        <v>36</v>
      </c>
      <c r="B5437" t="s">
        <v>0</v>
      </c>
      <c r="C5437" t="s">
        <v>1</v>
      </c>
      <c r="E5437">
        <v>113</v>
      </c>
      <c r="F5437" t="s">
        <v>140</v>
      </c>
      <c r="H5437" t="s">
        <v>141</v>
      </c>
      <c r="N5437" t="s">
        <v>4</v>
      </c>
      <c r="O5437">
        <v>2742</v>
      </c>
      <c r="P5437">
        <f t="shared" si="170"/>
        <v>2742</v>
      </c>
      <c r="Q5437">
        <f t="shared" si="171"/>
        <v>2742</v>
      </c>
    </row>
    <row r="5438" spans="1:17">
      <c r="A5438">
        <v>36</v>
      </c>
      <c r="B5438" t="s">
        <v>0</v>
      </c>
      <c r="C5438" t="s">
        <v>1</v>
      </c>
      <c r="E5438">
        <v>76</v>
      </c>
      <c r="F5438" t="s">
        <v>108</v>
      </c>
      <c r="H5438" t="s">
        <v>109</v>
      </c>
      <c r="N5438" t="s">
        <v>4</v>
      </c>
      <c r="O5438">
        <v>3431</v>
      </c>
      <c r="P5438">
        <f t="shared" si="170"/>
        <v>3431</v>
      </c>
      <c r="Q5438">
        <f t="shared" si="171"/>
        <v>3431</v>
      </c>
    </row>
    <row r="5439" spans="1:17">
      <c r="A5439">
        <v>36</v>
      </c>
      <c r="B5439" t="s">
        <v>0</v>
      </c>
      <c r="C5439" t="s">
        <v>1</v>
      </c>
      <c r="E5439">
        <v>3</v>
      </c>
      <c r="F5439" t="s">
        <v>482</v>
      </c>
      <c r="H5439" t="s">
        <v>483</v>
      </c>
      <c r="N5439" t="s">
        <v>4</v>
      </c>
      <c r="O5439">
        <v>3517</v>
      </c>
      <c r="P5439">
        <f t="shared" si="170"/>
        <v>3517</v>
      </c>
      <c r="Q5439">
        <f t="shared" si="171"/>
        <v>3517</v>
      </c>
    </row>
    <row r="5440" spans="1:17">
      <c r="A5440">
        <v>36</v>
      </c>
      <c r="B5440" t="s">
        <v>0</v>
      </c>
      <c r="C5440" t="s">
        <v>1</v>
      </c>
      <c r="E5440">
        <v>142</v>
      </c>
      <c r="F5440" t="s">
        <v>300</v>
      </c>
      <c r="H5440" t="s">
        <v>301</v>
      </c>
      <c r="N5440" t="s">
        <v>4</v>
      </c>
      <c r="O5440">
        <v>4574</v>
      </c>
      <c r="P5440">
        <f t="shared" si="170"/>
        <v>4574</v>
      </c>
      <c r="Q5440">
        <f t="shared" si="171"/>
        <v>4574</v>
      </c>
    </row>
    <row r="5441" spans="1:17">
      <c r="A5441">
        <v>36</v>
      </c>
      <c r="B5441" t="s">
        <v>32</v>
      </c>
      <c r="C5441" t="s">
        <v>9</v>
      </c>
      <c r="D5441" t="s">
        <v>23</v>
      </c>
      <c r="E5441">
        <v>19</v>
      </c>
      <c r="F5441" t="s">
        <v>202</v>
      </c>
      <c r="H5441" t="s">
        <v>203</v>
      </c>
      <c r="I5441" t="s">
        <v>204</v>
      </c>
      <c r="J5441" t="s">
        <v>205</v>
      </c>
      <c r="K5441">
        <v>0.5</v>
      </c>
      <c r="L5441">
        <v>5</v>
      </c>
      <c r="M5441">
        <v>2.83</v>
      </c>
      <c r="N5441" t="s">
        <v>4</v>
      </c>
      <c r="O5441">
        <v>1010</v>
      </c>
      <c r="P5441">
        <f t="shared" si="170"/>
        <v>1010</v>
      </c>
      <c r="Q5441">
        <f t="shared" si="171"/>
        <v>1010</v>
      </c>
    </row>
    <row r="5442" spans="1:17">
      <c r="A5442">
        <v>36</v>
      </c>
      <c r="B5442" t="s">
        <v>32</v>
      </c>
      <c r="C5442" t="s">
        <v>9</v>
      </c>
      <c r="D5442" t="s">
        <v>17</v>
      </c>
      <c r="E5442">
        <v>11</v>
      </c>
      <c r="F5442" t="s">
        <v>382</v>
      </c>
      <c r="G5442" t="s">
        <v>34</v>
      </c>
      <c r="H5442" t="s">
        <v>383</v>
      </c>
      <c r="I5442" t="s">
        <v>384</v>
      </c>
      <c r="J5442" t="s">
        <v>385</v>
      </c>
      <c r="K5442">
        <v>0.84242424199999999</v>
      </c>
      <c r="L5442">
        <v>4</v>
      </c>
      <c r="M5442">
        <v>2.97</v>
      </c>
      <c r="N5442" t="s">
        <v>8</v>
      </c>
      <c r="O5442">
        <v>1114</v>
      </c>
      <c r="P5442">
        <f t="shared" si="170"/>
        <v>1114</v>
      </c>
      <c r="Q5442">
        <f t="shared" si="171"/>
        <v>1114</v>
      </c>
    </row>
    <row r="5443" spans="1:17">
      <c r="A5443">
        <v>36</v>
      </c>
      <c r="B5443" t="s">
        <v>32</v>
      </c>
      <c r="C5443" t="s">
        <v>9</v>
      </c>
      <c r="D5443" t="s">
        <v>17</v>
      </c>
      <c r="E5443">
        <v>100</v>
      </c>
      <c r="F5443" t="s">
        <v>128</v>
      </c>
      <c r="G5443" t="s">
        <v>19</v>
      </c>
      <c r="H5443" t="s">
        <v>129</v>
      </c>
      <c r="I5443" t="s">
        <v>130</v>
      </c>
      <c r="J5443" t="s">
        <v>131</v>
      </c>
      <c r="K5443">
        <v>0.79861111100000004</v>
      </c>
      <c r="L5443">
        <v>4</v>
      </c>
      <c r="M5443">
        <v>3.76</v>
      </c>
      <c r="N5443" t="s">
        <v>4</v>
      </c>
      <c r="O5443">
        <v>1691</v>
      </c>
      <c r="P5443">
        <f t="shared" ref="P5443:P5506" si="172">IF(O5443&gt;VLOOKUP($A5443,$S:$W,4,FALSE),IF(O5443&lt;VLOOKUP($A5443,$S:$W,5,FALSE),O5443,""),"")</f>
        <v>1691</v>
      </c>
      <c r="Q5443">
        <f t="shared" ref="Q5443:Q5506" si="173">IF(O5443&gt;VLOOKUP($A5443,$S:$AA,8,FALSE),IF(O5443&lt;VLOOKUP($A5443,$S:$AA,9,FALSE),O5443,""),"")</f>
        <v>1691</v>
      </c>
    </row>
    <row r="5444" spans="1:17">
      <c r="A5444">
        <v>36</v>
      </c>
      <c r="B5444" t="s">
        <v>32</v>
      </c>
      <c r="C5444" t="s">
        <v>9</v>
      </c>
      <c r="D5444" t="s">
        <v>23</v>
      </c>
      <c r="E5444">
        <v>124</v>
      </c>
      <c r="F5444" t="s">
        <v>304</v>
      </c>
      <c r="H5444" t="s">
        <v>305</v>
      </c>
      <c r="I5444" t="s">
        <v>306</v>
      </c>
      <c r="J5444" t="s">
        <v>307</v>
      </c>
      <c r="K5444">
        <v>0.48201438800000002</v>
      </c>
      <c r="L5444">
        <v>4</v>
      </c>
      <c r="M5444">
        <v>2.8</v>
      </c>
      <c r="N5444" t="s">
        <v>4</v>
      </c>
      <c r="O5444">
        <v>1962</v>
      </c>
      <c r="P5444">
        <f t="shared" si="172"/>
        <v>1962</v>
      </c>
      <c r="Q5444">
        <f t="shared" si="173"/>
        <v>1962</v>
      </c>
    </row>
    <row r="5445" spans="1:17">
      <c r="A5445">
        <v>36</v>
      </c>
      <c r="B5445" t="s">
        <v>32</v>
      </c>
      <c r="C5445" t="s">
        <v>9</v>
      </c>
      <c r="D5445" t="s">
        <v>17</v>
      </c>
      <c r="E5445">
        <v>30</v>
      </c>
      <c r="F5445" t="s">
        <v>398</v>
      </c>
      <c r="G5445" t="s">
        <v>19</v>
      </c>
      <c r="H5445" t="s">
        <v>399</v>
      </c>
      <c r="I5445" t="s">
        <v>400</v>
      </c>
      <c r="J5445" t="s">
        <v>401</v>
      </c>
      <c r="K5445">
        <v>0.98765432099999995</v>
      </c>
      <c r="L5445">
        <v>7</v>
      </c>
      <c r="M5445">
        <v>3.0179999999999998</v>
      </c>
      <c r="N5445" t="s">
        <v>4</v>
      </c>
      <c r="O5445">
        <v>2033</v>
      </c>
      <c r="P5445">
        <f t="shared" si="172"/>
        <v>2033</v>
      </c>
      <c r="Q5445">
        <f t="shared" si="173"/>
        <v>2033</v>
      </c>
    </row>
    <row r="5446" spans="1:17">
      <c r="A5446">
        <v>36</v>
      </c>
      <c r="B5446" t="s">
        <v>32</v>
      </c>
      <c r="C5446" t="s">
        <v>9</v>
      </c>
      <c r="D5446" t="s">
        <v>23</v>
      </c>
      <c r="E5446">
        <v>26</v>
      </c>
      <c r="F5446" t="s">
        <v>254</v>
      </c>
      <c r="H5446" t="s">
        <v>255</v>
      </c>
      <c r="I5446" t="s">
        <v>256</v>
      </c>
      <c r="J5446" t="s">
        <v>257</v>
      </c>
      <c r="K5446">
        <v>0.765151515</v>
      </c>
      <c r="L5446">
        <v>6</v>
      </c>
      <c r="M5446">
        <v>3.08</v>
      </c>
      <c r="N5446" t="s">
        <v>8</v>
      </c>
      <c r="O5446">
        <v>2210</v>
      </c>
      <c r="P5446">
        <f t="shared" si="172"/>
        <v>2210</v>
      </c>
      <c r="Q5446">
        <f t="shared" si="173"/>
        <v>2210</v>
      </c>
    </row>
    <row r="5447" spans="1:17">
      <c r="A5447">
        <v>36</v>
      </c>
      <c r="B5447" t="s">
        <v>32</v>
      </c>
      <c r="C5447" t="s">
        <v>9</v>
      </c>
      <c r="D5447" t="s">
        <v>23</v>
      </c>
      <c r="E5447">
        <v>43</v>
      </c>
      <c r="F5447" t="s">
        <v>54</v>
      </c>
      <c r="H5447" t="s">
        <v>55</v>
      </c>
      <c r="I5447" t="s">
        <v>56</v>
      </c>
      <c r="J5447" t="s">
        <v>57</v>
      </c>
      <c r="K5447">
        <v>0.82191780800000003</v>
      </c>
      <c r="L5447">
        <v>4</v>
      </c>
      <c r="M5447">
        <v>2.95</v>
      </c>
      <c r="N5447" t="s">
        <v>4</v>
      </c>
      <c r="O5447">
        <v>2292</v>
      </c>
      <c r="P5447">
        <f t="shared" si="172"/>
        <v>2292</v>
      </c>
      <c r="Q5447">
        <f t="shared" si="173"/>
        <v>2292</v>
      </c>
    </row>
    <row r="5448" spans="1:17">
      <c r="A5448">
        <v>36</v>
      </c>
      <c r="B5448" t="s">
        <v>32</v>
      </c>
      <c r="C5448" t="s">
        <v>9</v>
      </c>
      <c r="D5448" t="s">
        <v>17</v>
      </c>
      <c r="E5448">
        <v>40</v>
      </c>
      <c r="F5448" t="s">
        <v>132</v>
      </c>
      <c r="G5448" t="s">
        <v>34</v>
      </c>
      <c r="H5448" t="s">
        <v>133</v>
      </c>
      <c r="I5448" t="s">
        <v>134</v>
      </c>
      <c r="J5448" t="s">
        <v>135</v>
      </c>
      <c r="K5448">
        <v>0.820689</v>
      </c>
      <c r="L5448">
        <v>4</v>
      </c>
      <c r="M5448">
        <v>3.601</v>
      </c>
      <c r="N5448" t="s">
        <v>8</v>
      </c>
      <c r="O5448">
        <v>2505</v>
      </c>
      <c r="P5448">
        <f t="shared" si="172"/>
        <v>2505</v>
      </c>
      <c r="Q5448">
        <f t="shared" si="173"/>
        <v>2505</v>
      </c>
    </row>
    <row r="5449" spans="1:17">
      <c r="A5449">
        <v>36</v>
      </c>
      <c r="B5449" t="s">
        <v>32</v>
      </c>
      <c r="C5449" t="s">
        <v>9</v>
      </c>
      <c r="D5449" t="s">
        <v>17</v>
      </c>
      <c r="E5449">
        <v>123</v>
      </c>
      <c r="F5449" t="s">
        <v>336</v>
      </c>
      <c r="G5449" t="s">
        <v>34</v>
      </c>
      <c r="H5449" t="s">
        <v>337</v>
      </c>
      <c r="I5449" t="s">
        <v>338</v>
      </c>
      <c r="J5449" t="s">
        <v>339</v>
      </c>
      <c r="K5449">
        <v>0.58904109599999999</v>
      </c>
      <c r="L5449">
        <v>4</v>
      </c>
      <c r="M5449">
        <v>4.1900000000000004</v>
      </c>
      <c r="N5449" t="s">
        <v>4</v>
      </c>
      <c r="O5449">
        <v>3154</v>
      </c>
      <c r="P5449">
        <f t="shared" si="172"/>
        <v>3154</v>
      </c>
      <c r="Q5449">
        <f t="shared" si="173"/>
        <v>3154</v>
      </c>
    </row>
    <row r="5450" spans="1:17">
      <c r="A5450">
        <v>36</v>
      </c>
      <c r="B5450" t="s">
        <v>32</v>
      </c>
      <c r="C5450" t="s">
        <v>9</v>
      </c>
      <c r="D5450" t="s">
        <v>23</v>
      </c>
      <c r="E5450">
        <v>65</v>
      </c>
      <c r="F5450" t="s">
        <v>206</v>
      </c>
      <c r="H5450" t="s">
        <v>207</v>
      </c>
      <c r="I5450" t="s">
        <v>208</v>
      </c>
      <c r="J5450" t="s">
        <v>209</v>
      </c>
      <c r="K5450">
        <v>0.68243243200000003</v>
      </c>
      <c r="L5450">
        <v>5</v>
      </c>
      <c r="M5450">
        <v>3.06</v>
      </c>
      <c r="N5450" t="s">
        <v>4</v>
      </c>
      <c r="O5450">
        <v>3537</v>
      </c>
      <c r="P5450">
        <f t="shared" si="172"/>
        <v>3537</v>
      </c>
      <c r="Q5450">
        <f t="shared" si="173"/>
        <v>3537</v>
      </c>
    </row>
    <row r="5451" spans="1:17">
      <c r="A5451">
        <v>36</v>
      </c>
      <c r="B5451" t="s">
        <v>32</v>
      </c>
      <c r="C5451" t="s">
        <v>9</v>
      </c>
      <c r="D5451" t="s">
        <v>17</v>
      </c>
      <c r="E5451">
        <v>92</v>
      </c>
      <c r="F5451" t="s">
        <v>248</v>
      </c>
      <c r="G5451" t="s">
        <v>34</v>
      </c>
      <c r="H5451" t="s">
        <v>249</v>
      </c>
      <c r="I5451" t="s">
        <v>250</v>
      </c>
      <c r="J5451" t="s">
        <v>251</v>
      </c>
      <c r="K5451">
        <v>0.82978723399999998</v>
      </c>
      <c r="L5451">
        <v>5</v>
      </c>
      <c r="M5451">
        <v>3.56</v>
      </c>
      <c r="N5451" t="s">
        <v>4</v>
      </c>
      <c r="O5451">
        <v>3618</v>
      </c>
      <c r="P5451">
        <f t="shared" si="172"/>
        <v>3618</v>
      </c>
      <c r="Q5451">
        <f t="shared" si="173"/>
        <v>3618</v>
      </c>
    </row>
    <row r="5452" spans="1:17">
      <c r="A5452">
        <v>36</v>
      </c>
      <c r="B5452" t="s">
        <v>32</v>
      </c>
      <c r="C5452" t="s">
        <v>9</v>
      </c>
      <c r="D5452" t="s">
        <v>17</v>
      </c>
      <c r="E5452">
        <v>131</v>
      </c>
      <c r="F5452" t="s">
        <v>418</v>
      </c>
      <c r="G5452" t="s">
        <v>34</v>
      </c>
      <c r="H5452" t="s">
        <v>419</v>
      </c>
      <c r="I5452" t="s">
        <v>420</v>
      </c>
      <c r="J5452" t="s">
        <v>421</v>
      </c>
      <c r="K5452">
        <v>0.736486486</v>
      </c>
      <c r="L5452">
        <v>6</v>
      </c>
      <c r="M5452">
        <v>2.29</v>
      </c>
      <c r="N5452" t="s">
        <v>4</v>
      </c>
      <c r="O5452">
        <v>3883</v>
      </c>
      <c r="P5452">
        <f t="shared" si="172"/>
        <v>3883</v>
      </c>
      <c r="Q5452">
        <f t="shared" si="173"/>
        <v>3883</v>
      </c>
    </row>
    <row r="5453" spans="1:17">
      <c r="A5453">
        <v>36</v>
      </c>
      <c r="B5453" t="s">
        <v>32</v>
      </c>
      <c r="C5453" t="s">
        <v>9</v>
      </c>
      <c r="D5453" t="s">
        <v>23</v>
      </c>
      <c r="E5453">
        <v>101</v>
      </c>
      <c r="F5453" t="s">
        <v>210</v>
      </c>
      <c r="H5453" t="s">
        <v>211</v>
      </c>
      <c r="I5453" t="s">
        <v>212</v>
      </c>
      <c r="J5453" t="s">
        <v>213</v>
      </c>
      <c r="K5453">
        <v>0.90647482000000001</v>
      </c>
      <c r="L5453">
        <v>6</v>
      </c>
      <c r="M5453">
        <v>3.05</v>
      </c>
      <c r="N5453" t="s">
        <v>4</v>
      </c>
      <c r="O5453">
        <v>4218</v>
      </c>
      <c r="P5453">
        <f t="shared" si="172"/>
        <v>4218</v>
      </c>
      <c r="Q5453">
        <f t="shared" si="173"/>
        <v>4218</v>
      </c>
    </row>
    <row r="5454" spans="1:17">
      <c r="A5454">
        <v>36</v>
      </c>
      <c r="B5454" t="s">
        <v>32</v>
      </c>
      <c r="C5454" t="s">
        <v>9</v>
      </c>
      <c r="D5454" t="s">
        <v>23</v>
      </c>
      <c r="E5454">
        <v>13</v>
      </c>
      <c r="F5454" t="s">
        <v>270</v>
      </c>
      <c r="H5454" t="s">
        <v>271</v>
      </c>
      <c r="I5454" t="s">
        <v>272</v>
      </c>
      <c r="J5454" t="s">
        <v>273</v>
      </c>
      <c r="K5454">
        <v>0.79729729699999996</v>
      </c>
      <c r="L5454">
        <v>4</v>
      </c>
      <c r="M5454">
        <v>3.2</v>
      </c>
      <c r="N5454" t="s">
        <v>4</v>
      </c>
      <c r="O5454">
        <v>7962</v>
      </c>
      <c r="P5454">
        <f t="shared" si="172"/>
        <v>7962</v>
      </c>
      <c r="Q5454" t="str">
        <f t="shared" si="173"/>
        <v/>
      </c>
    </row>
    <row r="5455" spans="1:17">
      <c r="A5455">
        <v>36</v>
      </c>
      <c r="B5455" t="s">
        <v>32</v>
      </c>
      <c r="C5455" t="s">
        <v>9</v>
      </c>
      <c r="D5455" t="s">
        <v>17</v>
      </c>
      <c r="E5455">
        <v>141</v>
      </c>
      <c r="F5455" t="s">
        <v>484</v>
      </c>
      <c r="G5455" t="s">
        <v>34</v>
      </c>
      <c r="H5455" t="s">
        <v>485</v>
      </c>
      <c r="I5455" t="s">
        <v>486</v>
      </c>
      <c r="J5455" t="s">
        <v>487</v>
      </c>
      <c r="K5455">
        <v>0.63636363600000001</v>
      </c>
      <c r="L5455">
        <v>4</v>
      </c>
      <c r="M5455">
        <v>2.3820000000000001</v>
      </c>
      <c r="N5455" t="s">
        <v>4</v>
      </c>
      <c r="O5455">
        <v>8401</v>
      </c>
      <c r="P5455">
        <f t="shared" si="172"/>
        <v>8401</v>
      </c>
      <c r="Q5455" t="str">
        <f t="shared" si="173"/>
        <v/>
      </c>
    </row>
    <row r="5456" spans="1:17">
      <c r="A5456">
        <v>36</v>
      </c>
      <c r="B5456" t="s">
        <v>32</v>
      </c>
      <c r="C5456" t="s">
        <v>9</v>
      </c>
      <c r="D5456" t="s">
        <v>23</v>
      </c>
      <c r="E5456">
        <v>32</v>
      </c>
      <c r="F5456" t="s">
        <v>174</v>
      </c>
      <c r="H5456" t="s">
        <v>175</v>
      </c>
      <c r="I5456" t="s">
        <v>176</v>
      </c>
      <c r="J5456" t="s">
        <v>177</v>
      </c>
      <c r="K5456">
        <v>0.69021739100000001</v>
      </c>
      <c r="L5456">
        <v>4</v>
      </c>
      <c r="M5456">
        <v>3.29</v>
      </c>
      <c r="N5456" t="s">
        <v>4</v>
      </c>
      <c r="O5456">
        <v>8985</v>
      </c>
      <c r="P5456">
        <f t="shared" si="172"/>
        <v>8985</v>
      </c>
      <c r="Q5456" t="str">
        <f t="shared" si="173"/>
        <v/>
      </c>
    </row>
    <row r="5457" spans="1:17">
      <c r="A5457">
        <v>36</v>
      </c>
      <c r="B5457" t="s">
        <v>32</v>
      </c>
      <c r="C5457" t="s">
        <v>1</v>
      </c>
      <c r="D5457" t="s">
        <v>23</v>
      </c>
      <c r="E5457">
        <v>138</v>
      </c>
      <c r="F5457" t="s">
        <v>24</v>
      </c>
      <c r="H5457" t="s">
        <v>25</v>
      </c>
      <c r="I5457" t="s">
        <v>26</v>
      </c>
      <c r="J5457" t="s">
        <v>27</v>
      </c>
      <c r="K5457">
        <v>0.54929577500000004</v>
      </c>
      <c r="L5457">
        <v>3</v>
      </c>
      <c r="M5457">
        <v>3.16</v>
      </c>
      <c r="N5457" t="s">
        <v>4</v>
      </c>
      <c r="O5457">
        <v>1646</v>
      </c>
      <c r="P5457">
        <f t="shared" si="172"/>
        <v>1646</v>
      </c>
      <c r="Q5457">
        <f t="shared" si="173"/>
        <v>1646</v>
      </c>
    </row>
    <row r="5458" spans="1:17">
      <c r="A5458">
        <v>36</v>
      </c>
      <c r="B5458" t="s">
        <v>32</v>
      </c>
      <c r="C5458" t="s">
        <v>1</v>
      </c>
      <c r="D5458" t="s">
        <v>23</v>
      </c>
      <c r="E5458">
        <v>25</v>
      </c>
      <c r="F5458" t="s">
        <v>28</v>
      </c>
      <c r="H5458" t="s">
        <v>29</v>
      </c>
      <c r="I5458" t="s">
        <v>30</v>
      </c>
      <c r="J5458" t="s">
        <v>31</v>
      </c>
      <c r="K5458">
        <v>0.88275862100000002</v>
      </c>
      <c r="L5458">
        <v>5</v>
      </c>
      <c r="M5458">
        <v>3.49</v>
      </c>
      <c r="N5458" t="s">
        <v>8</v>
      </c>
      <c r="O5458">
        <v>1734</v>
      </c>
      <c r="P5458">
        <f t="shared" si="172"/>
        <v>1734</v>
      </c>
      <c r="Q5458">
        <f t="shared" si="173"/>
        <v>1734</v>
      </c>
    </row>
    <row r="5459" spans="1:17">
      <c r="A5459">
        <v>36</v>
      </c>
      <c r="B5459" t="s">
        <v>32</v>
      </c>
      <c r="C5459" t="s">
        <v>1</v>
      </c>
      <c r="D5459" t="s">
        <v>17</v>
      </c>
      <c r="E5459">
        <v>120</v>
      </c>
      <c r="F5459" t="s">
        <v>328</v>
      </c>
      <c r="G5459" t="s">
        <v>34</v>
      </c>
      <c r="H5459" t="s">
        <v>329</v>
      </c>
      <c r="I5459" t="s">
        <v>330</v>
      </c>
      <c r="J5459" t="s">
        <v>331</v>
      </c>
      <c r="K5459">
        <v>0.803030303</v>
      </c>
      <c r="L5459">
        <v>5</v>
      </c>
      <c r="M5459">
        <v>2.78</v>
      </c>
      <c r="N5459" t="s">
        <v>4</v>
      </c>
      <c r="O5459">
        <v>1775</v>
      </c>
      <c r="P5459">
        <f t="shared" si="172"/>
        <v>1775</v>
      </c>
      <c r="Q5459">
        <f t="shared" si="173"/>
        <v>1775</v>
      </c>
    </row>
    <row r="5460" spans="1:17">
      <c r="A5460">
        <v>36</v>
      </c>
      <c r="B5460" t="s">
        <v>32</v>
      </c>
      <c r="C5460" t="s">
        <v>1</v>
      </c>
      <c r="D5460" t="s">
        <v>17</v>
      </c>
      <c r="E5460">
        <v>60</v>
      </c>
      <c r="F5460" t="s">
        <v>352</v>
      </c>
      <c r="G5460" t="s">
        <v>19</v>
      </c>
      <c r="H5460" t="s">
        <v>353</v>
      </c>
      <c r="I5460" t="s">
        <v>354</v>
      </c>
      <c r="J5460" t="s">
        <v>355</v>
      </c>
      <c r="K5460">
        <v>0.79</v>
      </c>
      <c r="L5460">
        <v>5</v>
      </c>
      <c r="M5460">
        <v>4.0490000000000004</v>
      </c>
      <c r="N5460" t="s">
        <v>4</v>
      </c>
      <c r="O5460">
        <v>1829</v>
      </c>
      <c r="P5460">
        <f t="shared" si="172"/>
        <v>1829</v>
      </c>
      <c r="Q5460">
        <f t="shared" si="173"/>
        <v>1829</v>
      </c>
    </row>
    <row r="5461" spans="1:17">
      <c r="A5461">
        <v>36</v>
      </c>
      <c r="B5461" t="s">
        <v>32</v>
      </c>
      <c r="C5461" t="s">
        <v>1</v>
      </c>
      <c r="D5461" t="s">
        <v>17</v>
      </c>
      <c r="E5461">
        <v>136</v>
      </c>
      <c r="F5461" t="s">
        <v>474</v>
      </c>
      <c r="G5461" t="s">
        <v>19</v>
      </c>
      <c r="H5461" t="s">
        <v>475</v>
      </c>
      <c r="I5461" t="s">
        <v>476</v>
      </c>
      <c r="J5461" t="s">
        <v>477</v>
      </c>
      <c r="K5461">
        <v>0.95833333300000001</v>
      </c>
      <c r="L5461">
        <v>6</v>
      </c>
      <c r="M5461">
        <v>3.66</v>
      </c>
      <c r="N5461" t="s">
        <v>4</v>
      </c>
      <c r="O5461">
        <v>2118</v>
      </c>
      <c r="P5461">
        <f t="shared" si="172"/>
        <v>2118</v>
      </c>
      <c r="Q5461">
        <f t="shared" si="173"/>
        <v>2118</v>
      </c>
    </row>
    <row r="5462" spans="1:17">
      <c r="A5462">
        <v>36</v>
      </c>
      <c r="B5462" t="s">
        <v>32</v>
      </c>
      <c r="C5462" t="s">
        <v>1</v>
      </c>
      <c r="D5462" t="s">
        <v>23</v>
      </c>
      <c r="E5462">
        <v>8</v>
      </c>
      <c r="F5462" t="s">
        <v>362</v>
      </c>
      <c r="H5462" t="s">
        <v>363</v>
      </c>
      <c r="I5462" t="s">
        <v>364</v>
      </c>
      <c r="J5462" t="s">
        <v>365</v>
      </c>
      <c r="K5462">
        <v>0.465753425</v>
      </c>
      <c r="L5462">
        <v>6</v>
      </c>
      <c r="M5462">
        <v>3.25</v>
      </c>
      <c r="N5462" t="s">
        <v>4</v>
      </c>
      <c r="O5462">
        <v>2502</v>
      </c>
      <c r="P5462">
        <f t="shared" si="172"/>
        <v>2502</v>
      </c>
      <c r="Q5462">
        <f t="shared" si="173"/>
        <v>2502</v>
      </c>
    </row>
    <row r="5463" spans="1:17">
      <c r="A5463">
        <v>36</v>
      </c>
      <c r="B5463" t="s">
        <v>32</v>
      </c>
      <c r="C5463" t="s">
        <v>1</v>
      </c>
      <c r="D5463" t="s">
        <v>23</v>
      </c>
      <c r="E5463">
        <v>88</v>
      </c>
      <c r="F5463" t="s">
        <v>142</v>
      </c>
      <c r="H5463" t="s">
        <v>143</v>
      </c>
      <c r="I5463" t="s">
        <v>144</v>
      </c>
      <c r="J5463" t="s">
        <v>145</v>
      </c>
      <c r="K5463">
        <v>0.63779527599999997</v>
      </c>
      <c r="L5463">
        <v>4</v>
      </c>
      <c r="M5463">
        <v>2.97</v>
      </c>
      <c r="N5463" t="s">
        <v>4</v>
      </c>
      <c r="O5463">
        <v>2549</v>
      </c>
      <c r="P5463">
        <f t="shared" si="172"/>
        <v>2549</v>
      </c>
      <c r="Q5463">
        <f t="shared" si="173"/>
        <v>2549</v>
      </c>
    </row>
    <row r="5464" spans="1:17">
      <c r="A5464">
        <v>36</v>
      </c>
      <c r="B5464" t="s">
        <v>32</v>
      </c>
      <c r="C5464" t="s">
        <v>1</v>
      </c>
      <c r="D5464" t="s">
        <v>17</v>
      </c>
      <c r="E5464">
        <v>118</v>
      </c>
      <c r="F5464" t="s">
        <v>412</v>
      </c>
      <c r="G5464" t="s">
        <v>34</v>
      </c>
      <c r="H5464" t="s">
        <v>413</v>
      </c>
      <c r="I5464" t="s">
        <v>414</v>
      </c>
      <c r="J5464" t="s">
        <v>415</v>
      </c>
      <c r="K5464">
        <v>0.72</v>
      </c>
      <c r="L5464">
        <v>5</v>
      </c>
      <c r="M5464">
        <v>2.54</v>
      </c>
      <c r="N5464" t="s">
        <v>8</v>
      </c>
      <c r="O5464">
        <v>2837</v>
      </c>
      <c r="P5464">
        <f t="shared" si="172"/>
        <v>2837</v>
      </c>
      <c r="Q5464">
        <f t="shared" si="173"/>
        <v>2837</v>
      </c>
    </row>
    <row r="5465" spans="1:17">
      <c r="A5465">
        <v>36</v>
      </c>
      <c r="B5465" t="s">
        <v>32</v>
      </c>
      <c r="C5465" t="s">
        <v>1</v>
      </c>
      <c r="D5465" t="s">
        <v>17</v>
      </c>
      <c r="E5465">
        <v>17</v>
      </c>
      <c r="F5465" t="s">
        <v>116</v>
      </c>
      <c r="G5465" t="s">
        <v>34</v>
      </c>
      <c r="H5465" t="s">
        <v>117</v>
      </c>
      <c r="I5465" t="s">
        <v>118</v>
      </c>
      <c r="J5465" t="s">
        <v>119</v>
      </c>
      <c r="K5465">
        <v>0.84</v>
      </c>
      <c r="L5465">
        <v>5</v>
      </c>
      <c r="M5465">
        <v>3.19</v>
      </c>
      <c r="N5465" t="s">
        <v>4</v>
      </c>
      <c r="O5465">
        <v>3302</v>
      </c>
      <c r="P5465">
        <f t="shared" si="172"/>
        <v>3302</v>
      </c>
      <c r="Q5465">
        <f t="shared" si="173"/>
        <v>3302</v>
      </c>
    </row>
    <row r="5466" spans="1:17">
      <c r="A5466">
        <v>36</v>
      </c>
      <c r="B5466" t="s">
        <v>32</v>
      </c>
      <c r="C5466" t="s">
        <v>1</v>
      </c>
      <c r="D5466" t="s">
        <v>23</v>
      </c>
      <c r="E5466">
        <v>112</v>
      </c>
      <c r="F5466" t="s">
        <v>154</v>
      </c>
      <c r="H5466" t="s">
        <v>155</v>
      </c>
      <c r="I5466" t="s">
        <v>156</v>
      </c>
      <c r="J5466" t="s">
        <v>157</v>
      </c>
      <c r="K5466">
        <v>0.78571428600000004</v>
      </c>
      <c r="L5466">
        <v>5</v>
      </c>
      <c r="M5466">
        <v>3.55</v>
      </c>
      <c r="N5466" t="s">
        <v>4</v>
      </c>
      <c r="O5466">
        <v>3334</v>
      </c>
      <c r="P5466">
        <f t="shared" si="172"/>
        <v>3334</v>
      </c>
      <c r="Q5466">
        <f t="shared" si="173"/>
        <v>3334</v>
      </c>
    </row>
    <row r="5467" spans="1:17">
      <c r="A5467">
        <v>36</v>
      </c>
      <c r="B5467" t="s">
        <v>32</v>
      </c>
      <c r="C5467" t="s">
        <v>1</v>
      </c>
      <c r="D5467" t="s">
        <v>17</v>
      </c>
      <c r="E5467">
        <v>104</v>
      </c>
      <c r="F5467" t="s">
        <v>120</v>
      </c>
      <c r="G5467" t="s">
        <v>34</v>
      </c>
      <c r="H5467" t="s">
        <v>121</v>
      </c>
      <c r="I5467" t="s">
        <v>122</v>
      </c>
      <c r="J5467" t="s">
        <v>123</v>
      </c>
      <c r="K5467">
        <v>0.60406091399999995</v>
      </c>
      <c r="L5467">
        <v>3</v>
      </c>
      <c r="M5467">
        <v>2.89</v>
      </c>
      <c r="N5467" t="s">
        <v>4</v>
      </c>
      <c r="O5467">
        <v>3542</v>
      </c>
      <c r="P5467">
        <f t="shared" si="172"/>
        <v>3542</v>
      </c>
      <c r="Q5467">
        <f t="shared" si="173"/>
        <v>3542</v>
      </c>
    </row>
    <row r="5468" spans="1:17">
      <c r="A5468">
        <v>36</v>
      </c>
      <c r="B5468" t="s">
        <v>32</v>
      </c>
      <c r="C5468" t="s">
        <v>1</v>
      </c>
      <c r="D5468" t="s">
        <v>17</v>
      </c>
      <c r="E5468">
        <v>139</v>
      </c>
      <c r="F5468" t="s">
        <v>244</v>
      </c>
      <c r="G5468" t="s">
        <v>34</v>
      </c>
      <c r="H5468" t="s">
        <v>245</v>
      </c>
      <c r="I5468" t="s">
        <v>246</v>
      </c>
      <c r="J5468" t="s">
        <v>247</v>
      </c>
      <c r="K5468">
        <v>0.65760869600000005</v>
      </c>
      <c r="L5468">
        <v>5</v>
      </c>
      <c r="M5468">
        <v>2.79</v>
      </c>
      <c r="N5468" t="s">
        <v>4</v>
      </c>
      <c r="O5468">
        <v>3662</v>
      </c>
      <c r="P5468">
        <f t="shared" si="172"/>
        <v>3662</v>
      </c>
      <c r="Q5468">
        <f t="shared" si="173"/>
        <v>3662</v>
      </c>
    </row>
    <row r="5469" spans="1:17">
      <c r="A5469">
        <v>36</v>
      </c>
      <c r="B5469" t="s">
        <v>32</v>
      </c>
      <c r="C5469" t="s">
        <v>1</v>
      </c>
      <c r="D5469" t="s">
        <v>23</v>
      </c>
      <c r="E5469">
        <v>128</v>
      </c>
      <c r="F5469" t="s">
        <v>240</v>
      </c>
      <c r="H5469" t="s">
        <v>241</v>
      </c>
      <c r="I5469" t="s">
        <v>242</v>
      </c>
      <c r="J5469" t="s">
        <v>243</v>
      </c>
      <c r="K5469">
        <v>0.85454545500000001</v>
      </c>
      <c r="L5469">
        <v>3</v>
      </c>
      <c r="M5469">
        <v>2.83</v>
      </c>
      <c r="N5469" t="s">
        <v>4</v>
      </c>
      <c r="O5469">
        <v>4638</v>
      </c>
      <c r="P5469">
        <f t="shared" si="172"/>
        <v>4638</v>
      </c>
      <c r="Q5469">
        <f t="shared" si="173"/>
        <v>4638</v>
      </c>
    </row>
    <row r="5470" spans="1:17">
      <c r="A5470">
        <v>36</v>
      </c>
      <c r="B5470" t="s">
        <v>32</v>
      </c>
      <c r="C5470" t="s">
        <v>1</v>
      </c>
      <c r="D5470" t="s">
        <v>17</v>
      </c>
      <c r="E5470">
        <v>79</v>
      </c>
      <c r="F5470" t="s">
        <v>70</v>
      </c>
      <c r="G5470" t="s">
        <v>34</v>
      </c>
      <c r="H5470" t="s">
        <v>71</v>
      </c>
      <c r="I5470" t="s">
        <v>72</v>
      </c>
      <c r="J5470" t="s">
        <v>73</v>
      </c>
      <c r="K5470">
        <v>0.84848484800000001</v>
      </c>
      <c r="L5470">
        <v>4</v>
      </c>
      <c r="M5470">
        <v>3.7509999999999999</v>
      </c>
      <c r="N5470" t="s">
        <v>4</v>
      </c>
      <c r="O5470">
        <v>8061</v>
      </c>
      <c r="P5470">
        <f t="shared" si="172"/>
        <v>8061</v>
      </c>
      <c r="Q5470" t="str">
        <f t="shared" si="173"/>
        <v/>
      </c>
    </row>
    <row r="5471" spans="1:17">
      <c r="A5471">
        <v>36</v>
      </c>
      <c r="B5471" t="s">
        <v>32</v>
      </c>
      <c r="C5471" t="s">
        <v>1</v>
      </c>
      <c r="D5471" t="s">
        <v>23</v>
      </c>
      <c r="E5471">
        <v>78</v>
      </c>
      <c r="F5471" t="s">
        <v>78</v>
      </c>
      <c r="H5471" t="s">
        <v>79</v>
      </c>
      <c r="I5471" t="s">
        <v>80</v>
      </c>
      <c r="J5471" t="s">
        <v>81</v>
      </c>
      <c r="K5471">
        <v>0.81005586600000001</v>
      </c>
      <c r="L5471">
        <v>4</v>
      </c>
      <c r="M5471">
        <v>2.371</v>
      </c>
      <c r="N5471" t="s">
        <v>4</v>
      </c>
      <c r="O5471">
        <v>9193</v>
      </c>
      <c r="P5471">
        <f t="shared" si="172"/>
        <v>9193</v>
      </c>
      <c r="Q5471" t="str">
        <f t="shared" si="173"/>
        <v/>
      </c>
    </row>
    <row r="5472" spans="1:17">
      <c r="A5472">
        <v>36</v>
      </c>
      <c r="B5472" t="s">
        <v>32</v>
      </c>
      <c r="C5472" t="s">
        <v>1</v>
      </c>
      <c r="D5472" t="s">
        <v>23</v>
      </c>
      <c r="E5472">
        <v>134</v>
      </c>
      <c r="F5472" t="s">
        <v>470</v>
      </c>
      <c r="H5472" t="s">
        <v>471</v>
      </c>
      <c r="I5472" t="s">
        <v>472</v>
      </c>
      <c r="J5472" t="s">
        <v>473</v>
      </c>
      <c r="K5472">
        <v>0.74675324700000001</v>
      </c>
      <c r="L5472">
        <v>7</v>
      </c>
      <c r="M5472">
        <v>2.83</v>
      </c>
      <c r="N5472" t="s">
        <v>4</v>
      </c>
      <c r="O5472">
        <v>9230</v>
      </c>
      <c r="P5472">
        <f t="shared" si="172"/>
        <v>9230</v>
      </c>
      <c r="Q5472" t="str">
        <f t="shared" si="173"/>
        <v/>
      </c>
    </row>
    <row r="5473" spans="1:17">
      <c r="A5473">
        <v>36</v>
      </c>
      <c r="B5473" t="s">
        <v>44</v>
      </c>
      <c r="C5473" t="s">
        <v>9</v>
      </c>
      <c r="D5473" t="s">
        <v>23</v>
      </c>
      <c r="E5473">
        <v>14</v>
      </c>
      <c r="F5473" t="s">
        <v>458</v>
      </c>
      <c r="H5473" t="s">
        <v>459</v>
      </c>
      <c r="I5473" t="s">
        <v>460</v>
      </c>
      <c r="J5473" t="s">
        <v>461</v>
      </c>
      <c r="K5473">
        <v>0.48965517200000003</v>
      </c>
      <c r="L5473">
        <v>6</v>
      </c>
      <c r="M5473">
        <v>3.43</v>
      </c>
      <c r="N5473" t="s">
        <v>8</v>
      </c>
      <c r="O5473">
        <v>1283</v>
      </c>
      <c r="P5473">
        <f t="shared" si="172"/>
        <v>1283</v>
      </c>
      <c r="Q5473">
        <f t="shared" si="173"/>
        <v>1283</v>
      </c>
    </row>
    <row r="5474" spans="1:17">
      <c r="A5474">
        <v>36</v>
      </c>
      <c r="B5474" t="s">
        <v>44</v>
      </c>
      <c r="C5474" t="s">
        <v>9</v>
      </c>
      <c r="D5474" t="s">
        <v>17</v>
      </c>
      <c r="E5474">
        <v>140</v>
      </c>
      <c r="F5474" t="s">
        <v>220</v>
      </c>
      <c r="G5474" t="s">
        <v>34</v>
      </c>
      <c r="H5474" t="s">
        <v>221</v>
      </c>
      <c r="I5474" t="s">
        <v>222</v>
      </c>
      <c r="J5474" t="s">
        <v>223</v>
      </c>
      <c r="K5474">
        <v>0.92929292900000005</v>
      </c>
      <c r="L5474">
        <v>4</v>
      </c>
      <c r="M5474">
        <v>2.431</v>
      </c>
      <c r="N5474" t="s">
        <v>8</v>
      </c>
      <c r="O5474">
        <v>1946</v>
      </c>
      <c r="P5474">
        <f t="shared" si="172"/>
        <v>1946</v>
      </c>
      <c r="Q5474">
        <f t="shared" si="173"/>
        <v>1946</v>
      </c>
    </row>
    <row r="5475" spans="1:17">
      <c r="A5475">
        <v>36</v>
      </c>
      <c r="B5475" t="s">
        <v>44</v>
      </c>
      <c r="C5475" t="s">
        <v>9</v>
      </c>
      <c r="D5475" t="s">
        <v>23</v>
      </c>
      <c r="E5475">
        <v>98</v>
      </c>
      <c r="F5475" t="s">
        <v>45</v>
      </c>
      <c r="H5475" t="s">
        <v>46</v>
      </c>
      <c r="I5475" t="s">
        <v>46</v>
      </c>
      <c r="J5475" t="s">
        <v>47</v>
      </c>
      <c r="K5475">
        <v>0.87878787899999999</v>
      </c>
      <c r="L5475">
        <v>4</v>
      </c>
      <c r="M5475">
        <v>2.82</v>
      </c>
      <c r="N5475" t="s">
        <v>8</v>
      </c>
      <c r="O5475">
        <v>2049</v>
      </c>
      <c r="P5475">
        <f t="shared" si="172"/>
        <v>2049</v>
      </c>
      <c r="Q5475">
        <f t="shared" si="173"/>
        <v>2049</v>
      </c>
    </row>
    <row r="5476" spans="1:17">
      <c r="A5476">
        <v>36</v>
      </c>
      <c r="B5476" t="s">
        <v>44</v>
      </c>
      <c r="C5476" t="s">
        <v>9</v>
      </c>
      <c r="D5476" t="s">
        <v>17</v>
      </c>
      <c r="E5476">
        <v>61</v>
      </c>
      <c r="F5476" t="s">
        <v>286</v>
      </c>
      <c r="G5476" t="s">
        <v>34</v>
      </c>
      <c r="H5476" t="s">
        <v>287</v>
      </c>
      <c r="I5476" t="s">
        <v>288</v>
      </c>
      <c r="J5476" t="s">
        <v>289</v>
      </c>
      <c r="K5476">
        <v>0.88888888899999996</v>
      </c>
      <c r="L5476">
        <v>5</v>
      </c>
      <c r="M5476">
        <v>1.91</v>
      </c>
      <c r="N5476" t="s">
        <v>8</v>
      </c>
      <c r="O5476">
        <v>2219</v>
      </c>
      <c r="P5476">
        <f t="shared" si="172"/>
        <v>2219</v>
      </c>
      <c r="Q5476">
        <f t="shared" si="173"/>
        <v>2219</v>
      </c>
    </row>
    <row r="5477" spans="1:17">
      <c r="A5477">
        <v>36</v>
      </c>
      <c r="B5477" t="s">
        <v>44</v>
      </c>
      <c r="C5477" t="s">
        <v>9</v>
      </c>
      <c r="D5477" t="s">
        <v>23</v>
      </c>
      <c r="E5477">
        <v>126</v>
      </c>
      <c r="F5477" t="s">
        <v>196</v>
      </c>
      <c r="H5477" t="s">
        <v>197</v>
      </c>
      <c r="I5477" t="s">
        <v>198</v>
      </c>
      <c r="J5477" t="s">
        <v>199</v>
      </c>
      <c r="K5477">
        <v>0.79487179500000005</v>
      </c>
      <c r="L5477">
        <v>3</v>
      </c>
      <c r="M5477">
        <v>2.41</v>
      </c>
      <c r="N5477" t="s">
        <v>8</v>
      </c>
      <c r="O5477">
        <v>2386</v>
      </c>
      <c r="P5477">
        <f t="shared" si="172"/>
        <v>2386</v>
      </c>
      <c r="Q5477">
        <f t="shared" si="173"/>
        <v>2386</v>
      </c>
    </row>
    <row r="5478" spans="1:17">
      <c r="A5478">
        <v>36</v>
      </c>
      <c r="B5478" t="s">
        <v>44</v>
      </c>
      <c r="C5478" t="s">
        <v>9</v>
      </c>
      <c r="D5478" t="s">
        <v>17</v>
      </c>
      <c r="E5478">
        <v>24</v>
      </c>
      <c r="F5478" t="s">
        <v>340</v>
      </c>
      <c r="G5478" t="s">
        <v>34</v>
      </c>
      <c r="H5478" t="s">
        <v>341</v>
      </c>
      <c r="I5478" t="s">
        <v>342</v>
      </c>
      <c r="J5478" t="s">
        <v>343</v>
      </c>
      <c r="K5478">
        <v>0.68243243200000003</v>
      </c>
      <c r="L5478">
        <v>4</v>
      </c>
      <c r="M5478">
        <v>3.6619999999999999</v>
      </c>
      <c r="N5478" t="s">
        <v>8</v>
      </c>
      <c r="O5478">
        <v>2642</v>
      </c>
      <c r="P5478">
        <f t="shared" si="172"/>
        <v>2642</v>
      </c>
      <c r="Q5478">
        <f t="shared" si="173"/>
        <v>2642</v>
      </c>
    </row>
    <row r="5479" spans="1:17">
      <c r="A5479">
        <v>36</v>
      </c>
      <c r="B5479" t="s">
        <v>44</v>
      </c>
      <c r="C5479" t="s">
        <v>9</v>
      </c>
      <c r="D5479" t="s">
        <v>23</v>
      </c>
      <c r="E5479">
        <v>84</v>
      </c>
      <c r="F5479" t="s">
        <v>170</v>
      </c>
      <c r="H5479" t="s">
        <v>171</v>
      </c>
      <c r="I5479" t="s">
        <v>172</v>
      </c>
      <c r="J5479" t="s">
        <v>173</v>
      </c>
      <c r="K5479">
        <v>0.77777777800000003</v>
      </c>
      <c r="L5479">
        <v>5</v>
      </c>
      <c r="M5479">
        <v>3.28</v>
      </c>
      <c r="N5479" t="s">
        <v>8</v>
      </c>
      <c r="O5479">
        <v>2725</v>
      </c>
      <c r="P5479">
        <f t="shared" si="172"/>
        <v>2725</v>
      </c>
      <c r="Q5479">
        <f t="shared" si="173"/>
        <v>2725</v>
      </c>
    </row>
    <row r="5480" spans="1:17">
      <c r="A5480">
        <v>36</v>
      </c>
      <c r="B5480" t="s">
        <v>44</v>
      </c>
      <c r="C5480" t="s">
        <v>9</v>
      </c>
      <c r="D5480" t="s">
        <v>23</v>
      </c>
      <c r="E5480">
        <v>103</v>
      </c>
      <c r="F5480" t="s">
        <v>432</v>
      </c>
      <c r="H5480" t="s">
        <v>433</v>
      </c>
      <c r="I5480" t="s">
        <v>434</v>
      </c>
      <c r="J5480" t="s">
        <v>435</v>
      </c>
      <c r="K5480">
        <v>0.64189189199999996</v>
      </c>
      <c r="L5480">
        <v>5</v>
      </c>
      <c r="M5480">
        <v>3.01</v>
      </c>
      <c r="N5480" t="s">
        <v>8</v>
      </c>
      <c r="O5480">
        <v>2755</v>
      </c>
      <c r="P5480">
        <f t="shared" si="172"/>
        <v>2755</v>
      </c>
      <c r="Q5480">
        <f t="shared" si="173"/>
        <v>2755</v>
      </c>
    </row>
    <row r="5481" spans="1:17">
      <c r="A5481">
        <v>36</v>
      </c>
      <c r="B5481" t="s">
        <v>44</v>
      </c>
      <c r="C5481" t="s">
        <v>9</v>
      </c>
      <c r="D5481" t="s">
        <v>17</v>
      </c>
      <c r="E5481">
        <v>68</v>
      </c>
      <c r="F5481" t="s">
        <v>386</v>
      </c>
      <c r="G5481" t="s">
        <v>34</v>
      </c>
      <c r="H5481" t="s">
        <v>387</v>
      </c>
      <c r="I5481" t="s">
        <v>388</v>
      </c>
      <c r="J5481" t="s">
        <v>389</v>
      </c>
      <c r="K5481">
        <v>0.93023255800000004</v>
      </c>
      <c r="L5481">
        <v>4</v>
      </c>
      <c r="M5481">
        <v>3.476</v>
      </c>
      <c r="N5481" t="s">
        <v>8</v>
      </c>
      <c r="O5481">
        <v>2890</v>
      </c>
      <c r="P5481">
        <f t="shared" si="172"/>
        <v>2890</v>
      </c>
      <c r="Q5481">
        <f t="shared" si="173"/>
        <v>2890</v>
      </c>
    </row>
    <row r="5482" spans="1:17">
      <c r="A5482">
        <v>36</v>
      </c>
      <c r="B5482" t="s">
        <v>44</v>
      </c>
      <c r="C5482" t="s">
        <v>9</v>
      </c>
      <c r="D5482" t="s">
        <v>17</v>
      </c>
      <c r="E5482">
        <v>122</v>
      </c>
      <c r="F5482" t="s">
        <v>60</v>
      </c>
      <c r="G5482" t="s">
        <v>34</v>
      </c>
      <c r="H5482" t="s">
        <v>61</v>
      </c>
      <c r="I5482" t="s">
        <v>62</v>
      </c>
      <c r="J5482" t="s">
        <v>63</v>
      </c>
      <c r="K5482">
        <v>0.61486486500000004</v>
      </c>
      <c r="L5482">
        <v>6</v>
      </c>
      <c r="M5482">
        <v>3</v>
      </c>
      <c r="N5482" t="s">
        <v>8</v>
      </c>
      <c r="O5482">
        <v>2898</v>
      </c>
      <c r="P5482">
        <f t="shared" si="172"/>
        <v>2898</v>
      </c>
      <c r="Q5482">
        <f t="shared" si="173"/>
        <v>2898</v>
      </c>
    </row>
    <row r="5483" spans="1:17">
      <c r="A5483">
        <v>36</v>
      </c>
      <c r="B5483" t="s">
        <v>44</v>
      </c>
      <c r="C5483" t="s">
        <v>9</v>
      </c>
      <c r="D5483" t="s">
        <v>17</v>
      </c>
      <c r="E5483">
        <v>109</v>
      </c>
      <c r="F5483" t="s">
        <v>236</v>
      </c>
      <c r="G5483" t="s">
        <v>34</v>
      </c>
      <c r="H5483" t="s">
        <v>237</v>
      </c>
      <c r="I5483" t="s">
        <v>238</v>
      </c>
      <c r="J5483" t="s">
        <v>239</v>
      </c>
      <c r="K5483">
        <v>0.73737373699999997</v>
      </c>
      <c r="L5483">
        <v>6</v>
      </c>
      <c r="M5483">
        <v>2.61</v>
      </c>
      <c r="N5483" t="s">
        <v>8</v>
      </c>
      <c r="O5483">
        <v>3297</v>
      </c>
      <c r="P5483">
        <f t="shared" si="172"/>
        <v>3297</v>
      </c>
      <c r="Q5483">
        <f t="shared" si="173"/>
        <v>3297</v>
      </c>
    </row>
    <row r="5484" spans="1:17">
      <c r="A5484">
        <v>36</v>
      </c>
      <c r="B5484" t="s">
        <v>44</v>
      </c>
      <c r="C5484" t="s">
        <v>9</v>
      </c>
      <c r="D5484" t="s">
        <v>17</v>
      </c>
      <c r="E5484">
        <v>93</v>
      </c>
      <c r="F5484" t="s">
        <v>188</v>
      </c>
      <c r="G5484" t="s">
        <v>34</v>
      </c>
      <c r="H5484" t="s">
        <v>189</v>
      </c>
      <c r="I5484" t="s">
        <v>190</v>
      </c>
      <c r="J5484" t="s">
        <v>191</v>
      </c>
      <c r="K5484">
        <v>0.38513513500000002</v>
      </c>
      <c r="L5484">
        <v>3</v>
      </c>
      <c r="M5484">
        <v>2.83</v>
      </c>
      <c r="N5484" t="s">
        <v>8</v>
      </c>
      <c r="O5484">
        <v>3704</v>
      </c>
      <c r="P5484">
        <f t="shared" si="172"/>
        <v>3704</v>
      </c>
      <c r="Q5484">
        <f t="shared" si="173"/>
        <v>3704</v>
      </c>
    </row>
    <row r="5485" spans="1:17">
      <c r="A5485">
        <v>36</v>
      </c>
      <c r="B5485" t="s">
        <v>44</v>
      </c>
      <c r="C5485" t="s">
        <v>9</v>
      </c>
      <c r="D5485" t="s">
        <v>17</v>
      </c>
      <c r="E5485">
        <v>59</v>
      </c>
      <c r="F5485" t="s">
        <v>48</v>
      </c>
      <c r="G5485" t="s">
        <v>19</v>
      </c>
      <c r="H5485" t="s">
        <v>49</v>
      </c>
      <c r="I5485" t="s">
        <v>50</v>
      </c>
      <c r="J5485" t="s">
        <v>51</v>
      </c>
      <c r="K5485">
        <v>0.95138999999999996</v>
      </c>
      <c r="L5485">
        <v>5</v>
      </c>
      <c r="M5485">
        <v>3.38</v>
      </c>
      <c r="N5485" t="s">
        <v>8</v>
      </c>
      <c r="O5485">
        <v>4114</v>
      </c>
      <c r="P5485">
        <f t="shared" si="172"/>
        <v>4114</v>
      </c>
      <c r="Q5485">
        <f t="shared" si="173"/>
        <v>4114</v>
      </c>
    </row>
    <row r="5486" spans="1:17">
      <c r="A5486">
        <v>36</v>
      </c>
      <c r="B5486" t="s">
        <v>44</v>
      </c>
      <c r="C5486" t="s">
        <v>9</v>
      </c>
      <c r="D5486" t="s">
        <v>23</v>
      </c>
      <c r="E5486">
        <v>125</v>
      </c>
      <c r="F5486" t="s">
        <v>316</v>
      </c>
      <c r="H5486" t="s">
        <v>317</v>
      </c>
      <c r="I5486" t="s">
        <v>318</v>
      </c>
      <c r="J5486" t="s">
        <v>319</v>
      </c>
      <c r="K5486">
        <v>0.839378238</v>
      </c>
      <c r="L5486">
        <v>5</v>
      </c>
      <c r="M5486">
        <v>3.68</v>
      </c>
      <c r="N5486" t="s">
        <v>8</v>
      </c>
      <c r="O5486">
        <v>4610</v>
      </c>
      <c r="P5486">
        <f t="shared" si="172"/>
        <v>4610</v>
      </c>
      <c r="Q5486">
        <f t="shared" si="173"/>
        <v>4610</v>
      </c>
    </row>
    <row r="5487" spans="1:17">
      <c r="A5487">
        <v>36</v>
      </c>
      <c r="B5487" t="s">
        <v>44</v>
      </c>
      <c r="C5487" t="s">
        <v>9</v>
      </c>
      <c r="D5487" t="s">
        <v>23</v>
      </c>
      <c r="E5487">
        <v>46</v>
      </c>
      <c r="F5487" t="s">
        <v>224</v>
      </c>
      <c r="H5487" t="s">
        <v>225</v>
      </c>
      <c r="I5487" t="s">
        <v>226</v>
      </c>
      <c r="J5487" t="s">
        <v>227</v>
      </c>
      <c r="K5487">
        <v>0.56349206299999999</v>
      </c>
      <c r="L5487">
        <v>4</v>
      </c>
      <c r="M5487">
        <v>3.12</v>
      </c>
      <c r="N5487" t="s">
        <v>8</v>
      </c>
      <c r="O5487">
        <v>5066</v>
      </c>
      <c r="P5487">
        <f t="shared" si="172"/>
        <v>5066</v>
      </c>
      <c r="Q5487">
        <f t="shared" si="173"/>
        <v>5066</v>
      </c>
    </row>
    <row r="5488" spans="1:17">
      <c r="A5488">
        <v>36</v>
      </c>
      <c r="B5488" t="s">
        <v>44</v>
      </c>
      <c r="C5488" t="s">
        <v>9</v>
      </c>
      <c r="D5488" t="s">
        <v>23</v>
      </c>
      <c r="E5488">
        <v>144</v>
      </c>
      <c r="F5488" t="s">
        <v>462</v>
      </c>
      <c r="H5488" t="s">
        <v>463</v>
      </c>
      <c r="I5488" t="s">
        <v>464</v>
      </c>
      <c r="J5488" t="s">
        <v>465</v>
      </c>
      <c r="K5488">
        <v>0.71621621599999996</v>
      </c>
      <c r="L5488">
        <v>5</v>
      </c>
      <c r="M5488">
        <v>2.9</v>
      </c>
      <c r="N5488" t="s">
        <v>8</v>
      </c>
      <c r="O5488">
        <v>12202</v>
      </c>
      <c r="P5488" t="str">
        <f t="shared" si="172"/>
        <v/>
      </c>
      <c r="Q5488" t="str">
        <f t="shared" si="173"/>
        <v/>
      </c>
    </row>
    <row r="5489" spans="1:17">
      <c r="A5489">
        <v>36</v>
      </c>
      <c r="B5489" t="s">
        <v>44</v>
      </c>
      <c r="C5489" t="s">
        <v>1</v>
      </c>
      <c r="D5489" t="s">
        <v>23</v>
      </c>
      <c r="E5489">
        <v>38</v>
      </c>
      <c r="F5489" t="s">
        <v>166</v>
      </c>
      <c r="H5489" t="s">
        <v>167</v>
      </c>
      <c r="I5489" t="s">
        <v>168</v>
      </c>
      <c r="J5489" t="s">
        <v>169</v>
      </c>
      <c r="K5489">
        <v>0.70138888899999996</v>
      </c>
      <c r="L5489">
        <v>4</v>
      </c>
      <c r="M5489">
        <v>3.66</v>
      </c>
      <c r="N5489" t="s">
        <v>8</v>
      </c>
      <c r="O5489">
        <v>1294</v>
      </c>
      <c r="P5489">
        <f t="shared" si="172"/>
        <v>1294</v>
      </c>
      <c r="Q5489">
        <f t="shared" si="173"/>
        <v>1294</v>
      </c>
    </row>
    <row r="5490" spans="1:17">
      <c r="A5490">
        <v>36</v>
      </c>
      <c r="B5490" t="s">
        <v>44</v>
      </c>
      <c r="C5490" t="s">
        <v>1</v>
      </c>
      <c r="D5490" t="s">
        <v>23</v>
      </c>
      <c r="E5490">
        <v>97</v>
      </c>
      <c r="F5490" t="s">
        <v>308</v>
      </c>
      <c r="H5490" t="s">
        <v>309</v>
      </c>
      <c r="I5490" t="s">
        <v>310</v>
      </c>
      <c r="J5490" t="s">
        <v>311</v>
      </c>
      <c r="K5490">
        <v>0.571428571</v>
      </c>
      <c r="L5490">
        <v>4</v>
      </c>
      <c r="M5490">
        <v>3.95</v>
      </c>
      <c r="N5490" t="s">
        <v>8</v>
      </c>
      <c r="O5490">
        <v>1647</v>
      </c>
      <c r="P5490">
        <f t="shared" si="172"/>
        <v>1647</v>
      </c>
      <c r="Q5490">
        <f t="shared" si="173"/>
        <v>1647</v>
      </c>
    </row>
    <row r="5491" spans="1:17">
      <c r="A5491">
        <v>36</v>
      </c>
      <c r="B5491" t="s">
        <v>44</v>
      </c>
      <c r="C5491" t="s">
        <v>1</v>
      </c>
      <c r="D5491" t="s">
        <v>17</v>
      </c>
      <c r="E5491">
        <v>49</v>
      </c>
      <c r="F5491" t="s">
        <v>428</v>
      </c>
      <c r="G5491" t="s">
        <v>34</v>
      </c>
      <c r="H5491" t="s">
        <v>429</v>
      </c>
      <c r="I5491" t="s">
        <v>430</v>
      </c>
      <c r="J5491" t="s">
        <v>431</v>
      </c>
      <c r="K5491">
        <v>0.87820512799999995</v>
      </c>
      <c r="L5491">
        <v>5</v>
      </c>
      <c r="M5491">
        <v>2.794</v>
      </c>
      <c r="N5491" t="s">
        <v>8</v>
      </c>
      <c r="O5491">
        <v>1807</v>
      </c>
      <c r="P5491">
        <f t="shared" si="172"/>
        <v>1807</v>
      </c>
      <c r="Q5491">
        <f t="shared" si="173"/>
        <v>1807</v>
      </c>
    </row>
    <row r="5492" spans="1:17">
      <c r="A5492">
        <v>36</v>
      </c>
      <c r="B5492" t="s">
        <v>44</v>
      </c>
      <c r="C5492" t="s">
        <v>1</v>
      </c>
      <c r="D5492" t="s">
        <v>17</v>
      </c>
      <c r="E5492">
        <v>83</v>
      </c>
      <c r="F5492" t="s">
        <v>454</v>
      </c>
      <c r="G5492" t="s">
        <v>34</v>
      </c>
      <c r="H5492" t="s">
        <v>455</v>
      </c>
      <c r="I5492" t="s">
        <v>456</v>
      </c>
      <c r="J5492" t="s">
        <v>457</v>
      </c>
      <c r="K5492">
        <v>0.63580246900000004</v>
      </c>
      <c r="L5492">
        <v>4</v>
      </c>
      <c r="M5492">
        <v>3.7909999999999999</v>
      </c>
      <c r="N5492" t="s">
        <v>8</v>
      </c>
      <c r="O5492">
        <v>2070</v>
      </c>
      <c r="P5492">
        <f t="shared" si="172"/>
        <v>2070</v>
      </c>
      <c r="Q5492">
        <f t="shared" si="173"/>
        <v>2070</v>
      </c>
    </row>
    <row r="5493" spans="1:17">
      <c r="A5493">
        <v>36</v>
      </c>
      <c r="B5493" t="s">
        <v>44</v>
      </c>
      <c r="C5493" t="s">
        <v>1</v>
      </c>
      <c r="D5493" t="s">
        <v>17</v>
      </c>
      <c r="E5493">
        <v>56</v>
      </c>
      <c r="F5493" t="s">
        <v>262</v>
      </c>
      <c r="G5493" t="s">
        <v>34</v>
      </c>
      <c r="H5493" t="s">
        <v>263</v>
      </c>
      <c r="I5493" t="s">
        <v>264</v>
      </c>
      <c r="J5493" t="s">
        <v>265</v>
      </c>
      <c r="K5493">
        <v>0.74545454499999997</v>
      </c>
      <c r="L5493">
        <v>5</v>
      </c>
      <c r="M5493">
        <v>3.5939999999999999</v>
      </c>
      <c r="N5493" t="s">
        <v>8</v>
      </c>
      <c r="O5493">
        <v>2214</v>
      </c>
      <c r="P5493">
        <f t="shared" si="172"/>
        <v>2214</v>
      </c>
      <c r="Q5493">
        <f t="shared" si="173"/>
        <v>2214</v>
      </c>
    </row>
    <row r="5494" spans="1:17">
      <c r="A5494">
        <v>36</v>
      </c>
      <c r="B5494" t="s">
        <v>44</v>
      </c>
      <c r="C5494" t="s">
        <v>1</v>
      </c>
      <c r="D5494" t="s">
        <v>17</v>
      </c>
      <c r="E5494">
        <v>143</v>
      </c>
      <c r="F5494" t="s">
        <v>33</v>
      </c>
      <c r="G5494" t="s">
        <v>34</v>
      </c>
      <c r="H5494" t="s">
        <v>35</v>
      </c>
      <c r="I5494" t="s">
        <v>36</v>
      </c>
      <c r="J5494" t="s">
        <v>37</v>
      </c>
      <c r="K5494">
        <v>0.84242424199999999</v>
      </c>
      <c r="L5494">
        <v>3</v>
      </c>
      <c r="M5494">
        <v>2.5099999999999998</v>
      </c>
      <c r="N5494" t="s">
        <v>8</v>
      </c>
      <c r="O5494">
        <v>2759</v>
      </c>
      <c r="P5494">
        <f t="shared" si="172"/>
        <v>2759</v>
      </c>
      <c r="Q5494">
        <f t="shared" si="173"/>
        <v>2759</v>
      </c>
    </row>
    <row r="5495" spans="1:17">
      <c r="A5495">
        <v>36</v>
      </c>
      <c r="B5495" t="s">
        <v>44</v>
      </c>
      <c r="C5495" t="s">
        <v>1</v>
      </c>
      <c r="D5495" t="s">
        <v>23</v>
      </c>
      <c r="E5495">
        <v>31</v>
      </c>
      <c r="F5495" t="s">
        <v>292</v>
      </c>
      <c r="H5495" t="s">
        <v>293</v>
      </c>
      <c r="I5495" t="s">
        <v>294</v>
      </c>
      <c r="J5495" t="s">
        <v>295</v>
      </c>
      <c r="K5495">
        <v>0.82608695700000001</v>
      </c>
      <c r="L5495">
        <v>5</v>
      </c>
      <c r="M5495">
        <v>3.7210000000000001</v>
      </c>
      <c r="N5495" t="s">
        <v>8</v>
      </c>
      <c r="O5495">
        <v>2957</v>
      </c>
      <c r="P5495">
        <f t="shared" si="172"/>
        <v>2957</v>
      </c>
      <c r="Q5495">
        <f t="shared" si="173"/>
        <v>2957</v>
      </c>
    </row>
    <row r="5496" spans="1:17">
      <c r="A5496">
        <v>36</v>
      </c>
      <c r="B5496" t="s">
        <v>44</v>
      </c>
      <c r="C5496" t="s">
        <v>1</v>
      </c>
      <c r="D5496" t="s">
        <v>17</v>
      </c>
      <c r="E5496">
        <v>34</v>
      </c>
      <c r="F5496" t="s">
        <v>158</v>
      </c>
      <c r="G5496" t="s">
        <v>19</v>
      </c>
      <c r="H5496" t="s">
        <v>159</v>
      </c>
      <c r="I5496" t="s">
        <v>160</v>
      </c>
      <c r="J5496" t="s">
        <v>161</v>
      </c>
      <c r="K5496">
        <v>0.93918918900000004</v>
      </c>
      <c r="L5496">
        <v>4</v>
      </c>
      <c r="M5496">
        <v>3.64</v>
      </c>
      <c r="N5496" t="s">
        <v>8</v>
      </c>
      <c r="O5496">
        <v>3311</v>
      </c>
      <c r="P5496">
        <f t="shared" si="172"/>
        <v>3311</v>
      </c>
      <c r="Q5496">
        <f t="shared" si="173"/>
        <v>3311</v>
      </c>
    </row>
    <row r="5497" spans="1:17">
      <c r="A5497">
        <v>36</v>
      </c>
      <c r="B5497" t="s">
        <v>44</v>
      </c>
      <c r="C5497" t="s">
        <v>1</v>
      </c>
      <c r="D5497" t="s">
        <v>17</v>
      </c>
      <c r="E5497">
        <v>80</v>
      </c>
      <c r="F5497" t="s">
        <v>266</v>
      </c>
      <c r="G5497" t="s">
        <v>34</v>
      </c>
      <c r="H5497" t="s">
        <v>267</v>
      </c>
      <c r="I5497" t="s">
        <v>268</v>
      </c>
      <c r="J5497" t="s">
        <v>269</v>
      </c>
      <c r="K5497">
        <v>1</v>
      </c>
      <c r="L5497">
        <v>5</v>
      </c>
      <c r="M5497">
        <v>3.8</v>
      </c>
      <c r="N5497" t="s">
        <v>8</v>
      </c>
      <c r="O5497">
        <v>3623</v>
      </c>
      <c r="P5497">
        <f t="shared" si="172"/>
        <v>3623</v>
      </c>
      <c r="Q5497">
        <f t="shared" si="173"/>
        <v>3623</v>
      </c>
    </row>
    <row r="5498" spans="1:17">
      <c r="A5498">
        <v>36</v>
      </c>
      <c r="B5498" t="s">
        <v>44</v>
      </c>
      <c r="C5498" t="s">
        <v>1</v>
      </c>
      <c r="D5498" t="s">
        <v>23</v>
      </c>
      <c r="E5498">
        <v>115</v>
      </c>
      <c r="F5498" t="s">
        <v>110</v>
      </c>
      <c r="H5498" t="s">
        <v>111</v>
      </c>
      <c r="I5498" t="s">
        <v>112</v>
      </c>
      <c r="J5498" t="s">
        <v>113</v>
      </c>
      <c r="K5498">
        <v>0.48965517200000003</v>
      </c>
      <c r="L5498">
        <v>3</v>
      </c>
      <c r="M5498">
        <v>2.95</v>
      </c>
      <c r="N5498" t="s">
        <v>8</v>
      </c>
      <c r="O5498">
        <v>4277</v>
      </c>
      <c r="P5498">
        <f t="shared" si="172"/>
        <v>4277</v>
      </c>
      <c r="Q5498">
        <f t="shared" si="173"/>
        <v>4277</v>
      </c>
    </row>
    <row r="5499" spans="1:17">
      <c r="A5499">
        <v>36</v>
      </c>
      <c r="B5499" t="s">
        <v>44</v>
      </c>
      <c r="C5499" t="s">
        <v>1</v>
      </c>
      <c r="D5499" t="s">
        <v>23</v>
      </c>
      <c r="E5499">
        <v>28</v>
      </c>
      <c r="F5499" t="s">
        <v>274</v>
      </c>
      <c r="H5499" t="s">
        <v>275</v>
      </c>
      <c r="I5499" t="s">
        <v>276</v>
      </c>
      <c r="J5499" t="s">
        <v>277</v>
      </c>
      <c r="K5499">
        <v>0.75862068999999999</v>
      </c>
      <c r="L5499">
        <v>4</v>
      </c>
      <c r="M5499">
        <v>1.7629999999999999</v>
      </c>
      <c r="N5499" t="s">
        <v>8</v>
      </c>
      <c r="O5499">
        <v>4718</v>
      </c>
      <c r="P5499">
        <f t="shared" si="172"/>
        <v>4718</v>
      </c>
      <c r="Q5499">
        <f t="shared" si="173"/>
        <v>4718</v>
      </c>
    </row>
    <row r="5500" spans="1:17">
      <c r="A5500">
        <v>36</v>
      </c>
      <c r="B5500" t="s">
        <v>44</v>
      </c>
      <c r="C5500" t="s">
        <v>1</v>
      </c>
      <c r="D5500" t="s">
        <v>17</v>
      </c>
      <c r="E5500">
        <v>64</v>
      </c>
      <c r="F5500" t="s">
        <v>180</v>
      </c>
      <c r="G5500" t="s">
        <v>34</v>
      </c>
      <c r="H5500" t="s">
        <v>181</v>
      </c>
      <c r="I5500" t="s">
        <v>182</v>
      </c>
      <c r="J5500" t="s">
        <v>183</v>
      </c>
      <c r="K5500">
        <v>0.68181818199999999</v>
      </c>
      <c r="L5500">
        <v>6</v>
      </c>
      <c r="M5500">
        <v>2.14</v>
      </c>
      <c r="N5500" t="s">
        <v>8</v>
      </c>
      <c r="O5500">
        <v>5423</v>
      </c>
      <c r="P5500">
        <f t="shared" si="172"/>
        <v>5423</v>
      </c>
      <c r="Q5500">
        <f t="shared" si="173"/>
        <v>5423</v>
      </c>
    </row>
    <row r="5501" spans="1:17">
      <c r="A5501">
        <v>36</v>
      </c>
      <c r="B5501" t="s">
        <v>44</v>
      </c>
      <c r="C5501" t="s">
        <v>1</v>
      </c>
      <c r="D5501" t="s">
        <v>23</v>
      </c>
      <c r="E5501">
        <v>105</v>
      </c>
      <c r="F5501" t="s">
        <v>488</v>
      </c>
      <c r="H5501" t="s">
        <v>489</v>
      </c>
      <c r="I5501" t="s">
        <v>490</v>
      </c>
      <c r="J5501" t="s">
        <v>491</v>
      </c>
      <c r="K5501">
        <v>0.66025641000000002</v>
      </c>
      <c r="L5501">
        <v>4</v>
      </c>
      <c r="M5501">
        <v>2.7530000000000001</v>
      </c>
      <c r="N5501" t="s">
        <v>8</v>
      </c>
      <c r="O5501">
        <v>6246</v>
      </c>
      <c r="P5501">
        <f t="shared" si="172"/>
        <v>6246</v>
      </c>
      <c r="Q5501" t="str">
        <f t="shared" si="173"/>
        <v/>
      </c>
    </row>
    <row r="5502" spans="1:17">
      <c r="A5502">
        <v>36</v>
      </c>
      <c r="B5502" t="s">
        <v>44</v>
      </c>
      <c r="C5502" t="s">
        <v>1</v>
      </c>
      <c r="D5502" t="s">
        <v>17</v>
      </c>
      <c r="E5502">
        <v>67</v>
      </c>
      <c r="F5502" t="s">
        <v>312</v>
      </c>
      <c r="G5502" t="s">
        <v>34</v>
      </c>
      <c r="H5502" t="s">
        <v>313</v>
      </c>
      <c r="I5502" t="s">
        <v>314</v>
      </c>
      <c r="J5502" t="s">
        <v>315</v>
      </c>
      <c r="K5502">
        <v>0.410596026</v>
      </c>
      <c r="L5502">
        <v>4</v>
      </c>
      <c r="M5502">
        <v>3.59</v>
      </c>
      <c r="N5502" t="s">
        <v>8</v>
      </c>
      <c r="O5502">
        <v>9866</v>
      </c>
      <c r="P5502">
        <f t="shared" si="172"/>
        <v>9866</v>
      </c>
      <c r="Q5502" t="str">
        <f t="shared" si="173"/>
        <v/>
      </c>
    </row>
    <row r="5503" spans="1:17">
      <c r="A5503">
        <v>36</v>
      </c>
      <c r="B5503" t="s">
        <v>44</v>
      </c>
      <c r="C5503" t="s">
        <v>1</v>
      </c>
      <c r="D5503" t="s">
        <v>23</v>
      </c>
      <c r="E5503">
        <v>89</v>
      </c>
      <c r="F5503" t="s">
        <v>64</v>
      </c>
      <c r="H5503" t="s">
        <v>65</v>
      </c>
      <c r="I5503" t="s">
        <v>66</v>
      </c>
      <c r="J5503" t="s">
        <v>67</v>
      </c>
      <c r="K5503">
        <v>0.880434783</v>
      </c>
      <c r="L5503">
        <v>7</v>
      </c>
      <c r="M5503">
        <v>2.61</v>
      </c>
      <c r="N5503" t="s">
        <v>8</v>
      </c>
      <c r="O5503">
        <v>11374</v>
      </c>
      <c r="P5503" t="str">
        <f t="shared" si="172"/>
        <v/>
      </c>
      <c r="Q5503" t="str">
        <f t="shared" si="173"/>
        <v/>
      </c>
    </row>
    <row r="5504" spans="1:17">
      <c r="A5504">
        <v>36</v>
      </c>
      <c r="B5504" t="s">
        <v>44</v>
      </c>
      <c r="C5504" t="s">
        <v>1</v>
      </c>
      <c r="D5504" t="s">
        <v>23</v>
      </c>
      <c r="E5504">
        <v>44</v>
      </c>
      <c r="F5504" t="s">
        <v>184</v>
      </c>
      <c r="H5504" t="s">
        <v>185</v>
      </c>
      <c r="I5504" t="s">
        <v>186</v>
      </c>
      <c r="J5504" t="s">
        <v>187</v>
      </c>
      <c r="K5504">
        <v>0.77702702700000004</v>
      </c>
      <c r="L5504">
        <v>7</v>
      </c>
      <c r="M5504">
        <v>2.61</v>
      </c>
      <c r="N5504" t="s">
        <v>8</v>
      </c>
      <c r="O5504">
        <v>11407</v>
      </c>
      <c r="P5504" t="str">
        <f t="shared" si="172"/>
        <v/>
      </c>
      <c r="Q5504" t="str">
        <f t="shared" si="173"/>
        <v/>
      </c>
    </row>
    <row r="5505" spans="1:17">
      <c r="A5505">
        <v>36</v>
      </c>
      <c r="B5505" t="s">
        <v>5</v>
      </c>
      <c r="C5505" t="s">
        <v>9</v>
      </c>
      <c r="E5505">
        <v>70</v>
      </c>
      <c r="F5505" t="s">
        <v>252</v>
      </c>
      <c r="H5505" t="s">
        <v>253</v>
      </c>
      <c r="N5505" t="s">
        <v>8</v>
      </c>
      <c r="O5505">
        <v>1186</v>
      </c>
      <c r="P5505">
        <f t="shared" si="172"/>
        <v>1186</v>
      </c>
      <c r="Q5505">
        <f t="shared" si="173"/>
        <v>1186</v>
      </c>
    </row>
    <row r="5506" spans="1:17">
      <c r="A5506">
        <v>36</v>
      </c>
      <c r="B5506" t="s">
        <v>5</v>
      </c>
      <c r="C5506" t="s">
        <v>9</v>
      </c>
      <c r="E5506">
        <v>15</v>
      </c>
      <c r="F5506" t="s">
        <v>436</v>
      </c>
      <c r="H5506" t="s">
        <v>437</v>
      </c>
      <c r="N5506" t="s">
        <v>8</v>
      </c>
      <c r="O5506">
        <v>1281</v>
      </c>
      <c r="P5506">
        <f t="shared" si="172"/>
        <v>1281</v>
      </c>
      <c r="Q5506">
        <f t="shared" si="173"/>
        <v>1281</v>
      </c>
    </row>
    <row r="5507" spans="1:17">
      <c r="A5507">
        <v>36</v>
      </c>
      <c r="B5507" t="s">
        <v>5</v>
      </c>
      <c r="C5507" t="s">
        <v>9</v>
      </c>
      <c r="E5507">
        <v>75</v>
      </c>
      <c r="F5507" t="s">
        <v>422</v>
      </c>
      <c r="H5507" t="s">
        <v>423</v>
      </c>
      <c r="N5507" t="s">
        <v>8</v>
      </c>
      <c r="O5507">
        <v>1446</v>
      </c>
      <c r="P5507">
        <f t="shared" ref="P5507:P5570" si="174">IF(O5507&gt;VLOOKUP($A5507,$S:$W,4,FALSE),IF(O5507&lt;VLOOKUP($A5507,$S:$W,5,FALSE),O5507,""),"")</f>
        <v>1446</v>
      </c>
      <c r="Q5507">
        <f t="shared" ref="Q5507:Q5570" si="175">IF(O5507&gt;VLOOKUP($A5507,$S:$AA,8,FALSE),IF(O5507&lt;VLOOKUP($A5507,$S:$AA,9,FALSE),O5507,""),"")</f>
        <v>1446</v>
      </c>
    </row>
    <row r="5508" spans="1:17">
      <c r="A5508">
        <v>36</v>
      </c>
      <c r="B5508" t="s">
        <v>5</v>
      </c>
      <c r="C5508" t="s">
        <v>9</v>
      </c>
      <c r="E5508">
        <v>1</v>
      </c>
      <c r="F5508" t="s">
        <v>102</v>
      </c>
      <c r="H5508" t="s">
        <v>103</v>
      </c>
      <c r="N5508" t="s">
        <v>8</v>
      </c>
      <c r="O5508">
        <v>1609</v>
      </c>
      <c r="P5508">
        <f t="shared" si="174"/>
        <v>1609</v>
      </c>
      <c r="Q5508">
        <f t="shared" si="175"/>
        <v>1609</v>
      </c>
    </row>
    <row r="5509" spans="1:17">
      <c r="A5509">
        <v>36</v>
      </c>
      <c r="B5509" t="s">
        <v>5</v>
      </c>
      <c r="C5509" t="s">
        <v>9</v>
      </c>
      <c r="E5509">
        <v>95</v>
      </c>
      <c r="F5509" t="s">
        <v>500</v>
      </c>
      <c r="H5509" t="s">
        <v>501</v>
      </c>
      <c r="N5509" t="s">
        <v>8</v>
      </c>
      <c r="O5509">
        <v>1948</v>
      </c>
      <c r="P5509">
        <f t="shared" si="174"/>
        <v>1948</v>
      </c>
      <c r="Q5509">
        <f t="shared" si="175"/>
        <v>1948</v>
      </c>
    </row>
    <row r="5510" spans="1:17">
      <c r="A5510">
        <v>36</v>
      </c>
      <c r="B5510" t="s">
        <v>5</v>
      </c>
      <c r="C5510" t="s">
        <v>9</v>
      </c>
      <c r="E5510">
        <v>130</v>
      </c>
      <c r="F5510" t="s">
        <v>86</v>
      </c>
      <c r="H5510" t="s">
        <v>87</v>
      </c>
      <c r="N5510" t="s">
        <v>8</v>
      </c>
      <c r="O5510">
        <v>2024</v>
      </c>
      <c r="P5510">
        <f t="shared" si="174"/>
        <v>2024</v>
      </c>
      <c r="Q5510">
        <f t="shared" si="175"/>
        <v>2024</v>
      </c>
    </row>
    <row r="5511" spans="1:17">
      <c r="A5511">
        <v>36</v>
      </c>
      <c r="B5511" t="s">
        <v>5</v>
      </c>
      <c r="C5511" t="s">
        <v>9</v>
      </c>
      <c r="E5511">
        <v>149</v>
      </c>
      <c r="F5511" t="s">
        <v>114</v>
      </c>
      <c r="H5511" t="s">
        <v>115</v>
      </c>
      <c r="N5511" t="s">
        <v>8</v>
      </c>
      <c r="O5511">
        <v>2298</v>
      </c>
      <c r="P5511">
        <f t="shared" si="174"/>
        <v>2298</v>
      </c>
      <c r="Q5511">
        <f t="shared" si="175"/>
        <v>2298</v>
      </c>
    </row>
    <row r="5512" spans="1:17">
      <c r="A5512">
        <v>36</v>
      </c>
      <c r="B5512" t="s">
        <v>5</v>
      </c>
      <c r="C5512" t="s">
        <v>9</v>
      </c>
      <c r="E5512">
        <v>86</v>
      </c>
      <c r="F5512" t="s">
        <v>502</v>
      </c>
      <c r="H5512" t="s">
        <v>503</v>
      </c>
      <c r="N5512" t="s">
        <v>8</v>
      </c>
      <c r="O5512">
        <v>2306</v>
      </c>
      <c r="P5512">
        <f t="shared" si="174"/>
        <v>2306</v>
      </c>
      <c r="Q5512">
        <f t="shared" si="175"/>
        <v>2306</v>
      </c>
    </row>
    <row r="5513" spans="1:17">
      <c r="A5513">
        <v>36</v>
      </c>
      <c r="B5513" t="s">
        <v>5</v>
      </c>
      <c r="C5513" t="s">
        <v>9</v>
      </c>
      <c r="E5513">
        <v>57</v>
      </c>
      <c r="F5513" t="s">
        <v>344</v>
      </c>
      <c r="H5513" t="s">
        <v>345</v>
      </c>
      <c r="N5513" t="s">
        <v>8</v>
      </c>
      <c r="O5513">
        <v>2378</v>
      </c>
      <c r="P5513">
        <f t="shared" si="174"/>
        <v>2378</v>
      </c>
      <c r="Q5513">
        <f t="shared" si="175"/>
        <v>2378</v>
      </c>
    </row>
    <row r="5514" spans="1:17">
      <c r="A5514">
        <v>36</v>
      </c>
      <c r="B5514" t="s">
        <v>5</v>
      </c>
      <c r="C5514" t="s">
        <v>9</v>
      </c>
      <c r="E5514">
        <v>2</v>
      </c>
      <c r="F5514" t="s">
        <v>356</v>
      </c>
      <c r="H5514" t="s">
        <v>357</v>
      </c>
      <c r="N5514" t="s">
        <v>8</v>
      </c>
      <c r="O5514">
        <v>2502</v>
      </c>
      <c r="P5514">
        <f t="shared" si="174"/>
        <v>2502</v>
      </c>
      <c r="Q5514">
        <f t="shared" si="175"/>
        <v>2502</v>
      </c>
    </row>
    <row r="5515" spans="1:17">
      <c r="A5515">
        <v>36</v>
      </c>
      <c r="B5515" t="s">
        <v>5</v>
      </c>
      <c r="C5515" t="s">
        <v>9</v>
      </c>
      <c r="E5515">
        <v>42</v>
      </c>
      <c r="F5515" t="s">
        <v>498</v>
      </c>
      <c r="H5515" t="s">
        <v>499</v>
      </c>
      <c r="N5515" t="s">
        <v>8</v>
      </c>
      <c r="O5515">
        <v>2554</v>
      </c>
      <c r="P5515">
        <f t="shared" si="174"/>
        <v>2554</v>
      </c>
      <c r="Q5515">
        <f t="shared" si="175"/>
        <v>2554</v>
      </c>
    </row>
    <row r="5516" spans="1:17">
      <c r="A5516">
        <v>36</v>
      </c>
      <c r="B5516" t="s">
        <v>5</v>
      </c>
      <c r="C5516" t="s">
        <v>9</v>
      </c>
      <c r="E5516">
        <v>48</v>
      </c>
      <c r="F5516" t="s">
        <v>14</v>
      </c>
      <c r="H5516" t="s">
        <v>15</v>
      </c>
      <c r="N5516" t="s">
        <v>8</v>
      </c>
      <c r="O5516">
        <v>2690</v>
      </c>
      <c r="P5516">
        <f t="shared" si="174"/>
        <v>2690</v>
      </c>
      <c r="Q5516">
        <f t="shared" si="175"/>
        <v>2690</v>
      </c>
    </row>
    <row r="5517" spans="1:17">
      <c r="A5517">
        <v>36</v>
      </c>
      <c r="B5517" t="s">
        <v>5</v>
      </c>
      <c r="C5517" t="s">
        <v>9</v>
      </c>
      <c r="E5517">
        <v>72</v>
      </c>
      <c r="F5517" t="s">
        <v>506</v>
      </c>
      <c r="H5517" t="s">
        <v>507</v>
      </c>
      <c r="N5517" t="s">
        <v>8</v>
      </c>
      <c r="O5517">
        <v>2818</v>
      </c>
      <c r="P5517">
        <f t="shared" si="174"/>
        <v>2818</v>
      </c>
      <c r="Q5517">
        <f t="shared" si="175"/>
        <v>2818</v>
      </c>
    </row>
    <row r="5518" spans="1:17">
      <c r="A5518">
        <v>36</v>
      </c>
      <c r="B5518" t="s">
        <v>5</v>
      </c>
      <c r="C5518" t="s">
        <v>9</v>
      </c>
      <c r="E5518">
        <v>116</v>
      </c>
      <c r="F5518" t="s">
        <v>302</v>
      </c>
      <c r="H5518" t="s">
        <v>303</v>
      </c>
      <c r="N5518" t="s">
        <v>8</v>
      </c>
      <c r="O5518">
        <v>2945</v>
      </c>
      <c r="P5518">
        <f t="shared" si="174"/>
        <v>2945</v>
      </c>
      <c r="Q5518">
        <f t="shared" si="175"/>
        <v>2945</v>
      </c>
    </row>
    <row r="5519" spans="1:17">
      <c r="A5519">
        <v>36</v>
      </c>
      <c r="B5519" t="s">
        <v>5</v>
      </c>
      <c r="C5519" t="s">
        <v>9</v>
      </c>
      <c r="E5519">
        <v>77</v>
      </c>
      <c r="F5519" t="s">
        <v>510</v>
      </c>
      <c r="H5519" t="s">
        <v>511</v>
      </c>
      <c r="N5519" t="s">
        <v>8</v>
      </c>
      <c r="O5519">
        <v>3515</v>
      </c>
      <c r="P5519">
        <f t="shared" si="174"/>
        <v>3515</v>
      </c>
      <c r="Q5519">
        <f t="shared" si="175"/>
        <v>3515</v>
      </c>
    </row>
    <row r="5520" spans="1:17">
      <c r="A5520">
        <v>36</v>
      </c>
      <c r="B5520" t="s">
        <v>5</v>
      </c>
      <c r="C5520" t="s">
        <v>9</v>
      </c>
      <c r="E5520">
        <v>33</v>
      </c>
      <c r="F5520" t="s">
        <v>218</v>
      </c>
      <c r="H5520" t="s">
        <v>219</v>
      </c>
      <c r="N5520" t="s">
        <v>8</v>
      </c>
      <c r="O5520">
        <v>4442</v>
      </c>
      <c r="P5520">
        <f t="shared" si="174"/>
        <v>4442</v>
      </c>
      <c r="Q5520">
        <f t="shared" si="175"/>
        <v>4442</v>
      </c>
    </row>
    <row r="5521" spans="1:17">
      <c r="A5521">
        <v>36</v>
      </c>
      <c r="B5521" t="s">
        <v>5</v>
      </c>
      <c r="C5521" t="s">
        <v>9</v>
      </c>
      <c r="E5521">
        <v>35</v>
      </c>
      <c r="F5521" t="s">
        <v>68</v>
      </c>
      <c r="H5521" t="s">
        <v>69</v>
      </c>
      <c r="N5521" t="s">
        <v>8</v>
      </c>
      <c r="O5521">
        <v>4834</v>
      </c>
      <c r="P5521">
        <f t="shared" si="174"/>
        <v>4834</v>
      </c>
      <c r="Q5521">
        <f t="shared" si="175"/>
        <v>4834</v>
      </c>
    </row>
    <row r="5522" spans="1:17">
      <c r="A5522">
        <v>36</v>
      </c>
      <c r="B5522" t="s">
        <v>5</v>
      </c>
      <c r="C5522" t="s">
        <v>9</v>
      </c>
      <c r="E5522">
        <v>148</v>
      </c>
      <c r="F5522" t="s">
        <v>146</v>
      </c>
      <c r="H5522" t="s">
        <v>147</v>
      </c>
      <c r="N5522" t="s">
        <v>4</v>
      </c>
      <c r="O5522">
        <v>5529</v>
      </c>
      <c r="P5522">
        <f t="shared" si="174"/>
        <v>5529</v>
      </c>
      <c r="Q5522">
        <f t="shared" si="175"/>
        <v>5529</v>
      </c>
    </row>
    <row r="5523" spans="1:17">
      <c r="A5523">
        <v>36</v>
      </c>
      <c r="B5523" t="s">
        <v>5</v>
      </c>
      <c r="C5523" t="s">
        <v>9</v>
      </c>
      <c r="E5523">
        <v>99</v>
      </c>
      <c r="F5523" t="s">
        <v>164</v>
      </c>
      <c r="H5523" t="s">
        <v>165</v>
      </c>
      <c r="N5523" t="s">
        <v>4</v>
      </c>
      <c r="O5523">
        <v>5538</v>
      </c>
      <c r="P5523">
        <f t="shared" si="174"/>
        <v>5538</v>
      </c>
      <c r="Q5523">
        <f t="shared" si="175"/>
        <v>5538</v>
      </c>
    </row>
    <row r="5524" spans="1:17">
      <c r="A5524">
        <v>36</v>
      </c>
      <c r="B5524" t="s">
        <v>5</v>
      </c>
      <c r="C5524" t="s">
        <v>9</v>
      </c>
      <c r="E5524">
        <v>102</v>
      </c>
      <c r="F5524" t="s">
        <v>496</v>
      </c>
      <c r="H5524" t="s">
        <v>497</v>
      </c>
      <c r="N5524" t="s">
        <v>8</v>
      </c>
      <c r="O5524">
        <v>6538</v>
      </c>
      <c r="P5524">
        <f t="shared" si="174"/>
        <v>6538</v>
      </c>
      <c r="Q5524" t="str">
        <f t="shared" si="175"/>
        <v/>
      </c>
    </row>
    <row r="5525" spans="1:17">
      <c r="A5525">
        <v>36</v>
      </c>
      <c r="B5525" t="s">
        <v>5</v>
      </c>
      <c r="C5525" t="s">
        <v>1</v>
      </c>
      <c r="E5525">
        <v>63</v>
      </c>
      <c r="F5525" t="s">
        <v>290</v>
      </c>
      <c r="H5525" t="s">
        <v>291</v>
      </c>
      <c r="N5525" t="s">
        <v>8</v>
      </c>
      <c r="O5525">
        <v>1383</v>
      </c>
      <c r="P5525">
        <f t="shared" si="174"/>
        <v>1383</v>
      </c>
      <c r="Q5525">
        <f t="shared" si="175"/>
        <v>1383</v>
      </c>
    </row>
    <row r="5526" spans="1:17">
      <c r="A5526">
        <v>36</v>
      </c>
      <c r="B5526" t="s">
        <v>5</v>
      </c>
      <c r="C5526" t="s">
        <v>1</v>
      </c>
      <c r="E5526">
        <v>50</v>
      </c>
      <c r="F5526" t="s">
        <v>12</v>
      </c>
      <c r="H5526" t="s">
        <v>13</v>
      </c>
      <c r="N5526" t="s">
        <v>8</v>
      </c>
      <c r="O5526">
        <v>1502</v>
      </c>
      <c r="P5526">
        <f t="shared" si="174"/>
        <v>1502</v>
      </c>
      <c r="Q5526">
        <f t="shared" si="175"/>
        <v>1502</v>
      </c>
    </row>
    <row r="5527" spans="1:17">
      <c r="A5527">
        <v>36</v>
      </c>
      <c r="B5527" t="s">
        <v>5</v>
      </c>
      <c r="C5527" t="s">
        <v>1</v>
      </c>
      <c r="E5527">
        <v>73</v>
      </c>
      <c r="F5527" t="s">
        <v>94</v>
      </c>
      <c r="H5527" t="s">
        <v>95</v>
      </c>
      <c r="N5527" t="s">
        <v>8</v>
      </c>
      <c r="O5527">
        <v>1502</v>
      </c>
      <c r="P5527">
        <f t="shared" si="174"/>
        <v>1502</v>
      </c>
      <c r="Q5527">
        <f t="shared" si="175"/>
        <v>1502</v>
      </c>
    </row>
    <row r="5528" spans="1:17">
      <c r="A5528">
        <v>36</v>
      </c>
      <c r="B5528" t="s">
        <v>5</v>
      </c>
      <c r="C5528" t="s">
        <v>1</v>
      </c>
      <c r="E5528">
        <v>54</v>
      </c>
      <c r="F5528" t="s">
        <v>58</v>
      </c>
      <c r="H5528" t="s">
        <v>59</v>
      </c>
      <c r="N5528" t="s">
        <v>4</v>
      </c>
      <c r="O5528">
        <v>1614</v>
      </c>
      <c r="P5528">
        <f t="shared" si="174"/>
        <v>1614</v>
      </c>
      <c r="Q5528">
        <f t="shared" si="175"/>
        <v>1614</v>
      </c>
    </row>
    <row r="5529" spans="1:17">
      <c r="A5529">
        <v>36</v>
      </c>
      <c r="B5529" t="s">
        <v>5</v>
      </c>
      <c r="C5529" t="s">
        <v>1</v>
      </c>
      <c r="E5529">
        <v>62</v>
      </c>
      <c r="F5529" t="s">
        <v>6</v>
      </c>
      <c r="H5529" t="s">
        <v>7</v>
      </c>
      <c r="N5529" t="s">
        <v>8</v>
      </c>
      <c r="O5529">
        <v>1813</v>
      </c>
      <c r="P5529">
        <f t="shared" si="174"/>
        <v>1813</v>
      </c>
      <c r="Q5529">
        <f t="shared" si="175"/>
        <v>1813</v>
      </c>
    </row>
    <row r="5530" spans="1:17">
      <c r="A5530">
        <v>36</v>
      </c>
      <c r="B5530" t="s">
        <v>5</v>
      </c>
      <c r="C5530" t="s">
        <v>1</v>
      </c>
      <c r="E5530">
        <v>16</v>
      </c>
      <c r="F5530" t="s">
        <v>298</v>
      </c>
      <c r="H5530" t="s">
        <v>299</v>
      </c>
      <c r="N5530" t="s">
        <v>8</v>
      </c>
      <c r="O5530">
        <v>1847</v>
      </c>
      <c r="P5530">
        <f t="shared" si="174"/>
        <v>1847</v>
      </c>
      <c r="Q5530">
        <f t="shared" si="175"/>
        <v>1847</v>
      </c>
    </row>
    <row r="5531" spans="1:17">
      <c r="A5531">
        <v>36</v>
      </c>
      <c r="B5531" t="s">
        <v>5</v>
      </c>
      <c r="C5531" t="s">
        <v>1</v>
      </c>
      <c r="E5531">
        <v>66</v>
      </c>
      <c r="F5531" t="s">
        <v>92</v>
      </c>
      <c r="H5531" t="s">
        <v>93</v>
      </c>
      <c r="N5531" t="s">
        <v>8</v>
      </c>
      <c r="O5531">
        <v>2149</v>
      </c>
      <c r="P5531">
        <f t="shared" si="174"/>
        <v>2149</v>
      </c>
      <c r="Q5531">
        <f t="shared" si="175"/>
        <v>2149</v>
      </c>
    </row>
    <row r="5532" spans="1:17">
      <c r="A5532">
        <v>36</v>
      </c>
      <c r="B5532" t="s">
        <v>5</v>
      </c>
      <c r="C5532" t="s">
        <v>1</v>
      </c>
      <c r="E5532">
        <v>132</v>
      </c>
      <c r="F5532" t="s">
        <v>296</v>
      </c>
      <c r="H5532" t="s">
        <v>297</v>
      </c>
      <c r="N5532" t="s">
        <v>8</v>
      </c>
      <c r="O5532">
        <v>2198</v>
      </c>
      <c r="P5532">
        <f t="shared" si="174"/>
        <v>2198</v>
      </c>
      <c r="Q5532">
        <f t="shared" si="175"/>
        <v>2198</v>
      </c>
    </row>
    <row r="5533" spans="1:17">
      <c r="A5533">
        <v>36</v>
      </c>
      <c r="B5533" t="s">
        <v>5</v>
      </c>
      <c r="C5533" t="s">
        <v>1</v>
      </c>
      <c r="E5533">
        <v>20</v>
      </c>
      <c r="F5533" t="s">
        <v>370</v>
      </c>
      <c r="H5533" t="s">
        <v>371</v>
      </c>
      <c r="N5533" t="s">
        <v>8</v>
      </c>
      <c r="O5533">
        <v>2237</v>
      </c>
      <c r="P5533">
        <f t="shared" si="174"/>
        <v>2237</v>
      </c>
      <c r="Q5533">
        <f t="shared" si="175"/>
        <v>2237</v>
      </c>
    </row>
    <row r="5534" spans="1:17">
      <c r="A5534">
        <v>36</v>
      </c>
      <c r="B5534" t="s">
        <v>5</v>
      </c>
      <c r="C5534" t="s">
        <v>1</v>
      </c>
      <c r="E5534">
        <v>47</v>
      </c>
      <c r="F5534" t="s">
        <v>402</v>
      </c>
      <c r="H5534" t="s">
        <v>403</v>
      </c>
      <c r="N5534" t="s">
        <v>8</v>
      </c>
      <c r="O5534">
        <v>2303</v>
      </c>
      <c r="P5534">
        <f t="shared" si="174"/>
        <v>2303</v>
      </c>
      <c r="Q5534">
        <f t="shared" si="175"/>
        <v>2303</v>
      </c>
    </row>
    <row r="5535" spans="1:17">
      <c r="A5535">
        <v>36</v>
      </c>
      <c r="B5535" t="s">
        <v>5</v>
      </c>
      <c r="C5535" t="s">
        <v>1</v>
      </c>
      <c r="E5535">
        <v>87</v>
      </c>
      <c r="F5535" t="s">
        <v>512</v>
      </c>
      <c r="H5535" t="s">
        <v>513</v>
      </c>
      <c r="N5535" t="s">
        <v>8</v>
      </c>
      <c r="O5535">
        <v>2303</v>
      </c>
      <c r="P5535">
        <f t="shared" si="174"/>
        <v>2303</v>
      </c>
      <c r="Q5535">
        <f t="shared" si="175"/>
        <v>2303</v>
      </c>
    </row>
    <row r="5536" spans="1:17">
      <c r="A5536">
        <v>36</v>
      </c>
      <c r="B5536" t="s">
        <v>5</v>
      </c>
      <c r="C5536" t="s">
        <v>1</v>
      </c>
      <c r="E5536">
        <v>119</v>
      </c>
      <c r="F5536" t="s">
        <v>478</v>
      </c>
      <c r="H5536" t="s">
        <v>479</v>
      </c>
      <c r="N5536" t="s">
        <v>8</v>
      </c>
      <c r="O5536">
        <v>2304</v>
      </c>
      <c r="P5536">
        <f t="shared" si="174"/>
        <v>2304</v>
      </c>
      <c r="Q5536">
        <f t="shared" si="175"/>
        <v>2304</v>
      </c>
    </row>
    <row r="5537" spans="1:17">
      <c r="A5537">
        <v>36</v>
      </c>
      <c r="B5537" t="s">
        <v>5</v>
      </c>
      <c r="C5537" t="s">
        <v>1</v>
      </c>
      <c r="E5537">
        <v>5</v>
      </c>
      <c r="F5537" t="s">
        <v>162</v>
      </c>
      <c r="H5537" t="s">
        <v>163</v>
      </c>
      <c r="N5537" t="s">
        <v>8</v>
      </c>
      <c r="O5537">
        <v>2412</v>
      </c>
      <c r="P5537">
        <f t="shared" si="174"/>
        <v>2412</v>
      </c>
      <c r="Q5537">
        <f t="shared" si="175"/>
        <v>2412</v>
      </c>
    </row>
    <row r="5538" spans="1:17">
      <c r="A5538">
        <v>36</v>
      </c>
      <c r="B5538" t="s">
        <v>5</v>
      </c>
      <c r="C5538" t="s">
        <v>1</v>
      </c>
      <c r="E5538">
        <v>52</v>
      </c>
      <c r="F5538" t="s">
        <v>10</v>
      </c>
      <c r="H5538" t="s">
        <v>11</v>
      </c>
      <c r="N5538" t="s">
        <v>8</v>
      </c>
      <c r="O5538">
        <v>2606</v>
      </c>
      <c r="P5538">
        <f t="shared" si="174"/>
        <v>2606</v>
      </c>
      <c r="Q5538">
        <f t="shared" si="175"/>
        <v>2606</v>
      </c>
    </row>
    <row r="5539" spans="1:17">
      <c r="A5539">
        <v>36</v>
      </c>
      <c r="B5539" t="s">
        <v>5</v>
      </c>
      <c r="C5539" t="s">
        <v>1</v>
      </c>
      <c r="E5539">
        <v>39</v>
      </c>
      <c r="F5539" t="s">
        <v>376</v>
      </c>
      <c r="H5539" t="s">
        <v>377</v>
      </c>
      <c r="N5539" t="s">
        <v>8</v>
      </c>
      <c r="O5539">
        <v>2615</v>
      </c>
      <c r="P5539">
        <f t="shared" si="174"/>
        <v>2615</v>
      </c>
      <c r="Q5539">
        <f t="shared" si="175"/>
        <v>2615</v>
      </c>
    </row>
    <row r="5540" spans="1:17">
      <c r="A5540">
        <v>36</v>
      </c>
      <c r="B5540" t="s">
        <v>5</v>
      </c>
      <c r="C5540" t="s">
        <v>1</v>
      </c>
      <c r="E5540">
        <v>9</v>
      </c>
      <c r="F5540" t="s">
        <v>346</v>
      </c>
      <c r="H5540" t="s">
        <v>347</v>
      </c>
      <c r="N5540" t="s">
        <v>8</v>
      </c>
      <c r="O5540">
        <v>2950</v>
      </c>
      <c r="P5540">
        <f t="shared" si="174"/>
        <v>2950</v>
      </c>
      <c r="Q5540">
        <f t="shared" si="175"/>
        <v>2950</v>
      </c>
    </row>
    <row r="5541" spans="1:17">
      <c r="A5541">
        <v>36</v>
      </c>
      <c r="B5541" t="s">
        <v>5</v>
      </c>
      <c r="C5541" t="s">
        <v>1</v>
      </c>
      <c r="E5541">
        <v>71</v>
      </c>
      <c r="F5541" t="s">
        <v>106</v>
      </c>
      <c r="H5541" t="s">
        <v>107</v>
      </c>
      <c r="N5541" t="s">
        <v>8</v>
      </c>
      <c r="O5541">
        <v>2966</v>
      </c>
      <c r="P5541">
        <f t="shared" si="174"/>
        <v>2966</v>
      </c>
      <c r="Q5541">
        <f t="shared" si="175"/>
        <v>2966</v>
      </c>
    </row>
    <row r="5542" spans="1:17">
      <c r="A5542">
        <v>36</v>
      </c>
      <c r="B5542" t="s">
        <v>5</v>
      </c>
      <c r="C5542" t="s">
        <v>1</v>
      </c>
      <c r="E5542">
        <v>82</v>
      </c>
      <c r="F5542" t="s">
        <v>76</v>
      </c>
      <c r="H5542" t="s">
        <v>77</v>
      </c>
      <c r="N5542" t="s">
        <v>8</v>
      </c>
      <c r="O5542">
        <v>4281</v>
      </c>
      <c r="P5542">
        <f t="shared" si="174"/>
        <v>4281</v>
      </c>
      <c r="Q5542">
        <f t="shared" si="175"/>
        <v>4281</v>
      </c>
    </row>
    <row r="5543" spans="1:17">
      <c r="A5543">
        <v>36</v>
      </c>
      <c r="B5543" t="s">
        <v>5</v>
      </c>
      <c r="C5543" t="s">
        <v>1</v>
      </c>
      <c r="E5543">
        <v>10</v>
      </c>
      <c r="F5543" t="s">
        <v>104</v>
      </c>
      <c r="H5543" t="s">
        <v>105</v>
      </c>
      <c r="N5543" t="s">
        <v>8</v>
      </c>
      <c r="O5543">
        <v>4601</v>
      </c>
      <c r="P5543">
        <f t="shared" si="174"/>
        <v>4601</v>
      </c>
      <c r="Q5543">
        <f t="shared" si="175"/>
        <v>4601</v>
      </c>
    </row>
    <row r="5544" spans="1:17">
      <c r="A5544">
        <v>36</v>
      </c>
      <c r="B5544" t="s">
        <v>5</v>
      </c>
      <c r="C5544" t="s">
        <v>1</v>
      </c>
      <c r="E5544">
        <v>110</v>
      </c>
      <c r="F5544" t="s">
        <v>178</v>
      </c>
      <c r="H5544" t="s">
        <v>179</v>
      </c>
      <c r="N5544" t="s">
        <v>8</v>
      </c>
      <c r="O5544">
        <v>4728</v>
      </c>
      <c r="P5544">
        <f t="shared" si="174"/>
        <v>4728</v>
      </c>
      <c r="Q5544">
        <f t="shared" si="175"/>
        <v>4728</v>
      </c>
    </row>
    <row r="5545" spans="1:17">
      <c r="A5545">
        <v>36</v>
      </c>
      <c r="B5545" t="s">
        <v>5</v>
      </c>
      <c r="C5545" t="s">
        <v>1</v>
      </c>
      <c r="E5545">
        <v>135</v>
      </c>
      <c r="F5545" t="s">
        <v>480</v>
      </c>
      <c r="H5545" t="s">
        <v>481</v>
      </c>
      <c r="N5545" t="s">
        <v>8</v>
      </c>
      <c r="O5545">
        <v>5431</v>
      </c>
      <c r="P5545">
        <f t="shared" si="174"/>
        <v>5431</v>
      </c>
      <c r="Q5545">
        <f t="shared" si="175"/>
        <v>5431</v>
      </c>
    </row>
    <row r="5546" spans="1:17">
      <c r="A5546">
        <v>36</v>
      </c>
      <c r="B5546" t="s">
        <v>5</v>
      </c>
      <c r="C5546" t="s">
        <v>1</v>
      </c>
      <c r="E5546">
        <v>45</v>
      </c>
      <c r="F5546" t="s">
        <v>504</v>
      </c>
      <c r="H5546" t="s">
        <v>505</v>
      </c>
      <c r="N5546" t="s">
        <v>8</v>
      </c>
      <c r="O5546">
        <v>8711</v>
      </c>
      <c r="P5546">
        <f t="shared" si="174"/>
        <v>8711</v>
      </c>
      <c r="Q5546" t="str">
        <f t="shared" si="175"/>
        <v/>
      </c>
    </row>
    <row r="5547" spans="1:17">
      <c r="A5547">
        <v>36</v>
      </c>
      <c r="B5547" t="s">
        <v>5</v>
      </c>
      <c r="C5547" t="s">
        <v>1</v>
      </c>
      <c r="E5547">
        <v>145</v>
      </c>
      <c r="F5547" t="s">
        <v>508</v>
      </c>
      <c r="H5547" t="s">
        <v>509</v>
      </c>
      <c r="N5547" t="s">
        <v>8</v>
      </c>
      <c r="O5547">
        <v>11238</v>
      </c>
      <c r="P5547" t="str">
        <f t="shared" si="174"/>
        <v/>
      </c>
      <c r="Q5547" t="str">
        <f t="shared" si="175"/>
        <v/>
      </c>
    </row>
    <row r="5548" spans="1:17">
      <c r="A5548">
        <v>37</v>
      </c>
      <c r="B5548" t="s">
        <v>16</v>
      </c>
      <c r="C5548" t="s">
        <v>9</v>
      </c>
      <c r="D5548" t="s">
        <v>17</v>
      </c>
      <c r="E5548">
        <v>70</v>
      </c>
      <c r="F5548" t="s">
        <v>244</v>
      </c>
      <c r="G5548" t="s">
        <v>34</v>
      </c>
      <c r="H5548" t="s">
        <v>245</v>
      </c>
      <c r="I5548" t="s">
        <v>246</v>
      </c>
      <c r="J5548" t="s">
        <v>247</v>
      </c>
      <c r="K5548">
        <v>0.65760869600000005</v>
      </c>
      <c r="L5548">
        <v>5</v>
      </c>
      <c r="M5548">
        <v>2.79</v>
      </c>
      <c r="N5548" t="s">
        <v>4</v>
      </c>
      <c r="O5548">
        <v>650</v>
      </c>
      <c r="P5548">
        <f t="shared" si="174"/>
        <v>650</v>
      </c>
      <c r="Q5548">
        <f t="shared" si="175"/>
        <v>650</v>
      </c>
    </row>
    <row r="5549" spans="1:17">
      <c r="A5549">
        <v>37</v>
      </c>
      <c r="B5549" t="s">
        <v>16</v>
      </c>
      <c r="C5549" t="s">
        <v>9</v>
      </c>
      <c r="D5549" t="s">
        <v>23</v>
      </c>
      <c r="E5549">
        <v>20</v>
      </c>
      <c r="F5549" t="s">
        <v>78</v>
      </c>
      <c r="H5549" t="s">
        <v>79</v>
      </c>
      <c r="I5549" t="s">
        <v>80</v>
      </c>
      <c r="J5549" t="s">
        <v>81</v>
      </c>
      <c r="K5549">
        <v>0.81005586600000001</v>
      </c>
      <c r="L5549">
        <v>4</v>
      </c>
      <c r="M5549">
        <v>2.371</v>
      </c>
      <c r="N5549" t="s">
        <v>4</v>
      </c>
      <c r="O5549">
        <v>691</v>
      </c>
      <c r="P5549">
        <f t="shared" si="174"/>
        <v>691</v>
      </c>
      <c r="Q5549">
        <f t="shared" si="175"/>
        <v>691</v>
      </c>
    </row>
    <row r="5550" spans="1:17">
      <c r="A5550">
        <v>37</v>
      </c>
      <c r="B5550" t="s">
        <v>16</v>
      </c>
      <c r="C5550" t="s">
        <v>9</v>
      </c>
      <c r="D5550" t="s">
        <v>23</v>
      </c>
      <c r="E5550">
        <v>135</v>
      </c>
      <c r="F5550" t="s">
        <v>154</v>
      </c>
      <c r="H5550" t="s">
        <v>155</v>
      </c>
      <c r="I5550" t="s">
        <v>156</v>
      </c>
      <c r="J5550" t="s">
        <v>157</v>
      </c>
      <c r="K5550">
        <v>0.78571428600000004</v>
      </c>
      <c r="L5550">
        <v>5</v>
      </c>
      <c r="M5550">
        <v>3.55</v>
      </c>
      <c r="N5550" t="s">
        <v>4</v>
      </c>
      <c r="O5550">
        <v>698</v>
      </c>
      <c r="P5550">
        <f t="shared" si="174"/>
        <v>698</v>
      </c>
      <c r="Q5550">
        <f t="shared" si="175"/>
        <v>698</v>
      </c>
    </row>
    <row r="5551" spans="1:17">
      <c r="A5551">
        <v>37</v>
      </c>
      <c r="B5551" t="s">
        <v>16</v>
      </c>
      <c r="C5551" t="s">
        <v>9</v>
      </c>
      <c r="D5551" t="s">
        <v>23</v>
      </c>
      <c r="E5551">
        <v>123</v>
      </c>
      <c r="F5551" t="s">
        <v>24</v>
      </c>
      <c r="H5551" t="s">
        <v>25</v>
      </c>
      <c r="I5551" t="s">
        <v>26</v>
      </c>
      <c r="J5551" t="s">
        <v>27</v>
      </c>
      <c r="K5551">
        <v>0.54929577500000004</v>
      </c>
      <c r="L5551">
        <v>3</v>
      </c>
      <c r="M5551">
        <v>3.16</v>
      </c>
      <c r="N5551" t="s">
        <v>4</v>
      </c>
      <c r="O5551">
        <v>700</v>
      </c>
      <c r="P5551">
        <f t="shared" si="174"/>
        <v>700</v>
      </c>
      <c r="Q5551">
        <f t="shared" si="175"/>
        <v>700</v>
      </c>
    </row>
    <row r="5552" spans="1:17">
      <c r="A5552">
        <v>37</v>
      </c>
      <c r="B5552" t="s">
        <v>16</v>
      </c>
      <c r="C5552" t="s">
        <v>9</v>
      </c>
      <c r="D5552" t="s">
        <v>17</v>
      </c>
      <c r="E5552">
        <v>83</v>
      </c>
      <c r="F5552" t="s">
        <v>70</v>
      </c>
      <c r="G5552" t="s">
        <v>34</v>
      </c>
      <c r="H5552" t="s">
        <v>71</v>
      </c>
      <c r="I5552" t="s">
        <v>72</v>
      </c>
      <c r="J5552" t="s">
        <v>73</v>
      </c>
      <c r="K5552">
        <v>0.84848484800000001</v>
      </c>
      <c r="L5552">
        <v>4</v>
      </c>
      <c r="M5552">
        <v>3.7509999999999999</v>
      </c>
      <c r="N5552" t="s">
        <v>4</v>
      </c>
      <c r="O5552">
        <v>778</v>
      </c>
      <c r="P5552">
        <f t="shared" si="174"/>
        <v>778</v>
      </c>
      <c r="Q5552">
        <f t="shared" si="175"/>
        <v>778</v>
      </c>
    </row>
    <row r="5553" spans="1:17">
      <c r="A5553">
        <v>37</v>
      </c>
      <c r="B5553" t="s">
        <v>16</v>
      </c>
      <c r="C5553" t="s">
        <v>9</v>
      </c>
      <c r="D5553" t="s">
        <v>17</v>
      </c>
      <c r="E5553">
        <v>47</v>
      </c>
      <c r="F5553" t="s">
        <v>474</v>
      </c>
      <c r="G5553" t="s">
        <v>19</v>
      </c>
      <c r="H5553" t="s">
        <v>475</v>
      </c>
      <c r="I5553" t="s">
        <v>476</v>
      </c>
      <c r="J5553" t="s">
        <v>477</v>
      </c>
      <c r="K5553">
        <v>0.95833333300000001</v>
      </c>
      <c r="L5553">
        <v>6</v>
      </c>
      <c r="M5553">
        <v>3.66</v>
      </c>
      <c r="N5553" t="s">
        <v>4</v>
      </c>
      <c r="O5553">
        <v>811</v>
      </c>
      <c r="P5553">
        <f t="shared" si="174"/>
        <v>811</v>
      </c>
      <c r="Q5553">
        <f t="shared" si="175"/>
        <v>811</v>
      </c>
    </row>
    <row r="5554" spans="1:17">
      <c r="A5554">
        <v>37</v>
      </c>
      <c r="B5554" t="s">
        <v>16</v>
      </c>
      <c r="C5554" t="s">
        <v>9</v>
      </c>
      <c r="D5554" t="s">
        <v>17</v>
      </c>
      <c r="E5554">
        <v>95</v>
      </c>
      <c r="F5554" t="s">
        <v>352</v>
      </c>
      <c r="G5554" t="s">
        <v>19</v>
      </c>
      <c r="H5554" t="s">
        <v>353</v>
      </c>
      <c r="I5554" t="s">
        <v>354</v>
      </c>
      <c r="J5554" t="s">
        <v>355</v>
      </c>
      <c r="K5554">
        <v>0.79</v>
      </c>
      <c r="L5554">
        <v>5</v>
      </c>
      <c r="M5554">
        <v>4.0490000000000004</v>
      </c>
      <c r="N5554" t="s">
        <v>4</v>
      </c>
      <c r="O5554">
        <v>826</v>
      </c>
      <c r="P5554">
        <f t="shared" si="174"/>
        <v>826</v>
      </c>
      <c r="Q5554">
        <f t="shared" si="175"/>
        <v>826</v>
      </c>
    </row>
    <row r="5555" spans="1:17">
      <c r="A5555">
        <v>37</v>
      </c>
      <c r="B5555" t="s">
        <v>16</v>
      </c>
      <c r="C5555" t="s">
        <v>9</v>
      </c>
      <c r="D5555" t="s">
        <v>23</v>
      </c>
      <c r="E5555">
        <v>32</v>
      </c>
      <c r="F5555" t="s">
        <v>470</v>
      </c>
      <c r="H5555" t="s">
        <v>471</v>
      </c>
      <c r="I5555" t="s">
        <v>472</v>
      </c>
      <c r="J5555" t="s">
        <v>473</v>
      </c>
      <c r="K5555">
        <v>0.74675324700000001</v>
      </c>
      <c r="L5555">
        <v>7</v>
      </c>
      <c r="M5555">
        <v>2.83</v>
      </c>
      <c r="N5555" t="s">
        <v>4</v>
      </c>
      <c r="O5555">
        <v>841</v>
      </c>
      <c r="P5555">
        <f t="shared" si="174"/>
        <v>841</v>
      </c>
      <c r="Q5555">
        <f t="shared" si="175"/>
        <v>841</v>
      </c>
    </row>
    <row r="5556" spans="1:17">
      <c r="A5556">
        <v>37</v>
      </c>
      <c r="B5556" t="s">
        <v>16</v>
      </c>
      <c r="C5556" t="s">
        <v>9</v>
      </c>
      <c r="D5556" t="s">
        <v>23</v>
      </c>
      <c r="E5556">
        <v>100</v>
      </c>
      <c r="F5556" t="s">
        <v>142</v>
      </c>
      <c r="H5556" t="s">
        <v>143</v>
      </c>
      <c r="I5556" t="s">
        <v>144</v>
      </c>
      <c r="J5556" t="s">
        <v>145</v>
      </c>
      <c r="K5556">
        <v>0.63779527599999997</v>
      </c>
      <c r="L5556">
        <v>4</v>
      </c>
      <c r="M5556">
        <v>2.97</v>
      </c>
      <c r="N5556" t="s">
        <v>4</v>
      </c>
      <c r="O5556">
        <v>872</v>
      </c>
      <c r="P5556">
        <f t="shared" si="174"/>
        <v>872</v>
      </c>
      <c r="Q5556">
        <f t="shared" si="175"/>
        <v>872</v>
      </c>
    </row>
    <row r="5557" spans="1:17">
      <c r="A5557">
        <v>37</v>
      </c>
      <c r="B5557" t="s">
        <v>16</v>
      </c>
      <c r="C5557" t="s">
        <v>9</v>
      </c>
      <c r="D5557" t="s">
        <v>23</v>
      </c>
      <c r="E5557">
        <v>9</v>
      </c>
      <c r="F5557" t="s">
        <v>362</v>
      </c>
      <c r="H5557" t="s">
        <v>363</v>
      </c>
      <c r="I5557" t="s">
        <v>364</v>
      </c>
      <c r="J5557" t="s">
        <v>365</v>
      </c>
      <c r="K5557">
        <v>0.465753425</v>
      </c>
      <c r="L5557">
        <v>6</v>
      </c>
      <c r="M5557">
        <v>3.25</v>
      </c>
      <c r="N5557" t="s">
        <v>4</v>
      </c>
      <c r="O5557">
        <v>1010</v>
      </c>
      <c r="P5557">
        <f t="shared" si="174"/>
        <v>1010</v>
      </c>
      <c r="Q5557">
        <f t="shared" si="175"/>
        <v>1010</v>
      </c>
    </row>
    <row r="5558" spans="1:17">
      <c r="A5558">
        <v>37</v>
      </c>
      <c r="B5558" t="s">
        <v>16</v>
      </c>
      <c r="C5558" t="s">
        <v>9</v>
      </c>
      <c r="D5558" t="s">
        <v>17</v>
      </c>
      <c r="E5558">
        <v>6</v>
      </c>
      <c r="F5558" t="s">
        <v>412</v>
      </c>
      <c r="G5558" t="s">
        <v>34</v>
      </c>
      <c r="H5558" t="s">
        <v>413</v>
      </c>
      <c r="I5558" t="s">
        <v>414</v>
      </c>
      <c r="J5558" t="s">
        <v>415</v>
      </c>
      <c r="K5558">
        <v>0.72</v>
      </c>
      <c r="L5558">
        <v>5</v>
      </c>
      <c r="M5558">
        <v>2.54</v>
      </c>
      <c r="N5558" t="s">
        <v>4</v>
      </c>
      <c r="O5558">
        <v>1027</v>
      </c>
      <c r="P5558">
        <f t="shared" si="174"/>
        <v>1027</v>
      </c>
      <c r="Q5558">
        <f t="shared" si="175"/>
        <v>1027</v>
      </c>
    </row>
    <row r="5559" spans="1:17">
      <c r="A5559">
        <v>37</v>
      </c>
      <c r="B5559" t="s">
        <v>16</v>
      </c>
      <c r="C5559" t="s">
        <v>9</v>
      </c>
      <c r="D5559" t="s">
        <v>17</v>
      </c>
      <c r="E5559">
        <v>38</v>
      </c>
      <c r="F5559" t="s">
        <v>120</v>
      </c>
      <c r="G5559" t="s">
        <v>34</v>
      </c>
      <c r="H5559" t="s">
        <v>121</v>
      </c>
      <c r="I5559" t="s">
        <v>122</v>
      </c>
      <c r="J5559" t="s">
        <v>123</v>
      </c>
      <c r="K5559">
        <v>0.60406091399999995</v>
      </c>
      <c r="L5559">
        <v>3</v>
      </c>
      <c r="M5559">
        <v>2.89</v>
      </c>
      <c r="N5559" t="s">
        <v>8</v>
      </c>
      <c r="O5559">
        <v>1162</v>
      </c>
      <c r="P5559">
        <f t="shared" si="174"/>
        <v>1162</v>
      </c>
      <c r="Q5559">
        <f t="shared" si="175"/>
        <v>1162</v>
      </c>
    </row>
    <row r="5560" spans="1:17">
      <c r="A5560">
        <v>37</v>
      </c>
      <c r="B5560" t="s">
        <v>16</v>
      </c>
      <c r="C5560" t="s">
        <v>9</v>
      </c>
      <c r="D5560" t="s">
        <v>23</v>
      </c>
      <c r="E5560">
        <v>63</v>
      </c>
      <c r="F5560" t="s">
        <v>28</v>
      </c>
      <c r="H5560" t="s">
        <v>29</v>
      </c>
      <c r="I5560" t="s">
        <v>30</v>
      </c>
      <c r="J5560" t="s">
        <v>31</v>
      </c>
      <c r="K5560">
        <v>0.88275862100000002</v>
      </c>
      <c r="L5560">
        <v>5</v>
      </c>
      <c r="M5560">
        <v>3.49</v>
      </c>
      <c r="N5560" t="s">
        <v>4</v>
      </c>
      <c r="O5560">
        <v>1170</v>
      </c>
      <c r="P5560">
        <f t="shared" si="174"/>
        <v>1170</v>
      </c>
      <c r="Q5560">
        <f t="shared" si="175"/>
        <v>1170</v>
      </c>
    </row>
    <row r="5561" spans="1:17">
      <c r="A5561">
        <v>37</v>
      </c>
      <c r="B5561" t="s">
        <v>16</v>
      </c>
      <c r="C5561" t="s">
        <v>9</v>
      </c>
      <c r="D5561" t="s">
        <v>23</v>
      </c>
      <c r="E5561">
        <v>128</v>
      </c>
      <c r="F5561" t="s">
        <v>240</v>
      </c>
      <c r="H5561" t="s">
        <v>241</v>
      </c>
      <c r="I5561" t="s">
        <v>242</v>
      </c>
      <c r="J5561" t="s">
        <v>243</v>
      </c>
      <c r="K5561">
        <v>0.85454545500000001</v>
      </c>
      <c r="L5561">
        <v>3</v>
      </c>
      <c r="M5561">
        <v>2.83</v>
      </c>
      <c r="N5561" t="s">
        <v>4</v>
      </c>
      <c r="O5561">
        <v>1263</v>
      </c>
      <c r="P5561">
        <f t="shared" si="174"/>
        <v>1263</v>
      </c>
      <c r="Q5561">
        <f t="shared" si="175"/>
        <v>1263</v>
      </c>
    </row>
    <row r="5562" spans="1:17">
      <c r="A5562">
        <v>37</v>
      </c>
      <c r="B5562" t="s">
        <v>16</v>
      </c>
      <c r="C5562" t="s">
        <v>9</v>
      </c>
      <c r="D5562" t="s">
        <v>17</v>
      </c>
      <c r="E5562">
        <v>109</v>
      </c>
      <c r="F5562" t="s">
        <v>328</v>
      </c>
      <c r="G5562" t="s">
        <v>34</v>
      </c>
      <c r="H5562" t="s">
        <v>329</v>
      </c>
      <c r="I5562" t="s">
        <v>330</v>
      </c>
      <c r="J5562" t="s">
        <v>331</v>
      </c>
      <c r="K5562">
        <v>0.803030303</v>
      </c>
      <c r="L5562">
        <v>5</v>
      </c>
      <c r="M5562">
        <v>2.78</v>
      </c>
      <c r="N5562" t="s">
        <v>4</v>
      </c>
      <c r="O5562">
        <v>1530</v>
      </c>
      <c r="P5562">
        <f t="shared" si="174"/>
        <v>1530</v>
      </c>
      <c r="Q5562">
        <f t="shared" si="175"/>
        <v>1530</v>
      </c>
    </row>
    <row r="5563" spans="1:17">
      <c r="A5563">
        <v>37</v>
      </c>
      <c r="B5563" t="s">
        <v>16</v>
      </c>
      <c r="C5563" t="s">
        <v>9</v>
      </c>
      <c r="D5563" t="s">
        <v>17</v>
      </c>
      <c r="E5563">
        <v>138</v>
      </c>
      <c r="F5563" t="s">
        <v>116</v>
      </c>
      <c r="G5563" t="s">
        <v>34</v>
      </c>
      <c r="H5563" t="s">
        <v>117</v>
      </c>
      <c r="I5563" t="s">
        <v>118</v>
      </c>
      <c r="J5563" t="s">
        <v>119</v>
      </c>
      <c r="K5563">
        <v>0.84</v>
      </c>
      <c r="L5563">
        <v>5</v>
      </c>
      <c r="M5563">
        <v>3.19</v>
      </c>
      <c r="N5563" t="s">
        <v>4</v>
      </c>
      <c r="O5563">
        <v>1882</v>
      </c>
      <c r="P5563">
        <f t="shared" si="174"/>
        <v>1882</v>
      </c>
      <c r="Q5563">
        <f t="shared" si="175"/>
        <v>1882</v>
      </c>
    </row>
    <row r="5564" spans="1:17">
      <c r="A5564">
        <v>37</v>
      </c>
      <c r="B5564" t="s">
        <v>16</v>
      </c>
      <c r="C5564" t="s">
        <v>1</v>
      </c>
      <c r="D5564" t="s">
        <v>17</v>
      </c>
      <c r="E5564">
        <v>69</v>
      </c>
      <c r="F5564" t="s">
        <v>372</v>
      </c>
      <c r="G5564" t="s">
        <v>34</v>
      </c>
      <c r="H5564" t="s">
        <v>373</v>
      </c>
      <c r="I5564" t="s">
        <v>374</v>
      </c>
      <c r="J5564" t="s">
        <v>375</v>
      </c>
      <c r="K5564">
        <v>0.61206896600000005</v>
      </c>
      <c r="L5564">
        <v>4</v>
      </c>
      <c r="M5564">
        <v>2.9689999999999999</v>
      </c>
      <c r="N5564" t="s">
        <v>4</v>
      </c>
      <c r="O5564">
        <v>614</v>
      </c>
      <c r="P5564">
        <f t="shared" si="174"/>
        <v>614</v>
      </c>
      <c r="Q5564">
        <f t="shared" si="175"/>
        <v>614</v>
      </c>
    </row>
    <row r="5565" spans="1:17">
      <c r="A5565">
        <v>37</v>
      </c>
      <c r="B5565" t="s">
        <v>16</v>
      </c>
      <c r="C5565" t="s">
        <v>1</v>
      </c>
      <c r="D5565" t="s">
        <v>23</v>
      </c>
      <c r="E5565">
        <v>44</v>
      </c>
      <c r="F5565" t="s">
        <v>214</v>
      </c>
      <c r="H5565" t="s">
        <v>215</v>
      </c>
      <c r="I5565" t="s">
        <v>216</v>
      </c>
      <c r="J5565" t="s">
        <v>217</v>
      </c>
      <c r="K5565">
        <v>0.850393701</v>
      </c>
      <c r="L5565">
        <v>4</v>
      </c>
      <c r="M5565">
        <v>3.13</v>
      </c>
      <c r="N5565" t="s">
        <v>4</v>
      </c>
      <c r="O5565">
        <v>709</v>
      </c>
      <c r="P5565">
        <f t="shared" si="174"/>
        <v>709</v>
      </c>
      <c r="Q5565">
        <f t="shared" si="175"/>
        <v>709</v>
      </c>
    </row>
    <row r="5566" spans="1:17">
      <c r="A5566">
        <v>37</v>
      </c>
      <c r="B5566" t="s">
        <v>16</v>
      </c>
      <c r="C5566" t="s">
        <v>1</v>
      </c>
      <c r="D5566" t="s">
        <v>17</v>
      </c>
      <c r="E5566">
        <v>122</v>
      </c>
      <c r="F5566" t="s">
        <v>192</v>
      </c>
      <c r="G5566" t="s">
        <v>34</v>
      </c>
      <c r="H5566" t="s">
        <v>193</v>
      </c>
      <c r="I5566" t="s">
        <v>194</v>
      </c>
      <c r="J5566" t="s">
        <v>195</v>
      </c>
      <c r="K5566">
        <v>0.75816993499999996</v>
      </c>
      <c r="L5566">
        <v>7</v>
      </c>
      <c r="M5566">
        <v>2.762</v>
      </c>
      <c r="N5566" t="s">
        <v>4</v>
      </c>
      <c r="O5566">
        <v>741</v>
      </c>
      <c r="P5566">
        <f t="shared" si="174"/>
        <v>741</v>
      </c>
      <c r="Q5566">
        <f t="shared" si="175"/>
        <v>741</v>
      </c>
    </row>
    <row r="5567" spans="1:17">
      <c r="A5567">
        <v>37</v>
      </c>
      <c r="B5567" t="s">
        <v>16</v>
      </c>
      <c r="C5567" t="s">
        <v>1</v>
      </c>
      <c r="D5567" t="s">
        <v>17</v>
      </c>
      <c r="E5567">
        <v>12</v>
      </c>
      <c r="F5567" t="s">
        <v>358</v>
      </c>
      <c r="G5567" t="s">
        <v>34</v>
      </c>
      <c r="H5567" t="s">
        <v>359</v>
      </c>
      <c r="I5567" t="s">
        <v>360</v>
      </c>
      <c r="J5567" t="s">
        <v>361</v>
      </c>
      <c r="K5567">
        <v>0.86666600000000005</v>
      </c>
      <c r="L5567">
        <v>4</v>
      </c>
      <c r="M5567">
        <v>3.8690000000000002</v>
      </c>
      <c r="N5567" t="s">
        <v>4</v>
      </c>
      <c r="O5567">
        <v>758</v>
      </c>
      <c r="P5567">
        <f t="shared" si="174"/>
        <v>758</v>
      </c>
      <c r="Q5567">
        <f t="shared" si="175"/>
        <v>758</v>
      </c>
    </row>
    <row r="5568" spans="1:17">
      <c r="A5568">
        <v>37</v>
      </c>
      <c r="B5568" t="s">
        <v>16</v>
      </c>
      <c r="C5568" t="s">
        <v>1</v>
      </c>
      <c r="D5568" t="s">
        <v>17</v>
      </c>
      <c r="E5568">
        <v>143</v>
      </c>
      <c r="F5568" t="s">
        <v>18</v>
      </c>
      <c r="G5568" t="s">
        <v>19</v>
      </c>
      <c r="H5568" t="s">
        <v>20</v>
      </c>
      <c r="I5568" t="s">
        <v>21</v>
      </c>
      <c r="J5568" t="s">
        <v>22</v>
      </c>
      <c r="K5568">
        <v>1</v>
      </c>
      <c r="L5568">
        <v>4</v>
      </c>
      <c r="M5568">
        <v>3</v>
      </c>
      <c r="N5568" t="s">
        <v>4</v>
      </c>
      <c r="O5568">
        <v>782</v>
      </c>
      <c r="P5568">
        <f t="shared" si="174"/>
        <v>782</v>
      </c>
      <c r="Q5568">
        <f t="shared" si="175"/>
        <v>782</v>
      </c>
    </row>
    <row r="5569" spans="1:17">
      <c r="A5569">
        <v>37</v>
      </c>
      <c r="B5569" t="s">
        <v>16</v>
      </c>
      <c r="C5569" t="s">
        <v>1</v>
      </c>
      <c r="D5569" t="s">
        <v>23</v>
      </c>
      <c r="E5569">
        <v>85</v>
      </c>
      <c r="F5569" t="s">
        <v>278</v>
      </c>
      <c r="H5569" t="s">
        <v>279</v>
      </c>
      <c r="I5569" t="s">
        <v>280</v>
      </c>
      <c r="J5569" t="s">
        <v>281</v>
      </c>
      <c r="K5569">
        <v>0.64788732400000004</v>
      </c>
      <c r="L5569">
        <v>8</v>
      </c>
      <c r="M5569">
        <v>2.5299999999999998</v>
      </c>
      <c r="N5569" t="s">
        <v>4</v>
      </c>
      <c r="O5569">
        <v>805</v>
      </c>
      <c r="P5569">
        <f t="shared" si="174"/>
        <v>805</v>
      </c>
      <c r="Q5569">
        <f t="shared" si="175"/>
        <v>805</v>
      </c>
    </row>
    <row r="5570" spans="1:17">
      <c r="A5570">
        <v>37</v>
      </c>
      <c r="B5570" t="s">
        <v>16</v>
      </c>
      <c r="C5570" t="s">
        <v>1</v>
      </c>
      <c r="D5570" t="s">
        <v>23</v>
      </c>
      <c r="E5570">
        <v>15</v>
      </c>
      <c r="F5570" t="s">
        <v>228</v>
      </c>
      <c r="H5570" t="s">
        <v>229</v>
      </c>
      <c r="I5570" t="s">
        <v>230</v>
      </c>
      <c r="J5570" t="s">
        <v>231</v>
      </c>
      <c r="K5570">
        <v>0.31724137899999999</v>
      </c>
      <c r="L5570">
        <v>5</v>
      </c>
      <c r="M5570">
        <v>2.4700000000000002</v>
      </c>
      <c r="N5570" t="s">
        <v>4</v>
      </c>
      <c r="O5570">
        <v>829</v>
      </c>
      <c r="P5570">
        <f t="shared" si="174"/>
        <v>829</v>
      </c>
      <c r="Q5570">
        <f t="shared" si="175"/>
        <v>829</v>
      </c>
    </row>
    <row r="5571" spans="1:17">
      <c r="A5571">
        <v>37</v>
      </c>
      <c r="B5571" t="s">
        <v>16</v>
      </c>
      <c r="C5571" t="s">
        <v>1</v>
      </c>
      <c r="D5571" t="s">
        <v>17</v>
      </c>
      <c r="E5571">
        <v>11</v>
      </c>
      <c r="F5571" t="s">
        <v>348</v>
      </c>
      <c r="G5571" t="s">
        <v>19</v>
      </c>
      <c r="H5571" t="s">
        <v>349</v>
      </c>
      <c r="I5571" t="s">
        <v>350</v>
      </c>
      <c r="J5571" t="s">
        <v>351</v>
      </c>
      <c r="K5571">
        <v>0.71739130399999995</v>
      </c>
      <c r="L5571">
        <v>6</v>
      </c>
      <c r="M5571">
        <v>2.33</v>
      </c>
      <c r="N5571" t="s">
        <v>4</v>
      </c>
      <c r="O5571">
        <v>846</v>
      </c>
      <c r="P5571">
        <f t="shared" ref="P5571:P5634" si="176">IF(O5571&gt;VLOOKUP($A5571,$S:$W,4,FALSE),IF(O5571&lt;VLOOKUP($A5571,$S:$W,5,FALSE),O5571,""),"")</f>
        <v>846</v>
      </c>
      <c r="Q5571">
        <f t="shared" ref="Q5571:Q5634" si="177">IF(O5571&gt;VLOOKUP($A5571,$S:$AA,8,FALSE),IF(O5571&lt;VLOOKUP($A5571,$S:$AA,9,FALSE),O5571,""),"")</f>
        <v>846</v>
      </c>
    </row>
    <row r="5572" spans="1:17">
      <c r="A5572">
        <v>37</v>
      </c>
      <c r="B5572" t="s">
        <v>16</v>
      </c>
      <c r="C5572" t="s">
        <v>1</v>
      </c>
      <c r="D5572" t="s">
        <v>23</v>
      </c>
      <c r="E5572">
        <v>142</v>
      </c>
      <c r="F5572" t="s">
        <v>40</v>
      </c>
      <c r="H5572" t="s">
        <v>41</v>
      </c>
      <c r="I5572" t="s">
        <v>42</v>
      </c>
      <c r="J5572" t="s">
        <v>43</v>
      </c>
      <c r="K5572">
        <v>0.81756756799999997</v>
      </c>
      <c r="L5572">
        <v>3</v>
      </c>
      <c r="M5572">
        <v>3.32</v>
      </c>
      <c r="N5572" t="s">
        <v>4</v>
      </c>
      <c r="O5572">
        <v>862</v>
      </c>
      <c r="P5572">
        <f t="shared" si="176"/>
        <v>862</v>
      </c>
      <c r="Q5572">
        <f t="shared" si="177"/>
        <v>862</v>
      </c>
    </row>
    <row r="5573" spans="1:17">
      <c r="A5573">
        <v>37</v>
      </c>
      <c r="B5573" t="s">
        <v>16</v>
      </c>
      <c r="C5573" t="s">
        <v>1</v>
      </c>
      <c r="D5573" t="s">
        <v>23</v>
      </c>
      <c r="E5573">
        <v>27</v>
      </c>
      <c r="F5573" t="s">
        <v>440</v>
      </c>
      <c r="H5573" t="s">
        <v>441</v>
      </c>
      <c r="I5573" t="s">
        <v>442</v>
      </c>
      <c r="J5573" t="s">
        <v>443</v>
      </c>
      <c r="K5573">
        <v>0.78378378400000004</v>
      </c>
      <c r="L5573">
        <v>6</v>
      </c>
      <c r="M5573">
        <v>2.69</v>
      </c>
      <c r="N5573" t="s">
        <v>4</v>
      </c>
      <c r="O5573">
        <v>894</v>
      </c>
      <c r="P5573">
        <f t="shared" si="176"/>
        <v>894</v>
      </c>
      <c r="Q5573">
        <f t="shared" si="177"/>
        <v>894</v>
      </c>
    </row>
    <row r="5574" spans="1:17">
      <c r="A5574">
        <v>37</v>
      </c>
      <c r="B5574" t="s">
        <v>16</v>
      </c>
      <c r="C5574" t="s">
        <v>1</v>
      </c>
      <c r="D5574" t="s">
        <v>23</v>
      </c>
      <c r="E5574">
        <v>131</v>
      </c>
      <c r="F5574" t="s">
        <v>450</v>
      </c>
      <c r="H5574" t="s">
        <v>451</v>
      </c>
      <c r="I5574" t="s">
        <v>452</v>
      </c>
      <c r="J5574" t="s">
        <v>453</v>
      </c>
      <c r="K5574">
        <v>0.93243243200000003</v>
      </c>
      <c r="L5574">
        <v>5</v>
      </c>
      <c r="M5574">
        <v>3.4319999999999999</v>
      </c>
      <c r="N5574" t="s">
        <v>4</v>
      </c>
      <c r="O5574">
        <v>990</v>
      </c>
      <c r="P5574">
        <f t="shared" si="176"/>
        <v>990</v>
      </c>
      <c r="Q5574">
        <f t="shared" si="177"/>
        <v>990</v>
      </c>
    </row>
    <row r="5575" spans="1:17">
      <c r="A5575">
        <v>37</v>
      </c>
      <c r="B5575" t="s">
        <v>16</v>
      </c>
      <c r="C5575" t="s">
        <v>1</v>
      </c>
      <c r="D5575" t="s">
        <v>23</v>
      </c>
      <c r="E5575">
        <v>77</v>
      </c>
      <c r="F5575" t="s">
        <v>424</v>
      </c>
      <c r="H5575" t="s">
        <v>425</v>
      </c>
      <c r="I5575" t="s">
        <v>426</v>
      </c>
      <c r="J5575" t="s">
        <v>427</v>
      </c>
      <c r="K5575">
        <v>0.58503401399999999</v>
      </c>
      <c r="L5575">
        <v>5</v>
      </c>
      <c r="M5575">
        <v>3.57</v>
      </c>
      <c r="N5575" t="s">
        <v>4</v>
      </c>
      <c r="O5575">
        <v>1046</v>
      </c>
      <c r="P5575">
        <f t="shared" si="176"/>
        <v>1046</v>
      </c>
      <c r="Q5575">
        <f t="shared" si="177"/>
        <v>1046</v>
      </c>
    </row>
    <row r="5576" spans="1:17">
      <c r="A5576">
        <v>37</v>
      </c>
      <c r="B5576" t="s">
        <v>16</v>
      </c>
      <c r="C5576" t="s">
        <v>1</v>
      </c>
      <c r="D5576" t="s">
        <v>23</v>
      </c>
      <c r="E5576">
        <v>10</v>
      </c>
      <c r="F5576" t="s">
        <v>408</v>
      </c>
      <c r="H5576" t="s">
        <v>409</v>
      </c>
      <c r="I5576" t="s">
        <v>410</v>
      </c>
      <c r="J5576" t="s">
        <v>411</v>
      </c>
      <c r="K5576">
        <v>0.79729729699999996</v>
      </c>
      <c r="L5576">
        <v>3</v>
      </c>
      <c r="M5576">
        <v>3.4670000000000001</v>
      </c>
      <c r="N5576" t="s">
        <v>4</v>
      </c>
      <c r="O5576">
        <v>1054</v>
      </c>
      <c r="P5576">
        <f t="shared" si="176"/>
        <v>1054</v>
      </c>
      <c r="Q5576">
        <f t="shared" si="177"/>
        <v>1054</v>
      </c>
    </row>
    <row r="5577" spans="1:17">
      <c r="A5577">
        <v>37</v>
      </c>
      <c r="B5577" t="s">
        <v>16</v>
      </c>
      <c r="C5577" t="s">
        <v>1</v>
      </c>
      <c r="D5577" t="s">
        <v>17</v>
      </c>
      <c r="E5577">
        <v>71</v>
      </c>
      <c r="F5577" t="s">
        <v>150</v>
      </c>
      <c r="G5577" t="s">
        <v>34</v>
      </c>
      <c r="H5577" t="s">
        <v>151</v>
      </c>
      <c r="I5577" t="s">
        <v>152</v>
      </c>
      <c r="J5577" t="s">
        <v>153</v>
      </c>
      <c r="K5577">
        <v>0.736486486</v>
      </c>
      <c r="L5577">
        <v>4</v>
      </c>
      <c r="M5577">
        <v>2.6920000000000002</v>
      </c>
      <c r="N5577" t="s">
        <v>4</v>
      </c>
      <c r="O5577">
        <v>1269</v>
      </c>
      <c r="P5577">
        <f t="shared" si="176"/>
        <v>1269</v>
      </c>
      <c r="Q5577">
        <f t="shared" si="177"/>
        <v>1269</v>
      </c>
    </row>
    <row r="5578" spans="1:17">
      <c r="A5578">
        <v>37</v>
      </c>
      <c r="B5578" t="s">
        <v>16</v>
      </c>
      <c r="C5578" t="s">
        <v>1</v>
      </c>
      <c r="D5578" t="s">
        <v>17</v>
      </c>
      <c r="E5578">
        <v>19</v>
      </c>
      <c r="F5578" t="s">
        <v>232</v>
      </c>
      <c r="G5578" t="s">
        <v>34</v>
      </c>
      <c r="H5578" t="s">
        <v>233</v>
      </c>
      <c r="I5578" t="s">
        <v>234</v>
      </c>
      <c r="J5578" t="s">
        <v>235</v>
      </c>
      <c r="K5578">
        <v>0.64935064899999995</v>
      </c>
      <c r="L5578">
        <v>4</v>
      </c>
      <c r="M5578">
        <v>4.6500000000000004</v>
      </c>
      <c r="N5578" t="s">
        <v>4</v>
      </c>
      <c r="O5578">
        <v>1710</v>
      </c>
      <c r="P5578">
        <f t="shared" si="176"/>
        <v>1710</v>
      </c>
      <c r="Q5578">
        <f t="shared" si="177"/>
        <v>1710</v>
      </c>
    </row>
    <row r="5579" spans="1:17">
      <c r="A5579">
        <v>37</v>
      </c>
      <c r="B5579" t="s">
        <v>16</v>
      </c>
      <c r="C5579" t="s">
        <v>1</v>
      </c>
      <c r="D5579" t="s">
        <v>17</v>
      </c>
      <c r="E5579">
        <v>75</v>
      </c>
      <c r="F5579" t="s">
        <v>394</v>
      </c>
      <c r="G5579" t="s">
        <v>34</v>
      </c>
      <c r="H5579" t="s">
        <v>395</v>
      </c>
      <c r="I5579" t="s">
        <v>396</v>
      </c>
      <c r="J5579" t="s">
        <v>397</v>
      </c>
      <c r="K5579">
        <v>0.83448275900000002</v>
      </c>
      <c r="L5579">
        <v>4</v>
      </c>
      <c r="M5579">
        <v>3.12</v>
      </c>
      <c r="N5579" t="s">
        <v>4</v>
      </c>
      <c r="O5579">
        <v>3292</v>
      </c>
      <c r="P5579" t="str">
        <f t="shared" si="176"/>
        <v/>
      </c>
      <c r="Q5579" t="str">
        <f t="shared" si="177"/>
        <v/>
      </c>
    </row>
    <row r="5580" spans="1:17">
      <c r="A5580">
        <v>37</v>
      </c>
      <c r="B5580" t="s">
        <v>0</v>
      </c>
      <c r="C5580" t="s">
        <v>9</v>
      </c>
      <c r="E5580">
        <v>137</v>
      </c>
      <c r="F5580" t="s">
        <v>444</v>
      </c>
      <c r="H5580" t="s">
        <v>445</v>
      </c>
      <c r="N5580" t="s">
        <v>4</v>
      </c>
      <c r="O5580">
        <v>713</v>
      </c>
      <c r="P5580">
        <f t="shared" si="176"/>
        <v>713</v>
      </c>
      <c r="Q5580">
        <f t="shared" si="177"/>
        <v>713</v>
      </c>
    </row>
    <row r="5581" spans="1:17">
      <c r="A5581">
        <v>37</v>
      </c>
      <c r="B5581" t="s">
        <v>0</v>
      </c>
      <c r="C5581" t="s">
        <v>9</v>
      </c>
      <c r="E5581">
        <v>23</v>
      </c>
      <c r="F5581" t="s">
        <v>140</v>
      </c>
      <c r="H5581" t="s">
        <v>141</v>
      </c>
      <c r="N5581" t="s">
        <v>4</v>
      </c>
      <c r="O5581">
        <v>722</v>
      </c>
      <c r="P5581">
        <f t="shared" si="176"/>
        <v>722</v>
      </c>
      <c r="Q5581">
        <f t="shared" si="177"/>
        <v>722</v>
      </c>
    </row>
    <row r="5582" spans="1:17">
      <c r="A5582">
        <v>37</v>
      </c>
      <c r="B5582" t="s">
        <v>0</v>
      </c>
      <c r="C5582" t="s">
        <v>9</v>
      </c>
      <c r="E5582">
        <v>147</v>
      </c>
      <c r="F5582" t="s">
        <v>126</v>
      </c>
      <c r="H5582" t="s">
        <v>127</v>
      </c>
      <c r="N5582" t="s">
        <v>4</v>
      </c>
      <c r="O5582">
        <v>754</v>
      </c>
      <c r="P5582">
        <f t="shared" si="176"/>
        <v>754</v>
      </c>
      <c r="Q5582">
        <f t="shared" si="177"/>
        <v>754</v>
      </c>
    </row>
    <row r="5583" spans="1:17">
      <c r="A5583">
        <v>37</v>
      </c>
      <c r="B5583" t="s">
        <v>0</v>
      </c>
      <c r="C5583" t="s">
        <v>9</v>
      </c>
      <c r="E5583">
        <v>53</v>
      </c>
      <c r="F5583" t="s">
        <v>38</v>
      </c>
      <c r="H5583" t="s">
        <v>39</v>
      </c>
      <c r="N5583" t="s">
        <v>4</v>
      </c>
      <c r="O5583">
        <v>793</v>
      </c>
      <c r="P5583">
        <f t="shared" si="176"/>
        <v>793</v>
      </c>
      <c r="Q5583">
        <f t="shared" si="177"/>
        <v>793</v>
      </c>
    </row>
    <row r="5584" spans="1:17">
      <c r="A5584">
        <v>37</v>
      </c>
      <c r="B5584" t="s">
        <v>0</v>
      </c>
      <c r="C5584" t="s">
        <v>9</v>
      </c>
      <c r="E5584">
        <v>144</v>
      </c>
      <c r="F5584" t="s">
        <v>482</v>
      </c>
      <c r="H5584" t="s">
        <v>483</v>
      </c>
      <c r="N5584" t="s">
        <v>4</v>
      </c>
      <c r="O5584">
        <v>1339</v>
      </c>
      <c r="P5584">
        <f t="shared" si="176"/>
        <v>1339</v>
      </c>
      <c r="Q5584">
        <f t="shared" si="177"/>
        <v>1339</v>
      </c>
    </row>
    <row r="5585" spans="1:17">
      <c r="A5585">
        <v>37</v>
      </c>
      <c r="B5585" t="s">
        <v>0</v>
      </c>
      <c r="C5585" t="s">
        <v>9</v>
      </c>
      <c r="E5585">
        <v>40</v>
      </c>
      <c r="F5585" t="s">
        <v>438</v>
      </c>
      <c r="H5585" t="s">
        <v>439</v>
      </c>
      <c r="N5585" t="s">
        <v>4</v>
      </c>
      <c r="O5585">
        <v>1394</v>
      </c>
      <c r="P5585">
        <f t="shared" si="176"/>
        <v>1394</v>
      </c>
      <c r="Q5585">
        <f t="shared" si="177"/>
        <v>1394</v>
      </c>
    </row>
    <row r="5586" spans="1:17">
      <c r="A5586">
        <v>37</v>
      </c>
      <c r="B5586" t="s">
        <v>0</v>
      </c>
      <c r="C5586" t="s">
        <v>9</v>
      </c>
      <c r="E5586">
        <v>156</v>
      </c>
      <c r="F5586" t="s">
        <v>148</v>
      </c>
      <c r="H5586" t="s">
        <v>149</v>
      </c>
      <c r="N5586" t="s">
        <v>4</v>
      </c>
      <c r="O5586">
        <v>1531</v>
      </c>
      <c r="P5586">
        <f t="shared" si="176"/>
        <v>1531</v>
      </c>
      <c r="Q5586">
        <f t="shared" si="177"/>
        <v>1531</v>
      </c>
    </row>
    <row r="5587" spans="1:17">
      <c r="A5587">
        <v>37</v>
      </c>
      <c r="B5587" t="s">
        <v>0</v>
      </c>
      <c r="C5587" t="s">
        <v>9</v>
      </c>
      <c r="E5587">
        <v>150</v>
      </c>
      <c r="F5587" t="s">
        <v>300</v>
      </c>
      <c r="H5587" t="s">
        <v>301</v>
      </c>
      <c r="N5587" t="s">
        <v>8</v>
      </c>
      <c r="O5587">
        <v>1569</v>
      </c>
      <c r="P5587">
        <f t="shared" si="176"/>
        <v>1569</v>
      </c>
      <c r="Q5587">
        <f t="shared" si="177"/>
        <v>1569</v>
      </c>
    </row>
    <row r="5588" spans="1:17">
      <c r="A5588">
        <v>37</v>
      </c>
      <c r="B5588" t="s">
        <v>0</v>
      </c>
      <c r="C5588" t="s">
        <v>1</v>
      </c>
      <c r="E5588">
        <v>102</v>
      </c>
      <c r="F5588" t="s">
        <v>200</v>
      </c>
      <c r="H5588" t="s">
        <v>201</v>
      </c>
      <c r="N5588" t="s">
        <v>4</v>
      </c>
      <c r="O5588">
        <v>598</v>
      </c>
      <c r="P5588">
        <f t="shared" si="176"/>
        <v>598</v>
      </c>
      <c r="Q5588">
        <f t="shared" si="177"/>
        <v>598</v>
      </c>
    </row>
    <row r="5589" spans="1:17">
      <c r="A5589">
        <v>37</v>
      </c>
      <c r="B5589" t="s">
        <v>0</v>
      </c>
      <c r="C5589" t="s">
        <v>1</v>
      </c>
      <c r="E5589">
        <v>117</v>
      </c>
      <c r="F5589" t="s">
        <v>416</v>
      </c>
      <c r="H5589" t="s">
        <v>417</v>
      </c>
      <c r="N5589" t="s">
        <v>4</v>
      </c>
      <c r="O5589">
        <v>782</v>
      </c>
      <c r="P5589">
        <f t="shared" si="176"/>
        <v>782</v>
      </c>
      <c r="Q5589">
        <f t="shared" si="177"/>
        <v>782</v>
      </c>
    </row>
    <row r="5590" spans="1:17">
      <c r="A5590">
        <v>37</v>
      </c>
      <c r="B5590" t="s">
        <v>0</v>
      </c>
      <c r="C5590" t="s">
        <v>1</v>
      </c>
      <c r="E5590">
        <v>127</v>
      </c>
      <c r="F5590" t="s">
        <v>108</v>
      </c>
      <c r="H5590" t="s">
        <v>109</v>
      </c>
      <c r="N5590" t="s">
        <v>4</v>
      </c>
      <c r="O5590">
        <v>846</v>
      </c>
      <c r="P5590">
        <f t="shared" si="176"/>
        <v>846</v>
      </c>
      <c r="Q5590">
        <f t="shared" si="177"/>
        <v>846</v>
      </c>
    </row>
    <row r="5591" spans="1:17">
      <c r="A5591">
        <v>37</v>
      </c>
      <c r="B5591" t="s">
        <v>0</v>
      </c>
      <c r="C5591" t="s">
        <v>1</v>
      </c>
      <c r="E5591">
        <v>24</v>
      </c>
      <c r="F5591" t="s">
        <v>96</v>
      </c>
      <c r="H5591" t="s">
        <v>97</v>
      </c>
      <c r="N5591" t="s">
        <v>4</v>
      </c>
      <c r="O5591">
        <v>885</v>
      </c>
      <c r="P5591">
        <f t="shared" si="176"/>
        <v>885</v>
      </c>
      <c r="Q5591">
        <f t="shared" si="177"/>
        <v>885</v>
      </c>
    </row>
    <row r="5592" spans="1:17">
      <c r="A5592">
        <v>37</v>
      </c>
      <c r="B5592" t="s">
        <v>0</v>
      </c>
      <c r="C5592" t="s">
        <v>1</v>
      </c>
      <c r="E5592">
        <v>115</v>
      </c>
      <c r="F5592" t="s">
        <v>2</v>
      </c>
      <c r="H5592" t="s">
        <v>3</v>
      </c>
      <c r="N5592" t="s">
        <v>4</v>
      </c>
      <c r="O5592">
        <v>1190</v>
      </c>
      <c r="P5592">
        <f t="shared" si="176"/>
        <v>1190</v>
      </c>
      <c r="Q5592">
        <f t="shared" si="177"/>
        <v>1190</v>
      </c>
    </row>
    <row r="5593" spans="1:17">
      <c r="A5593">
        <v>37</v>
      </c>
      <c r="B5593" t="s">
        <v>0</v>
      </c>
      <c r="C5593" t="s">
        <v>1</v>
      </c>
      <c r="E5593">
        <v>5</v>
      </c>
      <c r="F5593" t="s">
        <v>514</v>
      </c>
      <c r="H5593" t="s">
        <v>515</v>
      </c>
      <c r="N5593" t="s">
        <v>4</v>
      </c>
      <c r="O5593">
        <v>3902</v>
      </c>
      <c r="P5593" t="str">
        <f t="shared" si="176"/>
        <v/>
      </c>
      <c r="Q5593" t="str">
        <f t="shared" si="177"/>
        <v/>
      </c>
    </row>
    <row r="5594" spans="1:17">
      <c r="A5594">
        <v>37</v>
      </c>
      <c r="B5594" t="s">
        <v>32</v>
      </c>
      <c r="C5594" t="s">
        <v>9</v>
      </c>
      <c r="D5594" t="s">
        <v>23</v>
      </c>
      <c r="E5594">
        <v>91</v>
      </c>
      <c r="F5594" t="s">
        <v>488</v>
      </c>
      <c r="H5594" t="s">
        <v>489</v>
      </c>
      <c r="I5594" t="s">
        <v>490</v>
      </c>
      <c r="J5594" t="s">
        <v>491</v>
      </c>
      <c r="K5594">
        <v>0.66025641000000002</v>
      </c>
      <c r="L5594">
        <v>4</v>
      </c>
      <c r="M5594">
        <v>2.7530000000000001</v>
      </c>
      <c r="N5594" t="s">
        <v>4</v>
      </c>
      <c r="O5594">
        <v>714</v>
      </c>
      <c r="P5594">
        <f t="shared" si="176"/>
        <v>714</v>
      </c>
      <c r="Q5594">
        <f t="shared" si="177"/>
        <v>714</v>
      </c>
    </row>
    <row r="5595" spans="1:17">
      <c r="A5595">
        <v>37</v>
      </c>
      <c r="B5595" t="s">
        <v>32</v>
      </c>
      <c r="C5595" t="s">
        <v>9</v>
      </c>
      <c r="D5595" t="s">
        <v>17</v>
      </c>
      <c r="E5595">
        <v>45</v>
      </c>
      <c r="F5595" t="s">
        <v>454</v>
      </c>
      <c r="G5595" t="s">
        <v>34</v>
      </c>
      <c r="H5595" t="s">
        <v>455</v>
      </c>
      <c r="I5595" t="s">
        <v>456</v>
      </c>
      <c r="J5595" t="s">
        <v>457</v>
      </c>
      <c r="K5595">
        <v>0.63580246900000004</v>
      </c>
      <c r="L5595">
        <v>4</v>
      </c>
      <c r="M5595">
        <v>3.7909999999999999</v>
      </c>
      <c r="N5595" t="s">
        <v>4</v>
      </c>
      <c r="O5595">
        <v>874</v>
      </c>
      <c r="P5595">
        <f t="shared" si="176"/>
        <v>874</v>
      </c>
      <c r="Q5595">
        <f t="shared" si="177"/>
        <v>874</v>
      </c>
    </row>
    <row r="5596" spans="1:17">
      <c r="A5596">
        <v>37</v>
      </c>
      <c r="B5596" t="s">
        <v>32</v>
      </c>
      <c r="C5596" t="s">
        <v>9</v>
      </c>
      <c r="D5596" t="s">
        <v>17</v>
      </c>
      <c r="E5596">
        <v>48</v>
      </c>
      <c r="F5596" t="s">
        <v>312</v>
      </c>
      <c r="G5596" t="s">
        <v>34</v>
      </c>
      <c r="H5596" t="s">
        <v>313</v>
      </c>
      <c r="I5596" t="s">
        <v>314</v>
      </c>
      <c r="J5596" t="s">
        <v>315</v>
      </c>
      <c r="K5596">
        <v>0.410596026</v>
      </c>
      <c r="L5596">
        <v>4</v>
      </c>
      <c r="M5596">
        <v>3.59</v>
      </c>
      <c r="N5596" t="s">
        <v>4</v>
      </c>
      <c r="O5596">
        <v>914</v>
      </c>
      <c r="P5596">
        <f t="shared" si="176"/>
        <v>914</v>
      </c>
      <c r="Q5596">
        <f t="shared" si="177"/>
        <v>914</v>
      </c>
    </row>
    <row r="5597" spans="1:17">
      <c r="A5597">
        <v>37</v>
      </c>
      <c r="B5597" t="s">
        <v>32</v>
      </c>
      <c r="C5597" t="s">
        <v>9</v>
      </c>
      <c r="D5597" t="s">
        <v>17</v>
      </c>
      <c r="E5597">
        <v>124</v>
      </c>
      <c r="F5597" t="s">
        <v>180</v>
      </c>
      <c r="G5597" t="s">
        <v>34</v>
      </c>
      <c r="H5597" t="s">
        <v>181</v>
      </c>
      <c r="I5597" t="s">
        <v>182</v>
      </c>
      <c r="J5597" t="s">
        <v>183</v>
      </c>
      <c r="K5597">
        <v>0.68181818199999999</v>
      </c>
      <c r="L5597">
        <v>6</v>
      </c>
      <c r="M5597">
        <v>2.14</v>
      </c>
      <c r="N5597" t="s">
        <v>4</v>
      </c>
      <c r="O5597">
        <v>969</v>
      </c>
      <c r="P5597">
        <f t="shared" si="176"/>
        <v>969</v>
      </c>
      <c r="Q5597">
        <f t="shared" si="177"/>
        <v>969</v>
      </c>
    </row>
    <row r="5598" spans="1:17">
      <c r="A5598">
        <v>37</v>
      </c>
      <c r="B5598" t="s">
        <v>32</v>
      </c>
      <c r="C5598" t="s">
        <v>9</v>
      </c>
      <c r="D5598" t="s">
        <v>17</v>
      </c>
      <c r="E5598">
        <v>111</v>
      </c>
      <c r="F5598" t="s">
        <v>262</v>
      </c>
      <c r="G5598" t="s">
        <v>34</v>
      </c>
      <c r="H5598" t="s">
        <v>263</v>
      </c>
      <c r="I5598" t="s">
        <v>264</v>
      </c>
      <c r="J5598" t="s">
        <v>265</v>
      </c>
      <c r="K5598">
        <v>0.74545454499999997</v>
      </c>
      <c r="L5598">
        <v>5</v>
      </c>
      <c r="M5598">
        <v>3.5939999999999999</v>
      </c>
      <c r="N5598" t="s">
        <v>4</v>
      </c>
      <c r="O5598">
        <v>1027</v>
      </c>
      <c r="P5598">
        <f t="shared" si="176"/>
        <v>1027</v>
      </c>
      <c r="Q5598">
        <f t="shared" si="177"/>
        <v>1027</v>
      </c>
    </row>
    <row r="5599" spans="1:17">
      <c r="A5599">
        <v>37</v>
      </c>
      <c r="B5599" t="s">
        <v>32</v>
      </c>
      <c r="C5599" t="s">
        <v>9</v>
      </c>
      <c r="D5599" t="s">
        <v>23</v>
      </c>
      <c r="E5599">
        <v>94</v>
      </c>
      <c r="F5599" t="s">
        <v>110</v>
      </c>
      <c r="H5599" t="s">
        <v>111</v>
      </c>
      <c r="I5599" t="s">
        <v>112</v>
      </c>
      <c r="J5599" t="s">
        <v>113</v>
      </c>
      <c r="K5599">
        <v>0.48965517200000003</v>
      </c>
      <c r="L5599">
        <v>3</v>
      </c>
      <c r="M5599">
        <v>2.95</v>
      </c>
      <c r="N5599" t="s">
        <v>4</v>
      </c>
      <c r="O5599">
        <v>1058</v>
      </c>
      <c r="P5599">
        <f t="shared" si="176"/>
        <v>1058</v>
      </c>
      <c r="Q5599">
        <f t="shared" si="177"/>
        <v>1058</v>
      </c>
    </row>
    <row r="5600" spans="1:17">
      <c r="A5600">
        <v>37</v>
      </c>
      <c r="B5600" t="s">
        <v>32</v>
      </c>
      <c r="C5600" t="s">
        <v>9</v>
      </c>
      <c r="D5600" t="s">
        <v>23</v>
      </c>
      <c r="E5600">
        <v>76</v>
      </c>
      <c r="F5600" t="s">
        <v>292</v>
      </c>
      <c r="H5600" t="s">
        <v>293</v>
      </c>
      <c r="I5600" t="s">
        <v>294</v>
      </c>
      <c r="J5600" t="s">
        <v>295</v>
      </c>
      <c r="K5600">
        <v>0.82608695700000001</v>
      </c>
      <c r="L5600">
        <v>5</v>
      </c>
      <c r="M5600">
        <v>3.7210000000000001</v>
      </c>
      <c r="N5600" t="s">
        <v>4</v>
      </c>
      <c r="O5600">
        <v>1091</v>
      </c>
      <c r="P5600">
        <f t="shared" si="176"/>
        <v>1091</v>
      </c>
      <c r="Q5600">
        <f t="shared" si="177"/>
        <v>1091</v>
      </c>
    </row>
    <row r="5601" spans="1:17">
      <c r="A5601">
        <v>37</v>
      </c>
      <c r="B5601" t="s">
        <v>32</v>
      </c>
      <c r="C5601" t="s">
        <v>9</v>
      </c>
      <c r="D5601" t="s">
        <v>23</v>
      </c>
      <c r="E5601">
        <v>129</v>
      </c>
      <c r="F5601" t="s">
        <v>308</v>
      </c>
      <c r="H5601" t="s">
        <v>309</v>
      </c>
      <c r="I5601" t="s">
        <v>310</v>
      </c>
      <c r="J5601" t="s">
        <v>311</v>
      </c>
      <c r="K5601">
        <v>0.571428571</v>
      </c>
      <c r="L5601">
        <v>4</v>
      </c>
      <c r="M5601">
        <v>3.95</v>
      </c>
      <c r="N5601" t="s">
        <v>4</v>
      </c>
      <c r="O5601">
        <v>1163</v>
      </c>
      <c r="P5601">
        <f t="shared" si="176"/>
        <v>1163</v>
      </c>
      <c r="Q5601">
        <f t="shared" si="177"/>
        <v>1163</v>
      </c>
    </row>
    <row r="5602" spans="1:17">
      <c r="A5602">
        <v>37</v>
      </c>
      <c r="B5602" t="s">
        <v>32</v>
      </c>
      <c r="C5602" t="s">
        <v>9</v>
      </c>
      <c r="D5602" t="s">
        <v>17</v>
      </c>
      <c r="E5602">
        <v>26</v>
      </c>
      <c r="F5602" t="s">
        <v>158</v>
      </c>
      <c r="G5602" t="s">
        <v>19</v>
      </c>
      <c r="H5602" t="s">
        <v>159</v>
      </c>
      <c r="I5602" t="s">
        <v>160</v>
      </c>
      <c r="J5602" t="s">
        <v>161</v>
      </c>
      <c r="K5602">
        <v>0.93918918900000004</v>
      </c>
      <c r="L5602">
        <v>4</v>
      </c>
      <c r="M5602">
        <v>3.64</v>
      </c>
      <c r="N5602" t="s">
        <v>4</v>
      </c>
      <c r="O5602">
        <v>1224</v>
      </c>
      <c r="P5602">
        <f t="shared" si="176"/>
        <v>1224</v>
      </c>
      <c r="Q5602">
        <f t="shared" si="177"/>
        <v>1224</v>
      </c>
    </row>
    <row r="5603" spans="1:17">
      <c r="A5603">
        <v>37</v>
      </c>
      <c r="B5603" t="s">
        <v>32</v>
      </c>
      <c r="C5603" t="s">
        <v>9</v>
      </c>
      <c r="D5603" t="s">
        <v>23</v>
      </c>
      <c r="E5603">
        <v>37</v>
      </c>
      <c r="F5603" t="s">
        <v>64</v>
      </c>
      <c r="H5603" t="s">
        <v>65</v>
      </c>
      <c r="I5603" t="s">
        <v>66</v>
      </c>
      <c r="J5603" t="s">
        <v>67</v>
      </c>
      <c r="K5603">
        <v>0.880434783</v>
      </c>
      <c r="L5603">
        <v>7</v>
      </c>
      <c r="M5603">
        <v>2.61</v>
      </c>
      <c r="N5603" t="s">
        <v>4</v>
      </c>
      <c r="O5603">
        <v>1225</v>
      </c>
      <c r="P5603">
        <f t="shared" si="176"/>
        <v>1225</v>
      </c>
      <c r="Q5603">
        <f t="shared" si="177"/>
        <v>1225</v>
      </c>
    </row>
    <row r="5604" spans="1:17">
      <c r="A5604">
        <v>37</v>
      </c>
      <c r="B5604" t="s">
        <v>32</v>
      </c>
      <c r="C5604" t="s">
        <v>9</v>
      </c>
      <c r="D5604" t="s">
        <v>17</v>
      </c>
      <c r="E5604">
        <v>73</v>
      </c>
      <c r="F5604" t="s">
        <v>428</v>
      </c>
      <c r="G5604" t="s">
        <v>34</v>
      </c>
      <c r="H5604" t="s">
        <v>429</v>
      </c>
      <c r="I5604" t="s">
        <v>430</v>
      </c>
      <c r="J5604" t="s">
        <v>431</v>
      </c>
      <c r="K5604">
        <v>0.87820512799999995</v>
      </c>
      <c r="L5604">
        <v>5</v>
      </c>
      <c r="M5604">
        <v>2.794</v>
      </c>
      <c r="N5604" t="s">
        <v>8</v>
      </c>
      <c r="O5604">
        <v>1474</v>
      </c>
      <c r="P5604">
        <f t="shared" si="176"/>
        <v>1474</v>
      </c>
      <c r="Q5604">
        <f t="shared" si="177"/>
        <v>1474</v>
      </c>
    </row>
    <row r="5605" spans="1:17">
      <c r="A5605">
        <v>37</v>
      </c>
      <c r="B5605" t="s">
        <v>32</v>
      </c>
      <c r="C5605" t="s">
        <v>9</v>
      </c>
      <c r="D5605" t="s">
        <v>23</v>
      </c>
      <c r="E5605">
        <v>34</v>
      </c>
      <c r="F5605" t="s">
        <v>184</v>
      </c>
      <c r="H5605" t="s">
        <v>185</v>
      </c>
      <c r="I5605" t="s">
        <v>186</v>
      </c>
      <c r="J5605" t="s">
        <v>187</v>
      </c>
      <c r="K5605">
        <v>0.77702702700000004</v>
      </c>
      <c r="L5605">
        <v>7</v>
      </c>
      <c r="M5605">
        <v>2.61</v>
      </c>
      <c r="N5605" t="s">
        <v>8</v>
      </c>
      <c r="O5605">
        <v>2099</v>
      </c>
      <c r="P5605">
        <f t="shared" si="176"/>
        <v>2099</v>
      </c>
      <c r="Q5605">
        <f t="shared" si="177"/>
        <v>2099</v>
      </c>
    </row>
    <row r="5606" spans="1:17">
      <c r="A5606">
        <v>37</v>
      </c>
      <c r="B5606" t="s">
        <v>32</v>
      </c>
      <c r="C5606" t="s">
        <v>9</v>
      </c>
      <c r="D5606" t="s">
        <v>17</v>
      </c>
      <c r="E5606">
        <v>7</v>
      </c>
      <c r="F5606" t="s">
        <v>266</v>
      </c>
      <c r="G5606" t="s">
        <v>34</v>
      </c>
      <c r="H5606" t="s">
        <v>267</v>
      </c>
      <c r="I5606" t="s">
        <v>268</v>
      </c>
      <c r="J5606" t="s">
        <v>269</v>
      </c>
      <c r="K5606">
        <v>1</v>
      </c>
      <c r="L5606">
        <v>5</v>
      </c>
      <c r="M5606">
        <v>3.8</v>
      </c>
      <c r="N5606" t="s">
        <v>8</v>
      </c>
      <c r="O5606">
        <v>2171</v>
      </c>
      <c r="P5606">
        <f t="shared" si="176"/>
        <v>2171</v>
      </c>
      <c r="Q5606" t="str">
        <f t="shared" si="177"/>
        <v/>
      </c>
    </row>
    <row r="5607" spans="1:17">
      <c r="A5607">
        <v>37</v>
      </c>
      <c r="B5607" t="s">
        <v>32</v>
      </c>
      <c r="C5607" t="s">
        <v>9</v>
      </c>
      <c r="D5607" t="s">
        <v>17</v>
      </c>
      <c r="E5607">
        <v>49</v>
      </c>
      <c r="F5607" t="s">
        <v>33</v>
      </c>
      <c r="G5607" t="s">
        <v>34</v>
      </c>
      <c r="H5607" t="s">
        <v>35</v>
      </c>
      <c r="I5607" t="s">
        <v>36</v>
      </c>
      <c r="J5607" t="s">
        <v>37</v>
      </c>
      <c r="K5607">
        <v>0.84242424199999999</v>
      </c>
      <c r="L5607">
        <v>3</v>
      </c>
      <c r="M5607">
        <v>2.5099999999999998</v>
      </c>
      <c r="N5607" t="s">
        <v>4</v>
      </c>
      <c r="O5607">
        <v>2432</v>
      </c>
      <c r="P5607">
        <f t="shared" si="176"/>
        <v>2432</v>
      </c>
      <c r="Q5607" t="str">
        <f t="shared" si="177"/>
        <v/>
      </c>
    </row>
    <row r="5608" spans="1:17">
      <c r="A5608">
        <v>37</v>
      </c>
      <c r="B5608" t="s">
        <v>32</v>
      </c>
      <c r="C5608" t="s">
        <v>9</v>
      </c>
      <c r="D5608" t="s">
        <v>23</v>
      </c>
      <c r="E5608">
        <v>16</v>
      </c>
      <c r="F5608" t="s">
        <v>166</v>
      </c>
      <c r="H5608" t="s">
        <v>167</v>
      </c>
      <c r="I5608" t="s">
        <v>168</v>
      </c>
      <c r="J5608" t="s">
        <v>169</v>
      </c>
      <c r="K5608">
        <v>0.70138888899999996</v>
      </c>
      <c r="L5608">
        <v>4</v>
      </c>
      <c r="M5608">
        <v>3.66</v>
      </c>
      <c r="N5608" t="s">
        <v>4</v>
      </c>
      <c r="O5608">
        <v>3579</v>
      </c>
      <c r="P5608" t="str">
        <f t="shared" si="176"/>
        <v/>
      </c>
      <c r="Q5608" t="str">
        <f t="shared" si="177"/>
        <v/>
      </c>
    </row>
    <row r="5609" spans="1:17">
      <c r="A5609">
        <v>37</v>
      </c>
      <c r="B5609" t="s">
        <v>32</v>
      </c>
      <c r="C5609" t="s">
        <v>9</v>
      </c>
      <c r="D5609" t="s">
        <v>23</v>
      </c>
      <c r="E5609">
        <v>58</v>
      </c>
      <c r="F5609" t="s">
        <v>274</v>
      </c>
      <c r="H5609" t="s">
        <v>275</v>
      </c>
      <c r="I5609" t="s">
        <v>276</v>
      </c>
      <c r="J5609" t="s">
        <v>277</v>
      </c>
      <c r="K5609">
        <v>0.75862068999999999</v>
      </c>
      <c r="L5609">
        <v>4</v>
      </c>
      <c r="M5609">
        <v>1.7629999999999999</v>
      </c>
      <c r="N5609" t="s">
        <v>4</v>
      </c>
      <c r="O5609">
        <v>3659</v>
      </c>
      <c r="P5609" t="str">
        <f t="shared" si="176"/>
        <v/>
      </c>
      <c r="Q5609" t="str">
        <f t="shared" si="177"/>
        <v/>
      </c>
    </row>
    <row r="5610" spans="1:17">
      <c r="A5610">
        <v>37</v>
      </c>
      <c r="B5610" t="s">
        <v>32</v>
      </c>
      <c r="C5610" t="s">
        <v>1</v>
      </c>
      <c r="D5610" t="s">
        <v>23</v>
      </c>
      <c r="E5610">
        <v>28</v>
      </c>
      <c r="F5610" t="s">
        <v>54</v>
      </c>
      <c r="H5610" t="s">
        <v>55</v>
      </c>
      <c r="I5610" t="s">
        <v>56</v>
      </c>
      <c r="J5610" t="s">
        <v>57</v>
      </c>
      <c r="K5610">
        <v>0.82191780800000003</v>
      </c>
      <c r="L5610">
        <v>4</v>
      </c>
      <c r="M5610">
        <v>2.95</v>
      </c>
      <c r="N5610" t="s">
        <v>8</v>
      </c>
      <c r="O5610">
        <v>798</v>
      </c>
      <c r="P5610">
        <f t="shared" si="176"/>
        <v>798</v>
      </c>
      <c r="Q5610">
        <f t="shared" si="177"/>
        <v>798</v>
      </c>
    </row>
    <row r="5611" spans="1:17">
      <c r="A5611">
        <v>37</v>
      </c>
      <c r="B5611" t="s">
        <v>32</v>
      </c>
      <c r="C5611" t="s">
        <v>1</v>
      </c>
      <c r="D5611" t="s">
        <v>23</v>
      </c>
      <c r="E5611">
        <v>87</v>
      </c>
      <c r="F5611" t="s">
        <v>304</v>
      </c>
      <c r="H5611" t="s">
        <v>305</v>
      </c>
      <c r="I5611" t="s">
        <v>306</v>
      </c>
      <c r="J5611" t="s">
        <v>307</v>
      </c>
      <c r="K5611">
        <v>0.48201438800000002</v>
      </c>
      <c r="L5611">
        <v>4</v>
      </c>
      <c r="M5611">
        <v>2.8</v>
      </c>
      <c r="N5611" t="s">
        <v>4</v>
      </c>
      <c r="O5611">
        <v>814</v>
      </c>
      <c r="P5611">
        <f t="shared" si="176"/>
        <v>814</v>
      </c>
      <c r="Q5611">
        <f t="shared" si="177"/>
        <v>814</v>
      </c>
    </row>
    <row r="5612" spans="1:17">
      <c r="A5612">
        <v>37</v>
      </c>
      <c r="B5612" t="s">
        <v>32</v>
      </c>
      <c r="C5612" t="s">
        <v>1</v>
      </c>
      <c r="D5612" t="s">
        <v>23</v>
      </c>
      <c r="E5612">
        <v>68</v>
      </c>
      <c r="F5612" t="s">
        <v>174</v>
      </c>
      <c r="H5612" t="s">
        <v>175</v>
      </c>
      <c r="I5612" t="s">
        <v>176</v>
      </c>
      <c r="J5612" t="s">
        <v>177</v>
      </c>
      <c r="K5612">
        <v>0.69021739100000001</v>
      </c>
      <c r="L5612">
        <v>4</v>
      </c>
      <c r="M5612">
        <v>3.29</v>
      </c>
      <c r="N5612" t="s">
        <v>4</v>
      </c>
      <c r="O5612">
        <v>837</v>
      </c>
      <c r="P5612">
        <f t="shared" si="176"/>
        <v>837</v>
      </c>
      <c r="Q5612">
        <f t="shared" si="177"/>
        <v>837</v>
      </c>
    </row>
    <row r="5613" spans="1:17">
      <c r="A5613">
        <v>37</v>
      </c>
      <c r="B5613" t="s">
        <v>32</v>
      </c>
      <c r="C5613" t="s">
        <v>1</v>
      </c>
      <c r="D5613" t="s">
        <v>17</v>
      </c>
      <c r="E5613">
        <v>42</v>
      </c>
      <c r="F5613" t="s">
        <v>128</v>
      </c>
      <c r="G5613" t="s">
        <v>19</v>
      </c>
      <c r="H5613" t="s">
        <v>129</v>
      </c>
      <c r="I5613" t="s">
        <v>130</v>
      </c>
      <c r="J5613" t="s">
        <v>131</v>
      </c>
      <c r="K5613">
        <v>0.79861111100000004</v>
      </c>
      <c r="L5613">
        <v>4</v>
      </c>
      <c r="M5613">
        <v>3.76</v>
      </c>
      <c r="N5613" t="s">
        <v>4</v>
      </c>
      <c r="O5613">
        <v>901</v>
      </c>
      <c r="P5613">
        <f t="shared" si="176"/>
        <v>901</v>
      </c>
      <c r="Q5613">
        <f t="shared" si="177"/>
        <v>901</v>
      </c>
    </row>
    <row r="5614" spans="1:17">
      <c r="A5614">
        <v>37</v>
      </c>
      <c r="B5614" t="s">
        <v>32</v>
      </c>
      <c r="C5614" t="s">
        <v>1</v>
      </c>
      <c r="D5614" t="s">
        <v>17</v>
      </c>
      <c r="E5614">
        <v>21</v>
      </c>
      <c r="F5614" t="s">
        <v>382</v>
      </c>
      <c r="G5614" t="s">
        <v>34</v>
      </c>
      <c r="H5614" t="s">
        <v>383</v>
      </c>
      <c r="I5614" t="s">
        <v>384</v>
      </c>
      <c r="J5614" t="s">
        <v>385</v>
      </c>
      <c r="K5614">
        <v>0.84242424199999999</v>
      </c>
      <c r="L5614">
        <v>4</v>
      </c>
      <c r="M5614">
        <v>2.97</v>
      </c>
      <c r="N5614" t="s">
        <v>8</v>
      </c>
      <c r="O5614">
        <v>950</v>
      </c>
      <c r="P5614">
        <f t="shared" si="176"/>
        <v>950</v>
      </c>
      <c r="Q5614">
        <f t="shared" si="177"/>
        <v>950</v>
      </c>
    </row>
    <row r="5615" spans="1:17">
      <c r="A5615">
        <v>37</v>
      </c>
      <c r="B5615" t="s">
        <v>32</v>
      </c>
      <c r="C5615" t="s">
        <v>1</v>
      </c>
      <c r="D5615" t="s">
        <v>23</v>
      </c>
      <c r="E5615">
        <v>72</v>
      </c>
      <c r="F5615" t="s">
        <v>270</v>
      </c>
      <c r="H5615" t="s">
        <v>271</v>
      </c>
      <c r="I5615" t="s">
        <v>272</v>
      </c>
      <c r="J5615" t="s">
        <v>273</v>
      </c>
      <c r="K5615">
        <v>0.79729729699999996</v>
      </c>
      <c r="L5615">
        <v>4</v>
      </c>
      <c r="M5615">
        <v>3.2</v>
      </c>
      <c r="N5615" t="s">
        <v>4</v>
      </c>
      <c r="O5615">
        <v>1189</v>
      </c>
      <c r="P5615">
        <f t="shared" si="176"/>
        <v>1189</v>
      </c>
      <c r="Q5615">
        <f t="shared" si="177"/>
        <v>1189</v>
      </c>
    </row>
    <row r="5616" spans="1:17">
      <c r="A5616">
        <v>37</v>
      </c>
      <c r="B5616" t="s">
        <v>32</v>
      </c>
      <c r="C5616" t="s">
        <v>1</v>
      </c>
      <c r="D5616" t="s">
        <v>17</v>
      </c>
      <c r="E5616">
        <v>51</v>
      </c>
      <c r="F5616" t="s">
        <v>418</v>
      </c>
      <c r="G5616" t="s">
        <v>34</v>
      </c>
      <c r="H5616" t="s">
        <v>419</v>
      </c>
      <c r="I5616" t="s">
        <v>420</v>
      </c>
      <c r="J5616" t="s">
        <v>421</v>
      </c>
      <c r="K5616">
        <v>0.736486486</v>
      </c>
      <c r="L5616">
        <v>6</v>
      </c>
      <c r="M5616">
        <v>2.29</v>
      </c>
      <c r="N5616" t="s">
        <v>8</v>
      </c>
      <c r="O5616">
        <v>1221</v>
      </c>
      <c r="P5616">
        <f t="shared" si="176"/>
        <v>1221</v>
      </c>
      <c r="Q5616">
        <f t="shared" si="177"/>
        <v>1221</v>
      </c>
    </row>
    <row r="5617" spans="1:17">
      <c r="A5617">
        <v>37</v>
      </c>
      <c r="B5617" t="s">
        <v>32</v>
      </c>
      <c r="C5617" t="s">
        <v>1</v>
      </c>
      <c r="D5617" t="s">
        <v>17</v>
      </c>
      <c r="E5617">
        <v>99</v>
      </c>
      <c r="F5617" t="s">
        <v>398</v>
      </c>
      <c r="G5617" t="s">
        <v>19</v>
      </c>
      <c r="H5617" t="s">
        <v>399</v>
      </c>
      <c r="I5617" t="s">
        <v>400</v>
      </c>
      <c r="J5617" t="s">
        <v>401</v>
      </c>
      <c r="K5617">
        <v>0.98765432099999995</v>
      </c>
      <c r="L5617">
        <v>7</v>
      </c>
      <c r="M5617">
        <v>3.0179999999999998</v>
      </c>
      <c r="N5617" t="s">
        <v>4</v>
      </c>
      <c r="O5617">
        <v>1335</v>
      </c>
      <c r="P5617">
        <f t="shared" si="176"/>
        <v>1335</v>
      </c>
      <c r="Q5617">
        <f t="shared" si="177"/>
        <v>1335</v>
      </c>
    </row>
    <row r="5618" spans="1:17">
      <c r="A5618">
        <v>37</v>
      </c>
      <c r="B5618" t="s">
        <v>32</v>
      </c>
      <c r="C5618" t="s">
        <v>1</v>
      </c>
      <c r="D5618" t="s">
        <v>17</v>
      </c>
      <c r="E5618">
        <v>57</v>
      </c>
      <c r="F5618" t="s">
        <v>484</v>
      </c>
      <c r="G5618" t="s">
        <v>34</v>
      </c>
      <c r="H5618" t="s">
        <v>485</v>
      </c>
      <c r="I5618" t="s">
        <v>486</v>
      </c>
      <c r="J5618" t="s">
        <v>487</v>
      </c>
      <c r="K5618">
        <v>0.63636363600000001</v>
      </c>
      <c r="L5618">
        <v>4</v>
      </c>
      <c r="M5618">
        <v>2.3820000000000001</v>
      </c>
      <c r="N5618" t="s">
        <v>4</v>
      </c>
      <c r="O5618">
        <v>1348</v>
      </c>
      <c r="P5618">
        <f t="shared" si="176"/>
        <v>1348</v>
      </c>
      <c r="Q5618">
        <f t="shared" si="177"/>
        <v>1348</v>
      </c>
    </row>
    <row r="5619" spans="1:17">
      <c r="A5619">
        <v>37</v>
      </c>
      <c r="B5619" t="s">
        <v>32</v>
      </c>
      <c r="C5619" t="s">
        <v>1</v>
      </c>
      <c r="D5619" t="s">
        <v>23</v>
      </c>
      <c r="E5619">
        <v>113</v>
      </c>
      <c r="F5619" t="s">
        <v>206</v>
      </c>
      <c r="H5619" t="s">
        <v>207</v>
      </c>
      <c r="I5619" t="s">
        <v>208</v>
      </c>
      <c r="J5619" t="s">
        <v>209</v>
      </c>
      <c r="K5619">
        <v>0.68243243200000003</v>
      </c>
      <c r="L5619">
        <v>5</v>
      </c>
      <c r="M5619">
        <v>3.06</v>
      </c>
      <c r="N5619" t="s">
        <v>4</v>
      </c>
      <c r="O5619">
        <v>1349</v>
      </c>
      <c r="P5619">
        <f t="shared" si="176"/>
        <v>1349</v>
      </c>
      <c r="Q5619">
        <f t="shared" si="177"/>
        <v>1349</v>
      </c>
    </row>
    <row r="5620" spans="1:17">
      <c r="A5620">
        <v>37</v>
      </c>
      <c r="B5620" t="s">
        <v>32</v>
      </c>
      <c r="C5620" t="s">
        <v>1</v>
      </c>
      <c r="D5620" t="s">
        <v>17</v>
      </c>
      <c r="E5620">
        <v>39</v>
      </c>
      <c r="F5620" t="s">
        <v>248</v>
      </c>
      <c r="G5620" t="s">
        <v>34</v>
      </c>
      <c r="H5620" t="s">
        <v>249</v>
      </c>
      <c r="I5620" t="s">
        <v>250</v>
      </c>
      <c r="J5620" t="s">
        <v>251</v>
      </c>
      <c r="K5620">
        <v>0.82978723399999998</v>
      </c>
      <c r="L5620">
        <v>5</v>
      </c>
      <c r="M5620">
        <v>3.56</v>
      </c>
      <c r="N5620" t="s">
        <v>8</v>
      </c>
      <c r="O5620">
        <v>1510</v>
      </c>
      <c r="P5620">
        <f t="shared" si="176"/>
        <v>1510</v>
      </c>
      <c r="Q5620">
        <f t="shared" si="177"/>
        <v>1510</v>
      </c>
    </row>
    <row r="5621" spans="1:17">
      <c r="A5621">
        <v>37</v>
      </c>
      <c r="B5621" t="s">
        <v>32</v>
      </c>
      <c r="C5621" t="s">
        <v>1</v>
      </c>
      <c r="D5621" t="s">
        <v>23</v>
      </c>
      <c r="E5621">
        <v>50</v>
      </c>
      <c r="F5621" t="s">
        <v>202</v>
      </c>
      <c r="H5621" t="s">
        <v>203</v>
      </c>
      <c r="I5621" t="s">
        <v>204</v>
      </c>
      <c r="J5621" t="s">
        <v>205</v>
      </c>
      <c r="K5621">
        <v>0.5</v>
      </c>
      <c r="L5621">
        <v>5</v>
      </c>
      <c r="M5621">
        <v>2.83</v>
      </c>
      <c r="N5621" t="s">
        <v>4</v>
      </c>
      <c r="O5621">
        <v>1526</v>
      </c>
      <c r="P5621">
        <f t="shared" si="176"/>
        <v>1526</v>
      </c>
      <c r="Q5621">
        <f t="shared" si="177"/>
        <v>1526</v>
      </c>
    </row>
    <row r="5622" spans="1:17">
      <c r="A5622">
        <v>37</v>
      </c>
      <c r="B5622" t="s">
        <v>32</v>
      </c>
      <c r="C5622" t="s">
        <v>1</v>
      </c>
      <c r="D5622" t="s">
        <v>17</v>
      </c>
      <c r="E5622">
        <v>60</v>
      </c>
      <c r="F5622" t="s">
        <v>132</v>
      </c>
      <c r="G5622" t="s">
        <v>34</v>
      </c>
      <c r="H5622" t="s">
        <v>133</v>
      </c>
      <c r="I5622" t="s">
        <v>134</v>
      </c>
      <c r="J5622" t="s">
        <v>135</v>
      </c>
      <c r="K5622">
        <v>0.820689</v>
      </c>
      <c r="L5622">
        <v>4</v>
      </c>
      <c r="M5622">
        <v>3.601</v>
      </c>
      <c r="N5622" t="s">
        <v>4</v>
      </c>
      <c r="O5622">
        <v>1998</v>
      </c>
      <c r="P5622">
        <f t="shared" si="176"/>
        <v>1998</v>
      </c>
      <c r="Q5622">
        <f t="shared" si="177"/>
        <v>1998</v>
      </c>
    </row>
    <row r="5623" spans="1:17">
      <c r="A5623">
        <v>37</v>
      </c>
      <c r="B5623" t="s">
        <v>32</v>
      </c>
      <c r="C5623" t="s">
        <v>1</v>
      </c>
      <c r="D5623" t="s">
        <v>23</v>
      </c>
      <c r="E5623">
        <v>145</v>
      </c>
      <c r="F5623" t="s">
        <v>254</v>
      </c>
      <c r="H5623" t="s">
        <v>255</v>
      </c>
      <c r="I5623" t="s">
        <v>256</v>
      </c>
      <c r="J5623" t="s">
        <v>257</v>
      </c>
      <c r="K5623">
        <v>0.765151515</v>
      </c>
      <c r="L5623">
        <v>6</v>
      </c>
      <c r="M5623">
        <v>3.08</v>
      </c>
      <c r="N5623" t="s">
        <v>4</v>
      </c>
      <c r="O5623">
        <v>2092</v>
      </c>
      <c r="P5623">
        <f t="shared" si="176"/>
        <v>2092</v>
      </c>
      <c r="Q5623">
        <f t="shared" si="177"/>
        <v>2092</v>
      </c>
    </row>
    <row r="5624" spans="1:17">
      <c r="A5624">
        <v>37</v>
      </c>
      <c r="B5624" t="s">
        <v>32</v>
      </c>
      <c r="C5624" t="s">
        <v>1</v>
      </c>
      <c r="D5624" t="s">
        <v>23</v>
      </c>
      <c r="E5624">
        <v>65</v>
      </c>
      <c r="F5624" t="s">
        <v>210</v>
      </c>
      <c r="H5624" t="s">
        <v>211</v>
      </c>
      <c r="I5624" t="s">
        <v>212</v>
      </c>
      <c r="J5624" t="s">
        <v>213</v>
      </c>
      <c r="K5624">
        <v>0.90647482000000001</v>
      </c>
      <c r="L5624">
        <v>6</v>
      </c>
      <c r="M5624">
        <v>3.05</v>
      </c>
      <c r="N5624" t="s">
        <v>4</v>
      </c>
      <c r="O5624">
        <v>2198</v>
      </c>
      <c r="P5624">
        <f t="shared" si="176"/>
        <v>2198</v>
      </c>
      <c r="Q5624" t="str">
        <f t="shared" si="177"/>
        <v/>
      </c>
    </row>
    <row r="5625" spans="1:17">
      <c r="A5625">
        <v>37</v>
      </c>
      <c r="B5625" t="s">
        <v>32</v>
      </c>
      <c r="C5625" t="s">
        <v>1</v>
      </c>
      <c r="D5625" t="s">
        <v>17</v>
      </c>
      <c r="E5625">
        <v>105</v>
      </c>
      <c r="F5625" t="s">
        <v>336</v>
      </c>
      <c r="G5625" t="s">
        <v>34</v>
      </c>
      <c r="H5625" t="s">
        <v>337</v>
      </c>
      <c r="I5625" t="s">
        <v>338</v>
      </c>
      <c r="J5625" t="s">
        <v>339</v>
      </c>
      <c r="K5625">
        <v>0.58904109599999999</v>
      </c>
      <c r="L5625">
        <v>4</v>
      </c>
      <c r="M5625">
        <v>4.1900000000000004</v>
      </c>
      <c r="N5625" t="s">
        <v>4</v>
      </c>
      <c r="O5625">
        <v>3630</v>
      </c>
      <c r="P5625" t="str">
        <f t="shared" si="176"/>
        <v/>
      </c>
      <c r="Q5625" t="str">
        <f t="shared" si="177"/>
        <v/>
      </c>
    </row>
    <row r="5626" spans="1:17">
      <c r="A5626">
        <v>37</v>
      </c>
      <c r="B5626" t="s">
        <v>44</v>
      </c>
      <c r="C5626" t="s">
        <v>9</v>
      </c>
      <c r="D5626" t="s">
        <v>23</v>
      </c>
      <c r="E5626">
        <v>114</v>
      </c>
      <c r="F5626" t="s">
        <v>390</v>
      </c>
      <c r="H5626" t="s">
        <v>391</v>
      </c>
      <c r="I5626" t="s">
        <v>392</v>
      </c>
      <c r="J5626" t="s">
        <v>393</v>
      </c>
      <c r="K5626">
        <v>0.81212121199999998</v>
      </c>
      <c r="L5626">
        <v>3</v>
      </c>
      <c r="M5626">
        <v>3.282</v>
      </c>
      <c r="N5626" t="s">
        <v>8</v>
      </c>
      <c r="O5626">
        <v>747</v>
      </c>
      <c r="P5626">
        <f t="shared" si="176"/>
        <v>747</v>
      </c>
      <c r="Q5626">
        <f t="shared" si="177"/>
        <v>747</v>
      </c>
    </row>
    <row r="5627" spans="1:17">
      <c r="A5627">
        <v>37</v>
      </c>
      <c r="B5627" t="s">
        <v>44</v>
      </c>
      <c r="C5627" t="s">
        <v>9</v>
      </c>
      <c r="D5627" t="s">
        <v>23</v>
      </c>
      <c r="E5627">
        <v>101</v>
      </c>
      <c r="F5627" t="s">
        <v>258</v>
      </c>
      <c r="H5627" t="s">
        <v>259</v>
      </c>
      <c r="I5627" t="s">
        <v>260</v>
      </c>
      <c r="J5627" t="s">
        <v>261</v>
      </c>
      <c r="K5627">
        <v>0.61224489800000004</v>
      </c>
      <c r="L5627">
        <v>5</v>
      </c>
      <c r="M5627">
        <v>2.5299999999999998</v>
      </c>
      <c r="N5627" t="s">
        <v>8</v>
      </c>
      <c r="O5627">
        <v>851</v>
      </c>
      <c r="P5627">
        <f t="shared" si="176"/>
        <v>851</v>
      </c>
      <c r="Q5627">
        <f t="shared" si="177"/>
        <v>851</v>
      </c>
    </row>
    <row r="5628" spans="1:17">
      <c r="A5628">
        <v>37</v>
      </c>
      <c r="B5628" t="s">
        <v>44</v>
      </c>
      <c r="C5628" t="s">
        <v>9</v>
      </c>
      <c r="D5628" t="s">
        <v>23</v>
      </c>
      <c r="E5628">
        <v>88</v>
      </c>
      <c r="F5628" t="s">
        <v>404</v>
      </c>
      <c r="H5628" t="s">
        <v>405</v>
      </c>
      <c r="I5628" t="s">
        <v>406</v>
      </c>
      <c r="J5628" t="s">
        <v>407</v>
      </c>
      <c r="K5628">
        <v>0.68918918900000004</v>
      </c>
      <c r="L5628">
        <v>5</v>
      </c>
      <c r="M5628">
        <v>2.75</v>
      </c>
      <c r="N5628" t="s">
        <v>8</v>
      </c>
      <c r="O5628">
        <v>904</v>
      </c>
      <c r="P5628">
        <f t="shared" si="176"/>
        <v>904</v>
      </c>
      <c r="Q5628">
        <f t="shared" si="177"/>
        <v>904</v>
      </c>
    </row>
    <row r="5629" spans="1:17">
      <c r="A5629">
        <v>37</v>
      </c>
      <c r="B5629" t="s">
        <v>44</v>
      </c>
      <c r="C5629" t="s">
        <v>9</v>
      </c>
      <c r="D5629" t="s">
        <v>17</v>
      </c>
      <c r="E5629">
        <v>132</v>
      </c>
      <c r="F5629" t="s">
        <v>82</v>
      </c>
      <c r="G5629" t="s">
        <v>34</v>
      </c>
      <c r="H5629" t="s">
        <v>83</v>
      </c>
      <c r="I5629" t="s">
        <v>84</v>
      </c>
      <c r="J5629" t="s">
        <v>85</v>
      </c>
      <c r="K5629">
        <v>0.71724137899999996</v>
      </c>
      <c r="L5629">
        <v>5</v>
      </c>
      <c r="M5629">
        <v>2.77</v>
      </c>
      <c r="N5629" t="s">
        <v>8</v>
      </c>
      <c r="O5629">
        <v>944</v>
      </c>
      <c r="P5629">
        <f t="shared" si="176"/>
        <v>944</v>
      </c>
      <c r="Q5629">
        <f t="shared" si="177"/>
        <v>944</v>
      </c>
    </row>
    <row r="5630" spans="1:17">
      <c r="A5630">
        <v>37</v>
      </c>
      <c r="B5630" t="s">
        <v>44</v>
      </c>
      <c r="C5630" t="s">
        <v>9</v>
      </c>
      <c r="D5630" t="s">
        <v>17</v>
      </c>
      <c r="E5630">
        <v>55</v>
      </c>
      <c r="F5630" t="s">
        <v>366</v>
      </c>
      <c r="G5630" t="s">
        <v>19</v>
      </c>
      <c r="H5630" t="s">
        <v>367</v>
      </c>
      <c r="I5630" t="s">
        <v>368</v>
      </c>
      <c r="J5630" t="s">
        <v>369</v>
      </c>
      <c r="K5630">
        <v>0.95270270300000004</v>
      </c>
      <c r="L5630">
        <v>5</v>
      </c>
      <c r="M5630">
        <v>2.2799999999999998</v>
      </c>
      <c r="N5630" t="s">
        <v>8</v>
      </c>
      <c r="O5630">
        <v>975</v>
      </c>
      <c r="P5630">
        <f t="shared" si="176"/>
        <v>975</v>
      </c>
      <c r="Q5630">
        <f t="shared" si="177"/>
        <v>975</v>
      </c>
    </row>
    <row r="5631" spans="1:17">
      <c r="A5631">
        <v>37</v>
      </c>
      <c r="B5631" t="s">
        <v>44</v>
      </c>
      <c r="C5631" t="s">
        <v>9</v>
      </c>
      <c r="D5631" t="s">
        <v>23</v>
      </c>
      <c r="E5631">
        <v>104</v>
      </c>
      <c r="F5631" t="s">
        <v>466</v>
      </c>
      <c r="H5631" t="s">
        <v>467</v>
      </c>
      <c r="I5631" t="s">
        <v>468</v>
      </c>
      <c r="J5631" t="s">
        <v>469</v>
      </c>
      <c r="K5631">
        <v>0.83448275900000002</v>
      </c>
      <c r="L5631">
        <v>7</v>
      </c>
      <c r="M5631">
        <v>2.4220000000000002</v>
      </c>
      <c r="N5631" t="s">
        <v>8</v>
      </c>
      <c r="O5631">
        <v>1170</v>
      </c>
      <c r="P5631">
        <f t="shared" si="176"/>
        <v>1170</v>
      </c>
      <c r="Q5631">
        <f t="shared" si="177"/>
        <v>1170</v>
      </c>
    </row>
    <row r="5632" spans="1:17">
      <c r="A5632">
        <v>37</v>
      </c>
      <c r="B5632" t="s">
        <v>44</v>
      </c>
      <c r="C5632" t="s">
        <v>9</v>
      </c>
      <c r="D5632" t="s">
        <v>23</v>
      </c>
      <c r="E5632">
        <v>126</v>
      </c>
      <c r="F5632" t="s">
        <v>136</v>
      </c>
      <c r="H5632" t="s">
        <v>137</v>
      </c>
      <c r="I5632" t="s">
        <v>138</v>
      </c>
      <c r="J5632" t="s">
        <v>139</v>
      </c>
      <c r="K5632">
        <v>0.5</v>
      </c>
      <c r="L5632">
        <v>5</v>
      </c>
      <c r="M5632">
        <v>2.4580000000000002</v>
      </c>
      <c r="N5632" t="s">
        <v>8</v>
      </c>
      <c r="O5632">
        <v>1185</v>
      </c>
      <c r="P5632">
        <f t="shared" si="176"/>
        <v>1185</v>
      </c>
      <c r="Q5632">
        <f t="shared" si="177"/>
        <v>1185</v>
      </c>
    </row>
    <row r="5633" spans="1:17">
      <c r="A5633">
        <v>37</v>
      </c>
      <c r="B5633" t="s">
        <v>44</v>
      </c>
      <c r="C5633" t="s">
        <v>9</v>
      </c>
      <c r="D5633" t="s">
        <v>23</v>
      </c>
      <c r="E5633">
        <v>62</v>
      </c>
      <c r="F5633" t="s">
        <v>324</v>
      </c>
      <c r="H5633" t="s">
        <v>325</v>
      </c>
      <c r="I5633" t="s">
        <v>326</v>
      </c>
      <c r="J5633" t="s">
        <v>327</v>
      </c>
      <c r="K5633">
        <v>0.76969697000000004</v>
      </c>
      <c r="L5633">
        <v>4</v>
      </c>
      <c r="M5633">
        <v>3.4060000000000001</v>
      </c>
      <c r="N5633" t="s">
        <v>8</v>
      </c>
      <c r="O5633">
        <v>1530</v>
      </c>
      <c r="P5633">
        <f t="shared" si="176"/>
        <v>1530</v>
      </c>
      <c r="Q5633">
        <f t="shared" si="177"/>
        <v>1530</v>
      </c>
    </row>
    <row r="5634" spans="1:17">
      <c r="A5634">
        <v>37</v>
      </c>
      <c r="B5634" t="s">
        <v>44</v>
      </c>
      <c r="C5634" t="s">
        <v>9</v>
      </c>
      <c r="D5634" t="s">
        <v>17</v>
      </c>
      <c r="E5634">
        <v>98</v>
      </c>
      <c r="F5634" t="s">
        <v>492</v>
      </c>
      <c r="G5634" t="s">
        <v>34</v>
      </c>
      <c r="H5634" t="s">
        <v>493</v>
      </c>
      <c r="I5634" t="s">
        <v>494</v>
      </c>
      <c r="J5634" t="s">
        <v>495</v>
      </c>
      <c r="K5634">
        <v>0.869281046</v>
      </c>
      <c r="L5634">
        <v>4</v>
      </c>
      <c r="M5634">
        <v>2.61</v>
      </c>
      <c r="N5634" t="s">
        <v>8</v>
      </c>
      <c r="O5634">
        <v>1544</v>
      </c>
      <c r="P5634">
        <f t="shared" si="176"/>
        <v>1544</v>
      </c>
      <c r="Q5634">
        <f t="shared" si="177"/>
        <v>1544</v>
      </c>
    </row>
    <row r="5635" spans="1:17">
      <c r="A5635">
        <v>37</v>
      </c>
      <c r="B5635" t="s">
        <v>44</v>
      </c>
      <c r="C5635" t="s">
        <v>9</v>
      </c>
      <c r="D5635" t="s">
        <v>17</v>
      </c>
      <c r="E5635">
        <v>52</v>
      </c>
      <c r="F5635" t="s">
        <v>88</v>
      </c>
      <c r="G5635" t="s">
        <v>34</v>
      </c>
      <c r="H5635" t="s">
        <v>89</v>
      </c>
      <c r="I5635" t="s">
        <v>90</v>
      </c>
      <c r="J5635" t="s">
        <v>91</v>
      </c>
      <c r="K5635">
        <v>0.72448979599999996</v>
      </c>
      <c r="L5635">
        <v>7</v>
      </c>
      <c r="M5635">
        <v>3.03</v>
      </c>
      <c r="N5635" t="s">
        <v>8</v>
      </c>
      <c r="O5635">
        <v>1562</v>
      </c>
      <c r="P5635">
        <f t="shared" ref="P5635:P5698" si="178">IF(O5635&gt;VLOOKUP($A5635,$S:$W,4,FALSE),IF(O5635&lt;VLOOKUP($A5635,$S:$W,5,FALSE),O5635,""),"")</f>
        <v>1562</v>
      </c>
      <c r="Q5635">
        <f t="shared" ref="Q5635:Q5698" si="179">IF(O5635&gt;VLOOKUP($A5635,$S:$AA,8,FALSE),IF(O5635&lt;VLOOKUP($A5635,$S:$AA,9,FALSE),O5635,""),"")</f>
        <v>1562</v>
      </c>
    </row>
    <row r="5636" spans="1:17">
      <c r="A5636">
        <v>37</v>
      </c>
      <c r="B5636" t="s">
        <v>44</v>
      </c>
      <c r="C5636" t="s">
        <v>9</v>
      </c>
      <c r="D5636" t="s">
        <v>17</v>
      </c>
      <c r="E5636">
        <v>43</v>
      </c>
      <c r="F5636" t="s">
        <v>282</v>
      </c>
      <c r="G5636" t="s">
        <v>34</v>
      </c>
      <c r="H5636" t="s">
        <v>283</v>
      </c>
      <c r="I5636" t="s">
        <v>284</v>
      </c>
      <c r="J5636" t="s">
        <v>285</v>
      </c>
      <c r="K5636">
        <v>0.82499999999999996</v>
      </c>
      <c r="L5636">
        <v>3</v>
      </c>
      <c r="M5636">
        <v>3.4820000000000002</v>
      </c>
      <c r="N5636" t="s">
        <v>8</v>
      </c>
      <c r="O5636">
        <v>1578</v>
      </c>
      <c r="P5636">
        <f t="shared" si="178"/>
        <v>1578</v>
      </c>
      <c r="Q5636">
        <f t="shared" si="179"/>
        <v>1578</v>
      </c>
    </row>
    <row r="5637" spans="1:17">
      <c r="A5637">
        <v>37</v>
      </c>
      <c r="B5637" t="s">
        <v>44</v>
      </c>
      <c r="C5637" t="s">
        <v>9</v>
      </c>
      <c r="D5637" t="s">
        <v>17</v>
      </c>
      <c r="E5637">
        <v>36</v>
      </c>
      <c r="F5637" t="s">
        <v>320</v>
      </c>
      <c r="G5637" t="s">
        <v>19</v>
      </c>
      <c r="H5637" t="s">
        <v>321</v>
      </c>
      <c r="I5637" t="s">
        <v>322</v>
      </c>
      <c r="J5637" t="s">
        <v>323</v>
      </c>
      <c r="K5637">
        <v>0.99299999999999999</v>
      </c>
      <c r="L5637">
        <v>4</v>
      </c>
      <c r="M5637">
        <v>3.0219999999999998</v>
      </c>
      <c r="N5637" t="s">
        <v>8</v>
      </c>
      <c r="O5637">
        <v>1778</v>
      </c>
      <c r="P5637">
        <f t="shared" si="178"/>
        <v>1778</v>
      </c>
      <c r="Q5637">
        <f t="shared" si="179"/>
        <v>1778</v>
      </c>
    </row>
    <row r="5638" spans="1:17">
      <c r="A5638">
        <v>37</v>
      </c>
      <c r="B5638" t="s">
        <v>44</v>
      </c>
      <c r="C5638" t="s">
        <v>9</v>
      </c>
      <c r="D5638" t="s">
        <v>17</v>
      </c>
      <c r="E5638">
        <v>140</v>
      </c>
      <c r="F5638" t="s">
        <v>332</v>
      </c>
      <c r="G5638" t="s">
        <v>34</v>
      </c>
      <c r="H5638" t="s">
        <v>333</v>
      </c>
      <c r="I5638" t="s">
        <v>334</v>
      </c>
      <c r="J5638" t="s">
        <v>335</v>
      </c>
      <c r="K5638">
        <v>0.83448275900000002</v>
      </c>
      <c r="L5638">
        <v>6</v>
      </c>
      <c r="M5638">
        <v>3.2410000000000001</v>
      </c>
      <c r="N5638" t="s">
        <v>8</v>
      </c>
      <c r="O5638">
        <v>1913</v>
      </c>
      <c r="P5638">
        <f t="shared" si="178"/>
        <v>1913</v>
      </c>
      <c r="Q5638">
        <f t="shared" si="179"/>
        <v>1913</v>
      </c>
    </row>
    <row r="5639" spans="1:17">
      <c r="A5639">
        <v>37</v>
      </c>
      <c r="B5639" t="s">
        <v>44</v>
      </c>
      <c r="C5639" t="s">
        <v>9</v>
      </c>
      <c r="D5639" t="s">
        <v>17</v>
      </c>
      <c r="E5639">
        <v>17</v>
      </c>
      <c r="F5639" t="s">
        <v>446</v>
      </c>
      <c r="G5639" t="s">
        <v>34</v>
      </c>
      <c r="H5639" t="s">
        <v>447</v>
      </c>
      <c r="I5639" t="s">
        <v>448</v>
      </c>
      <c r="J5639" t="s">
        <v>449</v>
      </c>
      <c r="K5639">
        <v>0.29655172400000002</v>
      </c>
      <c r="L5639">
        <v>4</v>
      </c>
      <c r="M5639">
        <v>3.7280000000000002</v>
      </c>
      <c r="N5639" t="s">
        <v>8</v>
      </c>
      <c r="O5639">
        <v>2115</v>
      </c>
      <c r="P5639">
        <f t="shared" si="178"/>
        <v>2115</v>
      </c>
      <c r="Q5639" t="str">
        <f t="shared" si="179"/>
        <v/>
      </c>
    </row>
    <row r="5640" spans="1:17">
      <c r="A5640">
        <v>37</v>
      </c>
      <c r="B5640" t="s">
        <v>44</v>
      </c>
      <c r="C5640" t="s">
        <v>9</v>
      </c>
      <c r="D5640" t="s">
        <v>23</v>
      </c>
      <c r="E5640">
        <v>74</v>
      </c>
      <c r="F5640" t="s">
        <v>378</v>
      </c>
      <c r="H5640" t="s">
        <v>379</v>
      </c>
      <c r="I5640" t="s">
        <v>380</v>
      </c>
      <c r="J5640" t="s">
        <v>381</v>
      </c>
      <c r="K5640">
        <v>0.65034965</v>
      </c>
      <c r="L5640">
        <v>4</v>
      </c>
      <c r="M5640">
        <v>3.3969999999999998</v>
      </c>
      <c r="N5640" t="s">
        <v>8</v>
      </c>
      <c r="O5640">
        <v>2282</v>
      </c>
      <c r="P5640">
        <f t="shared" si="178"/>
        <v>2282</v>
      </c>
      <c r="Q5640" t="str">
        <f t="shared" si="179"/>
        <v/>
      </c>
    </row>
    <row r="5641" spans="1:17">
      <c r="A5641">
        <v>37</v>
      </c>
      <c r="B5641" t="s">
        <v>44</v>
      </c>
      <c r="C5641" t="s">
        <v>9</v>
      </c>
      <c r="D5641" t="s">
        <v>23</v>
      </c>
      <c r="E5641">
        <v>146</v>
      </c>
      <c r="F5641" t="s">
        <v>98</v>
      </c>
      <c r="H5641" t="s">
        <v>99</v>
      </c>
      <c r="I5641" t="s">
        <v>100</v>
      </c>
      <c r="J5641" t="s">
        <v>101</v>
      </c>
      <c r="K5641">
        <v>0.86734693900000004</v>
      </c>
      <c r="L5641">
        <v>4</v>
      </c>
      <c r="M5641">
        <v>2.81</v>
      </c>
      <c r="N5641" t="s">
        <v>8</v>
      </c>
      <c r="O5641">
        <v>2515</v>
      </c>
      <c r="P5641">
        <f t="shared" si="178"/>
        <v>2515</v>
      </c>
      <c r="Q5641" t="str">
        <f t="shared" si="179"/>
        <v/>
      </c>
    </row>
    <row r="5642" spans="1:17">
      <c r="A5642">
        <v>37</v>
      </c>
      <c r="B5642" t="s">
        <v>44</v>
      </c>
      <c r="C5642" t="s">
        <v>1</v>
      </c>
      <c r="D5642" t="s">
        <v>17</v>
      </c>
      <c r="E5642">
        <v>13</v>
      </c>
      <c r="F5642" t="s">
        <v>386</v>
      </c>
      <c r="G5642" t="s">
        <v>34</v>
      </c>
      <c r="H5642" t="s">
        <v>387</v>
      </c>
      <c r="I5642" t="s">
        <v>388</v>
      </c>
      <c r="J5642" t="s">
        <v>389</v>
      </c>
      <c r="K5642">
        <v>0.93023255800000004</v>
      </c>
      <c r="L5642">
        <v>4</v>
      </c>
      <c r="M5642">
        <v>3.476</v>
      </c>
      <c r="N5642" t="s">
        <v>8</v>
      </c>
      <c r="O5642">
        <v>774</v>
      </c>
      <c r="P5642">
        <f t="shared" si="178"/>
        <v>774</v>
      </c>
      <c r="Q5642">
        <f t="shared" si="179"/>
        <v>774</v>
      </c>
    </row>
    <row r="5643" spans="1:17">
      <c r="A5643">
        <v>37</v>
      </c>
      <c r="B5643" t="s">
        <v>44</v>
      </c>
      <c r="C5643" t="s">
        <v>1</v>
      </c>
      <c r="D5643" t="s">
        <v>23</v>
      </c>
      <c r="E5643">
        <v>133</v>
      </c>
      <c r="F5643" t="s">
        <v>170</v>
      </c>
      <c r="H5643" t="s">
        <v>171</v>
      </c>
      <c r="I5643" t="s">
        <v>172</v>
      </c>
      <c r="J5643" t="s">
        <v>173</v>
      </c>
      <c r="K5643">
        <v>0.77777777800000003</v>
      </c>
      <c r="L5643">
        <v>5</v>
      </c>
      <c r="M5643">
        <v>3.28</v>
      </c>
      <c r="N5643" t="s">
        <v>8</v>
      </c>
      <c r="O5643">
        <v>853</v>
      </c>
      <c r="P5643">
        <f t="shared" si="178"/>
        <v>853</v>
      </c>
      <c r="Q5643">
        <f t="shared" si="179"/>
        <v>853</v>
      </c>
    </row>
    <row r="5644" spans="1:17">
      <c r="A5644">
        <v>37</v>
      </c>
      <c r="B5644" t="s">
        <v>44</v>
      </c>
      <c r="C5644" t="s">
        <v>1</v>
      </c>
      <c r="D5644" t="s">
        <v>17</v>
      </c>
      <c r="E5644">
        <v>78</v>
      </c>
      <c r="F5644" t="s">
        <v>188</v>
      </c>
      <c r="G5644" t="s">
        <v>34</v>
      </c>
      <c r="H5644" t="s">
        <v>189</v>
      </c>
      <c r="I5644" t="s">
        <v>190</v>
      </c>
      <c r="J5644" t="s">
        <v>191</v>
      </c>
      <c r="K5644">
        <v>0.38513513500000002</v>
      </c>
      <c r="L5644">
        <v>3</v>
      </c>
      <c r="M5644">
        <v>2.83</v>
      </c>
      <c r="N5644" t="s">
        <v>8</v>
      </c>
      <c r="O5644">
        <v>893</v>
      </c>
      <c r="P5644">
        <f t="shared" si="178"/>
        <v>893</v>
      </c>
      <c r="Q5644">
        <f t="shared" si="179"/>
        <v>893</v>
      </c>
    </row>
    <row r="5645" spans="1:17">
      <c r="A5645">
        <v>37</v>
      </c>
      <c r="B5645" t="s">
        <v>44</v>
      </c>
      <c r="C5645" t="s">
        <v>1</v>
      </c>
      <c r="D5645" t="s">
        <v>23</v>
      </c>
      <c r="E5645">
        <v>119</v>
      </c>
      <c r="F5645" t="s">
        <v>458</v>
      </c>
      <c r="H5645" t="s">
        <v>459</v>
      </c>
      <c r="I5645" t="s">
        <v>460</v>
      </c>
      <c r="J5645" t="s">
        <v>461</v>
      </c>
      <c r="K5645">
        <v>0.48965517200000003</v>
      </c>
      <c r="L5645">
        <v>6</v>
      </c>
      <c r="M5645">
        <v>3.43</v>
      </c>
      <c r="N5645" t="s">
        <v>4</v>
      </c>
      <c r="O5645">
        <v>918</v>
      </c>
      <c r="P5645">
        <f t="shared" si="178"/>
        <v>918</v>
      </c>
      <c r="Q5645">
        <f t="shared" si="179"/>
        <v>918</v>
      </c>
    </row>
    <row r="5646" spans="1:17">
      <c r="A5646">
        <v>37</v>
      </c>
      <c r="B5646" t="s">
        <v>44</v>
      </c>
      <c r="C5646" t="s">
        <v>1</v>
      </c>
      <c r="D5646" t="s">
        <v>23</v>
      </c>
      <c r="E5646">
        <v>103</v>
      </c>
      <c r="F5646" t="s">
        <v>316</v>
      </c>
      <c r="H5646" t="s">
        <v>317</v>
      </c>
      <c r="I5646" t="s">
        <v>318</v>
      </c>
      <c r="J5646" t="s">
        <v>319</v>
      </c>
      <c r="K5646">
        <v>0.839378238</v>
      </c>
      <c r="L5646">
        <v>5</v>
      </c>
      <c r="M5646">
        <v>3.68</v>
      </c>
      <c r="N5646" t="s">
        <v>8</v>
      </c>
      <c r="O5646">
        <v>950</v>
      </c>
      <c r="P5646">
        <f t="shared" si="178"/>
        <v>950</v>
      </c>
      <c r="Q5646">
        <f t="shared" si="179"/>
        <v>950</v>
      </c>
    </row>
    <row r="5647" spans="1:17">
      <c r="A5647">
        <v>37</v>
      </c>
      <c r="B5647" t="s">
        <v>44</v>
      </c>
      <c r="C5647" t="s">
        <v>1</v>
      </c>
      <c r="D5647" t="s">
        <v>23</v>
      </c>
      <c r="E5647">
        <v>22</v>
      </c>
      <c r="F5647" t="s">
        <v>462</v>
      </c>
      <c r="H5647" t="s">
        <v>463</v>
      </c>
      <c r="I5647" t="s">
        <v>464</v>
      </c>
      <c r="J5647" t="s">
        <v>465</v>
      </c>
      <c r="K5647">
        <v>0.71621621599999996</v>
      </c>
      <c r="L5647">
        <v>5</v>
      </c>
      <c r="M5647">
        <v>2.9</v>
      </c>
      <c r="N5647" t="s">
        <v>8</v>
      </c>
      <c r="O5647">
        <v>1045</v>
      </c>
      <c r="P5647">
        <f t="shared" si="178"/>
        <v>1045</v>
      </c>
      <c r="Q5647">
        <f t="shared" si="179"/>
        <v>1045</v>
      </c>
    </row>
    <row r="5648" spans="1:17">
      <c r="A5648">
        <v>37</v>
      </c>
      <c r="B5648" t="s">
        <v>44</v>
      </c>
      <c r="C5648" t="s">
        <v>1</v>
      </c>
      <c r="D5648" t="s">
        <v>17</v>
      </c>
      <c r="E5648">
        <v>61</v>
      </c>
      <c r="F5648" t="s">
        <v>286</v>
      </c>
      <c r="G5648" t="s">
        <v>34</v>
      </c>
      <c r="H5648" t="s">
        <v>287</v>
      </c>
      <c r="I5648" t="s">
        <v>288</v>
      </c>
      <c r="J5648" t="s">
        <v>289</v>
      </c>
      <c r="K5648">
        <v>0.88888888899999996</v>
      </c>
      <c r="L5648">
        <v>5</v>
      </c>
      <c r="M5648">
        <v>1.91</v>
      </c>
      <c r="N5648" t="s">
        <v>8</v>
      </c>
      <c r="O5648">
        <v>1133</v>
      </c>
      <c r="P5648">
        <f t="shared" si="178"/>
        <v>1133</v>
      </c>
      <c r="Q5648">
        <f t="shared" si="179"/>
        <v>1133</v>
      </c>
    </row>
    <row r="5649" spans="1:17">
      <c r="A5649">
        <v>37</v>
      </c>
      <c r="B5649" t="s">
        <v>44</v>
      </c>
      <c r="C5649" t="s">
        <v>1</v>
      </c>
      <c r="D5649" t="s">
        <v>23</v>
      </c>
      <c r="E5649">
        <v>136</v>
      </c>
      <c r="F5649" t="s">
        <v>224</v>
      </c>
      <c r="H5649" t="s">
        <v>225</v>
      </c>
      <c r="I5649" t="s">
        <v>226</v>
      </c>
      <c r="J5649" t="s">
        <v>227</v>
      </c>
      <c r="K5649">
        <v>0.56349206299999999</v>
      </c>
      <c r="L5649">
        <v>4</v>
      </c>
      <c r="M5649">
        <v>3.12</v>
      </c>
      <c r="N5649" t="s">
        <v>8</v>
      </c>
      <c r="O5649">
        <v>1365</v>
      </c>
      <c r="P5649">
        <f t="shared" si="178"/>
        <v>1365</v>
      </c>
      <c r="Q5649">
        <f t="shared" si="179"/>
        <v>1365</v>
      </c>
    </row>
    <row r="5650" spans="1:17">
      <c r="A5650">
        <v>37</v>
      </c>
      <c r="B5650" t="s">
        <v>44</v>
      </c>
      <c r="C5650" t="s">
        <v>1</v>
      </c>
      <c r="D5650" t="s">
        <v>23</v>
      </c>
      <c r="E5650">
        <v>82</v>
      </c>
      <c r="F5650" t="s">
        <v>432</v>
      </c>
      <c r="H5650" t="s">
        <v>433</v>
      </c>
      <c r="I5650" t="s">
        <v>434</v>
      </c>
      <c r="J5650" t="s">
        <v>435</v>
      </c>
      <c r="K5650">
        <v>0.64189189199999996</v>
      </c>
      <c r="L5650">
        <v>5</v>
      </c>
      <c r="M5650">
        <v>3.01</v>
      </c>
      <c r="N5650" t="s">
        <v>8</v>
      </c>
      <c r="O5650">
        <v>1406</v>
      </c>
      <c r="P5650">
        <f t="shared" si="178"/>
        <v>1406</v>
      </c>
      <c r="Q5650">
        <f t="shared" si="179"/>
        <v>1406</v>
      </c>
    </row>
    <row r="5651" spans="1:17">
      <c r="A5651">
        <v>37</v>
      </c>
      <c r="B5651" t="s">
        <v>44</v>
      </c>
      <c r="C5651" t="s">
        <v>1</v>
      </c>
      <c r="D5651" t="s">
        <v>17</v>
      </c>
      <c r="E5651">
        <v>54</v>
      </c>
      <c r="F5651" t="s">
        <v>48</v>
      </c>
      <c r="G5651" t="s">
        <v>19</v>
      </c>
      <c r="H5651" t="s">
        <v>49</v>
      </c>
      <c r="I5651" t="s">
        <v>50</v>
      </c>
      <c r="J5651" t="s">
        <v>51</v>
      </c>
      <c r="K5651">
        <v>0.95138999999999996</v>
      </c>
      <c r="L5651">
        <v>5</v>
      </c>
      <c r="M5651">
        <v>3.38</v>
      </c>
      <c r="N5651" t="s">
        <v>8</v>
      </c>
      <c r="O5651">
        <v>1454</v>
      </c>
      <c r="P5651">
        <f t="shared" si="178"/>
        <v>1454</v>
      </c>
      <c r="Q5651">
        <f t="shared" si="179"/>
        <v>1454</v>
      </c>
    </row>
    <row r="5652" spans="1:17">
      <c r="A5652">
        <v>37</v>
      </c>
      <c r="B5652" t="s">
        <v>44</v>
      </c>
      <c r="C5652" t="s">
        <v>1</v>
      </c>
      <c r="D5652" t="s">
        <v>17</v>
      </c>
      <c r="E5652">
        <v>80</v>
      </c>
      <c r="F5652" t="s">
        <v>220</v>
      </c>
      <c r="G5652" t="s">
        <v>34</v>
      </c>
      <c r="H5652" t="s">
        <v>221</v>
      </c>
      <c r="I5652" t="s">
        <v>222</v>
      </c>
      <c r="J5652" t="s">
        <v>223</v>
      </c>
      <c r="K5652">
        <v>0.92929292900000005</v>
      </c>
      <c r="L5652">
        <v>4</v>
      </c>
      <c r="M5652">
        <v>2.431</v>
      </c>
      <c r="N5652" t="s">
        <v>8</v>
      </c>
      <c r="O5652">
        <v>1462</v>
      </c>
      <c r="P5652">
        <f t="shared" si="178"/>
        <v>1462</v>
      </c>
      <c r="Q5652">
        <f t="shared" si="179"/>
        <v>1462</v>
      </c>
    </row>
    <row r="5653" spans="1:17">
      <c r="A5653">
        <v>37</v>
      </c>
      <c r="B5653" t="s">
        <v>44</v>
      </c>
      <c r="C5653" t="s">
        <v>1</v>
      </c>
      <c r="D5653" t="s">
        <v>17</v>
      </c>
      <c r="E5653">
        <v>97</v>
      </c>
      <c r="F5653" t="s">
        <v>60</v>
      </c>
      <c r="G5653" t="s">
        <v>34</v>
      </c>
      <c r="H5653" t="s">
        <v>61</v>
      </c>
      <c r="I5653" t="s">
        <v>62</v>
      </c>
      <c r="J5653" t="s">
        <v>63</v>
      </c>
      <c r="K5653">
        <v>0.61486486500000004</v>
      </c>
      <c r="L5653">
        <v>6</v>
      </c>
      <c r="M5653">
        <v>3</v>
      </c>
      <c r="N5653" t="s">
        <v>8</v>
      </c>
      <c r="O5653">
        <v>1607</v>
      </c>
      <c r="P5653">
        <f t="shared" si="178"/>
        <v>1607</v>
      </c>
      <c r="Q5653">
        <f t="shared" si="179"/>
        <v>1607</v>
      </c>
    </row>
    <row r="5654" spans="1:17">
      <c r="A5654">
        <v>37</v>
      </c>
      <c r="B5654" t="s">
        <v>44</v>
      </c>
      <c r="C5654" t="s">
        <v>1</v>
      </c>
      <c r="D5654" t="s">
        <v>17</v>
      </c>
      <c r="E5654">
        <v>125</v>
      </c>
      <c r="F5654" t="s">
        <v>340</v>
      </c>
      <c r="G5654" t="s">
        <v>34</v>
      </c>
      <c r="H5654" t="s">
        <v>341</v>
      </c>
      <c r="I5654" t="s">
        <v>342</v>
      </c>
      <c r="J5654" t="s">
        <v>343</v>
      </c>
      <c r="K5654">
        <v>0.68243243200000003</v>
      </c>
      <c r="L5654">
        <v>4</v>
      </c>
      <c r="M5654">
        <v>3.6619999999999999</v>
      </c>
      <c r="N5654" t="s">
        <v>8</v>
      </c>
      <c r="O5654">
        <v>1630</v>
      </c>
      <c r="P5654">
        <f t="shared" si="178"/>
        <v>1630</v>
      </c>
      <c r="Q5654">
        <f t="shared" si="179"/>
        <v>1630</v>
      </c>
    </row>
    <row r="5655" spans="1:17">
      <c r="A5655">
        <v>37</v>
      </c>
      <c r="B5655" t="s">
        <v>44</v>
      </c>
      <c r="C5655" t="s">
        <v>1</v>
      </c>
      <c r="D5655" t="s">
        <v>23</v>
      </c>
      <c r="E5655">
        <v>79</v>
      </c>
      <c r="F5655" t="s">
        <v>196</v>
      </c>
      <c r="H5655" t="s">
        <v>197</v>
      </c>
      <c r="I5655" t="s">
        <v>198</v>
      </c>
      <c r="J5655" t="s">
        <v>199</v>
      </c>
      <c r="K5655">
        <v>0.79487179500000005</v>
      </c>
      <c r="L5655">
        <v>3</v>
      </c>
      <c r="M5655">
        <v>2.41</v>
      </c>
      <c r="N5655" t="s">
        <v>8</v>
      </c>
      <c r="O5655">
        <v>1950</v>
      </c>
      <c r="P5655">
        <f t="shared" si="178"/>
        <v>1950</v>
      </c>
      <c r="Q5655">
        <f t="shared" si="179"/>
        <v>1950</v>
      </c>
    </row>
    <row r="5656" spans="1:17">
      <c r="A5656">
        <v>37</v>
      </c>
      <c r="B5656" t="s">
        <v>44</v>
      </c>
      <c r="C5656" t="s">
        <v>1</v>
      </c>
      <c r="D5656" t="s">
        <v>17</v>
      </c>
      <c r="E5656">
        <v>130</v>
      </c>
      <c r="F5656" t="s">
        <v>236</v>
      </c>
      <c r="G5656" t="s">
        <v>34</v>
      </c>
      <c r="H5656" t="s">
        <v>237</v>
      </c>
      <c r="I5656" t="s">
        <v>238</v>
      </c>
      <c r="J5656" t="s">
        <v>239</v>
      </c>
      <c r="K5656">
        <v>0.73737373699999997</v>
      </c>
      <c r="L5656">
        <v>6</v>
      </c>
      <c r="M5656">
        <v>2.61</v>
      </c>
      <c r="N5656" t="s">
        <v>8</v>
      </c>
      <c r="O5656">
        <v>2548</v>
      </c>
      <c r="P5656">
        <f t="shared" si="178"/>
        <v>2548</v>
      </c>
      <c r="Q5656" t="str">
        <f t="shared" si="179"/>
        <v/>
      </c>
    </row>
    <row r="5657" spans="1:17">
      <c r="A5657">
        <v>37</v>
      </c>
      <c r="B5657" t="s">
        <v>44</v>
      </c>
      <c r="C5657" t="s">
        <v>1</v>
      </c>
      <c r="D5657" t="s">
        <v>23</v>
      </c>
      <c r="E5657">
        <v>18</v>
      </c>
      <c r="F5657" t="s">
        <v>45</v>
      </c>
      <c r="H5657" t="s">
        <v>46</v>
      </c>
      <c r="I5657" t="s">
        <v>46</v>
      </c>
      <c r="J5657" t="s">
        <v>47</v>
      </c>
      <c r="K5657">
        <v>0.87878787899999999</v>
      </c>
      <c r="L5657">
        <v>4</v>
      </c>
      <c r="M5657">
        <v>2.82</v>
      </c>
      <c r="N5657" t="s">
        <v>8</v>
      </c>
      <c r="O5657">
        <v>4014</v>
      </c>
      <c r="P5657" t="str">
        <f t="shared" si="178"/>
        <v/>
      </c>
      <c r="Q5657" t="str">
        <f t="shared" si="179"/>
        <v/>
      </c>
    </row>
    <row r="5658" spans="1:17">
      <c r="A5658">
        <v>37</v>
      </c>
      <c r="B5658" t="s">
        <v>5</v>
      </c>
      <c r="C5658" t="s">
        <v>9</v>
      </c>
      <c r="E5658">
        <v>120</v>
      </c>
      <c r="F5658" t="s">
        <v>76</v>
      </c>
      <c r="H5658" t="s">
        <v>77</v>
      </c>
      <c r="N5658" t="s">
        <v>8</v>
      </c>
      <c r="O5658">
        <v>1</v>
      </c>
      <c r="P5658" t="str">
        <f t="shared" si="178"/>
        <v/>
      </c>
      <c r="Q5658" t="str">
        <f t="shared" si="179"/>
        <v/>
      </c>
    </row>
    <row r="5659" spans="1:17">
      <c r="A5659">
        <v>37</v>
      </c>
      <c r="B5659" t="s">
        <v>5</v>
      </c>
      <c r="C5659" t="s">
        <v>9</v>
      </c>
      <c r="E5659">
        <v>33</v>
      </c>
      <c r="F5659" t="s">
        <v>94</v>
      </c>
      <c r="H5659" t="s">
        <v>95</v>
      </c>
      <c r="N5659" t="s">
        <v>8</v>
      </c>
      <c r="O5659">
        <v>665</v>
      </c>
      <c r="P5659">
        <f t="shared" si="178"/>
        <v>665</v>
      </c>
      <c r="Q5659">
        <f t="shared" si="179"/>
        <v>665</v>
      </c>
    </row>
    <row r="5660" spans="1:17">
      <c r="A5660">
        <v>37</v>
      </c>
      <c r="B5660" t="s">
        <v>5</v>
      </c>
      <c r="C5660" t="s">
        <v>9</v>
      </c>
      <c r="E5660">
        <v>41</v>
      </c>
      <c r="F5660" t="s">
        <v>218</v>
      </c>
      <c r="H5660" t="s">
        <v>219</v>
      </c>
      <c r="N5660" t="s">
        <v>8</v>
      </c>
      <c r="O5660">
        <v>850</v>
      </c>
      <c r="P5660">
        <f t="shared" si="178"/>
        <v>850</v>
      </c>
      <c r="Q5660">
        <f t="shared" si="179"/>
        <v>850</v>
      </c>
    </row>
    <row r="5661" spans="1:17">
      <c r="A5661">
        <v>37</v>
      </c>
      <c r="B5661" t="s">
        <v>5</v>
      </c>
      <c r="C5661" t="s">
        <v>9</v>
      </c>
      <c r="E5661">
        <v>149</v>
      </c>
      <c r="F5661" t="s">
        <v>376</v>
      </c>
      <c r="H5661" t="s">
        <v>377</v>
      </c>
      <c r="N5661" t="s">
        <v>8</v>
      </c>
      <c r="O5661">
        <v>905</v>
      </c>
      <c r="P5661">
        <f t="shared" si="178"/>
        <v>905</v>
      </c>
      <c r="Q5661">
        <f t="shared" si="179"/>
        <v>905</v>
      </c>
    </row>
    <row r="5662" spans="1:17">
      <c r="A5662">
        <v>37</v>
      </c>
      <c r="B5662" t="s">
        <v>5</v>
      </c>
      <c r="C5662" t="s">
        <v>9</v>
      </c>
      <c r="E5662">
        <v>64</v>
      </c>
      <c r="F5662" t="s">
        <v>502</v>
      </c>
      <c r="H5662" t="s">
        <v>503</v>
      </c>
      <c r="N5662" t="s">
        <v>8</v>
      </c>
      <c r="O5662">
        <v>945</v>
      </c>
      <c r="P5662">
        <f t="shared" si="178"/>
        <v>945</v>
      </c>
      <c r="Q5662">
        <f t="shared" si="179"/>
        <v>945</v>
      </c>
    </row>
    <row r="5663" spans="1:17">
      <c r="A5663">
        <v>37</v>
      </c>
      <c r="B5663" t="s">
        <v>5</v>
      </c>
      <c r="C5663" t="s">
        <v>9</v>
      </c>
      <c r="E5663">
        <v>106</v>
      </c>
      <c r="F5663" t="s">
        <v>146</v>
      </c>
      <c r="H5663" t="s">
        <v>147</v>
      </c>
      <c r="N5663" t="s">
        <v>8</v>
      </c>
      <c r="O5663">
        <v>1025</v>
      </c>
      <c r="P5663">
        <f t="shared" si="178"/>
        <v>1025</v>
      </c>
      <c r="Q5663">
        <f t="shared" si="179"/>
        <v>1025</v>
      </c>
    </row>
    <row r="5664" spans="1:17">
      <c r="A5664">
        <v>37</v>
      </c>
      <c r="B5664" t="s">
        <v>5</v>
      </c>
      <c r="C5664" t="s">
        <v>9</v>
      </c>
      <c r="E5664">
        <v>56</v>
      </c>
      <c r="F5664" t="s">
        <v>14</v>
      </c>
      <c r="H5664" t="s">
        <v>15</v>
      </c>
      <c r="N5664" t="s">
        <v>8</v>
      </c>
      <c r="O5664">
        <v>1082</v>
      </c>
      <c r="P5664">
        <f t="shared" si="178"/>
        <v>1082</v>
      </c>
      <c r="Q5664">
        <f t="shared" si="179"/>
        <v>1082</v>
      </c>
    </row>
    <row r="5665" spans="1:17">
      <c r="A5665">
        <v>37</v>
      </c>
      <c r="B5665" t="s">
        <v>5</v>
      </c>
      <c r="C5665" t="s">
        <v>9</v>
      </c>
      <c r="E5665">
        <v>93</v>
      </c>
      <c r="F5665" t="s">
        <v>52</v>
      </c>
      <c r="H5665" t="s">
        <v>53</v>
      </c>
      <c r="N5665" t="s">
        <v>8</v>
      </c>
      <c r="O5665">
        <v>1083</v>
      </c>
      <c r="P5665">
        <f t="shared" si="178"/>
        <v>1083</v>
      </c>
      <c r="Q5665">
        <f t="shared" si="179"/>
        <v>1083</v>
      </c>
    </row>
    <row r="5666" spans="1:17">
      <c r="A5666">
        <v>37</v>
      </c>
      <c r="B5666" t="s">
        <v>5</v>
      </c>
      <c r="C5666" t="s">
        <v>9</v>
      </c>
      <c r="E5666">
        <v>90</v>
      </c>
      <c r="F5666" t="s">
        <v>508</v>
      </c>
      <c r="H5666" t="s">
        <v>509</v>
      </c>
      <c r="N5666" t="s">
        <v>8</v>
      </c>
      <c r="O5666">
        <v>1088</v>
      </c>
      <c r="P5666">
        <f t="shared" si="178"/>
        <v>1088</v>
      </c>
      <c r="Q5666">
        <f t="shared" si="179"/>
        <v>1088</v>
      </c>
    </row>
    <row r="5667" spans="1:17">
      <c r="A5667">
        <v>37</v>
      </c>
      <c r="B5667" t="s">
        <v>5</v>
      </c>
      <c r="C5667" t="s">
        <v>9</v>
      </c>
      <c r="E5667">
        <v>3</v>
      </c>
      <c r="F5667" t="s">
        <v>422</v>
      </c>
      <c r="H5667" t="s">
        <v>423</v>
      </c>
      <c r="N5667" t="s">
        <v>8</v>
      </c>
      <c r="O5667">
        <v>1090</v>
      </c>
      <c r="P5667">
        <f t="shared" si="178"/>
        <v>1090</v>
      </c>
      <c r="Q5667">
        <f t="shared" si="179"/>
        <v>1090</v>
      </c>
    </row>
    <row r="5668" spans="1:17">
      <c r="A5668">
        <v>37</v>
      </c>
      <c r="B5668" t="s">
        <v>5</v>
      </c>
      <c r="C5668" t="s">
        <v>9</v>
      </c>
      <c r="E5668">
        <v>108</v>
      </c>
      <c r="F5668" t="s">
        <v>114</v>
      </c>
      <c r="H5668" t="s">
        <v>115</v>
      </c>
      <c r="N5668" t="s">
        <v>8</v>
      </c>
      <c r="O5668">
        <v>1145</v>
      </c>
      <c r="P5668">
        <f t="shared" si="178"/>
        <v>1145</v>
      </c>
      <c r="Q5668">
        <f t="shared" si="179"/>
        <v>1145</v>
      </c>
    </row>
    <row r="5669" spans="1:17">
      <c r="A5669">
        <v>37</v>
      </c>
      <c r="B5669" t="s">
        <v>5</v>
      </c>
      <c r="C5669" t="s">
        <v>9</v>
      </c>
      <c r="E5669">
        <v>118</v>
      </c>
      <c r="F5669" t="s">
        <v>102</v>
      </c>
      <c r="H5669" t="s">
        <v>103</v>
      </c>
      <c r="N5669" t="s">
        <v>8</v>
      </c>
      <c r="O5669">
        <v>1154</v>
      </c>
      <c r="P5669">
        <f t="shared" si="178"/>
        <v>1154</v>
      </c>
      <c r="Q5669">
        <f t="shared" si="179"/>
        <v>1154</v>
      </c>
    </row>
    <row r="5670" spans="1:17">
      <c r="A5670">
        <v>37</v>
      </c>
      <c r="B5670" t="s">
        <v>5</v>
      </c>
      <c r="C5670" t="s">
        <v>9</v>
      </c>
      <c r="E5670">
        <v>59</v>
      </c>
      <c r="F5670" t="s">
        <v>296</v>
      </c>
      <c r="H5670" t="s">
        <v>297</v>
      </c>
      <c r="N5670" t="s">
        <v>8</v>
      </c>
      <c r="O5670">
        <v>1162</v>
      </c>
      <c r="P5670">
        <f t="shared" si="178"/>
        <v>1162</v>
      </c>
      <c r="Q5670">
        <f t="shared" si="179"/>
        <v>1162</v>
      </c>
    </row>
    <row r="5671" spans="1:17">
      <c r="A5671">
        <v>37</v>
      </c>
      <c r="B5671" t="s">
        <v>5</v>
      </c>
      <c r="C5671" t="s">
        <v>9</v>
      </c>
      <c r="E5671">
        <v>81</v>
      </c>
      <c r="F5671" t="s">
        <v>12</v>
      </c>
      <c r="H5671" t="s">
        <v>13</v>
      </c>
      <c r="N5671" t="s">
        <v>8</v>
      </c>
      <c r="O5671">
        <v>1178</v>
      </c>
      <c r="P5671">
        <f t="shared" si="178"/>
        <v>1178</v>
      </c>
      <c r="Q5671">
        <f t="shared" si="179"/>
        <v>1178</v>
      </c>
    </row>
    <row r="5672" spans="1:17">
      <c r="A5672">
        <v>37</v>
      </c>
      <c r="B5672" t="s">
        <v>5</v>
      </c>
      <c r="C5672" t="s">
        <v>9</v>
      </c>
      <c r="E5672">
        <v>4</v>
      </c>
      <c r="F5672" t="s">
        <v>68</v>
      </c>
      <c r="H5672" t="s">
        <v>69</v>
      </c>
      <c r="N5672" t="s">
        <v>8</v>
      </c>
      <c r="O5672">
        <v>1219</v>
      </c>
      <c r="P5672">
        <f t="shared" si="178"/>
        <v>1219</v>
      </c>
      <c r="Q5672">
        <f t="shared" si="179"/>
        <v>1219</v>
      </c>
    </row>
    <row r="5673" spans="1:17">
      <c r="A5673">
        <v>37</v>
      </c>
      <c r="B5673" t="s">
        <v>5</v>
      </c>
      <c r="C5673" t="s">
        <v>9</v>
      </c>
      <c r="E5673">
        <v>153</v>
      </c>
      <c r="F5673" t="s">
        <v>436</v>
      </c>
      <c r="H5673" t="s">
        <v>437</v>
      </c>
      <c r="N5673" t="s">
        <v>8</v>
      </c>
      <c r="O5673">
        <v>1242</v>
      </c>
      <c r="P5673">
        <f t="shared" si="178"/>
        <v>1242</v>
      </c>
      <c r="Q5673">
        <f t="shared" si="179"/>
        <v>1242</v>
      </c>
    </row>
    <row r="5674" spans="1:17">
      <c r="A5674">
        <v>37</v>
      </c>
      <c r="B5674" t="s">
        <v>5</v>
      </c>
      <c r="C5674" t="s">
        <v>9</v>
      </c>
      <c r="E5674">
        <v>66</v>
      </c>
      <c r="F5674" t="s">
        <v>6</v>
      </c>
      <c r="H5674" t="s">
        <v>7</v>
      </c>
      <c r="N5674" t="s">
        <v>8</v>
      </c>
      <c r="O5674">
        <v>1568</v>
      </c>
      <c r="P5674">
        <f t="shared" si="178"/>
        <v>1568</v>
      </c>
      <c r="Q5674">
        <f t="shared" si="179"/>
        <v>1568</v>
      </c>
    </row>
    <row r="5675" spans="1:17">
      <c r="A5675">
        <v>37</v>
      </c>
      <c r="B5675" t="s">
        <v>5</v>
      </c>
      <c r="C5675" t="s">
        <v>9</v>
      </c>
      <c r="E5675">
        <v>46</v>
      </c>
      <c r="F5675" t="s">
        <v>496</v>
      </c>
      <c r="H5675" t="s">
        <v>497</v>
      </c>
      <c r="N5675" t="s">
        <v>8</v>
      </c>
      <c r="O5675">
        <v>1632</v>
      </c>
      <c r="P5675">
        <f t="shared" si="178"/>
        <v>1632</v>
      </c>
      <c r="Q5675">
        <f t="shared" si="179"/>
        <v>1632</v>
      </c>
    </row>
    <row r="5676" spans="1:17">
      <c r="A5676">
        <v>37</v>
      </c>
      <c r="B5676" t="s">
        <v>5</v>
      </c>
      <c r="C5676" t="s">
        <v>9</v>
      </c>
      <c r="E5676">
        <v>134</v>
      </c>
      <c r="F5676" t="s">
        <v>504</v>
      </c>
      <c r="H5676" t="s">
        <v>505</v>
      </c>
      <c r="N5676" t="s">
        <v>8</v>
      </c>
      <c r="O5676">
        <v>1641</v>
      </c>
      <c r="P5676">
        <f t="shared" si="178"/>
        <v>1641</v>
      </c>
      <c r="Q5676">
        <f t="shared" si="179"/>
        <v>1641</v>
      </c>
    </row>
    <row r="5677" spans="1:17">
      <c r="A5677">
        <v>37</v>
      </c>
      <c r="B5677" t="s">
        <v>5</v>
      </c>
      <c r="C5677" t="s">
        <v>9</v>
      </c>
      <c r="E5677">
        <v>14</v>
      </c>
      <c r="F5677" t="s">
        <v>164</v>
      </c>
      <c r="H5677" t="s">
        <v>165</v>
      </c>
      <c r="N5677" t="s">
        <v>8</v>
      </c>
      <c r="O5677">
        <v>1947</v>
      </c>
      <c r="P5677">
        <f t="shared" si="178"/>
        <v>1947</v>
      </c>
      <c r="Q5677">
        <f t="shared" si="179"/>
        <v>1947</v>
      </c>
    </row>
    <row r="5678" spans="1:17">
      <c r="A5678">
        <v>37</v>
      </c>
      <c r="B5678" t="s">
        <v>5</v>
      </c>
      <c r="C5678" t="s">
        <v>9</v>
      </c>
      <c r="E5678">
        <v>152</v>
      </c>
      <c r="F5678" t="s">
        <v>478</v>
      </c>
      <c r="H5678" t="s">
        <v>479</v>
      </c>
      <c r="N5678" t="s">
        <v>8</v>
      </c>
      <c r="O5678">
        <v>1978</v>
      </c>
      <c r="P5678">
        <f t="shared" si="178"/>
        <v>1978</v>
      </c>
      <c r="Q5678">
        <f t="shared" si="179"/>
        <v>1978</v>
      </c>
    </row>
    <row r="5679" spans="1:17">
      <c r="A5679">
        <v>37</v>
      </c>
      <c r="B5679" t="s">
        <v>5</v>
      </c>
      <c r="C5679" t="s">
        <v>9</v>
      </c>
      <c r="E5679">
        <v>8</v>
      </c>
      <c r="F5679" t="s">
        <v>290</v>
      </c>
      <c r="H5679" t="s">
        <v>291</v>
      </c>
      <c r="N5679" t="s">
        <v>8</v>
      </c>
      <c r="O5679">
        <v>2137</v>
      </c>
      <c r="P5679">
        <f t="shared" si="178"/>
        <v>2137</v>
      </c>
      <c r="Q5679" t="str">
        <f t="shared" si="179"/>
        <v/>
      </c>
    </row>
    <row r="5680" spans="1:17">
      <c r="A5680">
        <v>37</v>
      </c>
      <c r="B5680" t="s">
        <v>5</v>
      </c>
      <c r="C5680" t="s">
        <v>1</v>
      </c>
      <c r="E5680">
        <v>89</v>
      </c>
      <c r="F5680" t="s">
        <v>74</v>
      </c>
      <c r="H5680" t="s">
        <v>75</v>
      </c>
      <c r="N5680" t="s">
        <v>8</v>
      </c>
      <c r="O5680">
        <v>822</v>
      </c>
      <c r="P5680">
        <f t="shared" si="178"/>
        <v>822</v>
      </c>
      <c r="Q5680">
        <f t="shared" si="179"/>
        <v>822</v>
      </c>
    </row>
    <row r="5681" spans="1:17">
      <c r="A5681">
        <v>37</v>
      </c>
      <c r="B5681" t="s">
        <v>5</v>
      </c>
      <c r="C5681" t="s">
        <v>1</v>
      </c>
      <c r="E5681">
        <v>86</v>
      </c>
      <c r="F5681" t="s">
        <v>10</v>
      </c>
      <c r="H5681" t="s">
        <v>11</v>
      </c>
      <c r="N5681" t="s">
        <v>8</v>
      </c>
      <c r="O5681">
        <v>853</v>
      </c>
      <c r="P5681">
        <f t="shared" si="178"/>
        <v>853</v>
      </c>
      <c r="Q5681">
        <f t="shared" si="179"/>
        <v>853</v>
      </c>
    </row>
    <row r="5682" spans="1:17">
      <c r="A5682">
        <v>37</v>
      </c>
      <c r="B5682" t="s">
        <v>5</v>
      </c>
      <c r="C5682" t="s">
        <v>1</v>
      </c>
      <c r="E5682">
        <v>155</v>
      </c>
      <c r="F5682" t="s">
        <v>92</v>
      </c>
      <c r="H5682" t="s">
        <v>93</v>
      </c>
      <c r="N5682" t="s">
        <v>8</v>
      </c>
      <c r="O5682">
        <v>926</v>
      </c>
      <c r="P5682">
        <f t="shared" si="178"/>
        <v>926</v>
      </c>
      <c r="Q5682">
        <f t="shared" si="179"/>
        <v>926</v>
      </c>
    </row>
    <row r="5683" spans="1:17">
      <c r="A5683">
        <v>37</v>
      </c>
      <c r="B5683" t="s">
        <v>5</v>
      </c>
      <c r="C5683" t="s">
        <v>1</v>
      </c>
      <c r="E5683">
        <v>148</v>
      </c>
      <c r="F5683" t="s">
        <v>344</v>
      </c>
      <c r="H5683" t="s">
        <v>345</v>
      </c>
      <c r="N5683" t="s">
        <v>8</v>
      </c>
      <c r="O5683">
        <v>933</v>
      </c>
      <c r="P5683">
        <f t="shared" si="178"/>
        <v>933</v>
      </c>
      <c r="Q5683">
        <f t="shared" si="179"/>
        <v>933</v>
      </c>
    </row>
    <row r="5684" spans="1:17">
      <c r="A5684">
        <v>37</v>
      </c>
      <c r="B5684" t="s">
        <v>5</v>
      </c>
      <c r="C5684" t="s">
        <v>1</v>
      </c>
      <c r="E5684">
        <v>92</v>
      </c>
      <c r="F5684" t="s">
        <v>512</v>
      </c>
      <c r="H5684" t="s">
        <v>513</v>
      </c>
      <c r="N5684" t="s">
        <v>8</v>
      </c>
      <c r="O5684">
        <v>965</v>
      </c>
      <c r="P5684">
        <f t="shared" si="178"/>
        <v>965</v>
      </c>
      <c r="Q5684">
        <f t="shared" si="179"/>
        <v>965</v>
      </c>
    </row>
    <row r="5685" spans="1:17">
      <c r="A5685">
        <v>37</v>
      </c>
      <c r="B5685" t="s">
        <v>5</v>
      </c>
      <c r="C5685" t="s">
        <v>1</v>
      </c>
      <c r="E5685">
        <v>139</v>
      </c>
      <c r="F5685" t="s">
        <v>498</v>
      </c>
      <c r="H5685" t="s">
        <v>499</v>
      </c>
      <c r="N5685" t="s">
        <v>8</v>
      </c>
      <c r="O5685">
        <v>966</v>
      </c>
      <c r="P5685">
        <f t="shared" si="178"/>
        <v>966</v>
      </c>
      <c r="Q5685">
        <f t="shared" si="179"/>
        <v>966</v>
      </c>
    </row>
    <row r="5686" spans="1:17">
      <c r="A5686">
        <v>37</v>
      </c>
      <c r="B5686" t="s">
        <v>5</v>
      </c>
      <c r="C5686" t="s">
        <v>1</v>
      </c>
      <c r="E5686">
        <v>67</v>
      </c>
      <c r="F5686" t="s">
        <v>402</v>
      </c>
      <c r="H5686" t="s">
        <v>403</v>
      </c>
      <c r="N5686" t="s">
        <v>8</v>
      </c>
      <c r="O5686">
        <v>990</v>
      </c>
      <c r="P5686">
        <f t="shared" si="178"/>
        <v>990</v>
      </c>
      <c r="Q5686">
        <f t="shared" si="179"/>
        <v>990</v>
      </c>
    </row>
    <row r="5687" spans="1:17">
      <c r="A5687">
        <v>37</v>
      </c>
      <c r="B5687" t="s">
        <v>5</v>
      </c>
      <c r="C5687" t="s">
        <v>1</v>
      </c>
      <c r="E5687">
        <v>112</v>
      </c>
      <c r="F5687" t="s">
        <v>500</v>
      </c>
      <c r="H5687" t="s">
        <v>501</v>
      </c>
      <c r="N5687" t="s">
        <v>8</v>
      </c>
      <c r="O5687">
        <v>1070</v>
      </c>
      <c r="P5687">
        <f t="shared" si="178"/>
        <v>1070</v>
      </c>
      <c r="Q5687">
        <f t="shared" si="179"/>
        <v>1070</v>
      </c>
    </row>
    <row r="5688" spans="1:17">
      <c r="A5688">
        <v>37</v>
      </c>
      <c r="B5688" t="s">
        <v>5</v>
      </c>
      <c r="C5688" t="s">
        <v>1</v>
      </c>
      <c r="E5688">
        <v>84</v>
      </c>
      <c r="F5688" t="s">
        <v>356</v>
      </c>
      <c r="H5688" t="s">
        <v>357</v>
      </c>
      <c r="N5688" t="s">
        <v>8</v>
      </c>
      <c r="O5688">
        <v>1093</v>
      </c>
      <c r="P5688">
        <f t="shared" si="178"/>
        <v>1093</v>
      </c>
      <c r="Q5688">
        <f t="shared" si="179"/>
        <v>1093</v>
      </c>
    </row>
    <row r="5689" spans="1:17">
      <c r="A5689">
        <v>37</v>
      </c>
      <c r="B5689" t="s">
        <v>5</v>
      </c>
      <c r="C5689" t="s">
        <v>1</v>
      </c>
      <c r="E5689">
        <v>31</v>
      </c>
      <c r="F5689" t="s">
        <v>480</v>
      </c>
      <c r="H5689" t="s">
        <v>481</v>
      </c>
      <c r="N5689" t="s">
        <v>8</v>
      </c>
      <c r="O5689">
        <v>1125</v>
      </c>
      <c r="P5689">
        <f t="shared" si="178"/>
        <v>1125</v>
      </c>
      <c r="Q5689">
        <f t="shared" si="179"/>
        <v>1125</v>
      </c>
    </row>
    <row r="5690" spans="1:17">
      <c r="A5690">
        <v>37</v>
      </c>
      <c r="B5690" t="s">
        <v>5</v>
      </c>
      <c r="C5690" t="s">
        <v>1</v>
      </c>
      <c r="E5690">
        <v>151</v>
      </c>
      <c r="F5690" t="s">
        <v>178</v>
      </c>
      <c r="H5690" t="s">
        <v>179</v>
      </c>
      <c r="N5690" t="s">
        <v>8</v>
      </c>
      <c r="O5690">
        <v>1141</v>
      </c>
      <c r="P5690">
        <f t="shared" si="178"/>
        <v>1141</v>
      </c>
      <c r="Q5690">
        <f t="shared" si="179"/>
        <v>1141</v>
      </c>
    </row>
    <row r="5691" spans="1:17">
      <c r="A5691">
        <v>37</v>
      </c>
      <c r="B5691" t="s">
        <v>5</v>
      </c>
      <c r="C5691" t="s">
        <v>1</v>
      </c>
      <c r="E5691">
        <v>30</v>
      </c>
      <c r="F5691" t="s">
        <v>162</v>
      </c>
      <c r="H5691" t="s">
        <v>163</v>
      </c>
      <c r="N5691" t="s">
        <v>8</v>
      </c>
      <c r="O5691">
        <v>1150</v>
      </c>
      <c r="P5691">
        <f t="shared" si="178"/>
        <v>1150</v>
      </c>
      <c r="Q5691">
        <f t="shared" si="179"/>
        <v>1150</v>
      </c>
    </row>
    <row r="5692" spans="1:17">
      <c r="A5692">
        <v>37</v>
      </c>
      <c r="B5692" t="s">
        <v>5</v>
      </c>
      <c r="C5692" t="s">
        <v>1</v>
      </c>
      <c r="E5692">
        <v>116</v>
      </c>
      <c r="F5692" t="s">
        <v>370</v>
      </c>
      <c r="H5692" t="s">
        <v>371</v>
      </c>
      <c r="N5692" t="s">
        <v>8</v>
      </c>
      <c r="O5692">
        <v>1199</v>
      </c>
      <c r="P5692">
        <f t="shared" si="178"/>
        <v>1199</v>
      </c>
      <c r="Q5692">
        <f t="shared" si="179"/>
        <v>1199</v>
      </c>
    </row>
    <row r="5693" spans="1:17">
      <c r="A5693">
        <v>37</v>
      </c>
      <c r="B5693" t="s">
        <v>5</v>
      </c>
      <c r="C5693" t="s">
        <v>1</v>
      </c>
      <c r="E5693">
        <v>96</v>
      </c>
      <c r="F5693" t="s">
        <v>252</v>
      </c>
      <c r="H5693" t="s">
        <v>253</v>
      </c>
      <c r="N5693" t="s">
        <v>8</v>
      </c>
      <c r="O5693">
        <v>1285</v>
      </c>
      <c r="P5693">
        <f t="shared" si="178"/>
        <v>1285</v>
      </c>
      <c r="Q5693">
        <f t="shared" si="179"/>
        <v>1285</v>
      </c>
    </row>
    <row r="5694" spans="1:17">
      <c r="A5694">
        <v>37</v>
      </c>
      <c r="B5694" t="s">
        <v>5</v>
      </c>
      <c r="C5694" t="s">
        <v>1</v>
      </c>
      <c r="E5694">
        <v>110</v>
      </c>
      <c r="F5694" t="s">
        <v>124</v>
      </c>
      <c r="H5694" t="s">
        <v>125</v>
      </c>
      <c r="N5694" t="s">
        <v>8</v>
      </c>
      <c r="O5694">
        <v>1318</v>
      </c>
      <c r="P5694">
        <f t="shared" si="178"/>
        <v>1318</v>
      </c>
      <c r="Q5694">
        <f t="shared" si="179"/>
        <v>1318</v>
      </c>
    </row>
    <row r="5695" spans="1:17">
      <c r="A5695">
        <v>37</v>
      </c>
      <c r="B5695" t="s">
        <v>5</v>
      </c>
      <c r="C5695" t="s">
        <v>1</v>
      </c>
      <c r="E5695">
        <v>141</v>
      </c>
      <c r="F5695" t="s">
        <v>506</v>
      </c>
      <c r="H5695" t="s">
        <v>507</v>
      </c>
      <c r="N5695" t="s">
        <v>8</v>
      </c>
      <c r="O5695">
        <v>1318</v>
      </c>
      <c r="P5695">
        <f t="shared" si="178"/>
        <v>1318</v>
      </c>
      <c r="Q5695">
        <f t="shared" si="179"/>
        <v>1318</v>
      </c>
    </row>
    <row r="5696" spans="1:17">
      <c r="A5696">
        <v>37</v>
      </c>
      <c r="B5696" t="s">
        <v>5</v>
      </c>
      <c r="C5696" t="s">
        <v>1</v>
      </c>
      <c r="E5696">
        <v>121</v>
      </c>
      <c r="F5696" t="s">
        <v>86</v>
      </c>
      <c r="H5696" t="s">
        <v>87</v>
      </c>
      <c r="N5696" t="s">
        <v>8</v>
      </c>
      <c r="O5696">
        <v>1320</v>
      </c>
      <c r="P5696">
        <f t="shared" si="178"/>
        <v>1320</v>
      </c>
      <c r="Q5696">
        <f t="shared" si="179"/>
        <v>1320</v>
      </c>
    </row>
    <row r="5697" spans="1:17">
      <c r="A5697">
        <v>37</v>
      </c>
      <c r="B5697" t="s">
        <v>5</v>
      </c>
      <c r="C5697" t="s">
        <v>1</v>
      </c>
      <c r="E5697">
        <v>2</v>
      </c>
      <c r="F5697" t="s">
        <v>58</v>
      </c>
      <c r="H5697" t="s">
        <v>59</v>
      </c>
      <c r="N5697" t="s">
        <v>4</v>
      </c>
      <c r="O5697">
        <v>1390</v>
      </c>
      <c r="P5697">
        <f t="shared" si="178"/>
        <v>1390</v>
      </c>
      <c r="Q5697">
        <f t="shared" si="179"/>
        <v>1390</v>
      </c>
    </row>
    <row r="5698" spans="1:17">
      <c r="A5698">
        <v>37</v>
      </c>
      <c r="B5698" t="s">
        <v>5</v>
      </c>
      <c r="C5698" t="s">
        <v>1</v>
      </c>
      <c r="E5698">
        <v>25</v>
      </c>
      <c r="F5698" t="s">
        <v>346</v>
      </c>
      <c r="H5698" t="s">
        <v>347</v>
      </c>
      <c r="N5698" t="s">
        <v>8</v>
      </c>
      <c r="O5698">
        <v>1398</v>
      </c>
      <c r="P5698">
        <f t="shared" si="178"/>
        <v>1398</v>
      </c>
      <c r="Q5698">
        <f t="shared" si="179"/>
        <v>1398</v>
      </c>
    </row>
    <row r="5699" spans="1:17">
      <c r="A5699">
        <v>37</v>
      </c>
      <c r="B5699" t="s">
        <v>5</v>
      </c>
      <c r="C5699" t="s">
        <v>1</v>
      </c>
      <c r="E5699">
        <v>107</v>
      </c>
      <c r="F5699" t="s">
        <v>302</v>
      </c>
      <c r="H5699" t="s">
        <v>303</v>
      </c>
      <c r="N5699" t="s">
        <v>8</v>
      </c>
      <c r="O5699">
        <v>1463</v>
      </c>
      <c r="P5699">
        <f t="shared" ref="P5699:P5762" si="180">IF(O5699&gt;VLOOKUP($A5699,$S:$W,4,FALSE),IF(O5699&lt;VLOOKUP($A5699,$S:$W,5,FALSE),O5699,""),"")</f>
        <v>1463</v>
      </c>
      <c r="Q5699">
        <f t="shared" ref="Q5699:Q5762" si="181">IF(O5699&gt;VLOOKUP($A5699,$S:$AA,8,FALSE),IF(O5699&lt;VLOOKUP($A5699,$S:$AA,9,FALSE),O5699,""),"")</f>
        <v>1463</v>
      </c>
    </row>
    <row r="5700" spans="1:17">
      <c r="A5700">
        <v>37</v>
      </c>
      <c r="B5700" t="s">
        <v>5</v>
      </c>
      <c r="C5700" t="s">
        <v>1</v>
      </c>
      <c r="E5700">
        <v>154</v>
      </c>
      <c r="F5700" t="s">
        <v>510</v>
      </c>
      <c r="H5700" t="s">
        <v>511</v>
      </c>
      <c r="N5700" t="s">
        <v>8</v>
      </c>
      <c r="O5700">
        <v>1486</v>
      </c>
      <c r="P5700">
        <f t="shared" si="180"/>
        <v>1486</v>
      </c>
      <c r="Q5700">
        <f t="shared" si="181"/>
        <v>1486</v>
      </c>
    </row>
    <row r="5701" spans="1:17">
      <c r="A5701">
        <v>37</v>
      </c>
      <c r="B5701" t="s">
        <v>5</v>
      </c>
      <c r="C5701" t="s">
        <v>1</v>
      </c>
      <c r="E5701">
        <v>1</v>
      </c>
      <c r="F5701" t="s">
        <v>104</v>
      </c>
      <c r="H5701" t="s">
        <v>105</v>
      </c>
      <c r="N5701" t="s">
        <v>8</v>
      </c>
      <c r="O5701">
        <v>1798</v>
      </c>
      <c r="P5701">
        <f t="shared" si="180"/>
        <v>1798</v>
      </c>
      <c r="Q5701">
        <f t="shared" si="181"/>
        <v>1798</v>
      </c>
    </row>
    <row r="5702" spans="1:17">
      <c r="A5702">
        <v>37</v>
      </c>
      <c r="B5702" t="s">
        <v>5</v>
      </c>
      <c r="C5702" t="s">
        <v>1</v>
      </c>
      <c r="E5702">
        <v>35</v>
      </c>
      <c r="F5702" t="s">
        <v>298</v>
      </c>
      <c r="H5702" t="s">
        <v>299</v>
      </c>
      <c r="N5702" t="s">
        <v>8</v>
      </c>
      <c r="O5702">
        <v>1957</v>
      </c>
      <c r="P5702">
        <f t="shared" si="180"/>
        <v>1957</v>
      </c>
      <c r="Q5702">
        <f t="shared" si="181"/>
        <v>1957</v>
      </c>
    </row>
    <row r="5703" spans="1:17">
      <c r="A5703">
        <v>37</v>
      </c>
      <c r="B5703" t="s">
        <v>5</v>
      </c>
      <c r="C5703" t="s">
        <v>1</v>
      </c>
      <c r="E5703">
        <v>29</v>
      </c>
      <c r="F5703" t="s">
        <v>106</v>
      </c>
      <c r="H5703" t="s">
        <v>107</v>
      </c>
      <c r="N5703" t="s">
        <v>4</v>
      </c>
      <c r="O5703">
        <v>2422</v>
      </c>
      <c r="P5703">
        <f t="shared" si="180"/>
        <v>2422</v>
      </c>
      <c r="Q5703" t="str">
        <f t="shared" si="181"/>
        <v/>
      </c>
    </row>
    <row r="5704" spans="1:17">
      <c r="A5704">
        <v>38</v>
      </c>
      <c r="B5704" t="s">
        <v>16</v>
      </c>
      <c r="C5704" t="s">
        <v>9</v>
      </c>
      <c r="D5704" t="s">
        <v>23</v>
      </c>
      <c r="E5704">
        <v>36</v>
      </c>
      <c r="F5704" t="s">
        <v>254</v>
      </c>
      <c r="H5704" t="s">
        <v>255</v>
      </c>
      <c r="I5704" t="s">
        <v>256</v>
      </c>
      <c r="J5704" t="s">
        <v>257</v>
      </c>
      <c r="K5704">
        <v>0.765151515</v>
      </c>
      <c r="L5704">
        <v>6</v>
      </c>
      <c r="M5704">
        <v>3.08</v>
      </c>
      <c r="N5704" t="s">
        <v>4</v>
      </c>
      <c r="O5704">
        <v>1233</v>
      </c>
      <c r="P5704">
        <f t="shared" si="180"/>
        <v>1233</v>
      </c>
      <c r="Q5704">
        <f t="shared" si="181"/>
        <v>1233</v>
      </c>
    </row>
    <row r="5705" spans="1:17">
      <c r="A5705">
        <v>38</v>
      </c>
      <c r="B5705" t="s">
        <v>16</v>
      </c>
      <c r="C5705" t="s">
        <v>9</v>
      </c>
      <c r="D5705" t="s">
        <v>23</v>
      </c>
      <c r="E5705">
        <v>20</v>
      </c>
      <c r="F5705" t="s">
        <v>270</v>
      </c>
      <c r="H5705" t="s">
        <v>271</v>
      </c>
      <c r="I5705" t="s">
        <v>272</v>
      </c>
      <c r="J5705" t="s">
        <v>273</v>
      </c>
      <c r="K5705">
        <v>0.79729729699999996</v>
      </c>
      <c r="L5705">
        <v>4</v>
      </c>
      <c r="M5705">
        <v>3.2</v>
      </c>
      <c r="N5705" t="s">
        <v>4</v>
      </c>
      <c r="O5705">
        <v>1315</v>
      </c>
      <c r="P5705">
        <f t="shared" si="180"/>
        <v>1315</v>
      </c>
      <c r="Q5705">
        <f t="shared" si="181"/>
        <v>1315</v>
      </c>
    </row>
    <row r="5706" spans="1:17">
      <c r="A5706">
        <v>38</v>
      </c>
      <c r="B5706" t="s">
        <v>16</v>
      </c>
      <c r="C5706" t="s">
        <v>9</v>
      </c>
      <c r="D5706" t="s">
        <v>17</v>
      </c>
      <c r="E5706">
        <v>110</v>
      </c>
      <c r="F5706" t="s">
        <v>70</v>
      </c>
      <c r="G5706" t="s">
        <v>34</v>
      </c>
      <c r="H5706" t="s">
        <v>71</v>
      </c>
      <c r="I5706" t="s">
        <v>72</v>
      </c>
      <c r="J5706" t="s">
        <v>73</v>
      </c>
      <c r="K5706">
        <v>0.84848484800000001</v>
      </c>
      <c r="L5706">
        <v>4</v>
      </c>
      <c r="M5706">
        <v>3.7509999999999999</v>
      </c>
      <c r="N5706" t="s">
        <v>4</v>
      </c>
      <c r="O5706">
        <v>1441</v>
      </c>
      <c r="P5706">
        <f t="shared" si="180"/>
        <v>1441</v>
      </c>
      <c r="Q5706">
        <f t="shared" si="181"/>
        <v>1441</v>
      </c>
    </row>
    <row r="5707" spans="1:17">
      <c r="A5707">
        <v>38</v>
      </c>
      <c r="B5707" t="s">
        <v>16</v>
      </c>
      <c r="C5707" t="s">
        <v>9</v>
      </c>
      <c r="D5707" t="s">
        <v>23</v>
      </c>
      <c r="E5707">
        <v>50</v>
      </c>
      <c r="F5707" t="s">
        <v>206</v>
      </c>
      <c r="H5707" t="s">
        <v>207</v>
      </c>
      <c r="I5707" t="s">
        <v>208</v>
      </c>
      <c r="J5707" t="s">
        <v>209</v>
      </c>
      <c r="K5707">
        <v>0.68243243200000003</v>
      </c>
      <c r="L5707">
        <v>5</v>
      </c>
      <c r="M5707">
        <v>3.06</v>
      </c>
      <c r="N5707" t="s">
        <v>4</v>
      </c>
      <c r="O5707">
        <v>1529</v>
      </c>
      <c r="P5707">
        <f t="shared" si="180"/>
        <v>1529</v>
      </c>
      <c r="Q5707">
        <f t="shared" si="181"/>
        <v>1529</v>
      </c>
    </row>
    <row r="5708" spans="1:17">
      <c r="A5708">
        <v>38</v>
      </c>
      <c r="B5708" t="s">
        <v>16</v>
      </c>
      <c r="C5708" t="s">
        <v>9</v>
      </c>
      <c r="D5708" t="s">
        <v>17</v>
      </c>
      <c r="E5708">
        <v>46</v>
      </c>
      <c r="F5708" t="s">
        <v>244</v>
      </c>
      <c r="G5708" t="s">
        <v>34</v>
      </c>
      <c r="H5708" t="s">
        <v>245</v>
      </c>
      <c r="I5708" t="s">
        <v>246</v>
      </c>
      <c r="J5708" t="s">
        <v>247</v>
      </c>
      <c r="K5708">
        <v>0.65760869600000005</v>
      </c>
      <c r="L5708">
        <v>5</v>
      </c>
      <c r="M5708">
        <v>2.79</v>
      </c>
      <c r="N5708" t="s">
        <v>4</v>
      </c>
      <c r="O5708">
        <v>1539</v>
      </c>
      <c r="P5708">
        <f t="shared" si="180"/>
        <v>1539</v>
      </c>
      <c r="Q5708">
        <f t="shared" si="181"/>
        <v>1539</v>
      </c>
    </row>
    <row r="5709" spans="1:17">
      <c r="A5709">
        <v>38</v>
      </c>
      <c r="B5709" t="s">
        <v>16</v>
      </c>
      <c r="C5709" t="s">
        <v>9</v>
      </c>
      <c r="D5709" t="s">
        <v>17</v>
      </c>
      <c r="E5709">
        <v>45</v>
      </c>
      <c r="F5709" t="s">
        <v>474</v>
      </c>
      <c r="G5709" t="s">
        <v>19</v>
      </c>
      <c r="H5709" t="s">
        <v>475</v>
      </c>
      <c r="I5709" t="s">
        <v>476</v>
      </c>
      <c r="J5709" t="s">
        <v>477</v>
      </c>
      <c r="K5709">
        <v>0.95833333300000001</v>
      </c>
      <c r="L5709">
        <v>6</v>
      </c>
      <c r="M5709">
        <v>3.66</v>
      </c>
      <c r="N5709" t="s">
        <v>4</v>
      </c>
      <c r="O5709">
        <v>1762</v>
      </c>
      <c r="P5709">
        <f t="shared" si="180"/>
        <v>1762</v>
      </c>
      <c r="Q5709">
        <f t="shared" si="181"/>
        <v>1762</v>
      </c>
    </row>
    <row r="5710" spans="1:17">
      <c r="A5710">
        <v>38</v>
      </c>
      <c r="B5710" t="s">
        <v>16</v>
      </c>
      <c r="C5710" t="s">
        <v>9</v>
      </c>
      <c r="D5710" t="s">
        <v>23</v>
      </c>
      <c r="E5710">
        <v>114</v>
      </c>
      <c r="F5710" t="s">
        <v>54</v>
      </c>
      <c r="H5710" t="s">
        <v>55</v>
      </c>
      <c r="I5710" t="s">
        <v>56</v>
      </c>
      <c r="J5710" t="s">
        <v>57</v>
      </c>
      <c r="K5710">
        <v>0.82191780800000003</v>
      </c>
      <c r="L5710">
        <v>4</v>
      </c>
      <c r="M5710">
        <v>2.95</v>
      </c>
      <c r="N5710" t="s">
        <v>4</v>
      </c>
      <c r="O5710">
        <v>1809</v>
      </c>
      <c r="P5710">
        <f t="shared" si="180"/>
        <v>1809</v>
      </c>
      <c r="Q5710">
        <f t="shared" si="181"/>
        <v>1809</v>
      </c>
    </row>
    <row r="5711" spans="1:17">
      <c r="A5711">
        <v>38</v>
      </c>
      <c r="B5711" t="s">
        <v>16</v>
      </c>
      <c r="C5711" t="s">
        <v>9</v>
      </c>
      <c r="D5711" t="s">
        <v>23</v>
      </c>
      <c r="E5711">
        <v>105</v>
      </c>
      <c r="F5711" t="s">
        <v>304</v>
      </c>
      <c r="H5711" t="s">
        <v>305</v>
      </c>
      <c r="I5711" t="s">
        <v>306</v>
      </c>
      <c r="J5711" t="s">
        <v>307</v>
      </c>
      <c r="K5711">
        <v>0.48201438800000002</v>
      </c>
      <c r="L5711">
        <v>4</v>
      </c>
      <c r="M5711">
        <v>2.8</v>
      </c>
      <c r="N5711" t="s">
        <v>4</v>
      </c>
      <c r="O5711">
        <v>2002</v>
      </c>
      <c r="P5711">
        <f t="shared" si="180"/>
        <v>2002</v>
      </c>
      <c r="Q5711">
        <f t="shared" si="181"/>
        <v>2002</v>
      </c>
    </row>
    <row r="5712" spans="1:17">
      <c r="A5712">
        <v>38</v>
      </c>
      <c r="B5712" t="s">
        <v>16</v>
      </c>
      <c r="C5712" t="s">
        <v>9</v>
      </c>
      <c r="D5712" t="s">
        <v>23</v>
      </c>
      <c r="E5712">
        <v>37</v>
      </c>
      <c r="F5712" t="s">
        <v>210</v>
      </c>
      <c r="H5712" t="s">
        <v>211</v>
      </c>
      <c r="I5712" t="s">
        <v>212</v>
      </c>
      <c r="J5712" t="s">
        <v>213</v>
      </c>
      <c r="K5712">
        <v>0.90647482000000001</v>
      </c>
      <c r="L5712">
        <v>6</v>
      </c>
      <c r="M5712">
        <v>3.05</v>
      </c>
      <c r="N5712" t="s">
        <v>4</v>
      </c>
      <c r="O5712">
        <v>2011</v>
      </c>
      <c r="P5712">
        <f t="shared" si="180"/>
        <v>2011</v>
      </c>
      <c r="Q5712">
        <f t="shared" si="181"/>
        <v>2011</v>
      </c>
    </row>
    <row r="5713" spans="1:17">
      <c r="A5713">
        <v>38</v>
      </c>
      <c r="B5713" t="s">
        <v>16</v>
      </c>
      <c r="C5713" t="s">
        <v>9</v>
      </c>
      <c r="D5713" t="s">
        <v>23</v>
      </c>
      <c r="E5713">
        <v>30</v>
      </c>
      <c r="F5713" t="s">
        <v>174</v>
      </c>
      <c r="H5713" t="s">
        <v>175</v>
      </c>
      <c r="I5713" t="s">
        <v>176</v>
      </c>
      <c r="J5713" t="s">
        <v>177</v>
      </c>
      <c r="K5713">
        <v>0.69021739100000001</v>
      </c>
      <c r="L5713">
        <v>4</v>
      </c>
      <c r="M5713">
        <v>3.29</v>
      </c>
      <c r="N5713" t="s">
        <v>4</v>
      </c>
      <c r="O5713">
        <v>2114</v>
      </c>
      <c r="P5713">
        <f t="shared" si="180"/>
        <v>2114</v>
      </c>
      <c r="Q5713">
        <f t="shared" si="181"/>
        <v>2114</v>
      </c>
    </row>
    <row r="5714" spans="1:17">
      <c r="A5714">
        <v>38</v>
      </c>
      <c r="B5714" t="s">
        <v>16</v>
      </c>
      <c r="C5714" t="s">
        <v>9</v>
      </c>
      <c r="D5714" t="s">
        <v>17</v>
      </c>
      <c r="E5714">
        <v>119</v>
      </c>
      <c r="F5714" t="s">
        <v>412</v>
      </c>
      <c r="G5714" t="s">
        <v>34</v>
      </c>
      <c r="H5714" t="s">
        <v>413</v>
      </c>
      <c r="I5714" t="s">
        <v>414</v>
      </c>
      <c r="J5714" t="s">
        <v>415</v>
      </c>
      <c r="K5714">
        <v>0.72</v>
      </c>
      <c r="L5714">
        <v>5</v>
      </c>
      <c r="M5714">
        <v>2.54</v>
      </c>
      <c r="N5714" t="s">
        <v>4</v>
      </c>
      <c r="O5714">
        <v>2331</v>
      </c>
      <c r="P5714">
        <f t="shared" si="180"/>
        <v>2331</v>
      </c>
      <c r="Q5714">
        <f t="shared" si="181"/>
        <v>2331</v>
      </c>
    </row>
    <row r="5715" spans="1:17">
      <c r="A5715">
        <v>38</v>
      </c>
      <c r="B5715" t="s">
        <v>16</v>
      </c>
      <c r="C5715" t="s">
        <v>9</v>
      </c>
      <c r="D5715" t="s">
        <v>17</v>
      </c>
      <c r="E5715">
        <v>96</v>
      </c>
      <c r="F5715" t="s">
        <v>116</v>
      </c>
      <c r="G5715" t="s">
        <v>34</v>
      </c>
      <c r="H5715" t="s">
        <v>117</v>
      </c>
      <c r="I5715" t="s">
        <v>118</v>
      </c>
      <c r="J5715" t="s">
        <v>119</v>
      </c>
      <c r="K5715">
        <v>0.84</v>
      </c>
      <c r="L5715">
        <v>5</v>
      </c>
      <c r="M5715">
        <v>3.19</v>
      </c>
      <c r="N5715" t="s">
        <v>4</v>
      </c>
      <c r="O5715">
        <v>2419</v>
      </c>
      <c r="P5715">
        <f t="shared" si="180"/>
        <v>2419</v>
      </c>
      <c r="Q5715">
        <f t="shared" si="181"/>
        <v>2419</v>
      </c>
    </row>
    <row r="5716" spans="1:17">
      <c r="A5716">
        <v>38</v>
      </c>
      <c r="B5716" t="s">
        <v>16</v>
      </c>
      <c r="C5716" t="s">
        <v>9</v>
      </c>
      <c r="D5716" t="s">
        <v>23</v>
      </c>
      <c r="E5716">
        <v>104</v>
      </c>
      <c r="F5716" t="s">
        <v>202</v>
      </c>
      <c r="H5716" t="s">
        <v>203</v>
      </c>
      <c r="I5716" t="s">
        <v>204</v>
      </c>
      <c r="J5716" t="s">
        <v>205</v>
      </c>
      <c r="K5716">
        <v>0.5</v>
      </c>
      <c r="L5716">
        <v>5</v>
      </c>
      <c r="M5716">
        <v>2.83</v>
      </c>
      <c r="N5716" t="s">
        <v>4</v>
      </c>
      <c r="O5716">
        <v>2963</v>
      </c>
      <c r="P5716">
        <f t="shared" si="180"/>
        <v>2963</v>
      </c>
      <c r="Q5716">
        <f t="shared" si="181"/>
        <v>2963</v>
      </c>
    </row>
    <row r="5717" spans="1:17">
      <c r="A5717">
        <v>38</v>
      </c>
      <c r="B5717" t="s">
        <v>16</v>
      </c>
      <c r="C5717" t="s">
        <v>9</v>
      </c>
      <c r="D5717" t="s">
        <v>17</v>
      </c>
      <c r="E5717">
        <v>144</v>
      </c>
      <c r="F5717" t="s">
        <v>328</v>
      </c>
      <c r="G5717" t="s">
        <v>34</v>
      </c>
      <c r="H5717" t="s">
        <v>329</v>
      </c>
      <c r="I5717" t="s">
        <v>330</v>
      </c>
      <c r="J5717" t="s">
        <v>331</v>
      </c>
      <c r="K5717">
        <v>0.803030303</v>
      </c>
      <c r="L5717">
        <v>5</v>
      </c>
      <c r="M5717">
        <v>2.78</v>
      </c>
      <c r="N5717" t="s">
        <v>4</v>
      </c>
      <c r="O5717">
        <v>3003</v>
      </c>
      <c r="P5717">
        <f t="shared" si="180"/>
        <v>3003</v>
      </c>
      <c r="Q5717">
        <f t="shared" si="181"/>
        <v>3003</v>
      </c>
    </row>
    <row r="5718" spans="1:17">
      <c r="A5718">
        <v>38</v>
      </c>
      <c r="B5718" t="s">
        <v>16</v>
      </c>
      <c r="C5718" t="s">
        <v>9</v>
      </c>
      <c r="D5718" t="s">
        <v>17</v>
      </c>
      <c r="E5718">
        <v>131</v>
      </c>
      <c r="F5718" t="s">
        <v>120</v>
      </c>
      <c r="G5718" t="s">
        <v>34</v>
      </c>
      <c r="H5718" t="s">
        <v>121</v>
      </c>
      <c r="I5718" t="s">
        <v>122</v>
      </c>
      <c r="J5718" t="s">
        <v>123</v>
      </c>
      <c r="K5718">
        <v>0.60406091399999995</v>
      </c>
      <c r="L5718">
        <v>3</v>
      </c>
      <c r="M5718">
        <v>2.89</v>
      </c>
      <c r="N5718" t="s">
        <v>4</v>
      </c>
      <c r="O5718">
        <v>3066</v>
      </c>
      <c r="P5718">
        <f t="shared" si="180"/>
        <v>3066</v>
      </c>
      <c r="Q5718">
        <f t="shared" si="181"/>
        <v>3066</v>
      </c>
    </row>
    <row r="5719" spans="1:17">
      <c r="A5719">
        <v>38</v>
      </c>
      <c r="B5719" t="s">
        <v>16</v>
      </c>
      <c r="C5719" t="s">
        <v>9</v>
      </c>
      <c r="D5719" t="s">
        <v>17</v>
      </c>
      <c r="E5719">
        <v>18</v>
      </c>
      <c r="F5719" t="s">
        <v>352</v>
      </c>
      <c r="G5719" t="s">
        <v>19</v>
      </c>
      <c r="H5719" t="s">
        <v>353</v>
      </c>
      <c r="I5719" t="s">
        <v>354</v>
      </c>
      <c r="J5719" t="s">
        <v>355</v>
      </c>
      <c r="K5719">
        <v>0.79</v>
      </c>
      <c r="L5719">
        <v>5</v>
      </c>
      <c r="M5719">
        <v>4.0490000000000004</v>
      </c>
      <c r="N5719" t="s">
        <v>4</v>
      </c>
      <c r="O5719">
        <v>3098</v>
      </c>
      <c r="P5719">
        <f t="shared" si="180"/>
        <v>3098</v>
      </c>
      <c r="Q5719">
        <f t="shared" si="181"/>
        <v>3098</v>
      </c>
    </row>
    <row r="5720" spans="1:17">
      <c r="A5720">
        <v>38</v>
      </c>
      <c r="B5720" t="s">
        <v>16</v>
      </c>
      <c r="C5720" t="s">
        <v>1</v>
      </c>
      <c r="D5720" t="s">
        <v>23</v>
      </c>
      <c r="E5720">
        <v>34</v>
      </c>
      <c r="F5720" t="s">
        <v>78</v>
      </c>
      <c r="H5720" t="s">
        <v>79</v>
      </c>
      <c r="I5720" t="s">
        <v>80</v>
      </c>
      <c r="J5720" t="s">
        <v>81</v>
      </c>
      <c r="K5720">
        <v>0.81005586600000001</v>
      </c>
      <c r="L5720">
        <v>4</v>
      </c>
      <c r="M5720">
        <v>2.371</v>
      </c>
      <c r="N5720" t="s">
        <v>4</v>
      </c>
      <c r="O5720">
        <v>1006</v>
      </c>
      <c r="P5720">
        <f t="shared" si="180"/>
        <v>1006</v>
      </c>
      <c r="Q5720">
        <f t="shared" si="181"/>
        <v>1006</v>
      </c>
    </row>
    <row r="5721" spans="1:17">
      <c r="A5721">
        <v>38</v>
      </c>
      <c r="B5721" t="s">
        <v>16</v>
      </c>
      <c r="C5721" t="s">
        <v>1</v>
      </c>
      <c r="D5721" t="s">
        <v>17</v>
      </c>
      <c r="E5721">
        <v>53</v>
      </c>
      <c r="F5721" t="s">
        <v>348</v>
      </c>
      <c r="G5721" t="s">
        <v>19</v>
      </c>
      <c r="H5721" t="s">
        <v>349</v>
      </c>
      <c r="I5721" t="s">
        <v>350</v>
      </c>
      <c r="J5721" t="s">
        <v>351</v>
      </c>
      <c r="K5721">
        <v>0.71739130399999995</v>
      </c>
      <c r="L5721">
        <v>6</v>
      </c>
      <c r="M5721">
        <v>2.33</v>
      </c>
      <c r="N5721" t="s">
        <v>4</v>
      </c>
      <c r="O5721">
        <v>1287</v>
      </c>
      <c r="P5721">
        <f t="shared" si="180"/>
        <v>1287</v>
      </c>
      <c r="Q5721">
        <f t="shared" si="181"/>
        <v>1287</v>
      </c>
    </row>
    <row r="5722" spans="1:17">
      <c r="A5722">
        <v>38</v>
      </c>
      <c r="B5722" t="s">
        <v>16</v>
      </c>
      <c r="C5722" t="s">
        <v>1</v>
      </c>
      <c r="D5722" t="s">
        <v>17</v>
      </c>
      <c r="E5722">
        <v>55</v>
      </c>
      <c r="F5722" t="s">
        <v>150</v>
      </c>
      <c r="G5722" t="s">
        <v>34</v>
      </c>
      <c r="H5722" t="s">
        <v>151</v>
      </c>
      <c r="I5722" t="s">
        <v>152</v>
      </c>
      <c r="J5722" t="s">
        <v>153</v>
      </c>
      <c r="K5722">
        <v>0.736486486</v>
      </c>
      <c r="L5722">
        <v>4</v>
      </c>
      <c r="M5722">
        <v>2.6920000000000002</v>
      </c>
      <c r="N5722" t="s">
        <v>4</v>
      </c>
      <c r="O5722">
        <v>1334</v>
      </c>
      <c r="P5722">
        <f t="shared" si="180"/>
        <v>1334</v>
      </c>
      <c r="Q5722">
        <f t="shared" si="181"/>
        <v>1334</v>
      </c>
    </row>
    <row r="5723" spans="1:17">
      <c r="A5723">
        <v>38</v>
      </c>
      <c r="B5723" t="s">
        <v>16</v>
      </c>
      <c r="C5723" t="s">
        <v>1</v>
      </c>
      <c r="D5723" t="s">
        <v>17</v>
      </c>
      <c r="E5723">
        <v>59</v>
      </c>
      <c r="F5723" t="s">
        <v>18</v>
      </c>
      <c r="G5723" t="s">
        <v>19</v>
      </c>
      <c r="H5723" t="s">
        <v>20</v>
      </c>
      <c r="I5723" t="s">
        <v>21</v>
      </c>
      <c r="J5723" t="s">
        <v>22</v>
      </c>
      <c r="K5723">
        <v>1</v>
      </c>
      <c r="L5723">
        <v>4</v>
      </c>
      <c r="M5723">
        <v>3</v>
      </c>
      <c r="N5723" t="s">
        <v>4</v>
      </c>
      <c r="O5723">
        <v>1382</v>
      </c>
      <c r="P5723">
        <f t="shared" si="180"/>
        <v>1382</v>
      </c>
      <c r="Q5723">
        <f t="shared" si="181"/>
        <v>1382</v>
      </c>
    </row>
    <row r="5724" spans="1:17">
      <c r="A5724">
        <v>38</v>
      </c>
      <c r="B5724" t="s">
        <v>16</v>
      </c>
      <c r="C5724" t="s">
        <v>1</v>
      </c>
      <c r="D5724" t="s">
        <v>17</v>
      </c>
      <c r="E5724">
        <v>8</v>
      </c>
      <c r="F5724" t="s">
        <v>372</v>
      </c>
      <c r="G5724" t="s">
        <v>34</v>
      </c>
      <c r="H5724" t="s">
        <v>373</v>
      </c>
      <c r="I5724" t="s">
        <v>374</v>
      </c>
      <c r="J5724" t="s">
        <v>375</v>
      </c>
      <c r="K5724">
        <v>0.61206896600000005</v>
      </c>
      <c r="L5724">
        <v>4</v>
      </c>
      <c r="M5724">
        <v>2.9689999999999999</v>
      </c>
      <c r="N5724" t="s">
        <v>4</v>
      </c>
      <c r="O5724">
        <v>1398</v>
      </c>
      <c r="P5724">
        <f t="shared" si="180"/>
        <v>1398</v>
      </c>
      <c r="Q5724">
        <f t="shared" si="181"/>
        <v>1398</v>
      </c>
    </row>
    <row r="5725" spans="1:17">
      <c r="A5725">
        <v>38</v>
      </c>
      <c r="B5725" t="s">
        <v>16</v>
      </c>
      <c r="C5725" t="s">
        <v>1</v>
      </c>
      <c r="D5725" t="s">
        <v>23</v>
      </c>
      <c r="E5725">
        <v>52</v>
      </c>
      <c r="F5725" t="s">
        <v>362</v>
      </c>
      <c r="H5725" t="s">
        <v>363</v>
      </c>
      <c r="I5725" t="s">
        <v>364</v>
      </c>
      <c r="J5725" t="s">
        <v>365</v>
      </c>
      <c r="K5725">
        <v>0.465753425</v>
      </c>
      <c r="L5725">
        <v>6</v>
      </c>
      <c r="M5725">
        <v>3.25</v>
      </c>
      <c r="N5725" t="s">
        <v>4</v>
      </c>
      <c r="O5725">
        <v>1494</v>
      </c>
      <c r="P5725">
        <f t="shared" si="180"/>
        <v>1494</v>
      </c>
      <c r="Q5725">
        <f t="shared" si="181"/>
        <v>1494</v>
      </c>
    </row>
    <row r="5726" spans="1:17">
      <c r="A5726">
        <v>38</v>
      </c>
      <c r="B5726" t="s">
        <v>16</v>
      </c>
      <c r="C5726" t="s">
        <v>1</v>
      </c>
      <c r="D5726" t="s">
        <v>23</v>
      </c>
      <c r="E5726">
        <v>62</v>
      </c>
      <c r="F5726" t="s">
        <v>142</v>
      </c>
      <c r="H5726" t="s">
        <v>143</v>
      </c>
      <c r="I5726" t="s">
        <v>144</v>
      </c>
      <c r="J5726" t="s">
        <v>145</v>
      </c>
      <c r="K5726">
        <v>0.63779527599999997</v>
      </c>
      <c r="L5726">
        <v>4</v>
      </c>
      <c r="M5726">
        <v>2.97</v>
      </c>
      <c r="N5726" t="s">
        <v>4</v>
      </c>
      <c r="O5726">
        <v>1550</v>
      </c>
      <c r="P5726">
        <f t="shared" si="180"/>
        <v>1550</v>
      </c>
      <c r="Q5726">
        <f t="shared" si="181"/>
        <v>1550</v>
      </c>
    </row>
    <row r="5727" spans="1:17">
      <c r="A5727">
        <v>38</v>
      </c>
      <c r="B5727" t="s">
        <v>16</v>
      </c>
      <c r="C5727" t="s">
        <v>1</v>
      </c>
      <c r="D5727" t="s">
        <v>17</v>
      </c>
      <c r="E5727">
        <v>67</v>
      </c>
      <c r="F5727" t="s">
        <v>232</v>
      </c>
      <c r="G5727" t="s">
        <v>34</v>
      </c>
      <c r="H5727" t="s">
        <v>233</v>
      </c>
      <c r="I5727" t="s">
        <v>234</v>
      </c>
      <c r="J5727" t="s">
        <v>235</v>
      </c>
      <c r="K5727">
        <v>0.64935064899999995</v>
      </c>
      <c r="L5727">
        <v>4</v>
      </c>
      <c r="M5727">
        <v>4.6500000000000004</v>
      </c>
      <c r="N5727" t="s">
        <v>4</v>
      </c>
      <c r="O5727">
        <v>1662</v>
      </c>
      <c r="P5727">
        <f t="shared" si="180"/>
        <v>1662</v>
      </c>
      <c r="Q5727">
        <f t="shared" si="181"/>
        <v>1662</v>
      </c>
    </row>
    <row r="5728" spans="1:17">
      <c r="A5728">
        <v>38</v>
      </c>
      <c r="B5728" t="s">
        <v>16</v>
      </c>
      <c r="C5728" t="s">
        <v>1</v>
      </c>
      <c r="D5728" t="s">
        <v>17</v>
      </c>
      <c r="E5728">
        <v>113</v>
      </c>
      <c r="F5728" t="s">
        <v>394</v>
      </c>
      <c r="G5728" t="s">
        <v>34</v>
      </c>
      <c r="H5728" t="s">
        <v>395</v>
      </c>
      <c r="I5728" t="s">
        <v>396</v>
      </c>
      <c r="J5728" t="s">
        <v>397</v>
      </c>
      <c r="K5728">
        <v>0.83448275900000002</v>
      </c>
      <c r="L5728">
        <v>4</v>
      </c>
      <c r="M5728">
        <v>3.12</v>
      </c>
      <c r="N5728" t="s">
        <v>4</v>
      </c>
      <c r="O5728">
        <v>1735</v>
      </c>
      <c r="P5728">
        <f t="shared" si="180"/>
        <v>1735</v>
      </c>
      <c r="Q5728">
        <f t="shared" si="181"/>
        <v>1735</v>
      </c>
    </row>
    <row r="5729" spans="1:17">
      <c r="A5729">
        <v>38</v>
      </c>
      <c r="B5729" t="s">
        <v>16</v>
      </c>
      <c r="C5729" t="s">
        <v>1</v>
      </c>
      <c r="D5729" t="s">
        <v>23</v>
      </c>
      <c r="E5729">
        <v>63</v>
      </c>
      <c r="F5729" t="s">
        <v>28</v>
      </c>
      <c r="H5729" t="s">
        <v>29</v>
      </c>
      <c r="I5729" t="s">
        <v>30</v>
      </c>
      <c r="J5729" t="s">
        <v>31</v>
      </c>
      <c r="K5729">
        <v>0.88275862100000002</v>
      </c>
      <c r="L5729">
        <v>5</v>
      </c>
      <c r="M5729">
        <v>3.49</v>
      </c>
      <c r="N5729" t="s">
        <v>4</v>
      </c>
      <c r="O5729">
        <v>1975</v>
      </c>
      <c r="P5729">
        <f t="shared" si="180"/>
        <v>1975</v>
      </c>
      <c r="Q5729">
        <f t="shared" si="181"/>
        <v>1975</v>
      </c>
    </row>
    <row r="5730" spans="1:17">
      <c r="A5730">
        <v>38</v>
      </c>
      <c r="B5730" t="s">
        <v>16</v>
      </c>
      <c r="C5730" t="s">
        <v>1</v>
      </c>
      <c r="D5730" t="s">
        <v>17</v>
      </c>
      <c r="E5730">
        <v>91</v>
      </c>
      <c r="F5730" t="s">
        <v>192</v>
      </c>
      <c r="G5730" t="s">
        <v>34</v>
      </c>
      <c r="H5730" t="s">
        <v>193</v>
      </c>
      <c r="I5730" t="s">
        <v>194</v>
      </c>
      <c r="J5730" t="s">
        <v>195</v>
      </c>
      <c r="K5730">
        <v>0.75816993499999996</v>
      </c>
      <c r="L5730">
        <v>7</v>
      </c>
      <c r="M5730">
        <v>2.762</v>
      </c>
      <c r="N5730" t="s">
        <v>8</v>
      </c>
      <c r="O5730">
        <v>2022</v>
      </c>
      <c r="P5730">
        <f t="shared" si="180"/>
        <v>2022</v>
      </c>
      <c r="Q5730">
        <f t="shared" si="181"/>
        <v>2022</v>
      </c>
    </row>
    <row r="5731" spans="1:17">
      <c r="A5731">
        <v>38</v>
      </c>
      <c r="B5731" t="s">
        <v>16</v>
      </c>
      <c r="C5731" t="s">
        <v>1</v>
      </c>
      <c r="D5731" t="s">
        <v>23</v>
      </c>
      <c r="E5731">
        <v>140</v>
      </c>
      <c r="F5731" t="s">
        <v>154</v>
      </c>
      <c r="H5731" t="s">
        <v>155</v>
      </c>
      <c r="I5731" t="s">
        <v>156</v>
      </c>
      <c r="J5731" t="s">
        <v>157</v>
      </c>
      <c r="K5731">
        <v>0.78571428600000004</v>
      </c>
      <c r="L5731">
        <v>5</v>
      </c>
      <c r="M5731">
        <v>3.55</v>
      </c>
      <c r="N5731" t="s">
        <v>4</v>
      </c>
      <c r="O5731">
        <v>2062</v>
      </c>
      <c r="P5731">
        <f t="shared" si="180"/>
        <v>2062</v>
      </c>
      <c r="Q5731">
        <f t="shared" si="181"/>
        <v>2062</v>
      </c>
    </row>
    <row r="5732" spans="1:17">
      <c r="A5732">
        <v>38</v>
      </c>
      <c r="B5732" t="s">
        <v>16</v>
      </c>
      <c r="C5732" t="s">
        <v>1</v>
      </c>
      <c r="D5732" t="s">
        <v>23</v>
      </c>
      <c r="E5732">
        <v>68</v>
      </c>
      <c r="F5732" t="s">
        <v>240</v>
      </c>
      <c r="H5732" t="s">
        <v>241</v>
      </c>
      <c r="I5732" t="s">
        <v>242</v>
      </c>
      <c r="J5732" t="s">
        <v>243</v>
      </c>
      <c r="K5732">
        <v>0.85454545500000001</v>
      </c>
      <c r="L5732">
        <v>3</v>
      </c>
      <c r="M5732">
        <v>2.83</v>
      </c>
      <c r="N5732" t="s">
        <v>4</v>
      </c>
      <c r="O5732">
        <v>2198</v>
      </c>
      <c r="P5732">
        <f t="shared" si="180"/>
        <v>2198</v>
      </c>
      <c r="Q5732">
        <f t="shared" si="181"/>
        <v>2198</v>
      </c>
    </row>
    <row r="5733" spans="1:17">
      <c r="A5733">
        <v>38</v>
      </c>
      <c r="B5733" t="s">
        <v>16</v>
      </c>
      <c r="C5733" t="s">
        <v>1</v>
      </c>
      <c r="D5733" t="s">
        <v>23</v>
      </c>
      <c r="E5733">
        <v>126</v>
      </c>
      <c r="F5733" t="s">
        <v>24</v>
      </c>
      <c r="H5733" t="s">
        <v>25</v>
      </c>
      <c r="I5733" t="s">
        <v>26</v>
      </c>
      <c r="J5733" t="s">
        <v>27</v>
      </c>
      <c r="K5733">
        <v>0.54929577500000004</v>
      </c>
      <c r="L5733">
        <v>3</v>
      </c>
      <c r="M5733">
        <v>3.16</v>
      </c>
      <c r="N5733" t="s">
        <v>4</v>
      </c>
      <c r="O5733">
        <v>2422</v>
      </c>
      <c r="P5733">
        <f t="shared" si="180"/>
        <v>2422</v>
      </c>
      <c r="Q5733">
        <f t="shared" si="181"/>
        <v>2422</v>
      </c>
    </row>
    <row r="5734" spans="1:17">
      <c r="A5734">
        <v>38</v>
      </c>
      <c r="B5734" t="s">
        <v>16</v>
      </c>
      <c r="C5734" t="s">
        <v>1</v>
      </c>
      <c r="D5734" t="s">
        <v>17</v>
      </c>
      <c r="E5734">
        <v>85</v>
      </c>
      <c r="F5734" t="s">
        <v>358</v>
      </c>
      <c r="G5734" t="s">
        <v>34</v>
      </c>
      <c r="H5734" t="s">
        <v>359</v>
      </c>
      <c r="I5734" t="s">
        <v>360</v>
      </c>
      <c r="J5734" t="s">
        <v>361</v>
      </c>
      <c r="K5734">
        <v>0.86666600000000005</v>
      </c>
      <c r="L5734">
        <v>4</v>
      </c>
      <c r="M5734">
        <v>3.8690000000000002</v>
      </c>
      <c r="N5734" t="s">
        <v>4</v>
      </c>
      <c r="O5734">
        <v>2574</v>
      </c>
      <c r="P5734">
        <f t="shared" si="180"/>
        <v>2574</v>
      </c>
      <c r="Q5734">
        <f t="shared" si="181"/>
        <v>2574</v>
      </c>
    </row>
    <row r="5735" spans="1:17">
      <c r="A5735">
        <v>38</v>
      </c>
      <c r="B5735" t="s">
        <v>16</v>
      </c>
      <c r="C5735" t="s">
        <v>1</v>
      </c>
      <c r="D5735" t="s">
        <v>23</v>
      </c>
      <c r="E5735">
        <v>43</v>
      </c>
      <c r="F5735" t="s">
        <v>470</v>
      </c>
      <c r="H5735" t="s">
        <v>471</v>
      </c>
      <c r="I5735" t="s">
        <v>472</v>
      </c>
      <c r="J5735" t="s">
        <v>473</v>
      </c>
      <c r="K5735">
        <v>0.74675324700000001</v>
      </c>
      <c r="L5735">
        <v>7</v>
      </c>
      <c r="M5735">
        <v>2.83</v>
      </c>
      <c r="N5735" t="s">
        <v>4</v>
      </c>
      <c r="O5735">
        <v>3477</v>
      </c>
      <c r="P5735">
        <f t="shared" si="180"/>
        <v>3477</v>
      </c>
      <c r="Q5735">
        <f t="shared" si="181"/>
        <v>3477</v>
      </c>
    </row>
    <row r="5736" spans="1:17">
      <c r="A5736">
        <v>38</v>
      </c>
      <c r="B5736" t="s">
        <v>0</v>
      </c>
      <c r="C5736" t="s">
        <v>9</v>
      </c>
      <c r="E5736">
        <v>88</v>
      </c>
      <c r="F5736" t="s">
        <v>2</v>
      </c>
      <c r="H5736" t="s">
        <v>3</v>
      </c>
      <c r="N5736" t="s">
        <v>4</v>
      </c>
      <c r="O5736">
        <v>1037</v>
      </c>
      <c r="P5736">
        <f t="shared" si="180"/>
        <v>1037</v>
      </c>
      <c r="Q5736">
        <f t="shared" si="181"/>
        <v>1037</v>
      </c>
    </row>
    <row r="5737" spans="1:17">
      <c r="A5737">
        <v>38</v>
      </c>
      <c r="B5737" t="s">
        <v>0</v>
      </c>
      <c r="C5737" t="s">
        <v>9</v>
      </c>
      <c r="E5737">
        <v>107</v>
      </c>
      <c r="F5737" t="s">
        <v>96</v>
      </c>
      <c r="H5737" t="s">
        <v>97</v>
      </c>
      <c r="N5737" t="s">
        <v>4</v>
      </c>
      <c r="O5737">
        <v>1539</v>
      </c>
      <c r="P5737">
        <f t="shared" si="180"/>
        <v>1539</v>
      </c>
      <c r="Q5737">
        <f t="shared" si="181"/>
        <v>1539</v>
      </c>
    </row>
    <row r="5738" spans="1:17">
      <c r="A5738">
        <v>38</v>
      </c>
      <c r="B5738" t="s">
        <v>0</v>
      </c>
      <c r="C5738" t="s">
        <v>9</v>
      </c>
      <c r="E5738">
        <v>93</v>
      </c>
      <c r="F5738" t="s">
        <v>108</v>
      </c>
      <c r="H5738" t="s">
        <v>109</v>
      </c>
      <c r="N5738" t="s">
        <v>4</v>
      </c>
      <c r="O5738">
        <v>1946</v>
      </c>
      <c r="P5738">
        <f t="shared" si="180"/>
        <v>1946</v>
      </c>
      <c r="Q5738">
        <f t="shared" si="181"/>
        <v>1946</v>
      </c>
    </row>
    <row r="5739" spans="1:17">
      <c r="A5739">
        <v>38</v>
      </c>
      <c r="B5739" t="s">
        <v>0</v>
      </c>
      <c r="C5739" t="s">
        <v>9</v>
      </c>
      <c r="E5739">
        <v>156</v>
      </c>
      <c r="F5739" t="s">
        <v>126</v>
      </c>
      <c r="H5739" t="s">
        <v>127</v>
      </c>
      <c r="N5739" t="s">
        <v>4</v>
      </c>
      <c r="O5739">
        <v>1988</v>
      </c>
      <c r="P5739">
        <f t="shared" si="180"/>
        <v>1988</v>
      </c>
      <c r="Q5739">
        <f t="shared" si="181"/>
        <v>1988</v>
      </c>
    </row>
    <row r="5740" spans="1:17">
      <c r="A5740">
        <v>38</v>
      </c>
      <c r="B5740" t="s">
        <v>0</v>
      </c>
      <c r="C5740" t="s">
        <v>9</v>
      </c>
      <c r="E5740">
        <v>76</v>
      </c>
      <c r="F5740" t="s">
        <v>38</v>
      </c>
      <c r="H5740" t="s">
        <v>39</v>
      </c>
      <c r="N5740" t="s">
        <v>4</v>
      </c>
      <c r="O5740">
        <v>2857</v>
      </c>
      <c r="P5740">
        <f t="shared" si="180"/>
        <v>2857</v>
      </c>
      <c r="Q5740">
        <f t="shared" si="181"/>
        <v>2857</v>
      </c>
    </row>
    <row r="5741" spans="1:17">
      <c r="A5741">
        <v>38</v>
      </c>
      <c r="B5741" t="s">
        <v>0</v>
      </c>
      <c r="C5741" t="s">
        <v>1</v>
      </c>
      <c r="E5741">
        <v>48</v>
      </c>
      <c r="F5741" t="s">
        <v>482</v>
      </c>
      <c r="H5741" t="s">
        <v>483</v>
      </c>
      <c r="N5741" t="s">
        <v>4</v>
      </c>
      <c r="O5741">
        <v>870</v>
      </c>
      <c r="P5741">
        <f t="shared" si="180"/>
        <v>870</v>
      </c>
      <c r="Q5741">
        <f t="shared" si="181"/>
        <v>870</v>
      </c>
    </row>
    <row r="5742" spans="1:17">
      <c r="A5742">
        <v>38</v>
      </c>
      <c r="B5742" t="s">
        <v>0</v>
      </c>
      <c r="C5742" t="s">
        <v>1</v>
      </c>
      <c r="E5742">
        <v>1</v>
      </c>
      <c r="F5742" t="s">
        <v>416</v>
      </c>
      <c r="H5742" t="s">
        <v>417</v>
      </c>
      <c r="N5742" t="s">
        <v>8</v>
      </c>
      <c r="O5742">
        <v>1003</v>
      </c>
      <c r="P5742">
        <f t="shared" si="180"/>
        <v>1003</v>
      </c>
      <c r="Q5742">
        <f t="shared" si="181"/>
        <v>1003</v>
      </c>
    </row>
    <row r="5743" spans="1:17">
      <c r="A5743">
        <v>38</v>
      </c>
      <c r="B5743" t="s">
        <v>0</v>
      </c>
      <c r="C5743" t="s">
        <v>1</v>
      </c>
      <c r="E5743">
        <v>65</v>
      </c>
      <c r="F5743" t="s">
        <v>514</v>
      </c>
      <c r="H5743" t="s">
        <v>515</v>
      </c>
      <c r="N5743" t="s">
        <v>4</v>
      </c>
      <c r="O5743">
        <v>1406</v>
      </c>
      <c r="P5743">
        <f t="shared" si="180"/>
        <v>1406</v>
      </c>
      <c r="Q5743">
        <f t="shared" si="181"/>
        <v>1406</v>
      </c>
    </row>
    <row r="5744" spans="1:17">
      <c r="A5744">
        <v>38</v>
      </c>
      <c r="B5744" t="s">
        <v>0</v>
      </c>
      <c r="C5744" t="s">
        <v>1</v>
      </c>
      <c r="E5744">
        <v>109</v>
      </c>
      <c r="F5744" t="s">
        <v>444</v>
      </c>
      <c r="H5744" t="s">
        <v>445</v>
      </c>
      <c r="N5744" t="s">
        <v>4</v>
      </c>
      <c r="O5744">
        <v>1615</v>
      </c>
      <c r="P5744">
        <f t="shared" si="180"/>
        <v>1615</v>
      </c>
      <c r="Q5744">
        <f t="shared" si="181"/>
        <v>1615</v>
      </c>
    </row>
    <row r="5745" spans="1:17">
      <c r="A5745">
        <v>38</v>
      </c>
      <c r="B5745" t="s">
        <v>0</v>
      </c>
      <c r="C5745" t="s">
        <v>1</v>
      </c>
      <c r="E5745">
        <v>99</v>
      </c>
      <c r="F5745" t="s">
        <v>438</v>
      </c>
      <c r="H5745" t="s">
        <v>439</v>
      </c>
      <c r="N5745" t="s">
        <v>4</v>
      </c>
      <c r="O5745">
        <v>1631</v>
      </c>
      <c r="P5745">
        <f t="shared" si="180"/>
        <v>1631</v>
      </c>
      <c r="Q5745">
        <f t="shared" si="181"/>
        <v>1631</v>
      </c>
    </row>
    <row r="5746" spans="1:17">
      <c r="A5746">
        <v>38</v>
      </c>
      <c r="B5746" t="s">
        <v>0</v>
      </c>
      <c r="C5746" t="s">
        <v>1</v>
      </c>
      <c r="E5746">
        <v>57</v>
      </c>
      <c r="F5746" t="s">
        <v>148</v>
      </c>
      <c r="H5746" t="s">
        <v>149</v>
      </c>
      <c r="N5746" t="s">
        <v>8</v>
      </c>
      <c r="O5746">
        <v>1719</v>
      </c>
      <c r="P5746">
        <f t="shared" si="180"/>
        <v>1719</v>
      </c>
      <c r="Q5746">
        <f t="shared" si="181"/>
        <v>1719</v>
      </c>
    </row>
    <row r="5747" spans="1:17">
      <c r="A5747">
        <v>38</v>
      </c>
      <c r="B5747" t="s">
        <v>0</v>
      </c>
      <c r="C5747" t="s">
        <v>1</v>
      </c>
      <c r="E5747">
        <v>143</v>
      </c>
      <c r="F5747" t="s">
        <v>200</v>
      </c>
      <c r="H5747" t="s">
        <v>201</v>
      </c>
      <c r="N5747" t="s">
        <v>4</v>
      </c>
      <c r="O5747">
        <v>2141</v>
      </c>
      <c r="P5747">
        <f t="shared" si="180"/>
        <v>2141</v>
      </c>
      <c r="Q5747">
        <f t="shared" si="181"/>
        <v>2141</v>
      </c>
    </row>
    <row r="5748" spans="1:17">
      <c r="A5748">
        <v>38</v>
      </c>
      <c r="B5748" t="s">
        <v>0</v>
      </c>
      <c r="C5748" t="s">
        <v>1</v>
      </c>
      <c r="E5748">
        <v>150</v>
      </c>
      <c r="F5748" t="s">
        <v>140</v>
      </c>
      <c r="H5748" t="s">
        <v>141</v>
      </c>
      <c r="N5748" t="s">
        <v>4</v>
      </c>
      <c r="O5748">
        <v>2438</v>
      </c>
      <c r="P5748">
        <f t="shared" si="180"/>
        <v>2438</v>
      </c>
      <c r="Q5748">
        <f t="shared" si="181"/>
        <v>2438</v>
      </c>
    </row>
    <row r="5749" spans="1:17">
      <c r="A5749">
        <v>38</v>
      </c>
      <c r="B5749" t="s">
        <v>0</v>
      </c>
      <c r="C5749" t="s">
        <v>1</v>
      </c>
      <c r="E5749">
        <v>155</v>
      </c>
      <c r="F5749" t="s">
        <v>300</v>
      </c>
      <c r="H5749" t="s">
        <v>301</v>
      </c>
      <c r="N5749" t="s">
        <v>4</v>
      </c>
      <c r="O5749">
        <v>2686</v>
      </c>
      <c r="P5749">
        <f t="shared" si="180"/>
        <v>2686</v>
      </c>
      <c r="Q5749">
        <f t="shared" si="181"/>
        <v>2686</v>
      </c>
    </row>
    <row r="5750" spans="1:17">
      <c r="A5750">
        <v>38</v>
      </c>
      <c r="B5750" t="s">
        <v>32</v>
      </c>
      <c r="C5750" t="s">
        <v>9</v>
      </c>
      <c r="D5750" t="s">
        <v>17</v>
      </c>
      <c r="E5750">
        <v>25</v>
      </c>
      <c r="F5750" t="s">
        <v>262</v>
      </c>
      <c r="G5750" t="s">
        <v>34</v>
      </c>
      <c r="H5750" t="s">
        <v>263</v>
      </c>
      <c r="I5750" t="s">
        <v>264</v>
      </c>
      <c r="J5750" t="s">
        <v>265</v>
      </c>
      <c r="K5750">
        <v>0.74545454499999997</v>
      </c>
      <c r="L5750">
        <v>5</v>
      </c>
      <c r="M5750">
        <v>3.5939999999999999</v>
      </c>
      <c r="N5750" t="s">
        <v>4</v>
      </c>
      <c r="O5750">
        <v>1243</v>
      </c>
      <c r="P5750">
        <f t="shared" si="180"/>
        <v>1243</v>
      </c>
      <c r="Q5750">
        <f t="shared" si="181"/>
        <v>1243</v>
      </c>
    </row>
    <row r="5751" spans="1:17">
      <c r="A5751">
        <v>38</v>
      </c>
      <c r="B5751" t="s">
        <v>32</v>
      </c>
      <c r="C5751" t="s">
        <v>9</v>
      </c>
      <c r="D5751" t="s">
        <v>17</v>
      </c>
      <c r="E5751">
        <v>14</v>
      </c>
      <c r="F5751" t="s">
        <v>454</v>
      </c>
      <c r="G5751" t="s">
        <v>34</v>
      </c>
      <c r="H5751" t="s">
        <v>455</v>
      </c>
      <c r="I5751" t="s">
        <v>456</v>
      </c>
      <c r="J5751" t="s">
        <v>457</v>
      </c>
      <c r="K5751">
        <v>0.63580246900000004</v>
      </c>
      <c r="L5751">
        <v>4</v>
      </c>
      <c r="M5751">
        <v>3.7909999999999999</v>
      </c>
      <c r="N5751" t="s">
        <v>4</v>
      </c>
      <c r="O5751">
        <v>1250</v>
      </c>
      <c r="P5751">
        <f t="shared" si="180"/>
        <v>1250</v>
      </c>
      <c r="Q5751">
        <f t="shared" si="181"/>
        <v>1250</v>
      </c>
    </row>
    <row r="5752" spans="1:17">
      <c r="A5752">
        <v>38</v>
      </c>
      <c r="B5752" t="s">
        <v>32</v>
      </c>
      <c r="C5752" t="s">
        <v>9</v>
      </c>
      <c r="D5752" t="s">
        <v>17</v>
      </c>
      <c r="E5752">
        <v>21</v>
      </c>
      <c r="F5752" t="s">
        <v>158</v>
      </c>
      <c r="G5752" t="s">
        <v>19</v>
      </c>
      <c r="H5752" t="s">
        <v>159</v>
      </c>
      <c r="I5752" t="s">
        <v>160</v>
      </c>
      <c r="J5752" t="s">
        <v>161</v>
      </c>
      <c r="K5752">
        <v>0.93918918900000004</v>
      </c>
      <c r="L5752">
        <v>4</v>
      </c>
      <c r="M5752">
        <v>3.64</v>
      </c>
      <c r="N5752" t="s">
        <v>4</v>
      </c>
      <c r="O5752">
        <v>1489</v>
      </c>
      <c r="P5752">
        <f t="shared" si="180"/>
        <v>1489</v>
      </c>
      <c r="Q5752">
        <f t="shared" si="181"/>
        <v>1489</v>
      </c>
    </row>
    <row r="5753" spans="1:17">
      <c r="A5753">
        <v>38</v>
      </c>
      <c r="B5753" t="s">
        <v>32</v>
      </c>
      <c r="C5753" t="s">
        <v>9</v>
      </c>
      <c r="D5753" t="s">
        <v>23</v>
      </c>
      <c r="E5753">
        <v>111</v>
      </c>
      <c r="F5753" t="s">
        <v>458</v>
      </c>
      <c r="H5753" t="s">
        <v>459</v>
      </c>
      <c r="I5753" t="s">
        <v>460</v>
      </c>
      <c r="J5753" t="s">
        <v>461</v>
      </c>
      <c r="K5753">
        <v>0.48965517200000003</v>
      </c>
      <c r="L5753">
        <v>6</v>
      </c>
      <c r="M5753">
        <v>3.43</v>
      </c>
      <c r="N5753" t="s">
        <v>4</v>
      </c>
      <c r="O5753">
        <v>1578</v>
      </c>
      <c r="P5753">
        <f t="shared" si="180"/>
        <v>1578</v>
      </c>
      <c r="Q5753">
        <f t="shared" si="181"/>
        <v>1578</v>
      </c>
    </row>
    <row r="5754" spans="1:17">
      <c r="A5754">
        <v>38</v>
      </c>
      <c r="B5754" t="s">
        <v>32</v>
      </c>
      <c r="C5754" t="s">
        <v>9</v>
      </c>
      <c r="D5754" t="s">
        <v>23</v>
      </c>
      <c r="E5754">
        <v>24</v>
      </c>
      <c r="F5754" t="s">
        <v>45</v>
      </c>
      <c r="H5754" t="s">
        <v>46</v>
      </c>
      <c r="I5754" t="s">
        <v>46</v>
      </c>
      <c r="J5754" t="s">
        <v>47</v>
      </c>
      <c r="K5754">
        <v>0.87878787899999999</v>
      </c>
      <c r="L5754">
        <v>4</v>
      </c>
      <c r="M5754">
        <v>2.82</v>
      </c>
      <c r="N5754" t="s">
        <v>8</v>
      </c>
      <c r="O5754">
        <v>1594</v>
      </c>
      <c r="P5754">
        <f t="shared" si="180"/>
        <v>1594</v>
      </c>
      <c r="Q5754">
        <f t="shared" si="181"/>
        <v>1594</v>
      </c>
    </row>
    <row r="5755" spans="1:17">
      <c r="A5755">
        <v>38</v>
      </c>
      <c r="B5755" t="s">
        <v>32</v>
      </c>
      <c r="C5755" t="s">
        <v>9</v>
      </c>
      <c r="D5755" t="s">
        <v>23</v>
      </c>
      <c r="E5755">
        <v>141</v>
      </c>
      <c r="F5755" t="s">
        <v>316</v>
      </c>
      <c r="H5755" t="s">
        <v>317</v>
      </c>
      <c r="I5755" t="s">
        <v>318</v>
      </c>
      <c r="J5755" t="s">
        <v>319</v>
      </c>
      <c r="K5755">
        <v>0.839378238</v>
      </c>
      <c r="L5755">
        <v>5</v>
      </c>
      <c r="M5755">
        <v>3.68</v>
      </c>
      <c r="N5755" t="s">
        <v>4</v>
      </c>
      <c r="O5755">
        <v>1641</v>
      </c>
      <c r="P5755">
        <f t="shared" si="180"/>
        <v>1641</v>
      </c>
      <c r="Q5755">
        <f t="shared" si="181"/>
        <v>1641</v>
      </c>
    </row>
    <row r="5756" spans="1:17">
      <c r="A5756">
        <v>38</v>
      </c>
      <c r="B5756" t="s">
        <v>32</v>
      </c>
      <c r="C5756" t="s">
        <v>9</v>
      </c>
      <c r="D5756" t="s">
        <v>17</v>
      </c>
      <c r="E5756">
        <v>78</v>
      </c>
      <c r="F5756" t="s">
        <v>266</v>
      </c>
      <c r="G5756" t="s">
        <v>34</v>
      </c>
      <c r="H5756" t="s">
        <v>267</v>
      </c>
      <c r="I5756" t="s">
        <v>268</v>
      </c>
      <c r="J5756" t="s">
        <v>269</v>
      </c>
      <c r="K5756">
        <v>1</v>
      </c>
      <c r="L5756">
        <v>5</v>
      </c>
      <c r="M5756">
        <v>3.8</v>
      </c>
      <c r="N5756" t="s">
        <v>4</v>
      </c>
      <c r="O5756">
        <v>1825</v>
      </c>
      <c r="P5756">
        <f t="shared" si="180"/>
        <v>1825</v>
      </c>
      <c r="Q5756">
        <f t="shared" si="181"/>
        <v>1825</v>
      </c>
    </row>
    <row r="5757" spans="1:17">
      <c r="A5757">
        <v>38</v>
      </c>
      <c r="B5757" t="s">
        <v>32</v>
      </c>
      <c r="C5757" t="s">
        <v>9</v>
      </c>
      <c r="D5757" t="s">
        <v>17</v>
      </c>
      <c r="E5757">
        <v>83</v>
      </c>
      <c r="F5757" t="s">
        <v>180</v>
      </c>
      <c r="G5757" t="s">
        <v>34</v>
      </c>
      <c r="H5757" t="s">
        <v>181</v>
      </c>
      <c r="I5757" t="s">
        <v>182</v>
      </c>
      <c r="J5757" t="s">
        <v>183</v>
      </c>
      <c r="K5757">
        <v>0.68181818199999999</v>
      </c>
      <c r="L5757">
        <v>6</v>
      </c>
      <c r="M5757">
        <v>2.14</v>
      </c>
      <c r="N5757" t="s">
        <v>4</v>
      </c>
      <c r="O5757">
        <v>1907</v>
      </c>
      <c r="P5757">
        <f t="shared" si="180"/>
        <v>1907</v>
      </c>
      <c r="Q5757">
        <f t="shared" si="181"/>
        <v>1907</v>
      </c>
    </row>
    <row r="5758" spans="1:17">
      <c r="A5758">
        <v>38</v>
      </c>
      <c r="B5758" t="s">
        <v>32</v>
      </c>
      <c r="C5758" t="s">
        <v>9</v>
      </c>
      <c r="D5758" t="s">
        <v>17</v>
      </c>
      <c r="E5758">
        <v>134</v>
      </c>
      <c r="F5758" t="s">
        <v>312</v>
      </c>
      <c r="G5758" t="s">
        <v>34</v>
      </c>
      <c r="H5758" t="s">
        <v>313</v>
      </c>
      <c r="I5758" t="s">
        <v>314</v>
      </c>
      <c r="J5758" t="s">
        <v>315</v>
      </c>
      <c r="K5758">
        <v>0.410596026</v>
      </c>
      <c r="L5758">
        <v>4</v>
      </c>
      <c r="M5758">
        <v>3.59</v>
      </c>
      <c r="N5758" t="s">
        <v>4</v>
      </c>
      <c r="O5758">
        <v>1938</v>
      </c>
      <c r="P5758">
        <f t="shared" si="180"/>
        <v>1938</v>
      </c>
      <c r="Q5758">
        <f t="shared" si="181"/>
        <v>1938</v>
      </c>
    </row>
    <row r="5759" spans="1:17">
      <c r="A5759">
        <v>38</v>
      </c>
      <c r="B5759" t="s">
        <v>32</v>
      </c>
      <c r="C5759" t="s">
        <v>9</v>
      </c>
      <c r="D5759" t="s">
        <v>17</v>
      </c>
      <c r="E5759">
        <v>118</v>
      </c>
      <c r="F5759" t="s">
        <v>428</v>
      </c>
      <c r="G5759" t="s">
        <v>34</v>
      </c>
      <c r="H5759" t="s">
        <v>429</v>
      </c>
      <c r="I5759" t="s">
        <v>430</v>
      </c>
      <c r="J5759" t="s">
        <v>431</v>
      </c>
      <c r="K5759">
        <v>0.87820512799999995</v>
      </c>
      <c r="L5759">
        <v>5</v>
      </c>
      <c r="M5759">
        <v>2.794</v>
      </c>
      <c r="N5759" t="s">
        <v>8</v>
      </c>
      <c r="O5759">
        <v>2123</v>
      </c>
      <c r="P5759">
        <f t="shared" si="180"/>
        <v>2123</v>
      </c>
      <c r="Q5759">
        <f t="shared" si="181"/>
        <v>2123</v>
      </c>
    </row>
    <row r="5760" spans="1:17">
      <c r="A5760">
        <v>38</v>
      </c>
      <c r="B5760" t="s">
        <v>32</v>
      </c>
      <c r="C5760" t="s">
        <v>9</v>
      </c>
      <c r="D5760" t="s">
        <v>23</v>
      </c>
      <c r="E5760">
        <v>123</v>
      </c>
      <c r="F5760" t="s">
        <v>224</v>
      </c>
      <c r="H5760" t="s">
        <v>225</v>
      </c>
      <c r="I5760" t="s">
        <v>226</v>
      </c>
      <c r="J5760" t="s">
        <v>227</v>
      </c>
      <c r="K5760">
        <v>0.56349206299999999</v>
      </c>
      <c r="L5760">
        <v>4</v>
      </c>
      <c r="M5760">
        <v>3.12</v>
      </c>
      <c r="N5760" t="s">
        <v>4</v>
      </c>
      <c r="O5760">
        <v>2283</v>
      </c>
      <c r="P5760">
        <f t="shared" si="180"/>
        <v>2283</v>
      </c>
      <c r="Q5760">
        <f t="shared" si="181"/>
        <v>2283</v>
      </c>
    </row>
    <row r="5761" spans="1:17">
      <c r="A5761">
        <v>38</v>
      </c>
      <c r="B5761" t="s">
        <v>32</v>
      </c>
      <c r="C5761" t="s">
        <v>9</v>
      </c>
      <c r="D5761" t="s">
        <v>23</v>
      </c>
      <c r="E5761">
        <v>72</v>
      </c>
      <c r="F5761" t="s">
        <v>462</v>
      </c>
      <c r="H5761" t="s">
        <v>463</v>
      </c>
      <c r="I5761" t="s">
        <v>464</v>
      </c>
      <c r="J5761" t="s">
        <v>465</v>
      </c>
      <c r="K5761">
        <v>0.71621621599999996</v>
      </c>
      <c r="L5761">
        <v>5</v>
      </c>
      <c r="M5761">
        <v>2.9</v>
      </c>
      <c r="N5761" t="s">
        <v>4</v>
      </c>
      <c r="O5761">
        <v>2354</v>
      </c>
      <c r="P5761">
        <f t="shared" si="180"/>
        <v>2354</v>
      </c>
      <c r="Q5761">
        <f t="shared" si="181"/>
        <v>2354</v>
      </c>
    </row>
    <row r="5762" spans="1:17">
      <c r="A5762">
        <v>38</v>
      </c>
      <c r="B5762" t="s">
        <v>32</v>
      </c>
      <c r="C5762" t="s">
        <v>9</v>
      </c>
      <c r="D5762" t="s">
        <v>23</v>
      </c>
      <c r="E5762">
        <v>124</v>
      </c>
      <c r="F5762" t="s">
        <v>432</v>
      </c>
      <c r="H5762" t="s">
        <v>433</v>
      </c>
      <c r="I5762" t="s">
        <v>434</v>
      </c>
      <c r="J5762" t="s">
        <v>435</v>
      </c>
      <c r="K5762">
        <v>0.64189189199999996</v>
      </c>
      <c r="L5762">
        <v>5</v>
      </c>
      <c r="M5762">
        <v>3.01</v>
      </c>
      <c r="N5762" t="s">
        <v>4</v>
      </c>
      <c r="O5762">
        <v>2465</v>
      </c>
      <c r="P5762">
        <f t="shared" si="180"/>
        <v>2465</v>
      </c>
      <c r="Q5762">
        <f t="shared" si="181"/>
        <v>2465</v>
      </c>
    </row>
    <row r="5763" spans="1:17">
      <c r="A5763">
        <v>38</v>
      </c>
      <c r="B5763" t="s">
        <v>32</v>
      </c>
      <c r="C5763" t="s">
        <v>9</v>
      </c>
      <c r="D5763" t="s">
        <v>23</v>
      </c>
      <c r="E5763">
        <v>92</v>
      </c>
      <c r="F5763" t="s">
        <v>196</v>
      </c>
      <c r="H5763" t="s">
        <v>197</v>
      </c>
      <c r="I5763" t="s">
        <v>198</v>
      </c>
      <c r="J5763" t="s">
        <v>199</v>
      </c>
      <c r="K5763">
        <v>0.79487179500000005</v>
      </c>
      <c r="L5763">
        <v>3</v>
      </c>
      <c r="M5763">
        <v>2.41</v>
      </c>
      <c r="N5763" t="s">
        <v>4</v>
      </c>
      <c r="O5763">
        <v>2859</v>
      </c>
      <c r="P5763">
        <f t="shared" ref="P5763:P5826" si="182">IF(O5763&gt;VLOOKUP($A5763,$S:$W,4,FALSE),IF(O5763&lt;VLOOKUP($A5763,$S:$W,5,FALSE),O5763,""),"")</f>
        <v>2859</v>
      </c>
      <c r="Q5763">
        <f t="shared" ref="Q5763:Q5826" si="183">IF(O5763&gt;VLOOKUP($A5763,$S:$AA,8,FALSE),IF(O5763&lt;VLOOKUP($A5763,$S:$AA,9,FALSE),O5763,""),"")</f>
        <v>2859</v>
      </c>
    </row>
    <row r="5764" spans="1:17">
      <c r="A5764">
        <v>38</v>
      </c>
      <c r="B5764" t="s">
        <v>32</v>
      </c>
      <c r="C5764" t="s">
        <v>9</v>
      </c>
      <c r="D5764" t="s">
        <v>17</v>
      </c>
      <c r="E5764">
        <v>95</v>
      </c>
      <c r="F5764" t="s">
        <v>33</v>
      </c>
      <c r="G5764" t="s">
        <v>34</v>
      </c>
      <c r="H5764" t="s">
        <v>35</v>
      </c>
      <c r="I5764" t="s">
        <v>36</v>
      </c>
      <c r="J5764" t="s">
        <v>37</v>
      </c>
      <c r="K5764">
        <v>0.84242424199999999</v>
      </c>
      <c r="L5764">
        <v>3</v>
      </c>
      <c r="M5764">
        <v>2.5099999999999998</v>
      </c>
      <c r="N5764" t="s">
        <v>8</v>
      </c>
      <c r="O5764">
        <v>3473</v>
      </c>
      <c r="P5764">
        <f t="shared" si="182"/>
        <v>3473</v>
      </c>
      <c r="Q5764">
        <f t="shared" si="183"/>
        <v>3473</v>
      </c>
    </row>
    <row r="5765" spans="1:17">
      <c r="A5765">
        <v>38</v>
      </c>
      <c r="B5765" t="s">
        <v>32</v>
      </c>
      <c r="C5765" t="s">
        <v>9</v>
      </c>
      <c r="D5765" t="s">
        <v>23</v>
      </c>
      <c r="E5765">
        <v>137</v>
      </c>
      <c r="F5765" t="s">
        <v>170</v>
      </c>
      <c r="H5765" t="s">
        <v>171</v>
      </c>
      <c r="I5765" t="s">
        <v>172</v>
      </c>
      <c r="J5765" t="s">
        <v>173</v>
      </c>
      <c r="K5765">
        <v>0.77777777800000003</v>
      </c>
      <c r="L5765">
        <v>5</v>
      </c>
      <c r="M5765">
        <v>3.28</v>
      </c>
      <c r="N5765" t="s">
        <v>4</v>
      </c>
      <c r="O5765">
        <v>4171</v>
      </c>
      <c r="P5765">
        <f t="shared" si="182"/>
        <v>4171</v>
      </c>
      <c r="Q5765" t="str">
        <f t="shared" si="183"/>
        <v/>
      </c>
    </row>
    <row r="5766" spans="1:17">
      <c r="A5766">
        <v>38</v>
      </c>
      <c r="B5766" t="s">
        <v>32</v>
      </c>
      <c r="C5766" t="s">
        <v>1</v>
      </c>
      <c r="D5766" t="s">
        <v>17</v>
      </c>
      <c r="E5766">
        <v>54</v>
      </c>
      <c r="F5766" t="s">
        <v>132</v>
      </c>
      <c r="G5766" t="s">
        <v>34</v>
      </c>
      <c r="H5766" t="s">
        <v>133</v>
      </c>
      <c r="I5766" t="s">
        <v>134</v>
      </c>
      <c r="J5766" t="s">
        <v>135</v>
      </c>
      <c r="K5766">
        <v>0.820689</v>
      </c>
      <c r="L5766">
        <v>4</v>
      </c>
      <c r="M5766">
        <v>3.601</v>
      </c>
      <c r="N5766" t="s">
        <v>4</v>
      </c>
      <c r="O5766">
        <v>773</v>
      </c>
      <c r="P5766">
        <f t="shared" si="182"/>
        <v>773</v>
      </c>
      <c r="Q5766">
        <f t="shared" si="183"/>
        <v>773</v>
      </c>
    </row>
    <row r="5767" spans="1:17">
      <c r="A5767">
        <v>38</v>
      </c>
      <c r="B5767" t="s">
        <v>32</v>
      </c>
      <c r="C5767" t="s">
        <v>1</v>
      </c>
      <c r="D5767" t="s">
        <v>23</v>
      </c>
      <c r="E5767">
        <v>77</v>
      </c>
      <c r="F5767" t="s">
        <v>488</v>
      </c>
      <c r="H5767" t="s">
        <v>489</v>
      </c>
      <c r="I5767" t="s">
        <v>490</v>
      </c>
      <c r="J5767" t="s">
        <v>491</v>
      </c>
      <c r="K5767">
        <v>0.66025641000000002</v>
      </c>
      <c r="L5767">
        <v>4</v>
      </c>
      <c r="M5767">
        <v>2.7530000000000001</v>
      </c>
      <c r="N5767" t="s">
        <v>4</v>
      </c>
      <c r="O5767">
        <v>1079</v>
      </c>
      <c r="P5767">
        <f t="shared" si="182"/>
        <v>1079</v>
      </c>
      <c r="Q5767">
        <f t="shared" si="183"/>
        <v>1079</v>
      </c>
    </row>
    <row r="5768" spans="1:17">
      <c r="A5768">
        <v>38</v>
      </c>
      <c r="B5768" t="s">
        <v>32</v>
      </c>
      <c r="C5768" t="s">
        <v>1</v>
      </c>
      <c r="D5768" t="s">
        <v>17</v>
      </c>
      <c r="E5768">
        <v>56</v>
      </c>
      <c r="F5768" t="s">
        <v>128</v>
      </c>
      <c r="G5768" t="s">
        <v>19</v>
      </c>
      <c r="H5768" t="s">
        <v>129</v>
      </c>
      <c r="I5768" t="s">
        <v>130</v>
      </c>
      <c r="J5768" t="s">
        <v>131</v>
      </c>
      <c r="K5768">
        <v>0.79861111100000004</v>
      </c>
      <c r="L5768">
        <v>4</v>
      </c>
      <c r="M5768">
        <v>3.76</v>
      </c>
      <c r="N5768" t="s">
        <v>4</v>
      </c>
      <c r="O5768">
        <v>1390</v>
      </c>
      <c r="P5768">
        <f t="shared" si="182"/>
        <v>1390</v>
      </c>
      <c r="Q5768">
        <f t="shared" si="183"/>
        <v>1390</v>
      </c>
    </row>
    <row r="5769" spans="1:17">
      <c r="A5769">
        <v>38</v>
      </c>
      <c r="B5769" t="s">
        <v>32</v>
      </c>
      <c r="C5769" t="s">
        <v>1</v>
      </c>
      <c r="D5769" t="s">
        <v>23</v>
      </c>
      <c r="E5769">
        <v>9</v>
      </c>
      <c r="F5769" t="s">
        <v>308</v>
      </c>
      <c r="H5769" t="s">
        <v>309</v>
      </c>
      <c r="I5769" t="s">
        <v>310</v>
      </c>
      <c r="J5769" t="s">
        <v>311</v>
      </c>
      <c r="K5769">
        <v>0.571428571</v>
      </c>
      <c r="L5769">
        <v>4</v>
      </c>
      <c r="M5769">
        <v>3.95</v>
      </c>
      <c r="N5769" t="s">
        <v>4</v>
      </c>
      <c r="O5769">
        <v>1502</v>
      </c>
      <c r="P5769">
        <f t="shared" si="182"/>
        <v>1502</v>
      </c>
      <c r="Q5769">
        <f t="shared" si="183"/>
        <v>1502</v>
      </c>
    </row>
    <row r="5770" spans="1:17">
      <c r="A5770">
        <v>38</v>
      </c>
      <c r="B5770" t="s">
        <v>32</v>
      </c>
      <c r="C5770" t="s">
        <v>1</v>
      </c>
      <c r="D5770" t="s">
        <v>23</v>
      </c>
      <c r="E5770">
        <v>86</v>
      </c>
      <c r="F5770" t="s">
        <v>110</v>
      </c>
      <c r="H5770" t="s">
        <v>111</v>
      </c>
      <c r="I5770" t="s">
        <v>112</v>
      </c>
      <c r="J5770" t="s">
        <v>113</v>
      </c>
      <c r="K5770">
        <v>0.48965517200000003</v>
      </c>
      <c r="L5770">
        <v>3</v>
      </c>
      <c r="M5770">
        <v>2.95</v>
      </c>
      <c r="N5770" t="s">
        <v>4</v>
      </c>
      <c r="O5770">
        <v>1535</v>
      </c>
      <c r="P5770">
        <f t="shared" si="182"/>
        <v>1535</v>
      </c>
      <c r="Q5770">
        <f t="shared" si="183"/>
        <v>1535</v>
      </c>
    </row>
    <row r="5771" spans="1:17">
      <c r="A5771">
        <v>38</v>
      </c>
      <c r="B5771" t="s">
        <v>32</v>
      </c>
      <c r="C5771" t="s">
        <v>1</v>
      </c>
      <c r="D5771" t="s">
        <v>17</v>
      </c>
      <c r="E5771">
        <v>47</v>
      </c>
      <c r="F5771" t="s">
        <v>398</v>
      </c>
      <c r="G5771" t="s">
        <v>19</v>
      </c>
      <c r="H5771" t="s">
        <v>399</v>
      </c>
      <c r="I5771" t="s">
        <v>400</v>
      </c>
      <c r="J5771" t="s">
        <v>401</v>
      </c>
      <c r="K5771">
        <v>0.98765432099999995</v>
      </c>
      <c r="L5771">
        <v>7</v>
      </c>
      <c r="M5771">
        <v>3.0179999999999998</v>
      </c>
      <c r="N5771" t="s">
        <v>4</v>
      </c>
      <c r="O5771">
        <v>1646</v>
      </c>
      <c r="P5771">
        <f t="shared" si="182"/>
        <v>1646</v>
      </c>
      <c r="Q5771">
        <f t="shared" si="183"/>
        <v>1646</v>
      </c>
    </row>
    <row r="5772" spans="1:17">
      <c r="A5772">
        <v>38</v>
      </c>
      <c r="B5772" t="s">
        <v>32</v>
      </c>
      <c r="C5772" t="s">
        <v>1</v>
      </c>
      <c r="D5772" t="s">
        <v>23</v>
      </c>
      <c r="E5772">
        <v>6</v>
      </c>
      <c r="F5772" t="s">
        <v>184</v>
      </c>
      <c r="H5772" t="s">
        <v>185</v>
      </c>
      <c r="I5772" t="s">
        <v>186</v>
      </c>
      <c r="J5772" t="s">
        <v>187</v>
      </c>
      <c r="K5772">
        <v>0.77702702700000004</v>
      </c>
      <c r="L5772">
        <v>7</v>
      </c>
      <c r="M5772">
        <v>2.61</v>
      </c>
      <c r="N5772" t="s">
        <v>8</v>
      </c>
      <c r="O5772">
        <v>1782</v>
      </c>
      <c r="P5772">
        <f t="shared" si="182"/>
        <v>1782</v>
      </c>
      <c r="Q5772">
        <f t="shared" si="183"/>
        <v>1782</v>
      </c>
    </row>
    <row r="5773" spans="1:17">
      <c r="A5773">
        <v>38</v>
      </c>
      <c r="B5773" t="s">
        <v>32</v>
      </c>
      <c r="C5773" t="s">
        <v>1</v>
      </c>
      <c r="D5773" t="s">
        <v>23</v>
      </c>
      <c r="E5773">
        <v>49</v>
      </c>
      <c r="F5773" t="s">
        <v>292</v>
      </c>
      <c r="H5773" t="s">
        <v>293</v>
      </c>
      <c r="I5773" t="s">
        <v>294</v>
      </c>
      <c r="J5773" t="s">
        <v>295</v>
      </c>
      <c r="K5773">
        <v>0.82608695700000001</v>
      </c>
      <c r="L5773">
        <v>5</v>
      </c>
      <c r="M5773">
        <v>3.7210000000000001</v>
      </c>
      <c r="N5773" t="s">
        <v>4</v>
      </c>
      <c r="O5773">
        <v>1847</v>
      </c>
      <c r="P5773">
        <f t="shared" si="182"/>
        <v>1847</v>
      </c>
      <c r="Q5773">
        <f t="shared" si="183"/>
        <v>1847</v>
      </c>
    </row>
    <row r="5774" spans="1:17">
      <c r="A5774">
        <v>38</v>
      </c>
      <c r="B5774" t="s">
        <v>32</v>
      </c>
      <c r="C5774" t="s">
        <v>1</v>
      </c>
      <c r="D5774" t="s">
        <v>17</v>
      </c>
      <c r="E5774">
        <v>27</v>
      </c>
      <c r="F5774" t="s">
        <v>418</v>
      </c>
      <c r="G5774" t="s">
        <v>34</v>
      </c>
      <c r="H5774" t="s">
        <v>419</v>
      </c>
      <c r="I5774" t="s">
        <v>420</v>
      </c>
      <c r="J5774" t="s">
        <v>421</v>
      </c>
      <c r="K5774">
        <v>0.736486486</v>
      </c>
      <c r="L5774">
        <v>6</v>
      </c>
      <c r="M5774">
        <v>2.29</v>
      </c>
      <c r="N5774" t="s">
        <v>4</v>
      </c>
      <c r="O5774">
        <v>1901</v>
      </c>
      <c r="P5774">
        <f t="shared" si="182"/>
        <v>1901</v>
      </c>
      <c r="Q5774">
        <f t="shared" si="183"/>
        <v>1901</v>
      </c>
    </row>
    <row r="5775" spans="1:17">
      <c r="A5775">
        <v>38</v>
      </c>
      <c r="B5775" t="s">
        <v>32</v>
      </c>
      <c r="C5775" t="s">
        <v>1</v>
      </c>
      <c r="D5775" t="s">
        <v>23</v>
      </c>
      <c r="E5775">
        <v>58</v>
      </c>
      <c r="F5775" t="s">
        <v>166</v>
      </c>
      <c r="H5775" t="s">
        <v>167</v>
      </c>
      <c r="I5775" t="s">
        <v>168</v>
      </c>
      <c r="J5775" t="s">
        <v>169</v>
      </c>
      <c r="K5775">
        <v>0.70138888899999996</v>
      </c>
      <c r="L5775">
        <v>4</v>
      </c>
      <c r="M5775">
        <v>3.66</v>
      </c>
      <c r="N5775" t="s">
        <v>8</v>
      </c>
      <c r="O5775">
        <v>1998</v>
      </c>
      <c r="P5775">
        <f t="shared" si="182"/>
        <v>1998</v>
      </c>
      <c r="Q5775">
        <f t="shared" si="183"/>
        <v>1998</v>
      </c>
    </row>
    <row r="5776" spans="1:17">
      <c r="A5776">
        <v>38</v>
      </c>
      <c r="B5776" t="s">
        <v>32</v>
      </c>
      <c r="C5776" t="s">
        <v>1</v>
      </c>
      <c r="D5776" t="s">
        <v>17</v>
      </c>
      <c r="E5776">
        <v>108</v>
      </c>
      <c r="F5776" t="s">
        <v>336</v>
      </c>
      <c r="G5776" t="s">
        <v>34</v>
      </c>
      <c r="H5776" t="s">
        <v>337</v>
      </c>
      <c r="I5776" t="s">
        <v>338</v>
      </c>
      <c r="J5776" t="s">
        <v>339</v>
      </c>
      <c r="K5776">
        <v>0.58904109599999999</v>
      </c>
      <c r="L5776">
        <v>4</v>
      </c>
      <c r="M5776">
        <v>4.1900000000000004</v>
      </c>
      <c r="N5776" t="s">
        <v>4</v>
      </c>
      <c r="O5776">
        <v>2279</v>
      </c>
      <c r="P5776">
        <f t="shared" si="182"/>
        <v>2279</v>
      </c>
      <c r="Q5776">
        <f t="shared" si="183"/>
        <v>2279</v>
      </c>
    </row>
    <row r="5777" spans="1:17">
      <c r="A5777">
        <v>38</v>
      </c>
      <c r="B5777" t="s">
        <v>32</v>
      </c>
      <c r="C5777" t="s">
        <v>1</v>
      </c>
      <c r="D5777" t="s">
        <v>17</v>
      </c>
      <c r="E5777">
        <v>23</v>
      </c>
      <c r="F5777" t="s">
        <v>248</v>
      </c>
      <c r="G5777" t="s">
        <v>34</v>
      </c>
      <c r="H5777" t="s">
        <v>249</v>
      </c>
      <c r="I5777" t="s">
        <v>250</v>
      </c>
      <c r="J5777" t="s">
        <v>251</v>
      </c>
      <c r="K5777">
        <v>0.82978723399999998</v>
      </c>
      <c r="L5777">
        <v>5</v>
      </c>
      <c r="M5777">
        <v>3.56</v>
      </c>
      <c r="N5777" t="s">
        <v>4</v>
      </c>
      <c r="O5777">
        <v>2463</v>
      </c>
      <c r="P5777">
        <f t="shared" si="182"/>
        <v>2463</v>
      </c>
      <c r="Q5777">
        <f t="shared" si="183"/>
        <v>2463</v>
      </c>
    </row>
    <row r="5778" spans="1:17">
      <c r="A5778">
        <v>38</v>
      </c>
      <c r="B5778" t="s">
        <v>32</v>
      </c>
      <c r="C5778" t="s">
        <v>1</v>
      </c>
      <c r="D5778" t="s">
        <v>17</v>
      </c>
      <c r="E5778">
        <v>132</v>
      </c>
      <c r="F5778" t="s">
        <v>484</v>
      </c>
      <c r="G5778" t="s">
        <v>34</v>
      </c>
      <c r="H5778" t="s">
        <v>485</v>
      </c>
      <c r="I5778" t="s">
        <v>486</v>
      </c>
      <c r="J5778" t="s">
        <v>487</v>
      </c>
      <c r="K5778">
        <v>0.63636363600000001</v>
      </c>
      <c r="L5778">
        <v>4</v>
      </c>
      <c r="M5778">
        <v>2.3820000000000001</v>
      </c>
      <c r="N5778" t="s">
        <v>4</v>
      </c>
      <c r="O5778">
        <v>2678</v>
      </c>
      <c r="P5778">
        <f t="shared" si="182"/>
        <v>2678</v>
      </c>
      <c r="Q5778">
        <f t="shared" si="183"/>
        <v>2678</v>
      </c>
    </row>
    <row r="5779" spans="1:17">
      <c r="A5779">
        <v>38</v>
      </c>
      <c r="B5779" t="s">
        <v>32</v>
      </c>
      <c r="C5779" t="s">
        <v>1</v>
      </c>
      <c r="D5779" t="s">
        <v>17</v>
      </c>
      <c r="E5779">
        <v>82</v>
      </c>
      <c r="F5779" t="s">
        <v>382</v>
      </c>
      <c r="G5779" t="s">
        <v>34</v>
      </c>
      <c r="H5779" t="s">
        <v>383</v>
      </c>
      <c r="I5779" t="s">
        <v>384</v>
      </c>
      <c r="J5779" t="s">
        <v>385</v>
      </c>
      <c r="K5779">
        <v>0.84242424199999999</v>
      </c>
      <c r="L5779">
        <v>4</v>
      </c>
      <c r="M5779">
        <v>2.97</v>
      </c>
      <c r="N5779" t="s">
        <v>4</v>
      </c>
      <c r="O5779">
        <v>2950</v>
      </c>
      <c r="P5779">
        <f t="shared" si="182"/>
        <v>2950</v>
      </c>
      <c r="Q5779">
        <f t="shared" si="183"/>
        <v>2950</v>
      </c>
    </row>
    <row r="5780" spans="1:17">
      <c r="A5780">
        <v>38</v>
      </c>
      <c r="B5780" t="s">
        <v>32</v>
      </c>
      <c r="C5780" t="s">
        <v>1</v>
      </c>
      <c r="D5780" t="s">
        <v>23</v>
      </c>
      <c r="E5780">
        <v>146</v>
      </c>
      <c r="F5780" t="s">
        <v>64</v>
      </c>
      <c r="H5780" t="s">
        <v>65</v>
      </c>
      <c r="I5780" t="s">
        <v>66</v>
      </c>
      <c r="J5780" t="s">
        <v>67</v>
      </c>
      <c r="K5780">
        <v>0.880434783</v>
      </c>
      <c r="L5780">
        <v>7</v>
      </c>
      <c r="M5780">
        <v>2.61</v>
      </c>
      <c r="N5780" t="s">
        <v>4</v>
      </c>
      <c r="O5780">
        <v>3013</v>
      </c>
      <c r="P5780">
        <f t="shared" si="182"/>
        <v>3013</v>
      </c>
      <c r="Q5780">
        <f t="shared" si="183"/>
        <v>3013</v>
      </c>
    </row>
    <row r="5781" spans="1:17">
      <c r="A5781">
        <v>38</v>
      </c>
      <c r="B5781" t="s">
        <v>32</v>
      </c>
      <c r="C5781" t="s">
        <v>1</v>
      </c>
      <c r="D5781" t="s">
        <v>23</v>
      </c>
      <c r="E5781">
        <v>69</v>
      </c>
      <c r="F5781" t="s">
        <v>274</v>
      </c>
      <c r="H5781" t="s">
        <v>275</v>
      </c>
      <c r="I5781" t="s">
        <v>276</v>
      </c>
      <c r="J5781" t="s">
        <v>277</v>
      </c>
      <c r="K5781">
        <v>0.75862068999999999</v>
      </c>
      <c r="L5781">
        <v>4</v>
      </c>
      <c r="M5781">
        <v>1.7629999999999999</v>
      </c>
      <c r="N5781" t="s">
        <v>4</v>
      </c>
      <c r="O5781">
        <v>5086</v>
      </c>
      <c r="P5781" t="str">
        <f t="shared" si="182"/>
        <v/>
      </c>
      <c r="Q5781" t="str">
        <f t="shared" si="183"/>
        <v/>
      </c>
    </row>
    <row r="5782" spans="1:17">
      <c r="A5782">
        <v>38</v>
      </c>
      <c r="B5782" t="s">
        <v>44</v>
      </c>
      <c r="C5782" t="s">
        <v>9</v>
      </c>
      <c r="D5782" t="s">
        <v>17</v>
      </c>
      <c r="E5782">
        <v>98</v>
      </c>
      <c r="F5782" t="s">
        <v>88</v>
      </c>
      <c r="G5782" t="s">
        <v>34</v>
      </c>
      <c r="H5782" t="s">
        <v>89</v>
      </c>
      <c r="I5782" t="s">
        <v>90</v>
      </c>
      <c r="J5782" t="s">
        <v>91</v>
      </c>
      <c r="K5782">
        <v>0.72448979599999996</v>
      </c>
      <c r="L5782">
        <v>7</v>
      </c>
      <c r="M5782">
        <v>3.03</v>
      </c>
      <c r="N5782" t="s">
        <v>8</v>
      </c>
      <c r="O5782">
        <v>0</v>
      </c>
      <c r="P5782" t="str">
        <f t="shared" si="182"/>
        <v/>
      </c>
      <c r="Q5782" t="str">
        <f t="shared" si="183"/>
        <v/>
      </c>
    </row>
    <row r="5783" spans="1:17">
      <c r="A5783">
        <v>38</v>
      </c>
      <c r="B5783" t="s">
        <v>44</v>
      </c>
      <c r="C5783" t="s">
        <v>9</v>
      </c>
      <c r="D5783" t="s">
        <v>23</v>
      </c>
      <c r="E5783">
        <v>33</v>
      </c>
      <c r="F5783" t="s">
        <v>408</v>
      </c>
      <c r="H5783" t="s">
        <v>409</v>
      </c>
      <c r="I5783" t="s">
        <v>410</v>
      </c>
      <c r="J5783" t="s">
        <v>411</v>
      </c>
      <c r="K5783">
        <v>0.79729729699999996</v>
      </c>
      <c r="L5783">
        <v>3</v>
      </c>
      <c r="M5783">
        <v>3.4670000000000001</v>
      </c>
      <c r="N5783" t="s">
        <v>8</v>
      </c>
      <c r="O5783">
        <v>1170</v>
      </c>
      <c r="P5783">
        <f t="shared" si="182"/>
        <v>1170</v>
      </c>
      <c r="Q5783">
        <f t="shared" si="183"/>
        <v>1170</v>
      </c>
    </row>
    <row r="5784" spans="1:17">
      <c r="A5784">
        <v>38</v>
      </c>
      <c r="B5784" t="s">
        <v>44</v>
      </c>
      <c r="C5784" t="s">
        <v>9</v>
      </c>
      <c r="D5784" t="s">
        <v>17</v>
      </c>
      <c r="E5784">
        <v>145</v>
      </c>
      <c r="F5784" t="s">
        <v>366</v>
      </c>
      <c r="G5784" t="s">
        <v>19</v>
      </c>
      <c r="H5784" t="s">
        <v>367</v>
      </c>
      <c r="I5784" t="s">
        <v>368</v>
      </c>
      <c r="J5784" t="s">
        <v>369</v>
      </c>
      <c r="K5784">
        <v>0.95270270300000004</v>
      </c>
      <c r="L5784">
        <v>5</v>
      </c>
      <c r="M5784">
        <v>2.2799999999999998</v>
      </c>
      <c r="N5784" t="s">
        <v>8</v>
      </c>
      <c r="O5784">
        <v>1346</v>
      </c>
      <c r="P5784">
        <f t="shared" si="182"/>
        <v>1346</v>
      </c>
      <c r="Q5784">
        <f t="shared" si="183"/>
        <v>1346</v>
      </c>
    </row>
    <row r="5785" spans="1:17">
      <c r="A5785">
        <v>38</v>
      </c>
      <c r="B5785" t="s">
        <v>44</v>
      </c>
      <c r="C5785" t="s">
        <v>9</v>
      </c>
      <c r="D5785" t="s">
        <v>17</v>
      </c>
      <c r="E5785">
        <v>15</v>
      </c>
      <c r="F5785" t="s">
        <v>320</v>
      </c>
      <c r="G5785" t="s">
        <v>19</v>
      </c>
      <c r="H5785" t="s">
        <v>321</v>
      </c>
      <c r="I5785" t="s">
        <v>322</v>
      </c>
      <c r="J5785" t="s">
        <v>323</v>
      </c>
      <c r="K5785">
        <v>0.99299999999999999</v>
      </c>
      <c r="L5785">
        <v>4</v>
      </c>
      <c r="M5785">
        <v>3.0219999999999998</v>
      </c>
      <c r="N5785" t="s">
        <v>4</v>
      </c>
      <c r="O5785">
        <v>1392</v>
      </c>
      <c r="P5785">
        <f t="shared" si="182"/>
        <v>1392</v>
      </c>
      <c r="Q5785">
        <f t="shared" si="183"/>
        <v>1392</v>
      </c>
    </row>
    <row r="5786" spans="1:17">
      <c r="A5786">
        <v>38</v>
      </c>
      <c r="B5786" t="s">
        <v>44</v>
      </c>
      <c r="C5786" t="s">
        <v>9</v>
      </c>
      <c r="D5786" t="s">
        <v>23</v>
      </c>
      <c r="E5786">
        <v>13</v>
      </c>
      <c r="F5786" t="s">
        <v>278</v>
      </c>
      <c r="H5786" t="s">
        <v>279</v>
      </c>
      <c r="I5786" t="s">
        <v>280</v>
      </c>
      <c r="J5786" t="s">
        <v>281</v>
      </c>
      <c r="K5786">
        <v>0.64788732400000004</v>
      </c>
      <c r="L5786">
        <v>8</v>
      </c>
      <c r="M5786">
        <v>2.5299999999999998</v>
      </c>
      <c r="N5786" t="s">
        <v>4</v>
      </c>
      <c r="O5786">
        <v>1461</v>
      </c>
      <c r="P5786">
        <f t="shared" si="182"/>
        <v>1461</v>
      </c>
      <c r="Q5786">
        <f t="shared" si="183"/>
        <v>1461</v>
      </c>
    </row>
    <row r="5787" spans="1:17">
      <c r="A5787">
        <v>38</v>
      </c>
      <c r="B5787" t="s">
        <v>44</v>
      </c>
      <c r="C5787" t="s">
        <v>9</v>
      </c>
      <c r="D5787" t="s">
        <v>23</v>
      </c>
      <c r="E5787">
        <v>81</v>
      </c>
      <c r="F5787" t="s">
        <v>40</v>
      </c>
      <c r="H5787" t="s">
        <v>41</v>
      </c>
      <c r="I5787" t="s">
        <v>42</v>
      </c>
      <c r="J5787" t="s">
        <v>43</v>
      </c>
      <c r="K5787">
        <v>0.81756756799999997</v>
      </c>
      <c r="L5787">
        <v>3</v>
      </c>
      <c r="M5787">
        <v>3.32</v>
      </c>
      <c r="N5787" t="s">
        <v>8</v>
      </c>
      <c r="O5787">
        <v>1507</v>
      </c>
      <c r="P5787">
        <f t="shared" si="182"/>
        <v>1507</v>
      </c>
      <c r="Q5787">
        <f t="shared" si="183"/>
        <v>1507</v>
      </c>
    </row>
    <row r="5788" spans="1:17">
      <c r="A5788">
        <v>38</v>
      </c>
      <c r="B5788" t="s">
        <v>44</v>
      </c>
      <c r="C5788" t="s">
        <v>9</v>
      </c>
      <c r="D5788" t="s">
        <v>17</v>
      </c>
      <c r="E5788">
        <v>10</v>
      </c>
      <c r="F5788" t="s">
        <v>82</v>
      </c>
      <c r="G5788" t="s">
        <v>34</v>
      </c>
      <c r="H5788" t="s">
        <v>83</v>
      </c>
      <c r="I5788" t="s">
        <v>84</v>
      </c>
      <c r="J5788" t="s">
        <v>85</v>
      </c>
      <c r="K5788">
        <v>0.71724137899999996</v>
      </c>
      <c r="L5788">
        <v>5</v>
      </c>
      <c r="M5788">
        <v>2.77</v>
      </c>
      <c r="N5788" t="s">
        <v>8</v>
      </c>
      <c r="O5788">
        <v>1594</v>
      </c>
      <c r="P5788">
        <f t="shared" si="182"/>
        <v>1594</v>
      </c>
      <c r="Q5788">
        <f t="shared" si="183"/>
        <v>1594</v>
      </c>
    </row>
    <row r="5789" spans="1:17">
      <c r="A5789">
        <v>38</v>
      </c>
      <c r="B5789" t="s">
        <v>44</v>
      </c>
      <c r="C5789" t="s">
        <v>9</v>
      </c>
      <c r="D5789" t="s">
        <v>23</v>
      </c>
      <c r="E5789">
        <v>87</v>
      </c>
      <c r="F5789" t="s">
        <v>228</v>
      </c>
      <c r="H5789" t="s">
        <v>229</v>
      </c>
      <c r="I5789" t="s">
        <v>230</v>
      </c>
      <c r="J5789" t="s">
        <v>231</v>
      </c>
      <c r="K5789">
        <v>0.31724137899999999</v>
      </c>
      <c r="L5789">
        <v>5</v>
      </c>
      <c r="M5789">
        <v>2.4700000000000002</v>
      </c>
      <c r="N5789" t="s">
        <v>8</v>
      </c>
      <c r="O5789">
        <v>1690</v>
      </c>
      <c r="P5789">
        <f t="shared" si="182"/>
        <v>1690</v>
      </c>
      <c r="Q5789">
        <f t="shared" si="183"/>
        <v>1690</v>
      </c>
    </row>
    <row r="5790" spans="1:17">
      <c r="A5790">
        <v>38</v>
      </c>
      <c r="B5790" t="s">
        <v>44</v>
      </c>
      <c r="C5790" t="s">
        <v>9</v>
      </c>
      <c r="D5790" t="s">
        <v>17</v>
      </c>
      <c r="E5790">
        <v>138</v>
      </c>
      <c r="F5790" t="s">
        <v>492</v>
      </c>
      <c r="G5790" t="s">
        <v>34</v>
      </c>
      <c r="H5790" t="s">
        <v>493</v>
      </c>
      <c r="I5790" t="s">
        <v>494</v>
      </c>
      <c r="J5790" t="s">
        <v>495</v>
      </c>
      <c r="K5790">
        <v>0.869281046</v>
      </c>
      <c r="L5790">
        <v>4</v>
      </c>
      <c r="M5790">
        <v>2.61</v>
      </c>
      <c r="N5790" t="s">
        <v>8</v>
      </c>
      <c r="O5790">
        <v>1897</v>
      </c>
      <c r="P5790">
        <f t="shared" si="182"/>
        <v>1897</v>
      </c>
      <c r="Q5790">
        <f t="shared" si="183"/>
        <v>1897</v>
      </c>
    </row>
    <row r="5791" spans="1:17">
      <c r="A5791">
        <v>38</v>
      </c>
      <c r="B5791" t="s">
        <v>44</v>
      </c>
      <c r="C5791" t="s">
        <v>9</v>
      </c>
      <c r="D5791" t="s">
        <v>17</v>
      </c>
      <c r="E5791">
        <v>94</v>
      </c>
      <c r="F5791" t="s">
        <v>446</v>
      </c>
      <c r="G5791" t="s">
        <v>34</v>
      </c>
      <c r="H5791" t="s">
        <v>447</v>
      </c>
      <c r="I5791" t="s">
        <v>448</v>
      </c>
      <c r="J5791" t="s">
        <v>449</v>
      </c>
      <c r="K5791">
        <v>0.29655172400000002</v>
      </c>
      <c r="L5791">
        <v>4</v>
      </c>
      <c r="M5791">
        <v>3.7280000000000002</v>
      </c>
      <c r="N5791" t="s">
        <v>8</v>
      </c>
      <c r="O5791">
        <v>2066</v>
      </c>
      <c r="P5791">
        <f t="shared" si="182"/>
        <v>2066</v>
      </c>
      <c r="Q5791">
        <f t="shared" si="183"/>
        <v>2066</v>
      </c>
    </row>
    <row r="5792" spans="1:17">
      <c r="A5792">
        <v>38</v>
      </c>
      <c r="B5792" t="s">
        <v>44</v>
      </c>
      <c r="C5792" t="s">
        <v>9</v>
      </c>
      <c r="D5792" t="s">
        <v>23</v>
      </c>
      <c r="E5792">
        <v>51</v>
      </c>
      <c r="F5792" t="s">
        <v>214</v>
      </c>
      <c r="H5792" t="s">
        <v>215</v>
      </c>
      <c r="I5792" t="s">
        <v>216</v>
      </c>
      <c r="J5792" t="s">
        <v>217</v>
      </c>
      <c r="K5792">
        <v>0.850393701</v>
      </c>
      <c r="L5792">
        <v>4</v>
      </c>
      <c r="M5792">
        <v>3.13</v>
      </c>
      <c r="N5792" t="s">
        <v>8</v>
      </c>
      <c r="O5792">
        <v>2114</v>
      </c>
      <c r="P5792">
        <f t="shared" si="182"/>
        <v>2114</v>
      </c>
      <c r="Q5792">
        <f t="shared" si="183"/>
        <v>2114</v>
      </c>
    </row>
    <row r="5793" spans="1:17">
      <c r="A5793">
        <v>38</v>
      </c>
      <c r="B5793" t="s">
        <v>44</v>
      </c>
      <c r="C5793" t="s">
        <v>9</v>
      </c>
      <c r="D5793" t="s">
        <v>17</v>
      </c>
      <c r="E5793">
        <v>38</v>
      </c>
      <c r="F5793" t="s">
        <v>282</v>
      </c>
      <c r="G5793" t="s">
        <v>34</v>
      </c>
      <c r="H5793" t="s">
        <v>283</v>
      </c>
      <c r="I5793" t="s">
        <v>284</v>
      </c>
      <c r="J5793" t="s">
        <v>285</v>
      </c>
      <c r="K5793">
        <v>0.82499999999999996</v>
      </c>
      <c r="L5793">
        <v>3</v>
      </c>
      <c r="M5793">
        <v>3.4820000000000002</v>
      </c>
      <c r="N5793" t="s">
        <v>8</v>
      </c>
      <c r="O5793">
        <v>2227</v>
      </c>
      <c r="P5793">
        <f t="shared" si="182"/>
        <v>2227</v>
      </c>
      <c r="Q5793">
        <f t="shared" si="183"/>
        <v>2227</v>
      </c>
    </row>
    <row r="5794" spans="1:17">
      <c r="A5794">
        <v>38</v>
      </c>
      <c r="B5794" t="s">
        <v>44</v>
      </c>
      <c r="C5794" t="s">
        <v>9</v>
      </c>
      <c r="D5794" t="s">
        <v>23</v>
      </c>
      <c r="E5794">
        <v>142</v>
      </c>
      <c r="F5794" t="s">
        <v>450</v>
      </c>
      <c r="H5794" t="s">
        <v>451</v>
      </c>
      <c r="I5794" t="s">
        <v>452</v>
      </c>
      <c r="J5794" t="s">
        <v>453</v>
      </c>
      <c r="K5794">
        <v>0.93243243200000003</v>
      </c>
      <c r="L5794">
        <v>5</v>
      </c>
      <c r="M5794">
        <v>3.4319999999999999</v>
      </c>
      <c r="N5794" t="s">
        <v>8</v>
      </c>
      <c r="O5794">
        <v>2619</v>
      </c>
      <c r="P5794">
        <f t="shared" si="182"/>
        <v>2619</v>
      </c>
      <c r="Q5794">
        <f t="shared" si="183"/>
        <v>2619</v>
      </c>
    </row>
    <row r="5795" spans="1:17">
      <c r="A5795">
        <v>38</v>
      </c>
      <c r="B5795" t="s">
        <v>44</v>
      </c>
      <c r="C5795" t="s">
        <v>9</v>
      </c>
      <c r="D5795" t="s">
        <v>23</v>
      </c>
      <c r="E5795">
        <v>128</v>
      </c>
      <c r="F5795" t="s">
        <v>424</v>
      </c>
      <c r="H5795" t="s">
        <v>425</v>
      </c>
      <c r="I5795" t="s">
        <v>426</v>
      </c>
      <c r="J5795" t="s">
        <v>427</v>
      </c>
      <c r="K5795">
        <v>0.58503401399999999</v>
      </c>
      <c r="L5795">
        <v>5</v>
      </c>
      <c r="M5795">
        <v>3.57</v>
      </c>
      <c r="N5795" t="s">
        <v>8</v>
      </c>
      <c r="O5795">
        <v>2931</v>
      </c>
      <c r="P5795">
        <f t="shared" si="182"/>
        <v>2931</v>
      </c>
      <c r="Q5795">
        <f t="shared" si="183"/>
        <v>2931</v>
      </c>
    </row>
    <row r="5796" spans="1:17">
      <c r="A5796">
        <v>38</v>
      </c>
      <c r="B5796" t="s">
        <v>44</v>
      </c>
      <c r="C5796" t="s">
        <v>9</v>
      </c>
      <c r="D5796" t="s">
        <v>17</v>
      </c>
      <c r="E5796">
        <v>71</v>
      </c>
      <c r="F5796" t="s">
        <v>332</v>
      </c>
      <c r="G5796" t="s">
        <v>34</v>
      </c>
      <c r="H5796" t="s">
        <v>333</v>
      </c>
      <c r="I5796" t="s">
        <v>334</v>
      </c>
      <c r="J5796" t="s">
        <v>335</v>
      </c>
      <c r="K5796">
        <v>0.83448275900000002</v>
      </c>
      <c r="L5796">
        <v>6</v>
      </c>
      <c r="M5796">
        <v>3.2410000000000001</v>
      </c>
      <c r="N5796" t="s">
        <v>8</v>
      </c>
      <c r="O5796">
        <v>2986</v>
      </c>
      <c r="P5796">
        <f t="shared" si="182"/>
        <v>2986</v>
      </c>
      <c r="Q5796">
        <f t="shared" si="183"/>
        <v>2986</v>
      </c>
    </row>
    <row r="5797" spans="1:17">
      <c r="A5797">
        <v>38</v>
      </c>
      <c r="B5797" t="s">
        <v>44</v>
      </c>
      <c r="C5797" t="s">
        <v>9</v>
      </c>
      <c r="D5797" t="s">
        <v>23</v>
      </c>
      <c r="E5797">
        <v>74</v>
      </c>
      <c r="F5797" t="s">
        <v>440</v>
      </c>
      <c r="H5797" t="s">
        <v>441</v>
      </c>
      <c r="I5797" t="s">
        <v>442</v>
      </c>
      <c r="J5797" t="s">
        <v>443</v>
      </c>
      <c r="K5797">
        <v>0.78378378400000004</v>
      </c>
      <c r="L5797">
        <v>6</v>
      </c>
      <c r="M5797">
        <v>2.69</v>
      </c>
      <c r="N5797" t="s">
        <v>8</v>
      </c>
      <c r="O5797">
        <v>3049</v>
      </c>
      <c r="P5797">
        <f t="shared" si="182"/>
        <v>3049</v>
      </c>
      <c r="Q5797">
        <f t="shared" si="183"/>
        <v>3049</v>
      </c>
    </row>
    <row r="5798" spans="1:17">
      <c r="A5798">
        <v>38</v>
      </c>
      <c r="B5798" t="s">
        <v>44</v>
      </c>
      <c r="C5798" t="s">
        <v>1</v>
      </c>
      <c r="D5798" t="s">
        <v>23</v>
      </c>
      <c r="E5798">
        <v>97</v>
      </c>
      <c r="F5798" t="s">
        <v>390</v>
      </c>
      <c r="H5798" t="s">
        <v>391</v>
      </c>
      <c r="I5798" t="s">
        <v>392</v>
      </c>
      <c r="J5798" t="s">
        <v>393</v>
      </c>
      <c r="K5798">
        <v>0.81212121199999998</v>
      </c>
      <c r="L5798">
        <v>3</v>
      </c>
      <c r="M5798">
        <v>3.282</v>
      </c>
      <c r="N5798" t="s">
        <v>4</v>
      </c>
      <c r="O5798">
        <v>0</v>
      </c>
      <c r="P5798" t="str">
        <f t="shared" si="182"/>
        <v/>
      </c>
      <c r="Q5798" t="str">
        <f t="shared" si="183"/>
        <v/>
      </c>
    </row>
    <row r="5799" spans="1:17">
      <c r="A5799">
        <v>38</v>
      </c>
      <c r="B5799" t="s">
        <v>44</v>
      </c>
      <c r="C5799" t="s">
        <v>1</v>
      </c>
      <c r="D5799" t="s">
        <v>23</v>
      </c>
      <c r="E5799">
        <v>64</v>
      </c>
      <c r="F5799" t="s">
        <v>98</v>
      </c>
      <c r="H5799" t="s">
        <v>99</v>
      </c>
      <c r="I5799" t="s">
        <v>100</v>
      </c>
      <c r="J5799" t="s">
        <v>101</v>
      </c>
      <c r="K5799">
        <v>0.86734693900000004</v>
      </c>
      <c r="L5799">
        <v>4</v>
      </c>
      <c r="M5799">
        <v>2.81</v>
      </c>
      <c r="N5799" t="s">
        <v>8</v>
      </c>
      <c r="O5799">
        <v>1461</v>
      </c>
      <c r="P5799">
        <f t="shared" si="182"/>
        <v>1461</v>
      </c>
      <c r="Q5799">
        <f t="shared" si="183"/>
        <v>1461</v>
      </c>
    </row>
    <row r="5800" spans="1:17">
      <c r="A5800">
        <v>38</v>
      </c>
      <c r="B5800" t="s">
        <v>44</v>
      </c>
      <c r="C5800" t="s">
        <v>1</v>
      </c>
      <c r="D5800" t="s">
        <v>23</v>
      </c>
      <c r="E5800">
        <v>80</v>
      </c>
      <c r="F5800" t="s">
        <v>404</v>
      </c>
      <c r="H5800" t="s">
        <v>405</v>
      </c>
      <c r="I5800" t="s">
        <v>406</v>
      </c>
      <c r="J5800" t="s">
        <v>407</v>
      </c>
      <c r="K5800">
        <v>0.68918918900000004</v>
      </c>
      <c r="L5800">
        <v>5</v>
      </c>
      <c r="M5800">
        <v>2.75</v>
      </c>
      <c r="N5800" t="s">
        <v>8</v>
      </c>
      <c r="O5800">
        <v>1638</v>
      </c>
      <c r="P5800">
        <f t="shared" si="182"/>
        <v>1638</v>
      </c>
      <c r="Q5800">
        <f t="shared" si="183"/>
        <v>1638</v>
      </c>
    </row>
    <row r="5801" spans="1:17">
      <c r="A5801">
        <v>38</v>
      </c>
      <c r="B5801" t="s">
        <v>44</v>
      </c>
      <c r="C5801" t="s">
        <v>1</v>
      </c>
      <c r="D5801" t="s">
        <v>17</v>
      </c>
      <c r="E5801">
        <v>129</v>
      </c>
      <c r="F5801" t="s">
        <v>386</v>
      </c>
      <c r="G5801" t="s">
        <v>34</v>
      </c>
      <c r="H5801" t="s">
        <v>387</v>
      </c>
      <c r="I5801" t="s">
        <v>388</v>
      </c>
      <c r="J5801" t="s">
        <v>389</v>
      </c>
      <c r="K5801">
        <v>0.93023255800000004</v>
      </c>
      <c r="L5801">
        <v>4</v>
      </c>
      <c r="M5801">
        <v>3.476</v>
      </c>
      <c r="N5801" t="s">
        <v>8</v>
      </c>
      <c r="O5801">
        <v>1750</v>
      </c>
      <c r="P5801">
        <f t="shared" si="182"/>
        <v>1750</v>
      </c>
      <c r="Q5801">
        <f t="shared" si="183"/>
        <v>1750</v>
      </c>
    </row>
    <row r="5802" spans="1:17">
      <c r="A5802">
        <v>38</v>
      </c>
      <c r="B5802" t="s">
        <v>44</v>
      </c>
      <c r="C5802" t="s">
        <v>1</v>
      </c>
      <c r="D5802" t="s">
        <v>17</v>
      </c>
      <c r="E5802">
        <v>79</v>
      </c>
      <c r="F5802" t="s">
        <v>188</v>
      </c>
      <c r="G5802" t="s">
        <v>34</v>
      </c>
      <c r="H5802" t="s">
        <v>189</v>
      </c>
      <c r="I5802" t="s">
        <v>190</v>
      </c>
      <c r="J5802" t="s">
        <v>191</v>
      </c>
      <c r="K5802">
        <v>0.38513513500000002</v>
      </c>
      <c r="L5802">
        <v>3</v>
      </c>
      <c r="M5802">
        <v>2.83</v>
      </c>
      <c r="N5802" t="s">
        <v>8</v>
      </c>
      <c r="O5802">
        <v>1791</v>
      </c>
      <c r="P5802">
        <f t="shared" si="182"/>
        <v>1791</v>
      </c>
      <c r="Q5802">
        <f t="shared" si="183"/>
        <v>1791</v>
      </c>
    </row>
    <row r="5803" spans="1:17">
      <c r="A5803">
        <v>38</v>
      </c>
      <c r="B5803" t="s">
        <v>44</v>
      </c>
      <c r="C5803" t="s">
        <v>1</v>
      </c>
      <c r="D5803" t="s">
        <v>23</v>
      </c>
      <c r="E5803">
        <v>70</v>
      </c>
      <c r="F5803" t="s">
        <v>466</v>
      </c>
      <c r="H5803" t="s">
        <v>467</v>
      </c>
      <c r="I5803" t="s">
        <v>468</v>
      </c>
      <c r="J5803" t="s">
        <v>469</v>
      </c>
      <c r="K5803">
        <v>0.83448275900000002</v>
      </c>
      <c r="L5803">
        <v>7</v>
      </c>
      <c r="M5803">
        <v>2.4220000000000002</v>
      </c>
      <c r="N5803" t="s">
        <v>8</v>
      </c>
      <c r="O5803">
        <v>1886</v>
      </c>
      <c r="P5803">
        <f t="shared" si="182"/>
        <v>1886</v>
      </c>
      <c r="Q5803">
        <f t="shared" si="183"/>
        <v>1886</v>
      </c>
    </row>
    <row r="5804" spans="1:17">
      <c r="A5804">
        <v>38</v>
      </c>
      <c r="B5804" t="s">
        <v>44</v>
      </c>
      <c r="C5804" t="s">
        <v>1</v>
      </c>
      <c r="D5804" t="s">
        <v>17</v>
      </c>
      <c r="E5804">
        <v>73</v>
      </c>
      <c r="F5804" t="s">
        <v>236</v>
      </c>
      <c r="G5804" t="s">
        <v>34</v>
      </c>
      <c r="H5804" t="s">
        <v>237</v>
      </c>
      <c r="I5804" t="s">
        <v>238</v>
      </c>
      <c r="J5804" t="s">
        <v>239</v>
      </c>
      <c r="K5804">
        <v>0.73737373699999997</v>
      </c>
      <c r="L5804">
        <v>6</v>
      </c>
      <c r="M5804">
        <v>2.61</v>
      </c>
      <c r="N5804" t="s">
        <v>8</v>
      </c>
      <c r="O5804">
        <v>1918</v>
      </c>
      <c r="P5804">
        <f t="shared" si="182"/>
        <v>1918</v>
      </c>
      <c r="Q5804">
        <f t="shared" si="183"/>
        <v>1918</v>
      </c>
    </row>
    <row r="5805" spans="1:17">
      <c r="A5805">
        <v>38</v>
      </c>
      <c r="B5805" t="s">
        <v>44</v>
      </c>
      <c r="C5805" t="s">
        <v>1</v>
      </c>
      <c r="D5805" t="s">
        <v>17</v>
      </c>
      <c r="E5805">
        <v>125</v>
      </c>
      <c r="F5805" t="s">
        <v>60</v>
      </c>
      <c r="G5805" t="s">
        <v>34</v>
      </c>
      <c r="H5805" t="s">
        <v>61</v>
      </c>
      <c r="I5805" t="s">
        <v>62</v>
      </c>
      <c r="J5805" t="s">
        <v>63</v>
      </c>
      <c r="K5805">
        <v>0.61486486500000004</v>
      </c>
      <c r="L5805">
        <v>6</v>
      </c>
      <c r="M5805">
        <v>3</v>
      </c>
      <c r="N5805" t="s">
        <v>8</v>
      </c>
      <c r="O5805">
        <v>2391</v>
      </c>
      <c r="P5805">
        <f t="shared" si="182"/>
        <v>2391</v>
      </c>
      <c r="Q5805">
        <f t="shared" si="183"/>
        <v>2391</v>
      </c>
    </row>
    <row r="5806" spans="1:17">
      <c r="A5806">
        <v>38</v>
      </c>
      <c r="B5806" t="s">
        <v>44</v>
      </c>
      <c r="C5806" t="s">
        <v>1</v>
      </c>
      <c r="D5806" t="s">
        <v>23</v>
      </c>
      <c r="E5806">
        <v>35</v>
      </c>
      <c r="F5806" t="s">
        <v>324</v>
      </c>
      <c r="H5806" t="s">
        <v>325</v>
      </c>
      <c r="I5806" t="s">
        <v>326</v>
      </c>
      <c r="J5806" t="s">
        <v>327</v>
      </c>
      <c r="K5806">
        <v>0.76969697000000004</v>
      </c>
      <c r="L5806">
        <v>4</v>
      </c>
      <c r="M5806">
        <v>3.4060000000000001</v>
      </c>
      <c r="N5806" t="s">
        <v>8</v>
      </c>
      <c r="O5806">
        <v>2807</v>
      </c>
      <c r="P5806">
        <f t="shared" si="182"/>
        <v>2807</v>
      </c>
      <c r="Q5806">
        <f t="shared" si="183"/>
        <v>2807</v>
      </c>
    </row>
    <row r="5807" spans="1:17">
      <c r="A5807">
        <v>38</v>
      </c>
      <c r="B5807" t="s">
        <v>44</v>
      </c>
      <c r="C5807" t="s">
        <v>1</v>
      </c>
      <c r="D5807" t="s">
        <v>23</v>
      </c>
      <c r="E5807">
        <v>102</v>
      </c>
      <c r="F5807" t="s">
        <v>258</v>
      </c>
      <c r="H5807" t="s">
        <v>259</v>
      </c>
      <c r="I5807" t="s">
        <v>260</v>
      </c>
      <c r="J5807" t="s">
        <v>261</v>
      </c>
      <c r="K5807">
        <v>0.61224489800000004</v>
      </c>
      <c r="L5807">
        <v>5</v>
      </c>
      <c r="M5807">
        <v>2.5299999999999998</v>
      </c>
      <c r="N5807" t="s">
        <v>8</v>
      </c>
      <c r="O5807">
        <v>3086</v>
      </c>
      <c r="P5807">
        <f t="shared" si="182"/>
        <v>3086</v>
      </c>
      <c r="Q5807">
        <f t="shared" si="183"/>
        <v>3086</v>
      </c>
    </row>
    <row r="5808" spans="1:17">
      <c r="A5808">
        <v>38</v>
      </c>
      <c r="B5808" t="s">
        <v>44</v>
      </c>
      <c r="C5808" t="s">
        <v>1</v>
      </c>
      <c r="D5808" t="s">
        <v>23</v>
      </c>
      <c r="E5808">
        <v>60</v>
      </c>
      <c r="F5808" t="s">
        <v>136</v>
      </c>
      <c r="H5808" t="s">
        <v>137</v>
      </c>
      <c r="I5808" t="s">
        <v>138</v>
      </c>
      <c r="J5808" t="s">
        <v>139</v>
      </c>
      <c r="K5808">
        <v>0.5</v>
      </c>
      <c r="L5808">
        <v>5</v>
      </c>
      <c r="M5808">
        <v>2.4580000000000002</v>
      </c>
      <c r="N5808" t="s">
        <v>8</v>
      </c>
      <c r="O5808">
        <v>3150</v>
      </c>
      <c r="P5808">
        <f t="shared" si="182"/>
        <v>3150</v>
      </c>
      <c r="Q5808">
        <f t="shared" si="183"/>
        <v>3150</v>
      </c>
    </row>
    <row r="5809" spans="1:17">
      <c r="A5809">
        <v>38</v>
      </c>
      <c r="B5809" t="s">
        <v>44</v>
      </c>
      <c r="C5809" t="s">
        <v>1</v>
      </c>
      <c r="D5809" t="s">
        <v>17</v>
      </c>
      <c r="E5809">
        <v>84</v>
      </c>
      <c r="F5809" t="s">
        <v>48</v>
      </c>
      <c r="G5809" t="s">
        <v>19</v>
      </c>
      <c r="H5809" t="s">
        <v>49</v>
      </c>
      <c r="I5809" t="s">
        <v>50</v>
      </c>
      <c r="J5809" t="s">
        <v>51</v>
      </c>
      <c r="K5809">
        <v>0.95138999999999996</v>
      </c>
      <c r="L5809">
        <v>5</v>
      </c>
      <c r="M5809">
        <v>3.38</v>
      </c>
      <c r="N5809" t="s">
        <v>8</v>
      </c>
      <c r="O5809">
        <v>3429</v>
      </c>
      <c r="P5809">
        <f t="shared" si="182"/>
        <v>3429</v>
      </c>
      <c r="Q5809">
        <f t="shared" si="183"/>
        <v>3429</v>
      </c>
    </row>
    <row r="5810" spans="1:17">
      <c r="A5810">
        <v>38</v>
      </c>
      <c r="B5810" t="s">
        <v>44</v>
      </c>
      <c r="C5810" t="s">
        <v>1</v>
      </c>
      <c r="D5810" t="s">
        <v>23</v>
      </c>
      <c r="E5810">
        <v>115</v>
      </c>
      <c r="F5810" t="s">
        <v>378</v>
      </c>
      <c r="H5810" t="s">
        <v>379</v>
      </c>
      <c r="I5810" t="s">
        <v>380</v>
      </c>
      <c r="J5810" t="s">
        <v>381</v>
      </c>
      <c r="K5810">
        <v>0.65034965</v>
      </c>
      <c r="L5810">
        <v>4</v>
      </c>
      <c r="M5810">
        <v>3.3969999999999998</v>
      </c>
      <c r="N5810" t="s">
        <v>8</v>
      </c>
      <c r="O5810">
        <v>3775</v>
      </c>
      <c r="P5810">
        <f t="shared" si="182"/>
        <v>3775</v>
      </c>
      <c r="Q5810" t="str">
        <f t="shared" si="183"/>
        <v/>
      </c>
    </row>
    <row r="5811" spans="1:17">
      <c r="A5811">
        <v>38</v>
      </c>
      <c r="B5811" t="s">
        <v>44</v>
      </c>
      <c r="C5811" t="s">
        <v>1</v>
      </c>
      <c r="D5811" t="s">
        <v>17</v>
      </c>
      <c r="E5811">
        <v>127</v>
      </c>
      <c r="F5811" t="s">
        <v>286</v>
      </c>
      <c r="G5811" t="s">
        <v>34</v>
      </c>
      <c r="H5811" t="s">
        <v>287</v>
      </c>
      <c r="I5811" t="s">
        <v>288</v>
      </c>
      <c r="J5811" t="s">
        <v>289</v>
      </c>
      <c r="K5811">
        <v>0.88888888899999996</v>
      </c>
      <c r="L5811">
        <v>5</v>
      </c>
      <c r="M5811">
        <v>1.91</v>
      </c>
      <c r="N5811" t="s">
        <v>8</v>
      </c>
      <c r="O5811">
        <v>4006</v>
      </c>
      <c r="P5811">
        <f t="shared" si="182"/>
        <v>4006</v>
      </c>
      <c r="Q5811" t="str">
        <f t="shared" si="183"/>
        <v/>
      </c>
    </row>
    <row r="5812" spans="1:17">
      <c r="A5812">
        <v>38</v>
      </c>
      <c r="B5812" t="s">
        <v>44</v>
      </c>
      <c r="C5812" t="s">
        <v>1</v>
      </c>
      <c r="D5812" t="s">
        <v>17</v>
      </c>
      <c r="E5812">
        <v>121</v>
      </c>
      <c r="F5812" t="s">
        <v>340</v>
      </c>
      <c r="G5812" t="s">
        <v>34</v>
      </c>
      <c r="H5812" t="s">
        <v>341</v>
      </c>
      <c r="I5812" t="s">
        <v>342</v>
      </c>
      <c r="J5812" t="s">
        <v>343</v>
      </c>
      <c r="K5812">
        <v>0.68243243200000003</v>
      </c>
      <c r="L5812">
        <v>4</v>
      </c>
      <c r="M5812">
        <v>3.6619999999999999</v>
      </c>
      <c r="N5812" t="s">
        <v>8</v>
      </c>
      <c r="O5812">
        <v>4527</v>
      </c>
      <c r="P5812">
        <f t="shared" si="182"/>
        <v>4527</v>
      </c>
      <c r="Q5812" t="str">
        <f t="shared" si="183"/>
        <v/>
      </c>
    </row>
    <row r="5813" spans="1:17">
      <c r="A5813">
        <v>38</v>
      </c>
      <c r="B5813" t="s">
        <v>44</v>
      </c>
      <c r="C5813" t="s">
        <v>1</v>
      </c>
      <c r="D5813" t="s">
        <v>17</v>
      </c>
      <c r="E5813">
        <v>31</v>
      </c>
      <c r="F5813" t="s">
        <v>220</v>
      </c>
      <c r="G5813" t="s">
        <v>34</v>
      </c>
      <c r="H5813" t="s">
        <v>221</v>
      </c>
      <c r="I5813" t="s">
        <v>222</v>
      </c>
      <c r="J5813" t="s">
        <v>223</v>
      </c>
      <c r="K5813">
        <v>0.92929292900000005</v>
      </c>
      <c r="L5813">
        <v>4</v>
      </c>
      <c r="M5813">
        <v>2.431</v>
      </c>
      <c r="N5813" t="s">
        <v>4</v>
      </c>
      <c r="O5813">
        <v>5632</v>
      </c>
      <c r="P5813" t="str">
        <f t="shared" si="182"/>
        <v/>
      </c>
      <c r="Q5813" t="str">
        <f t="shared" si="183"/>
        <v/>
      </c>
    </row>
    <row r="5814" spans="1:17">
      <c r="A5814">
        <v>38</v>
      </c>
      <c r="B5814" t="s">
        <v>5</v>
      </c>
      <c r="C5814" t="s">
        <v>9</v>
      </c>
      <c r="E5814">
        <v>19</v>
      </c>
      <c r="F5814" t="s">
        <v>302</v>
      </c>
      <c r="H5814" t="s">
        <v>303</v>
      </c>
      <c r="N5814" t="s">
        <v>8</v>
      </c>
      <c r="O5814">
        <v>938</v>
      </c>
      <c r="P5814">
        <f t="shared" si="182"/>
        <v>938</v>
      </c>
      <c r="Q5814">
        <f t="shared" si="183"/>
        <v>938</v>
      </c>
    </row>
    <row r="5815" spans="1:17">
      <c r="A5815">
        <v>38</v>
      </c>
      <c r="B5815" t="s">
        <v>5</v>
      </c>
      <c r="C5815" t="s">
        <v>9</v>
      </c>
      <c r="E5815">
        <v>29</v>
      </c>
      <c r="F5815" t="s">
        <v>506</v>
      </c>
      <c r="H5815" t="s">
        <v>507</v>
      </c>
      <c r="N5815" t="s">
        <v>8</v>
      </c>
      <c r="O5815">
        <v>1081</v>
      </c>
      <c r="P5815">
        <f t="shared" si="182"/>
        <v>1081</v>
      </c>
      <c r="Q5815">
        <f t="shared" si="183"/>
        <v>1081</v>
      </c>
    </row>
    <row r="5816" spans="1:17">
      <c r="A5816">
        <v>38</v>
      </c>
      <c r="B5816" t="s">
        <v>5</v>
      </c>
      <c r="C5816" t="s">
        <v>9</v>
      </c>
      <c r="E5816">
        <v>17</v>
      </c>
      <c r="F5816" t="s">
        <v>86</v>
      </c>
      <c r="H5816" t="s">
        <v>87</v>
      </c>
      <c r="N5816" t="s">
        <v>8</v>
      </c>
      <c r="O5816">
        <v>1267</v>
      </c>
      <c r="P5816">
        <f t="shared" si="182"/>
        <v>1267</v>
      </c>
      <c r="Q5816">
        <f t="shared" si="183"/>
        <v>1267</v>
      </c>
    </row>
    <row r="5817" spans="1:17">
      <c r="A5817">
        <v>38</v>
      </c>
      <c r="B5817" t="s">
        <v>5</v>
      </c>
      <c r="C5817" t="s">
        <v>9</v>
      </c>
      <c r="E5817">
        <v>32</v>
      </c>
      <c r="F5817" t="s">
        <v>402</v>
      </c>
      <c r="H5817" t="s">
        <v>403</v>
      </c>
      <c r="N5817" t="s">
        <v>8</v>
      </c>
      <c r="O5817">
        <v>1273</v>
      </c>
      <c r="P5817">
        <f t="shared" si="182"/>
        <v>1273</v>
      </c>
      <c r="Q5817">
        <f t="shared" si="183"/>
        <v>1273</v>
      </c>
    </row>
    <row r="5818" spans="1:17">
      <c r="A5818">
        <v>38</v>
      </c>
      <c r="B5818" t="s">
        <v>5</v>
      </c>
      <c r="C5818" t="s">
        <v>9</v>
      </c>
      <c r="E5818">
        <v>28</v>
      </c>
      <c r="F5818" t="s">
        <v>498</v>
      </c>
      <c r="H5818" t="s">
        <v>499</v>
      </c>
      <c r="N5818" t="s">
        <v>8</v>
      </c>
      <c r="O5818">
        <v>1409</v>
      </c>
      <c r="P5818">
        <f t="shared" si="182"/>
        <v>1409</v>
      </c>
      <c r="Q5818">
        <f t="shared" si="183"/>
        <v>1409</v>
      </c>
    </row>
    <row r="5819" spans="1:17">
      <c r="A5819">
        <v>38</v>
      </c>
      <c r="B5819" t="s">
        <v>5</v>
      </c>
      <c r="C5819" t="s">
        <v>9</v>
      </c>
      <c r="E5819">
        <v>22</v>
      </c>
      <c r="F5819" t="s">
        <v>12</v>
      </c>
      <c r="H5819" t="s">
        <v>13</v>
      </c>
      <c r="N5819" t="s">
        <v>4</v>
      </c>
      <c r="O5819">
        <v>1546</v>
      </c>
      <c r="P5819">
        <f t="shared" si="182"/>
        <v>1546</v>
      </c>
      <c r="Q5819">
        <f t="shared" si="183"/>
        <v>1546</v>
      </c>
    </row>
    <row r="5820" spans="1:17">
      <c r="A5820">
        <v>38</v>
      </c>
      <c r="B5820" t="s">
        <v>5</v>
      </c>
      <c r="C5820" t="s">
        <v>9</v>
      </c>
      <c r="E5820">
        <v>106</v>
      </c>
      <c r="F5820" t="s">
        <v>76</v>
      </c>
      <c r="H5820" t="s">
        <v>77</v>
      </c>
      <c r="N5820" t="s">
        <v>8</v>
      </c>
      <c r="O5820">
        <v>1617</v>
      </c>
      <c r="P5820">
        <f t="shared" si="182"/>
        <v>1617</v>
      </c>
      <c r="Q5820">
        <f t="shared" si="183"/>
        <v>1617</v>
      </c>
    </row>
    <row r="5821" spans="1:17">
      <c r="A5821">
        <v>38</v>
      </c>
      <c r="B5821" t="s">
        <v>5</v>
      </c>
      <c r="C5821" t="s">
        <v>9</v>
      </c>
      <c r="E5821">
        <v>3</v>
      </c>
      <c r="F5821" t="s">
        <v>218</v>
      </c>
      <c r="H5821" t="s">
        <v>219</v>
      </c>
      <c r="N5821" t="s">
        <v>8</v>
      </c>
      <c r="O5821">
        <v>1736</v>
      </c>
      <c r="P5821">
        <f t="shared" si="182"/>
        <v>1736</v>
      </c>
      <c r="Q5821">
        <f t="shared" si="183"/>
        <v>1736</v>
      </c>
    </row>
    <row r="5822" spans="1:17">
      <c r="A5822">
        <v>38</v>
      </c>
      <c r="B5822" t="s">
        <v>5</v>
      </c>
      <c r="C5822" t="s">
        <v>9</v>
      </c>
      <c r="E5822">
        <v>117</v>
      </c>
      <c r="F5822" t="s">
        <v>252</v>
      </c>
      <c r="H5822" t="s">
        <v>253</v>
      </c>
      <c r="N5822" t="s">
        <v>8</v>
      </c>
      <c r="O5822">
        <v>1809</v>
      </c>
      <c r="P5822">
        <f t="shared" si="182"/>
        <v>1809</v>
      </c>
      <c r="Q5822">
        <f t="shared" si="183"/>
        <v>1809</v>
      </c>
    </row>
    <row r="5823" spans="1:17">
      <c r="A5823">
        <v>38</v>
      </c>
      <c r="B5823" t="s">
        <v>5</v>
      </c>
      <c r="C5823" t="s">
        <v>9</v>
      </c>
      <c r="E5823">
        <v>139</v>
      </c>
      <c r="F5823" t="s">
        <v>346</v>
      </c>
      <c r="H5823" t="s">
        <v>347</v>
      </c>
      <c r="N5823" t="s">
        <v>8</v>
      </c>
      <c r="O5823">
        <v>1906</v>
      </c>
      <c r="P5823">
        <f t="shared" si="182"/>
        <v>1906</v>
      </c>
      <c r="Q5823">
        <f t="shared" si="183"/>
        <v>1906</v>
      </c>
    </row>
    <row r="5824" spans="1:17">
      <c r="A5824">
        <v>38</v>
      </c>
      <c r="B5824" t="s">
        <v>5</v>
      </c>
      <c r="C5824" t="s">
        <v>9</v>
      </c>
      <c r="E5824">
        <v>152</v>
      </c>
      <c r="F5824" t="s">
        <v>68</v>
      </c>
      <c r="H5824" t="s">
        <v>69</v>
      </c>
      <c r="N5824" t="s">
        <v>4</v>
      </c>
      <c r="O5824">
        <v>1915</v>
      </c>
      <c r="P5824">
        <f t="shared" si="182"/>
        <v>1915</v>
      </c>
      <c r="Q5824">
        <f t="shared" si="183"/>
        <v>1915</v>
      </c>
    </row>
    <row r="5825" spans="1:17">
      <c r="A5825">
        <v>38</v>
      </c>
      <c r="B5825" t="s">
        <v>5</v>
      </c>
      <c r="C5825" t="s">
        <v>9</v>
      </c>
      <c r="E5825">
        <v>66</v>
      </c>
      <c r="F5825" t="s">
        <v>480</v>
      </c>
      <c r="H5825" t="s">
        <v>481</v>
      </c>
      <c r="N5825" t="s">
        <v>8</v>
      </c>
      <c r="O5825">
        <v>1946</v>
      </c>
      <c r="P5825">
        <f t="shared" si="182"/>
        <v>1946</v>
      </c>
      <c r="Q5825">
        <f t="shared" si="183"/>
        <v>1946</v>
      </c>
    </row>
    <row r="5826" spans="1:17">
      <c r="A5826">
        <v>38</v>
      </c>
      <c r="B5826" t="s">
        <v>5</v>
      </c>
      <c r="C5826" t="s">
        <v>9</v>
      </c>
      <c r="E5826">
        <v>26</v>
      </c>
      <c r="F5826" t="s">
        <v>14</v>
      </c>
      <c r="H5826" t="s">
        <v>15</v>
      </c>
      <c r="N5826" t="s">
        <v>8</v>
      </c>
      <c r="O5826">
        <v>1979</v>
      </c>
      <c r="P5826">
        <f t="shared" si="182"/>
        <v>1979</v>
      </c>
      <c r="Q5826">
        <f t="shared" si="183"/>
        <v>1979</v>
      </c>
    </row>
    <row r="5827" spans="1:17">
      <c r="A5827">
        <v>38</v>
      </c>
      <c r="B5827" t="s">
        <v>5</v>
      </c>
      <c r="C5827" t="s">
        <v>9</v>
      </c>
      <c r="E5827">
        <v>116</v>
      </c>
      <c r="F5827" t="s">
        <v>508</v>
      </c>
      <c r="H5827" t="s">
        <v>509</v>
      </c>
      <c r="N5827" t="s">
        <v>8</v>
      </c>
      <c r="O5827">
        <v>2097</v>
      </c>
      <c r="P5827">
        <f t="shared" ref="P5827:P5890" si="184">IF(O5827&gt;VLOOKUP($A5827,$S:$W,4,FALSE),IF(O5827&lt;VLOOKUP($A5827,$S:$W,5,FALSE),O5827,""),"")</f>
        <v>2097</v>
      </c>
      <c r="Q5827">
        <f t="shared" ref="Q5827:Q5890" si="185">IF(O5827&gt;VLOOKUP($A5827,$S:$AA,8,FALSE),IF(O5827&lt;VLOOKUP($A5827,$S:$AA,9,FALSE),O5827,""),"")</f>
        <v>2097</v>
      </c>
    </row>
    <row r="5828" spans="1:17">
      <c r="A5828">
        <v>38</v>
      </c>
      <c r="B5828" t="s">
        <v>5</v>
      </c>
      <c r="C5828" t="s">
        <v>9</v>
      </c>
      <c r="E5828">
        <v>4</v>
      </c>
      <c r="F5828" t="s">
        <v>436</v>
      </c>
      <c r="H5828" t="s">
        <v>437</v>
      </c>
      <c r="N5828" t="s">
        <v>8</v>
      </c>
      <c r="O5828">
        <v>2232</v>
      </c>
      <c r="P5828">
        <f t="shared" si="184"/>
        <v>2232</v>
      </c>
      <c r="Q5828">
        <f t="shared" si="185"/>
        <v>2232</v>
      </c>
    </row>
    <row r="5829" spans="1:17">
      <c r="A5829">
        <v>38</v>
      </c>
      <c r="B5829" t="s">
        <v>5</v>
      </c>
      <c r="C5829" t="s">
        <v>9</v>
      </c>
      <c r="E5829">
        <v>101</v>
      </c>
      <c r="F5829" t="s">
        <v>296</v>
      </c>
      <c r="H5829" t="s">
        <v>297</v>
      </c>
      <c r="N5829" t="s">
        <v>8</v>
      </c>
      <c r="O5829">
        <v>2417</v>
      </c>
      <c r="P5829">
        <f t="shared" si="184"/>
        <v>2417</v>
      </c>
      <c r="Q5829">
        <f t="shared" si="185"/>
        <v>2417</v>
      </c>
    </row>
    <row r="5830" spans="1:17">
      <c r="A5830">
        <v>38</v>
      </c>
      <c r="B5830" t="s">
        <v>5</v>
      </c>
      <c r="C5830" t="s">
        <v>9</v>
      </c>
      <c r="E5830">
        <v>103</v>
      </c>
      <c r="F5830" t="s">
        <v>92</v>
      </c>
      <c r="H5830" t="s">
        <v>93</v>
      </c>
      <c r="N5830" t="s">
        <v>8</v>
      </c>
      <c r="O5830">
        <v>2618</v>
      </c>
      <c r="P5830">
        <f t="shared" si="184"/>
        <v>2618</v>
      </c>
      <c r="Q5830">
        <f t="shared" si="185"/>
        <v>2618</v>
      </c>
    </row>
    <row r="5831" spans="1:17">
      <c r="A5831">
        <v>38</v>
      </c>
      <c r="B5831" t="s">
        <v>5</v>
      </c>
      <c r="C5831" t="s">
        <v>9</v>
      </c>
      <c r="E5831">
        <v>149</v>
      </c>
      <c r="F5831" t="s">
        <v>164</v>
      </c>
      <c r="H5831" t="s">
        <v>165</v>
      </c>
      <c r="N5831" t="s">
        <v>4</v>
      </c>
      <c r="O5831">
        <v>2618</v>
      </c>
      <c r="P5831">
        <f t="shared" si="184"/>
        <v>2618</v>
      </c>
      <c r="Q5831">
        <f t="shared" si="185"/>
        <v>2618</v>
      </c>
    </row>
    <row r="5832" spans="1:17">
      <c r="A5832">
        <v>38</v>
      </c>
      <c r="B5832" t="s">
        <v>5</v>
      </c>
      <c r="C5832" t="s">
        <v>9</v>
      </c>
      <c r="E5832">
        <v>130</v>
      </c>
      <c r="F5832" t="s">
        <v>510</v>
      </c>
      <c r="H5832" t="s">
        <v>511</v>
      </c>
      <c r="N5832" t="s">
        <v>8</v>
      </c>
      <c r="O5832">
        <v>2642</v>
      </c>
      <c r="P5832">
        <f t="shared" si="184"/>
        <v>2642</v>
      </c>
      <c r="Q5832">
        <f t="shared" si="185"/>
        <v>2642</v>
      </c>
    </row>
    <row r="5833" spans="1:17">
      <c r="A5833">
        <v>38</v>
      </c>
      <c r="B5833" t="s">
        <v>5</v>
      </c>
      <c r="C5833" t="s">
        <v>9</v>
      </c>
      <c r="E5833">
        <v>133</v>
      </c>
      <c r="F5833" t="s">
        <v>94</v>
      </c>
      <c r="H5833" t="s">
        <v>95</v>
      </c>
      <c r="N5833" t="s">
        <v>8</v>
      </c>
      <c r="O5833">
        <v>2642</v>
      </c>
      <c r="P5833">
        <f t="shared" si="184"/>
        <v>2642</v>
      </c>
      <c r="Q5833">
        <f t="shared" si="185"/>
        <v>2642</v>
      </c>
    </row>
    <row r="5834" spans="1:17">
      <c r="A5834">
        <v>38</v>
      </c>
      <c r="B5834" t="s">
        <v>5</v>
      </c>
      <c r="C5834" t="s">
        <v>9</v>
      </c>
      <c r="E5834">
        <v>136</v>
      </c>
      <c r="F5834" t="s">
        <v>504</v>
      </c>
      <c r="H5834" t="s">
        <v>505</v>
      </c>
      <c r="N5834" t="s">
        <v>8</v>
      </c>
      <c r="O5834">
        <v>2835</v>
      </c>
      <c r="P5834">
        <f t="shared" si="184"/>
        <v>2835</v>
      </c>
      <c r="Q5834">
        <f t="shared" si="185"/>
        <v>2835</v>
      </c>
    </row>
    <row r="5835" spans="1:17">
      <c r="A5835">
        <v>38</v>
      </c>
      <c r="B5835" t="s">
        <v>5</v>
      </c>
      <c r="C5835" t="s">
        <v>9</v>
      </c>
      <c r="E5835">
        <v>41</v>
      </c>
      <c r="F5835" t="s">
        <v>370</v>
      </c>
      <c r="H5835" t="s">
        <v>371</v>
      </c>
      <c r="N5835" t="s">
        <v>8</v>
      </c>
      <c r="O5835">
        <v>3242</v>
      </c>
      <c r="P5835">
        <f t="shared" si="184"/>
        <v>3242</v>
      </c>
      <c r="Q5835">
        <f t="shared" si="185"/>
        <v>3242</v>
      </c>
    </row>
    <row r="5836" spans="1:17">
      <c r="A5836">
        <v>38</v>
      </c>
      <c r="B5836" t="s">
        <v>5</v>
      </c>
      <c r="C5836" t="s">
        <v>9</v>
      </c>
      <c r="E5836">
        <v>120</v>
      </c>
      <c r="F5836" t="s">
        <v>496</v>
      </c>
      <c r="H5836" t="s">
        <v>497</v>
      </c>
      <c r="N5836" t="s">
        <v>8</v>
      </c>
      <c r="O5836">
        <v>3417</v>
      </c>
      <c r="P5836">
        <f t="shared" si="184"/>
        <v>3417</v>
      </c>
      <c r="Q5836">
        <f t="shared" si="185"/>
        <v>3417</v>
      </c>
    </row>
    <row r="5837" spans="1:17">
      <c r="A5837">
        <v>38</v>
      </c>
      <c r="B5837" t="s">
        <v>5</v>
      </c>
      <c r="C5837" t="s">
        <v>9</v>
      </c>
      <c r="E5837">
        <v>122</v>
      </c>
      <c r="F5837" t="s">
        <v>146</v>
      </c>
      <c r="H5837" t="s">
        <v>147</v>
      </c>
      <c r="N5837" t="s">
        <v>4</v>
      </c>
      <c r="O5837">
        <v>5154</v>
      </c>
      <c r="P5837" t="str">
        <f t="shared" si="184"/>
        <v/>
      </c>
      <c r="Q5837" t="str">
        <f t="shared" si="185"/>
        <v/>
      </c>
    </row>
    <row r="5838" spans="1:17">
      <c r="A5838">
        <v>38</v>
      </c>
      <c r="B5838" t="s">
        <v>5</v>
      </c>
      <c r="C5838" t="s">
        <v>9</v>
      </c>
      <c r="E5838">
        <v>5</v>
      </c>
      <c r="F5838" t="s">
        <v>102</v>
      </c>
      <c r="H5838" t="s">
        <v>103</v>
      </c>
      <c r="N5838" t="s">
        <v>8</v>
      </c>
      <c r="O5838">
        <v>6769</v>
      </c>
      <c r="P5838" t="str">
        <f t="shared" si="184"/>
        <v/>
      </c>
      <c r="Q5838" t="str">
        <f t="shared" si="185"/>
        <v/>
      </c>
    </row>
    <row r="5839" spans="1:17">
      <c r="A5839">
        <v>38</v>
      </c>
      <c r="B5839" t="s">
        <v>5</v>
      </c>
      <c r="C5839" t="s">
        <v>1</v>
      </c>
      <c r="E5839">
        <v>16</v>
      </c>
      <c r="F5839" t="s">
        <v>422</v>
      </c>
      <c r="H5839" t="s">
        <v>423</v>
      </c>
      <c r="N5839" t="s">
        <v>8</v>
      </c>
      <c r="O5839">
        <v>1464</v>
      </c>
      <c r="P5839">
        <f t="shared" si="184"/>
        <v>1464</v>
      </c>
      <c r="Q5839">
        <f t="shared" si="185"/>
        <v>1464</v>
      </c>
    </row>
    <row r="5840" spans="1:17">
      <c r="A5840">
        <v>38</v>
      </c>
      <c r="B5840" t="s">
        <v>5</v>
      </c>
      <c r="C5840" t="s">
        <v>1</v>
      </c>
      <c r="E5840">
        <v>89</v>
      </c>
      <c r="F5840" t="s">
        <v>502</v>
      </c>
      <c r="H5840" t="s">
        <v>503</v>
      </c>
      <c r="N5840" t="s">
        <v>8</v>
      </c>
      <c r="O5840">
        <v>1478</v>
      </c>
      <c r="P5840">
        <f t="shared" si="184"/>
        <v>1478</v>
      </c>
      <c r="Q5840">
        <f t="shared" si="185"/>
        <v>1478</v>
      </c>
    </row>
    <row r="5841" spans="1:17">
      <c r="A5841">
        <v>38</v>
      </c>
      <c r="B5841" t="s">
        <v>5</v>
      </c>
      <c r="C5841" t="s">
        <v>1</v>
      </c>
      <c r="E5841">
        <v>90</v>
      </c>
      <c r="F5841" t="s">
        <v>106</v>
      </c>
      <c r="H5841" t="s">
        <v>107</v>
      </c>
      <c r="N5841" t="s">
        <v>8</v>
      </c>
      <c r="O5841">
        <v>1503</v>
      </c>
      <c r="P5841">
        <f t="shared" si="184"/>
        <v>1503</v>
      </c>
      <c r="Q5841">
        <f t="shared" si="185"/>
        <v>1503</v>
      </c>
    </row>
    <row r="5842" spans="1:17">
      <c r="A5842">
        <v>38</v>
      </c>
      <c r="B5842" t="s">
        <v>5</v>
      </c>
      <c r="C5842" t="s">
        <v>1</v>
      </c>
      <c r="E5842">
        <v>61</v>
      </c>
      <c r="F5842" t="s">
        <v>290</v>
      </c>
      <c r="H5842" t="s">
        <v>291</v>
      </c>
      <c r="N5842" t="s">
        <v>8</v>
      </c>
      <c r="O5842">
        <v>1527</v>
      </c>
      <c r="P5842">
        <f t="shared" si="184"/>
        <v>1527</v>
      </c>
      <c r="Q5842">
        <f t="shared" si="185"/>
        <v>1527</v>
      </c>
    </row>
    <row r="5843" spans="1:17">
      <c r="A5843">
        <v>38</v>
      </c>
      <c r="B5843" t="s">
        <v>5</v>
      </c>
      <c r="C5843" t="s">
        <v>1</v>
      </c>
      <c r="E5843">
        <v>44</v>
      </c>
      <c r="F5843" t="s">
        <v>512</v>
      </c>
      <c r="H5843" t="s">
        <v>513</v>
      </c>
      <c r="N5843" t="s">
        <v>8</v>
      </c>
      <c r="O5843">
        <v>1528</v>
      </c>
      <c r="P5843">
        <f t="shared" si="184"/>
        <v>1528</v>
      </c>
      <c r="Q5843">
        <f t="shared" si="185"/>
        <v>1528</v>
      </c>
    </row>
    <row r="5844" spans="1:17">
      <c r="A5844">
        <v>38</v>
      </c>
      <c r="B5844" t="s">
        <v>5</v>
      </c>
      <c r="C5844" t="s">
        <v>1</v>
      </c>
      <c r="E5844">
        <v>135</v>
      </c>
      <c r="F5844" t="s">
        <v>500</v>
      </c>
      <c r="H5844" t="s">
        <v>501</v>
      </c>
      <c r="N5844" t="s">
        <v>8</v>
      </c>
      <c r="O5844">
        <v>1646</v>
      </c>
      <c r="P5844">
        <f t="shared" si="184"/>
        <v>1646</v>
      </c>
      <c r="Q5844">
        <f t="shared" si="185"/>
        <v>1646</v>
      </c>
    </row>
    <row r="5845" spans="1:17">
      <c r="A5845">
        <v>38</v>
      </c>
      <c r="B5845" t="s">
        <v>5</v>
      </c>
      <c r="C5845" t="s">
        <v>1</v>
      </c>
      <c r="E5845">
        <v>12</v>
      </c>
      <c r="F5845" t="s">
        <v>104</v>
      </c>
      <c r="H5845" t="s">
        <v>105</v>
      </c>
      <c r="N5845" t="s">
        <v>8</v>
      </c>
      <c r="O5845">
        <v>1686</v>
      </c>
      <c r="P5845">
        <f t="shared" si="184"/>
        <v>1686</v>
      </c>
      <c r="Q5845">
        <f t="shared" si="185"/>
        <v>1686</v>
      </c>
    </row>
    <row r="5846" spans="1:17">
      <c r="A5846">
        <v>38</v>
      </c>
      <c r="B5846" t="s">
        <v>5</v>
      </c>
      <c r="C5846" t="s">
        <v>1</v>
      </c>
      <c r="E5846">
        <v>112</v>
      </c>
      <c r="F5846" t="s">
        <v>478</v>
      </c>
      <c r="H5846" t="s">
        <v>479</v>
      </c>
      <c r="N5846" t="s">
        <v>8</v>
      </c>
      <c r="O5846">
        <v>1686</v>
      </c>
      <c r="P5846">
        <f t="shared" si="184"/>
        <v>1686</v>
      </c>
      <c r="Q5846">
        <f t="shared" si="185"/>
        <v>1686</v>
      </c>
    </row>
    <row r="5847" spans="1:17">
      <c r="A5847">
        <v>38</v>
      </c>
      <c r="B5847" t="s">
        <v>5</v>
      </c>
      <c r="C5847" t="s">
        <v>1</v>
      </c>
      <c r="E5847">
        <v>153</v>
      </c>
      <c r="F5847" t="s">
        <v>74</v>
      </c>
      <c r="H5847" t="s">
        <v>75</v>
      </c>
      <c r="N5847" t="s">
        <v>8</v>
      </c>
      <c r="O5847">
        <v>1750</v>
      </c>
      <c r="P5847">
        <f t="shared" si="184"/>
        <v>1750</v>
      </c>
      <c r="Q5847">
        <f t="shared" si="185"/>
        <v>1750</v>
      </c>
    </row>
    <row r="5848" spans="1:17">
      <c r="A5848">
        <v>38</v>
      </c>
      <c r="B5848" t="s">
        <v>5</v>
      </c>
      <c r="C5848" t="s">
        <v>1</v>
      </c>
      <c r="E5848">
        <v>148</v>
      </c>
      <c r="F5848" t="s">
        <v>114</v>
      </c>
      <c r="H5848" t="s">
        <v>115</v>
      </c>
      <c r="N5848" t="s">
        <v>8</v>
      </c>
      <c r="O5848">
        <v>1767</v>
      </c>
      <c r="P5848">
        <f t="shared" si="184"/>
        <v>1767</v>
      </c>
      <c r="Q5848">
        <f t="shared" si="185"/>
        <v>1767</v>
      </c>
    </row>
    <row r="5849" spans="1:17">
      <c r="A5849">
        <v>38</v>
      </c>
      <c r="B5849" t="s">
        <v>5</v>
      </c>
      <c r="C5849" t="s">
        <v>1</v>
      </c>
      <c r="E5849">
        <v>100</v>
      </c>
      <c r="F5849" t="s">
        <v>6</v>
      </c>
      <c r="H5849" t="s">
        <v>7</v>
      </c>
      <c r="N5849" t="s">
        <v>8</v>
      </c>
      <c r="O5849">
        <v>1958</v>
      </c>
      <c r="P5849">
        <f t="shared" si="184"/>
        <v>1958</v>
      </c>
      <c r="Q5849">
        <f t="shared" si="185"/>
        <v>1958</v>
      </c>
    </row>
    <row r="5850" spans="1:17">
      <c r="A5850">
        <v>38</v>
      </c>
      <c r="B5850" t="s">
        <v>5</v>
      </c>
      <c r="C5850" t="s">
        <v>1</v>
      </c>
      <c r="E5850">
        <v>147</v>
      </c>
      <c r="F5850" t="s">
        <v>58</v>
      </c>
      <c r="H5850" t="s">
        <v>59</v>
      </c>
      <c r="N5850" t="s">
        <v>8</v>
      </c>
      <c r="O5850">
        <v>2054</v>
      </c>
      <c r="P5850">
        <f t="shared" si="184"/>
        <v>2054</v>
      </c>
      <c r="Q5850">
        <f t="shared" si="185"/>
        <v>2054</v>
      </c>
    </row>
    <row r="5851" spans="1:17">
      <c r="A5851">
        <v>38</v>
      </c>
      <c r="B5851" t="s">
        <v>5</v>
      </c>
      <c r="C5851" t="s">
        <v>1</v>
      </c>
      <c r="E5851">
        <v>154</v>
      </c>
      <c r="F5851" t="s">
        <v>10</v>
      </c>
      <c r="H5851" t="s">
        <v>11</v>
      </c>
      <c r="N5851" t="s">
        <v>8</v>
      </c>
      <c r="O5851">
        <v>2127</v>
      </c>
      <c r="P5851">
        <f t="shared" si="184"/>
        <v>2127</v>
      </c>
      <c r="Q5851">
        <f t="shared" si="185"/>
        <v>2127</v>
      </c>
    </row>
    <row r="5852" spans="1:17">
      <c r="A5852">
        <v>38</v>
      </c>
      <c r="B5852" t="s">
        <v>5</v>
      </c>
      <c r="C5852" t="s">
        <v>1</v>
      </c>
      <c r="E5852">
        <v>11</v>
      </c>
      <c r="F5852" t="s">
        <v>52</v>
      </c>
      <c r="H5852" t="s">
        <v>53</v>
      </c>
      <c r="N5852" t="s">
        <v>8</v>
      </c>
      <c r="O5852">
        <v>2230</v>
      </c>
      <c r="P5852">
        <f t="shared" si="184"/>
        <v>2230</v>
      </c>
      <c r="Q5852">
        <f t="shared" si="185"/>
        <v>2230</v>
      </c>
    </row>
    <row r="5853" spans="1:17">
      <c r="A5853">
        <v>38</v>
      </c>
      <c r="B5853" t="s">
        <v>5</v>
      </c>
      <c r="C5853" t="s">
        <v>1</v>
      </c>
      <c r="E5853">
        <v>40</v>
      </c>
      <c r="F5853" t="s">
        <v>162</v>
      </c>
      <c r="H5853" t="s">
        <v>163</v>
      </c>
      <c r="N5853" t="s">
        <v>8</v>
      </c>
      <c r="O5853">
        <v>2382</v>
      </c>
      <c r="P5853">
        <f t="shared" si="184"/>
        <v>2382</v>
      </c>
      <c r="Q5853">
        <f t="shared" si="185"/>
        <v>2382</v>
      </c>
    </row>
    <row r="5854" spans="1:17">
      <c r="A5854">
        <v>38</v>
      </c>
      <c r="B5854" t="s">
        <v>5</v>
      </c>
      <c r="C5854" t="s">
        <v>1</v>
      </c>
      <c r="E5854">
        <v>42</v>
      </c>
      <c r="F5854" t="s">
        <v>344</v>
      </c>
      <c r="H5854" t="s">
        <v>345</v>
      </c>
      <c r="N5854" t="s">
        <v>4</v>
      </c>
      <c r="O5854">
        <v>2527</v>
      </c>
      <c r="P5854">
        <f t="shared" si="184"/>
        <v>2527</v>
      </c>
      <c r="Q5854">
        <f t="shared" si="185"/>
        <v>2527</v>
      </c>
    </row>
    <row r="5855" spans="1:17">
      <c r="A5855">
        <v>38</v>
      </c>
      <c r="B5855" t="s">
        <v>5</v>
      </c>
      <c r="C5855" t="s">
        <v>1</v>
      </c>
      <c r="E5855">
        <v>2</v>
      </c>
      <c r="F5855" t="s">
        <v>376</v>
      </c>
      <c r="H5855" t="s">
        <v>377</v>
      </c>
      <c r="N5855" t="s">
        <v>8</v>
      </c>
      <c r="O5855">
        <v>2556</v>
      </c>
      <c r="P5855">
        <f t="shared" si="184"/>
        <v>2556</v>
      </c>
      <c r="Q5855">
        <f t="shared" si="185"/>
        <v>2556</v>
      </c>
    </row>
    <row r="5856" spans="1:17">
      <c r="A5856">
        <v>38</v>
      </c>
      <c r="B5856" t="s">
        <v>5</v>
      </c>
      <c r="C5856" t="s">
        <v>1</v>
      </c>
      <c r="E5856">
        <v>151</v>
      </c>
      <c r="F5856" t="s">
        <v>298</v>
      </c>
      <c r="H5856" t="s">
        <v>299</v>
      </c>
      <c r="N5856" t="s">
        <v>8</v>
      </c>
      <c r="O5856">
        <v>2710</v>
      </c>
      <c r="P5856">
        <f t="shared" si="184"/>
        <v>2710</v>
      </c>
      <c r="Q5856">
        <f t="shared" si="185"/>
        <v>2710</v>
      </c>
    </row>
    <row r="5857" spans="1:17">
      <c r="A5857">
        <v>38</v>
      </c>
      <c r="B5857" t="s">
        <v>5</v>
      </c>
      <c r="C5857" t="s">
        <v>1</v>
      </c>
      <c r="E5857">
        <v>75</v>
      </c>
      <c r="F5857" t="s">
        <v>124</v>
      </c>
      <c r="H5857" t="s">
        <v>125</v>
      </c>
      <c r="N5857" t="s">
        <v>8</v>
      </c>
      <c r="O5857">
        <v>3431</v>
      </c>
      <c r="P5857">
        <f t="shared" si="184"/>
        <v>3431</v>
      </c>
      <c r="Q5857">
        <f t="shared" si="185"/>
        <v>3431</v>
      </c>
    </row>
    <row r="5858" spans="1:17">
      <c r="A5858">
        <v>38</v>
      </c>
      <c r="B5858" t="s">
        <v>5</v>
      </c>
      <c r="C5858" t="s">
        <v>1</v>
      </c>
      <c r="E5858">
        <v>7</v>
      </c>
      <c r="F5858" t="s">
        <v>356</v>
      </c>
      <c r="H5858" t="s">
        <v>357</v>
      </c>
      <c r="N5858" t="s">
        <v>8</v>
      </c>
      <c r="O5858">
        <v>3566</v>
      </c>
      <c r="P5858">
        <f t="shared" si="184"/>
        <v>3566</v>
      </c>
      <c r="Q5858" t="str">
        <f t="shared" si="185"/>
        <v/>
      </c>
    </row>
    <row r="5859" spans="1:17">
      <c r="A5859">
        <v>38</v>
      </c>
      <c r="B5859" t="s">
        <v>5</v>
      </c>
      <c r="C5859" t="s">
        <v>1</v>
      </c>
      <c r="E5859">
        <v>39</v>
      </c>
      <c r="F5859" t="s">
        <v>178</v>
      </c>
      <c r="H5859" t="s">
        <v>179</v>
      </c>
      <c r="N5859" t="s">
        <v>8</v>
      </c>
      <c r="O5859">
        <v>5037</v>
      </c>
      <c r="P5859">
        <f t="shared" si="184"/>
        <v>5037</v>
      </c>
      <c r="Q5859" t="str">
        <f t="shared" si="185"/>
        <v/>
      </c>
    </row>
    <row r="5860" spans="1:17">
      <c r="A5860">
        <v>39</v>
      </c>
      <c r="B5860" t="s">
        <v>16</v>
      </c>
      <c r="C5860" t="s">
        <v>9</v>
      </c>
      <c r="D5860" t="s">
        <v>17</v>
      </c>
      <c r="E5860">
        <v>56</v>
      </c>
      <c r="F5860" t="s">
        <v>116</v>
      </c>
      <c r="G5860" t="s">
        <v>34</v>
      </c>
      <c r="H5860" t="s">
        <v>117</v>
      </c>
      <c r="I5860" t="s">
        <v>118</v>
      </c>
      <c r="J5860" t="s">
        <v>119</v>
      </c>
      <c r="K5860">
        <v>0.84</v>
      </c>
      <c r="L5860">
        <v>5</v>
      </c>
      <c r="M5860">
        <v>3.19</v>
      </c>
      <c r="N5860" t="s">
        <v>4</v>
      </c>
      <c r="O5860">
        <v>1258</v>
      </c>
      <c r="P5860">
        <f t="shared" si="184"/>
        <v>1258</v>
      </c>
      <c r="Q5860">
        <f t="shared" si="185"/>
        <v>1258</v>
      </c>
    </row>
    <row r="5861" spans="1:17">
      <c r="A5861">
        <v>39</v>
      </c>
      <c r="B5861" t="s">
        <v>16</v>
      </c>
      <c r="C5861" t="s">
        <v>9</v>
      </c>
      <c r="D5861" t="s">
        <v>17</v>
      </c>
      <c r="E5861">
        <v>65</v>
      </c>
      <c r="F5861" t="s">
        <v>474</v>
      </c>
      <c r="G5861" t="s">
        <v>19</v>
      </c>
      <c r="H5861" t="s">
        <v>475</v>
      </c>
      <c r="I5861" t="s">
        <v>476</v>
      </c>
      <c r="J5861" t="s">
        <v>477</v>
      </c>
      <c r="K5861">
        <v>0.95833333300000001</v>
      </c>
      <c r="L5861">
        <v>6</v>
      </c>
      <c r="M5861">
        <v>3.66</v>
      </c>
      <c r="N5861" t="s">
        <v>4</v>
      </c>
      <c r="O5861">
        <v>1258</v>
      </c>
      <c r="P5861">
        <f t="shared" si="184"/>
        <v>1258</v>
      </c>
      <c r="Q5861">
        <f t="shared" si="185"/>
        <v>1258</v>
      </c>
    </row>
    <row r="5862" spans="1:17">
      <c r="A5862">
        <v>39</v>
      </c>
      <c r="B5862" t="s">
        <v>16</v>
      </c>
      <c r="C5862" t="s">
        <v>9</v>
      </c>
      <c r="D5862" t="s">
        <v>23</v>
      </c>
      <c r="E5862">
        <v>29</v>
      </c>
      <c r="F5862" t="s">
        <v>308</v>
      </c>
      <c r="H5862" t="s">
        <v>309</v>
      </c>
      <c r="I5862" t="s">
        <v>310</v>
      </c>
      <c r="J5862" t="s">
        <v>311</v>
      </c>
      <c r="K5862">
        <v>0.571428571</v>
      </c>
      <c r="L5862">
        <v>4</v>
      </c>
      <c r="M5862">
        <v>3.95</v>
      </c>
      <c r="N5862" t="s">
        <v>4</v>
      </c>
      <c r="O5862">
        <v>1263</v>
      </c>
      <c r="P5862">
        <f t="shared" si="184"/>
        <v>1263</v>
      </c>
      <c r="Q5862">
        <f t="shared" si="185"/>
        <v>1263</v>
      </c>
    </row>
    <row r="5863" spans="1:17">
      <c r="A5863">
        <v>39</v>
      </c>
      <c r="B5863" t="s">
        <v>16</v>
      </c>
      <c r="C5863" t="s">
        <v>9</v>
      </c>
      <c r="D5863" t="s">
        <v>23</v>
      </c>
      <c r="E5863">
        <v>139</v>
      </c>
      <c r="F5863" t="s">
        <v>292</v>
      </c>
      <c r="H5863" t="s">
        <v>293</v>
      </c>
      <c r="I5863" t="s">
        <v>294</v>
      </c>
      <c r="J5863" t="s">
        <v>295</v>
      </c>
      <c r="K5863">
        <v>0.82608695700000001</v>
      </c>
      <c r="L5863">
        <v>5</v>
      </c>
      <c r="M5863">
        <v>3.7210000000000001</v>
      </c>
      <c r="N5863" t="s">
        <v>4</v>
      </c>
      <c r="O5863">
        <v>1495</v>
      </c>
      <c r="P5863">
        <f t="shared" si="184"/>
        <v>1495</v>
      </c>
      <c r="Q5863">
        <f t="shared" si="185"/>
        <v>1495</v>
      </c>
    </row>
    <row r="5864" spans="1:17">
      <c r="A5864">
        <v>39</v>
      </c>
      <c r="B5864" t="s">
        <v>16</v>
      </c>
      <c r="C5864" t="s">
        <v>9</v>
      </c>
      <c r="D5864" t="s">
        <v>23</v>
      </c>
      <c r="E5864">
        <v>31</v>
      </c>
      <c r="F5864" t="s">
        <v>274</v>
      </c>
      <c r="H5864" t="s">
        <v>275</v>
      </c>
      <c r="I5864" t="s">
        <v>276</v>
      </c>
      <c r="J5864" t="s">
        <v>277</v>
      </c>
      <c r="K5864">
        <v>0.75862068999999999</v>
      </c>
      <c r="L5864">
        <v>4</v>
      </c>
      <c r="M5864">
        <v>1.7629999999999999</v>
      </c>
      <c r="N5864" t="s">
        <v>4</v>
      </c>
      <c r="O5864">
        <v>1547</v>
      </c>
      <c r="P5864">
        <f t="shared" si="184"/>
        <v>1547</v>
      </c>
      <c r="Q5864">
        <f t="shared" si="185"/>
        <v>1547</v>
      </c>
    </row>
    <row r="5865" spans="1:17">
      <c r="A5865">
        <v>39</v>
      </c>
      <c r="B5865" t="s">
        <v>16</v>
      </c>
      <c r="C5865" t="s">
        <v>9</v>
      </c>
      <c r="D5865" t="s">
        <v>17</v>
      </c>
      <c r="E5865">
        <v>42</v>
      </c>
      <c r="F5865" t="s">
        <v>328</v>
      </c>
      <c r="G5865" t="s">
        <v>34</v>
      </c>
      <c r="H5865" t="s">
        <v>329</v>
      </c>
      <c r="I5865" t="s">
        <v>330</v>
      </c>
      <c r="J5865" t="s">
        <v>331</v>
      </c>
      <c r="K5865">
        <v>0.803030303</v>
      </c>
      <c r="L5865">
        <v>5</v>
      </c>
      <c r="M5865">
        <v>2.78</v>
      </c>
      <c r="N5865" t="s">
        <v>4</v>
      </c>
      <c r="O5865">
        <v>1570</v>
      </c>
      <c r="P5865">
        <f t="shared" si="184"/>
        <v>1570</v>
      </c>
      <c r="Q5865">
        <f t="shared" si="185"/>
        <v>1570</v>
      </c>
    </row>
    <row r="5866" spans="1:17">
      <c r="A5866">
        <v>39</v>
      </c>
      <c r="B5866" t="s">
        <v>16</v>
      </c>
      <c r="C5866" t="s">
        <v>9</v>
      </c>
      <c r="D5866" t="s">
        <v>23</v>
      </c>
      <c r="E5866">
        <v>75</v>
      </c>
      <c r="F5866" t="s">
        <v>184</v>
      </c>
      <c r="H5866" t="s">
        <v>185</v>
      </c>
      <c r="I5866" t="s">
        <v>186</v>
      </c>
      <c r="J5866" t="s">
        <v>187</v>
      </c>
      <c r="K5866">
        <v>0.77702702700000004</v>
      </c>
      <c r="L5866">
        <v>7</v>
      </c>
      <c r="M5866">
        <v>2.61</v>
      </c>
      <c r="N5866" t="s">
        <v>4</v>
      </c>
      <c r="O5866">
        <v>1611</v>
      </c>
      <c r="P5866">
        <f t="shared" si="184"/>
        <v>1611</v>
      </c>
      <c r="Q5866">
        <f t="shared" si="185"/>
        <v>1611</v>
      </c>
    </row>
    <row r="5867" spans="1:17">
      <c r="A5867">
        <v>39</v>
      </c>
      <c r="B5867" t="s">
        <v>16</v>
      </c>
      <c r="C5867" t="s">
        <v>9</v>
      </c>
      <c r="D5867" t="s">
        <v>17</v>
      </c>
      <c r="E5867">
        <v>30</v>
      </c>
      <c r="F5867" t="s">
        <v>244</v>
      </c>
      <c r="G5867" t="s">
        <v>34</v>
      </c>
      <c r="H5867" t="s">
        <v>245</v>
      </c>
      <c r="I5867" t="s">
        <v>246</v>
      </c>
      <c r="J5867" t="s">
        <v>247</v>
      </c>
      <c r="K5867">
        <v>0.65760869600000005</v>
      </c>
      <c r="L5867">
        <v>5</v>
      </c>
      <c r="M5867">
        <v>2.79</v>
      </c>
      <c r="N5867" t="s">
        <v>4</v>
      </c>
      <c r="O5867">
        <v>1612</v>
      </c>
      <c r="P5867">
        <f t="shared" si="184"/>
        <v>1612</v>
      </c>
      <c r="Q5867">
        <f t="shared" si="185"/>
        <v>1612</v>
      </c>
    </row>
    <row r="5868" spans="1:17">
      <c r="A5868">
        <v>39</v>
      </c>
      <c r="B5868" t="s">
        <v>16</v>
      </c>
      <c r="C5868" t="s">
        <v>9</v>
      </c>
      <c r="D5868" t="s">
        <v>17</v>
      </c>
      <c r="E5868">
        <v>129</v>
      </c>
      <c r="F5868" t="s">
        <v>412</v>
      </c>
      <c r="G5868" t="s">
        <v>34</v>
      </c>
      <c r="H5868" t="s">
        <v>413</v>
      </c>
      <c r="I5868" t="s">
        <v>414</v>
      </c>
      <c r="J5868" t="s">
        <v>415</v>
      </c>
      <c r="K5868">
        <v>0.72</v>
      </c>
      <c r="L5868">
        <v>5</v>
      </c>
      <c r="M5868">
        <v>2.54</v>
      </c>
      <c r="N5868" t="s">
        <v>4</v>
      </c>
      <c r="O5868">
        <v>1643</v>
      </c>
      <c r="P5868">
        <f t="shared" si="184"/>
        <v>1643</v>
      </c>
      <c r="Q5868">
        <f t="shared" si="185"/>
        <v>1643</v>
      </c>
    </row>
    <row r="5869" spans="1:17">
      <c r="A5869">
        <v>39</v>
      </c>
      <c r="B5869" t="s">
        <v>16</v>
      </c>
      <c r="C5869" t="s">
        <v>9</v>
      </c>
      <c r="D5869" t="s">
        <v>17</v>
      </c>
      <c r="E5869">
        <v>24</v>
      </c>
      <c r="F5869" t="s">
        <v>70</v>
      </c>
      <c r="G5869" t="s">
        <v>34</v>
      </c>
      <c r="H5869" t="s">
        <v>71</v>
      </c>
      <c r="I5869" t="s">
        <v>72</v>
      </c>
      <c r="J5869" t="s">
        <v>73</v>
      </c>
      <c r="K5869">
        <v>0.84848484800000001</v>
      </c>
      <c r="L5869">
        <v>4</v>
      </c>
      <c r="M5869">
        <v>3.7509999999999999</v>
      </c>
      <c r="N5869" t="s">
        <v>4</v>
      </c>
      <c r="O5869">
        <v>1689</v>
      </c>
      <c r="P5869">
        <f t="shared" si="184"/>
        <v>1689</v>
      </c>
      <c r="Q5869">
        <f t="shared" si="185"/>
        <v>1689</v>
      </c>
    </row>
    <row r="5870" spans="1:17">
      <c r="A5870">
        <v>39</v>
      </c>
      <c r="B5870" t="s">
        <v>16</v>
      </c>
      <c r="C5870" t="s">
        <v>9</v>
      </c>
      <c r="D5870" t="s">
        <v>23</v>
      </c>
      <c r="E5870">
        <v>41</v>
      </c>
      <c r="F5870" t="s">
        <v>488</v>
      </c>
      <c r="H5870" t="s">
        <v>489</v>
      </c>
      <c r="I5870" t="s">
        <v>490</v>
      </c>
      <c r="J5870" t="s">
        <v>491</v>
      </c>
      <c r="K5870">
        <v>0.66025641000000002</v>
      </c>
      <c r="L5870">
        <v>4</v>
      </c>
      <c r="M5870">
        <v>2.7530000000000001</v>
      </c>
      <c r="N5870" t="s">
        <v>4</v>
      </c>
      <c r="O5870">
        <v>1809</v>
      </c>
      <c r="P5870">
        <f t="shared" si="184"/>
        <v>1809</v>
      </c>
      <c r="Q5870">
        <f t="shared" si="185"/>
        <v>1809</v>
      </c>
    </row>
    <row r="5871" spans="1:17">
      <c r="A5871">
        <v>39</v>
      </c>
      <c r="B5871" t="s">
        <v>16</v>
      </c>
      <c r="C5871" t="s">
        <v>9</v>
      </c>
      <c r="D5871" t="s">
        <v>17</v>
      </c>
      <c r="E5871">
        <v>126</v>
      </c>
      <c r="F5871" t="s">
        <v>352</v>
      </c>
      <c r="G5871" t="s">
        <v>19</v>
      </c>
      <c r="H5871" t="s">
        <v>353</v>
      </c>
      <c r="I5871" t="s">
        <v>354</v>
      </c>
      <c r="J5871" t="s">
        <v>355</v>
      </c>
      <c r="K5871">
        <v>0.79</v>
      </c>
      <c r="L5871">
        <v>5</v>
      </c>
      <c r="M5871">
        <v>4.0490000000000004</v>
      </c>
      <c r="N5871" t="s">
        <v>4</v>
      </c>
      <c r="O5871">
        <v>1994</v>
      </c>
      <c r="P5871">
        <f t="shared" si="184"/>
        <v>1994</v>
      </c>
      <c r="Q5871">
        <f t="shared" si="185"/>
        <v>1994</v>
      </c>
    </row>
    <row r="5872" spans="1:17">
      <c r="A5872">
        <v>39</v>
      </c>
      <c r="B5872" t="s">
        <v>16</v>
      </c>
      <c r="C5872" t="s">
        <v>9</v>
      </c>
      <c r="D5872" t="s">
        <v>17</v>
      </c>
      <c r="E5872">
        <v>71</v>
      </c>
      <c r="F5872" t="s">
        <v>120</v>
      </c>
      <c r="G5872" t="s">
        <v>34</v>
      </c>
      <c r="H5872" t="s">
        <v>121</v>
      </c>
      <c r="I5872" t="s">
        <v>122</v>
      </c>
      <c r="J5872" t="s">
        <v>123</v>
      </c>
      <c r="K5872">
        <v>0.60406091399999995</v>
      </c>
      <c r="L5872">
        <v>3</v>
      </c>
      <c r="M5872">
        <v>2.89</v>
      </c>
      <c r="N5872" t="s">
        <v>4</v>
      </c>
      <c r="O5872">
        <v>2058</v>
      </c>
      <c r="P5872">
        <f t="shared" si="184"/>
        <v>2058</v>
      </c>
      <c r="Q5872">
        <f t="shared" si="185"/>
        <v>2058</v>
      </c>
    </row>
    <row r="5873" spans="1:17">
      <c r="A5873">
        <v>39</v>
      </c>
      <c r="B5873" t="s">
        <v>16</v>
      </c>
      <c r="C5873" t="s">
        <v>9</v>
      </c>
      <c r="D5873" t="s">
        <v>23</v>
      </c>
      <c r="E5873">
        <v>96</v>
      </c>
      <c r="F5873" t="s">
        <v>64</v>
      </c>
      <c r="H5873" t="s">
        <v>65</v>
      </c>
      <c r="I5873" t="s">
        <v>66</v>
      </c>
      <c r="J5873" t="s">
        <v>67</v>
      </c>
      <c r="K5873">
        <v>0.880434783</v>
      </c>
      <c r="L5873">
        <v>7</v>
      </c>
      <c r="M5873">
        <v>2.61</v>
      </c>
      <c r="N5873" t="s">
        <v>4</v>
      </c>
      <c r="O5873">
        <v>2157</v>
      </c>
      <c r="P5873">
        <f t="shared" si="184"/>
        <v>2157</v>
      </c>
      <c r="Q5873">
        <f t="shared" si="185"/>
        <v>2157</v>
      </c>
    </row>
    <row r="5874" spans="1:17">
      <c r="A5874">
        <v>39</v>
      </c>
      <c r="B5874" t="s">
        <v>16</v>
      </c>
      <c r="C5874" t="s">
        <v>9</v>
      </c>
      <c r="D5874" t="s">
        <v>23</v>
      </c>
      <c r="E5874">
        <v>97</v>
      </c>
      <c r="F5874" t="s">
        <v>166</v>
      </c>
      <c r="H5874" t="s">
        <v>167</v>
      </c>
      <c r="I5874" t="s">
        <v>168</v>
      </c>
      <c r="J5874" t="s">
        <v>169</v>
      </c>
      <c r="K5874">
        <v>0.70138888899999996</v>
      </c>
      <c r="L5874">
        <v>4</v>
      </c>
      <c r="M5874">
        <v>3.66</v>
      </c>
      <c r="N5874" t="s">
        <v>4</v>
      </c>
      <c r="O5874">
        <v>2571</v>
      </c>
      <c r="P5874">
        <f t="shared" si="184"/>
        <v>2571</v>
      </c>
      <c r="Q5874">
        <f t="shared" si="185"/>
        <v>2571</v>
      </c>
    </row>
    <row r="5875" spans="1:17">
      <c r="A5875">
        <v>39</v>
      </c>
      <c r="B5875" t="s">
        <v>16</v>
      </c>
      <c r="C5875" t="s">
        <v>9</v>
      </c>
      <c r="D5875" t="s">
        <v>23</v>
      </c>
      <c r="E5875">
        <v>123</v>
      </c>
      <c r="F5875" t="s">
        <v>110</v>
      </c>
      <c r="H5875" t="s">
        <v>111</v>
      </c>
      <c r="I5875" t="s">
        <v>112</v>
      </c>
      <c r="J5875" t="s">
        <v>113</v>
      </c>
      <c r="K5875">
        <v>0.48965517200000003</v>
      </c>
      <c r="L5875">
        <v>3</v>
      </c>
      <c r="M5875">
        <v>2.95</v>
      </c>
      <c r="N5875" t="s">
        <v>4</v>
      </c>
      <c r="O5875">
        <v>4745</v>
      </c>
      <c r="P5875">
        <f t="shared" si="184"/>
        <v>4745</v>
      </c>
      <c r="Q5875" t="str">
        <f t="shared" si="185"/>
        <v/>
      </c>
    </row>
    <row r="5876" spans="1:17">
      <c r="A5876">
        <v>39</v>
      </c>
      <c r="B5876" t="s">
        <v>16</v>
      </c>
      <c r="C5876" t="s">
        <v>1</v>
      </c>
      <c r="D5876" t="s">
        <v>23</v>
      </c>
      <c r="E5876">
        <v>28</v>
      </c>
      <c r="F5876" t="s">
        <v>54</v>
      </c>
      <c r="H5876" t="s">
        <v>55</v>
      </c>
      <c r="I5876" t="s">
        <v>56</v>
      </c>
      <c r="J5876" t="s">
        <v>57</v>
      </c>
      <c r="K5876">
        <v>0.82191780800000003</v>
      </c>
      <c r="L5876">
        <v>4</v>
      </c>
      <c r="M5876">
        <v>2.95</v>
      </c>
      <c r="N5876" t="s">
        <v>4</v>
      </c>
      <c r="O5876">
        <v>927</v>
      </c>
      <c r="P5876">
        <f t="shared" si="184"/>
        <v>927</v>
      </c>
      <c r="Q5876">
        <f t="shared" si="185"/>
        <v>927</v>
      </c>
    </row>
    <row r="5877" spans="1:17">
      <c r="A5877">
        <v>39</v>
      </c>
      <c r="B5877" t="s">
        <v>16</v>
      </c>
      <c r="C5877" t="s">
        <v>1</v>
      </c>
      <c r="D5877" t="s">
        <v>17</v>
      </c>
      <c r="E5877">
        <v>58</v>
      </c>
      <c r="F5877" t="s">
        <v>192</v>
      </c>
      <c r="G5877" t="s">
        <v>34</v>
      </c>
      <c r="H5877" t="s">
        <v>193</v>
      </c>
      <c r="I5877" t="s">
        <v>194</v>
      </c>
      <c r="J5877" t="s">
        <v>195</v>
      </c>
      <c r="K5877">
        <v>0.75816993499999996</v>
      </c>
      <c r="L5877">
        <v>7</v>
      </c>
      <c r="M5877">
        <v>2.762</v>
      </c>
      <c r="N5877" t="s">
        <v>4</v>
      </c>
      <c r="O5877">
        <v>1109</v>
      </c>
      <c r="P5877">
        <f t="shared" si="184"/>
        <v>1109</v>
      </c>
      <c r="Q5877">
        <f t="shared" si="185"/>
        <v>1109</v>
      </c>
    </row>
    <row r="5878" spans="1:17">
      <c r="A5878">
        <v>39</v>
      </c>
      <c r="B5878" t="s">
        <v>16</v>
      </c>
      <c r="C5878" t="s">
        <v>1</v>
      </c>
      <c r="D5878" t="s">
        <v>17</v>
      </c>
      <c r="E5878">
        <v>60</v>
      </c>
      <c r="F5878" t="s">
        <v>372</v>
      </c>
      <c r="G5878" t="s">
        <v>34</v>
      </c>
      <c r="H5878" t="s">
        <v>373</v>
      </c>
      <c r="I5878" t="s">
        <v>374</v>
      </c>
      <c r="J5878" t="s">
        <v>375</v>
      </c>
      <c r="K5878">
        <v>0.61206896600000005</v>
      </c>
      <c r="L5878">
        <v>4</v>
      </c>
      <c r="M5878">
        <v>2.9689999999999999</v>
      </c>
      <c r="N5878" t="s">
        <v>4</v>
      </c>
      <c r="O5878">
        <v>1143</v>
      </c>
      <c r="P5878">
        <f t="shared" si="184"/>
        <v>1143</v>
      </c>
      <c r="Q5878">
        <f t="shared" si="185"/>
        <v>1143</v>
      </c>
    </row>
    <row r="5879" spans="1:17">
      <c r="A5879">
        <v>39</v>
      </c>
      <c r="B5879" t="s">
        <v>16</v>
      </c>
      <c r="C5879" t="s">
        <v>1</v>
      </c>
      <c r="D5879" t="s">
        <v>17</v>
      </c>
      <c r="E5879">
        <v>130</v>
      </c>
      <c r="F5879" t="s">
        <v>358</v>
      </c>
      <c r="G5879" t="s">
        <v>34</v>
      </c>
      <c r="H5879" t="s">
        <v>359</v>
      </c>
      <c r="I5879" t="s">
        <v>360</v>
      </c>
      <c r="J5879" t="s">
        <v>361</v>
      </c>
      <c r="K5879">
        <v>0.86666600000000005</v>
      </c>
      <c r="L5879">
        <v>4</v>
      </c>
      <c r="M5879">
        <v>3.8690000000000002</v>
      </c>
      <c r="N5879" t="s">
        <v>4</v>
      </c>
      <c r="O5879">
        <v>1422</v>
      </c>
      <c r="P5879">
        <f t="shared" si="184"/>
        <v>1422</v>
      </c>
      <c r="Q5879">
        <f t="shared" si="185"/>
        <v>1422</v>
      </c>
    </row>
    <row r="5880" spans="1:17">
      <c r="A5880">
        <v>39</v>
      </c>
      <c r="B5880" t="s">
        <v>16</v>
      </c>
      <c r="C5880" t="s">
        <v>1</v>
      </c>
      <c r="D5880" t="s">
        <v>23</v>
      </c>
      <c r="E5880">
        <v>70</v>
      </c>
      <c r="F5880" t="s">
        <v>270</v>
      </c>
      <c r="H5880" t="s">
        <v>271</v>
      </c>
      <c r="I5880" t="s">
        <v>272</v>
      </c>
      <c r="J5880" t="s">
        <v>273</v>
      </c>
      <c r="K5880">
        <v>0.79729729699999996</v>
      </c>
      <c r="L5880">
        <v>4</v>
      </c>
      <c r="M5880">
        <v>3.2</v>
      </c>
      <c r="N5880" t="s">
        <v>4</v>
      </c>
      <c r="O5880">
        <v>1470</v>
      </c>
      <c r="P5880">
        <f t="shared" si="184"/>
        <v>1470</v>
      </c>
      <c r="Q5880">
        <f t="shared" si="185"/>
        <v>1470</v>
      </c>
    </row>
    <row r="5881" spans="1:17">
      <c r="A5881">
        <v>39</v>
      </c>
      <c r="B5881" t="s">
        <v>16</v>
      </c>
      <c r="C5881" t="s">
        <v>1</v>
      </c>
      <c r="D5881" t="s">
        <v>17</v>
      </c>
      <c r="E5881">
        <v>40</v>
      </c>
      <c r="F5881" t="s">
        <v>394</v>
      </c>
      <c r="G5881" t="s">
        <v>34</v>
      </c>
      <c r="H5881" t="s">
        <v>395</v>
      </c>
      <c r="I5881" t="s">
        <v>396</v>
      </c>
      <c r="J5881" t="s">
        <v>397</v>
      </c>
      <c r="K5881">
        <v>0.83448275900000002</v>
      </c>
      <c r="L5881">
        <v>4</v>
      </c>
      <c r="M5881">
        <v>3.12</v>
      </c>
      <c r="N5881" t="s">
        <v>4</v>
      </c>
      <c r="O5881">
        <v>1480</v>
      </c>
      <c r="P5881">
        <f t="shared" si="184"/>
        <v>1480</v>
      </c>
      <c r="Q5881">
        <f t="shared" si="185"/>
        <v>1480</v>
      </c>
    </row>
    <row r="5882" spans="1:17">
      <c r="A5882">
        <v>39</v>
      </c>
      <c r="B5882" t="s">
        <v>16</v>
      </c>
      <c r="C5882" t="s">
        <v>1</v>
      </c>
      <c r="D5882" t="s">
        <v>23</v>
      </c>
      <c r="E5882">
        <v>103</v>
      </c>
      <c r="F5882" t="s">
        <v>174</v>
      </c>
      <c r="H5882" t="s">
        <v>175</v>
      </c>
      <c r="I5882" t="s">
        <v>176</v>
      </c>
      <c r="J5882" t="s">
        <v>177</v>
      </c>
      <c r="K5882">
        <v>0.69021739100000001</v>
      </c>
      <c r="L5882">
        <v>4</v>
      </c>
      <c r="M5882">
        <v>3.29</v>
      </c>
      <c r="N5882" t="s">
        <v>4</v>
      </c>
      <c r="O5882">
        <v>1687</v>
      </c>
      <c r="P5882">
        <f t="shared" si="184"/>
        <v>1687</v>
      </c>
      <c r="Q5882">
        <f t="shared" si="185"/>
        <v>1687</v>
      </c>
    </row>
    <row r="5883" spans="1:17">
      <c r="A5883">
        <v>39</v>
      </c>
      <c r="B5883" t="s">
        <v>16</v>
      </c>
      <c r="C5883" t="s">
        <v>1</v>
      </c>
      <c r="D5883" t="s">
        <v>23</v>
      </c>
      <c r="E5883">
        <v>87</v>
      </c>
      <c r="F5883" t="s">
        <v>210</v>
      </c>
      <c r="H5883" t="s">
        <v>211</v>
      </c>
      <c r="I5883" t="s">
        <v>212</v>
      </c>
      <c r="J5883" t="s">
        <v>213</v>
      </c>
      <c r="K5883">
        <v>0.90647482000000001</v>
      </c>
      <c r="L5883">
        <v>6</v>
      </c>
      <c r="M5883">
        <v>3.05</v>
      </c>
      <c r="N5883" t="s">
        <v>4</v>
      </c>
      <c r="O5883">
        <v>1806</v>
      </c>
      <c r="P5883">
        <f t="shared" si="184"/>
        <v>1806</v>
      </c>
      <c r="Q5883">
        <f t="shared" si="185"/>
        <v>1806</v>
      </c>
    </row>
    <row r="5884" spans="1:17">
      <c r="A5884">
        <v>39</v>
      </c>
      <c r="B5884" t="s">
        <v>16</v>
      </c>
      <c r="C5884" t="s">
        <v>1</v>
      </c>
      <c r="D5884" t="s">
        <v>23</v>
      </c>
      <c r="E5884">
        <v>95</v>
      </c>
      <c r="F5884" t="s">
        <v>206</v>
      </c>
      <c r="H5884" t="s">
        <v>207</v>
      </c>
      <c r="I5884" t="s">
        <v>208</v>
      </c>
      <c r="J5884" t="s">
        <v>209</v>
      </c>
      <c r="K5884">
        <v>0.68243243200000003</v>
      </c>
      <c r="L5884">
        <v>5</v>
      </c>
      <c r="M5884">
        <v>3.06</v>
      </c>
      <c r="N5884" t="s">
        <v>4</v>
      </c>
      <c r="O5884">
        <v>1870</v>
      </c>
      <c r="P5884">
        <f t="shared" si="184"/>
        <v>1870</v>
      </c>
      <c r="Q5884">
        <f t="shared" si="185"/>
        <v>1870</v>
      </c>
    </row>
    <row r="5885" spans="1:17">
      <c r="A5885">
        <v>39</v>
      </c>
      <c r="B5885" t="s">
        <v>16</v>
      </c>
      <c r="C5885" t="s">
        <v>1</v>
      </c>
      <c r="D5885" t="s">
        <v>17</v>
      </c>
      <c r="E5885">
        <v>72</v>
      </c>
      <c r="F5885" t="s">
        <v>348</v>
      </c>
      <c r="G5885" t="s">
        <v>19</v>
      </c>
      <c r="H5885" t="s">
        <v>349</v>
      </c>
      <c r="I5885" t="s">
        <v>350</v>
      </c>
      <c r="J5885" t="s">
        <v>351</v>
      </c>
      <c r="K5885">
        <v>0.71739130399999995</v>
      </c>
      <c r="L5885">
        <v>6</v>
      </c>
      <c r="M5885">
        <v>2.33</v>
      </c>
      <c r="N5885" t="s">
        <v>4</v>
      </c>
      <c r="O5885">
        <v>1942</v>
      </c>
      <c r="P5885">
        <f t="shared" si="184"/>
        <v>1942</v>
      </c>
      <c r="Q5885">
        <f t="shared" si="185"/>
        <v>1942</v>
      </c>
    </row>
    <row r="5886" spans="1:17">
      <c r="A5886">
        <v>39</v>
      </c>
      <c r="B5886" t="s">
        <v>16</v>
      </c>
      <c r="C5886" t="s">
        <v>1</v>
      </c>
      <c r="D5886" t="s">
        <v>17</v>
      </c>
      <c r="E5886">
        <v>35</v>
      </c>
      <c r="F5886" t="s">
        <v>150</v>
      </c>
      <c r="G5886" t="s">
        <v>34</v>
      </c>
      <c r="H5886" t="s">
        <v>151</v>
      </c>
      <c r="I5886" t="s">
        <v>152</v>
      </c>
      <c r="J5886" t="s">
        <v>153</v>
      </c>
      <c r="K5886">
        <v>0.736486486</v>
      </c>
      <c r="L5886">
        <v>4</v>
      </c>
      <c r="M5886">
        <v>2.6920000000000002</v>
      </c>
      <c r="N5886" t="s">
        <v>4</v>
      </c>
      <c r="O5886">
        <v>2381</v>
      </c>
      <c r="P5886">
        <f t="shared" si="184"/>
        <v>2381</v>
      </c>
      <c r="Q5886">
        <f t="shared" si="185"/>
        <v>2381</v>
      </c>
    </row>
    <row r="5887" spans="1:17">
      <c r="A5887">
        <v>39</v>
      </c>
      <c r="B5887" t="s">
        <v>16</v>
      </c>
      <c r="C5887" t="s">
        <v>1</v>
      </c>
      <c r="D5887" t="s">
        <v>23</v>
      </c>
      <c r="E5887">
        <v>109</v>
      </c>
      <c r="F5887" t="s">
        <v>254</v>
      </c>
      <c r="H5887" t="s">
        <v>255</v>
      </c>
      <c r="I5887" t="s">
        <v>256</v>
      </c>
      <c r="J5887" t="s">
        <v>257</v>
      </c>
      <c r="K5887">
        <v>0.765151515</v>
      </c>
      <c r="L5887">
        <v>6</v>
      </c>
      <c r="M5887">
        <v>3.08</v>
      </c>
      <c r="N5887" t="s">
        <v>4</v>
      </c>
      <c r="O5887">
        <v>2382</v>
      </c>
      <c r="P5887">
        <f t="shared" si="184"/>
        <v>2382</v>
      </c>
      <c r="Q5887">
        <f t="shared" si="185"/>
        <v>2382</v>
      </c>
    </row>
    <row r="5888" spans="1:17">
      <c r="A5888">
        <v>39</v>
      </c>
      <c r="B5888" t="s">
        <v>16</v>
      </c>
      <c r="C5888" t="s">
        <v>1</v>
      </c>
      <c r="D5888" t="s">
        <v>17</v>
      </c>
      <c r="E5888">
        <v>107</v>
      </c>
      <c r="F5888" t="s">
        <v>232</v>
      </c>
      <c r="G5888" t="s">
        <v>34</v>
      </c>
      <c r="H5888" t="s">
        <v>233</v>
      </c>
      <c r="I5888" t="s">
        <v>234</v>
      </c>
      <c r="J5888" t="s">
        <v>235</v>
      </c>
      <c r="K5888">
        <v>0.64935064899999995</v>
      </c>
      <c r="L5888">
        <v>4</v>
      </c>
      <c r="M5888">
        <v>4.6500000000000004</v>
      </c>
      <c r="N5888" t="s">
        <v>4</v>
      </c>
      <c r="O5888">
        <v>2983</v>
      </c>
      <c r="P5888">
        <f t="shared" si="184"/>
        <v>2983</v>
      </c>
      <c r="Q5888">
        <f t="shared" si="185"/>
        <v>2983</v>
      </c>
    </row>
    <row r="5889" spans="1:17">
      <c r="A5889">
        <v>39</v>
      </c>
      <c r="B5889" t="s">
        <v>16</v>
      </c>
      <c r="C5889" t="s">
        <v>1</v>
      </c>
      <c r="D5889" t="s">
        <v>23</v>
      </c>
      <c r="E5889">
        <v>83</v>
      </c>
      <c r="F5889" t="s">
        <v>202</v>
      </c>
      <c r="H5889" t="s">
        <v>203</v>
      </c>
      <c r="I5889" t="s">
        <v>204</v>
      </c>
      <c r="J5889" t="s">
        <v>205</v>
      </c>
      <c r="K5889">
        <v>0.5</v>
      </c>
      <c r="L5889">
        <v>5</v>
      </c>
      <c r="M5889">
        <v>2.83</v>
      </c>
      <c r="N5889" t="s">
        <v>4</v>
      </c>
      <c r="O5889">
        <v>3206</v>
      </c>
      <c r="P5889">
        <f t="shared" si="184"/>
        <v>3206</v>
      </c>
      <c r="Q5889">
        <f t="shared" si="185"/>
        <v>3206</v>
      </c>
    </row>
    <row r="5890" spans="1:17">
      <c r="A5890">
        <v>39</v>
      </c>
      <c r="B5890" t="s">
        <v>16</v>
      </c>
      <c r="C5890" t="s">
        <v>1</v>
      </c>
      <c r="D5890" t="s">
        <v>23</v>
      </c>
      <c r="E5890">
        <v>12</v>
      </c>
      <c r="F5890" t="s">
        <v>304</v>
      </c>
      <c r="H5890" t="s">
        <v>305</v>
      </c>
      <c r="I5890" t="s">
        <v>306</v>
      </c>
      <c r="J5890" t="s">
        <v>307</v>
      </c>
      <c r="K5890">
        <v>0.48201438800000002</v>
      </c>
      <c r="L5890">
        <v>4</v>
      </c>
      <c r="M5890">
        <v>2.8</v>
      </c>
      <c r="N5890" t="s">
        <v>4</v>
      </c>
      <c r="O5890">
        <v>3264</v>
      </c>
      <c r="P5890">
        <f t="shared" si="184"/>
        <v>3264</v>
      </c>
      <c r="Q5890">
        <f t="shared" si="185"/>
        <v>3264</v>
      </c>
    </row>
    <row r="5891" spans="1:17">
      <c r="A5891">
        <v>39</v>
      </c>
      <c r="B5891" t="s">
        <v>16</v>
      </c>
      <c r="C5891" t="s">
        <v>1</v>
      </c>
      <c r="D5891" t="s">
        <v>17</v>
      </c>
      <c r="E5891">
        <v>16</v>
      </c>
      <c r="F5891" t="s">
        <v>18</v>
      </c>
      <c r="G5891" t="s">
        <v>19</v>
      </c>
      <c r="H5891" t="s">
        <v>20</v>
      </c>
      <c r="I5891" t="s">
        <v>21</v>
      </c>
      <c r="J5891" t="s">
        <v>22</v>
      </c>
      <c r="K5891">
        <v>1</v>
      </c>
      <c r="L5891">
        <v>4</v>
      </c>
      <c r="M5891">
        <v>3</v>
      </c>
      <c r="N5891" t="s">
        <v>4</v>
      </c>
      <c r="O5891">
        <v>4039</v>
      </c>
      <c r="P5891">
        <f t="shared" ref="P5891:P5954" si="186">IF(O5891&gt;VLOOKUP($A5891,$S:$W,4,FALSE),IF(O5891&lt;VLOOKUP($A5891,$S:$W,5,FALSE),O5891,""),"")</f>
        <v>4039</v>
      </c>
      <c r="Q5891">
        <f t="shared" ref="Q5891:Q5954" si="187">IF(O5891&gt;VLOOKUP($A5891,$S:$AA,8,FALSE),IF(O5891&lt;VLOOKUP($A5891,$S:$AA,9,FALSE),O5891,""),"")</f>
        <v>4039</v>
      </c>
    </row>
    <row r="5892" spans="1:17">
      <c r="A5892">
        <v>39</v>
      </c>
      <c r="B5892" t="s">
        <v>0</v>
      </c>
      <c r="C5892" t="s">
        <v>9</v>
      </c>
      <c r="E5892">
        <v>152</v>
      </c>
      <c r="F5892" t="s">
        <v>140</v>
      </c>
      <c r="H5892" t="s">
        <v>141</v>
      </c>
      <c r="N5892" t="s">
        <v>4</v>
      </c>
      <c r="O5892">
        <v>1201</v>
      </c>
      <c r="P5892">
        <f t="shared" si="186"/>
        <v>1201</v>
      </c>
      <c r="Q5892">
        <f t="shared" si="187"/>
        <v>1201</v>
      </c>
    </row>
    <row r="5893" spans="1:17">
      <c r="A5893">
        <v>39</v>
      </c>
      <c r="B5893" t="s">
        <v>0</v>
      </c>
      <c r="C5893" t="s">
        <v>9</v>
      </c>
      <c r="E5893">
        <v>78</v>
      </c>
      <c r="F5893" t="s">
        <v>126</v>
      </c>
      <c r="H5893" t="s">
        <v>127</v>
      </c>
      <c r="N5893" t="s">
        <v>4</v>
      </c>
      <c r="O5893">
        <v>1305</v>
      </c>
      <c r="P5893">
        <f t="shared" si="186"/>
        <v>1305</v>
      </c>
      <c r="Q5893">
        <f t="shared" si="187"/>
        <v>1305</v>
      </c>
    </row>
    <row r="5894" spans="1:17">
      <c r="A5894">
        <v>39</v>
      </c>
      <c r="B5894" t="s">
        <v>0</v>
      </c>
      <c r="C5894" t="s">
        <v>9</v>
      </c>
      <c r="E5894">
        <v>82</v>
      </c>
      <c r="F5894" t="s">
        <v>148</v>
      </c>
      <c r="H5894" t="s">
        <v>149</v>
      </c>
      <c r="N5894" t="s">
        <v>8</v>
      </c>
      <c r="O5894">
        <v>1987</v>
      </c>
      <c r="P5894">
        <f t="shared" si="186"/>
        <v>1987</v>
      </c>
      <c r="Q5894">
        <f t="shared" si="187"/>
        <v>1987</v>
      </c>
    </row>
    <row r="5895" spans="1:17">
      <c r="A5895">
        <v>39</v>
      </c>
      <c r="B5895" t="s">
        <v>0</v>
      </c>
      <c r="C5895" t="s">
        <v>9</v>
      </c>
      <c r="E5895">
        <v>53</v>
      </c>
      <c r="F5895" t="s">
        <v>108</v>
      </c>
      <c r="H5895" t="s">
        <v>109</v>
      </c>
      <c r="N5895" t="s">
        <v>4</v>
      </c>
      <c r="O5895">
        <v>2137</v>
      </c>
      <c r="P5895">
        <f t="shared" si="186"/>
        <v>2137</v>
      </c>
      <c r="Q5895">
        <f t="shared" si="187"/>
        <v>2137</v>
      </c>
    </row>
    <row r="5896" spans="1:17">
      <c r="A5896">
        <v>39</v>
      </c>
      <c r="B5896" t="s">
        <v>0</v>
      </c>
      <c r="C5896" t="s">
        <v>9</v>
      </c>
      <c r="E5896">
        <v>151</v>
      </c>
      <c r="F5896" t="s">
        <v>96</v>
      </c>
      <c r="H5896" t="s">
        <v>97</v>
      </c>
      <c r="N5896" t="s">
        <v>4</v>
      </c>
      <c r="O5896">
        <v>2307</v>
      </c>
      <c r="P5896">
        <f t="shared" si="186"/>
        <v>2307</v>
      </c>
      <c r="Q5896">
        <f t="shared" si="187"/>
        <v>2307</v>
      </c>
    </row>
    <row r="5897" spans="1:17">
      <c r="A5897">
        <v>39</v>
      </c>
      <c r="B5897" t="s">
        <v>0</v>
      </c>
      <c r="C5897" t="s">
        <v>9</v>
      </c>
      <c r="E5897">
        <v>6</v>
      </c>
      <c r="F5897" t="s">
        <v>300</v>
      </c>
      <c r="H5897" t="s">
        <v>301</v>
      </c>
      <c r="N5897" t="s">
        <v>4</v>
      </c>
      <c r="O5897">
        <v>2570</v>
      </c>
      <c r="P5897">
        <f t="shared" si="186"/>
        <v>2570</v>
      </c>
      <c r="Q5897">
        <f t="shared" si="187"/>
        <v>2570</v>
      </c>
    </row>
    <row r="5898" spans="1:17">
      <c r="A5898">
        <v>39</v>
      </c>
      <c r="B5898" t="s">
        <v>0</v>
      </c>
      <c r="C5898" t="s">
        <v>9</v>
      </c>
      <c r="E5898">
        <v>5</v>
      </c>
      <c r="F5898" t="s">
        <v>416</v>
      </c>
      <c r="H5898" t="s">
        <v>417</v>
      </c>
      <c r="N5898" t="s">
        <v>4</v>
      </c>
      <c r="O5898">
        <v>3177</v>
      </c>
      <c r="P5898">
        <f t="shared" si="186"/>
        <v>3177</v>
      </c>
      <c r="Q5898">
        <f t="shared" si="187"/>
        <v>3177</v>
      </c>
    </row>
    <row r="5899" spans="1:17">
      <c r="A5899">
        <v>39</v>
      </c>
      <c r="B5899" t="s">
        <v>0</v>
      </c>
      <c r="C5899" t="s">
        <v>1</v>
      </c>
      <c r="E5899">
        <v>2</v>
      </c>
      <c r="F5899" t="s">
        <v>444</v>
      </c>
      <c r="H5899" t="s">
        <v>445</v>
      </c>
      <c r="N5899" t="s">
        <v>4</v>
      </c>
      <c r="O5899">
        <v>846</v>
      </c>
      <c r="P5899">
        <f t="shared" si="186"/>
        <v>846</v>
      </c>
      <c r="Q5899">
        <f t="shared" si="187"/>
        <v>846</v>
      </c>
    </row>
    <row r="5900" spans="1:17">
      <c r="A5900">
        <v>39</v>
      </c>
      <c r="B5900" t="s">
        <v>0</v>
      </c>
      <c r="C5900" t="s">
        <v>1</v>
      </c>
      <c r="E5900">
        <v>55</v>
      </c>
      <c r="F5900" t="s">
        <v>200</v>
      </c>
      <c r="H5900" t="s">
        <v>201</v>
      </c>
      <c r="N5900" t="s">
        <v>4</v>
      </c>
      <c r="O5900">
        <v>1006</v>
      </c>
      <c r="P5900">
        <f t="shared" si="186"/>
        <v>1006</v>
      </c>
      <c r="Q5900">
        <f t="shared" si="187"/>
        <v>1006</v>
      </c>
    </row>
    <row r="5901" spans="1:17">
      <c r="A5901">
        <v>39</v>
      </c>
      <c r="B5901" t="s">
        <v>0</v>
      </c>
      <c r="C5901" t="s">
        <v>1</v>
      </c>
      <c r="E5901">
        <v>145</v>
      </c>
      <c r="F5901" t="s">
        <v>438</v>
      </c>
      <c r="H5901" t="s">
        <v>439</v>
      </c>
      <c r="N5901" t="s">
        <v>4</v>
      </c>
      <c r="O5901">
        <v>1207</v>
      </c>
      <c r="P5901">
        <f t="shared" si="186"/>
        <v>1207</v>
      </c>
      <c r="Q5901">
        <f t="shared" si="187"/>
        <v>1207</v>
      </c>
    </row>
    <row r="5902" spans="1:17">
      <c r="A5902">
        <v>39</v>
      </c>
      <c r="B5902" t="s">
        <v>0</v>
      </c>
      <c r="C5902" t="s">
        <v>1</v>
      </c>
      <c r="E5902">
        <v>147</v>
      </c>
      <c r="F5902" t="s">
        <v>482</v>
      </c>
      <c r="H5902" t="s">
        <v>483</v>
      </c>
      <c r="N5902" t="s">
        <v>4</v>
      </c>
      <c r="O5902">
        <v>1342</v>
      </c>
      <c r="P5902">
        <f t="shared" si="186"/>
        <v>1342</v>
      </c>
      <c r="Q5902">
        <f t="shared" si="187"/>
        <v>1342</v>
      </c>
    </row>
    <row r="5903" spans="1:17">
      <c r="A5903">
        <v>39</v>
      </c>
      <c r="B5903" t="s">
        <v>0</v>
      </c>
      <c r="C5903" t="s">
        <v>1</v>
      </c>
      <c r="E5903">
        <v>91</v>
      </c>
      <c r="F5903" t="s">
        <v>38</v>
      </c>
      <c r="H5903" t="s">
        <v>39</v>
      </c>
      <c r="N5903" t="s">
        <v>4</v>
      </c>
      <c r="O5903">
        <v>2551</v>
      </c>
      <c r="P5903">
        <f t="shared" si="186"/>
        <v>2551</v>
      </c>
      <c r="Q5903">
        <f t="shared" si="187"/>
        <v>2551</v>
      </c>
    </row>
    <row r="5904" spans="1:17">
      <c r="A5904">
        <v>39</v>
      </c>
      <c r="B5904" t="s">
        <v>0</v>
      </c>
      <c r="C5904" t="s">
        <v>1</v>
      </c>
      <c r="E5904">
        <v>23</v>
      </c>
      <c r="F5904" t="s">
        <v>514</v>
      </c>
      <c r="H5904" t="s">
        <v>515</v>
      </c>
      <c r="N5904" t="s">
        <v>4</v>
      </c>
      <c r="O5904">
        <v>4519</v>
      </c>
      <c r="P5904">
        <f t="shared" si="186"/>
        <v>4519</v>
      </c>
      <c r="Q5904">
        <f t="shared" si="187"/>
        <v>4519</v>
      </c>
    </row>
    <row r="5905" spans="1:17">
      <c r="A5905">
        <v>39</v>
      </c>
      <c r="B5905" t="s">
        <v>0</v>
      </c>
      <c r="C5905" t="s">
        <v>1</v>
      </c>
      <c r="E5905">
        <v>114</v>
      </c>
      <c r="F5905" t="s">
        <v>2</v>
      </c>
      <c r="H5905" t="s">
        <v>3</v>
      </c>
      <c r="N5905" t="s">
        <v>4</v>
      </c>
      <c r="O5905">
        <v>10110</v>
      </c>
      <c r="P5905" t="str">
        <f t="shared" si="186"/>
        <v/>
      </c>
      <c r="Q5905" t="str">
        <f t="shared" si="187"/>
        <v/>
      </c>
    </row>
    <row r="5906" spans="1:17">
      <c r="A5906">
        <v>39</v>
      </c>
      <c r="B5906" t="s">
        <v>32</v>
      </c>
      <c r="C5906" t="s">
        <v>9</v>
      </c>
      <c r="D5906" t="s">
        <v>23</v>
      </c>
      <c r="E5906">
        <v>20</v>
      </c>
      <c r="F5906" t="s">
        <v>258</v>
      </c>
      <c r="H5906" t="s">
        <v>259</v>
      </c>
      <c r="I5906" t="s">
        <v>260</v>
      </c>
      <c r="J5906" t="s">
        <v>261</v>
      </c>
      <c r="K5906">
        <v>0.61224489800000004</v>
      </c>
      <c r="L5906">
        <v>5</v>
      </c>
      <c r="M5906">
        <v>2.5299999999999998</v>
      </c>
      <c r="N5906" t="s">
        <v>8</v>
      </c>
      <c r="O5906">
        <v>1074</v>
      </c>
      <c r="P5906">
        <f t="shared" si="186"/>
        <v>1074</v>
      </c>
      <c r="Q5906">
        <f t="shared" si="187"/>
        <v>1074</v>
      </c>
    </row>
    <row r="5907" spans="1:17">
      <c r="A5907">
        <v>39</v>
      </c>
      <c r="B5907" t="s">
        <v>32</v>
      </c>
      <c r="C5907" t="s">
        <v>9</v>
      </c>
      <c r="D5907" t="s">
        <v>23</v>
      </c>
      <c r="E5907">
        <v>136</v>
      </c>
      <c r="F5907" t="s">
        <v>324</v>
      </c>
      <c r="H5907" t="s">
        <v>325</v>
      </c>
      <c r="I5907" t="s">
        <v>326</v>
      </c>
      <c r="J5907" t="s">
        <v>327</v>
      </c>
      <c r="K5907">
        <v>0.76969697000000004</v>
      </c>
      <c r="L5907">
        <v>4</v>
      </c>
      <c r="M5907">
        <v>3.4060000000000001</v>
      </c>
      <c r="N5907" t="s">
        <v>4</v>
      </c>
      <c r="O5907">
        <v>1299</v>
      </c>
      <c r="P5907">
        <f t="shared" si="186"/>
        <v>1299</v>
      </c>
      <c r="Q5907">
        <f t="shared" si="187"/>
        <v>1299</v>
      </c>
    </row>
    <row r="5908" spans="1:17">
      <c r="A5908">
        <v>39</v>
      </c>
      <c r="B5908" t="s">
        <v>32</v>
      </c>
      <c r="C5908" t="s">
        <v>9</v>
      </c>
      <c r="D5908" t="s">
        <v>23</v>
      </c>
      <c r="E5908">
        <v>80</v>
      </c>
      <c r="F5908" t="s">
        <v>136</v>
      </c>
      <c r="H5908" t="s">
        <v>137</v>
      </c>
      <c r="I5908" t="s">
        <v>138</v>
      </c>
      <c r="J5908" t="s">
        <v>139</v>
      </c>
      <c r="K5908">
        <v>0.5</v>
      </c>
      <c r="L5908">
        <v>5</v>
      </c>
      <c r="M5908">
        <v>2.4580000000000002</v>
      </c>
      <c r="N5908" t="s">
        <v>4</v>
      </c>
      <c r="O5908">
        <v>1577</v>
      </c>
      <c r="P5908">
        <f t="shared" si="186"/>
        <v>1577</v>
      </c>
      <c r="Q5908">
        <f t="shared" si="187"/>
        <v>1577</v>
      </c>
    </row>
    <row r="5909" spans="1:17">
      <c r="A5909">
        <v>39</v>
      </c>
      <c r="B5909" t="s">
        <v>32</v>
      </c>
      <c r="C5909" t="s">
        <v>9</v>
      </c>
      <c r="D5909" t="s">
        <v>23</v>
      </c>
      <c r="E5909">
        <v>50</v>
      </c>
      <c r="F5909" t="s">
        <v>404</v>
      </c>
      <c r="H5909" t="s">
        <v>405</v>
      </c>
      <c r="I5909" t="s">
        <v>406</v>
      </c>
      <c r="J5909" t="s">
        <v>407</v>
      </c>
      <c r="K5909">
        <v>0.68918918900000004</v>
      </c>
      <c r="L5909">
        <v>5</v>
      </c>
      <c r="M5909">
        <v>2.75</v>
      </c>
      <c r="N5909" t="s">
        <v>4</v>
      </c>
      <c r="O5909">
        <v>1585</v>
      </c>
      <c r="P5909">
        <f t="shared" si="186"/>
        <v>1585</v>
      </c>
      <c r="Q5909">
        <f t="shared" si="187"/>
        <v>1585</v>
      </c>
    </row>
    <row r="5910" spans="1:17">
      <c r="A5910">
        <v>39</v>
      </c>
      <c r="B5910" t="s">
        <v>32</v>
      </c>
      <c r="C5910" t="s">
        <v>9</v>
      </c>
      <c r="D5910" t="s">
        <v>23</v>
      </c>
      <c r="E5910">
        <v>68</v>
      </c>
      <c r="F5910" t="s">
        <v>98</v>
      </c>
      <c r="H5910" t="s">
        <v>99</v>
      </c>
      <c r="I5910" t="s">
        <v>100</v>
      </c>
      <c r="J5910" t="s">
        <v>101</v>
      </c>
      <c r="K5910">
        <v>0.86734693900000004</v>
      </c>
      <c r="L5910">
        <v>4</v>
      </c>
      <c r="M5910">
        <v>2.81</v>
      </c>
      <c r="N5910" t="s">
        <v>4</v>
      </c>
      <c r="O5910">
        <v>1675</v>
      </c>
      <c r="P5910">
        <f t="shared" si="186"/>
        <v>1675</v>
      </c>
      <c r="Q5910">
        <f t="shared" si="187"/>
        <v>1675</v>
      </c>
    </row>
    <row r="5911" spans="1:17">
      <c r="A5911">
        <v>39</v>
      </c>
      <c r="B5911" t="s">
        <v>32</v>
      </c>
      <c r="C5911" t="s">
        <v>9</v>
      </c>
      <c r="D5911" t="s">
        <v>17</v>
      </c>
      <c r="E5911">
        <v>46</v>
      </c>
      <c r="F5911" t="s">
        <v>262</v>
      </c>
      <c r="G5911" t="s">
        <v>34</v>
      </c>
      <c r="H5911" t="s">
        <v>263</v>
      </c>
      <c r="I5911" t="s">
        <v>264</v>
      </c>
      <c r="J5911" t="s">
        <v>265</v>
      </c>
      <c r="K5911">
        <v>0.74545454499999997</v>
      </c>
      <c r="L5911">
        <v>5</v>
      </c>
      <c r="M5911">
        <v>3.5939999999999999</v>
      </c>
      <c r="N5911" t="s">
        <v>4</v>
      </c>
      <c r="O5911">
        <v>1753</v>
      </c>
      <c r="P5911">
        <f t="shared" si="186"/>
        <v>1753</v>
      </c>
      <c r="Q5911">
        <f t="shared" si="187"/>
        <v>1753</v>
      </c>
    </row>
    <row r="5912" spans="1:17">
      <c r="A5912">
        <v>39</v>
      </c>
      <c r="B5912" t="s">
        <v>32</v>
      </c>
      <c r="C5912" t="s">
        <v>9</v>
      </c>
      <c r="D5912" t="s">
        <v>17</v>
      </c>
      <c r="E5912">
        <v>108</v>
      </c>
      <c r="F5912" t="s">
        <v>454</v>
      </c>
      <c r="G5912" t="s">
        <v>34</v>
      </c>
      <c r="H5912" t="s">
        <v>455</v>
      </c>
      <c r="I5912" t="s">
        <v>456</v>
      </c>
      <c r="J5912" t="s">
        <v>457</v>
      </c>
      <c r="K5912">
        <v>0.63580246900000004</v>
      </c>
      <c r="L5912">
        <v>4</v>
      </c>
      <c r="M5912">
        <v>3.7909999999999999</v>
      </c>
      <c r="N5912" t="s">
        <v>4</v>
      </c>
      <c r="O5912">
        <v>1882</v>
      </c>
      <c r="P5912">
        <f t="shared" si="186"/>
        <v>1882</v>
      </c>
      <c r="Q5912">
        <f t="shared" si="187"/>
        <v>1882</v>
      </c>
    </row>
    <row r="5913" spans="1:17">
      <c r="A5913">
        <v>39</v>
      </c>
      <c r="B5913" t="s">
        <v>32</v>
      </c>
      <c r="C5913" t="s">
        <v>9</v>
      </c>
      <c r="D5913" t="s">
        <v>17</v>
      </c>
      <c r="E5913">
        <v>8</v>
      </c>
      <c r="F5913" t="s">
        <v>266</v>
      </c>
      <c r="G5913" t="s">
        <v>34</v>
      </c>
      <c r="H5913" t="s">
        <v>267</v>
      </c>
      <c r="I5913" t="s">
        <v>268</v>
      </c>
      <c r="J5913" t="s">
        <v>269</v>
      </c>
      <c r="K5913">
        <v>1</v>
      </c>
      <c r="L5913">
        <v>5</v>
      </c>
      <c r="M5913">
        <v>3.8</v>
      </c>
      <c r="N5913" t="s">
        <v>4</v>
      </c>
      <c r="O5913">
        <v>1954</v>
      </c>
      <c r="P5913">
        <f t="shared" si="186"/>
        <v>1954</v>
      </c>
      <c r="Q5913">
        <f t="shared" si="187"/>
        <v>1954</v>
      </c>
    </row>
    <row r="5914" spans="1:17">
      <c r="A5914">
        <v>39</v>
      </c>
      <c r="B5914" t="s">
        <v>32</v>
      </c>
      <c r="C5914" t="s">
        <v>9</v>
      </c>
      <c r="D5914" t="s">
        <v>17</v>
      </c>
      <c r="E5914">
        <v>61</v>
      </c>
      <c r="F5914" t="s">
        <v>428</v>
      </c>
      <c r="G5914" t="s">
        <v>34</v>
      </c>
      <c r="H5914" t="s">
        <v>429</v>
      </c>
      <c r="I5914" t="s">
        <v>430</v>
      </c>
      <c r="J5914" t="s">
        <v>431</v>
      </c>
      <c r="K5914">
        <v>0.87820512799999995</v>
      </c>
      <c r="L5914">
        <v>5</v>
      </c>
      <c r="M5914">
        <v>2.794</v>
      </c>
      <c r="N5914" t="s">
        <v>8</v>
      </c>
      <c r="O5914">
        <v>2209</v>
      </c>
      <c r="P5914">
        <f t="shared" si="186"/>
        <v>2209</v>
      </c>
      <c r="Q5914">
        <f t="shared" si="187"/>
        <v>2209</v>
      </c>
    </row>
    <row r="5915" spans="1:17">
      <c r="A5915">
        <v>39</v>
      </c>
      <c r="B5915" t="s">
        <v>32</v>
      </c>
      <c r="C5915" t="s">
        <v>9</v>
      </c>
      <c r="D5915" t="s">
        <v>23</v>
      </c>
      <c r="E5915">
        <v>7</v>
      </c>
      <c r="F5915" t="s">
        <v>390</v>
      </c>
      <c r="H5915" t="s">
        <v>391</v>
      </c>
      <c r="I5915" t="s">
        <v>392</v>
      </c>
      <c r="J5915" t="s">
        <v>393</v>
      </c>
      <c r="K5915">
        <v>0.81212121199999998</v>
      </c>
      <c r="L5915">
        <v>3</v>
      </c>
      <c r="M5915">
        <v>3.282</v>
      </c>
      <c r="N5915" t="s">
        <v>4</v>
      </c>
      <c r="O5915">
        <v>2307</v>
      </c>
      <c r="P5915">
        <f t="shared" si="186"/>
        <v>2307</v>
      </c>
      <c r="Q5915">
        <f t="shared" si="187"/>
        <v>2307</v>
      </c>
    </row>
    <row r="5916" spans="1:17">
      <c r="A5916">
        <v>39</v>
      </c>
      <c r="B5916" t="s">
        <v>32</v>
      </c>
      <c r="C5916" t="s">
        <v>9</v>
      </c>
      <c r="D5916" t="s">
        <v>17</v>
      </c>
      <c r="E5916">
        <v>38</v>
      </c>
      <c r="F5916" t="s">
        <v>180</v>
      </c>
      <c r="G5916" t="s">
        <v>34</v>
      </c>
      <c r="H5916" t="s">
        <v>181</v>
      </c>
      <c r="I5916" t="s">
        <v>182</v>
      </c>
      <c r="J5916" t="s">
        <v>183</v>
      </c>
      <c r="K5916">
        <v>0.68181818199999999</v>
      </c>
      <c r="L5916">
        <v>6</v>
      </c>
      <c r="M5916">
        <v>2.14</v>
      </c>
      <c r="N5916" t="s">
        <v>4</v>
      </c>
      <c r="O5916">
        <v>2359</v>
      </c>
      <c r="P5916">
        <f t="shared" si="186"/>
        <v>2359</v>
      </c>
      <c r="Q5916">
        <f t="shared" si="187"/>
        <v>2359</v>
      </c>
    </row>
    <row r="5917" spans="1:17">
      <c r="A5917">
        <v>39</v>
      </c>
      <c r="B5917" t="s">
        <v>32</v>
      </c>
      <c r="C5917" t="s">
        <v>9</v>
      </c>
      <c r="D5917" t="s">
        <v>17</v>
      </c>
      <c r="E5917">
        <v>101</v>
      </c>
      <c r="F5917" t="s">
        <v>158</v>
      </c>
      <c r="G5917" t="s">
        <v>19</v>
      </c>
      <c r="H5917" t="s">
        <v>159</v>
      </c>
      <c r="I5917" t="s">
        <v>160</v>
      </c>
      <c r="J5917" t="s">
        <v>161</v>
      </c>
      <c r="K5917">
        <v>0.93918918900000004</v>
      </c>
      <c r="L5917">
        <v>4</v>
      </c>
      <c r="M5917">
        <v>3.64</v>
      </c>
      <c r="N5917" t="s">
        <v>4</v>
      </c>
      <c r="O5917">
        <v>2506</v>
      </c>
      <c r="P5917">
        <f t="shared" si="186"/>
        <v>2506</v>
      </c>
      <c r="Q5917">
        <f t="shared" si="187"/>
        <v>2506</v>
      </c>
    </row>
    <row r="5918" spans="1:17">
      <c r="A5918">
        <v>39</v>
      </c>
      <c r="B5918" t="s">
        <v>32</v>
      </c>
      <c r="C5918" t="s">
        <v>9</v>
      </c>
      <c r="D5918" t="s">
        <v>17</v>
      </c>
      <c r="E5918">
        <v>66</v>
      </c>
      <c r="F5918" t="s">
        <v>33</v>
      </c>
      <c r="G5918" t="s">
        <v>34</v>
      </c>
      <c r="H5918" t="s">
        <v>35</v>
      </c>
      <c r="I5918" t="s">
        <v>36</v>
      </c>
      <c r="J5918" t="s">
        <v>37</v>
      </c>
      <c r="K5918">
        <v>0.84242424199999999</v>
      </c>
      <c r="L5918">
        <v>3</v>
      </c>
      <c r="M5918">
        <v>2.5099999999999998</v>
      </c>
      <c r="N5918" t="s">
        <v>8</v>
      </c>
      <c r="O5918">
        <v>2555</v>
      </c>
      <c r="P5918">
        <f t="shared" si="186"/>
        <v>2555</v>
      </c>
      <c r="Q5918">
        <f t="shared" si="187"/>
        <v>2555</v>
      </c>
    </row>
    <row r="5919" spans="1:17">
      <c r="A5919">
        <v>39</v>
      </c>
      <c r="B5919" t="s">
        <v>32</v>
      </c>
      <c r="C5919" t="s">
        <v>9</v>
      </c>
      <c r="D5919" t="s">
        <v>23</v>
      </c>
      <c r="E5919">
        <v>47</v>
      </c>
      <c r="F5919" t="s">
        <v>378</v>
      </c>
      <c r="H5919" t="s">
        <v>379</v>
      </c>
      <c r="I5919" t="s">
        <v>380</v>
      </c>
      <c r="J5919" t="s">
        <v>381</v>
      </c>
      <c r="K5919">
        <v>0.65034965</v>
      </c>
      <c r="L5919">
        <v>4</v>
      </c>
      <c r="M5919">
        <v>3.3969999999999998</v>
      </c>
      <c r="N5919" t="s">
        <v>4</v>
      </c>
      <c r="O5919">
        <v>3490</v>
      </c>
      <c r="P5919">
        <f t="shared" si="186"/>
        <v>3490</v>
      </c>
      <c r="Q5919">
        <f t="shared" si="187"/>
        <v>3490</v>
      </c>
    </row>
    <row r="5920" spans="1:17">
      <c r="A5920">
        <v>39</v>
      </c>
      <c r="B5920" t="s">
        <v>32</v>
      </c>
      <c r="C5920" t="s">
        <v>9</v>
      </c>
      <c r="D5920" t="s">
        <v>23</v>
      </c>
      <c r="E5920">
        <v>10</v>
      </c>
      <c r="F5920" t="s">
        <v>466</v>
      </c>
      <c r="H5920" t="s">
        <v>467</v>
      </c>
      <c r="I5920" t="s">
        <v>468</v>
      </c>
      <c r="J5920" t="s">
        <v>469</v>
      </c>
      <c r="K5920">
        <v>0.83448275900000002</v>
      </c>
      <c r="L5920">
        <v>7</v>
      </c>
      <c r="M5920">
        <v>2.4220000000000002</v>
      </c>
      <c r="N5920" t="s">
        <v>8</v>
      </c>
      <c r="O5920">
        <v>3507</v>
      </c>
      <c r="P5920">
        <f t="shared" si="186"/>
        <v>3507</v>
      </c>
      <c r="Q5920">
        <f t="shared" si="187"/>
        <v>3507</v>
      </c>
    </row>
    <row r="5921" spans="1:17">
      <c r="A5921">
        <v>39</v>
      </c>
      <c r="B5921" t="s">
        <v>32</v>
      </c>
      <c r="C5921" t="s">
        <v>9</v>
      </c>
      <c r="D5921" t="s">
        <v>17</v>
      </c>
      <c r="E5921">
        <v>90</v>
      </c>
      <c r="F5921" t="s">
        <v>312</v>
      </c>
      <c r="G5921" t="s">
        <v>34</v>
      </c>
      <c r="H5921" t="s">
        <v>313</v>
      </c>
      <c r="I5921" t="s">
        <v>314</v>
      </c>
      <c r="J5921" t="s">
        <v>315</v>
      </c>
      <c r="K5921">
        <v>0.410596026</v>
      </c>
      <c r="L5921">
        <v>4</v>
      </c>
      <c r="M5921">
        <v>3.59</v>
      </c>
      <c r="N5921" t="s">
        <v>4</v>
      </c>
      <c r="O5921">
        <v>3754</v>
      </c>
      <c r="P5921">
        <f t="shared" si="186"/>
        <v>3754</v>
      </c>
      <c r="Q5921">
        <f t="shared" si="187"/>
        <v>3754</v>
      </c>
    </row>
    <row r="5922" spans="1:17">
      <c r="A5922">
        <v>39</v>
      </c>
      <c r="B5922" t="s">
        <v>32</v>
      </c>
      <c r="C5922" t="s">
        <v>1</v>
      </c>
      <c r="D5922" t="s">
        <v>23</v>
      </c>
      <c r="E5922">
        <v>59</v>
      </c>
      <c r="F5922" t="s">
        <v>316</v>
      </c>
      <c r="H5922" t="s">
        <v>317</v>
      </c>
      <c r="I5922" t="s">
        <v>318</v>
      </c>
      <c r="J5922" t="s">
        <v>319</v>
      </c>
      <c r="K5922">
        <v>0.839378238</v>
      </c>
      <c r="L5922">
        <v>5</v>
      </c>
      <c r="M5922">
        <v>3.68</v>
      </c>
      <c r="N5922" t="s">
        <v>4</v>
      </c>
      <c r="O5922">
        <v>966</v>
      </c>
      <c r="P5922">
        <f t="shared" si="186"/>
        <v>966</v>
      </c>
      <c r="Q5922">
        <f t="shared" si="187"/>
        <v>966</v>
      </c>
    </row>
    <row r="5923" spans="1:17">
      <c r="A5923">
        <v>39</v>
      </c>
      <c r="B5923" t="s">
        <v>32</v>
      </c>
      <c r="C5923" t="s">
        <v>1</v>
      </c>
      <c r="D5923" t="s">
        <v>23</v>
      </c>
      <c r="E5923">
        <v>17</v>
      </c>
      <c r="F5923" t="s">
        <v>458</v>
      </c>
      <c r="H5923" t="s">
        <v>459</v>
      </c>
      <c r="I5923" t="s">
        <v>460</v>
      </c>
      <c r="J5923" t="s">
        <v>461</v>
      </c>
      <c r="K5923">
        <v>0.48965517200000003</v>
      </c>
      <c r="L5923">
        <v>6</v>
      </c>
      <c r="M5923">
        <v>3.43</v>
      </c>
      <c r="N5923" t="s">
        <v>4</v>
      </c>
      <c r="O5923">
        <v>1494</v>
      </c>
      <c r="P5923">
        <f t="shared" si="186"/>
        <v>1494</v>
      </c>
      <c r="Q5923">
        <f t="shared" si="187"/>
        <v>1494</v>
      </c>
    </row>
    <row r="5924" spans="1:17">
      <c r="A5924">
        <v>39</v>
      </c>
      <c r="B5924" t="s">
        <v>32</v>
      </c>
      <c r="C5924" t="s">
        <v>1</v>
      </c>
      <c r="D5924" t="s">
        <v>23</v>
      </c>
      <c r="E5924">
        <v>19</v>
      </c>
      <c r="F5924" t="s">
        <v>432</v>
      </c>
      <c r="H5924" t="s">
        <v>433</v>
      </c>
      <c r="I5924" t="s">
        <v>434</v>
      </c>
      <c r="J5924" t="s">
        <v>435</v>
      </c>
      <c r="K5924">
        <v>0.64189189199999996</v>
      </c>
      <c r="L5924">
        <v>5</v>
      </c>
      <c r="M5924">
        <v>3.01</v>
      </c>
      <c r="N5924" t="s">
        <v>4</v>
      </c>
      <c r="O5924">
        <v>1607</v>
      </c>
      <c r="P5924">
        <f t="shared" si="186"/>
        <v>1607</v>
      </c>
      <c r="Q5924">
        <f t="shared" si="187"/>
        <v>1607</v>
      </c>
    </row>
    <row r="5925" spans="1:17">
      <c r="A5925">
        <v>39</v>
      </c>
      <c r="B5925" t="s">
        <v>32</v>
      </c>
      <c r="C5925" t="s">
        <v>1</v>
      </c>
      <c r="D5925" t="s">
        <v>17</v>
      </c>
      <c r="E5925">
        <v>92</v>
      </c>
      <c r="F5925" t="s">
        <v>128</v>
      </c>
      <c r="G5925" t="s">
        <v>19</v>
      </c>
      <c r="H5925" t="s">
        <v>129</v>
      </c>
      <c r="I5925" t="s">
        <v>130</v>
      </c>
      <c r="J5925" t="s">
        <v>131</v>
      </c>
      <c r="K5925">
        <v>0.79861111100000004</v>
      </c>
      <c r="L5925">
        <v>4</v>
      </c>
      <c r="M5925">
        <v>3.76</v>
      </c>
      <c r="N5925" t="s">
        <v>4</v>
      </c>
      <c r="O5925">
        <v>1717</v>
      </c>
      <c r="P5925">
        <f t="shared" si="186"/>
        <v>1717</v>
      </c>
      <c r="Q5925">
        <f t="shared" si="187"/>
        <v>1717</v>
      </c>
    </row>
    <row r="5926" spans="1:17">
      <c r="A5926">
        <v>39</v>
      </c>
      <c r="B5926" t="s">
        <v>32</v>
      </c>
      <c r="C5926" t="s">
        <v>1</v>
      </c>
      <c r="D5926" t="s">
        <v>23</v>
      </c>
      <c r="E5926">
        <v>9</v>
      </c>
      <c r="F5926" t="s">
        <v>196</v>
      </c>
      <c r="H5926" t="s">
        <v>197</v>
      </c>
      <c r="I5926" t="s">
        <v>198</v>
      </c>
      <c r="J5926" t="s">
        <v>199</v>
      </c>
      <c r="K5926">
        <v>0.79487179500000005</v>
      </c>
      <c r="L5926">
        <v>3</v>
      </c>
      <c r="M5926">
        <v>2.41</v>
      </c>
      <c r="N5926" t="s">
        <v>8</v>
      </c>
      <c r="O5926">
        <v>1742</v>
      </c>
      <c r="P5926">
        <f t="shared" si="186"/>
        <v>1742</v>
      </c>
      <c r="Q5926">
        <f t="shared" si="187"/>
        <v>1742</v>
      </c>
    </row>
    <row r="5927" spans="1:17">
      <c r="A5927">
        <v>39</v>
      </c>
      <c r="B5927" t="s">
        <v>32</v>
      </c>
      <c r="C5927" t="s">
        <v>1</v>
      </c>
      <c r="D5927" t="s">
        <v>23</v>
      </c>
      <c r="E5927">
        <v>119</v>
      </c>
      <c r="F5927" t="s">
        <v>170</v>
      </c>
      <c r="H5927" t="s">
        <v>171</v>
      </c>
      <c r="I5927" t="s">
        <v>172</v>
      </c>
      <c r="J5927" t="s">
        <v>173</v>
      </c>
      <c r="K5927">
        <v>0.77777777800000003</v>
      </c>
      <c r="L5927">
        <v>5</v>
      </c>
      <c r="M5927">
        <v>3.28</v>
      </c>
      <c r="N5927" t="s">
        <v>4</v>
      </c>
      <c r="O5927">
        <v>1783</v>
      </c>
      <c r="P5927">
        <f t="shared" si="186"/>
        <v>1783</v>
      </c>
      <c r="Q5927">
        <f t="shared" si="187"/>
        <v>1783</v>
      </c>
    </row>
    <row r="5928" spans="1:17">
      <c r="A5928">
        <v>39</v>
      </c>
      <c r="B5928" t="s">
        <v>32</v>
      </c>
      <c r="C5928" t="s">
        <v>1</v>
      </c>
      <c r="D5928" t="s">
        <v>17</v>
      </c>
      <c r="E5928">
        <v>18</v>
      </c>
      <c r="F5928" t="s">
        <v>418</v>
      </c>
      <c r="G5928" t="s">
        <v>34</v>
      </c>
      <c r="H5928" t="s">
        <v>419</v>
      </c>
      <c r="I5928" t="s">
        <v>420</v>
      </c>
      <c r="J5928" t="s">
        <v>421</v>
      </c>
      <c r="K5928">
        <v>0.736486486</v>
      </c>
      <c r="L5928">
        <v>6</v>
      </c>
      <c r="M5928">
        <v>2.29</v>
      </c>
      <c r="N5928" t="s">
        <v>8</v>
      </c>
      <c r="O5928">
        <v>1798</v>
      </c>
      <c r="P5928">
        <f t="shared" si="186"/>
        <v>1798</v>
      </c>
      <c r="Q5928">
        <f t="shared" si="187"/>
        <v>1798</v>
      </c>
    </row>
    <row r="5929" spans="1:17">
      <c r="A5929">
        <v>39</v>
      </c>
      <c r="B5929" t="s">
        <v>32</v>
      </c>
      <c r="C5929" t="s">
        <v>1</v>
      </c>
      <c r="D5929" t="s">
        <v>17</v>
      </c>
      <c r="E5929">
        <v>76</v>
      </c>
      <c r="F5929" t="s">
        <v>248</v>
      </c>
      <c r="G5929" t="s">
        <v>34</v>
      </c>
      <c r="H5929" t="s">
        <v>249</v>
      </c>
      <c r="I5929" t="s">
        <v>250</v>
      </c>
      <c r="J5929" t="s">
        <v>251</v>
      </c>
      <c r="K5929">
        <v>0.82978723399999998</v>
      </c>
      <c r="L5929">
        <v>5</v>
      </c>
      <c r="M5929">
        <v>3.56</v>
      </c>
      <c r="N5929" t="s">
        <v>8</v>
      </c>
      <c r="O5929">
        <v>1959</v>
      </c>
      <c r="P5929">
        <f t="shared" si="186"/>
        <v>1959</v>
      </c>
      <c r="Q5929">
        <f t="shared" si="187"/>
        <v>1959</v>
      </c>
    </row>
    <row r="5930" spans="1:17">
      <c r="A5930">
        <v>39</v>
      </c>
      <c r="B5930" t="s">
        <v>32</v>
      </c>
      <c r="C5930" t="s">
        <v>1</v>
      </c>
      <c r="D5930" t="s">
        <v>17</v>
      </c>
      <c r="E5930">
        <v>120</v>
      </c>
      <c r="F5930" t="s">
        <v>484</v>
      </c>
      <c r="G5930" t="s">
        <v>34</v>
      </c>
      <c r="H5930" t="s">
        <v>485</v>
      </c>
      <c r="I5930" t="s">
        <v>486</v>
      </c>
      <c r="J5930" t="s">
        <v>487</v>
      </c>
      <c r="K5930">
        <v>0.63636363600000001</v>
      </c>
      <c r="L5930">
        <v>4</v>
      </c>
      <c r="M5930">
        <v>2.3820000000000001</v>
      </c>
      <c r="N5930" t="s">
        <v>4</v>
      </c>
      <c r="O5930">
        <v>2373</v>
      </c>
      <c r="P5930">
        <f t="shared" si="186"/>
        <v>2373</v>
      </c>
      <c r="Q5930">
        <f t="shared" si="187"/>
        <v>2373</v>
      </c>
    </row>
    <row r="5931" spans="1:17">
      <c r="A5931">
        <v>39</v>
      </c>
      <c r="B5931" t="s">
        <v>32</v>
      </c>
      <c r="C5931" t="s">
        <v>1</v>
      </c>
      <c r="D5931" t="s">
        <v>17</v>
      </c>
      <c r="E5931">
        <v>52</v>
      </c>
      <c r="F5931" t="s">
        <v>336</v>
      </c>
      <c r="G5931" t="s">
        <v>34</v>
      </c>
      <c r="H5931" t="s">
        <v>337</v>
      </c>
      <c r="I5931" t="s">
        <v>338</v>
      </c>
      <c r="J5931" t="s">
        <v>339</v>
      </c>
      <c r="K5931">
        <v>0.58904109599999999</v>
      </c>
      <c r="L5931">
        <v>4</v>
      </c>
      <c r="M5931">
        <v>4.1900000000000004</v>
      </c>
      <c r="N5931" t="s">
        <v>8</v>
      </c>
      <c r="O5931">
        <v>2430</v>
      </c>
      <c r="P5931">
        <f t="shared" si="186"/>
        <v>2430</v>
      </c>
      <c r="Q5931">
        <f t="shared" si="187"/>
        <v>2430</v>
      </c>
    </row>
    <row r="5932" spans="1:17">
      <c r="A5932">
        <v>39</v>
      </c>
      <c r="B5932" t="s">
        <v>32</v>
      </c>
      <c r="C5932" t="s">
        <v>1</v>
      </c>
      <c r="D5932" t="s">
        <v>17</v>
      </c>
      <c r="E5932">
        <v>25</v>
      </c>
      <c r="F5932" t="s">
        <v>398</v>
      </c>
      <c r="G5932" t="s">
        <v>19</v>
      </c>
      <c r="H5932" t="s">
        <v>399</v>
      </c>
      <c r="I5932" t="s">
        <v>400</v>
      </c>
      <c r="J5932" t="s">
        <v>401</v>
      </c>
      <c r="K5932">
        <v>0.98765432099999995</v>
      </c>
      <c r="L5932">
        <v>7</v>
      </c>
      <c r="M5932">
        <v>3.0179999999999998</v>
      </c>
      <c r="N5932" t="s">
        <v>4</v>
      </c>
      <c r="O5932">
        <v>3047</v>
      </c>
      <c r="P5932">
        <f t="shared" si="186"/>
        <v>3047</v>
      </c>
      <c r="Q5932">
        <f t="shared" si="187"/>
        <v>3047</v>
      </c>
    </row>
    <row r="5933" spans="1:17">
      <c r="A5933">
        <v>39</v>
      </c>
      <c r="B5933" t="s">
        <v>32</v>
      </c>
      <c r="C5933" t="s">
        <v>1</v>
      </c>
      <c r="D5933" t="s">
        <v>17</v>
      </c>
      <c r="E5933">
        <v>36</v>
      </c>
      <c r="F5933" t="s">
        <v>382</v>
      </c>
      <c r="G5933" t="s">
        <v>34</v>
      </c>
      <c r="H5933" t="s">
        <v>383</v>
      </c>
      <c r="I5933" t="s">
        <v>384</v>
      </c>
      <c r="J5933" t="s">
        <v>385</v>
      </c>
      <c r="K5933">
        <v>0.84242424199999999</v>
      </c>
      <c r="L5933">
        <v>4</v>
      </c>
      <c r="M5933">
        <v>2.97</v>
      </c>
      <c r="N5933" t="s">
        <v>8</v>
      </c>
      <c r="O5933">
        <v>3423</v>
      </c>
      <c r="P5933">
        <f t="shared" si="186"/>
        <v>3423</v>
      </c>
      <c r="Q5933">
        <f t="shared" si="187"/>
        <v>3423</v>
      </c>
    </row>
    <row r="5934" spans="1:17">
      <c r="A5934">
        <v>39</v>
      </c>
      <c r="B5934" t="s">
        <v>32</v>
      </c>
      <c r="C5934" t="s">
        <v>1</v>
      </c>
      <c r="D5934" t="s">
        <v>23</v>
      </c>
      <c r="E5934">
        <v>33</v>
      </c>
      <c r="F5934" t="s">
        <v>45</v>
      </c>
      <c r="H5934" t="s">
        <v>46</v>
      </c>
      <c r="I5934" t="s">
        <v>46</v>
      </c>
      <c r="J5934" t="s">
        <v>47</v>
      </c>
      <c r="K5934">
        <v>0.87878787899999999</v>
      </c>
      <c r="L5934">
        <v>4</v>
      </c>
      <c r="M5934">
        <v>2.82</v>
      </c>
      <c r="N5934" t="s">
        <v>8</v>
      </c>
      <c r="O5934">
        <v>3557</v>
      </c>
      <c r="P5934">
        <f t="shared" si="186"/>
        <v>3557</v>
      </c>
      <c r="Q5934">
        <f t="shared" si="187"/>
        <v>3557</v>
      </c>
    </row>
    <row r="5935" spans="1:17">
      <c r="A5935">
        <v>39</v>
      </c>
      <c r="B5935" t="s">
        <v>32</v>
      </c>
      <c r="C5935" t="s">
        <v>1</v>
      </c>
      <c r="D5935" t="s">
        <v>23</v>
      </c>
      <c r="E5935">
        <v>113</v>
      </c>
      <c r="F5935" t="s">
        <v>462</v>
      </c>
      <c r="H5935" t="s">
        <v>463</v>
      </c>
      <c r="I5935" t="s">
        <v>464</v>
      </c>
      <c r="J5935" t="s">
        <v>465</v>
      </c>
      <c r="K5935">
        <v>0.71621621599999996</v>
      </c>
      <c r="L5935">
        <v>5</v>
      </c>
      <c r="M5935">
        <v>2.9</v>
      </c>
      <c r="N5935" t="s">
        <v>4</v>
      </c>
      <c r="O5935">
        <v>3669</v>
      </c>
      <c r="P5935">
        <f t="shared" si="186"/>
        <v>3669</v>
      </c>
      <c r="Q5935">
        <f t="shared" si="187"/>
        <v>3669</v>
      </c>
    </row>
    <row r="5936" spans="1:17">
      <c r="A5936">
        <v>39</v>
      </c>
      <c r="B5936" t="s">
        <v>32</v>
      </c>
      <c r="C5936" t="s">
        <v>1</v>
      </c>
      <c r="D5936" t="s">
        <v>23</v>
      </c>
      <c r="E5936">
        <v>85</v>
      </c>
      <c r="F5936" t="s">
        <v>224</v>
      </c>
      <c r="H5936" t="s">
        <v>225</v>
      </c>
      <c r="I5936" t="s">
        <v>226</v>
      </c>
      <c r="J5936" t="s">
        <v>227</v>
      </c>
      <c r="K5936">
        <v>0.56349206299999999</v>
      </c>
      <c r="L5936">
        <v>4</v>
      </c>
      <c r="M5936">
        <v>3.12</v>
      </c>
      <c r="N5936" t="s">
        <v>4</v>
      </c>
      <c r="O5936">
        <v>4870</v>
      </c>
      <c r="P5936">
        <f t="shared" si="186"/>
        <v>4870</v>
      </c>
      <c r="Q5936" t="str">
        <f t="shared" si="187"/>
        <v/>
      </c>
    </row>
    <row r="5937" spans="1:17">
      <c r="A5937">
        <v>39</v>
      </c>
      <c r="B5937" t="s">
        <v>32</v>
      </c>
      <c r="C5937" t="s">
        <v>1</v>
      </c>
      <c r="D5937" t="s">
        <v>17</v>
      </c>
      <c r="E5937">
        <v>57</v>
      </c>
      <c r="F5937" t="s">
        <v>132</v>
      </c>
      <c r="G5937" t="s">
        <v>34</v>
      </c>
      <c r="H5937" t="s">
        <v>133</v>
      </c>
      <c r="I5937" t="s">
        <v>134</v>
      </c>
      <c r="J5937" t="s">
        <v>135</v>
      </c>
      <c r="K5937">
        <v>0.820689</v>
      </c>
      <c r="L5937">
        <v>4</v>
      </c>
      <c r="M5937">
        <v>3.601</v>
      </c>
      <c r="N5937" t="s">
        <v>8</v>
      </c>
      <c r="O5937">
        <v>12791</v>
      </c>
      <c r="P5937" t="str">
        <f t="shared" si="186"/>
        <v/>
      </c>
      <c r="Q5937" t="str">
        <f t="shared" si="187"/>
        <v/>
      </c>
    </row>
    <row r="5938" spans="1:17">
      <c r="A5938">
        <v>39</v>
      </c>
      <c r="B5938" t="s">
        <v>44</v>
      </c>
      <c r="C5938" t="s">
        <v>9</v>
      </c>
      <c r="D5938" t="s">
        <v>23</v>
      </c>
      <c r="E5938">
        <v>146</v>
      </c>
      <c r="F5938" t="s">
        <v>142</v>
      </c>
      <c r="H5938" t="s">
        <v>143</v>
      </c>
      <c r="I5938" t="s">
        <v>144</v>
      </c>
      <c r="J5938" t="s">
        <v>145</v>
      </c>
      <c r="K5938">
        <v>0.63779527599999997</v>
      </c>
      <c r="L5938">
        <v>4</v>
      </c>
      <c r="M5938">
        <v>2.97</v>
      </c>
      <c r="N5938" t="s">
        <v>8</v>
      </c>
      <c r="O5938">
        <v>1200</v>
      </c>
      <c r="P5938">
        <f t="shared" si="186"/>
        <v>1200</v>
      </c>
      <c r="Q5938">
        <f t="shared" si="187"/>
        <v>1200</v>
      </c>
    </row>
    <row r="5939" spans="1:17">
      <c r="A5939">
        <v>39</v>
      </c>
      <c r="B5939" t="s">
        <v>44</v>
      </c>
      <c r="C5939" t="s">
        <v>9</v>
      </c>
      <c r="D5939" t="s">
        <v>17</v>
      </c>
      <c r="E5939">
        <v>112</v>
      </c>
      <c r="F5939" t="s">
        <v>282</v>
      </c>
      <c r="G5939" t="s">
        <v>34</v>
      </c>
      <c r="H5939" t="s">
        <v>283</v>
      </c>
      <c r="I5939" t="s">
        <v>284</v>
      </c>
      <c r="J5939" t="s">
        <v>285</v>
      </c>
      <c r="K5939">
        <v>0.82499999999999996</v>
      </c>
      <c r="L5939">
        <v>3</v>
      </c>
      <c r="M5939">
        <v>3.4820000000000002</v>
      </c>
      <c r="N5939" t="s">
        <v>8</v>
      </c>
      <c r="O5939">
        <v>2314</v>
      </c>
      <c r="P5939">
        <f t="shared" si="186"/>
        <v>2314</v>
      </c>
      <c r="Q5939">
        <f t="shared" si="187"/>
        <v>2314</v>
      </c>
    </row>
    <row r="5940" spans="1:17">
      <c r="A5940">
        <v>39</v>
      </c>
      <c r="B5940" t="s">
        <v>44</v>
      </c>
      <c r="C5940" t="s">
        <v>9</v>
      </c>
      <c r="D5940" t="s">
        <v>23</v>
      </c>
      <c r="E5940">
        <v>48</v>
      </c>
      <c r="F5940" t="s">
        <v>154</v>
      </c>
      <c r="H5940" t="s">
        <v>155</v>
      </c>
      <c r="I5940" t="s">
        <v>156</v>
      </c>
      <c r="J5940" t="s">
        <v>157</v>
      </c>
      <c r="K5940">
        <v>0.78571428600000004</v>
      </c>
      <c r="L5940">
        <v>5</v>
      </c>
      <c r="M5940">
        <v>3.55</v>
      </c>
      <c r="N5940" t="s">
        <v>8</v>
      </c>
      <c r="O5940">
        <v>2323</v>
      </c>
      <c r="P5940">
        <f t="shared" si="186"/>
        <v>2323</v>
      </c>
      <c r="Q5940">
        <f t="shared" si="187"/>
        <v>2323</v>
      </c>
    </row>
    <row r="5941" spans="1:17">
      <c r="A5941">
        <v>39</v>
      </c>
      <c r="B5941" t="s">
        <v>44</v>
      </c>
      <c r="C5941" t="s">
        <v>9</v>
      </c>
      <c r="D5941" t="s">
        <v>17</v>
      </c>
      <c r="E5941">
        <v>84</v>
      </c>
      <c r="F5941" t="s">
        <v>332</v>
      </c>
      <c r="G5941" t="s">
        <v>34</v>
      </c>
      <c r="H5941" t="s">
        <v>333</v>
      </c>
      <c r="I5941" t="s">
        <v>334</v>
      </c>
      <c r="J5941" t="s">
        <v>335</v>
      </c>
      <c r="K5941">
        <v>0.83448275900000002</v>
      </c>
      <c r="L5941">
        <v>6</v>
      </c>
      <c r="M5941">
        <v>3.2410000000000001</v>
      </c>
      <c r="N5941" t="s">
        <v>8</v>
      </c>
      <c r="O5941">
        <v>2547</v>
      </c>
      <c r="P5941">
        <f t="shared" si="186"/>
        <v>2547</v>
      </c>
      <c r="Q5941">
        <f t="shared" si="187"/>
        <v>2547</v>
      </c>
    </row>
    <row r="5942" spans="1:17">
      <c r="A5942">
        <v>39</v>
      </c>
      <c r="B5942" t="s">
        <v>44</v>
      </c>
      <c r="C5942" t="s">
        <v>9</v>
      </c>
      <c r="D5942" t="s">
        <v>17</v>
      </c>
      <c r="E5942">
        <v>73</v>
      </c>
      <c r="F5942" t="s">
        <v>492</v>
      </c>
      <c r="G5942" t="s">
        <v>34</v>
      </c>
      <c r="H5942" t="s">
        <v>493</v>
      </c>
      <c r="I5942" t="s">
        <v>494</v>
      </c>
      <c r="J5942" t="s">
        <v>495</v>
      </c>
      <c r="K5942">
        <v>0.869281046</v>
      </c>
      <c r="L5942">
        <v>4</v>
      </c>
      <c r="M5942">
        <v>2.61</v>
      </c>
      <c r="N5942" t="s">
        <v>8</v>
      </c>
      <c r="O5942">
        <v>2795</v>
      </c>
      <c r="P5942">
        <f t="shared" si="186"/>
        <v>2795</v>
      </c>
      <c r="Q5942">
        <f t="shared" si="187"/>
        <v>2795</v>
      </c>
    </row>
    <row r="5943" spans="1:17">
      <c r="A5943">
        <v>39</v>
      </c>
      <c r="B5943" t="s">
        <v>44</v>
      </c>
      <c r="C5943" t="s">
        <v>9</v>
      </c>
      <c r="D5943" t="s">
        <v>17</v>
      </c>
      <c r="E5943">
        <v>102</v>
      </c>
      <c r="F5943" t="s">
        <v>88</v>
      </c>
      <c r="G5943" t="s">
        <v>34</v>
      </c>
      <c r="H5943" t="s">
        <v>89</v>
      </c>
      <c r="I5943" t="s">
        <v>90</v>
      </c>
      <c r="J5943" t="s">
        <v>91</v>
      </c>
      <c r="K5943">
        <v>0.72448979599999996</v>
      </c>
      <c r="L5943">
        <v>7</v>
      </c>
      <c r="M5943">
        <v>3.03</v>
      </c>
      <c r="N5943" t="s">
        <v>8</v>
      </c>
      <c r="O5943">
        <v>2921</v>
      </c>
      <c r="P5943">
        <f t="shared" si="186"/>
        <v>2921</v>
      </c>
      <c r="Q5943">
        <f t="shared" si="187"/>
        <v>2921</v>
      </c>
    </row>
    <row r="5944" spans="1:17">
      <c r="A5944">
        <v>39</v>
      </c>
      <c r="B5944" t="s">
        <v>44</v>
      </c>
      <c r="C5944" t="s">
        <v>9</v>
      </c>
      <c r="D5944" t="s">
        <v>23</v>
      </c>
      <c r="E5944">
        <v>106</v>
      </c>
      <c r="F5944" t="s">
        <v>240</v>
      </c>
      <c r="H5944" t="s">
        <v>241</v>
      </c>
      <c r="I5944" t="s">
        <v>242</v>
      </c>
      <c r="J5944" t="s">
        <v>243</v>
      </c>
      <c r="K5944">
        <v>0.85454545500000001</v>
      </c>
      <c r="L5944">
        <v>3</v>
      </c>
      <c r="M5944">
        <v>2.83</v>
      </c>
      <c r="N5944" t="s">
        <v>8</v>
      </c>
      <c r="O5944">
        <v>2923</v>
      </c>
      <c r="P5944">
        <f t="shared" si="186"/>
        <v>2923</v>
      </c>
      <c r="Q5944">
        <f t="shared" si="187"/>
        <v>2923</v>
      </c>
    </row>
    <row r="5945" spans="1:17">
      <c r="A5945">
        <v>39</v>
      </c>
      <c r="B5945" t="s">
        <v>44</v>
      </c>
      <c r="C5945" t="s">
        <v>9</v>
      </c>
      <c r="D5945" t="s">
        <v>23</v>
      </c>
      <c r="E5945">
        <v>11</v>
      </c>
      <c r="F5945" t="s">
        <v>78</v>
      </c>
      <c r="H5945" t="s">
        <v>79</v>
      </c>
      <c r="I5945" t="s">
        <v>80</v>
      </c>
      <c r="J5945" t="s">
        <v>81</v>
      </c>
      <c r="K5945">
        <v>0.81005586600000001</v>
      </c>
      <c r="L5945">
        <v>4</v>
      </c>
      <c r="M5945">
        <v>2.371</v>
      </c>
      <c r="N5945" t="s">
        <v>8</v>
      </c>
      <c r="O5945">
        <v>2945</v>
      </c>
      <c r="P5945">
        <f t="shared" si="186"/>
        <v>2945</v>
      </c>
      <c r="Q5945">
        <f t="shared" si="187"/>
        <v>2945</v>
      </c>
    </row>
    <row r="5946" spans="1:17">
      <c r="A5946">
        <v>39</v>
      </c>
      <c r="B5946" t="s">
        <v>44</v>
      </c>
      <c r="C5946" t="s">
        <v>9</v>
      </c>
      <c r="D5946" t="s">
        <v>17</v>
      </c>
      <c r="E5946">
        <v>69</v>
      </c>
      <c r="F5946" t="s">
        <v>82</v>
      </c>
      <c r="G5946" t="s">
        <v>34</v>
      </c>
      <c r="H5946" t="s">
        <v>83</v>
      </c>
      <c r="I5946" t="s">
        <v>84</v>
      </c>
      <c r="J5946" t="s">
        <v>85</v>
      </c>
      <c r="K5946">
        <v>0.71724137899999996</v>
      </c>
      <c r="L5946">
        <v>5</v>
      </c>
      <c r="M5946">
        <v>2.77</v>
      </c>
      <c r="N5946" t="s">
        <v>8</v>
      </c>
      <c r="O5946">
        <v>3131</v>
      </c>
      <c r="P5946">
        <f t="shared" si="186"/>
        <v>3131</v>
      </c>
      <c r="Q5946">
        <f t="shared" si="187"/>
        <v>3131</v>
      </c>
    </row>
    <row r="5947" spans="1:17">
      <c r="A5947">
        <v>39</v>
      </c>
      <c r="B5947" t="s">
        <v>44</v>
      </c>
      <c r="C5947" t="s">
        <v>9</v>
      </c>
      <c r="D5947" t="s">
        <v>23</v>
      </c>
      <c r="E5947">
        <v>81</v>
      </c>
      <c r="F5947" t="s">
        <v>28</v>
      </c>
      <c r="H5947" t="s">
        <v>29</v>
      </c>
      <c r="I5947" t="s">
        <v>30</v>
      </c>
      <c r="J5947" t="s">
        <v>31</v>
      </c>
      <c r="K5947">
        <v>0.88275862100000002</v>
      </c>
      <c r="L5947">
        <v>5</v>
      </c>
      <c r="M5947">
        <v>3.49</v>
      </c>
      <c r="N5947" t="s">
        <v>8</v>
      </c>
      <c r="O5947">
        <v>3155</v>
      </c>
      <c r="P5947">
        <f t="shared" si="186"/>
        <v>3155</v>
      </c>
      <c r="Q5947">
        <f t="shared" si="187"/>
        <v>3155</v>
      </c>
    </row>
    <row r="5948" spans="1:17">
      <c r="A5948">
        <v>39</v>
      </c>
      <c r="B5948" t="s">
        <v>44</v>
      </c>
      <c r="C5948" t="s">
        <v>9</v>
      </c>
      <c r="D5948" t="s">
        <v>17</v>
      </c>
      <c r="E5948">
        <v>51</v>
      </c>
      <c r="F5948" t="s">
        <v>366</v>
      </c>
      <c r="G5948" t="s">
        <v>19</v>
      </c>
      <c r="H5948" t="s">
        <v>367</v>
      </c>
      <c r="I5948" t="s">
        <v>368</v>
      </c>
      <c r="J5948" t="s">
        <v>369</v>
      </c>
      <c r="K5948">
        <v>0.95270270300000004</v>
      </c>
      <c r="L5948">
        <v>5</v>
      </c>
      <c r="M5948">
        <v>2.2799999999999998</v>
      </c>
      <c r="N5948" t="s">
        <v>8</v>
      </c>
      <c r="O5948">
        <v>3308</v>
      </c>
      <c r="P5948">
        <f t="shared" si="186"/>
        <v>3308</v>
      </c>
      <c r="Q5948">
        <f t="shared" si="187"/>
        <v>3308</v>
      </c>
    </row>
    <row r="5949" spans="1:17">
      <c r="A5949">
        <v>39</v>
      </c>
      <c r="B5949" t="s">
        <v>44</v>
      </c>
      <c r="C5949" t="s">
        <v>9</v>
      </c>
      <c r="D5949" t="s">
        <v>17</v>
      </c>
      <c r="E5949">
        <v>133</v>
      </c>
      <c r="F5949" t="s">
        <v>320</v>
      </c>
      <c r="G5949" t="s">
        <v>19</v>
      </c>
      <c r="H5949" t="s">
        <v>321</v>
      </c>
      <c r="I5949" t="s">
        <v>322</v>
      </c>
      <c r="J5949" t="s">
        <v>323</v>
      </c>
      <c r="K5949">
        <v>0.99299999999999999</v>
      </c>
      <c r="L5949">
        <v>4</v>
      </c>
      <c r="M5949">
        <v>3.0219999999999998</v>
      </c>
      <c r="N5949" t="s">
        <v>8</v>
      </c>
      <c r="O5949">
        <v>3545</v>
      </c>
      <c r="P5949">
        <f t="shared" si="186"/>
        <v>3545</v>
      </c>
      <c r="Q5949">
        <f t="shared" si="187"/>
        <v>3545</v>
      </c>
    </row>
    <row r="5950" spans="1:17">
      <c r="A5950">
        <v>39</v>
      </c>
      <c r="B5950" t="s">
        <v>44</v>
      </c>
      <c r="C5950" t="s">
        <v>9</v>
      </c>
      <c r="D5950" t="s">
        <v>23</v>
      </c>
      <c r="E5950">
        <v>115</v>
      </c>
      <c r="F5950" t="s">
        <v>362</v>
      </c>
      <c r="H5950" t="s">
        <v>363</v>
      </c>
      <c r="I5950" t="s">
        <v>364</v>
      </c>
      <c r="J5950" t="s">
        <v>365</v>
      </c>
      <c r="K5950">
        <v>0.465753425</v>
      </c>
      <c r="L5950">
        <v>6</v>
      </c>
      <c r="M5950">
        <v>3.25</v>
      </c>
      <c r="N5950" t="s">
        <v>8</v>
      </c>
      <c r="O5950">
        <v>3611</v>
      </c>
      <c r="P5950">
        <f t="shared" si="186"/>
        <v>3611</v>
      </c>
      <c r="Q5950">
        <f t="shared" si="187"/>
        <v>3611</v>
      </c>
    </row>
    <row r="5951" spans="1:17">
      <c r="A5951">
        <v>39</v>
      </c>
      <c r="B5951" t="s">
        <v>44</v>
      </c>
      <c r="C5951" t="s">
        <v>9</v>
      </c>
      <c r="D5951" t="s">
        <v>23</v>
      </c>
      <c r="E5951">
        <v>62</v>
      </c>
      <c r="F5951" t="s">
        <v>24</v>
      </c>
      <c r="H5951" t="s">
        <v>25</v>
      </c>
      <c r="I5951" t="s">
        <v>26</v>
      </c>
      <c r="J5951" t="s">
        <v>27</v>
      </c>
      <c r="K5951">
        <v>0.54929577500000004</v>
      </c>
      <c r="L5951">
        <v>3</v>
      </c>
      <c r="M5951">
        <v>3.16</v>
      </c>
      <c r="N5951" t="s">
        <v>8</v>
      </c>
      <c r="O5951">
        <v>4106</v>
      </c>
      <c r="P5951">
        <f t="shared" si="186"/>
        <v>4106</v>
      </c>
      <c r="Q5951">
        <f t="shared" si="187"/>
        <v>4106</v>
      </c>
    </row>
    <row r="5952" spans="1:17">
      <c r="A5952">
        <v>39</v>
      </c>
      <c r="B5952" t="s">
        <v>44</v>
      </c>
      <c r="C5952" t="s">
        <v>9</v>
      </c>
      <c r="D5952" t="s">
        <v>17</v>
      </c>
      <c r="E5952">
        <v>144</v>
      </c>
      <c r="F5952" t="s">
        <v>446</v>
      </c>
      <c r="G5952" t="s">
        <v>34</v>
      </c>
      <c r="H5952" t="s">
        <v>447</v>
      </c>
      <c r="I5952" t="s">
        <v>448</v>
      </c>
      <c r="J5952" t="s">
        <v>449</v>
      </c>
      <c r="K5952">
        <v>0.29655172400000002</v>
      </c>
      <c r="L5952">
        <v>4</v>
      </c>
      <c r="M5952">
        <v>3.7280000000000002</v>
      </c>
      <c r="N5952" t="s">
        <v>8</v>
      </c>
      <c r="O5952">
        <v>4299</v>
      </c>
      <c r="P5952">
        <f t="shared" si="186"/>
        <v>4299</v>
      </c>
      <c r="Q5952">
        <f t="shared" si="187"/>
        <v>4299</v>
      </c>
    </row>
    <row r="5953" spans="1:17">
      <c r="A5953">
        <v>39</v>
      </c>
      <c r="B5953" t="s">
        <v>44</v>
      </c>
      <c r="C5953" t="s">
        <v>9</v>
      </c>
      <c r="D5953" t="s">
        <v>23</v>
      </c>
      <c r="E5953">
        <v>77</v>
      </c>
      <c r="F5953" t="s">
        <v>470</v>
      </c>
      <c r="H5953" t="s">
        <v>471</v>
      </c>
      <c r="I5953" t="s">
        <v>472</v>
      </c>
      <c r="J5953" t="s">
        <v>473</v>
      </c>
      <c r="K5953">
        <v>0.74675324700000001</v>
      </c>
      <c r="L5953">
        <v>7</v>
      </c>
      <c r="M5953">
        <v>2.83</v>
      </c>
      <c r="N5953" t="s">
        <v>8</v>
      </c>
      <c r="O5953">
        <v>6170</v>
      </c>
      <c r="P5953">
        <f t="shared" si="186"/>
        <v>6170</v>
      </c>
      <c r="Q5953" t="str">
        <f t="shared" si="187"/>
        <v/>
      </c>
    </row>
    <row r="5954" spans="1:17">
      <c r="A5954">
        <v>39</v>
      </c>
      <c r="B5954" t="s">
        <v>44</v>
      </c>
      <c r="C5954" t="s">
        <v>1</v>
      </c>
      <c r="D5954" t="s">
        <v>17</v>
      </c>
      <c r="E5954">
        <v>27</v>
      </c>
      <c r="F5954" t="s">
        <v>386</v>
      </c>
      <c r="G5954" t="s">
        <v>34</v>
      </c>
      <c r="H5954" t="s">
        <v>387</v>
      </c>
      <c r="I5954" t="s">
        <v>388</v>
      </c>
      <c r="J5954" t="s">
        <v>389</v>
      </c>
      <c r="K5954">
        <v>0.93023255800000004</v>
      </c>
      <c r="L5954">
        <v>4</v>
      </c>
      <c r="M5954">
        <v>3.476</v>
      </c>
      <c r="N5954" t="s">
        <v>8</v>
      </c>
      <c r="O5954">
        <v>1438</v>
      </c>
      <c r="P5954">
        <f t="shared" si="186"/>
        <v>1438</v>
      </c>
      <c r="Q5954">
        <f t="shared" si="187"/>
        <v>1438</v>
      </c>
    </row>
    <row r="5955" spans="1:17">
      <c r="A5955">
        <v>39</v>
      </c>
      <c r="B5955" t="s">
        <v>44</v>
      </c>
      <c r="C5955" t="s">
        <v>1</v>
      </c>
      <c r="D5955" t="s">
        <v>23</v>
      </c>
      <c r="E5955">
        <v>143</v>
      </c>
      <c r="F5955" t="s">
        <v>408</v>
      </c>
      <c r="H5955" t="s">
        <v>409</v>
      </c>
      <c r="I5955" t="s">
        <v>410</v>
      </c>
      <c r="J5955" t="s">
        <v>411</v>
      </c>
      <c r="K5955">
        <v>0.79729729699999996</v>
      </c>
      <c r="L5955">
        <v>3</v>
      </c>
      <c r="M5955">
        <v>3.4670000000000001</v>
      </c>
      <c r="N5955" t="s">
        <v>8</v>
      </c>
      <c r="O5955">
        <v>1718</v>
      </c>
      <c r="P5955">
        <f t="shared" ref="P5955:P6018" si="188">IF(O5955&gt;VLOOKUP($A5955,$S:$W,4,FALSE),IF(O5955&lt;VLOOKUP($A5955,$S:$W,5,FALSE),O5955,""),"")</f>
        <v>1718</v>
      </c>
      <c r="Q5955">
        <f t="shared" ref="Q5955:Q6018" si="189">IF(O5955&gt;VLOOKUP($A5955,$S:$AA,8,FALSE),IF(O5955&lt;VLOOKUP($A5955,$S:$AA,9,FALSE),O5955,""),"")</f>
        <v>1718</v>
      </c>
    </row>
    <row r="5956" spans="1:17">
      <c r="A5956">
        <v>39</v>
      </c>
      <c r="B5956" t="s">
        <v>44</v>
      </c>
      <c r="C5956" t="s">
        <v>1</v>
      </c>
      <c r="D5956" t="s">
        <v>23</v>
      </c>
      <c r="E5956">
        <v>14</v>
      </c>
      <c r="F5956" t="s">
        <v>440</v>
      </c>
      <c r="H5956" t="s">
        <v>441</v>
      </c>
      <c r="I5956" t="s">
        <v>442</v>
      </c>
      <c r="J5956" t="s">
        <v>443</v>
      </c>
      <c r="K5956">
        <v>0.78378378400000004</v>
      </c>
      <c r="L5956">
        <v>6</v>
      </c>
      <c r="M5956">
        <v>2.69</v>
      </c>
      <c r="N5956" t="s">
        <v>8</v>
      </c>
      <c r="O5956">
        <v>1983</v>
      </c>
      <c r="P5956">
        <f t="shared" si="188"/>
        <v>1983</v>
      </c>
      <c r="Q5956">
        <f t="shared" si="189"/>
        <v>1983</v>
      </c>
    </row>
    <row r="5957" spans="1:17">
      <c r="A5957">
        <v>39</v>
      </c>
      <c r="B5957" t="s">
        <v>44</v>
      </c>
      <c r="C5957" t="s">
        <v>1</v>
      </c>
      <c r="D5957" t="s">
        <v>17</v>
      </c>
      <c r="E5957">
        <v>117</v>
      </c>
      <c r="F5957" t="s">
        <v>220</v>
      </c>
      <c r="G5957" t="s">
        <v>34</v>
      </c>
      <c r="H5957" t="s">
        <v>221</v>
      </c>
      <c r="I5957" t="s">
        <v>222</v>
      </c>
      <c r="J5957" t="s">
        <v>223</v>
      </c>
      <c r="K5957">
        <v>0.92929292900000005</v>
      </c>
      <c r="L5957">
        <v>4</v>
      </c>
      <c r="M5957">
        <v>2.431</v>
      </c>
      <c r="N5957" t="s">
        <v>8</v>
      </c>
      <c r="O5957">
        <v>2263</v>
      </c>
      <c r="P5957">
        <f t="shared" si="188"/>
        <v>2263</v>
      </c>
      <c r="Q5957">
        <f t="shared" si="189"/>
        <v>2263</v>
      </c>
    </row>
    <row r="5958" spans="1:17">
      <c r="A5958">
        <v>39</v>
      </c>
      <c r="B5958" t="s">
        <v>44</v>
      </c>
      <c r="C5958" t="s">
        <v>1</v>
      </c>
      <c r="D5958" t="s">
        <v>17</v>
      </c>
      <c r="E5958">
        <v>128</v>
      </c>
      <c r="F5958" t="s">
        <v>60</v>
      </c>
      <c r="G5958" t="s">
        <v>34</v>
      </c>
      <c r="H5958" t="s">
        <v>61</v>
      </c>
      <c r="I5958" t="s">
        <v>62</v>
      </c>
      <c r="J5958" t="s">
        <v>63</v>
      </c>
      <c r="K5958">
        <v>0.61486486500000004</v>
      </c>
      <c r="L5958">
        <v>6</v>
      </c>
      <c r="M5958">
        <v>3</v>
      </c>
      <c r="N5958" t="s">
        <v>4</v>
      </c>
      <c r="O5958">
        <v>2455</v>
      </c>
      <c r="P5958">
        <f t="shared" si="188"/>
        <v>2455</v>
      </c>
      <c r="Q5958">
        <f t="shared" si="189"/>
        <v>2455</v>
      </c>
    </row>
    <row r="5959" spans="1:17">
      <c r="A5959">
        <v>39</v>
      </c>
      <c r="B5959" t="s">
        <v>44</v>
      </c>
      <c r="C5959" t="s">
        <v>1</v>
      </c>
      <c r="D5959" t="s">
        <v>23</v>
      </c>
      <c r="E5959">
        <v>21</v>
      </c>
      <c r="F5959" t="s">
        <v>214</v>
      </c>
      <c r="H5959" t="s">
        <v>215</v>
      </c>
      <c r="I5959" t="s">
        <v>216</v>
      </c>
      <c r="J5959" t="s">
        <v>217</v>
      </c>
      <c r="K5959">
        <v>0.850393701</v>
      </c>
      <c r="L5959">
        <v>4</v>
      </c>
      <c r="M5959">
        <v>3.13</v>
      </c>
      <c r="N5959" t="s">
        <v>8</v>
      </c>
      <c r="O5959">
        <v>2487</v>
      </c>
      <c r="P5959">
        <f t="shared" si="188"/>
        <v>2487</v>
      </c>
      <c r="Q5959">
        <f t="shared" si="189"/>
        <v>2487</v>
      </c>
    </row>
    <row r="5960" spans="1:17">
      <c r="A5960">
        <v>39</v>
      </c>
      <c r="B5960" t="s">
        <v>44</v>
      </c>
      <c r="C5960" t="s">
        <v>1</v>
      </c>
      <c r="D5960" t="s">
        <v>17</v>
      </c>
      <c r="E5960">
        <v>44</v>
      </c>
      <c r="F5960" t="s">
        <v>286</v>
      </c>
      <c r="G5960" t="s">
        <v>34</v>
      </c>
      <c r="H5960" t="s">
        <v>287</v>
      </c>
      <c r="I5960" t="s">
        <v>288</v>
      </c>
      <c r="J5960" t="s">
        <v>289</v>
      </c>
      <c r="K5960">
        <v>0.88888888899999996</v>
      </c>
      <c r="L5960">
        <v>5</v>
      </c>
      <c r="M5960">
        <v>1.91</v>
      </c>
      <c r="N5960" t="s">
        <v>8</v>
      </c>
      <c r="O5960">
        <v>2510</v>
      </c>
      <c r="P5960">
        <f t="shared" si="188"/>
        <v>2510</v>
      </c>
      <c r="Q5960">
        <f t="shared" si="189"/>
        <v>2510</v>
      </c>
    </row>
    <row r="5961" spans="1:17">
      <c r="A5961">
        <v>39</v>
      </c>
      <c r="B5961" t="s">
        <v>44</v>
      </c>
      <c r="C5961" t="s">
        <v>1</v>
      </c>
      <c r="D5961" t="s">
        <v>17</v>
      </c>
      <c r="E5961">
        <v>98</v>
      </c>
      <c r="F5961" t="s">
        <v>236</v>
      </c>
      <c r="G5961" t="s">
        <v>34</v>
      </c>
      <c r="H5961" t="s">
        <v>237</v>
      </c>
      <c r="I5961" t="s">
        <v>238</v>
      </c>
      <c r="J5961" t="s">
        <v>239</v>
      </c>
      <c r="K5961">
        <v>0.73737373699999997</v>
      </c>
      <c r="L5961">
        <v>6</v>
      </c>
      <c r="M5961">
        <v>2.61</v>
      </c>
      <c r="N5961" t="s">
        <v>8</v>
      </c>
      <c r="O5961">
        <v>2518</v>
      </c>
      <c r="P5961">
        <f t="shared" si="188"/>
        <v>2518</v>
      </c>
      <c r="Q5961">
        <f t="shared" si="189"/>
        <v>2518</v>
      </c>
    </row>
    <row r="5962" spans="1:17">
      <c r="A5962">
        <v>39</v>
      </c>
      <c r="B5962" t="s">
        <v>44</v>
      </c>
      <c r="C5962" t="s">
        <v>1</v>
      </c>
      <c r="D5962" t="s">
        <v>17</v>
      </c>
      <c r="E5962">
        <v>32</v>
      </c>
      <c r="F5962" t="s">
        <v>188</v>
      </c>
      <c r="G5962" t="s">
        <v>34</v>
      </c>
      <c r="H5962" t="s">
        <v>189</v>
      </c>
      <c r="I5962" t="s">
        <v>190</v>
      </c>
      <c r="J5962" t="s">
        <v>191</v>
      </c>
      <c r="K5962">
        <v>0.38513513500000002</v>
      </c>
      <c r="L5962">
        <v>3</v>
      </c>
      <c r="M5962">
        <v>2.83</v>
      </c>
      <c r="N5962" t="s">
        <v>8</v>
      </c>
      <c r="O5962">
        <v>2558</v>
      </c>
      <c r="P5962">
        <f t="shared" si="188"/>
        <v>2558</v>
      </c>
      <c r="Q5962">
        <f t="shared" si="189"/>
        <v>2558</v>
      </c>
    </row>
    <row r="5963" spans="1:17">
      <c r="A5963">
        <v>39</v>
      </c>
      <c r="B5963" t="s">
        <v>44</v>
      </c>
      <c r="C5963" t="s">
        <v>1</v>
      </c>
      <c r="D5963" t="s">
        <v>23</v>
      </c>
      <c r="E5963">
        <v>116</v>
      </c>
      <c r="F5963" t="s">
        <v>450</v>
      </c>
      <c r="H5963" t="s">
        <v>451</v>
      </c>
      <c r="I5963" t="s">
        <v>452</v>
      </c>
      <c r="J5963" t="s">
        <v>453</v>
      </c>
      <c r="K5963">
        <v>0.93243243200000003</v>
      </c>
      <c r="L5963">
        <v>5</v>
      </c>
      <c r="M5963">
        <v>3.4319999999999999</v>
      </c>
      <c r="N5963" t="s">
        <v>8</v>
      </c>
      <c r="O5963">
        <v>2566</v>
      </c>
      <c r="P5963">
        <f t="shared" si="188"/>
        <v>2566</v>
      </c>
      <c r="Q5963">
        <f t="shared" si="189"/>
        <v>2566</v>
      </c>
    </row>
    <row r="5964" spans="1:17">
      <c r="A5964">
        <v>39</v>
      </c>
      <c r="B5964" t="s">
        <v>44</v>
      </c>
      <c r="C5964" t="s">
        <v>1</v>
      </c>
      <c r="D5964" t="s">
        <v>23</v>
      </c>
      <c r="E5964">
        <v>131</v>
      </c>
      <c r="F5964" t="s">
        <v>424</v>
      </c>
      <c r="H5964" t="s">
        <v>425</v>
      </c>
      <c r="I5964" t="s">
        <v>426</v>
      </c>
      <c r="J5964" t="s">
        <v>427</v>
      </c>
      <c r="K5964">
        <v>0.58503401399999999</v>
      </c>
      <c r="L5964">
        <v>5</v>
      </c>
      <c r="M5964">
        <v>3.57</v>
      </c>
      <c r="N5964" t="s">
        <v>8</v>
      </c>
      <c r="O5964">
        <v>2630</v>
      </c>
      <c r="P5964">
        <f t="shared" si="188"/>
        <v>2630</v>
      </c>
      <c r="Q5964">
        <f t="shared" si="189"/>
        <v>2630</v>
      </c>
    </row>
    <row r="5965" spans="1:17">
      <c r="A5965">
        <v>39</v>
      </c>
      <c r="B5965" t="s">
        <v>44</v>
      </c>
      <c r="C5965" t="s">
        <v>1</v>
      </c>
      <c r="D5965" t="s">
        <v>17</v>
      </c>
      <c r="E5965">
        <v>127</v>
      </c>
      <c r="F5965" t="s">
        <v>48</v>
      </c>
      <c r="G5965" t="s">
        <v>19</v>
      </c>
      <c r="H5965" t="s">
        <v>49</v>
      </c>
      <c r="I5965" t="s">
        <v>50</v>
      </c>
      <c r="J5965" t="s">
        <v>51</v>
      </c>
      <c r="K5965">
        <v>0.95138999999999996</v>
      </c>
      <c r="L5965">
        <v>5</v>
      </c>
      <c r="M5965">
        <v>3.38</v>
      </c>
      <c r="N5965" t="s">
        <v>8</v>
      </c>
      <c r="O5965">
        <v>2639</v>
      </c>
      <c r="P5965">
        <f t="shared" si="188"/>
        <v>2639</v>
      </c>
      <c r="Q5965">
        <f t="shared" si="189"/>
        <v>2639</v>
      </c>
    </row>
    <row r="5966" spans="1:17">
      <c r="A5966">
        <v>39</v>
      </c>
      <c r="B5966" t="s">
        <v>44</v>
      </c>
      <c r="C5966" t="s">
        <v>1</v>
      </c>
      <c r="D5966" t="s">
        <v>17</v>
      </c>
      <c r="E5966">
        <v>132</v>
      </c>
      <c r="F5966" t="s">
        <v>340</v>
      </c>
      <c r="G5966" t="s">
        <v>34</v>
      </c>
      <c r="H5966" t="s">
        <v>341</v>
      </c>
      <c r="I5966" t="s">
        <v>342</v>
      </c>
      <c r="J5966" t="s">
        <v>343</v>
      </c>
      <c r="K5966">
        <v>0.68243243200000003</v>
      </c>
      <c r="L5966">
        <v>4</v>
      </c>
      <c r="M5966">
        <v>3.6619999999999999</v>
      </c>
      <c r="N5966" t="s">
        <v>8</v>
      </c>
      <c r="O5966">
        <v>2943</v>
      </c>
      <c r="P5966">
        <f t="shared" si="188"/>
        <v>2943</v>
      </c>
      <c r="Q5966">
        <f t="shared" si="189"/>
        <v>2943</v>
      </c>
    </row>
    <row r="5967" spans="1:17">
      <c r="A5967">
        <v>39</v>
      </c>
      <c r="B5967" t="s">
        <v>44</v>
      </c>
      <c r="C5967" t="s">
        <v>1</v>
      </c>
      <c r="D5967" t="s">
        <v>23</v>
      </c>
      <c r="E5967">
        <v>13</v>
      </c>
      <c r="F5967" t="s">
        <v>228</v>
      </c>
      <c r="H5967" t="s">
        <v>229</v>
      </c>
      <c r="I5967" t="s">
        <v>230</v>
      </c>
      <c r="J5967" t="s">
        <v>231</v>
      </c>
      <c r="K5967">
        <v>0.31724137899999999</v>
      </c>
      <c r="L5967">
        <v>5</v>
      </c>
      <c r="M5967">
        <v>2.4700000000000002</v>
      </c>
      <c r="N5967" t="s">
        <v>8</v>
      </c>
      <c r="O5967">
        <v>3806</v>
      </c>
      <c r="P5967">
        <f t="shared" si="188"/>
        <v>3806</v>
      </c>
      <c r="Q5967">
        <f t="shared" si="189"/>
        <v>3806</v>
      </c>
    </row>
    <row r="5968" spans="1:17">
      <c r="A5968">
        <v>39</v>
      </c>
      <c r="B5968" t="s">
        <v>44</v>
      </c>
      <c r="C5968" t="s">
        <v>1</v>
      </c>
      <c r="D5968" t="s">
        <v>23</v>
      </c>
      <c r="E5968">
        <v>124</v>
      </c>
      <c r="F5968" t="s">
        <v>40</v>
      </c>
      <c r="H5968" t="s">
        <v>41</v>
      </c>
      <c r="I5968" t="s">
        <v>42</v>
      </c>
      <c r="J5968" t="s">
        <v>43</v>
      </c>
      <c r="K5968">
        <v>0.81756756799999997</v>
      </c>
      <c r="L5968">
        <v>3</v>
      </c>
      <c r="M5968">
        <v>3.32</v>
      </c>
      <c r="N5968" t="s">
        <v>8</v>
      </c>
      <c r="O5968">
        <v>3997</v>
      </c>
      <c r="P5968">
        <f t="shared" si="188"/>
        <v>3997</v>
      </c>
      <c r="Q5968">
        <f t="shared" si="189"/>
        <v>3997</v>
      </c>
    </row>
    <row r="5969" spans="1:17">
      <c r="A5969">
        <v>39</v>
      </c>
      <c r="B5969" t="s">
        <v>44</v>
      </c>
      <c r="C5969" t="s">
        <v>1</v>
      </c>
      <c r="D5969" t="s">
        <v>23</v>
      </c>
      <c r="E5969">
        <v>140</v>
      </c>
      <c r="F5969" t="s">
        <v>278</v>
      </c>
      <c r="H5969" t="s">
        <v>279</v>
      </c>
      <c r="I5969" t="s">
        <v>280</v>
      </c>
      <c r="J5969" t="s">
        <v>281</v>
      </c>
      <c r="K5969">
        <v>0.64788732400000004</v>
      </c>
      <c r="L5969">
        <v>8</v>
      </c>
      <c r="M5969">
        <v>2.5299999999999998</v>
      </c>
      <c r="N5969" t="s">
        <v>8</v>
      </c>
      <c r="O5969">
        <v>6367</v>
      </c>
      <c r="P5969">
        <f t="shared" si="188"/>
        <v>6367</v>
      </c>
      <c r="Q5969" t="str">
        <f t="shared" si="189"/>
        <v/>
      </c>
    </row>
    <row r="5970" spans="1:17">
      <c r="A5970">
        <v>39</v>
      </c>
      <c r="B5970" t="s">
        <v>5</v>
      </c>
      <c r="C5970" t="s">
        <v>9</v>
      </c>
      <c r="E5970">
        <v>150</v>
      </c>
      <c r="F5970" t="s">
        <v>376</v>
      </c>
      <c r="H5970" t="s">
        <v>377</v>
      </c>
      <c r="N5970" t="s">
        <v>8</v>
      </c>
      <c r="O5970">
        <v>1562</v>
      </c>
      <c r="P5970">
        <f t="shared" si="188"/>
        <v>1562</v>
      </c>
      <c r="Q5970">
        <f t="shared" si="189"/>
        <v>1562</v>
      </c>
    </row>
    <row r="5971" spans="1:17">
      <c r="A5971">
        <v>39</v>
      </c>
      <c r="B5971" t="s">
        <v>5</v>
      </c>
      <c r="C5971" t="s">
        <v>9</v>
      </c>
      <c r="E5971">
        <v>118</v>
      </c>
      <c r="F5971" t="s">
        <v>498</v>
      </c>
      <c r="H5971" t="s">
        <v>499</v>
      </c>
      <c r="N5971" t="s">
        <v>8</v>
      </c>
      <c r="O5971">
        <v>2361</v>
      </c>
      <c r="P5971">
        <f t="shared" si="188"/>
        <v>2361</v>
      </c>
      <c r="Q5971">
        <f t="shared" si="189"/>
        <v>2361</v>
      </c>
    </row>
    <row r="5972" spans="1:17">
      <c r="A5972">
        <v>39</v>
      </c>
      <c r="B5972" t="s">
        <v>5</v>
      </c>
      <c r="C5972" t="s">
        <v>9</v>
      </c>
      <c r="E5972">
        <v>156</v>
      </c>
      <c r="F5972" t="s">
        <v>74</v>
      </c>
      <c r="H5972" t="s">
        <v>75</v>
      </c>
      <c r="N5972" t="s">
        <v>8</v>
      </c>
      <c r="O5972">
        <v>2505</v>
      </c>
      <c r="P5972">
        <f t="shared" si="188"/>
        <v>2505</v>
      </c>
      <c r="Q5972">
        <f t="shared" si="189"/>
        <v>2505</v>
      </c>
    </row>
    <row r="5973" spans="1:17">
      <c r="A5973">
        <v>39</v>
      </c>
      <c r="B5973" t="s">
        <v>5</v>
      </c>
      <c r="C5973" t="s">
        <v>9</v>
      </c>
      <c r="E5973">
        <v>94</v>
      </c>
      <c r="F5973" t="s">
        <v>114</v>
      </c>
      <c r="H5973" t="s">
        <v>115</v>
      </c>
      <c r="N5973" t="s">
        <v>8</v>
      </c>
      <c r="O5973">
        <v>2603</v>
      </c>
      <c r="P5973">
        <f t="shared" si="188"/>
        <v>2603</v>
      </c>
      <c r="Q5973">
        <f t="shared" si="189"/>
        <v>2603</v>
      </c>
    </row>
    <row r="5974" spans="1:17">
      <c r="A5974">
        <v>39</v>
      </c>
      <c r="B5974" t="s">
        <v>5</v>
      </c>
      <c r="C5974" t="s">
        <v>9</v>
      </c>
      <c r="E5974">
        <v>37</v>
      </c>
      <c r="F5974" t="s">
        <v>436</v>
      </c>
      <c r="H5974" t="s">
        <v>437</v>
      </c>
      <c r="N5974" t="s">
        <v>8</v>
      </c>
      <c r="O5974">
        <v>2616</v>
      </c>
      <c r="P5974">
        <f t="shared" si="188"/>
        <v>2616</v>
      </c>
      <c r="Q5974">
        <f t="shared" si="189"/>
        <v>2616</v>
      </c>
    </row>
    <row r="5975" spans="1:17">
      <c r="A5975">
        <v>39</v>
      </c>
      <c r="B5975" t="s">
        <v>5</v>
      </c>
      <c r="C5975" t="s">
        <v>9</v>
      </c>
      <c r="E5975">
        <v>105</v>
      </c>
      <c r="F5975" t="s">
        <v>508</v>
      </c>
      <c r="H5975" t="s">
        <v>509</v>
      </c>
      <c r="N5975" t="s">
        <v>8</v>
      </c>
      <c r="O5975">
        <v>2634</v>
      </c>
      <c r="P5975">
        <f t="shared" si="188"/>
        <v>2634</v>
      </c>
      <c r="Q5975">
        <f t="shared" si="189"/>
        <v>2634</v>
      </c>
    </row>
    <row r="5976" spans="1:17">
      <c r="A5976">
        <v>39</v>
      </c>
      <c r="B5976" t="s">
        <v>5</v>
      </c>
      <c r="C5976" t="s">
        <v>9</v>
      </c>
      <c r="E5976">
        <v>54</v>
      </c>
      <c r="F5976" t="s">
        <v>178</v>
      </c>
      <c r="H5976" t="s">
        <v>179</v>
      </c>
      <c r="N5976" t="s">
        <v>8</v>
      </c>
      <c r="O5976">
        <v>2707</v>
      </c>
      <c r="P5976">
        <f t="shared" si="188"/>
        <v>2707</v>
      </c>
      <c r="Q5976">
        <f t="shared" si="189"/>
        <v>2707</v>
      </c>
    </row>
    <row r="5977" spans="1:17">
      <c r="A5977">
        <v>39</v>
      </c>
      <c r="B5977" t="s">
        <v>5</v>
      </c>
      <c r="C5977" t="s">
        <v>9</v>
      </c>
      <c r="E5977">
        <v>34</v>
      </c>
      <c r="F5977" t="s">
        <v>506</v>
      </c>
      <c r="H5977" t="s">
        <v>507</v>
      </c>
      <c r="N5977" t="s">
        <v>8</v>
      </c>
      <c r="O5977">
        <v>2734</v>
      </c>
      <c r="P5977">
        <f t="shared" si="188"/>
        <v>2734</v>
      </c>
      <c r="Q5977">
        <f t="shared" si="189"/>
        <v>2734</v>
      </c>
    </row>
    <row r="5978" spans="1:17">
      <c r="A5978">
        <v>39</v>
      </c>
      <c r="B5978" t="s">
        <v>5</v>
      </c>
      <c r="C5978" t="s">
        <v>9</v>
      </c>
      <c r="E5978">
        <v>142</v>
      </c>
      <c r="F5978" t="s">
        <v>106</v>
      </c>
      <c r="H5978" t="s">
        <v>107</v>
      </c>
      <c r="N5978" t="s">
        <v>8</v>
      </c>
      <c r="O5978">
        <v>2763</v>
      </c>
      <c r="P5978">
        <f t="shared" si="188"/>
        <v>2763</v>
      </c>
      <c r="Q5978">
        <f t="shared" si="189"/>
        <v>2763</v>
      </c>
    </row>
    <row r="5979" spans="1:17">
      <c r="A5979">
        <v>39</v>
      </c>
      <c r="B5979" t="s">
        <v>5</v>
      </c>
      <c r="C5979" t="s">
        <v>9</v>
      </c>
      <c r="E5979">
        <v>154</v>
      </c>
      <c r="F5979" t="s">
        <v>68</v>
      </c>
      <c r="H5979" t="s">
        <v>69</v>
      </c>
      <c r="N5979" t="s">
        <v>4</v>
      </c>
      <c r="O5979">
        <v>2827</v>
      </c>
      <c r="P5979">
        <f t="shared" si="188"/>
        <v>2827</v>
      </c>
      <c r="Q5979">
        <f t="shared" si="189"/>
        <v>2827</v>
      </c>
    </row>
    <row r="5980" spans="1:17">
      <c r="A5980">
        <v>39</v>
      </c>
      <c r="B5980" t="s">
        <v>5</v>
      </c>
      <c r="C5980" t="s">
        <v>9</v>
      </c>
      <c r="E5980">
        <v>63</v>
      </c>
      <c r="F5980" t="s">
        <v>504</v>
      </c>
      <c r="H5980" t="s">
        <v>505</v>
      </c>
      <c r="N5980" t="s">
        <v>8</v>
      </c>
      <c r="O5980">
        <v>2931</v>
      </c>
      <c r="P5980">
        <f t="shared" si="188"/>
        <v>2931</v>
      </c>
      <c r="Q5980">
        <f t="shared" si="189"/>
        <v>2931</v>
      </c>
    </row>
    <row r="5981" spans="1:17">
      <c r="A5981">
        <v>39</v>
      </c>
      <c r="B5981" t="s">
        <v>5</v>
      </c>
      <c r="C5981" t="s">
        <v>9</v>
      </c>
      <c r="E5981">
        <v>3</v>
      </c>
      <c r="F5981" t="s">
        <v>162</v>
      </c>
      <c r="H5981" t="s">
        <v>163</v>
      </c>
      <c r="N5981" t="s">
        <v>8</v>
      </c>
      <c r="O5981">
        <v>2969</v>
      </c>
      <c r="P5981">
        <f t="shared" si="188"/>
        <v>2969</v>
      </c>
      <c r="Q5981">
        <f t="shared" si="189"/>
        <v>2969</v>
      </c>
    </row>
    <row r="5982" spans="1:17">
      <c r="A5982">
        <v>39</v>
      </c>
      <c r="B5982" t="s">
        <v>5</v>
      </c>
      <c r="C5982" t="s">
        <v>9</v>
      </c>
      <c r="E5982">
        <v>49</v>
      </c>
      <c r="F5982" t="s">
        <v>370</v>
      </c>
      <c r="H5982" t="s">
        <v>371</v>
      </c>
      <c r="N5982" t="s">
        <v>8</v>
      </c>
      <c r="O5982">
        <v>2987</v>
      </c>
      <c r="P5982">
        <f t="shared" si="188"/>
        <v>2987</v>
      </c>
      <c r="Q5982">
        <f t="shared" si="189"/>
        <v>2987</v>
      </c>
    </row>
    <row r="5983" spans="1:17">
      <c r="A5983">
        <v>39</v>
      </c>
      <c r="B5983" t="s">
        <v>5</v>
      </c>
      <c r="C5983" t="s">
        <v>9</v>
      </c>
      <c r="E5983">
        <v>15</v>
      </c>
      <c r="F5983" t="s">
        <v>344</v>
      </c>
      <c r="H5983" t="s">
        <v>345</v>
      </c>
      <c r="N5983" t="s">
        <v>8</v>
      </c>
      <c r="O5983">
        <v>3097</v>
      </c>
      <c r="P5983">
        <f t="shared" si="188"/>
        <v>3097</v>
      </c>
      <c r="Q5983">
        <f t="shared" si="189"/>
        <v>3097</v>
      </c>
    </row>
    <row r="5984" spans="1:17">
      <c r="A5984">
        <v>39</v>
      </c>
      <c r="B5984" t="s">
        <v>5</v>
      </c>
      <c r="C5984" t="s">
        <v>9</v>
      </c>
      <c r="E5984">
        <v>104</v>
      </c>
      <c r="F5984" t="s">
        <v>76</v>
      </c>
      <c r="H5984" t="s">
        <v>77</v>
      </c>
      <c r="N5984" t="s">
        <v>8</v>
      </c>
      <c r="O5984">
        <v>3280</v>
      </c>
      <c r="P5984">
        <f t="shared" si="188"/>
        <v>3280</v>
      </c>
      <c r="Q5984">
        <f t="shared" si="189"/>
        <v>3280</v>
      </c>
    </row>
    <row r="5985" spans="1:17">
      <c r="A5985">
        <v>39</v>
      </c>
      <c r="B5985" t="s">
        <v>5</v>
      </c>
      <c r="C5985" t="s">
        <v>9</v>
      </c>
      <c r="E5985">
        <v>100</v>
      </c>
      <c r="F5985" t="s">
        <v>104</v>
      </c>
      <c r="H5985" t="s">
        <v>105</v>
      </c>
      <c r="N5985" t="s">
        <v>8</v>
      </c>
      <c r="O5985">
        <v>3860</v>
      </c>
      <c r="P5985">
        <f t="shared" si="188"/>
        <v>3860</v>
      </c>
      <c r="Q5985">
        <f t="shared" si="189"/>
        <v>3860</v>
      </c>
    </row>
    <row r="5986" spans="1:17">
      <c r="A5986">
        <v>39</v>
      </c>
      <c r="B5986" t="s">
        <v>5</v>
      </c>
      <c r="C5986" t="s">
        <v>9</v>
      </c>
      <c r="E5986">
        <v>155</v>
      </c>
      <c r="F5986" t="s">
        <v>146</v>
      </c>
      <c r="H5986" t="s">
        <v>147</v>
      </c>
      <c r="N5986" t="s">
        <v>8</v>
      </c>
      <c r="O5986">
        <v>4018</v>
      </c>
      <c r="P5986">
        <f t="shared" si="188"/>
        <v>4018</v>
      </c>
      <c r="Q5986">
        <f t="shared" si="189"/>
        <v>4018</v>
      </c>
    </row>
    <row r="5987" spans="1:17">
      <c r="A5987">
        <v>39</v>
      </c>
      <c r="B5987" t="s">
        <v>5</v>
      </c>
      <c r="C5987" t="s">
        <v>9</v>
      </c>
      <c r="E5987">
        <v>153</v>
      </c>
      <c r="F5987" t="s">
        <v>6</v>
      </c>
      <c r="H5987" t="s">
        <v>7</v>
      </c>
      <c r="N5987" t="s">
        <v>8</v>
      </c>
      <c r="O5987">
        <v>4298</v>
      </c>
      <c r="P5987">
        <f t="shared" si="188"/>
        <v>4298</v>
      </c>
      <c r="Q5987">
        <f t="shared" si="189"/>
        <v>4298</v>
      </c>
    </row>
    <row r="5988" spans="1:17">
      <c r="A5988">
        <v>39</v>
      </c>
      <c r="B5988" t="s">
        <v>5</v>
      </c>
      <c r="C5988" t="s">
        <v>9</v>
      </c>
      <c r="E5988">
        <v>99</v>
      </c>
      <c r="F5988" t="s">
        <v>510</v>
      </c>
      <c r="H5988" t="s">
        <v>511</v>
      </c>
      <c r="N5988" t="s">
        <v>8</v>
      </c>
      <c r="O5988">
        <v>4786</v>
      </c>
      <c r="P5988">
        <f t="shared" si="188"/>
        <v>4786</v>
      </c>
      <c r="Q5988" t="str">
        <f t="shared" si="189"/>
        <v/>
      </c>
    </row>
    <row r="5989" spans="1:17">
      <c r="A5989">
        <v>39</v>
      </c>
      <c r="B5989" t="s">
        <v>5</v>
      </c>
      <c r="C5989" t="s">
        <v>9</v>
      </c>
      <c r="E5989">
        <v>43</v>
      </c>
      <c r="F5989" t="s">
        <v>298</v>
      </c>
      <c r="H5989" t="s">
        <v>299</v>
      </c>
      <c r="N5989" t="s">
        <v>8</v>
      </c>
      <c r="O5989">
        <v>4803</v>
      </c>
      <c r="P5989">
        <f t="shared" si="188"/>
        <v>4803</v>
      </c>
      <c r="Q5989" t="str">
        <f t="shared" si="189"/>
        <v/>
      </c>
    </row>
    <row r="5990" spans="1:17">
      <c r="A5990">
        <v>39</v>
      </c>
      <c r="B5990" t="s">
        <v>5</v>
      </c>
      <c r="C5990" t="s">
        <v>9</v>
      </c>
      <c r="E5990">
        <v>74</v>
      </c>
      <c r="F5990" t="s">
        <v>422</v>
      </c>
      <c r="H5990" t="s">
        <v>423</v>
      </c>
      <c r="N5990" t="s">
        <v>8</v>
      </c>
      <c r="O5990">
        <v>5226</v>
      </c>
      <c r="P5990">
        <f t="shared" si="188"/>
        <v>5226</v>
      </c>
      <c r="Q5990" t="str">
        <f t="shared" si="189"/>
        <v/>
      </c>
    </row>
    <row r="5991" spans="1:17">
      <c r="A5991">
        <v>39</v>
      </c>
      <c r="B5991" t="s">
        <v>5</v>
      </c>
      <c r="C5991" t="s">
        <v>9</v>
      </c>
      <c r="E5991">
        <v>39</v>
      </c>
      <c r="F5991" t="s">
        <v>164</v>
      </c>
      <c r="H5991" t="s">
        <v>165</v>
      </c>
      <c r="N5991" t="s">
        <v>8</v>
      </c>
      <c r="O5991">
        <v>6128</v>
      </c>
      <c r="P5991">
        <f t="shared" si="188"/>
        <v>6128</v>
      </c>
      <c r="Q5991" t="str">
        <f t="shared" si="189"/>
        <v/>
      </c>
    </row>
    <row r="5992" spans="1:17">
      <c r="A5992">
        <v>39</v>
      </c>
      <c r="B5992" t="s">
        <v>5</v>
      </c>
      <c r="C5992" t="s">
        <v>9</v>
      </c>
      <c r="E5992">
        <v>88</v>
      </c>
      <c r="F5992" t="s">
        <v>10</v>
      </c>
      <c r="H5992" t="s">
        <v>11</v>
      </c>
      <c r="N5992" t="s">
        <v>8</v>
      </c>
      <c r="O5992">
        <v>6811</v>
      </c>
      <c r="P5992">
        <f t="shared" si="188"/>
        <v>6811</v>
      </c>
      <c r="Q5992" t="str">
        <f t="shared" si="189"/>
        <v/>
      </c>
    </row>
    <row r="5993" spans="1:17">
      <c r="A5993">
        <v>39</v>
      </c>
      <c r="B5993" t="s">
        <v>5</v>
      </c>
      <c r="C5993" t="s">
        <v>1</v>
      </c>
      <c r="E5993">
        <v>138</v>
      </c>
      <c r="F5993" t="s">
        <v>252</v>
      </c>
      <c r="H5993" t="s">
        <v>253</v>
      </c>
      <c r="N5993" t="s">
        <v>8</v>
      </c>
      <c r="O5993">
        <v>1174</v>
      </c>
      <c r="P5993">
        <f t="shared" si="188"/>
        <v>1174</v>
      </c>
      <c r="Q5993">
        <f t="shared" si="189"/>
        <v>1174</v>
      </c>
    </row>
    <row r="5994" spans="1:17">
      <c r="A5994">
        <v>39</v>
      </c>
      <c r="B5994" t="s">
        <v>5</v>
      </c>
      <c r="C5994" t="s">
        <v>1</v>
      </c>
      <c r="E5994">
        <v>134</v>
      </c>
      <c r="F5994" t="s">
        <v>92</v>
      </c>
      <c r="H5994" t="s">
        <v>93</v>
      </c>
      <c r="N5994" t="s">
        <v>8</v>
      </c>
      <c r="O5994">
        <v>1550</v>
      </c>
      <c r="P5994">
        <f t="shared" si="188"/>
        <v>1550</v>
      </c>
      <c r="Q5994">
        <f t="shared" si="189"/>
        <v>1550</v>
      </c>
    </row>
    <row r="5995" spans="1:17">
      <c r="A5995">
        <v>39</v>
      </c>
      <c r="B5995" t="s">
        <v>5</v>
      </c>
      <c r="C5995" t="s">
        <v>1</v>
      </c>
      <c r="E5995">
        <v>79</v>
      </c>
      <c r="F5995" t="s">
        <v>496</v>
      </c>
      <c r="H5995" t="s">
        <v>497</v>
      </c>
      <c r="N5995" t="s">
        <v>8</v>
      </c>
      <c r="O5995">
        <v>1678</v>
      </c>
      <c r="P5995">
        <f t="shared" si="188"/>
        <v>1678</v>
      </c>
      <c r="Q5995">
        <f t="shared" si="189"/>
        <v>1678</v>
      </c>
    </row>
    <row r="5996" spans="1:17">
      <c r="A5996">
        <v>39</v>
      </c>
      <c r="B5996" t="s">
        <v>5</v>
      </c>
      <c r="C5996" t="s">
        <v>1</v>
      </c>
      <c r="E5996">
        <v>26</v>
      </c>
      <c r="F5996" t="s">
        <v>52</v>
      </c>
      <c r="H5996" t="s">
        <v>53</v>
      </c>
      <c r="N5996" t="s">
        <v>8</v>
      </c>
      <c r="O5996">
        <v>1717</v>
      </c>
      <c r="P5996">
        <f t="shared" si="188"/>
        <v>1717</v>
      </c>
      <c r="Q5996">
        <f t="shared" si="189"/>
        <v>1717</v>
      </c>
    </row>
    <row r="5997" spans="1:17">
      <c r="A5997">
        <v>39</v>
      </c>
      <c r="B5997" t="s">
        <v>5</v>
      </c>
      <c r="C5997" t="s">
        <v>1</v>
      </c>
      <c r="E5997">
        <v>4</v>
      </c>
      <c r="F5997" t="s">
        <v>402</v>
      </c>
      <c r="H5997" t="s">
        <v>403</v>
      </c>
      <c r="N5997" t="s">
        <v>8</v>
      </c>
      <c r="O5997">
        <v>1743</v>
      </c>
      <c r="P5997">
        <f t="shared" si="188"/>
        <v>1743</v>
      </c>
      <c r="Q5997">
        <f t="shared" si="189"/>
        <v>1743</v>
      </c>
    </row>
    <row r="5998" spans="1:17">
      <c r="A5998">
        <v>39</v>
      </c>
      <c r="B5998" t="s">
        <v>5</v>
      </c>
      <c r="C5998" t="s">
        <v>1</v>
      </c>
      <c r="E5998">
        <v>64</v>
      </c>
      <c r="F5998" t="s">
        <v>94</v>
      </c>
      <c r="H5998" t="s">
        <v>95</v>
      </c>
      <c r="N5998" t="s">
        <v>8</v>
      </c>
      <c r="O5998">
        <v>1807</v>
      </c>
      <c r="P5998">
        <f t="shared" si="188"/>
        <v>1807</v>
      </c>
      <c r="Q5998">
        <f t="shared" si="189"/>
        <v>1807</v>
      </c>
    </row>
    <row r="5999" spans="1:17">
      <c r="A5999">
        <v>39</v>
      </c>
      <c r="B5999" t="s">
        <v>5</v>
      </c>
      <c r="C5999" t="s">
        <v>1</v>
      </c>
      <c r="E5999">
        <v>86</v>
      </c>
      <c r="F5999" t="s">
        <v>12</v>
      </c>
      <c r="H5999" t="s">
        <v>13</v>
      </c>
      <c r="N5999" t="s">
        <v>8</v>
      </c>
      <c r="O5999">
        <v>1934</v>
      </c>
      <c r="P5999">
        <f t="shared" si="188"/>
        <v>1934</v>
      </c>
      <c r="Q5999">
        <f t="shared" si="189"/>
        <v>1934</v>
      </c>
    </row>
    <row r="6000" spans="1:17">
      <c r="A6000">
        <v>39</v>
      </c>
      <c r="B6000" t="s">
        <v>5</v>
      </c>
      <c r="C6000" t="s">
        <v>1</v>
      </c>
      <c r="E6000">
        <v>121</v>
      </c>
      <c r="F6000" t="s">
        <v>302</v>
      </c>
      <c r="H6000" t="s">
        <v>303</v>
      </c>
      <c r="N6000" t="s">
        <v>8</v>
      </c>
      <c r="O6000">
        <v>2030</v>
      </c>
      <c r="P6000">
        <f t="shared" si="188"/>
        <v>2030</v>
      </c>
      <c r="Q6000">
        <f t="shared" si="189"/>
        <v>2030</v>
      </c>
    </row>
    <row r="6001" spans="1:17">
      <c r="A6001">
        <v>39</v>
      </c>
      <c r="B6001" t="s">
        <v>5</v>
      </c>
      <c r="C6001" t="s">
        <v>1</v>
      </c>
      <c r="E6001">
        <v>93</v>
      </c>
      <c r="F6001" t="s">
        <v>500</v>
      </c>
      <c r="H6001" t="s">
        <v>501</v>
      </c>
      <c r="N6001" t="s">
        <v>8</v>
      </c>
      <c r="O6001">
        <v>2198</v>
      </c>
      <c r="P6001">
        <f t="shared" si="188"/>
        <v>2198</v>
      </c>
      <c r="Q6001">
        <f t="shared" si="189"/>
        <v>2198</v>
      </c>
    </row>
    <row r="6002" spans="1:17">
      <c r="A6002">
        <v>39</v>
      </c>
      <c r="B6002" t="s">
        <v>5</v>
      </c>
      <c r="C6002" t="s">
        <v>1</v>
      </c>
      <c r="E6002">
        <v>148</v>
      </c>
      <c r="F6002" t="s">
        <v>356</v>
      </c>
      <c r="H6002" t="s">
        <v>357</v>
      </c>
      <c r="N6002" t="s">
        <v>8</v>
      </c>
      <c r="O6002">
        <v>2199</v>
      </c>
      <c r="P6002">
        <f t="shared" si="188"/>
        <v>2199</v>
      </c>
      <c r="Q6002">
        <f t="shared" si="189"/>
        <v>2199</v>
      </c>
    </row>
    <row r="6003" spans="1:17">
      <c r="A6003">
        <v>39</v>
      </c>
      <c r="B6003" t="s">
        <v>5</v>
      </c>
      <c r="C6003" t="s">
        <v>1</v>
      </c>
      <c r="E6003">
        <v>141</v>
      </c>
      <c r="F6003" t="s">
        <v>512</v>
      </c>
      <c r="H6003" t="s">
        <v>513</v>
      </c>
      <c r="N6003" t="s">
        <v>8</v>
      </c>
      <c r="O6003">
        <v>2542</v>
      </c>
      <c r="P6003">
        <f t="shared" si="188"/>
        <v>2542</v>
      </c>
      <c r="Q6003">
        <f t="shared" si="189"/>
        <v>2542</v>
      </c>
    </row>
    <row r="6004" spans="1:17">
      <c r="A6004">
        <v>39</v>
      </c>
      <c r="B6004" t="s">
        <v>5</v>
      </c>
      <c r="C6004" t="s">
        <v>1</v>
      </c>
      <c r="E6004">
        <v>45</v>
      </c>
      <c r="F6004" t="s">
        <v>346</v>
      </c>
      <c r="H6004" t="s">
        <v>347</v>
      </c>
      <c r="N6004" t="s">
        <v>8</v>
      </c>
      <c r="O6004">
        <v>2615</v>
      </c>
      <c r="P6004">
        <f t="shared" si="188"/>
        <v>2615</v>
      </c>
      <c r="Q6004">
        <f t="shared" si="189"/>
        <v>2615</v>
      </c>
    </row>
    <row r="6005" spans="1:17">
      <c r="A6005">
        <v>39</v>
      </c>
      <c r="B6005" t="s">
        <v>5</v>
      </c>
      <c r="C6005" t="s">
        <v>1</v>
      </c>
      <c r="E6005">
        <v>22</v>
      </c>
      <c r="F6005" t="s">
        <v>102</v>
      </c>
      <c r="H6005" t="s">
        <v>103</v>
      </c>
      <c r="N6005" t="s">
        <v>8</v>
      </c>
      <c r="O6005">
        <v>2621</v>
      </c>
      <c r="P6005">
        <f t="shared" si="188"/>
        <v>2621</v>
      </c>
      <c r="Q6005">
        <f t="shared" si="189"/>
        <v>2621</v>
      </c>
    </row>
    <row r="6006" spans="1:17">
      <c r="A6006">
        <v>39</v>
      </c>
      <c r="B6006" t="s">
        <v>5</v>
      </c>
      <c r="C6006" t="s">
        <v>1</v>
      </c>
      <c r="E6006">
        <v>149</v>
      </c>
      <c r="F6006" t="s">
        <v>502</v>
      </c>
      <c r="H6006" t="s">
        <v>503</v>
      </c>
      <c r="N6006" t="s">
        <v>8</v>
      </c>
      <c r="O6006">
        <v>2741</v>
      </c>
      <c r="P6006">
        <f t="shared" si="188"/>
        <v>2741</v>
      </c>
      <c r="Q6006">
        <f t="shared" si="189"/>
        <v>2741</v>
      </c>
    </row>
    <row r="6007" spans="1:17">
      <c r="A6007">
        <v>39</v>
      </c>
      <c r="B6007" t="s">
        <v>5</v>
      </c>
      <c r="C6007" t="s">
        <v>1</v>
      </c>
      <c r="E6007">
        <v>110</v>
      </c>
      <c r="F6007" t="s">
        <v>124</v>
      </c>
      <c r="H6007" t="s">
        <v>125</v>
      </c>
      <c r="N6007" t="s">
        <v>8</v>
      </c>
      <c r="O6007">
        <v>2791</v>
      </c>
      <c r="P6007">
        <f t="shared" si="188"/>
        <v>2791</v>
      </c>
      <c r="Q6007">
        <f t="shared" si="189"/>
        <v>2791</v>
      </c>
    </row>
    <row r="6008" spans="1:17">
      <c r="A6008">
        <v>39</v>
      </c>
      <c r="B6008" t="s">
        <v>5</v>
      </c>
      <c r="C6008" t="s">
        <v>1</v>
      </c>
      <c r="E6008">
        <v>122</v>
      </c>
      <c r="F6008" t="s">
        <v>290</v>
      </c>
      <c r="H6008" t="s">
        <v>291</v>
      </c>
      <c r="N6008" t="s">
        <v>8</v>
      </c>
      <c r="O6008">
        <v>2991</v>
      </c>
      <c r="P6008">
        <f t="shared" si="188"/>
        <v>2991</v>
      </c>
      <c r="Q6008">
        <f t="shared" si="189"/>
        <v>2991</v>
      </c>
    </row>
    <row r="6009" spans="1:17">
      <c r="A6009">
        <v>39</v>
      </c>
      <c r="B6009" t="s">
        <v>5</v>
      </c>
      <c r="C6009" t="s">
        <v>1</v>
      </c>
      <c r="E6009">
        <v>67</v>
      </c>
      <c r="F6009" t="s">
        <v>296</v>
      </c>
      <c r="H6009" t="s">
        <v>297</v>
      </c>
      <c r="N6009" t="s">
        <v>8</v>
      </c>
      <c r="O6009">
        <v>3031</v>
      </c>
      <c r="P6009">
        <f t="shared" si="188"/>
        <v>3031</v>
      </c>
      <c r="Q6009">
        <f t="shared" si="189"/>
        <v>3031</v>
      </c>
    </row>
    <row r="6010" spans="1:17">
      <c r="A6010">
        <v>39</v>
      </c>
      <c r="B6010" t="s">
        <v>5</v>
      </c>
      <c r="C6010" t="s">
        <v>1</v>
      </c>
      <c r="E6010">
        <v>135</v>
      </c>
      <c r="F6010" t="s">
        <v>86</v>
      </c>
      <c r="H6010" t="s">
        <v>87</v>
      </c>
      <c r="N6010" t="s">
        <v>8</v>
      </c>
      <c r="O6010">
        <v>3053</v>
      </c>
      <c r="P6010">
        <f t="shared" si="188"/>
        <v>3053</v>
      </c>
      <c r="Q6010">
        <f t="shared" si="189"/>
        <v>3053</v>
      </c>
    </row>
    <row r="6011" spans="1:17">
      <c r="A6011">
        <v>39</v>
      </c>
      <c r="B6011" t="s">
        <v>5</v>
      </c>
      <c r="C6011" t="s">
        <v>1</v>
      </c>
      <c r="E6011">
        <v>89</v>
      </c>
      <c r="F6011" t="s">
        <v>480</v>
      </c>
      <c r="H6011" t="s">
        <v>481</v>
      </c>
      <c r="N6011" t="s">
        <v>8</v>
      </c>
      <c r="O6011">
        <v>3542</v>
      </c>
      <c r="P6011">
        <f t="shared" si="188"/>
        <v>3542</v>
      </c>
      <c r="Q6011">
        <f t="shared" si="189"/>
        <v>3542</v>
      </c>
    </row>
    <row r="6012" spans="1:17">
      <c r="A6012">
        <v>39</v>
      </c>
      <c r="B6012" t="s">
        <v>5</v>
      </c>
      <c r="C6012" t="s">
        <v>1</v>
      </c>
      <c r="E6012">
        <v>111</v>
      </c>
      <c r="F6012" t="s">
        <v>58</v>
      </c>
      <c r="H6012" t="s">
        <v>59</v>
      </c>
      <c r="N6012" t="s">
        <v>4</v>
      </c>
      <c r="O6012">
        <v>3582</v>
      </c>
      <c r="P6012">
        <f t="shared" si="188"/>
        <v>3582</v>
      </c>
      <c r="Q6012">
        <f t="shared" si="189"/>
        <v>3582</v>
      </c>
    </row>
    <row r="6013" spans="1:17">
      <c r="A6013">
        <v>39</v>
      </c>
      <c r="B6013" t="s">
        <v>5</v>
      </c>
      <c r="C6013" t="s">
        <v>1</v>
      </c>
      <c r="E6013">
        <v>1</v>
      </c>
      <c r="F6013" t="s">
        <v>478</v>
      </c>
      <c r="H6013" t="s">
        <v>479</v>
      </c>
      <c r="N6013" t="s">
        <v>8</v>
      </c>
      <c r="O6013">
        <v>3745</v>
      </c>
      <c r="P6013">
        <f t="shared" si="188"/>
        <v>3745</v>
      </c>
      <c r="Q6013">
        <f t="shared" si="189"/>
        <v>3745</v>
      </c>
    </row>
    <row r="6014" spans="1:17">
      <c r="A6014">
        <v>39</v>
      </c>
      <c r="B6014" t="s">
        <v>5</v>
      </c>
      <c r="C6014" t="s">
        <v>1</v>
      </c>
      <c r="E6014">
        <v>125</v>
      </c>
      <c r="F6014" t="s">
        <v>14</v>
      </c>
      <c r="H6014" t="s">
        <v>15</v>
      </c>
      <c r="N6014" t="s">
        <v>8</v>
      </c>
      <c r="O6014">
        <v>4143</v>
      </c>
      <c r="P6014">
        <f t="shared" si="188"/>
        <v>4143</v>
      </c>
      <c r="Q6014">
        <f t="shared" si="189"/>
        <v>4143</v>
      </c>
    </row>
    <row r="6015" spans="1:17">
      <c r="A6015">
        <v>39</v>
      </c>
      <c r="B6015" t="s">
        <v>5</v>
      </c>
      <c r="C6015" t="s">
        <v>1</v>
      </c>
      <c r="E6015">
        <v>137</v>
      </c>
      <c r="F6015" t="s">
        <v>218</v>
      </c>
      <c r="H6015" t="s">
        <v>219</v>
      </c>
      <c r="N6015" t="s">
        <v>4</v>
      </c>
      <c r="O6015">
        <v>5165</v>
      </c>
      <c r="P6015">
        <f t="shared" si="188"/>
        <v>5165</v>
      </c>
      <c r="Q6015" t="str">
        <f t="shared" si="189"/>
        <v/>
      </c>
    </row>
    <row r="6016" spans="1:17">
      <c r="A6016">
        <v>40</v>
      </c>
      <c r="B6016" t="s">
        <v>16</v>
      </c>
      <c r="C6016" t="s">
        <v>9</v>
      </c>
      <c r="D6016" t="s">
        <v>23</v>
      </c>
      <c r="E6016">
        <v>29</v>
      </c>
      <c r="F6016" t="s">
        <v>316</v>
      </c>
      <c r="H6016" t="s">
        <v>317</v>
      </c>
      <c r="I6016" t="s">
        <v>318</v>
      </c>
      <c r="J6016" t="s">
        <v>319</v>
      </c>
      <c r="K6016">
        <v>0.839378238</v>
      </c>
      <c r="L6016">
        <v>5</v>
      </c>
      <c r="M6016">
        <v>3.68</v>
      </c>
      <c r="N6016" t="s">
        <v>4</v>
      </c>
      <c r="O6016">
        <v>1003</v>
      </c>
      <c r="P6016">
        <f t="shared" si="188"/>
        <v>1003</v>
      </c>
      <c r="Q6016">
        <f t="shared" si="189"/>
        <v>1003</v>
      </c>
    </row>
    <row r="6017" spans="1:17">
      <c r="A6017">
        <v>40</v>
      </c>
      <c r="B6017" t="s">
        <v>16</v>
      </c>
      <c r="C6017" t="s">
        <v>9</v>
      </c>
      <c r="D6017" t="s">
        <v>23</v>
      </c>
      <c r="E6017">
        <v>67</v>
      </c>
      <c r="F6017" t="s">
        <v>458</v>
      </c>
      <c r="H6017" t="s">
        <v>459</v>
      </c>
      <c r="I6017" t="s">
        <v>460</v>
      </c>
      <c r="J6017" t="s">
        <v>461</v>
      </c>
      <c r="K6017">
        <v>0.48965517200000003</v>
      </c>
      <c r="L6017">
        <v>6</v>
      </c>
      <c r="M6017">
        <v>3.43</v>
      </c>
      <c r="N6017" t="s">
        <v>4</v>
      </c>
      <c r="O6017">
        <v>1025</v>
      </c>
      <c r="P6017">
        <f t="shared" si="188"/>
        <v>1025</v>
      </c>
      <c r="Q6017">
        <f t="shared" si="189"/>
        <v>1025</v>
      </c>
    </row>
    <row r="6018" spans="1:17">
      <c r="A6018">
        <v>40</v>
      </c>
      <c r="B6018" t="s">
        <v>16</v>
      </c>
      <c r="C6018" t="s">
        <v>9</v>
      </c>
      <c r="D6018" t="s">
        <v>23</v>
      </c>
      <c r="E6018">
        <v>38</v>
      </c>
      <c r="F6018" t="s">
        <v>462</v>
      </c>
      <c r="H6018" t="s">
        <v>463</v>
      </c>
      <c r="I6018" t="s">
        <v>464</v>
      </c>
      <c r="J6018" t="s">
        <v>465</v>
      </c>
      <c r="K6018">
        <v>0.71621621599999996</v>
      </c>
      <c r="L6018">
        <v>5</v>
      </c>
      <c r="M6018">
        <v>2.9</v>
      </c>
      <c r="N6018" t="s">
        <v>4</v>
      </c>
      <c r="O6018">
        <v>1203</v>
      </c>
      <c r="P6018">
        <f t="shared" si="188"/>
        <v>1203</v>
      </c>
      <c r="Q6018">
        <f t="shared" si="189"/>
        <v>1203</v>
      </c>
    </row>
    <row r="6019" spans="1:17">
      <c r="A6019">
        <v>40</v>
      </c>
      <c r="B6019" t="s">
        <v>16</v>
      </c>
      <c r="C6019" t="s">
        <v>9</v>
      </c>
      <c r="D6019" t="s">
        <v>23</v>
      </c>
      <c r="E6019">
        <v>30</v>
      </c>
      <c r="F6019" t="s">
        <v>170</v>
      </c>
      <c r="H6019" t="s">
        <v>171</v>
      </c>
      <c r="I6019" t="s">
        <v>172</v>
      </c>
      <c r="J6019" t="s">
        <v>173</v>
      </c>
      <c r="K6019">
        <v>0.77777777800000003</v>
      </c>
      <c r="L6019">
        <v>5</v>
      </c>
      <c r="M6019">
        <v>3.28</v>
      </c>
      <c r="N6019" t="s">
        <v>4</v>
      </c>
      <c r="O6019">
        <v>1243</v>
      </c>
      <c r="P6019">
        <f t="shared" ref="P6019:P6082" si="190">IF(O6019&gt;VLOOKUP($A6019,$S:$W,4,FALSE),IF(O6019&lt;VLOOKUP($A6019,$S:$W,5,FALSE),O6019,""),"")</f>
        <v>1243</v>
      </c>
      <c r="Q6019">
        <f t="shared" ref="Q6019:Q6082" si="191">IF(O6019&gt;VLOOKUP($A6019,$S:$AA,8,FALSE),IF(O6019&lt;VLOOKUP($A6019,$S:$AA,9,FALSE),O6019,""),"")</f>
        <v>1243</v>
      </c>
    </row>
    <row r="6020" spans="1:17">
      <c r="A6020">
        <v>40</v>
      </c>
      <c r="B6020" t="s">
        <v>16</v>
      </c>
      <c r="C6020" t="s">
        <v>9</v>
      </c>
      <c r="D6020" t="s">
        <v>17</v>
      </c>
      <c r="E6020">
        <v>124</v>
      </c>
      <c r="F6020" t="s">
        <v>474</v>
      </c>
      <c r="G6020" t="s">
        <v>19</v>
      </c>
      <c r="H6020" t="s">
        <v>475</v>
      </c>
      <c r="I6020" t="s">
        <v>476</v>
      </c>
      <c r="J6020" t="s">
        <v>477</v>
      </c>
      <c r="K6020">
        <v>0.95833333300000001</v>
      </c>
      <c r="L6020">
        <v>6</v>
      </c>
      <c r="M6020">
        <v>3.66</v>
      </c>
      <c r="N6020" t="s">
        <v>4</v>
      </c>
      <c r="O6020">
        <v>1264</v>
      </c>
      <c r="P6020">
        <f t="shared" si="190"/>
        <v>1264</v>
      </c>
      <c r="Q6020">
        <f t="shared" si="191"/>
        <v>1264</v>
      </c>
    </row>
    <row r="6021" spans="1:17">
      <c r="A6021">
        <v>40</v>
      </c>
      <c r="B6021" t="s">
        <v>16</v>
      </c>
      <c r="C6021" t="s">
        <v>9</v>
      </c>
      <c r="D6021" t="s">
        <v>17</v>
      </c>
      <c r="E6021">
        <v>45</v>
      </c>
      <c r="F6021" t="s">
        <v>116</v>
      </c>
      <c r="G6021" t="s">
        <v>34</v>
      </c>
      <c r="H6021" t="s">
        <v>117</v>
      </c>
      <c r="I6021" t="s">
        <v>118</v>
      </c>
      <c r="J6021" t="s">
        <v>119</v>
      </c>
      <c r="K6021">
        <v>0.84</v>
      </c>
      <c r="L6021">
        <v>5</v>
      </c>
      <c r="M6021">
        <v>3.19</v>
      </c>
      <c r="N6021" t="s">
        <v>4</v>
      </c>
      <c r="O6021">
        <v>1267</v>
      </c>
      <c r="P6021">
        <f t="shared" si="190"/>
        <v>1267</v>
      </c>
      <c r="Q6021">
        <f t="shared" si="191"/>
        <v>1267</v>
      </c>
    </row>
    <row r="6022" spans="1:17">
      <c r="A6022">
        <v>40</v>
      </c>
      <c r="B6022" t="s">
        <v>16</v>
      </c>
      <c r="C6022" t="s">
        <v>9</v>
      </c>
      <c r="D6022" t="s">
        <v>23</v>
      </c>
      <c r="E6022">
        <v>95</v>
      </c>
      <c r="F6022" t="s">
        <v>224</v>
      </c>
      <c r="H6022" t="s">
        <v>225</v>
      </c>
      <c r="I6022" t="s">
        <v>226</v>
      </c>
      <c r="J6022" t="s">
        <v>227</v>
      </c>
      <c r="K6022">
        <v>0.56349206299999999</v>
      </c>
      <c r="L6022">
        <v>4</v>
      </c>
      <c r="M6022">
        <v>3.12</v>
      </c>
      <c r="N6022" t="s">
        <v>4</v>
      </c>
      <c r="O6022">
        <v>1291</v>
      </c>
      <c r="P6022">
        <f t="shared" si="190"/>
        <v>1291</v>
      </c>
      <c r="Q6022">
        <f t="shared" si="191"/>
        <v>1291</v>
      </c>
    </row>
    <row r="6023" spans="1:17">
      <c r="A6023">
        <v>40</v>
      </c>
      <c r="B6023" t="s">
        <v>16</v>
      </c>
      <c r="C6023" t="s">
        <v>9</v>
      </c>
      <c r="D6023" t="s">
        <v>17</v>
      </c>
      <c r="E6023">
        <v>77</v>
      </c>
      <c r="F6023" t="s">
        <v>244</v>
      </c>
      <c r="G6023" t="s">
        <v>34</v>
      </c>
      <c r="H6023" t="s">
        <v>245</v>
      </c>
      <c r="I6023" t="s">
        <v>246</v>
      </c>
      <c r="J6023" t="s">
        <v>247</v>
      </c>
      <c r="K6023">
        <v>0.65760869600000005</v>
      </c>
      <c r="L6023">
        <v>5</v>
      </c>
      <c r="M6023">
        <v>2.79</v>
      </c>
      <c r="N6023" t="s">
        <v>4</v>
      </c>
      <c r="O6023">
        <v>1307</v>
      </c>
      <c r="P6023">
        <f t="shared" si="190"/>
        <v>1307</v>
      </c>
      <c r="Q6023">
        <f t="shared" si="191"/>
        <v>1307</v>
      </c>
    </row>
    <row r="6024" spans="1:17">
      <c r="A6024">
        <v>40</v>
      </c>
      <c r="B6024" t="s">
        <v>16</v>
      </c>
      <c r="C6024" t="s">
        <v>9</v>
      </c>
      <c r="D6024" t="s">
        <v>23</v>
      </c>
      <c r="E6024">
        <v>17</v>
      </c>
      <c r="F6024" t="s">
        <v>432</v>
      </c>
      <c r="H6024" t="s">
        <v>433</v>
      </c>
      <c r="I6024" t="s">
        <v>434</v>
      </c>
      <c r="J6024" t="s">
        <v>435</v>
      </c>
      <c r="K6024">
        <v>0.64189189199999996</v>
      </c>
      <c r="L6024">
        <v>5</v>
      </c>
      <c r="M6024">
        <v>3.01</v>
      </c>
      <c r="N6024" t="s">
        <v>4</v>
      </c>
      <c r="O6024">
        <v>1314</v>
      </c>
      <c r="P6024">
        <f t="shared" si="190"/>
        <v>1314</v>
      </c>
      <c r="Q6024">
        <f t="shared" si="191"/>
        <v>1314</v>
      </c>
    </row>
    <row r="6025" spans="1:17">
      <c r="A6025">
        <v>40</v>
      </c>
      <c r="B6025" t="s">
        <v>16</v>
      </c>
      <c r="C6025" t="s">
        <v>9</v>
      </c>
      <c r="D6025" t="s">
        <v>17</v>
      </c>
      <c r="E6025">
        <v>24</v>
      </c>
      <c r="F6025" t="s">
        <v>70</v>
      </c>
      <c r="G6025" t="s">
        <v>34</v>
      </c>
      <c r="H6025" t="s">
        <v>71</v>
      </c>
      <c r="I6025" t="s">
        <v>72</v>
      </c>
      <c r="J6025" t="s">
        <v>73</v>
      </c>
      <c r="K6025">
        <v>0.84848484800000001</v>
      </c>
      <c r="L6025">
        <v>4</v>
      </c>
      <c r="M6025">
        <v>3.7509999999999999</v>
      </c>
      <c r="N6025" t="s">
        <v>4</v>
      </c>
      <c r="O6025">
        <v>1315</v>
      </c>
      <c r="P6025">
        <f t="shared" si="190"/>
        <v>1315</v>
      </c>
      <c r="Q6025">
        <f t="shared" si="191"/>
        <v>1315</v>
      </c>
    </row>
    <row r="6026" spans="1:17">
      <c r="A6026">
        <v>40</v>
      </c>
      <c r="B6026" t="s">
        <v>16</v>
      </c>
      <c r="C6026" t="s">
        <v>9</v>
      </c>
      <c r="D6026" t="s">
        <v>17</v>
      </c>
      <c r="E6026">
        <v>139</v>
      </c>
      <c r="F6026" t="s">
        <v>120</v>
      </c>
      <c r="G6026" t="s">
        <v>34</v>
      </c>
      <c r="H6026" t="s">
        <v>121</v>
      </c>
      <c r="I6026" t="s">
        <v>122</v>
      </c>
      <c r="J6026" t="s">
        <v>123</v>
      </c>
      <c r="K6026">
        <v>0.60406091399999995</v>
      </c>
      <c r="L6026">
        <v>3</v>
      </c>
      <c r="M6026">
        <v>2.89</v>
      </c>
      <c r="N6026" t="s">
        <v>4</v>
      </c>
      <c r="O6026">
        <v>1338</v>
      </c>
      <c r="P6026">
        <f t="shared" si="190"/>
        <v>1338</v>
      </c>
      <c r="Q6026">
        <f t="shared" si="191"/>
        <v>1338</v>
      </c>
    </row>
    <row r="6027" spans="1:17">
      <c r="A6027">
        <v>40</v>
      </c>
      <c r="B6027" t="s">
        <v>16</v>
      </c>
      <c r="C6027" t="s">
        <v>9</v>
      </c>
      <c r="D6027" t="s">
        <v>17</v>
      </c>
      <c r="E6027">
        <v>60</v>
      </c>
      <c r="F6027" t="s">
        <v>352</v>
      </c>
      <c r="G6027" t="s">
        <v>19</v>
      </c>
      <c r="H6027" t="s">
        <v>353</v>
      </c>
      <c r="I6027" t="s">
        <v>354</v>
      </c>
      <c r="J6027" t="s">
        <v>355</v>
      </c>
      <c r="K6027">
        <v>0.79</v>
      </c>
      <c r="L6027">
        <v>5</v>
      </c>
      <c r="M6027">
        <v>4.0490000000000004</v>
      </c>
      <c r="N6027" t="s">
        <v>4</v>
      </c>
      <c r="O6027">
        <v>1370</v>
      </c>
      <c r="P6027">
        <f t="shared" si="190"/>
        <v>1370</v>
      </c>
      <c r="Q6027">
        <f t="shared" si="191"/>
        <v>1370</v>
      </c>
    </row>
    <row r="6028" spans="1:17">
      <c r="A6028">
        <v>40</v>
      </c>
      <c r="B6028" t="s">
        <v>16</v>
      </c>
      <c r="C6028" t="s">
        <v>9</v>
      </c>
      <c r="D6028" t="s">
        <v>23</v>
      </c>
      <c r="E6028">
        <v>12</v>
      </c>
      <c r="F6028" t="s">
        <v>196</v>
      </c>
      <c r="H6028" t="s">
        <v>197</v>
      </c>
      <c r="I6028" t="s">
        <v>198</v>
      </c>
      <c r="J6028" t="s">
        <v>199</v>
      </c>
      <c r="K6028">
        <v>0.79487179500000005</v>
      </c>
      <c r="L6028">
        <v>3</v>
      </c>
      <c r="M6028">
        <v>2.41</v>
      </c>
      <c r="N6028" t="s">
        <v>4</v>
      </c>
      <c r="O6028">
        <v>1425</v>
      </c>
      <c r="P6028">
        <f t="shared" si="190"/>
        <v>1425</v>
      </c>
      <c r="Q6028">
        <f t="shared" si="191"/>
        <v>1425</v>
      </c>
    </row>
    <row r="6029" spans="1:17">
      <c r="A6029">
        <v>40</v>
      </c>
      <c r="B6029" t="s">
        <v>16</v>
      </c>
      <c r="C6029" t="s">
        <v>9</v>
      </c>
      <c r="D6029" t="s">
        <v>17</v>
      </c>
      <c r="E6029">
        <v>99</v>
      </c>
      <c r="F6029" t="s">
        <v>412</v>
      </c>
      <c r="G6029" t="s">
        <v>34</v>
      </c>
      <c r="H6029" t="s">
        <v>413</v>
      </c>
      <c r="I6029" t="s">
        <v>414</v>
      </c>
      <c r="J6029" t="s">
        <v>415</v>
      </c>
      <c r="K6029">
        <v>0.72</v>
      </c>
      <c r="L6029">
        <v>5</v>
      </c>
      <c r="M6029">
        <v>2.54</v>
      </c>
      <c r="N6029" t="s">
        <v>4</v>
      </c>
      <c r="O6029">
        <v>1465</v>
      </c>
      <c r="P6029">
        <f t="shared" si="190"/>
        <v>1465</v>
      </c>
      <c r="Q6029">
        <f t="shared" si="191"/>
        <v>1465</v>
      </c>
    </row>
    <row r="6030" spans="1:17">
      <c r="A6030">
        <v>40</v>
      </c>
      <c r="B6030" t="s">
        <v>16</v>
      </c>
      <c r="C6030" t="s">
        <v>9</v>
      </c>
      <c r="D6030" t="s">
        <v>17</v>
      </c>
      <c r="E6030">
        <v>103</v>
      </c>
      <c r="F6030" t="s">
        <v>328</v>
      </c>
      <c r="G6030" t="s">
        <v>34</v>
      </c>
      <c r="H6030" t="s">
        <v>329</v>
      </c>
      <c r="I6030" t="s">
        <v>330</v>
      </c>
      <c r="J6030" t="s">
        <v>331</v>
      </c>
      <c r="K6030">
        <v>0.803030303</v>
      </c>
      <c r="L6030">
        <v>5</v>
      </c>
      <c r="M6030">
        <v>2.78</v>
      </c>
      <c r="N6030" t="s">
        <v>4</v>
      </c>
      <c r="O6030">
        <v>2075</v>
      </c>
      <c r="P6030">
        <f t="shared" si="190"/>
        <v>2075</v>
      </c>
      <c r="Q6030">
        <f t="shared" si="191"/>
        <v>2075</v>
      </c>
    </row>
    <row r="6031" spans="1:17">
      <c r="A6031">
        <v>40</v>
      </c>
      <c r="B6031" t="s">
        <v>16</v>
      </c>
      <c r="C6031" t="s">
        <v>9</v>
      </c>
      <c r="D6031" t="s">
        <v>23</v>
      </c>
      <c r="E6031">
        <v>108</v>
      </c>
      <c r="F6031" t="s">
        <v>45</v>
      </c>
      <c r="H6031" t="s">
        <v>46</v>
      </c>
      <c r="I6031" t="s">
        <v>46</v>
      </c>
      <c r="J6031" t="s">
        <v>47</v>
      </c>
      <c r="K6031">
        <v>0.87878787899999999</v>
      </c>
      <c r="L6031">
        <v>4</v>
      </c>
      <c r="M6031">
        <v>2.82</v>
      </c>
      <c r="N6031" t="s">
        <v>4</v>
      </c>
      <c r="O6031">
        <v>3807</v>
      </c>
      <c r="P6031">
        <f t="shared" si="190"/>
        <v>3807</v>
      </c>
      <c r="Q6031" t="str">
        <f t="shared" si="191"/>
        <v/>
      </c>
    </row>
    <row r="6032" spans="1:17">
      <c r="A6032">
        <v>40</v>
      </c>
      <c r="B6032" t="s">
        <v>16</v>
      </c>
      <c r="C6032" t="s">
        <v>1</v>
      </c>
      <c r="D6032" t="s">
        <v>23</v>
      </c>
      <c r="E6032">
        <v>71</v>
      </c>
      <c r="F6032" t="s">
        <v>308</v>
      </c>
      <c r="H6032" t="s">
        <v>309</v>
      </c>
      <c r="I6032" t="s">
        <v>310</v>
      </c>
      <c r="J6032" t="s">
        <v>311</v>
      </c>
      <c r="K6032">
        <v>0.571428571</v>
      </c>
      <c r="L6032">
        <v>4</v>
      </c>
      <c r="M6032">
        <v>3.95</v>
      </c>
      <c r="N6032" t="s">
        <v>4</v>
      </c>
      <c r="O6032">
        <v>983</v>
      </c>
      <c r="P6032">
        <f t="shared" si="190"/>
        <v>983</v>
      </c>
      <c r="Q6032">
        <f t="shared" si="191"/>
        <v>983</v>
      </c>
    </row>
    <row r="6033" spans="1:17">
      <c r="A6033">
        <v>40</v>
      </c>
      <c r="B6033" t="s">
        <v>16</v>
      </c>
      <c r="C6033" t="s">
        <v>1</v>
      </c>
      <c r="D6033" t="s">
        <v>23</v>
      </c>
      <c r="E6033">
        <v>93</v>
      </c>
      <c r="F6033" t="s">
        <v>64</v>
      </c>
      <c r="H6033" t="s">
        <v>65</v>
      </c>
      <c r="I6033" t="s">
        <v>66</v>
      </c>
      <c r="J6033" t="s">
        <v>67</v>
      </c>
      <c r="K6033">
        <v>0.880434783</v>
      </c>
      <c r="L6033">
        <v>7</v>
      </c>
      <c r="M6033">
        <v>2.61</v>
      </c>
      <c r="N6033" t="s">
        <v>4</v>
      </c>
      <c r="O6033">
        <v>1025</v>
      </c>
      <c r="P6033">
        <f t="shared" si="190"/>
        <v>1025</v>
      </c>
      <c r="Q6033">
        <f t="shared" si="191"/>
        <v>1025</v>
      </c>
    </row>
    <row r="6034" spans="1:17">
      <c r="A6034">
        <v>40</v>
      </c>
      <c r="B6034" t="s">
        <v>16</v>
      </c>
      <c r="C6034" t="s">
        <v>1</v>
      </c>
      <c r="D6034" t="s">
        <v>17</v>
      </c>
      <c r="E6034">
        <v>33</v>
      </c>
      <c r="F6034" t="s">
        <v>150</v>
      </c>
      <c r="G6034" t="s">
        <v>34</v>
      </c>
      <c r="H6034" t="s">
        <v>151</v>
      </c>
      <c r="I6034" t="s">
        <v>152</v>
      </c>
      <c r="J6034" t="s">
        <v>153</v>
      </c>
      <c r="K6034">
        <v>0.736486486</v>
      </c>
      <c r="L6034">
        <v>4</v>
      </c>
      <c r="M6034">
        <v>2.6920000000000002</v>
      </c>
      <c r="N6034" t="s">
        <v>4</v>
      </c>
      <c r="O6034">
        <v>1046</v>
      </c>
      <c r="P6034">
        <f t="shared" si="190"/>
        <v>1046</v>
      </c>
      <c r="Q6034">
        <f t="shared" si="191"/>
        <v>1046</v>
      </c>
    </row>
    <row r="6035" spans="1:17">
      <c r="A6035">
        <v>40</v>
      </c>
      <c r="B6035" t="s">
        <v>16</v>
      </c>
      <c r="C6035" t="s">
        <v>1</v>
      </c>
      <c r="D6035" t="s">
        <v>23</v>
      </c>
      <c r="E6035">
        <v>101</v>
      </c>
      <c r="F6035" t="s">
        <v>166</v>
      </c>
      <c r="H6035" t="s">
        <v>167</v>
      </c>
      <c r="I6035" t="s">
        <v>168</v>
      </c>
      <c r="J6035" t="s">
        <v>169</v>
      </c>
      <c r="K6035">
        <v>0.70138888899999996</v>
      </c>
      <c r="L6035">
        <v>4</v>
      </c>
      <c r="M6035">
        <v>3.66</v>
      </c>
      <c r="N6035" t="s">
        <v>4</v>
      </c>
      <c r="O6035">
        <v>1086</v>
      </c>
      <c r="P6035">
        <f t="shared" si="190"/>
        <v>1086</v>
      </c>
      <c r="Q6035">
        <f t="shared" si="191"/>
        <v>1086</v>
      </c>
    </row>
    <row r="6036" spans="1:17">
      <c r="A6036">
        <v>40</v>
      </c>
      <c r="B6036" t="s">
        <v>16</v>
      </c>
      <c r="C6036" t="s">
        <v>1</v>
      </c>
      <c r="D6036" t="s">
        <v>17</v>
      </c>
      <c r="E6036">
        <v>51</v>
      </c>
      <c r="F6036" t="s">
        <v>372</v>
      </c>
      <c r="G6036" t="s">
        <v>34</v>
      </c>
      <c r="H6036" t="s">
        <v>373</v>
      </c>
      <c r="I6036" t="s">
        <v>374</v>
      </c>
      <c r="J6036" t="s">
        <v>375</v>
      </c>
      <c r="K6036">
        <v>0.61206896600000005</v>
      </c>
      <c r="L6036">
        <v>4</v>
      </c>
      <c r="M6036">
        <v>2.9689999999999999</v>
      </c>
      <c r="N6036" t="s">
        <v>4</v>
      </c>
      <c r="O6036">
        <v>1167</v>
      </c>
      <c r="P6036">
        <f t="shared" si="190"/>
        <v>1167</v>
      </c>
      <c r="Q6036">
        <f t="shared" si="191"/>
        <v>1167</v>
      </c>
    </row>
    <row r="6037" spans="1:17">
      <c r="A6037">
        <v>40</v>
      </c>
      <c r="B6037" t="s">
        <v>16</v>
      </c>
      <c r="C6037" t="s">
        <v>1</v>
      </c>
      <c r="D6037" t="s">
        <v>23</v>
      </c>
      <c r="E6037">
        <v>15</v>
      </c>
      <c r="F6037" t="s">
        <v>110</v>
      </c>
      <c r="H6037" t="s">
        <v>111</v>
      </c>
      <c r="I6037" t="s">
        <v>112</v>
      </c>
      <c r="J6037" t="s">
        <v>113</v>
      </c>
      <c r="K6037">
        <v>0.48965517200000003</v>
      </c>
      <c r="L6037">
        <v>3</v>
      </c>
      <c r="M6037">
        <v>2.95</v>
      </c>
      <c r="N6037" t="s">
        <v>4</v>
      </c>
      <c r="O6037">
        <v>1222</v>
      </c>
      <c r="P6037">
        <f t="shared" si="190"/>
        <v>1222</v>
      </c>
      <c r="Q6037">
        <f t="shared" si="191"/>
        <v>1222</v>
      </c>
    </row>
    <row r="6038" spans="1:17">
      <c r="A6038">
        <v>40</v>
      </c>
      <c r="B6038" t="s">
        <v>16</v>
      </c>
      <c r="C6038" t="s">
        <v>1</v>
      </c>
      <c r="D6038" t="s">
        <v>23</v>
      </c>
      <c r="E6038">
        <v>119</v>
      </c>
      <c r="F6038" t="s">
        <v>488</v>
      </c>
      <c r="H6038" t="s">
        <v>489</v>
      </c>
      <c r="I6038" t="s">
        <v>490</v>
      </c>
      <c r="J6038" t="s">
        <v>491</v>
      </c>
      <c r="K6038">
        <v>0.66025641000000002</v>
      </c>
      <c r="L6038">
        <v>4</v>
      </c>
      <c r="M6038">
        <v>2.7530000000000001</v>
      </c>
      <c r="N6038" t="s">
        <v>4</v>
      </c>
      <c r="O6038">
        <v>1253</v>
      </c>
      <c r="P6038">
        <f t="shared" si="190"/>
        <v>1253</v>
      </c>
      <c r="Q6038">
        <f t="shared" si="191"/>
        <v>1253</v>
      </c>
    </row>
    <row r="6039" spans="1:17">
      <c r="A6039">
        <v>40</v>
      </c>
      <c r="B6039" t="s">
        <v>16</v>
      </c>
      <c r="C6039" t="s">
        <v>1</v>
      </c>
      <c r="D6039" t="s">
        <v>17</v>
      </c>
      <c r="E6039">
        <v>81</v>
      </c>
      <c r="F6039" t="s">
        <v>358</v>
      </c>
      <c r="G6039" t="s">
        <v>34</v>
      </c>
      <c r="H6039" t="s">
        <v>359</v>
      </c>
      <c r="I6039" t="s">
        <v>360</v>
      </c>
      <c r="J6039" t="s">
        <v>361</v>
      </c>
      <c r="K6039">
        <v>0.86666600000000005</v>
      </c>
      <c r="L6039">
        <v>4</v>
      </c>
      <c r="M6039">
        <v>3.8690000000000002</v>
      </c>
      <c r="N6039" t="s">
        <v>4</v>
      </c>
      <c r="O6039">
        <v>1293</v>
      </c>
      <c r="P6039">
        <f t="shared" si="190"/>
        <v>1293</v>
      </c>
      <c r="Q6039">
        <f t="shared" si="191"/>
        <v>1293</v>
      </c>
    </row>
    <row r="6040" spans="1:17">
      <c r="A6040">
        <v>40</v>
      </c>
      <c r="B6040" t="s">
        <v>16</v>
      </c>
      <c r="C6040" t="s">
        <v>1</v>
      </c>
      <c r="D6040" t="s">
        <v>23</v>
      </c>
      <c r="E6040">
        <v>135</v>
      </c>
      <c r="F6040" t="s">
        <v>184</v>
      </c>
      <c r="H6040" t="s">
        <v>185</v>
      </c>
      <c r="I6040" t="s">
        <v>186</v>
      </c>
      <c r="J6040" t="s">
        <v>187</v>
      </c>
      <c r="K6040">
        <v>0.77702702700000004</v>
      </c>
      <c r="L6040">
        <v>7</v>
      </c>
      <c r="M6040">
        <v>2.61</v>
      </c>
      <c r="N6040" t="s">
        <v>4</v>
      </c>
      <c r="O6040">
        <v>1302</v>
      </c>
      <c r="P6040">
        <f t="shared" si="190"/>
        <v>1302</v>
      </c>
      <c r="Q6040">
        <f t="shared" si="191"/>
        <v>1302</v>
      </c>
    </row>
    <row r="6041" spans="1:17">
      <c r="A6041">
        <v>40</v>
      </c>
      <c r="B6041" t="s">
        <v>16</v>
      </c>
      <c r="C6041" t="s">
        <v>1</v>
      </c>
      <c r="D6041" t="s">
        <v>17</v>
      </c>
      <c r="E6041">
        <v>105</v>
      </c>
      <c r="F6041" t="s">
        <v>18</v>
      </c>
      <c r="G6041" t="s">
        <v>19</v>
      </c>
      <c r="H6041" t="s">
        <v>20</v>
      </c>
      <c r="I6041" t="s">
        <v>21</v>
      </c>
      <c r="J6041" t="s">
        <v>22</v>
      </c>
      <c r="K6041">
        <v>1</v>
      </c>
      <c r="L6041">
        <v>4</v>
      </c>
      <c r="M6041">
        <v>3</v>
      </c>
      <c r="N6041" t="s">
        <v>4</v>
      </c>
      <c r="O6041">
        <v>1487</v>
      </c>
      <c r="P6041">
        <f t="shared" si="190"/>
        <v>1487</v>
      </c>
      <c r="Q6041">
        <f t="shared" si="191"/>
        <v>1487</v>
      </c>
    </row>
    <row r="6042" spans="1:17">
      <c r="A6042">
        <v>40</v>
      </c>
      <c r="B6042" t="s">
        <v>16</v>
      </c>
      <c r="C6042" t="s">
        <v>1</v>
      </c>
      <c r="D6042" t="s">
        <v>23</v>
      </c>
      <c r="E6042">
        <v>110</v>
      </c>
      <c r="F6042" t="s">
        <v>292</v>
      </c>
      <c r="H6042" t="s">
        <v>293</v>
      </c>
      <c r="I6042" t="s">
        <v>294</v>
      </c>
      <c r="J6042" t="s">
        <v>295</v>
      </c>
      <c r="K6042">
        <v>0.82608695700000001</v>
      </c>
      <c r="L6042">
        <v>5</v>
      </c>
      <c r="M6042">
        <v>3.7210000000000001</v>
      </c>
      <c r="N6042" t="s">
        <v>4</v>
      </c>
      <c r="O6042">
        <v>1574</v>
      </c>
      <c r="P6042">
        <f t="shared" si="190"/>
        <v>1574</v>
      </c>
      <c r="Q6042">
        <f t="shared" si="191"/>
        <v>1574</v>
      </c>
    </row>
    <row r="6043" spans="1:17">
      <c r="A6043">
        <v>40</v>
      </c>
      <c r="B6043" t="s">
        <v>16</v>
      </c>
      <c r="C6043" t="s">
        <v>1</v>
      </c>
      <c r="D6043" t="s">
        <v>23</v>
      </c>
      <c r="E6043">
        <v>66</v>
      </c>
      <c r="F6043" t="s">
        <v>274</v>
      </c>
      <c r="H6043" t="s">
        <v>275</v>
      </c>
      <c r="I6043" t="s">
        <v>276</v>
      </c>
      <c r="J6043" t="s">
        <v>277</v>
      </c>
      <c r="K6043">
        <v>0.75862068999999999</v>
      </c>
      <c r="L6043">
        <v>4</v>
      </c>
      <c r="M6043">
        <v>1.7629999999999999</v>
      </c>
      <c r="N6043" t="s">
        <v>4</v>
      </c>
      <c r="O6043">
        <v>1607</v>
      </c>
      <c r="P6043">
        <f t="shared" si="190"/>
        <v>1607</v>
      </c>
      <c r="Q6043">
        <f t="shared" si="191"/>
        <v>1607</v>
      </c>
    </row>
    <row r="6044" spans="1:17">
      <c r="A6044">
        <v>40</v>
      </c>
      <c r="B6044" t="s">
        <v>16</v>
      </c>
      <c r="C6044" t="s">
        <v>1</v>
      </c>
      <c r="D6044" t="s">
        <v>17</v>
      </c>
      <c r="E6044">
        <v>143</v>
      </c>
      <c r="F6044" t="s">
        <v>348</v>
      </c>
      <c r="G6044" t="s">
        <v>19</v>
      </c>
      <c r="H6044" t="s">
        <v>349</v>
      </c>
      <c r="I6044" t="s">
        <v>350</v>
      </c>
      <c r="J6044" t="s">
        <v>351</v>
      </c>
      <c r="K6044">
        <v>0.71739130399999995</v>
      </c>
      <c r="L6044">
        <v>6</v>
      </c>
      <c r="M6044">
        <v>2.33</v>
      </c>
      <c r="N6044" t="s">
        <v>4</v>
      </c>
      <c r="O6044">
        <v>1654</v>
      </c>
      <c r="P6044">
        <f t="shared" si="190"/>
        <v>1654</v>
      </c>
      <c r="Q6044">
        <f t="shared" si="191"/>
        <v>1654</v>
      </c>
    </row>
    <row r="6045" spans="1:17">
      <c r="A6045">
        <v>40</v>
      </c>
      <c r="B6045" t="s">
        <v>16</v>
      </c>
      <c r="C6045" t="s">
        <v>1</v>
      </c>
      <c r="D6045" t="s">
        <v>17</v>
      </c>
      <c r="E6045">
        <v>16</v>
      </c>
      <c r="F6045" t="s">
        <v>394</v>
      </c>
      <c r="G6045" t="s">
        <v>34</v>
      </c>
      <c r="H6045" t="s">
        <v>395</v>
      </c>
      <c r="I6045" t="s">
        <v>396</v>
      </c>
      <c r="J6045" t="s">
        <v>397</v>
      </c>
      <c r="K6045">
        <v>0.83448275900000002</v>
      </c>
      <c r="L6045">
        <v>4</v>
      </c>
      <c r="M6045">
        <v>3.12</v>
      </c>
      <c r="N6045" t="s">
        <v>4</v>
      </c>
      <c r="O6045">
        <v>1918</v>
      </c>
      <c r="P6045">
        <f t="shared" si="190"/>
        <v>1918</v>
      </c>
      <c r="Q6045">
        <f t="shared" si="191"/>
        <v>1918</v>
      </c>
    </row>
    <row r="6046" spans="1:17">
      <c r="A6046">
        <v>40</v>
      </c>
      <c r="B6046" t="s">
        <v>16</v>
      </c>
      <c r="C6046" t="s">
        <v>1</v>
      </c>
      <c r="D6046" t="s">
        <v>17</v>
      </c>
      <c r="E6046">
        <v>47</v>
      </c>
      <c r="F6046" t="s">
        <v>232</v>
      </c>
      <c r="G6046" t="s">
        <v>34</v>
      </c>
      <c r="H6046" t="s">
        <v>233</v>
      </c>
      <c r="I6046" t="s">
        <v>234</v>
      </c>
      <c r="J6046" t="s">
        <v>235</v>
      </c>
      <c r="K6046">
        <v>0.64935064899999995</v>
      </c>
      <c r="L6046">
        <v>4</v>
      </c>
      <c r="M6046">
        <v>4.6500000000000004</v>
      </c>
      <c r="N6046" t="s">
        <v>4</v>
      </c>
      <c r="O6046">
        <v>2390</v>
      </c>
      <c r="P6046">
        <f t="shared" si="190"/>
        <v>2390</v>
      </c>
      <c r="Q6046">
        <f t="shared" si="191"/>
        <v>2390</v>
      </c>
    </row>
    <row r="6047" spans="1:17">
      <c r="A6047">
        <v>40</v>
      </c>
      <c r="B6047" t="s">
        <v>16</v>
      </c>
      <c r="C6047" t="s">
        <v>1</v>
      </c>
      <c r="D6047" t="s">
        <v>17</v>
      </c>
      <c r="E6047">
        <v>132</v>
      </c>
      <c r="F6047" t="s">
        <v>192</v>
      </c>
      <c r="G6047" t="s">
        <v>34</v>
      </c>
      <c r="H6047" t="s">
        <v>193</v>
      </c>
      <c r="I6047" t="s">
        <v>194</v>
      </c>
      <c r="J6047" t="s">
        <v>195</v>
      </c>
      <c r="K6047">
        <v>0.75816993499999996</v>
      </c>
      <c r="L6047">
        <v>7</v>
      </c>
      <c r="M6047">
        <v>2.762</v>
      </c>
      <c r="N6047" t="s">
        <v>4</v>
      </c>
      <c r="O6047">
        <v>2487</v>
      </c>
      <c r="P6047">
        <f t="shared" si="190"/>
        <v>2487</v>
      </c>
      <c r="Q6047">
        <f t="shared" si="191"/>
        <v>2487</v>
      </c>
    </row>
    <row r="6048" spans="1:17">
      <c r="A6048">
        <v>40</v>
      </c>
      <c r="B6048" t="s">
        <v>0</v>
      </c>
      <c r="C6048" t="s">
        <v>9</v>
      </c>
      <c r="E6048">
        <v>151</v>
      </c>
      <c r="F6048" t="s">
        <v>438</v>
      </c>
      <c r="H6048" t="s">
        <v>439</v>
      </c>
      <c r="N6048" t="s">
        <v>4</v>
      </c>
      <c r="O6048">
        <v>1339</v>
      </c>
      <c r="P6048">
        <f t="shared" si="190"/>
        <v>1339</v>
      </c>
      <c r="Q6048">
        <f t="shared" si="191"/>
        <v>1339</v>
      </c>
    </row>
    <row r="6049" spans="1:17">
      <c r="A6049">
        <v>40</v>
      </c>
      <c r="B6049" t="s">
        <v>0</v>
      </c>
      <c r="C6049" t="s">
        <v>9</v>
      </c>
      <c r="E6049">
        <v>112</v>
      </c>
      <c r="F6049" t="s">
        <v>96</v>
      </c>
      <c r="H6049" t="s">
        <v>97</v>
      </c>
      <c r="N6049" t="s">
        <v>4</v>
      </c>
      <c r="O6049">
        <v>1435</v>
      </c>
      <c r="P6049">
        <f t="shared" si="190"/>
        <v>1435</v>
      </c>
      <c r="Q6049">
        <f t="shared" si="191"/>
        <v>1435</v>
      </c>
    </row>
    <row r="6050" spans="1:17">
      <c r="A6050">
        <v>40</v>
      </c>
      <c r="B6050" t="s">
        <v>0</v>
      </c>
      <c r="C6050" t="s">
        <v>9</v>
      </c>
      <c r="E6050">
        <v>148</v>
      </c>
      <c r="F6050" t="s">
        <v>444</v>
      </c>
      <c r="H6050" t="s">
        <v>445</v>
      </c>
      <c r="N6050" t="s">
        <v>4</v>
      </c>
      <c r="O6050">
        <v>1442</v>
      </c>
      <c r="P6050">
        <f t="shared" si="190"/>
        <v>1442</v>
      </c>
      <c r="Q6050">
        <f t="shared" si="191"/>
        <v>1442</v>
      </c>
    </row>
    <row r="6051" spans="1:17">
      <c r="A6051">
        <v>40</v>
      </c>
      <c r="B6051" t="s">
        <v>0</v>
      </c>
      <c r="C6051" t="s">
        <v>9</v>
      </c>
      <c r="E6051">
        <v>14</v>
      </c>
      <c r="F6051" t="s">
        <v>416</v>
      </c>
      <c r="H6051" t="s">
        <v>417</v>
      </c>
      <c r="N6051" t="s">
        <v>4</v>
      </c>
      <c r="O6051">
        <v>1545</v>
      </c>
      <c r="P6051">
        <f t="shared" si="190"/>
        <v>1545</v>
      </c>
      <c r="Q6051">
        <f t="shared" si="191"/>
        <v>1545</v>
      </c>
    </row>
    <row r="6052" spans="1:17">
      <c r="A6052">
        <v>40</v>
      </c>
      <c r="B6052" t="s">
        <v>0</v>
      </c>
      <c r="C6052" t="s">
        <v>9</v>
      </c>
      <c r="E6052">
        <v>125</v>
      </c>
      <c r="F6052" t="s">
        <v>140</v>
      </c>
      <c r="H6052" t="s">
        <v>141</v>
      </c>
      <c r="N6052" t="s">
        <v>4</v>
      </c>
      <c r="O6052">
        <v>1594</v>
      </c>
      <c r="P6052">
        <f t="shared" si="190"/>
        <v>1594</v>
      </c>
      <c r="Q6052">
        <f t="shared" si="191"/>
        <v>1594</v>
      </c>
    </row>
    <row r="6053" spans="1:17">
      <c r="A6053">
        <v>40</v>
      </c>
      <c r="B6053" t="s">
        <v>0</v>
      </c>
      <c r="C6053" t="s">
        <v>9</v>
      </c>
      <c r="E6053">
        <v>23</v>
      </c>
      <c r="F6053" t="s">
        <v>126</v>
      </c>
      <c r="H6053" t="s">
        <v>127</v>
      </c>
      <c r="N6053" t="s">
        <v>4</v>
      </c>
      <c r="O6053">
        <v>1641</v>
      </c>
      <c r="P6053">
        <f t="shared" si="190"/>
        <v>1641</v>
      </c>
      <c r="Q6053">
        <f t="shared" si="191"/>
        <v>1641</v>
      </c>
    </row>
    <row r="6054" spans="1:17">
      <c r="A6054">
        <v>40</v>
      </c>
      <c r="B6054" t="s">
        <v>0</v>
      </c>
      <c r="C6054" t="s">
        <v>9</v>
      </c>
      <c r="E6054">
        <v>120</v>
      </c>
      <c r="F6054" t="s">
        <v>148</v>
      </c>
      <c r="H6054" t="s">
        <v>149</v>
      </c>
      <c r="N6054" t="s">
        <v>8</v>
      </c>
      <c r="O6054">
        <v>4698</v>
      </c>
      <c r="P6054">
        <f t="shared" si="190"/>
        <v>4698</v>
      </c>
      <c r="Q6054" t="str">
        <f t="shared" si="191"/>
        <v/>
      </c>
    </row>
    <row r="6055" spans="1:17">
      <c r="A6055">
        <v>40</v>
      </c>
      <c r="B6055" t="s">
        <v>0</v>
      </c>
      <c r="C6055" t="s">
        <v>1</v>
      </c>
      <c r="E6055">
        <v>57</v>
      </c>
      <c r="F6055" t="s">
        <v>482</v>
      </c>
      <c r="H6055" t="s">
        <v>483</v>
      </c>
      <c r="N6055" t="s">
        <v>4</v>
      </c>
      <c r="O6055">
        <v>790</v>
      </c>
      <c r="P6055">
        <f t="shared" si="190"/>
        <v>790</v>
      </c>
      <c r="Q6055">
        <f t="shared" si="191"/>
        <v>790</v>
      </c>
    </row>
    <row r="6056" spans="1:17">
      <c r="A6056">
        <v>40</v>
      </c>
      <c r="B6056" t="s">
        <v>0</v>
      </c>
      <c r="C6056" t="s">
        <v>1</v>
      </c>
      <c r="E6056">
        <v>92</v>
      </c>
      <c r="F6056" t="s">
        <v>108</v>
      </c>
      <c r="H6056" t="s">
        <v>109</v>
      </c>
      <c r="N6056" t="s">
        <v>4</v>
      </c>
      <c r="O6056">
        <v>1256</v>
      </c>
      <c r="P6056">
        <f t="shared" si="190"/>
        <v>1256</v>
      </c>
      <c r="Q6056">
        <f t="shared" si="191"/>
        <v>1256</v>
      </c>
    </row>
    <row r="6057" spans="1:17">
      <c r="A6057">
        <v>40</v>
      </c>
      <c r="B6057" t="s">
        <v>0</v>
      </c>
      <c r="C6057" t="s">
        <v>1</v>
      </c>
      <c r="E6057">
        <v>150</v>
      </c>
      <c r="F6057" t="s">
        <v>2</v>
      </c>
      <c r="H6057" t="s">
        <v>3</v>
      </c>
      <c r="N6057" t="s">
        <v>4</v>
      </c>
      <c r="O6057">
        <v>1358</v>
      </c>
      <c r="P6057">
        <f t="shared" si="190"/>
        <v>1358</v>
      </c>
      <c r="Q6057">
        <f t="shared" si="191"/>
        <v>1358</v>
      </c>
    </row>
    <row r="6058" spans="1:17">
      <c r="A6058">
        <v>40</v>
      </c>
      <c r="B6058" t="s">
        <v>0</v>
      </c>
      <c r="C6058" t="s">
        <v>1</v>
      </c>
      <c r="E6058">
        <v>10</v>
      </c>
      <c r="F6058" t="s">
        <v>38</v>
      </c>
      <c r="H6058" t="s">
        <v>39</v>
      </c>
      <c r="N6058" t="s">
        <v>4</v>
      </c>
      <c r="O6058">
        <v>1430</v>
      </c>
      <c r="P6058">
        <f t="shared" si="190"/>
        <v>1430</v>
      </c>
      <c r="Q6058">
        <f t="shared" si="191"/>
        <v>1430</v>
      </c>
    </row>
    <row r="6059" spans="1:17">
      <c r="A6059">
        <v>40</v>
      </c>
      <c r="B6059" t="s">
        <v>0</v>
      </c>
      <c r="C6059" t="s">
        <v>1</v>
      </c>
      <c r="E6059">
        <v>11</v>
      </c>
      <c r="F6059" t="s">
        <v>514</v>
      </c>
      <c r="H6059" t="s">
        <v>515</v>
      </c>
      <c r="N6059" t="s">
        <v>4</v>
      </c>
      <c r="O6059">
        <v>1527</v>
      </c>
      <c r="P6059">
        <f t="shared" si="190"/>
        <v>1527</v>
      </c>
      <c r="Q6059">
        <f t="shared" si="191"/>
        <v>1527</v>
      </c>
    </row>
    <row r="6060" spans="1:17">
      <c r="A6060">
        <v>40</v>
      </c>
      <c r="B6060" t="s">
        <v>0</v>
      </c>
      <c r="C6060" t="s">
        <v>1</v>
      </c>
      <c r="E6060">
        <v>34</v>
      </c>
      <c r="F6060" t="s">
        <v>300</v>
      </c>
      <c r="H6060" t="s">
        <v>301</v>
      </c>
      <c r="N6060" t="s">
        <v>4</v>
      </c>
      <c r="O6060">
        <v>2310</v>
      </c>
      <c r="P6060">
        <f t="shared" si="190"/>
        <v>2310</v>
      </c>
      <c r="Q6060">
        <f t="shared" si="191"/>
        <v>2310</v>
      </c>
    </row>
    <row r="6061" spans="1:17">
      <c r="A6061">
        <v>40</v>
      </c>
      <c r="B6061" t="s">
        <v>0</v>
      </c>
      <c r="C6061" t="s">
        <v>1</v>
      </c>
      <c r="E6061">
        <v>3</v>
      </c>
      <c r="F6061" t="s">
        <v>200</v>
      </c>
      <c r="H6061" t="s">
        <v>201</v>
      </c>
      <c r="N6061" t="s">
        <v>4</v>
      </c>
      <c r="O6061">
        <v>2629</v>
      </c>
      <c r="P6061">
        <f t="shared" si="190"/>
        <v>2629</v>
      </c>
      <c r="Q6061">
        <f t="shared" si="191"/>
        <v>2629</v>
      </c>
    </row>
    <row r="6062" spans="1:17">
      <c r="A6062">
        <v>40</v>
      </c>
      <c r="B6062" t="s">
        <v>32</v>
      </c>
      <c r="C6062" t="s">
        <v>9</v>
      </c>
      <c r="D6062" t="s">
        <v>23</v>
      </c>
      <c r="E6062">
        <v>69</v>
      </c>
      <c r="F6062" t="s">
        <v>424</v>
      </c>
      <c r="H6062" t="s">
        <v>425</v>
      </c>
      <c r="I6062" t="s">
        <v>426</v>
      </c>
      <c r="J6062" t="s">
        <v>427</v>
      </c>
      <c r="K6062">
        <v>0.58503401399999999</v>
      </c>
      <c r="L6062">
        <v>5</v>
      </c>
      <c r="M6062">
        <v>3.57</v>
      </c>
      <c r="N6062" t="s">
        <v>4</v>
      </c>
      <c r="O6062">
        <v>1034</v>
      </c>
      <c r="P6062">
        <f t="shared" si="190"/>
        <v>1034</v>
      </c>
      <c r="Q6062">
        <f t="shared" si="191"/>
        <v>1034</v>
      </c>
    </row>
    <row r="6063" spans="1:17">
      <c r="A6063">
        <v>40</v>
      </c>
      <c r="B6063" t="s">
        <v>32</v>
      </c>
      <c r="C6063" t="s">
        <v>9</v>
      </c>
      <c r="D6063" t="s">
        <v>17</v>
      </c>
      <c r="E6063">
        <v>62</v>
      </c>
      <c r="F6063" t="s">
        <v>262</v>
      </c>
      <c r="G6063" t="s">
        <v>34</v>
      </c>
      <c r="H6063" t="s">
        <v>263</v>
      </c>
      <c r="I6063" t="s">
        <v>264</v>
      </c>
      <c r="J6063" t="s">
        <v>265</v>
      </c>
      <c r="K6063">
        <v>0.74545454499999997</v>
      </c>
      <c r="L6063">
        <v>5</v>
      </c>
      <c r="M6063">
        <v>3.5939999999999999</v>
      </c>
      <c r="N6063" t="s">
        <v>4</v>
      </c>
      <c r="O6063">
        <v>1091</v>
      </c>
      <c r="P6063">
        <f t="shared" si="190"/>
        <v>1091</v>
      </c>
      <c r="Q6063">
        <f t="shared" si="191"/>
        <v>1091</v>
      </c>
    </row>
    <row r="6064" spans="1:17">
      <c r="A6064">
        <v>40</v>
      </c>
      <c r="B6064" t="s">
        <v>32</v>
      </c>
      <c r="C6064" t="s">
        <v>9</v>
      </c>
      <c r="D6064" t="s">
        <v>23</v>
      </c>
      <c r="E6064">
        <v>141</v>
      </c>
      <c r="F6064" t="s">
        <v>40</v>
      </c>
      <c r="H6064" t="s">
        <v>41</v>
      </c>
      <c r="I6064" t="s">
        <v>42</v>
      </c>
      <c r="J6064" t="s">
        <v>43</v>
      </c>
      <c r="K6064">
        <v>0.81756756799999997</v>
      </c>
      <c r="L6064">
        <v>3</v>
      </c>
      <c r="M6064">
        <v>3.32</v>
      </c>
      <c r="N6064" t="s">
        <v>4</v>
      </c>
      <c r="O6064">
        <v>1099</v>
      </c>
      <c r="P6064">
        <f t="shared" si="190"/>
        <v>1099</v>
      </c>
      <c r="Q6064">
        <f t="shared" si="191"/>
        <v>1099</v>
      </c>
    </row>
    <row r="6065" spans="1:17">
      <c r="A6065">
        <v>40</v>
      </c>
      <c r="B6065" t="s">
        <v>32</v>
      </c>
      <c r="C6065" t="s">
        <v>9</v>
      </c>
      <c r="D6065" t="s">
        <v>17</v>
      </c>
      <c r="E6065">
        <v>70</v>
      </c>
      <c r="F6065" t="s">
        <v>454</v>
      </c>
      <c r="G6065" t="s">
        <v>34</v>
      </c>
      <c r="H6065" t="s">
        <v>455</v>
      </c>
      <c r="I6065" t="s">
        <v>456</v>
      </c>
      <c r="J6065" t="s">
        <v>457</v>
      </c>
      <c r="K6065">
        <v>0.63580246900000004</v>
      </c>
      <c r="L6065">
        <v>4</v>
      </c>
      <c r="M6065">
        <v>3.7909999999999999</v>
      </c>
      <c r="N6065" t="s">
        <v>4</v>
      </c>
      <c r="O6065">
        <v>1169</v>
      </c>
      <c r="P6065">
        <f t="shared" si="190"/>
        <v>1169</v>
      </c>
      <c r="Q6065">
        <f t="shared" si="191"/>
        <v>1169</v>
      </c>
    </row>
    <row r="6066" spans="1:17">
      <c r="A6066">
        <v>40</v>
      </c>
      <c r="B6066" t="s">
        <v>32</v>
      </c>
      <c r="C6066" t="s">
        <v>9</v>
      </c>
      <c r="D6066" t="s">
        <v>17</v>
      </c>
      <c r="E6066">
        <v>63</v>
      </c>
      <c r="F6066" t="s">
        <v>266</v>
      </c>
      <c r="G6066" t="s">
        <v>34</v>
      </c>
      <c r="H6066" t="s">
        <v>267</v>
      </c>
      <c r="I6066" t="s">
        <v>268</v>
      </c>
      <c r="J6066" t="s">
        <v>269</v>
      </c>
      <c r="K6066">
        <v>1</v>
      </c>
      <c r="L6066">
        <v>5</v>
      </c>
      <c r="M6066">
        <v>3.8</v>
      </c>
      <c r="N6066" t="s">
        <v>4</v>
      </c>
      <c r="O6066">
        <v>1330</v>
      </c>
      <c r="P6066">
        <f t="shared" si="190"/>
        <v>1330</v>
      </c>
      <c r="Q6066">
        <f t="shared" si="191"/>
        <v>1330</v>
      </c>
    </row>
    <row r="6067" spans="1:17">
      <c r="A6067">
        <v>40</v>
      </c>
      <c r="B6067" t="s">
        <v>32</v>
      </c>
      <c r="C6067" t="s">
        <v>9</v>
      </c>
      <c r="D6067" t="s">
        <v>17</v>
      </c>
      <c r="E6067">
        <v>91</v>
      </c>
      <c r="F6067" t="s">
        <v>158</v>
      </c>
      <c r="G6067" t="s">
        <v>19</v>
      </c>
      <c r="H6067" t="s">
        <v>159</v>
      </c>
      <c r="I6067" t="s">
        <v>160</v>
      </c>
      <c r="J6067" t="s">
        <v>161</v>
      </c>
      <c r="K6067">
        <v>0.93918918900000004</v>
      </c>
      <c r="L6067">
        <v>4</v>
      </c>
      <c r="M6067">
        <v>3.64</v>
      </c>
      <c r="N6067" t="s">
        <v>4</v>
      </c>
      <c r="O6067">
        <v>1571</v>
      </c>
      <c r="P6067">
        <f t="shared" si="190"/>
        <v>1571</v>
      </c>
      <c r="Q6067">
        <f t="shared" si="191"/>
        <v>1571</v>
      </c>
    </row>
    <row r="6068" spans="1:17">
      <c r="A6068">
        <v>40</v>
      </c>
      <c r="B6068" t="s">
        <v>32</v>
      </c>
      <c r="C6068" t="s">
        <v>9</v>
      </c>
      <c r="D6068" t="s">
        <v>23</v>
      </c>
      <c r="E6068">
        <v>122</v>
      </c>
      <c r="F6068" t="s">
        <v>440</v>
      </c>
      <c r="H6068" t="s">
        <v>441</v>
      </c>
      <c r="I6068" t="s">
        <v>442</v>
      </c>
      <c r="J6068" t="s">
        <v>443</v>
      </c>
      <c r="K6068">
        <v>0.78378378400000004</v>
      </c>
      <c r="L6068">
        <v>6</v>
      </c>
      <c r="M6068">
        <v>2.69</v>
      </c>
      <c r="N6068" t="s">
        <v>4</v>
      </c>
      <c r="O6068">
        <v>1601</v>
      </c>
      <c r="P6068">
        <f t="shared" si="190"/>
        <v>1601</v>
      </c>
      <c r="Q6068">
        <f t="shared" si="191"/>
        <v>1601</v>
      </c>
    </row>
    <row r="6069" spans="1:17">
      <c r="A6069">
        <v>40</v>
      </c>
      <c r="B6069" t="s">
        <v>32</v>
      </c>
      <c r="C6069" t="s">
        <v>9</v>
      </c>
      <c r="D6069" t="s">
        <v>17</v>
      </c>
      <c r="E6069">
        <v>96</v>
      </c>
      <c r="F6069" t="s">
        <v>180</v>
      </c>
      <c r="G6069" t="s">
        <v>34</v>
      </c>
      <c r="H6069" t="s">
        <v>181</v>
      </c>
      <c r="I6069" t="s">
        <v>182</v>
      </c>
      <c r="J6069" t="s">
        <v>183</v>
      </c>
      <c r="K6069">
        <v>0.68181818199999999</v>
      </c>
      <c r="L6069">
        <v>6</v>
      </c>
      <c r="M6069">
        <v>2.14</v>
      </c>
      <c r="N6069" t="s">
        <v>4</v>
      </c>
      <c r="O6069">
        <v>1723</v>
      </c>
      <c r="P6069">
        <f t="shared" si="190"/>
        <v>1723</v>
      </c>
      <c r="Q6069">
        <f t="shared" si="191"/>
        <v>1723</v>
      </c>
    </row>
    <row r="6070" spans="1:17">
      <c r="A6070">
        <v>40</v>
      </c>
      <c r="B6070" t="s">
        <v>32</v>
      </c>
      <c r="C6070" t="s">
        <v>9</v>
      </c>
      <c r="D6070" t="s">
        <v>23</v>
      </c>
      <c r="E6070">
        <v>68</v>
      </c>
      <c r="F6070" t="s">
        <v>214</v>
      </c>
      <c r="H6070" t="s">
        <v>215</v>
      </c>
      <c r="I6070" t="s">
        <v>216</v>
      </c>
      <c r="J6070" t="s">
        <v>217</v>
      </c>
      <c r="K6070">
        <v>0.850393701</v>
      </c>
      <c r="L6070">
        <v>4</v>
      </c>
      <c r="M6070">
        <v>3.13</v>
      </c>
      <c r="N6070" t="s">
        <v>4</v>
      </c>
      <c r="O6070">
        <v>1778</v>
      </c>
      <c r="P6070">
        <f t="shared" si="190"/>
        <v>1778</v>
      </c>
      <c r="Q6070">
        <f t="shared" si="191"/>
        <v>1778</v>
      </c>
    </row>
    <row r="6071" spans="1:17">
      <c r="A6071">
        <v>40</v>
      </c>
      <c r="B6071" t="s">
        <v>32</v>
      </c>
      <c r="C6071" t="s">
        <v>9</v>
      </c>
      <c r="D6071" t="s">
        <v>23</v>
      </c>
      <c r="E6071">
        <v>21</v>
      </c>
      <c r="F6071" t="s">
        <v>408</v>
      </c>
      <c r="H6071" t="s">
        <v>409</v>
      </c>
      <c r="I6071" t="s">
        <v>410</v>
      </c>
      <c r="J6071" t="s">
        <v>411</v>
      </c>
      <c r="K6071">
        <v>0.79729729699999996</v>
      </c>
      <c r="L6071">
        <v>3</v>
      </c>
      <c r="M6071">
        <v>3.4670000000000001</v>
      </c>
      <c r="N6071" t="s">
        <v>4</v>
      </c>
      <c r="O6071">
        <v>1817</v>
      </c>
      <c r="P6071">
        <f t="shared" si="190"/>
        <v>1817</v>
      </c>
      <c r="Q6071">
        <f t="shared" si="191"/>
        <v>1817</v>
      </c>
    </row>
    <row r="6072" spans="1:17">
      <c r="A6072">
        <v>40</v>
      </c>
      <c r="B6072" t="s">
        <v>32</v>
      </c>
      <c r="C6072" t="s">
        <v>9</v>
      </c>
      <c r="D6072" t="s">
        <v>23</v>
      </c>
      <c r="E6072">
        <v>43</v>
      </c>
      <c r="F6072" t="s">
        <v>228</v>
      </c>
      <c r="H6072" t="s">
        <v>229</v>
      </c>
      <c r="I6072" t="s">
        <v>230</v>
      </c>
      <c r="J6072" t="s">
        <v>231</v>
      </c>
      <c r="K6072">
        <v>0.31724137899999999</v>
      </c>
      <c r="L6072">
        <v>5</v>
      </c>
      <c r="M6072">
        <v>2.4700000000000002</v>
      </c>
      <c r="N6072" t="s">
        <v>4</v>
      </c>
      <c r="O6072">
        <v>1842</v>
      </c>
      <c r="P6072">
        <f t="shared" si="190"/>
        <v>1842</v>
      </c>
      <c r="Q6072">
        <f t="shared" si="191"/>
        <v>1842</v>
      </c>
    </row>
    <row r="6073" spans="1:17">
      <c r="A6073">
        <v>40</v>
      </c>
      <c r="B6073" t="s">
        <v>32</v>
      </c>
      <c r="C6073" t="s">
        <v>9</v>
      </c>
      <c r="D6073" t="s">
        <v>23</v>
      </c>
      <c r="E6073">
        <v>88</v>
      </c>
      <c r="F6073" t="s">
        <v>450</v>
      </c>
      <c r="H6073" t="s">
        <v>451</v>
      </c>
      <c r="I6073" t="s">
        <v>452</v>
      </c>
      <c r="J6073" t="s">
        <v>453</v>
      </c>
      <c r="K6073">
        <v>0.93243243200000003</v>
      </c>
      <c r="L6073">
        <v>5</v>
      </c>
      <c r="M6073">
        <v>3.4319999999999999</v>
      </c>
      <c r="N6073" t="s">
        <v>4</v>
      </c>
      <c r="O6073">
        <v>1843</v>
      </c>
      <c r="P6073">
        <f t="shared" si="190"/>
        <v>1843</v>
      </c>
      <c r="Q6073">
        <f t="shared" si="191"/>
        <v>1843</v>
      </c>
    </row>
    <row r="6074" spans="1:17">
      <c r="A6074">
        <v>40</v>
      </c>
      <c r="B6074" t="s">
        <v>32</v>
      </c>
      <c r="C6074" t="s">
        <v>9</v>
      </c>
      <c r="D6074" t="s">
        <v>17</v>
      </c>
      <c r="E6074">
        <v>136</v>
      </c>
      <c r="F6074" t="s">
        <v>312</v>
      </c>
      <c r="G6074" t="s">
        <v>34</v>
      </c>
      <c r="H6074" t="s">
        <v>313</v>
      </c>
      <c r="I6074" t="s">
        <v>314</v>
      </c>
      <c r="J6074" t="s">
        <v>315</v>
      </c>
      <c r="K6074">
        <v>0.410596026</v>
      </c>
      <c r="L6074">
        <v>4</v>
      </c>
      <c r="M6074">
        <v>3.59</v>
      </c>
      <c r="N6074" t="s">
        <v>4</v>
      </c>
      <c r="O6074">
        <v>2114</v>
      </c>
      <c r="P6074">
        <f t="shared" si="190"/>
        <v>2114</v>
      </c>
      <c r="Q6074">
        <f t="shared" si="191"/>
        <v>2114</v>
      </c>
    </row>
    <row r="6075" spans="1:17">
      <c r="A6075">
        <v>40</v>
      </c>
      <c r="B6075" t="s">
        <v>32</v>
      </c>
      <c r="C6075" t="s">
        <v>9</v>
      </c>
      <c r="D6075" t="s">
        <v>17</v>
      </c>
      <c r="E6075">
        <v>54</v>
      </c>
      <c r="F6075" t="s">
        <v>428</v>
      </c>
      <c r="G6075" t="s">
        <v>34</v>
      </c>
      <c r="H6075" t="s">
        <v>429</v>
      </c>
      <c r="I6075" t="s">
        <v>430</v>
      </c>
      <c r="J6075" t="s">
        <v>431</v>
      </c>
      <c r="K6075">
        <v>0.87820512799999995</v>
      </c>
      <c r="L6075">
        <v>5</v>
      </c>
      <c r="M6075">
        <v>2.794</v>
      </c>
      <c r="N6075" t="s">
        <v>4</v>
      </c>
      <c r="O6075">
        <v>2153</v>
      </c>
      <c r="P6075">
        <f t="shared" si="190"/>
        <v>2153</v>
      </c>
      <c r="Q6075">
        <f t="shared" si="191"/>
        <v>2153</v>
      </c>
    </row>
    <row r="6076" spans="1:17">
      <c r="A6076">
        <v>40</v>
      </c>
      <c r="B6076" t="s">
        <v>32</v>
      </c>
      <c r="C6076" t="s">
        <v>9</v>
      </c>
      <c r="D6076" t="s">
        <v>23</v>
      </c>
      <c r="E6076">
        <v>8</v>
      </c>
      <c r="F6076" t="s">
        <v>278</v>
      </c>
      <c r="H6076" t="s">
        <v>279</v>
      </c>
      <c r="I6076" t="s">
        <v>280</v>
      </c>
      <c r="J6076" t="s">
        <v>281</v>
      </c>
      <c r="K6076">
        <v>0.64788732400000004</v>
      </c>
      <c r="L6076">
        <v>8</v>
      </c>
      <c r="M6076">
        <v>2.5299999999999998</v>
      </c>
      <c r="N6076" t="s">
        <v>4</v>
      </c>
      <c r="O6076">
        <v>2762</v>
      </c>
      <c r="P6076">
        <f t="shared" si="190"/>
        <v>2762</v>
      </c>
      <c r="Q6076">
        <f t="shared" si="191"/>
        <v>2762</v>
      </c>
    </row>
    <row r="6077" spans="1:17">
      <c r="A6077">
        <v>40</v>
      </c>
      <c r="B6077" t="s">
        <v>32</v>
      </c>
      <c r="C6077" t="s">
        <v>9</v>
      </c>
      <c r="D6077" t="s">
        <v>17</v>
      </c>
      <c r="E6077">
        <v>116</v>
      </c>
      <c r="F6077" t="s">
        <v>33</v>
      </c>
      <c r="G6077" t="s">
        <v>34</v>
      </c>
      <c r="H6077" t="s">
        <v>35</v>
      </c>
      <c r="I6077" t="s">
        <v>36</v>
      </c>
      <c r="J6077" t="s">
        <v>37</v>
      </c>
      <c r="K6077">
        <v>0.84242424199999999</v>
      </c>
      <c r="L6077">
        <v>3</v>
      </c>
      <c r="M6077">
        <v>2.5099999999999998</v>
      </c>
      <c r="N6077" t="s">
        <v>4</v>
      </c>
      <c r="O6077">
        <v>4299</v>
      </c>
      <c r="P6077">
        <f t="shared" si="190"/>
        <v>4299</v>
      </c>
      <c r="Q6077" t="str">
        <f t="shared" si="191"/>
        <v/>
      </c>
    </row>
    <row r="6078" spans="1:17">
      <c r="A6078">
        <v>40</v>
      </c>
      <c r="B6078" t="s">
        <v>32</v>
      </c>
      <c r="C6078" t="s">
        <v>1</v>
      </c>
      <c r="D6078" t="s">
        <v>17</v>
      </c>
      <c r="E6078">
        <v>74</v>
      </c>
      <c r="F6078" t="s">
        <v>248</v>
      </c>
      <c r="G6078" t="s">
        <v>34</v>
      </c>
      <c r="H6078" t="s">
        <v>249</v>
      </c>
      <c r="I6078" t="s">
        <v>250</v>
      </c>
      <c r="J6078" t="s">
        <v>251</v>
      </c>
      <c r="K6078">
        <v>0.82978723399999998</v>
      </c>
      <c r="L6078">
        <v>5</v>
      </c>
      <c r="M6078">
        <v>3.56</v>
      </c>
      <c r="N6078" t="s">
        <v>4</v>
      </c>
      <c r="O6078">
        <v>1142</v>
      </c>
      <c r="P6078">
        <f t="shared" si="190"/>
        <v>1142</v>
      </c>
      <c r="Q6078">
        <f t="shared" si="191"/>
        <v>1142</v>
      </c>
    </row>
    <row r="6079" spans="1:17">
      <c r="A6079">
        <v>40</v>
      </c>
      <c r="B6079" t="s">
        <v>32</v>
      </c>
      <c r="C6079" t="s">
        <v>1</v>
      </c>
      <c r="D6079" t="s">
        <v>23</v>
      </c>
      <c r="E6079">
        <v>78</v>
      </c>
      <c r="F6079" t="s">
        <v>98</v>
      </c>
      <c r="H6079" t="s">
        <v>99</v>
      </c>
      <c r="I6079" t="s">
        <v>100</v>
      </c>
      <c r="J6079" t="s">
        <v>101</v>
      </c>
      <c r="K6079">
        <v>0.86734693900000004</v>
      </c>
      <c r="L6079">
        <v>4</v>
      </c>
      <c r="M6079">
        <v>2.81</v>
      </c>
      <c r="N6079" t="s">
        <v>4</v>
      </c>
      <c r="O6079">
        <v>1374</v>
      </c>
      <c r="P6079">
        <f t="shared" si="190"/>
        <v>1374</v>
      </c>
      <c r="Q6079">
        <f t="shared" si="191"/>
        <v>1374</v>
      </c>
    </row>
    <row r="6080" spans="1:17">
      <c r="A6080">
        <v>40</v>
      </c>
      <c r="B6080" t="s">
        <v>32</v>
      </c>
      <c r="C6080" t="s">
        <v>1</v>
      </c>
      <c r="D6080" t="s">
        <v>23</v>
      </c>
      <c r="E6080">
        <v>146</v>
      </c>
      <c r="F6080" t="s">
        <v>404</v>
      </c>
      <c r="H6080" t="s">
        <v>405</v>
      </c>
      <c r="I6080" t="s">
        <v>406</v>
      </c>
      <c r="J6080" t="s">
        <v>407</v>
      </c>
      <c r="K6080">
        <v>0.68918918900000004</v>
      </c>
      <c r="L6080">
        <v>5</v>
      </c>
      <c r="M6080">
        <v>2.75</v>
      </c>
      <c r="N6080" t="s">
        <v>4</v>
      </c>
      <c r="O6080">
        <v>1423</v>
      </c>
      <c r="P6080">
        <f t="shared" si="190"/>
        <v>1423</v>
      </c>
      <c r="Q6080">
        <f t="shared" si="191"/>
        <v>1423</v>
      </c>
    </row>
    <row r="6081" spans="1:17">
      <c r="A6081">
        <v>40</v>
      </c>
      <c r="B6081" t="s">
        <v>32</v>
      </c>
      <c r="C6081" t="s">
        <v>1</v>
      </c>
      <c r="D6081" t="s">
        <v>17</v>
      </c>
      <c r="E6081">
        <v>84</v>
      </c>
      <c r="F6081" t="s">
        <v>418</v>
      </c>
      <c r="G6081" t="s">
        <v>34</v>
      </c>
      <c r="H6081" t="s">
        <v>419</v>
      </c>
      <c r="I6081" t="s">
        <v>420</v>
      </c>
      <c r="J6081" t="s">
        <v>421</v>
      </c>
      <c r="K6081">
        <v>0.736486486</v>
      </c>
      <c r="L6081">
        <v>6</v>
      </c>
      <c r="M6081">
        <v>2.29</v>
      </c>
      <c r="N6081" t="s">
        <v>4</v>
      </c>
      <c r="O6081">
        <v>1446</v>
      </c>
      <c r="P6081">
        <f t="shared" si="190"/>
        <v>1446</v>
      </c>
      <c r="Q6081">
        <f t="shared" si="191"/>
        <v>1446</v>
      </c>
    </row>
    <row r="6082" spans="1:17">
      <c r="A6082">
        <v>40</v>
      </c>
      <c r="B6082" t="s">
        <v>32</v>
      </c>
      <c r="C6082" t="s">
        <v>1</v>
      </c>
      <c r="D6082" t="s">
        <v>23</v>
      </c>
      <c r="E6082">
        <v>106</v>
      </c>
      <c r="F6082" t="s">
        <v>324</v>
      </c>
      <c r="H6082" t="s">
        <v>325</v>
      </c>
      <c r="I6082" t="s">
        <v>326</v>
      </c>
      <c r="J6082" t="s">
        <v>327</v>
      </c>
      <c r="K6082">
        <v>0.76969697000000004</v>
      </c>
      <c r="L6082">
        <v>4</v>
      </c>
      <c r="M6082">
        <v>3.4060000000000001</v>
      </c>
      <c r="N6082" t="s">
        <v>4</v>
      </c>
      <c r="O6082">
        <v>1463</v>
      </c>
      <c r="P6082">
        <f t="shared" si="190"/>
        <v>1463</v>
      </c>
      <c r="Q6082">
        <f t="shared" si="191"/>
        <v>1463</v>
      </c>
    </row>
    <row r="6083" spans="1:17">
      <c r="A6083">
        <v>40</v>
      </c>
      <c r="B6083" t="s">
        <v>32</v>
      </c>
      <c r="C6083" t="s">
        <v>1</v>
      </c>
      <c r="D6083" t="s">
        <v>17</v>
      </c>
      <c r="E6083">
        <v>87</v>
      </c>
      <c r="F6083" t="s">
        <v>382</v>
      </c>
      <c r="G6083" t="s">
        <v>34</v>
      </c>
      <c r="H6083" t="s">
        <v>383</v>
      </c>
      <c r="I6083" t="s">
        <v>384</v>
      </c>
      <c r="J6083" t="s">
        <v>385</v>
      </c>
      <c r="K6083">
        <v>0.84242424199999999</v>
      </c>
      <c r="L6083">
        <v>4</v>
      </c>
      <c r="M6083">
        <v>2.97</v>
      </c>
      <c r="N6083" t="s">
        <v>4</v>
      </c>
      <c r="O6083">
        <v>1469</v>
      </c>
      <c r="P6083">
        <f t="shared" ref="P6083:P6146" si="192">IF(O6083&gt;VLOOKUP($A6083,$S:$W,4,FALSE),IF(O6083&lt;VLOOKUP($A6083,$S:$W,5,FALSE),O6083,""),"")</f>
        <v>1469</v>
      </c>
      <c r="Q6083">
        <f t="shared" ref="Q6083:Q6146" si="193">IF(O6083&gt;VLOOKUP($A6083,$S:$AA,8,FALSE),IF(O6083&lt;VLOOKUP($A6083,$S:$AA,9,FALSE),O6083,""),"")</f>
        <v>1469</v>
      </c>
    </row>
    <row r="6084" spans="1:17">
      <c r="A6084">
        <v>40</v>
      </c>
      <c r="B6084" t="s">
        <v>32</v>
      </c>
      <c r="C6084" t="s">
        <v>1</v>
      </c>
      <c r="D6084" t="s">
        <v>17</v>
      </c>
      <c r="E6084">
        <v>83</v>
      </c>
      <c r="F6084" t="s">
        <v>336</v>
      </c>
      <c r="G6084" t="s">
        <v>34</v>
      </c>
      <c r="H6084" t="s">
        <v>337</v>
      </c>
      <c r="I6084" t="s">
        <v>338</v>
      </c>
      <c r="J6084" t="s">
        <v>339</v>
      </c>
      <c r="K6084">
        <v>0.58904109599999999</v>
      </c>
      <c r="L6084">
        <v>4</v>
      </c>
      <c r="M6084">
        <v>4.1900000000000004</v>
      </c>
      <c r="N6084" t="s">
        <v>4</v>
      </c>
      <c r="O6084">
        <v>1510</v>
      </c>
      <c r="P6084">
        <f t="shared" si="192"/>
        <v>1510</v>
      </c>
      <c r="Q6084">
        <f t="shared" si="193"/>
        <v>1510</v>
      </c>
    </row>
    <row r="6085" spans="1:17">
      <c r="A6085">
        <v>40</v>
      </c>
      <c r="B6085" t="s">
        <v>32</v>
      </c>
      <c r="C6085" t="s">
        <v>1</v>
      </c>
      <c r="D6085" t="s">
        <v>23</v>
      </c>
      <c r="E6085">
        <v>115</v>
      </c>
      <c r="F6085" t="s">
        <v>378</v>
      </c>
      <c r="H6085" t="s">
        <v>379</v>
      </c>
      <c r="I6085" t="s">
        <v>380</v>
      </c>
      <c r="J6085" t="s">
        <v>381</v>
      </c>
      <c r="K6085">
        <v>0.65034965</v>
      </c>
      <c r="L6085">
        <v>4</v>
      </c>
      <c r="M6085">
        <v>3.3969999999999998</v>
      </c>
      <c r="N6085" t="s">
        <v>4</v>
      </c>
      <c r="O6085">
        <v>1904</v>
      </c>
      <c r="P6085">
        <f t="shared" si="192"/>
        <v>1904</v>
      </c>
      <c r="Q6085">
        <f t="shared" si="193"/>
        <v>1904</v>
      </c>
    </row>
    <row r="6086" spans="1:17">
      <c r="A6086">
        <v>40</v>
      </c>
      <c r="B6086" t="s">
        <v>32</v>
      </c>
      <c r="C6086" t="s">
        <v>1</v>
      </c>
      <c r="D6086" t="s">
        <v>23</v>
      </c>
      <c r="E6086">
        <v>109</v>
      </c>
      <c r="F6086" t="s">
        <v>136</v>
      </c>
      <c r="H6086" t="s">
        <v>137</v>
      </c>
      <c r="I6086" t="s">
        <v>138</v>
      </c>
      <c r="J6086" t="s">
        <v>139</v>
      </c>
      <c r="K6086">
        <v>0.5</v>
      </c>
      <c r="L6086">
        <v>5</v>
      </c>
      <c r="M6086">
        <v>2.4580000000000002</v>
      </c>
      <c r="N6086" t="s">
        <v>4</v>
      </c>
      <c r="O6086">
        <v>1999</v>
      </c>
      <c r="P6086">
        <f t="shared" si="192"/>
        <v>1999</v>
      </c>
      <c r="Q6086">
        <f t="shared" si="193"/>
        <v>1999</v>
      </c>
    </row>
    <row r="6087" spans="1:17">
      <c r="A6087">
        <v>40</v>
      </c>
      <c r="B6087" t="s">
        <v>32</v>
      </c>
      <c r="C6087" t="s">
        <v>1</v>
      </c>
      <c r="D6087" t="s">
        <v>17</v>
      </c>
      <c r="E6087">
        <v>97</v>
      </c>
      <c r="F6087" t="s">
        <v>128</v>
      </c>
      <c r="G6087" t="s">
        <v>19</v>
      </c>
      <c r="H6087" t="s">
        <v>129</v>
      </c>
      <c r="I6087" t="s">
        <v>130</v>
      </c>
      <c r="J6087" t="s">
        <v>131</v>
      </c>
      <c r="K6087">
        <v>0.79861111100000004</v>
      </c>
      <c r="L6087">
        <v>4</v>
      </c>
      <c r="M6087">
        <v>3.76</v>
      </c>
      <c r="N6087" t="s">
        <v>4</v>
      </c>
      <c r="O6087">
        <v>2158</v>
      </c>
      <c r="P6087">
        <f t="shared" si="192"/>
        <v>2158</v>
      </c>
      <c r="Q6087">
        <f t="shared" si="193"/>
        <v>2158</v>
      </c>
    </row>
    <row r="6088" spans="1:17">
      <c r="A6088">
        <v>40</v>
      </c>
      <c r="B6088" t="s">
        <v>32</v>
      </c>
      <c r="C6088" t="s">
        <v>1</v>
      </c>
      <c r="D6088" t="s">
        <v>23</v>
      </c>
      <c r="E6088">
        <v>104</v>
      </c>
      <c r="F6088" t="s">
        <v>390</v>
      </c>
      <c r="H6088" t="s">
        <v>391</v>
      </c>
      <c r="I6088" t="s">
        <v>392</v>
      </c>
      <c r="J6088" t="s">
        <v>393</v>
      </c>
      <c r="K6088">
        <v>0.81212121199999998</v>
      </c>
      <c r="L6088">
        <v>3</v>
      </c>
      <c r="M6088">
        <v>3.282</v>
      </c>
      <c r="N6088" t="s">
        <v>4</v>
      </c>
      <c r="O6088">
        <v>2430</v>
      </c>
      <c r="P6088">
        <f t="shared" si="192"/>
        <v>2430</v>
      </c>
      <c r="Q6088">
        <f t="shared" si="193"/>
        <v>2430</v>
      </c>
    </row>
    <row r="6089" spans="1:17">
      <c r="A6089">
        <v>40</v>
      </c>
      <c r="B6089" t="s">
        <v>32</v>
      </c>
      <c r="C6089" t="s">
        <v>1</v>
      </c>
      <c r="D6089" t="s">
        <v>23</v>
      </c>
      <c r="E6089">
        <v>55</v>
      </c>
      <c r="F6089" t="s">
        <v>258</v>
      </c>
      <c r="H6089" t="s">
        <v>259</v>
      </c>
      <c r="I6089" t="s">
        <v>260</v>
      </c>
      <c r="J6089" t="s">
        <v>261</v>
      </c>
      <c r="K6089">
        <v>0.61224489800000004</v>
      </c>
      <c r="L6089">
        <v>5</v>
      </c>
      <c r="M6089">
        <v>2.5299999999999998</v>
      </c>
      <c r="N6089" t="s">
        <v>4</v>
      </c>
      <c r="O6089">
        <v>2887</v>
      </c>
      <c r="P6089">
        <f t="shared" si="192"/>
        <v>2887</v>
      </c>
      <c r="Q6089">
        <f t="shared" si="193"/>
        <v>2887</v>
      </c>
    </row>
    <row r="6090" spans="1:17">
      <c r="A6090">
        <v>40</v>
      </c>
      <c r="B6090" t="s">
        <v>32</v>
      </c>
      <c r="C6090" t="s">
        <v>1</v>
      </c>
      <c r="D6090" t="s">
        <v>23</v>
      </c>
      <c r="E6090">
        <v>140</v>
      </c>
      <c r="F6090" t="s">
        <v>466</v>
      </c>
      <c r="H6090" t="s">
        <v>467</v>
      </c>
      <c r="I6090" t="s">
        <v>468</v>
      </c>
      <c r="J6090" t="s">
        <v>469</v>
      </c>
      <c r="K6090">
        <v>0.83448275900000002</v>
      </c>
      <c r="L6090">
        <v>7</v>
      </c>
      <c r="M6090">
        <v>2.4220000000000002</v>
      </c>
      <c r="N6090" t="s">
        <v>4</v>
      </c>
      <c r="O6090">
        <v>3358</v>
      </c>
      <c r="P6090">
        <f t="shared" si="192"/>
        <v>3358</v>
      </c>
      <c r="Q6090">
        <f t="shared" si="193"/>
        <v>3358</v>
      </c>
    </row>
    <row r="6091" spans="1:17">
      <c r="A6091">
        <v>40</v>
      </c>
      <c r="B6091" t="s">
        <v>32</v>
      </c>
      <c r="C6091" t="s">
        <v>1</v>
      </c>
      <c r="D6091" t="s">
        <v>17</v>
      </c>
      <c r="E6091">
        <v>6</v>
      </c>
      <c r="F6091" t="s">
        <v>398</v>
      </c>
      <c r="G6091" t="s">
        <v>19</v>
      </c>
      <c r="H6091" t="s">
        <v>399</v>
      </c>
      <c r="I6091" t="s">
        <v>400</v>
      </c>
      <c r="J6091" t="s">
        <v>401</v>
      </c>
      <c r="K6091">
        <v>0.98765432099999995</v>
      </c>
      <c r="L6091">
        <v>7</v>
      </c>
      <c r="M6091">
        <v>3.0179999999999998</v>
      </c>
      <c r="N6091" t="s">
        <v>4</v>
      </c>
      <c r="O6091">
        <v>4071</v>
      </c>
      <c r="P6091">
        <f t="shared" si="192"/>
        <v>4071</v>
      </c>
      <c r="Q6091" t="str">
        <f t="shared" si="193"/>
        <v/>
      </c>
    </row>
    <row r="6092" spans="1:17">
      <c r="A6092">
        <v>40</v>
      </c>
      <c r="B6092" t="s">
        <v>32</v>
      </c>
      <c r="C6092" t="s">
        <v>1</v>
      </c>
      <c r="D6092" t="s">
        <v>17</v>
      </c>
      <c r="E6092">
        <v>145</v>
      </c>
      <c r="F6092" t="s">
        <v>484</v>
      </c>
      <c r="G6092" t="s">
        <v>34</v>
      </c>
      <c r="H6092" t="s">
        <v>485</v>
      </c>
      <c r="I6092" t="s">
        <v>486</v>
      </c>
      <c r="J6092" t="s">
        <v>487</v>
      </c>
      <c r="K6092">
        <v>0.63636363600000001</v>
      </c>
      <c r="L6092">
        <v>4</v>
      </c>
      <c r="M6092">
        <v>2.3820000000000001</v>
      </c>
      <c r="N6092" t="s">
        <v>8</v>
      </c>
      <c r="O6092">
        <v>4622</v>
      </c>
      <c r="P6092">
        <f t="shared" si="192"/>
        <v>4622</v>
      </c>
      <c r="Q6092" t="str">
        <f t="shared" si="193"/>
        <v/>
      </c>
    </row>
    <row r="6093" spans="1:17">
      <c r="A6093">
        <v>40</v>
      </c>
      <c r="B6093" t="s">
        <v>32</v>
      </c>
      <c r="C6093" t="s">
        <v>1</v>
      </c>
      <c r="D6093" t="s">
        <v>17</v>
      </c>
      <c r="E6093">
        <v>22</v>
      </c>
      <c r="F6093" t="s">
        <v>132</v>
      </c>
      <c r="G6093" t="s">
        <v>34</v>
      </c>
      <c r="H6093" t="s">
        <v>133</v>
      </c>
      <c r="I6093" t="s">
        <v>134</v>
      </c>
      <c r="J6093" t="s">
        <v>135</v>
      </c>
      <c r="K6093">
        <v>0.820689</v>
      </c>
      <c r="L6093">
        <v>4</v>
      </c>
      <c r="M6093">
        <v>3.601</v>
      </c>
      <c r="N6093" t="s">
        <v>4</v>
      </c>
      <c r="O6093">
        <v>4863</v>
      </c>
      <c r="P6093">
        <f t="shared" si="192"/>
        <v>4863</v>
      </c>
      <c r="Q6093" t="str">
        <f t="shared" si="193"/>
        <v/>
      </c>
    </row>
    <row r="6094" spans="1:17">
      <c r="A6094">
        <v>40</v>
      </c>
      <c r="B6094" t="s">
        <v>44</v>
      </c>
      <c r="C6094" t="s">
        <v>9</v>
      </c>
      <c r="D6094" t="s">
        <v>23</v>
      </c>
      <c r="E6094">
        <v>61</v>
      </c>
      <c r="F6094" t="s">
        <v>304</v>
      </c>
      <c r="H6094" t="s">
        <v>305</v>
      </c>
      <c r="I6094" t="s">
        <v>306</v>
      </c>
      <c r="J6094" t="s">
        <v>307</v>
      </c>
      <c r="K6094">
        <v>0.48201438800000002</v>
      </c>
      <c r="L6094">
        <v>4</v>
      </c>
      <c r="M6094">
        <v>2.8</v>
      </c>
      <c r="N6094" t="s">
        <v>8</v>
      </c>
      <c r="O6094">
        <v>1241</v>
      </c>
      <c r="P6094">
        <f t="shared" si="192"/>
        <v>1241</v>
      </c>
      <c r="Q6094">
        <f t="shared" si="193"/>
        <v>1241</v>
      </c>
    </row>
    <row r="6095" spans="1:17">
      <c r="A6095">
        <v>40</v>
      </c>
      <c r="B6095" t="s">
        <v>44</v>
      </c>
      <c r="C6095" t="s">
        <v>9</v>
      </c>
      <c r="D6095" t="s">
        <v>23</v>
      </c>
      <c r="E6095">
        <v>72</v>
      </c>
      <c r="F6095" t="s">
        <v>254</v>
      </c>
      <c r="H6095" t="s">
        <v>255</v>
      </c>
      <c r="I6095" t="s">
        <v>256</v>
      </c>
      <c r="J6095" t="s">
        <v>257</v>
      </c>
      <c r="K6095">
        <v>0.765151515</v>
      </c>
      <c r="L6095">
        <v>6</v>
      </c>
      <c r="M6095">
        <v>3.08</v>
      </c>
      <c r="N6095" t="s">
        <v>8</v>
      </c>
      <c r="O6095">
        <v>1281</v>
      </c>
      <c r="P6095">
        <f t="shared" si="192"/>
        <v>1281</v>
      </c>
      <c r="Q6095">
        <f t="shared" si="193"/>
        <v>1281</v>
      </c>
    </row>
    <row r="6096" spans="1:17">
      <c r="A6096">
        <v>40</v>
      </c>
      <c r="B6096" t="s">
        <v>44</v>
      </c>
      <c r="C6096" t="s">
        <v>9</v>
      </c>
      <c r="D6096" t="s">
        <v>23</v>
      </c>
      <c r="E6096">
        <v>90</v>
      </c>
      <c r="F6096" t="s">
        <v>206</v>
      </c>
      <c r="H6096" t="s">
        <v>207</v>
      </c>
      <c r="I6096" t="s">
        <v>208</v>
      </c>
      <c r="J6096" t="s">
        <v>209</v>
      </c>
      <c r="K6096">
        <v>0.68243243200000003</v>
      </c>
      <c r="L6096">
        <v>5</v>
      </c>
      <c r="M6096">
        <v>3.06</v>
      </c>
      <c r="N6096" t="s">
        <v>8</v>
      </c>
      <c r="O6096">
        <v>1560</v>
      </c>
      <c r="P6096">
        <f t="shared" si="192"/>
        <v>1560</v>
      </c>
      <c r="Q6096">
        <f t="shared" si="193"/>
        <v>1560</v>
      </c>
    </row>
    <row r="6097" spans="1:17">
      <c r="A6097">
        <v>40</v>
      </c>
      <c r="B6097" t="s">
        <v>44</v>
      </c>
      <c r="C6097" t="s">
        <v>9</v>
      </c>
      <c r="D6097" t="s">
        <v>23</v>
      </c>
      <c r="E6097">
        <v>107</v>
      </c>
      <c r="F6097" t="s">
        <v>270</v>
      </c>
      <c r="H6097" t="s">
        <v>271</v>
      </c>
      <c r="I6097" t="s">
        <v>272</v>
      </c>
      <c r="J6097" t="s">
        <v>273</v>
      </c>
      <c r="K6097">
        <v>0.79729729699999996</v>
      </c>
      <c r="L6097">
        <v>4</v>
      </c>
      <c r="M6097">
        <v>3.2</v>
      </c>
      <c r="N6097" t="s">
        <v>8</v>
      </c>
      <c r="O6097">
        <v>1603</v>
      </c>
      <c r="P6097">
        <f t="shared" si="192"/>
        <v>1603</v>
      </c>
      <c r="Q6097">
        <f t="shared" si="193"/>
        <v>1603</v>
      </c>
    </row>
    <row r="6098" spans="1:17">
      <c r="A6098">
        <v>40</v>
      </c>
      <c r="B6098" t="s">
        <v>44</v>
      </c>
      <c r="C6098" t="s">
        <v>9</v>
      </c>
      <c r="D6098" t="s">
        <v>17</v>
      </c>
      <c r="E6098">
        <v>86</v>
      </c>
      <c r="F6098" t="s">
        <v>366</v>
      </c>
      <c r="G6098" t="s">
        <v>19</v>
      </c>
      <c r="H6098" t="s">
        <v>367</v>
      </c>
      <c r="I6098" t="s">
        <v>368</v>
      </c>
      <c r="J6098" t="s">
        <v>369</v>
      </c>
      <c r="K6098">
        <v>0.95270270300000004</v>
      </c>
      <c r="L6098">
        <v>5</v>
      </c>
      <c r="M6098">
        <v>2.2799999999999998</v>
      </c>
      <c r="N6098" t="s">
        <v>8</v>
      </c>
      <c r="O6098">
        <v>1627</v>
      </c>
      <c r="P6098">
        <f t="shared" si="192"/>
        <v>1627</v>
      </c>
      <c r="Q6098">
        <f t="shared" si="193"/>
        <v>1627</v>
      </c>
    </row>
    <row r="6099" spans="1:17">
      <c r="A6099">
        <v>40</v>
      </c>
      <c r="B6099" t="s">
        <v>44</v>
      </c>
      <c r="C6099" t="s">
        <v>9</v>
      </c>
      <c r="D6099" t="s">
        <v>17</v>
      </c>
      <c r="E6099">
        <v>79</v>
      </c>
      <c r="F6099" t="s">
        <v>88</v>
      </c>
      <c r="G6099" t="s">
        <v>34</v>
      </c>
      <c r="H6099" t="s">
        <v>89</v>
      </c>
      <c r="I6099" t="s">
        <v>90</v>
      </c>
      <c r="J6099" t="s">
        <v>91</v>
      </c>
      <c r="K6099">
        <v>0.72448979599999996</v>
      </c>
      <c r="L6099">
        <v>7</v>
      </c>
      <c r="M6099">
        <v>3.03</v>
      </c>
      <c r="N6099" t="s">
        <v>8</v>
      </c>
      <c r="O6099">
        <v>1666</v>
      </c>
      <c r="P6099">
        <f t="shared" si="192"/>
        <v>1666</v>
      </c>
      <c r="Q6099">
        <f t="shared" si="193"/>
        <v>1666</v>
      </c>
    </row>
    <row r="6100" spans="1:17">
      <c r="A6100">
        <v>40</v>
      </c>
      <c r="B6100" t="s">
        <v>44</v>
      </c>
      <c r="C6100" t="s">
        <v>9</v>
      </c>
      <c r="D6100" t="s">
        <v>17</v>
      </c>
      <c r="E6100">
        <v>35</v>
      </c>
      <c r="F6100" t="s">
        <v>320</v>
      </c>
      <c r="G6100" t="s">
        <v>19</v>
      </c>
      <c r="H6100" t="s">
        <v>321</v>
      </c>
      <c r="I6100" t="s">
        <v>322</v>
      </c>
      <c r="J6100" t="s">
        <v>323</v>
      </c>
      <c r="K6100">
        <v>0.99299999999999999</v>
      </c>
      <c r="L6100">
        <v>4</v>
      </c>
      <c r="M6100">
        <v>3.0219999999999998</v>
      </c>
      <c r="N6100" t="s">
        <v>8</v>
      </c>
      <c r="O6100">
        <v>1779</v>
      </c>
      <c r="P6100">
        <f t="shared" si="192"/>
        <v>1779</v>
      </c>
      <c r="Q6100">
        <f t="shared" si="193"/>
        <v>1779</v>
      </c>
    </row>
    <row r="6101" spans="1:17">
      <c r="A6101">
        <v>40</v>
      </c>
      <c r="B6101" t="s">
        <v>44</v>
      </c>
      <c r="C6101" t="s">
        <v>9</v>
      </c>
      <c r="D6101" t="s">
        <v>23</v>
      </c>
      <c r="E6101">
        <v>41</v>
      </c>
      <c r="F6101" t="s">
        <v>174</v>
      </c>
      <c r="H6101" t="s">
        <v>175</v>
      </c>
      <c r="I6101" t="s">
        <v>176</v>
      </c>
      <c r="J6101" t="s">
        <v>177</v>
      </c>
      <c r="K6101">
        <v>0.69021739100000001</v>
      </c>
      <c r="L6101">
        <v>4</v>
      </c>
      <c r="M6101">
        <v>3.29</v>
      </c>
      <c r="N6101" t="s">
        <v>8</v>
      </c>
      <c r="O6101">
        <v>1921</v>
      </c>
      <c r="P6101">
        <f t="shared" si="192"/>
        <v>1921</v>
      </c>
      <c r="Q6101">
        <f t="shared" si="193"/>
        <v>1921</v>
      </c>
    </row>
    <row r="6102" spans="1:17">
      <c r="A6102">
        <v>40</v>
      </c>
      <c r="B6102" t="s">
        <v>44</v>
      </c>
      <c r="C6102" t="s">
        <v>9</v>
      </c>
      <c r="D6102" t="s">
        <v>23</v>
      </c>
      <c r="E6102">
        <v>73</v>
      </c>
      <c r="F6102" t="s">
        <v>202</v>
      </c>
      <c r="H6102" t="s">
        <v>203</v>
      </c>
      <c r="I6102" t="s">
        <v>204</v>
      </c>
      <c r="J6102" t="s">
        <v>205</v>
      </c>
      <c r="K6102">
        <v>0.5</v>
      </c>
      <c r="L6102">
        <v>5</v>
      </c>
      <c r="M6102">
        <v>2.83</v>
      </c>
      <c r="N6102" t="s">
        <v>8</v>
      </c>
      <c r="O6102">
        <v>2139</v>
      </c>
      <c r="P6102">
        <f t="shared" si="192"/>
        <v>2139</v>
      </c>
      <c r="Q6102">
        <f t="shared" si="193"/>
        <v>2139</v>
      </c>
    </row>
    <row r="6103" spans="1:17">
      <c r="A6103">
        <v>40</v>
      </c>
      <c r="B6103" t="s">
        <v>44</v>
      </c>
      <c r="C6103" t="s">
        <v>9</v>
      </c>
      <c r="D6103" t="s">
        <v>23</v>
      </c>
      <c r="E6103">
        <v>13</v>
      </c>
      <c r="F6103" t="s">
        <v>54</v>
      </c>
      <c r="H6103" t="s">
        <v>55</v>
      </c>
      <c r="I6103" t="s">
        <v>56</v>
      </c>
      <c r="J6103" t="s">
        <v>57</v>
      </c>
      <c r="K6103">
        <v>0.82191780800000003</v>
      </c>
      <c r="L6103">
        <v>4</v>
      </c>
      <c r="M6103">
        <v>2.95</v>
      </c>
      <c r="N6103" t="s">
        <v>8</v>
      </c>
      <c r="O6103">
        <v>2187</v>
      </c>
      <c r="P6103">
        <f t="shared" si="192"/>
        <v>2187</v>
      </c>
      <c r="Q6103">
        <f t="shared" si="193"/>
        <v>2187</v>
      </c>
    </row>
    <row r="6104" spans="1:17">
      <c r="A6104">
        <v>40</v>
      </c>
      <c r="B6104" t="s">
        <v>44</v>
      </c>
      <c r="C6104" t="s">
        <v>9</v>
      </c>
      <c r="D6104" t="s">
        <v>17</v>
      </c>
      <c r="E6104">
        <v>25</v>
      </c>
      <c r="F6104" t="s">
        <v>282</v>
      </c>
      <c r="G6104" t="s">
        <v>34</v>
      </c>
      <c r="H6104" t="s">
        <v>283</v>
      </c>
      <c r="I6104" t="s">
        <v>284</v>
      </c>
      <c r="J6104" t="s">
        <v>285</v>
      </c>
      <c r="K6104">
        <v>0.82499999999999996</v>
      </c>
      <c r="L6104">
        <v>3</v>
      </c>
      <c r="M6104">
        <v>3.4820000000000002</v>
      </c>
      <c r="N6104" t="s">
        <v>8</v>
      </c>
      <c r="O6104">
        <v>2339</v>
      </c>
      <c r="P6104">
        <f t="shared" si="192"/>
        <v>2339</v>
      </c>
      <c r="Q6104">
        <f t="shared" si="193"/>
        <v>2339</v>
      </c>
    </row>
    <row r="6105" spans="1:17">
      <c r="A6105">
        <v>40</v>
      </c>
      <c r="B6105" t="s">
        <v>44</v>
      </c>
      <c r="C6105" t="s">
        <v>9</v>
      </c>
      <c r="D6105" t="s">
        <v>17</v>
      </c>
      <c r="E6105">
        <v>7</v>
      </c>
      <c r="F6105" t="s">
        <v>446</v>
      </c>
      <c r="G6105" t="s">
        <v>34</v>
      </c>
      <c r="H6105" t="s">
        <v>447</v>
      </c>
      <c r="I6105" t="s">
        <v>448</v>
      </c>
      <c r="J6105" t="s">
        <v>449</v>
      </c>
      <c r="K6105">
        <v>0.29655172400000002</v>
      </c>
      <c r="L6105">
        <v>4</v>
      </c>
      <c r="M6105">
        <v>3.7280000000000002</v>
      </c>
      <c r="N6105" t="s">
        <v>8</v>
      </c>
      <c r="O6105">
        <v>2457</v>
      </c>
      <c r="P6105">
        <f t="shared" si="192"/>
        <v>2457</v>
      </c>
      <c r="Q6105">
        <f t="shared" si="193"/>
        <v>2457</v>
      </c>
    </row>
    <row r="6106" spans="1:17">
      <c r="A6106">
        <v>40</v>
      </c>
      <c r="B6106" t="s">
        <v>44</v>
      </c>
      <c r="C6106" t="s">
        <v>9</v>
      </c>
      <c r="D6106" t="s">
        <v>17</v>
      </c>
      <c r="E6106">
        <v>134</v>
      </c>
      <c r="F6106" t="s">
        <v>492</v>
      </c>
      <c r="G6106" t="s">
        <v>34</v>
      </c>
      <c r="H6106" t="s">
        <v>493</v>
      </c>
      <c r="I6106" t="s">
        <v>494</v>
      </c>
      <c r="J6106" t="s">
        <v>495</v>
      </c>
      <c r="K6106">
        <v>0.869281046</v>
      </c>
      <c r="L6106">
        <v>4</v>
      </c>
      <c r="M6106">
        <v>2.61</v>
      </c>
      <c r="N6106" t="s">
        <v>8</v>
      </c>
      <c r="O6106">
        <v>2474</v>
      </c>
      <c r="P6106">
        <f t="shared" si="192"/>
        <v>2474</v>
      </c>
      <c r="Q6106">
        <f t="shared" si="193"/>
        <v>2474</v>
      </c>
    </row>
    <row r="6107" spans="1:17">
      <c r="A6107">
        <v>40</v>
      </c>
      <c r="B6107" t="s">
        <v>44</v>
      </c>
      <c r="C6107" t="s">
        <v>9</v>
      </c>
      <c r="D6107" t="s">
        <v>17</v>
      </c>
      <c r="E6107">
        <v>9</v>
      </c>
      <c r="F6107" t="s">
        <v>82</v>
      </c>
      <c r="G6107" t="s">
        <v>34</v>
      </c>
      <c r="H6107" t="s">
        <v>83</v>
      </c>
      <c r="I6107" t="s">
        <v>84</v>
      </c>
      <c r="J6107" t="s">
        <v>85</v>
      </c>
      <c r="K6107">
        <v>0.71724137899999996</v>
      </c>
      <c r="L6107">
        <v>5</v>
      </c>
      <c r="M6107">
        <v>2.77</v>
      </c>
      <c r="N6107" t="s">
        <v>8</v>
      </c>
      <c r="O6107">
        <v>2539</v>
      </c>
      <c r="P6107">
        <f t="shared" si="192"/>
        <v>2539</v>
      </c>
      <c r="Q6107">
        <f t="shared" si="193"/>
        <v>2539</v>
      </c>
    </row>
    <row r="6108" spans="1:17">
      <c r="A6108">
        <v>40</v>
      </c>
      <c r="B6108" t="s">
        <v>44</v>
      </c>
      <c r="C6108" t="s">
        <v>9</v>
      </c>
      <c r="D6108" t="s">
        <v>17</v>
      </c>
      <c r="E6108">
        <v>76</v>
      </c>
      <c r="F6108" t="s">
        <v>332</v>
      </c>
      <c r="G6108" t="s">
        <v>34</v>
      </c>
      <c r="H6108" t="s">
        <v>333</v>
      </c>
      <c r="I6108" t="s">
        <v>334</v>
      </c>
      <c r="J6108" t="s">
        <v>335</v>
      </c>
      <c r="K6108">
        <v>0.83448275900000002</v>
      </c>
      <c r="L6108">
        <v>6</v>
      </c>
      <c r="M6108">
        <v>3.2410000000000001</v>
      </c>
      <c r="N6108" t="s">
        <v>8</v>
      </c>
      <c r="O6108">
        <v>2673</v>
      </c>
      <c r="P6108">
        <f t="shared" si="192"/>
        <v>2673</v>
      </c>
      <c r="Q6108">
        <f t="shared" si="193"/>
        <v>2673</v>
      </c>
    </row>
    <row r="6109" spans="1:17">
      <c r="A6109">
        <v>40</v>
      </c>
      <c r="B6109" t="s">
        <v>44</v>
      </c>
      <c r="C6109" t="s">
        <v>9</v>
      </c>
      <c r="D6109" t="s">
        <v>23</v>
      </c>
      <c r="E6109">
        <v>46</v>
      </c>
      <c r="F6109" t="s">
        <v>210</v>
      </c>
      <c r="H6109" t="s">
        <v>211</v>
      </c>
      <c r="I6109" t="s">
        <v>212</v>
      </c>
      <c r="J6109" t="s">
        <v>213</v>
      </c>
      <c r="K6109">
        <v>0.90647482000000001</v>
      </c>
      <c r="L6109">
        <v>6</v>
      </c>
      <c r="M6109">
        <v>3.05</v>
      </c>
      <c r="N6109" t="s">
        <v>8</v>
      </c>
      <c r="O6109">
        <v>3107</v>
      </c>
      <c r="P6109">
        <f t="shared" si="192"/>
        <v>3107</v>
      </c>
      <c r="Q6109">
        <f t="shared" si="193"/>
        <v>3107</v>
      </c>
    </row>
    <row r="6110" spans="1:17">
      <c r="A6110">
        <v>40</v>
      </c>
      <c r="B6110" t="s">
        <v>44</v>
      </c>
      <c r="C6110" t="s">
        <v>1</v>
      </c>
      <c r="D6110" t="s">
        <v>23</v>
      </c>
      <c r="E6110">
        <v>128</v>
      </c>
      <c r="F6110" t="s">
        <v>28</v>
      </c>
      <c r="H6110" t="s">
        <v>29</v>
      </c>
      <c r="I6110" t="s">
        <v>30</v>
      </c>
      <c r="J6110" t="s">
        <v>31</v>
      </c>
      <c r="K6110">
        <v>0.88275862100000002</v>
      </c>
      <c r="L6110">
        <v>5</v>
      </c>
      <c r="M6110">
        <v>3.49</v>
      </c>
      <c r="N6110" t="s">
        <v>8</v>
      </c>
      <c r="O6110">
        <v>1390</v>
      </c>
      <c r="P6110">
        <f t="shared" si="192"/>
        <v>1390</v>
      </c>
      <c r="Q6110">
        <f t="shared" si="193"/>
        <v>1390</v>
      </c>
    </row>
    <row r="6111" spans="1:17">
      <c r="A6111">
        <v>40</v>
      </c>
      <c r="B6111" t="s">
        <v>44</v>
      </c>
      <c r="C6111" t="s">
        <v>1</v>
      </c>
      <c r="D6111" t="s">
        <v>17</v>
      </c>
      <c r="E6111">
        <v>52</v>
      </c>
      <c r="F6111" t="s">
        <v>286</v>
      </c>
      <c r="G6111" t="s">
        <v>34</v>
      </c>
      <c r="H6111" t="s">
        <v>287</v>
      </c>
      <c r="I6111" t="s">
        <v>288</v>
      </c>
      <c r="J6111" t="s">
        <v>289</v>
      </c>
      <c r="K6111">
        <v>0.88888888899999996</v>
      </c>
      <c r="L6111">
        <v>5</v>
      </c>
      <c r="M6111">
        <v>1.91</v>
      </c>
      <c r="N6111" t="s">
        <v>8</v>
      </c>
      <c r="O6111">
        <v>1766</v>
      </c>
      <c r="P6111">
        <f t="shared" si="192"/>
        <v>1766</v>
      </c>
      <c r="Q6111">
        <f t="shared" si="193"/>
        <v>1766</v>
      </c>
    </row>
    <row r="6112" spans="1:17">
      <c r="A6112">
        <v>40</v>
      </c>
      <c r="B6112" t="s">
        <v>44</v>
      </c>
      <c r="C6112" t="s">
        <v>1</v>
      </c>
      <c r="D6112" t="s">
        <v>17</v>
      </c>
      <c r="E6112">
        <v>75</v>
      </c>
      <c r="F6112" t="s">
        <v>236</v>
      </c>
      <c r="G6112" t="s">
        <v>34</v>
      </c>
      <c r="H6112" t="s">
        <v>237</v>
      </c>
      <c r="I6112" t="s">
        <v>238</v>
      </c>
      <c r="J6112" t="s">
        <v>239</v>
      </c>
      <c r="K6112">
        <v>0.73737373699999997</v>
      </c>
      <c r="L6112">
        <v>6</v>
      </c>
      <c r="M6112">
        <v>2.61</v>
      </c>
      <c r="N6112" t="s">
        <v>8</v>
      </c>
      <c r="O6112">
        <v>1775</v>
      </c>
      <c r="P6112">
        <f t="shared" si="192"/>
        <v>1775</v>
      </c>
      <c r="Q6112">
        <f t="shared" si="193"/>
        <v>1775</v>
      </c>
    </row>
    <row r="6113" spans="1:17">
      <c r="A6113">
        <v>40</v>
      </c>
      <c r="B6113" t="s">
        <v>44</v>
      </c>
      <c r="C6113" t="s">
        <v>1</v>
      </c>
      <c r="D6113" t="s">
        <v>17</v>
      </c>
      <c r="E6113">
        <v>117</v>
      </c>
      <c r="F6113" t="s">
        <v>386</v>
      </c>
      <c r="G6113" t="s">
        <v>34</v>
      </c>
      <c r="H6113" t="s">
        <v>387</v>
      </c>
      <c r="I6113" t="s">
        <v>388</v>
      </c>
      <c r="J6113" t="s">
        <v>389</v>
      </c>
      <c r="K6113">
        <v>0.93023255800000004</v>
      </c>
      <c r="L6113">
        <v>4</v>
      </c>
      <c r="M6113">
        <v>3.476</v>
      </c>
      <c r="N6113" t="s">
        <v>8</v>
      </c>
      <c r="O6113">
        <v>1943</v>
      </c>
      <c r="P6113">
        <f t="shared" si="192"/>
        <v>1943</v>
      </c>
      <c r="Q6113">
        <f t="shared" si="193"/>
        <v>1943</v>
      </c>
    </row>
    <row r="6114" spans="1:17">
      <c r="A6114">
        <v>40</v>
      </c>
      <c r="B6114" t="s">
        <v>44</v>
      </c>
      <c r="C6114" t="s">
        <v>1</v>
      </c>
      <c r="D6114" t="s">
        <v>23</v>
      </c>
      <c r="E6114">
        <v>85</v>
      </c>
      <c r="F6114" t="s">
        <v>362</v>
      </c>
      <c r="H6114" t="s">
        <v>363</v>
      </c>
      <c r="I6114" t="s">
        <v>364</v>
      </c>
      <c r="J6114" t="s">
        <v>365</v>
      </c>
      <c r="K6114">
        <v>0.465753425</v>
      </c>
      <c r="L6114">
        <v>6</v>
      </c>
      <c r="M6114">
        <v>3.25</v>
      </c>
      <c r="N6114" t="s">
        <v>8</v>
      </c>
      <c r="O6114">
        <v>2006</v>
      </c>
      <c r="P6114">
        <f t="shared" si="192"/>
        <v>2006</v>
      </c>
      <c r="Q6114">
        <f t="shared" si="193"/>
        <v>2006</v>
      </c>
    </row>
    <row r="6115" spans="1:17">
      <c r="A6115">
        <v>40</v>
      </c>
      <c r="B6115" t="s">
        <v>44</v>
      </c>
      <c r="C6115" t="s">
        <v>1</v>
      </c>
      <c r="D6115" t="s">
        <v>17</v>
      </c>
      <c r="E6115">
        <v>144</v>
      </c>
      <c r="F6115" t="s">
        <v>340</v>
      </c>
      <c r="G6115" t="s">
        <v>34</v>
      </c>
      <c r="H6115" t="s">
        <v>341</v>
      </c>
      <c r="I6115" t="s">
        <v>342</v>
      </c>
      <c r="J6115" t="s">
        <v>343</v>
      </c>
      <c r="K6115">
        <v>0.68243243200000003</v>
      </c>
      <c r="L6115">
        <v>4</v>
      </c>
      <c r="M6115">
        <v>3.6619999999999999</v>
      </c>
      <c r="N6115" t="s">
        <v>8</v>
      </c>
      <c r="O6115">
        <v>2087</v>
      </c>
      <c r="P6115">
        <f t="shared" si="192"/>
        <v>2087</v>
      </c>
      <c r="Q6115">
        <f t="shared" si="193"/>
        <v>2087</v>
      </c>
    </row>
    <row r="6116" spans="1:17">
      <c r="A6116">
        <v>40</v>
      </c>
      <c r="B6116" t="s">
        <v>44</v>
      </c>
      <c r="C6116" t="s">
        <v>1</v>
      </c>
      <c r="D6116" t="s">
        <v>23</v>
      </c>
      <c r="E6116">
        <v>31</v>
      </c>
      <c r="F6116" t="s">
        <v>142</v>
      </c>
      <c r="H6116" t="s">
        <v>143</v>
      </c>
      <c r="I6116" t="s">
        <v>144</v>
      </c>
      <c r="J6116" t="s">
        <v>145</v>
      </c>
      <c r="K6116">
        <v>0.63779527599999997</v>
      </c>
      <c r="L6116">
        <v>4</v>
      </c>
      <c r="M6116">
        <v>2.97</v>
      </c>
      <c r="N6116" t="s">
        <v>8</v>
      </c>
      <c r="O6116">
        <v>2374</v>
      </c>
      <c r="P6116">
        <f t="shared" si="192"/>
        <v>2374</v>
      </c>
      <c r="Q6116">
        <f t="shared" si="193"/>
        <v>2374</v>
      </c>
    </row>
    <row r="6117" spans="1:17">
      <c r="A6117">
        <v>40</v>
      </c>
      <c r="B6117" t="s">
        <v>44</v>
      </c>
      <c r="C6117" t="s">
        <v>1</v>
      </c>
      <c r="D6117" t="s">
        <v>17</v>
      </c>
      <c r="E6117">
        <v>56</v>
      </c>
      <c r="F6117" t="s">
        <v>220</v>
      </c>
      <c r="G6117" t="s">
        <v>34</v>
      </c>
      <c r="H6117" t="s">
        <v>221</v>
      </c>
      <c r="I6117" t="s">
        <v>222</v>
      </c>
      <c r="J6117" t="s">
        <v>223</v>
      </c>
      <c r="K6117">
        <v>0.92929292900000005</v>
      </c>
      <c r="L6117">
        <v>4</v>
      </c>
      <c r="M6117">
        <v>2.431</v>
      </c>
      <c r="N6117" t="s">
        <v>8</v>
      </c>
      <c r="O6117">
        <v>2399</v>
      </c>
      <c r="P6117">
        <f t="shared" si="192"/>
        <v>2399</v>
      </c>
      <c r="Q6117">
        <f t="shared" si="193"/>
        <v>2399</v>
      </c>
    </row>
    <row r="6118" spans="1:17">
      <c r="A6118">
        <v>40</v>
      </c>
      <c r="B6118" t="s">
        <v>44</v>
      </c>
      <c r="C6118" t="s">
        <v>1</v>
      </c>
      <c r="D6118" t="s">
        <v>23</v>
      </c>
      <c r="E6118">
        <v>58</v>
      </c>
      <c r="F6118" t="s">
        <v>78</v>
      </c>
      <c r="H6118" t="s">
        <v>79</v>
      </c>
      <c r="I6118" t="s">
        <v>80</v>
      </c>
      <c r="J6118" t="s">
        <v>81</v>
      </c>
      <c r="K6118">
        <v>0.81005586600000001</v>
      </c>
      <c r="L6118">
        <v>4</v>
      </c>
      <c r="M6118">
        <v>2.371</v>
      </c>
      <c r="N6118" t="s">
        <v>8</v>
      </c>
      <c r="O6118">
        <v>2478</v>
      </c>
      <c r="P6118">
        <f t="shared" si="192"/>
        <v>2478</v>
      </c>
      <c r="Q6118">
        <f t="shared" si="193"/>
        <v>2478</v>
      </c>
    </row>
    <row r="6119" spans="1:17">
      <c r="A6119">
        <v>40</v>
      </c>
      <c r="B6119" t="s">
        <v>44</v>
      </c>
      <c r="C6119" t="s">
        <v>1</v>
      </c>
      <c r="D6119" t="s">
        <v>23</v>
      </c>
      <c r="E6119">
        <v>50</v>
      </c>
      <c r="F6119" t="s">
        <v>470</v>
      </c>
      <c r="H6119" t="s">
        <v>471</v>
      </c>
      <c r="I6119" t="s">
        <v>472</v>
      </c>
      <c r="J6119" t="s">
        <v>473</v>
      </c>
      <c r="K6119">
        <v>0.74675324700000001</v>
      </c>
      <c r="L6119">
        <v>7</v>
      </c>
      <c r="M6119">
        <v>2.83</v>
      </c>
      <c r="N6119" t="s">
        <v>8</v>
      </c>
      <c r="O6119">
        <v>2494</v>
      </c>
      <c r="P6119">
        <f t="shared" si="192"/>
        <v>2494</v>
      </c>
      <c r="Q6119">
        <f t="shared" si="193"/>
        <v>2494</v>
      </c>
    </row>
    <row r="6120" spans="1:17">
      <c r="A6120">
        <v>40</v>
      </c>
      <c r="B6120" t="s">
        <v>44</v>
      </c>
      <c r="C6120" t="s">
        <v>1</v>
      </c>
      <c r="D6120" t="s">
        <v>17</v>
      </c>
      <c r="E6120">
        <v>142</v>
      </c>
      <c r="F6120" t="s">
        <v>48</v>
      </c>
      <c r="G6120" t="s">
        <v>19</v>
      </c>
      <c r="H6120" t="s">
        <v>49</v>
      </c>
      <c r="I6120" t="s">
        <v>50</v>
      </c>
      <c r="J6120" t="s">
        <v>51</v>
      </c>
      <c r="K6120">
        <v>0.95138999999999996</v>
      </c>
      <c r="L6120">
        <v>5</v>
      </c>
      <c r="M6120">
        <v>3.38</v>
      </c>
      <c r="N6120" t="s">
        <v>8</v>
      </c>
      <c r="O6120">
        <v>3102</v>
      </c>
      <c r="P6120">
        <f t="shared" si="192"/>
        <v>3102</v>
      </c>
      <c r="Q6120">
        <f t="shared" si="193"/>
        <v>3102</v>
      </c>
    </row>
    <row r="6121" spans="1:17">
      <c r="A6121">
        <v>40</v>
      </c>
      <c r="B6121" t="s">
        <v>44</v>
      </c>
      <c r="C6121" t="s">
        <v>1</v>
      </c>
      <c r="D6121" t="s">
        <v>23</v>
      </c>
      <c r="E6121">
        <v>18</v>
      </c>
      <c r="F6121" t="s">
        <v>240</v>
      </c>
      <c r="H6121" t="s">
        <v>241</v>
      </c>
      <c r="I6121" t="s">
        <v>242</v>
      </c>
      <c r="J6121" t="s">
        <v>243</v>
      </c>
      <c r="K6121">
        <v>0.85454545500000001</v>
      </c>
      <c r="L6121">
        <v>3</v>
      </c>
      <c r="M6121">
        <v>2.83</v>
      </c>
      <c r="N6121" t="s">
        <v>8</v>
      </c>
      <c r="O6121">
        <v>3286</v>
      </c>
      <c r="P6121">
        <f t="shared" si="192"/>
        <v>3286</v>
      </c>
      <c r="Q6121">
        <f t="shared" si="193"/>
        <v>3286</v>
      </c>
    </row>
    <row r="6122" spans="1:17">
      <c r="A6122">
        <v>40</v>
      </c>
      <c r="B6122" t="s">
        <v>44</v>
      </c>
      <c r="C6122" t="s">
        <v>1</v>
      </c>
      <c r="D6122" t="s">
        <v>23</v>
      </c>
      <c r="E6122">
        <v>137</v>
      </c>
      <c r="F6122" t="s">
        <v>154</v>
      </c>
      <c r="H6122" t="s">
        <v>155</v>
      </c>
      <c r="I6122" t="s">
        <v>156</v>
      </c>
      <c r="J6122" t="s">
        <v>157</v>
      </c>
      <c r="K6122">
        <v>0.78571428600000004</v>
      </c>
      <c r="L6122">
        <v>5</v>
      </c>
      <c r="M6122">
        <v>3.55</v>
      </c>
      <c r="N6122" t="s">
        <v>8</v>
      </c>
      <c r="O6122">
        <v>3317</v>
      </c>
      <c r="P6122">
        <f t="shared" si="192"/>
        <v>3317</v>
      </c>
      <c r="Q6122">
        <f t="shared" si="193"/>
        <v>3317</v>
      </c>
    </row>
    <row r="6123" spans="1:17">
      <c r="A6123">
        <v>40</v>
      </c>
      <c r="B6123" t="s">
        <v>44</v>
      </c>
      <c r="C6123" t="s">
        <v>1</v>
      </c>
      <c r="D6123" t="s">
        <v>17</v>
      </c>
      <c r="E6123">
        <v>126</v>
      </c>
      <c r="F6123" t="s">
        <v>188</v>
      </c>
      <c r="G6123" t="s">
        <v>34</v>
      </c>
      <c r="H6123" t="s">
        <v>189</v>
      </c>
      <c r="I6123" t="s">
        <v>190</v>
      </c>
      <c r="J6123" t="s">
        <v>191</v>
      </c>
      <c r="K6123">
        <v>0.38513513500000002</v>
      </c>
      <c r="L6123">
        <v>3</v>
      </c>
      <c r="M6123">
        <v>2.83</v>
      </c>
      <c r="N6123" t="s">
        <v>8</v>
      </c>
      <c r="O6123">
        <v>3319</v>
      </c>
      <c r="P6123">
        <f t="shared" si="192"/>
        <v>3319</v>
      </c>
      <c r="Q6123">
        <f t="shared" si="193"/>
        <v>3319</v>
      </c>
    </row>
    <row r="6124" spans="1:17">
      <c r="A6124">
        <v>40</v>
      </c>
      <c r="B6124" t="s">
        <v>44</v>
      </c>
      <c r="C6124" t="s">
        <v>1</v>
      </c>
      <c r="D6124" t="s">
        <v>23</v>
      </c>
      <c r="E6124">
        <v>130</v>
      </c>
      <c r="F6124" t="s">
        <v>24</v>
      </c>
      <c r="H6124" t="s">
        <v>25</v>
      </c>
      <c r="I6124" t="s">
        <v>26</v>
      </c>
      <c r="J6124" t="s">
        <v>27</v>
      </c>
      <c r="K6124">
        <v>0.54929577500000004</v>
      </c>
      <c r="L6124">
        <v>3</v>
      </c>
      <c r="M6124">
        <v>3.16</v>
      </c>
      <c r="N6124" t="s">
        <v>8</v>
      </c>
      <c r="O6124">
        <v>5325</v>
      </c>
      <c r="P6124" t="str">
        <f t="shared" si="192"/>
        <v/>
      </c>
      <c r="Q6124" t="str">
        <f t="shared" si="193"/>
        <v/>
      </c>
    </row>
    <row r="6125" spans="1:17">
      <c r="A6125">
        <v>40</v>
      </c>
      <c r="B6125" t="s">
        <v>44</v>
      </c>
      <c r="C6125" t="s">
        <v>1</v>
      </c>
      <c r="D6125" t="s">
        <v>17</v>
      </c>
      <c r="E6125">
        <v>37</v>
      </c>
      <c r="F6125" t="s">
        <v>60</v>
      </c>
      <c r="G6125" t="s">
        <v>34</v>
      </c>
      <c r="H6125" t="s">
        <v>61</v>
      </c>
      <c r="I6125" t="s">
        <v>62</v>
      </c>
      <c r="J6125" t="s">
        <v>63</v>
      </c>
      <c r="K6125">
        <v>0.61486486500000004</v>
      </c>
      <c r="L6125">
        <v>6</v>
      </c>
      <c r="M6125">
        <v>3</v>
      </c>
      <c r="N6125" t="s">
        <v>8</v>
      </c>
      <c r="O6125">
        <v>6287</v>
      </c>
      <c r="P6125" t="str">
        <f t="shared" si="192"/>
        <v/>
      </c>
      <c r="Q6125" t="str">
        <f t="shared" si="193"/>
        <v/>
      </c>
    </row>
    <row r="6126" spans="1:17">
      <c r="A6126">
        <v>40</v>
      </c>
      <c r="B6126" t="s">
        <v>5</v>
      </c>
      <c r="C6126" t="s">
        <v>9</v>
      </c>
      <c r="E6126">
        <v>89</v>
      </c>
      <c r="F6126" t="s">
        <v>178</v>
      </c>
      <c r="H6126" t="s">
        <v>179</v>
      </c>
      <c r="N6126" t="s">
        <v>8</v>
      </c>
      <c r="O6126">
        <v>1234</v>
      </c>
      <c r="P6126">
        <f t="shared" si="192"/>
        <v>1234</v>
      </c>
      <c r="Q6126">
        <f t="shared" si="193"/>
        <v>1234</v>
      </c>
    </row>
    <row r="6127" spans="1:17">
      <c r="A6127">
        <v>40</v>
      </c>
      <c r="B6127" t="s">
        <v>5</v>
      </c>
      <c r="C6127" t="s">
        <v>9</v>
      </c>
      <c r="E6127">
        <v>152</v>
      </c>
      <c r="F6127" t="s">
        <v>500</v>
      </c>
      <c r="H6127" t="s">
        <v>501</v>
      </c>
      <c r="N6127" t="s">
        <v>8</v>
      </c>
      <c r="O6127">
        <v>1497</v>
      </c>
      <c r="P6127">
        <f t="shared" si="192"/>
        <v>1497</v>
      </c>
      <c r="Q6127">
        <f t="shared" si="193"/>
        <v>1497</v>
      </c>
    </row>
    <row r="6128" spans="1:17">
      <c r="A6128">
        <v>40</v>
      </c>
      <c r="B6128" t="s">
        <v>5</v>
      </c>
      <c r="C6128" t="s">
        <v>9</v>
      </c>
      <c r="E6128">
        <v>42</v>
      </c>
      <c r="F6128" t="s">
        <v>346</v>
      </c>
      <c r="H6128" t="s">
        <v>347</v>
      </c>
      <c r="N6128" t="s">
        <v>8</v>
      </c>
      <c r="O6128">
        <v>1507</v>
      </c>
      <c r="P6128">
        <f t="shared" si="192"/>
        <v>1507</v>
      </c>
      <c r="Q6128">
        <f t="shared" si="193"/>
        <v>1507</v>
      </c>
    </row>
    <row r="6129" spans="1:17">
      <c r="A6129">
        <v>40</v>
      </c>
      <c r="B6129" t="s">
        <v>5</v>
      </c>
      <c r="C6129" t="s">
        <v>9</v>
      </c>
      <c r="E6129">
        <v>113</v>
      </c>
      <c r="F6129" t="s">
        <v>510</v>
      </c>
      <c r="H6129" t="s">
        <v>511</v>
      </c>
      <c r="N6129" t="s">
        <v>8</v>
      </c>
      <c r="O6129">
        <v>1674</v>
      </c>
      <c r="P6129">
        <f t="shared" si="192"/>
        <v>1674</v>
      </c>
      <c r="Q6129">
        <f t="shared" si="193"/>
        <v>1674</v>
      </c>
    </row>
    <row r="6130" spans="1:17">
      <c r="A6130">
        <v>40</v>
      </c>
      <c r="B6130" t="s">
        <v>5</v>
      </c>
      <c r="C6130" t="s">
        <v>9</v>
      </c>
      <c r="E6130">
        <v>121</v>
      </c>
      <c r="F6130" t="s">
        <v>498</v>
      </c>
      <c r="H6130" t="s">
        <v>499</v>
      </c>
      <c r="N6130" t="s">
        <v>8</v>
      </c>
      <c r="O6130">
        <v>1682</v>
      </c>
      <c r="P6130">
        <f t="shared" si="192"/>
        <v>1682</v>
      </c>
      <c r="Q6130">
        <f t="shared" si="193"/>
        <v>1682</v>
      </c>
    </row>
    <row r="6131" spans="1:17">
      <c r="A6131">
        <v>40</v>
      </c>
      <c r="B6131" t="s">
        <v>5</v>
      </c>
      <c r="C6131" t="s">
        <v>9</v>
      </c>
      <c r="E6131">
        <v>129</v>
      </c>
      <c r="F6131" t="s">
        <v>76</v>
      </c>
      <c r="H6131" t="s">
        <v>77</v>
      </c>
      <c r="N6131" t="s">
        <v>8</v>
      </c>
      <c r="O6131">
        <v>1739</v>
      </c>
      <c r="P6131">
        <f t="shared" si="192"/>
        <v>1739</v>
      </c>
      <c r="Q6131">
        <f t="shared" si="193"/>
        <v>1739</v>
      </c>
    </row>
    <row r="6132" spans="1:17">
      <c r="A6132">
        <v>40</v>
      </c>
      <c r="B6132" t="s">
        <v>5</v>
      </c>
      <c r="C6132" t="s">
        <v>9</v>
      </c>
      <c r="E6132">
        <v>155</v>
      </c>
      <c r="F6132" t="s">
        <v>496</v>
      </c>
      <c r="H6132" t="s">
        <v>497</v>
      </c>
      <c r="N6132" t="s">
        <v>8</v>
      </c>
      <c r="O6132">
        <v>1754</v>
      </c>
      <c r="P6132">
        <f t="shared" si="192"/>
        <v>1754</v>
      </c>
      <c r="Q6132">
        <f t="shared" si="193"/>
        <v>1754</v>
      </c>
    </row>
    <row r="6133" spans="1:17">
      <c r="A6133">
        <v>40</v>
      </c>
      <c r="B6133" t="s">
        <v>5</v>
      </c>
      <c r="C6133" t="s">
        <v>9</v>
      </c>
      <c r="E6133">
        <v>27</v>
      </c>
      <c r="F6133" t="s">
        <v>218</v>
      </c>
      <c r="H6133" t="s">
        <v>219</v>
      </c>
      <c r="N6133" t="s">
        <v>8</v>
      </c>
      <c r="O6133">
        <v>1795</v>
      </c>
      <c r="P6133">
        <f t="shared" si="192"/>
        <v>1795</v>
      </c>
      <c r="Q6133">
        <f t="shared" si="193"/>
        <v>1795</v>
      </c>
    </row>
    <row r="6134" spans="1:17">
      <c r="A6134">
        <v>40</v>
      </c>
      <c r="B6134" t="s">
        <v>5</v>
      </c>
      <c r="C6134" t="s">
        <v>9</v>
      </c>
      <c r="E6134">
        <v>102</v>
      </c>
      <c r="F6134" t="s">
        <v>104</v>
      </c>
      <c r="H6134" t="s">
        <v>105</v>
      </c>
      <c r="N6134" t="s">
        <v>8</v>
      </c>
      <c r="O6134">
        <v>1810</v>
      </c>
      <c r="P6134">
        <f t="shared" si="192"/>
        <v>1810</v>
      </c>
      <c r="Q6134">
        <f t="shared" si="193"/>
        <v>1810</v>
      </c>
    </row>
    <row r="6135" spans="1:17">
      <c r="A6135">
        <v>40</v>
      </c>
      <c r="B6135" t="s">
        <v>5</v>
      </c>
      <c r="C6135" t="s">
        <v>9</v>
      </c>
      <c r="E6135">
        <v>100</v>
      </c>
      <c r="F6135" t="s">
        <v>124</v>
      </c>
      <c r="H6135" t="s">
        <v>125</v>
      </c>
      <c r="N6135" t="s">
        <v>8</v>
      </c>
      <c r="O6135">
        <v>1833</v>
      </c>
      <c r="P6135">
        <f t="shared" si="192"/>
        <v>1833</v>
      </c>
      <c r="Q6135">
        <f t="shared" si="193"/>
        <v>1833</v>
      </c>
    </row>
    <row r="6136" spans="1:17">
      <c r="A6136">
        <v>40</v>
      </c>
      <c r="B6136" t="s">
        <v>5</v>
      </c>
      <c r="C6136" t="s">
        <v>9</v>
      </c>
      <c r="E6136">
        <v>49</v>
      </c>
      <c r="F6136" t="s">
        <v>86</v>
      </c>
      <c r="H6136" t="s">
        <v>87</v>
      </c>
      <c r="N6136" t="s">
        <v>8</v>
      </c>
      <c r="O6136">
        <v>1867</v>
      </c>
      <c r="P6136">
        <f t="shared" si="192"/>
        <v>1867</v>
      </c>
      <c r="Q6136">
        <f t="shared" si="193"/>
        <v>1867</v>
      </c>
    </row>
    <row r="6137" spans="1:17">
      <c r="A6137">
        <v>40</v>
      </c>
      <c r="B6137" t="s">
        <v>5</v>
      </c>
      <c r="C6137" t="s">
        <v>9</v>
      </c>
      <c r="E6137">
        <v>156</v>
      </c>
      <c r="F6137" t="s">
        <v>508</v>
      </c>
      <c r="H6137" t="s">
        <v>509</v>
      </c>
      <c r="N6137" t="s">
        <v>8</v>
      </c>
      <c r="O6137">
        <v>1954</v>
      </c>
      <c r="P6137">
        <f t="shared" si="192"/>
        <v>1954</v>
      </c>
      <c r="Q6137">
        <f t="shared" si="193"/>
        <v>1954</v>
      </c>
    </row>
    <row r="6138" spans="1:17">
      <c r="A6138">
        <v>40</v>
      </c>
      <c r="B6138" t="s">
        <v>5</v>
      </c>
      <c r="C6138" t="s">
        <v>9</v>
      </c>
      <c r="E6138">
        <v>98</v>
      </c>
      <c r="F6138" t="s">
        <v>370</v>
      </c>
      <c r="H6138" t="s">
        <v>371</v>
      </c>
      <c r="N6138" t="s">
        <v>8</v>
      </c>
      <c r="O6138">
        <v>2115</v>
      </c>
      <c r="P6138">
        <f t="shared" si="192"/>
        <v>2115</v>
      </c>
      <c r="Q6138">
        <f t="shared" si="193"/>
        <v>2115</v>
      </c>
    </row>
    <row r="6139" spans="1:17">
      <c r="A6139">
        <v>40</v>
      </c>
      <c r="B6139" t="s">
        <v>5</v>
      </c>
      <c r="C6139" t="s">
        <v>9</v>
      </c>
      <c r="E6139">
        <v>1</v>
      </c>
      <c r="F6139" t="s">
        <v>478</v>
      </c>
      <c r="H6139" t="s">
        <v>479</v>
      </c>
      <c r="N6139" t="s">
        <v>8</v>
      </c>
      <c r="O6139">
        <v>2444</v>
      </c>
      <c r="P6139">
        <f t="shared" si="192"/>
        <v>2444</v>
      </c>
      <c r="Q6139">
        <f t="shared" si="193"/>
        <v>2444</v>
      </c>
    </row>
    <row r="6140" spans="1:17">
      <c r="A6140">
        <v>40</v>
      </c>
      <c r="B6140" t="s">
        <v>5</v>
      </c>
      <c r="C6140" t="s">
        <v>9</v>
      </c>
      <c r="E6140">
        <v>94</v>
      </c>
      <c r="F6140" t="s">
        <v>298</v>
      </c>
      <c r="H6140" t="s">
        <v>299</v>
      </c>
      <c r="N6140" t="s">
        <v>8</v>
      </c>
      <c r="O6140">
        <v>2513</v>
      </c>
      <c r="P6140">
        <f t="shared" si="192"/>
        <v>2513</v>
      </c>
      <c r="Q6140">
        <f t="shared" si="193"/>
        <v>2513</v>
      </c>
    </row>
    <row r="6141" spans="1:17">
      <c r="A6141">
        <v>40</v>
      </c>
      <c r="B6141" t="s">
        <v>5</v>
      </c>
      <c r="C6141" t="s">
        <v>9</v>
      </c>
      <c r="E6141">
        <v>80</v>
      </c>
      <c r="F6141" t="s">
        <v>162</v>
      </c>
      <c r="H6141" t="s">
        <v>163</v>
      </c>
      <c r="N6141" t="s">
        <v>8</v>
      </c>
      <c r="O6141">
        <v>2658</v>
      </c>
      <c r="P6141">
        <f t="shared" si="192"/>
        <v>2658</v>
      </c>
      <c r="Q6141">
        <f t="shared" si="193"/>
        <v>2658</v>
      </c>
    </row>
    <row r="6142" spans="1:17">
      <c r="A6142">
        <v>40</v>
      </c>
      <c r="B6142" t="s">
        <v>5</v>
      </c>
      <c r="C6142" t="s">
        <v>9</v>
      </c>
      <c r="E6142">
        <v>32</v>
      </c>
      <c r="F6142" t="s">
        <v>302</v>
      </c>
      <c r="H6142" t="s">
        <v>303</v>
      </c>
      <c r="N6142" t="s">
        <v>8</v>
      </c>
      <c r="O6142">
        <v>2699</v>
      </c>
      <c r="P6142">
        <f t="shared" si="192"/>
        <v>2699</v>
      </c>
      <c r="Q6142">
        <f t="shared" si="193"/>
        <v>2699</v>
      </c>
    </row>
    <row r="6143" spans="1:17">
      <c r="A6143">
        <v>40</v>
      </c>
      <c r="B6143" t="s">
        <v>5</v>
      </c>
      <c r="C6143" t="s">
        <v>9</v>
      </c>
      <c r="E6143">
        <v>39</v>
      </c>
      <c r="F6143" t="s">
        <v>164</v>
      </c>
      <c r="H6143" t="s">
        <v>165</v>
      </c>
      <c r="N6143" t="s">
        <v>8</v>
      </c>
      <c r="O6143">
        <v>2769</v>
      </c>
      <c r="P6143">
        <f t="shared" si="192"/>
        <v>2769</v>
      </c>
      <c r="Q6143">
        <f t="shared" si="193"/>
        <v>2769</v>
      </c>
    </row>
    <row r="6144" spans="1:17">
      <c r="A6144">
        <v>40</v>
      </c>
      <c r="B6144" t="s">
        <v>5</v>
      </c>
      <c r="C6144" t="s">
        <v>9</v>
      </c>
      <c r="E6144">
        <v>2</v>
      </c>
      <c r="F6144" t="s">
        <v>106</v>
      </c>
      <c r="H6144" t="s">
        <v>107</v>
      </c>
      <c r="N6144" t="s">
        <v>8</v>
      </c>
      <c r="O6144">
        <v>2899</v>
      </c>
      <c r="P6144">
        <f t="shared" si="192"/>
        <v>2899</v>
      </c>
      <c r="Q6144">
        <f t="shared" si="193"/>
        <v>2899</v>
      </c>
    </row>
    <row r="6145" spans="1:17">
      <c r="A6145">
        <v>40</v>
      </c>
      <c r="B6145" t="s">
        <v>5</v>
      </c>
      <c r="C6145" t="s">
        <v>9</v>
      </c>
      <c r="E6145">
        <v>20</v>
      </c>
      <c r="F6145" t="s">
        <v>344</v>
      </c>
      <c r="H6145" t="s">
        <v>345</v>
      </c>
      <c r="N6145" t="s">
        <v>8</v>
      </c>
      <c r="O6145">
        <v>2962</v>
      </c>
      <c r="P6145">
        <f t="shared" si="192"/>
        <v>2962</v>
      </c>
      <c r="Q6145">
        <f t="shared" si="193"/>
        <v>2962</v>
      </c>
    </row>
    <row r="6146" spans="1:17">
      <c r="A6146">
        <v>40</v>
      </c>
      <c r="B6146" t="s">
        <v>5</v>
      </c>
      <c r="C6146" t="s">
        <v>9</v>
      </c>
      <c r="E6146">
        <v>4</v>
      </c>
      <c r="F6146" t="s">
        <v>146</v>
      </c>
      <c r="H6146" t="s">
        <v>147</v>
      </c>
      <c r="N6146" t="s">
        <v>4</v>
      </c>
      <c r="O6146">
        <v>2964</v>
      </c>
      <c r="P6146">
        <f t="shared" si="192"/>
        <v>2964</v>
      </c>
      <c r="Q6146">
        <f t="shared" si="193"/>
        <v>2964</v>
      </c>
    </row>
    <row r="6147" spans="1:17">
      <c r="A6147">
        <v>40</v>
      </c>
      <c r="B6147" t="s">
        <v>5</v>
      </c>
      <c r="C6147" t="s">
        <v>9</v>
      </c>
      <c r="E6147">
        <v>138</v>
      </c>
      <c r="F6147" t="s">
        <v>480</v>
      </c>
      <c r="H6147" t="s">
        <v>481</v>
      </c>
      <c r="N6147" t="s">
        <v>8</v>
      </c>
      <c r="O6147">
        <v>4403</v>
      </c>
      <c r="P6147">
        <f t="shared" ref="P6147:P6210" si="194">IF(O6147&gt;VLOOKUP($A6147,$S:$W,4,FALSE),IF(O6147&lt;VLOOKUP($A6147,$S:$W,5,FALSE),O6147,""),"")</f>
        <v>4403</v>
      </c>
      <c r="Q6147" t="str">
        <f t="shared" ref="Q6147:Q6210" si="195">IF(O6147&gt;VLOOKUP($A6147,$S:$AA,8,FALSE),IF(O6147&lt;VLOOKUP($A6147,$S:$AA,9,FALSE),O6147,""),"")</f>
        <v/>
      </c>
    </row>
    <row r="6148" spans="1:17">
      <c r="A6148">
        <v>40</v>
      </c>
      <c r="B6148" t="s">
        <v>5</v>
      </c>
      <c r="C6148" t="s">
        <v>9</v>
      </c>
      <c r="E6148">
        <v>131</v>
      </c>
      <c r="F6148" t="s">
        <v>252</v>
      </c>
      <c r="H6148" t="s">
        <v>253</v>
      </c>
      <c r="N6148" t="s">
        <v>8</v>
      </c>
      <c r="O6148">
        <v>5115</v>
      </c>
      <c r="P6148" t="str">
        <f t="shared" si="194"/>
        <v/>
      </c>
      <c r="Q6148" t="str">
        <f t="shared" si="195"/>
        <v/>
      </c>
    </row>
    <row r="6149" spans="1:17">
      <c r="A6149">
        <v>40</v>
      </c>
      <c r="B6149" t="s">
        <v>5</v>
      </c>
      <c r="C6149" t="s">
        <v>1</v>
      </c>
      <c r="E6149">
        <v>149</v>
      </c>
      <c r="F6149" t="s">
        <v>422</v>
      </c>
      <c r="H6149" t="s">
        <v>423</v>
      </c>
      <c r="N6149" t="s">
        <v>8</v>
      </c>
      <c r="O6149">
        <v>1334</v>
      </c>
      <c r="P6149">
        <f t="shared" si="194"/>
        <v>1334</v>
      </c>
      <c r="Q6149">
        <f t="shared" si="195"/>
        <v>1334</v>
      </c>
    </row>
    <row r="6150" spans="1:17">
      <c r="A6150">
        <v>40</v>
      </c>
      <c r="B6150" t="s">
        <v>5</v>
      </c>
      <c r="C6150" t="s">
        <v>1</v>
      </c>
      <c r="E6150">
        <v>36</v>
      </c>
      <c r="F6150" t="s">
        <v>296</v>
      </c>
      <c r="H6150" t="s">
        <v>297</v>
      </c>
      <c r="N6150" t="s">
        <v>8</v>
      </c>
      <c r="O6150">
        <v>1454</v>
      </c>
      <c r="P6150">
        <f t="shared" si="194"/>
        <v>1454</v>
      </c>
      <c r="Q6150">
        <f t="shared" si="195"/>
        <v>1454</v>
      </c>
    </row>
    <row r="6151" spans="1:17">
      <c r="A6151">
        <v>40</v>
      </c>
      <c r="B6151" t="s">
        <v>5</v>
      </c>
      <c r="C6151" t="s">
        <v>1</v>
      </c>
      <c r="E6151">
        <v>127</v>
      </c>
      <c r="F6151" t="s">
        <v>356</v>
      </c>
      <c r="H6151" t="s">
        <v>357</v>
      </c>
      <c r="N6151" t="s">
        <v>8</v>
      </c>
      <c r="O6151">
        <v>1582</v>
      </c>
      <c r="P6151">
        <f t="shared" si="194"/>
        <v>1582</v>
      </c>
      <c r="Q6151">
        <f t="shared" si="195"/>
        <v>1582</v>
      </c>
    </row>
    <row r="6152" spans="1:17">
      <c r="A6152">
        <v>40</v>
      </c>
      <c r="B6152" t="s">
        <v>5</v>
      </c>
      <c r="C6152" t="s">
        <v>1</v>
      </c>
      <c r="E6152">
        <v>53</v>
      </c>
      <c r="F6152" t="s">
        <v>10</v>
      </c>
      <c r="H6152" t="s">
        <v>11</v>
      </c>
      <c r="N6152" t="s">
        <v>8</v>
      </c>
      <c r="O6152">
        <v>1638</v>
      </c>
      <c r="P6152">
        <f t="shared" si="194"/>
        <v>1638</v>
      </c>
      <c r="Q6152">
        <f t="shared" si="195"/>
        <v>1638</v>
      </c>
    </row>
    <row r="6153" spans="1:17">
      <c r="A6153">
        <v>40</v>
      </c>
      <c r="B6153" t="s">
        <v>5</v>
      </c>
      <c r="C6153" t="s">
        <v>1</v>
      </c>
      <c r="E6153">
        <v>82</v>
      </c>
      <c r="F6153" t="s">
        <v>6</v>
      </c>
      <c r="H6153" t="s">
        <v>7</v>
      </c>
      <c r="N6153" t="s">
        <v>8</v>
      </c>
      <c r="O6153">
        <v>1654</v>
      </c>
      <c r="P6153">
        <f t="shared" si="194"/>
        <v>1654</v>
      </c>
      <c r="Q6153">
        <f t="shared" si="195"/>
        <v>1654</v>
      </c>
    </row>
    <row r="6154" spans="1:17">
      <c r="A6154">
        <v>40</v>
      </c>
      <c r="B6154" t="s">
        <v>5</v>
      </c>
      <c r="C6154" t="s">
        <v>1</v>
      </c>
      <c r="E6154">
        <v>5</v>
      </c>
      <c r="F6154" t="s">
        <v>402</v>
      </c>
      <c r="H6154" t="s">
        <v>403</v>
      </c>
      <c r="N6154" t="s">
        <v>8</v>
      </c>
      <c r="O6154">
        <v>1742</v>
      </c>
      <c r="P6154">
        <f t="shared" si="194"/>
        <v>1742</v>
      </c>
      <c r="Q6154">
        <f t="shared" si="195"/>
        <v>1742</v>
      </c>
    </row>
    <row r="6155" spans="1:17">
      <c r="A6155">
        <v>40</v>
      </c>
      <c r="B6155" t="s">
        <v>5</v>
      </c>
      <c r="C6155" t="s">
        <v>1</v>
      </c>
      <c r="E6155">
        <v>114</v>
      </c>
      <c r="F6155" t="s">
        <v>290</v>
      </c>
      <c r="H6155" t="s">
        <v>291</v>
      </c>
      <c r="N6155" t="s">
        <v>8</v>
      </c>
      <c r="O6155">
        <v>1806</v>
      </c>
      <c r="P6155">
        <f t="shared" si="194"/>
        <v>1806</v>
      </c>
      <c r="Q6155">
        <f t="shared" si="195"/>
        <v>1806</v>
      </c>
    </row>
    <row r="6156" spans="1:17">
      <c r="A6156">
        <v>40</v>
      </c>
      <c r="B6156" t="s">
        <v>5</v>
      </c>
      <c r="C6156" t="s">
        <v>1</v>
      </c>
      <c r="E6156">
        <v>147</v>
      </c>
      <c r="F6156" t="s">
        <v>102</v>
      </c>
      <c r="H6156" t="s">
        <v>103</v>
      </c>
      <c r="N6156" t="s">
        <v>8</v>
      </c>
      <c r="O6156">
        <v>1854</v>
      </c>
      <c r="P6156">
        <f t="shared" si="194"/>
        <v>1854</v>
      </c>
      <c r="Q6156">
        <f t="shared" si="195"/>
        <v>1854</v>
      </c>
    </row>
    <row r="6157" spans="1:17">
      <c r="A6157">
        <v>40</v>
      </c>
      <c r="B6157" t="s">
        <v>5</v>
      </c>
      <c r="C6157" t="s">
        <v>1</v>
      </c>
      <c r="E6157">
        <v>118</v>
      </c>
      <c r="F6157" t="s">
        <v>114</v>
      </c>
      <c r="H6157" t="s">
        <v>115</v>
      </c>
      <c r="N6157" t="s">
        <v>8</v>
      </c>
      <c r="O6157">
        <v>2087</v>
      </c>
      <c r="P6157">
        <f t="shared" si="194"/>
        <v>2087</v>
      </c>
      <c r="Q6157">
        <f t="shared" si="195"/>
        <v>2087</v>
      </c>
    </row>
    <row r="6158" spans="1:17">
      <c r="A6158">
        <v>40</v>
      </c>
      <c r="B6158" t="s">
        <v>5</v>
      </c>
      <c r="C6158" t="s">
        <v>1</v>
      </c>
      <c r="E6158">
        <v>26</v>
      </c>
      <c r="F6158" t="s">
        <v>94</v>
      </c>
      <c r="H6158" t="s">
        <v>95</v>
      </c>
      <c r="N6158" t="s">
        <v>8</v>
      </c>
      <c r="O6158">
        <v>2245</v>
      </c>
      <c r="P6158">
        <f t="shared" si="194"/>
        <v>2245</v>
      </c>
      <c r="Q6158">
        <f t="shared" si="195"/>
        <v>2245</v>
      </c>
    </row>
    <row r="6159" spans="1:17">
      <c r="A6159">
        <v>40</v>
      </c>
      <c r="B6159" t="s">
        <v>5</v>
      </c>
      <c r="C6159" t="s">
        <v>1</v>
      </c>
      <c r="E6159">
        <v>133</v>
      </c>
      <c r="F6159" t="s">
        <v>506</v>
      </c>
      <c r="H6159" t="s">
        <v>507</v>
      </c>
      <c r="N6159" t="s">
        <v>8</v>
      </c>
      <c r="O6159">
        <v>2270</v>
      </c>
      <c r="P6159">
        <f t="shared" si="194"/>
        <v>2270</v>
      </c>
      <c r="Q6159">
        <f t="shared" si="195"/>
        <v>2270</v>
      </c>
    </row>
    <row r="6160" spans="1:17">
      <c r="A6160">
        <v>40</v>
      </c>
      <c r="B6160" t="s">
        <v>5</v>
      </c>
      <c r="C6160" t="s">
        <v>1</v>
      </c>
      <c r="E6160">
        <v>111</v>
      </c>
      <c r="F6160" t="s">
        <v>14</v>
      </c>
      <c r="H6160" t="s">
        <v>15</v>
      </c>
      <c r="N6160" t="s">
        <v>8</v>
      </c>
      <c r="O6160">
        <v>2310</v>
      </c>
      <c r="P6160">
        <f t="shared" si="194"/>
        <v>2310</v>
      </c>
      <c r="Q6160">
        <f t="shared" si="195"/>
        <v>2310</v>
      </c>
    </row>
    <row r="6161" spans="1:17">
      <c r="A6161">
        <v>40</v>
      </c>
      <c r="B6161" t="s">
        <v>5</v>
      </c>
      <c r="C6161" t="s">
        <v>1</v>
      </c>
      <c r="E6161">
        <v>64</v>
      </c>
      <c r="F6161" t="s">
        <v>502</v>
      </c>
      <c r="H6161" t="s">
        <v>503</v>
      </c>
      <c r="N6161" t="s">
        <v>8</v>
      </c>
      <c r="O6161">
        <v>2438</v>
      </c>
      <c r="P6161">
        <f t="shared" si="194"/>
        <v>2438</v>
      </c>
      <c r="Q6161">
        <f t="shared" si="195"/>
        <v>2438</v>
      </c>
    </row>
    <row r="6162" spans="1:17">
      <c r="A6162">
        <v>40</v>
      </c>
      <c r="B6162" t="s">
        <v>5</v>
      </c>
      <c r="C6162" t="s">
        <v>1</v>
      </c>
      <c r="E6162">
        <v>123</v>
      </c>
      <c r="F6162" t="s">
        <v>92</v>
      </c>
      <c r="H6162" t="s">
        <v>93</v>
      </c>
      <c r="N6162" t="s">
        <v>8</v>
      </c>
      <c r="O6162">
        <v>2471</v>
      </c>
      <c r="P6162">
        <f t="shared" si="194"/>
        <v>2471</v>
      </c>
      <c r="Q6162">
        <f t="shared" si="195"/>
        <v>2471</v>
      </c>
    </row>
    <row r="6163" spans="1:17">
      <c r="A6163">
        <v>40</v>
      </c>
      <c r="B6163" t="s">
        <v>5</v>
      </c>
      <c r="C6163" t="s">
        <v>1</v>
      </c>
      <c r="E6163">
        <v>153</v>
      </c>
      <c r="F6163" t="s">
        <v>512</v>
      </c>
      <c r="H6163" t="s">
        <v>513</v>
      </c>
      <c r="N6163" t="s">
        <v>8</v>
      </c>
      <c r="O6163">
        <v>2687</v>
      </c>
      <c r="P6163">
        <f t="shared" si="194"/>
        <v>2687</v>
      </c>
      <c r="Q6163">
        <f t="shared" si="195"/>
        <v>2687</v>
      </c>
    </row>
    <row r="6164" spans="1:17">
      <c r="A6164">
        <v>40</v>
      </c>
      <c r="B6164" t="s">
        <v>5</v>
      </c>
      <c r="C6164" t="s">
        <v>1</v>
      </c>
      <c r="E6164">
        <v>40</v>
      </c>
      <c r="F6164" t="s">
        <v>12</v>
      </c>
      <c r="H6164" t="s">
        <v>13</v>
      </c>
      <c r="N6164" t="s">
        <v>8</v>
      </c>
      <c r="O6164">
        <v>2711</v>
      </c>
      <c r="P6164">
        <f t="shared" si="194"/>
        <v>2711</v>
      </c>
      <c r="Q6164">
        <f t="shared" si="195"/>
        <v>2711</v>
      </c>
    </row>
    <row r="6165" spans="1:17">
      <c r="A6165">
        <v>40</v>
      </c>
      <c r="B6165" t="s">
        <v>5</v>
      </c>
      <c r="C6165" t="s">
        <v>1</v>
      </c>
      <c r="E6165">
        <v>48</v>
      </c>
      <c r="F6165" t="s">
        <v>504</v>
      </c>
      <c r="H6165" t="s">
        <v>505</v>
      </c>
      <c r="N6165" t="s">
        <v>8</v>
      </c>
      <c r="O6165">
        <v>2758</v>
      </c>
      <c r="P6165">
        <f t="shared" si="194"/>
        <v>2758</v>
      </c>
      <c r="Q6165">
        <f t="shared" si="195"/>
        <v>2758</v>
      </c>
    </row>
    <row r="6166" spans="1:17">
      <c r="A6166">
        <v>40</v>
      </c>
      <c r="B6166" t="s">
        <v>5</v>
      </c>
      <c r="C6166" t="s">
        <v>1</v>
      </c>
      <c r="E6166">
        <v>44</v>
      </c>
      <c r="F6166" t="s">
        <v>52</v>
      </c>
      <c r="H6166" t="s">
        <v>53</v>
      </c>
      <c r="N6166" t="s">
        <v>8</v>
      </c>
      <c r="O6166">
        <v>3189</v>
      </c>
      <c r="P6166">
        <f t="shared" si="194"/>
        <v>3189</v>
      </c>
      <c r="Q6166">
        <f t="shared" si="195"/>
        <v>3189</v>
      </c>
    </row>
    <row r="6167" spans="1:17">
      <c r="A6167">
        <v>40</v>
      </c>
      <c r="B6167" t="s">
        <v>5</v>
      </c>
      <c r="C6167" t="s">
        <v>1</v>
      </c>
      <c r="E6167">
        <v>28</v>
      </c>
      <c r="F6167" t="s">
        <v>436</v>
      </c>
      <c r="H6167" t="s">
        <v>437</v>
      </c>
      <c r="N6167" t="s">
        <v>8</v>
      </c>
      <c r="O6167">
        <v>3397</v>
      </c>
      <c r="P6167">
        <f t="shared" si="194"/>
        <v>3397</v>
      </c>
      <c r="Q6167" t="str">
        <f t="shared" si="195"/>
        <v/>
      </c>
    </row>
    <row r="6168" spans="1:17">
      <c r="A6168">
        <v>40</v>
      </c>
      <c r="B6168" t="s">
        <v>5</v>
      </c>
      <c r="C6168" t="s">
        <v>1</v>
      </c>
      <c r="E6168">
        <v>19</v>
      </c>
      <c r="F6168" t="s">
        <v>74</v>
      </c>
      <c r="H6168" t="s">
        <v>75</v>
      </c>
      <c r="N6168" t="s">
        <v>8</v>
      </c>
      <c r="O6168">
        <v>3759</v>
      </c>
      <c r="P6168">
        <f t="shared" si="194"/>
        <v>3759</v>
      </c>
      <c r="Q6168" t="str">
        <f t="shared" si="195"/>
        <v/>
      </c>
    </row>
    <row r="6169" spans="1:17">
      <c r="A6169">
        <v>40</v>
      </c>
      <c r="B6169" t="s">
        <v>5</v>
      </c>
      <c r="C6169" t="s">
        <v>1</v>
      </c>
      <c r="E6169">
        <v>154</v>
      </c>
      <c r="F6169" t="s">
        <v>376</v>
      </c>
      <c r="H6169" t="s">
        <v>377</v>
      </c>
      <c r="N6169" t="s">
        <v>8</v>
      </c>
      <c r="O6169">
        <v>3901</v>
      </c>
      <c r="P6169">
        <f t="shared" si="194"/>
        <v>3901</v>
      </c>
      <c r="Q6169" t="str">
        <f t="shared" si="195"/>
        <v/>
      </c>
    </row>
    <row r="6170" spans="1:17">
      <c r="A6170">
        <v>40</v>
      </c>
      <c r="B6170" t="s">
        <v>5</v>
      </c>
      <c r="C6170" t="s">
        <v>1</v>
      </c>
      <c r="E6170">
        <v>59</v>
      </c>
      <c r="F6170" t="s">
        <v>58</v>
      </c>
      <c r="H6170" t="s">
        <v>59</v>
      </c>
      <c r="N6170" t="s">
        <v>8</v>
      </c>
      <c r="O6170">
        <v>4031</v>
      </c>
      <c r="P6170">
        <f t="shared" si="194"/>
        <v>4031</v>
      </c>
      <c r="Q6170" t="str">
        <f t="shared" si="195"/>
        <v/>
      </c>
    </row>
    <row r="6171" spans="1:17">
      <c r="A6171">
        <v>40</v>
      </c>
      <c r="B6171" t="s">
        <v>5</v>
      </c>
      <c r="C6171" t="s">
        <v>1</v>
      </c>
      <c r="E6171">
        <v>65</v>
      </c>
      <c r="F6171" t="s">
        <v>68</v>
      </c>
      <c r="H6171" t="s">
        <v>69</v>
      </c>
      <c r="N6171" t="s">
        <v>8</v>
      </c>
      <c r="O6171">
        <v>4614</v>
      </c>
      <c r="P6171">
        <f t="shared" si="194"/>
        <v>4614</v>
      </c>
      <c r="Q6171" t="str">
        <f t="shared" si="195"/>
        <v/>
      </c>
    </row>
    <row r="6172" spans="1:17">
      <c r="A6172">
        <v>41</v>
      </c>
      <c r="B6172" t="s">
        <v>16</v>
      </c>
      <c r="C6172" t="s">
        <v>9</v>
      </c>
      <c r="D6172" t="s">
        <v>23</v>
      </c>
      <c r="E6172">
        <v>116</v>
      </c>
      <c r="F6172" t="s">
        <v>390</v>
      </c>
      <c r="H6172" t="s">
        <v>391</v>
      </c>
      <c r="I6172" t="s">
        <v>392</v>
      </c>
      <c r="J6172" t="s">
        <v>393</v>
      </c>
      <c r="K6172">
        <v>0.81212121199999998</v>
      </c>
      <c r="L6172">
        <v>3</v>
      </c>
      <c r="M6172">
        <v>3.282</v>
      </c>
      <c r="N6172" t="s">
        <v>4</v>
      </c>
      <c r="O6172">
        <v>962</v>
      </c>
      <c r="P6172">
        <f t="shared" si="194"/>
        <v>962</v>
      </c>
      <c r="Q6172">
        <f t="shared" si="195"/>
        <v>962</v>
      </c>
    </row>
    <row r="6173" spans="1:17">
      <c r="A6173">
        <v>41</v>
      </c>
      <c r="B6173" t="s">
        <v>16</v>
      </c>
      <c r="C6173" t="s">
        <v>9</v>
      </c>
      <c r="D6173" t="s">
        <v>17</v>
      </c>
      <c r="E6173">
        <v>143</v>
      </c>
      <c r="F6173" t="s">
        <v>328</v>
      </c>
      <c r="G6173" t="s">
        <v>34</v>
      </c>
      <c r="H6173" t="s">
        <v>329</v>
      </c>
      <c r="I6173" t="s">
        <v>330</v>
      </c>
      <c r="J6173" t="s">
        <v>331</v>
      </c>
      <c r="K6173">
        <v>0.803030303</v>
      </c>
      <c r="L6173">
        <v>5</v>
      </c>
      <c r="M6173">
        <v>2.78</v>
      </c>
      <c r="N6173" t="s">
        <v>4</v>
      </c>
      <c r="O6173">
        <v>1114</v>
      </c>
      <c r="P6173">
        <f t="shared" si="194"/>
        <v>1114</v>
      </c>
      <c r="Q6173">
        <f t="shared" si="195"/>
        <v>1114</v>
      </c>
    </row>
    <row r="6174" spans="1:17">
      <c r="A6174">
        <v>41</v>
      </c>
      <c r="B6174" t="s">
        <v>16</v>
      </c>
      <c r="C6174" t="s">
        <v>9</v>
      </c>
      <c r="D6174" t="s">
        <v>17</v>
      </c>
      <c r="E6174">
        <v>79</v>
      </c>
      <c r="F6174" t="s">
        <v>244</v>
      </c>
      <c r="G6174" t="s">
        <v>34</v>
      </c>
      <c r="H6174" t="s">
        <v>245</v>
      </c>
      <c r="I6174" t="s">
        <v>246</v>
      </c>
      <c r="J6174" t="s">
        <v>247</v>
      </c>
      <c r="K6174">
        <v>0.65760869600000005</v>
      </c>
      <c r="L6174">
        <v>5</v>
      </c>
      <c r="M6174">
        <v>2.79</v>
      </c>
      <c r="N6174" t="s">
        <v>4</v>
      </c>
      <c r="O6174">
        <v>1226</v>
      </c>
      <c r="P6174">
        <f t="shared" si="194"/>
        <v>1226</v>
      </c>
      <c r="Q6174">
        <f t="shared" si="195"/>
        <v>1226</v>
      </c>
    </row>
    <row r="6175" spans="1:17">
      <c r="A6175">
        <v>41</v>
      </c>
      <c r="B6175" t="s">
        <v>16</v>
      </c>
      <c r="C6175" t="s">
        <v>9</v>
      </c>
      <c r="D6175" t="s">
        <v>23</v>
      </c>
      <c r="E6175">
        <v>72</v>
      </c>
      <c r="F6175" t="s">
        <v>404</v>
      </c>
      <c r="H6175" t="s">
        <v>405</v>
      </c>
      <c r="I6175" t="s">
        <v>406</v>
      </c>
      <c r="J6175" t="s">
        <v>407</v>
      </c>
      <c r="K6175">
        <v>0.68918918900000004</v>
      </c>
      <c r="L6175">
        <v>5</v>
      </c>
      <c r="M6175">
        <v>2.75</v>
      </c>
      <c r="N6175" t="s">
        <v>4</v>
      </c>
      <c r="O6175">
        <v>1235</v>
      </c>
      <c r="P6175">
        <f t="shared" si="194"/>
        <v>1235</v>
      </c>
      <c r="Q6175">
        <f t="shared" si="195"/>
        <v>1235</v>
      </c>
    </row>
    <row r="6176" spans="1:17">
      <c r="A6176">
        <v>41</v>
      </c>
      <c r="B6176" t="s">
        <v>16</v>
      </c>
      <c r="C6176" t="s">
        <v>9</v>
      </c>
      <c r="D6176" t="s">
        <v>17</v>
      </c>
      <c r="E6176">
        <v>84</v>
      </c>
      <c r="F6176" t="s">
        <v>412</v>
      </c>
      <c r="G6176" t="s">
        <v>34</v>
      </c>
      <c r="H6176" t="s">
        <v>413</v>
      </c>
      <c r="I6176" t="s">
        <v>414</v>
      </c>
      <c r="J6176" t="s">
        <v>415</v>
      </c>
      <c r="K6176">
        <v>0.72</v>
      </c>
      <c r="L6176">
        <v>5</v>
      </c>
      <c r="M6176">
        <v>2.54</v>
      </c>
      <c r="N6176" t="s">
        <v>4</v>
      </c>
      <c r="O6176">
        <v>1243</v>
      </c>
      <c r="P6176">
        <f t="shared" si="194"/>
        <v>1243</v>
      </c>
      <c r="Q6176">
        <f t="shared" si="195"/>
        <v>1243</v>
      </c>
    </row>
    <row r="6177" spans="1:17">
      <c r="A6177">
        <v>41</v>
      </c>
      <c r="B6177" t="s">
        <v>16</v>
      </c>
      <c r="C6177" t="s">
        <v>9</v>
      </c>
      <c r="D6177" t="s">
        <v>17</v>
      </c>
      <c r="E6177">
        <v>125</v>
      </c>
      <c r="F6177" t="s">
        <v>116</v>
      </c>
      <c r="G6177" t="s">
        <v>34</v>
      </c>
      <c r="H6177" t="s">
        <v>117</v>
      </c>
      <c r="I6177" t="s">
        <v>118</v>
      </c>
      <c r="J6177" t="s">
        <v>119</v>
      </c>
      <c r="K6177">
        <v>0.84</v>
      </c>
      <c r="L6177">
        <v>5</v>
      </c>
      <c r="M6177">
        <v>3.19</v>
      </c>
      <c r="N6177" t="s">
        <v>4</v>
      </c>
      <c r="O6177">
        <v>1259</v>
      </c>
      <c r="P6177">
        <f t="shared" si="194"/>
        <v>1259</v>
      </c>
      <c r="Q6177">
        <f t="shared" si="195"/>
        <v>1259</v>
      </c>
    </row>
    <row r="6178" spans="1:17">
      <c r="A6178">
        <v>41</v>
      </c>
      <c r="B6178" t="s">
        <v>16</v>
      </c>
      <c r="C6178" t="s">
        <v>9</v>
      </c>
      <c r="D6178" t="s">
        <v>17</v>
      </c>
      <c r="E6178">
        <v>47</v>
      </c>
      <c r="F6178" t="s">
        <v>70</v>
      </c>
      <c r="G6178" t="s">
        <v>34</v>
      </c>
      <c r="H6178" t="s">
        <v>71</v>
      </c>
      <c r="I6178" t="s">
        <v>72</v>
      </c>
      <c r="J6178" t="s">
        <v>73</v>
      </c>
      <c r="K6178">
        <v>0.84848484800000001</v>
      </c>
      <c r="L6178">
        <v>4</v>
      </c>
      <c r="M6178">
        <v>3.7509999999999999</v>
      </c>
      <c r="N6178" t="s">
        <v>4</v>
      </c>
      <c r="O6178">
        <v>1386</v>
      </c>
      <c r="P6178">
        <f t="shared" si="194"/>
        <v>1386</v>
      </c>
      <c r="Q6178">
        <f t="shared" si="195"/>
        <v>1386</v>
      </c>
    </row>
    <row r="6179" spans="1:17">
      <c r="A6179">
        <v>41</v>
      </c>
      <c r="B6179" t="s">
        <v>16</v>
      </c>
      <c r="C6179" t="s">
        <v>9</v>
      </c>
      <c r="D6179" t="s">
        <v>23</v>
      </c>
      <c r="E6179">
        <v>10</v>
      </c>
      <c r="F6179" t="s">
        <v>466</v>
      </c>
      <c r="H6179" t="s">
        <v>467</v>
      </c>
      <c r="I6179" t="s">
        <v>468</v>
      </c>
      <c r="J6179" t="s">
        <v>469</v>
      </c>
      <c r="K6179">
        <v>0.83448275900000002</v>
      </c>
      <c r="L6179">
        <v>7</v>
      </c>
      <c r="M6179">
        <v>2.4220000000000002</v>
      </c>
      <c r="N6179" t="s">
        <v>4</v>
      </c>
      <c r="O6179">
        <v>1473</v>
      </c>
      <c r="P6179">
        <f t="shared" si="194"/>
        <v>1473</v>
      </c>
      <c r="Q6179">
        <f t="shared" si="195"/>
        <v>1473</v>
      </c>
    </row>
    <row r="6180" spans="1:17">
      <c r="A6180">
        <v>41</v>
      </c>
      <c r="B6180" t="s">
        <v>16</v>
      </c>
      <c r="C6180" t="s">
        <v>9</v>
      </c>
      <c r="D6180" t="s">
        <v>23</v>
      </c>
      <c r="E6180">
        <v>16</v>
      </c>
      <c r="F6180" t="s">
        <v>324</v>
      </c>
      <c r="H6180" t="s">
        <v>325</v>
      </c>
      <c r="I6180" t="s">
        <v>326</v>
      </c>
      <c r="J6180" t="s">
        <v>327</v>
      </c>
      <c r="K6180">
        <v>0.76969697000000004</v>
      </c>
      <c r="L6180">
        <v>4</v>
      </c>
      <c r="M6180">
        <v>3.4060000000000001</v>
      </c>
      <c r="N6180" t="s">
        <v>4</v>
      </c>
      <c r="O6180">
        <v>1587</v>
      </c>
      <c r="P6180">
        <f t="shared" si="194"/>
        <v>1587</v>
      </c>
      <c r="Q6180">
        <f t="shared" si="195"/>
        <v>1587</v>
      </c>
    </row>
    <row r="6181" spans="1:17">
      <c r="A6181">
        <v>41</v>
      </c>
      <c r="B6181" t="s">
        <v>16</v>
      </c>
      <c r="C6181" t="s">
        <v>9</v>
      </c>
      <c r="D6181" t="s">
        <v>23</v>
      </c>
      <c r="E6181">
        <v>14</v>
      </c>
      <c r="F6181" t="s">
        <v>378</v>
      </c>
      <c r="H6181" t="s">
        <v>379</v>
      </c>
      <c r="I6181" t="s">
        <v>380</v>
      </c>
      <c r="J6181" t="s">
        <v>381</v>
      </c>
      <c r="K6181">
        <v>0.65034965</v>
      </c>
      <c r="L6181">
        <v>4</v>
      </c>
      <c r="M6181">
        <v>3.3969999999999998</v>
      </c>
      <c r="N6181" t="s">
        <v>4</v>
      </c>
      <c r="O6181">
        <v>1793</v>
      </c>
      <c r="P6181">
        <f t="shared" si="194"/>
        <v>1793</v>
      </c>
      <c r="Q6181">
        <f t="shared" si="195"/>
        <v>1793</v>
      </c>
    </row>
    <row r="6182" spans="1:17">
      <c r="A6182">
        <v>41</v>
      </c>
      <c r="B6182" t="s">
        <v>16</v>
      </c>
      <c r="C6182" t="s">
        <v>9</v>
      </c>
      <c r="D6182" t="s">
        <v>23</v>
      </c>
      <c r="E6182">
        <v>98</v>
      </c>
      <c r="F6182" t="s">
        <v>136</v>
      </c>
      <c r="H6182" t="s">
        <v>137</v>
      </c>
      <c r="I6182" t="s">
        <v>138</v>
      </c>
      <c r="J6182" t="s">
        <v>139</v>
      </c>
      <c r="K6182">
        <v>0.5</v>
      </c>
      <c r="L6182">
        <v>5</v>
      </c>
      <c r="M6182">
        <v>2.4580000000000002</v>
      </c>
      <c r="N6182" t="s">
        <v>4</v>
      </c>
      <c r="O6182">
        <v>1882</v>
      </c>
      <c r="P6182">
        <f t="shared" si="194"/>
        <v>1882</v>
      </c>
      <c r="Q6182">
        <f t="shared" si="195"/>
        <v>1882</v>
      </c>
    </row>
    <row r="6183" spans="1:17">
      <c r="A6183">
        <v>41</v>
      </c>
      <c r="B6183" t="s">
        <v>16</v>
      </c>
      <c r="C6183" t="s">
        <v>9</v>
      </c>
      <c r="D6183" t="s">
        <v>17</v>
      </c>
      <c r="E6183">
        <v>30</v>
      </c>
      <c r="F6183" t="s">
        <v>474</v>
      </c>
      <c r="G6183" t="s">
        <v>19</v>
      </c>
      <c r="H6183" t="s">
        <v>475</v>
      </c>
      <c r="I6183" t="s">
        <v>476</v>
      </c>
      <c r="J6183" t="s">
        <v>477</v>
      </c>
      <c r="K6183">
        <v>0.95833333300000001</v>
      </c>
      <c r="L6183">
        <v>6</v>
      </c>
      <c r="M6183">
        <v>3.66</v>
      </c>
      <c r="N6183" t="s">
        <v>4</v>
      </c>
      <c r="O6183">
        <v>2331</v>
      </c>
      <c r="P6183">
        <f t="shared" si="194"/>
        <v>2331</v>
      </c>
      <c r="Q6183">
        <f t="shared" si="195"/>
        <v>2331</v>
      </c>
    </row>
    <row r="6184" spans="1:17">
      <c r="A6184">
        <v>41</v>
      </c>
      <c r="B6184" t="s">
        <v>16</v>
      </c>
      <c r="C6184" t="s">
        <v>9</v>
      </c>
      <c r="D6184" t="s">
        <v>23</v>
      </c>
      <c r="E6184">
        <v>68</v>
      </c>
      <c r="F6184" t="s">
        <v>98</v>
      </c>
      <c r="H6184" t="s">
        <v>99</v>
      </c>
      <c r="I6184" t="s">
        <v>100</v>
      </c>
      <c r="J6184" t="s">
        <v>101</v>
      </c>
      <c r="K6184">
        <v>0.86734693900000004</v>
      </c>
      <c r="L6184">
        <v>4</v>
      </c>
      <c r="M6184">
        <v>2.81</v>
      </c>
      <c r="N6184" t="s">
        <v>4</v>
      </c>
      <c r="O6184">
        <v>2442</v>
      </c>
      <c r="P6184">
        <f t="shared" si="194"/>
        <v>2442</v>
      </c>
      <c r="Q6184">
        <f t="shared" si="195"/>
        <v>2442</v>
      </c>
    </row>
    <row r="6185" spans="1:17">
      <c r="A6185">
        <v>41</v>
      </c>
      <c r="B6185" t="s">
        <v>16</v>
      </c>
      <c r="C6185" t="s">
        <v>9</v>
      </c>
      <c r="D6185" t="s">
        <v>17</v>
      </c>
      <c r="E6185">
        <v>17</v>
      </c>
      <c r="F6185" t="s">
        <v>120</v>
      </c>
      <c r="G6185" t="s">
        <v>34</v>
      </c>
      <c r="H6185" t="s">
        <v>121</v>
      </c>
      <c r="I6185" t="s">
        <v>122</v>
      </c>
      <c r="J6185" t="s">
        <v>123</v>
      </c>
      <c r="K6185">
        <v>0.60406091399999995</v>
      </c>
      <c r="L6185">
        <v>3</v>
      </c>
      <c r="M6185">
        <v>2.89</v>
      </c>
      <c r="N6185" t="s">
        <v>4</v>
      </c>
      <c r="O6185">
        <v>2642</v>
      </c>
      <c r="P6185">
        <f t="shared" si="194"/>
        <v>2642</v>
      </c>
      <c r="Q6185">
        <f t="shared" si="195"/>
        <v>2642</v>
      </c>
    </row>
    <row r="6186" spans="1:17">
      <c r="A6186">
        <v>41</v>
      </c>
      <c r="B6186" t="s">
        <v>16</v>
      </c>
      <c r="C6186" t="s">
        <v>9</v>
      </c>
      <c r="D6186" t="s">
        <v>17</v>
      </c>
      <c r="E6186">
        <v>129</v>
      </c>
      <c r="F6186" t="s">
        <v>352</v>
      </c>
      <c r="G6186" t="s">
        <v>19</v>
      </c>
      <c r="H6186" t="s">
        <v>353</v>
      </c>
      <c r="I6186" t="s">
        <v>354</v>
      </c>
      <c r="J6186" t="s">
        <v>355</v>
      </c>
      <c r="K6186">
        <v>0.79</v>
      </c>
      <c r="L6186">
        <v>5</v>
      </c>
      <c r="M6186">
        <v>4.0490000000000004</v>
      </c>
      <c r="N6186" t="s">
        <v>4</v>
      </c>
      <c r="O6186">
        <v>2810</v>
      </c>
      <c r="P6186">
        <f t="shared" si="194"/>
        <v>2810</v>
      </c>
      <c r="Q6186">
        <f t="shared" si="195"/>
        <v>2810</v>
      </c>
    </row>
    <row r="6187" spans="1:17">
      <c r="A6187">
        <v>41</v>
      </c>
      <c r="B6187" t="s">
        <v>16</v>
      </c>
      <c r="C6187" t="s">
        <v>9</v>
      </c>
      <c r="D6187" t="s">
        <v>23</v>
      </c>
      <c r="E6187">
        <v>20</v>
      </c>
      <c r="F6187" t="s">
        <v>258</v>
      </c>
      <c r="H6187" t="s">
        <v>259</v>
      </c>
      <c r="I6187" t="s">
        <v>260</v>
      </c>
      <c r="J6187" t="s">
        <v>261</v>
      </c>
      <c r="K6187">
        <v>0.61224489800000004</v>
      </c>
      <c r="L6187">
        <v>5</v>
      </c>
      <c r="M6187">
        <v>2.5299999999999998</v>
      </c>
      <c r="N6187" t="s">
        <v>8</v>
      </c>
      <c r="O6187">
        <v>7026</v>
      </c>
      <c r="P6187" t="str">
        <f t="shared" si="194"/>
        <v/>
      </c>
      <c r="Q6187" t="str">
        <f t="shared" si="195"/>
        <v/>
      </c>
    </row>
    <row r="6188" spans="1:17">
      <c r="A6188">
        <v>41</v>
      </c>
      <c r="B6188" t="s">
        <v>16</v>
      </c>
      <c r="C6188" t="s">
        <v>1</v>
      </c>
      <c r="D6188" t="s">
        <v>17</v>
      </c>
      <c r="E6188">
        <v>133</v>
      </c>
      <c r="F6188" t="s">
        <v>18</v>
      </c>
      <c r="G6188" t="s">
        <v>19</v>
      </c>
      <c r="H6188" t="s">
        <v>20</v>
      </c>
      <c r="I6188" t="s">
        <v>21</v>
      </c>
      <c r="J6188" t="s">
        <v>22</v>
      </c>
      <c r="K6188">
        <v>1</v>
      </c>
      <c r="L6188">
        <v>4</v>
      </c>
      <c r="M6188">
        <v>3</v>
      </c>
      <c r="N6188" t="s">
        <v>4</v>
      </c>
      <c r="O6188">
        <v>750</v>
      </c>
      <c r="P6188">
        <f t="shared" si="194"/>
        <v>750</v>
      </c>
      <c r="Q6188">
        <f t="shared" si="195"/>
        <v>750</v>
      </c>
    </row>
    <row r="6189" spans="1:17">
      <c r="A6189">
        <v>41</v>
      </c>
      <c r="B6189" t="s">
        <v>16</v>
      </c>
      <c r="C6189" t="s">
        <v>1</v>
      </c>
      <c r="D6189" t="s">
        <v>23</v>
      </c>
      <c r="E6189">
        <v>137</v>
      </c>
      <c r="F6189" t="s">
        <v>462</v>
      </c>
      <c r="H6189" t="s">
        <v>463</v>
      </c>
      <c r="I6189" t="s">
        <v>464</v>
      </c>
      <c r="J6189" t="s">
        <v>465</v>
      </c>
      <c r="K6189">
        <v>0.71621621599999996</v>
      </c>
      <c r="L6189">
        <v>5</v>
      </c>
      <c r="M6189">
        <v>2.9</v>
      </c>
      <c r="N6189" t="s">
        <v>4</v>
      </c>
      <c r="O6189">
        <v>807</v>
      </c>
      <c r="P6189">
        <f t="shared" si="194"/>
        <v>807</v>
      </c>
      <c r="Q6189">
        <f t="shared" si="195"/>
        <v>807</v>
      </c>
    </row>
    <row r="6190" spans="1:17">
      <c r="A6190">
        <v>41</v>
      </c>
      <c r="B6190" t="s">
        <v>16</v>
      </c>
      <c r="C6190" t="s">
        <v>1</v>
      </c>
      <c r="D6190" t="s">
        <v>17</v>
      </c>
      <c r="E6190">
        <v>141</v>
      </c>
      <c r="F6190" t="s">
        <v>394</v>
      </c>
      <c r="G6190" t="s">
        <v>34</v>
      </c>
      <c r="H6190" t="s">
        <v>395</v>
      </c>
      <c r="I6190" t="s">
        <v>396</v>
      </c>
      <c r="J6190" t="s">
        <v>397</v>
      </c>
      <c r="K6190">
        <v>0.83448275900000002</v>
      </c>
      <c r="L6190">
        <v>4</v>
      </c>
      <c r="M6190">
        <v>3.12</v>
      </c>
      <c r="N6190" t="s">
        <v>8</v>
      </c>
      <c r="O6190">
        <v>830</v>
      </c>
      <c r="P6190">
        <f t="shared" si="194"/>
        <v>830</v>
      </c>
      <c r="Q6190">
        <f t="shared" si="195"/>
        <v>830</v>
      </c>
    </row>
    <row r="6191" spans="1:17">
      <c r="A6191">
        <v>41</v>
      </c>
      <c r="B6191" t="s">
        <v>16</v>
      </c>
      <c r="C6191" t="s">
        <v>1</v>
      </c>
      <c r="D6191" t="s">
        <v>17</v>
      </c>
      <c r="E6191">
        <v>107</v>
      </c>
      <c r="F6191" t="s">
        <v>348</v>
      </c>
      <c r="G6191" t="s">
        <v>19</v>
      </c>
      <c r="H6191" t="s">
        <v>349</v>
      </c>
      <c r="I6191" t="s">
        <v>350</v>
      </c>
      <c r="J6191" t="s">
        <v>351</v>
      </c>
      <c r="K6191">
        <v>0.71739130399999995</v>
      </c>
      <c r="L6191">
        <v>6</v>
      </c>
      <c r="M6191">
        <v>2.33</v>
      </c>
      <c r="N6191" t="s">
        <v>4</v>
      </c>
      <c r="O6191">
        <v>838</v>
      </c>
      <c r="P6191">
        <f t="shared" si="194"/>
        <v>838</v>
      </c>
      <c r="Q6191">
        <f t="shared" si="195"/>
        <v>838</v>
      </c>
    </row>
    <row r="6192" spans="1:17">
      <c r="A6192">
        <v>41</v>
      </c>
      <c r="B6192" t="s">
        <v>16</v>
      </c>
      <c r="C6192" t="s">
        <v>1</v>
      </c>
      <c r="D6192" t="s">
        <v>23</v>
      </c>
      <c r="E6192">
        <v>53</v>
      </c>
      <c r="F6192" t="s">
        <v>458</v>
      </c>
      <c r="H6192" t="s">
        <v>459</v>
      </c>
      <c r="I6192" t="s">
        <v>460</v>
      </c>
      <c r="J6192" t="s">
        <v>461</v>
      </c>
      <c r="K6192">
        <v>0.48965517200000003</v>
      </c>
      <c r="L6192">
        <v>6</v>
      </c>
      <c r="M6192">
        <v>3.43</v>
      </c>
      <c r="N6192" t="s">
        <v>4</v>
      </c>
      <c r="O6192">
        <v>845</v>
      </c>
      <c r="P6192">
        <f t="shared" si="194"/>
        <v>845</v>
      </c>
      <c r="Q6192">
        <f t="shared" si="195"/>
        <v>845</v>
      </c>
    </row>
    <row r="6193" spans="1:17">
      <c r="A6193">
        <v>41</v>
      </c>
      <c r="B6193" t="s">
        <v>16</v>
      </c>
      <c r="C6193" t="s">
        <v>1</v>
      </c>
      <c r="D6193" t="s">
        <v>23</v>
      </c>
      <c r="E6193">
        <v>91</v>
      </c>
      <c r="F6193" t="s">
        <v>432</v>
      </c>
      <c r="H6193" t="s">
        <v>433</v>
      </c>
      <c r="I6193" t="s">
        <v>434</v>
      </c>
      <c r="J6193" t="s">
        <v>435</v>
      </c>
      <c r="K6193">
        <v>0.64189189199999996</v>
      </c>
      <c r="L6193">
        <v>5</v>
      </c>
      <c r="M6193">
        <v>3.01</v>
      </c>
      <c r="N6193" t="s">
        <v>4</v>
      </c>
      <c r="O6193">
        <v>943</v>
      </c>
      <c r="P6193">
        <f t="shared" si="194"/>
        <v>943</v>
      </c>
      <c r="Q6193">
        <f t="shared" si="195"/>
        <v>943</v>
      </c>
    </row>
    <row r="6194" spans="1:17">
      <c r="A6194">
        <v>41</v>
      </c>
      <c r="B6194" t="s">
        <v>16</v>
      </c>
      <c r="C6194" t="s">
        <v>1</v>
      </c>
      <c r="D6194" t="s">
        <v>17</v>
      </c>
      <c r="E6194">
        <v>77</v>
      </c>
      <c r="F6194" t="s">
        <v>232</v>
      </c>
      <c r="G6194" t="s">
        <v>34</v>
      </c>
      <c r="H6194" t="s">
        <v>233</v>
      </c>
      <c r="I6194" t="s">
        <v>234</v>
      </c>
      <c r="J6194" t="s">
        <v>235</v>
      </c>
      <c r="K6194">
        <v>0.64935064899999995</v>
      </c>
      <c r="L6194">
        <v>4</v>
      </c>
      <c r="M6194">
        <v>4.6500000000000004</v>
      </c>
      <c r="N6194" t="s">
        <v>4</v>
      </c>
      <c r="O6194">
        <v>1022</v>
      </c>
      <c r="P6194">
        <f t="shared" si="194"/>
        <v>1022</v>
      </c>
      <c r="Q6194">
        <f t="shared" si="195"/>
        <v>1022</v>
      </c>
    </row>
    <row r="6195" spans="1:17">
      <c r="A6195">
        <v>41</v>
      </c>
      <c r="B6195" t="s">
        <v>16</v>
      </c>
      <c r="C6195" t="s">
        <v>1</v>
      </c>
      <c r="D6195" t="s">
        <v>23</v>
      </c>
      <c r="E6195">
        <v>140</v>
      </c>
      <c r="F6195" t="s">
        <v>45</v>
      </c>
      <c r="H6195" t="s">
        <v>46</v>
      </c>
      <c r="I6195" t="s">
        <v>46</v>
      </c>
      <c r="J6195" t="s">
        <v>47</v>
      </c>
      <c r="K6195">
        <v>0.87878787899999999</v>
      </c>
      <c r="L6195">
        <v>4</v>
      </c>
      <c r="M6195">
        <v>2.82</v>
      </c>
      <c r="N6195" t="s">
        <v>8</v>
      </c>
      <c r="O6195">
        <v>1102</v>
      </c>
      <c r="P6195">
        <f t="shared" si="194"/>
        <v>1102</v>
      </c>
      <c r="Q6195">
        <f t="shared" si="195"/>
        <v>1102</v>
      </c>
    </row>
    <row r="6196" spans="1:17">
      <c r="A6196">
        <v>41</v>
      </c>
      <c r="B6196" t="s">
        <v>16</v>
      </c>
      <c r="C6196" t="s">
        <v>1</v>
      </c>
      <c r="D6196" t="s">
        <v>17</v>
      </c>
      <c r="E6196">
        <v>41</v>
      </c>
      <c r="F6196" t="s">
        <v>358</v>
      </c>
      <c r="G6196" t="s">
        <v>34</v>
      </c>
      <c r="H6196" t="s">
        <v>359</v>
      </c>
      <c r="I6196" t="s">
        <v>360</v>
      </c>
      <c r="J6196" t="s">
        <v>361</v>
      </c>
      <c r="K6196">
        <v>0.86666600000000005</v>
      </c>
      <c r="L6196">
        <v>4</v>
      </c>
      <c r="M6196">
        <v>3.8690000000000002</v>
      </c>
      <c r="N6196" t="s">
        <v>4</v>
      </c>
      <c r="O6196">
        <v>1222</v>
      </c>
      <c r="P6196">
        <f t="shared" si="194"/>
        <v>1222</v>
      </c>
      <c r="Q6196">
        <f t="shared" si="195"/>
        <v>1222</v>
      </c>
    </row>
    <row r="6197" spans="1:17">
      <c r="A6197">
        <v>41</v>
      </c>
      <c r="B6197" t="s">
        <v>16</v>
      </c>
      <c r="C6197" t="s">
        <v>1</v>
      </c>
      <c r="D6197" t="s">
        <v>17</v>
      </c>
      <c r="E6197">
        <v>13</v>
      </c>
      <c r="F6197" t="s">
        <v>372</v>
      </c>
      <c r="G6197" t="s">
        <v>34</v>
      </c>
      <c r="H6197" t="s">
        <v>373</v>
      </c>
      <c r="I6197" t="s">
        <v>374</v>
      </c>
      <c r="J6197" t="s">
        <v>375</v>
      </c>
      <c r="K6197">
        <v>0.61206896600000005</v>
      </c>
      <c r="L6197">
        <v>4</v>
      </c>
      <c r="M6197">
        <v>2.9689999999999999</v>
      </c>
      <c r="N6197" t="s">
        <v>4</v>
      </c>
      <c r="O6197">
        <v>1246</v>
      </c>
      <c r="P6197">
        <f t="shared" si="194"/>
        <v>1246</v>
      </c>
      <c r="Q6197">
        <f t="shared" si="195"/>
        <v>1246</v>
      </c>
    </row>
    <row r="6198" spans="1:17">
      <c r="A6198">
        <v>41</v>
      </c>
      <c r="B6198" t="s">
        <v>16</v>
      </c>
      <c r="C6198" t="s">
        <v>1</v>
      </c>
      <c r="D6198" t="s">
        <v>17</v>
      </c>
      <c r="E6198">
        <v>62</v>
      </c>
      <c r="F6198" t="s">
        <v>192</v>
      </c>
      <c r="G6198" t="s">
        <v>34</v>
      </c>
      <c r="H6198" t="s">
        <v>193</v>
      </c>
      <c r="I6198" t="s">
        <v>194</v>
      </c>
      <c r="J6198" t="s">
        <v>195</v>
      </c>
      <c r="K6198">
        <v>0.75816993499999996</v>
      </c>
      <c r="L6198">
        <v>7</v>
      </c>
      <c r="M6198">
        <v>2.762</v>
      </c>
      <c r="N6198" t="s">
        <v>4</v>
      </c>
      <c r="O6198">
        <v>1333</v>
      </c>
      <c r="P6198">
        <f t="shared" si="194"/>
        <v>1333</v>
      </c>
      <c r="Q6198">
        <f t="shared" si="195"/>
        <v>1333</v>
      </c>
    </row>
    <row r="6199" spans="1:17">
      <c r="A6199">
        <v>41</v>
      </c>
      <c r="B6199" t="s">
        <v>16</v>
      </c>
      <c r="C6199" t="s">
        <v>1</v>
      </c>
      <c r="D6199" t="s">
        <v>23</v>
      </c>
      <c r="E6199">
        <v>21</v>
      </c>
      <c r="F6199" t="s">
        <v>170</v>
      </c>
      <c r="H6199" t="s">
        <v>171</v>
      </c>
      <c r="I6199" t="s">
        <v>172</v>
      </c>
      <c r="J6199" t="s">
        <v>173</v>
      </c>
      <c r="K6199">
        <v>0.77777777800000003</v>
      </c>
      <c r="L6199">
        <v>5</v>
      </c>
      <c r="M6199">
        <v>3.28</v>
      </c>
      <c r="N6199" t="s">
        <v>4</v>
      </c>
      <c r="O6199">
        <v>1535</v>
      </c>
      <c r="P6199">
        <f t="shared" si="194"/>
        <v>1535</v>
      </c>
      <c r="Q6199">
        <f t="shared" si="195"/>
        <v>1535</v>
      </c>
    </row>
    <row r="6200" spans="1:17">
      <c r="A6200">
        <v>41</v>
      </c>
      <c r="B6200" t="s">
        <v>16</v>
      </c>
      <c r="C6200" t="s">
        <v>1</v>
      </c>
      <c r="D6200" t="s">
        <v>23</v>
      </c>
      <c r="E6200">
        <v>100</v>
      </c>
      <c r="F6200" t="s">
        <v>196</v>
      </c>
      <c r="H6200" t="s">
        <v>197</v>
      </c>
      <c r="I6200" t="s">
        <v>198</v>
      </c>
      <c r="J6200" t="s">
        <v>199</v>
      </c>
      <c r="K6200">
        <v>0.79487179500000005</v>
      </c>
      <c r="L6200">
        <v>3</v>
      </c>
      <c r="M6200">
        <v>2.41</v>
      </c>
      <c r="N6200" t="s">
        <v>4</v>
      </c>
      <c r="O6200">
        <v>1654</v>
      </c>
      <c r="P6200">
        <f t="shared" si="194"/>
        <v>1654</v>
      </c>
      <c r="Q6200">
        <f t="shared" si="195"/>
        <v>1654</v>
      </c>
    </row>
    <row r="6201" spans="1:17">
      <c r="A6201">
        <v>41</v>
      </c>
      <c r="B6201" t="s">
        <v>16</v>
      </c>
      <c r="C6201" t="s">
        <v>1</v>
      </c>
      <c r="D6201" t="s">
        <v>23</v>
      </c>
      <c r="E6201">
        <v>61</v>
      </c>
      <c r="F6201" t="s">
        <v>224</v>
      </c>
      <c r="H6201" t="s">
        <v>225</v>
      </c>
      <c r="I6201" t="s">
        <v>226</v>
      </c>
      <c r="J6201" t="s">
        <v>227</v>
      </c>
      <c r="K6201">
        <v>0.56349206299999999</v>
      </c>
      <c r="L6201">
        <v>4</v>
      </c>
      <c r="M6201">
        <v>3.12</v>
      </c>
      <c r="N6201" t="s">
        <v>4</v>
      </c>
      <c r="O6201">
        <v>1767</v>
      </c>
      <c r="P6201">
        <f t="shared" si="194"/>
        <v>1767</v>
      </c>
      <c r="Q6201">
        <f t="shared" si="195"/>
        <v>1767</v>
      </c>
    </row>
    <row r="6202" spans="1:17">
      <c r="A6202">
        <v>41</v>
      </c>
      <c r="B6202" t="s">
        <v>16</v>
      </c>
      <c r="C6202" t="s">
        <v>1</v>
      </c>
      <c r="D6202" t="s">
        <v>17</v>
      </c>
      <c r="E6202">
        <v>144</v>
      </c>
      <c r="F6202" t="s">
        <v>150</v>
      </c>
      <c r="G6202" t="s">
        <v>34</v>
      </c>
      <c r="H6202" t="s">
        <v>151</v>
      </c>
      <c r="I6202" t="s">
        <v>152</v>
      </c>
      <c r="J6202" t="s">
        <v>153</v>
      </c>
      <c r="K6202">
        <v>0.736486486</v>
      </c>
      <c r="L6202">
        <v>4</v>
      </c>
      <c r="M6202">
        <v>2.6920000000000002</v>
      </c>
      <c r="N6202" t="s">
        <v>4</v>
      </c>
      <c r="O6202">
        <v>1870</v>
      </c>
      <c r="P6202">
        <f t="shared" si="194"/>
        <v>1870</v>
      </c>
      <c r="Q6202">
        <f t="shared" si="195"/>
        <v>1870</v>
      </c>
    </row>
    <row r="6203" spans="1:17">
      <c r="A6203">
        <v>41</v>
      </c>
      <c r="B6203" t="s">
        <v>16</v>
      </c>
      <c r="C6203" t="s">
        <v>1</v>
      </c>
      <c r="D6203" t="s">
        <v>23</v>
      </c>
      <c r="E6203">
        <v>46</v>
      </c>
      <c r="F6203" t="s">
        <v>316</v>
      </c>
      <c r="H6203" t="s">
        <v>317</v>
      </c>
      <c r="I6203" t="s">
        <v>318</v>
      </c>
      <c r="J6203" t="s">
        <v>319</v>
      </c>
      <c r="K6203">
        <v>0.839378238</v>
      </c>
      <c r="L6203">
        <v>5</v>
      </c>
      <c r="M6203">
        <v>3.68</v>
      </c>
      <c r="N6203" t="s">
        <v>4</v>
      </c>
      <c r="O6203">
        <v>1934</v>
      </c>
      <c r="P6203">
        <f t="shared" si="194"/>
        <v>1934</v>
      </c>
      <c r="Q6203">
        <f t="shared" si="195"/>
        <v>1934</v>
      </c>
    </row>
    <row r="6204" spans="1:17">
      <c r="A6204">
        <v>41</v>
      </c>
      <c r="B6204" t="s">
        <v>0</v>
      </c>
      <c r="C6204" t="s">
        <v>9</v>
      </c>
      <c r="E6204">
        <v>81</v>
      </c>
      <c r="F6204" t="s">
        <v>416</v>
      </c>
      <c r="H6204" t="s">
        <v>417</v>
      </c>
      <c r="N6204" t="s">
        <v>4</v>
      </c>
      <c r="O6204">
        <v>1026</v>
      </c>
      <c r="P6204">
        <f t="shared" si="194"/>
        <v>1026</v>
      </c>
      <c r="Q6204">
        <f t="shared" si="195"/>
        <v>1026</v>
      </c>
    </row>
    <row r="6205" spans="1:17">
      <c r="A6205">
        <v>41</v>
      </c>
      <c r="B6205" t="s">
        <v>0</v>
      </c>
      <c r="C6205" t="s">
        <v>9</v>
      </c>
      <c r="E6205">
        <v>120</v>
      </c>
      <c r="F6205" t="s">
        <v>38</v>
      </c>
      <c r="H6205" t="s">
        <v>39</v>
      </c>
      <c r="N6205" t="s">
        <v>4</v>
      </c>
      <c r="O6205">
        <v>1146</v>
      </c>
      <c r="P6205">
        <f t="shared" si="194"/>
        <v>1146</v>
      </c>
      <c r="Q6205">
        <f t="shared" si="195"/>
        <v>1146</v>
      </c>
    </row>
    <row r="6206" spans="1:17">
      <c r="A6206">
        <v>41</v>
      </c>
      <c r="B6206" t="s">
        <v>0</v>
      </c>
      <c r="C6206" t="s">
        <v>9</v>
      </c>
      <c r="E6206">
        <v>65</v>
      </c>
      <c r="F6206" t="s">
        <v>126</v>
      </c>
      <c r="H6206" t="s">
        <v>127</v>
      </c>
      <c r="N6206" t="s">
        <v>4</v>
      </c>
      <c r="O6206">
        <v>1299</v>
      </c>
      <c r="P6206">
        <f t="shared" si="194"/>
        <v>1299</v>
      </c>
      <c r="Q6206">
        <f t="shared" si="195"/>
        <v>1299</v>
      </c>
    </row>
    <row r="6207" spans="1:17">
      <c r="A6207">
        <v>41</v>
      </c>
      <c r="B6207" t="s">
        <v>0</v>
      </c>
      <c r="C6207" t="s">
        <v>9</v>
      </c>
      <c r="E6207">
        <v>4</v>
      </c>
      <c r="F6207" t="s">
        <v>200</v>
      </c>
      <c r="H6207" t="s">
        <v>201</v>
      </c>
      <c r="N6207" t="s">
        <v>4</v>
      </c>
      <c r="O6207">
        <v>1484</v>
      </c>
      <c r="P6207">
        <f t="shared" si="194"/>
        <v>1484</v>
      </c>
      <c r="Q6207">
        <f t="shared" si="195"/>
        <v>1484</v>
      </c>
    </row>
    <row r="6208" spans="1:17">
      <c r="A6208">
        <v>41</v>
      </c>
      <c r="B6208" t="s">
        <v>0</v>
      </c>
      <c r="C6208" t="s">
        <v>9</v>
      </c>
      <c r="E6208">
        <v>44</v>
      </c>
      <c r="F6208" t="s">
        <v>300</v>
      </c>
      <c r="H6208" t="s">
        <v>301</v>
      </c>
      <c r="N6208" t="s">
        <v>4</v>
      </c>
      <c r="O6208">
        <v>1914</v>
      </c>
      <c r="P6208">
        <f t="shared" si="194"/>
        <v>1914</v>
      </c>
      <c r="Q6208">
        <f t="shared" si="195"/>
        <v>1914</v>
      </c>
    </row>
    <row r="6209" spans="1:17">
      <c r="A6209">
        <v>41</v>
      </c>
      <c r="B6209" t="s">
        <v>0</v>
      </c>
      <c r="C6209" t="s">
        <v>9</v>
      </c>
      <c r="E6209">
        <v>127</v>
      </c>
      <c r="F6209" t="s">
        <v>140</v>
      </c>
      <c r="H6209" t="s">
        <v>141</v>
      </c>
      <c r="N6209" t="s">
        <v>4</v>
      </c>
      <c r="O6209">
        <v>2378</v>
      </c>
      <c r="P6209">
        <f t="shared" si="194"/>
        <v>2378</v>
      </c>
      <c r="Q6209">
        <f t="shared" si="195"/>
        <v>2378</v>
      </c>
    </row>
    <row r="6210" spans="1:17">
      <c r="A6210">
        <v>41</v>
      </c>
      <c r="B6210" t="s">
        <v>0</v>
      </c>
      <c r="C6210" t="s">
        <v>9</v>
      </c>
      <c r="E6210">
        <v>95</v>
      </c>
      <c r="F6210" t="s">
        <v>514</v>
      </c>
      <c r="H6210" t="s">
        <v>515</v>
      </c>
      <c r="N6210" t="s">
        <v>4</v>
      </c>
      <c r="O6210">
        <v>2545</v>
      </c>
      <c r="P6210">
        <f t="shared" si="194"/>
        <v>2545</v>
      </c>
      <c r="Q6210">
        <f t="shared" si="195"/>
        <v>2545</v>
      </c>
    </row>
    <row r="6211" spans="1:17">
      <c r="A6211">
        <v>41</v>
      </c>
      <c r="B6211" t="s">
        <v>0</v>
      </c>
      <c r="C6211" t="s">
        <v>1</v>
      </c>
      <c r="E6211">
        <v>123</v>
      </c>
      <c r="F6211" t="s">
        <v>2</v>
      </c>
      <c r="H6211" t="s">
        <v>3</v>
      </c>
      <c r="N6211" t="s">
        <v>4</v>
      </c>
      <c r="O6211">
        <v>735</v>
      </c>
      <c r="P6211">
        <f t="shared" ref="P6211:P6274" si="196">IF(O6211&gt;VLOOKUP($A6211,$S:$W,4,FALSE),IF(O6211&lt;VLOOKUP($A6211,$S:$W,5,FALSE),O6211,""),"")</f>
        <v>735</v>
      </c>
      <c r="Q6211">
        <f t="shared" ref="Q6211:Q6274" si="197">IF(O6211&gt;VLOOKUP($A6211,$S:$AA,8,FALSE),IF(O6211&lt;VLOOKUP($A6211,$S:$AA,9,FALSE),O6211,""),"")</f>
        <v>735</v>
      </c>
    </row>
    <row r="6212" spans="1:17">
      <c r="A6212">
        <v>41</v>
      </c>
      <c r="B6212" t="s">
        <v>0</v>
      </c>
      <c r="C6212" t="s">
        <v>1</v>
      </c>
      <c r="E6212">
        <v>147</v>
      </c>
      <c r="F6212" t="s">
        <v>438</v>
      </c>
      <c r="H6212" t="s">
        <v>439</v>
      </c>
      <c r="N6212" t="s">
        <v>4</v>
      </c>
      <c r="O6212">
        <v>766</v>
      </c>
      <c r="P6212">
        <f t="shared" si="196"/>
        <v>766</v>
      </c>
      <c r="Q6212">
        <f t="shared" si="197"/>
        <v>766</v>
      </c>
    </row>
    <row r="6213" spans="1:17">
      <c r="A6213">
        <v>41</v>
      </c>
      <c r="B6213" t="s">
        <v>0</v>
      </c>
      <c r="C6213" t="s">
        <v>1</v>
      </c>
      <c r="E6213">
        <v>63</v>
      </c>
      <c r="F6213" t="s">
        <v>482</v>
      </c>
      <c r="H6213" t="s">
        <v>483</v>
      </c>
      <c r="N6213" t="s">
        <v>4</v>
      </c>
      <c r="O6213">
        <v>815</v>
      </c>
      <c r="P6213">
        <f t="shared" si="196"/>
        <v>815</v>
      </c>
      <c r="Q6213">
        <f t="shared" si="197"/>
        <v>815</v>
      </c>
    </row>
    <row r="6214" spans="1:17">
      <c r="A6214">
        <v>41</v>
      </c>
      <c r="B6214" t="s">
        <v>0</v>
      </c>
      <c r="C6214" t="s">
        <v>1</v>
      </c>
      <c r="E6214">
        <v>103</v>
      </c>
      <c r="F6214" t="s">
        <v>96</v>
      </c>
      <c r="H6214" t="s">
        <v>97</v>
      </c>
      <c r="N6214" t="s">
        <v>4</v>
      </c>
      <c r="O6214">
        <v>910</v>
      </c>
      <c r="P6214">
        <f t="shared" si="196"/>
        <v>910</v>
      </c>
      <c r="Q6214">
        <f t="shared" si="197"/>
        <v>910</v>
      </c>
    </row>
    <row r="6215" spans="1:17">
      <c r="A6215">
        <v>41</v>
      </c>
      <c r="B6215" t="s">
        <v>0</v>
      </c>
      <c r="C6215" t="s">
        <v>1</v>
      </c>
      <c r="E6215">
        <v>6</v>
      </c>
      <c r="F6215" t="s">
        <v>108</v>
      </c>
      <c r="H6215" t="s">
        <v>109</v>
      </c>
      <c r="N6215" t="s">
        <v>4</v>
      </c>
      <c r="O6215">
        <v>1694</v>
      </c>
      <c r="P6215">
        <f t="shared" si="196"/>
        <v>1694</v>
      </c>
      <c r="Q6215">
        <f t="shared" si="197"/>
        <v>1694</v>
      </c>
    </row>
    <row r="6216" spans="1:17">
      <c r="A6216">
        <v>41</v>
      </c>
      <c r="B6216" t="s">
        <v>0</v>
      </c>
      <c r="C6216" t="s">
        <v>1</v>
      </c>
      <c r="E6216">
        <v>82</v>
      </c>
      <c r="F6216" t="s">
        <v>148</v>
      </c>
      <c r="H6216" t="s">
        <v>149</v>
      </c>
      <c r="N6216" t="s">
        <v>8</v>
      </c>
      <c r="O6216">
        <v>1887</v>
      </c>
      <c r="P6216">
        <f t="shared" si="196"/>
        <v>1887</v>
      </c>
      <c r="Q6216">
        <f t="shared" si="197"/>
        <v>1887</v>
      </c>
    </row>
    <row r="6217" spans="1:17">
      <c r="A6217">
        <v>41</v>
      </c>
      <c r="B6217" t="s">
        <v>0</v>
      </c>
      <c r="C6217" t="s">
        <v>1</v>
      </c>
      <c r="E6217">
        <v>34</v>
      </c>
      <c r="F6217" t="s">
        <v>444</v>
      </c>
      <c r="H6217" t="s">
        <v>445</v>
      </c>
      <c r="N6217" t="s">
        <v>4</v>
      </c>
      <c r="O6217">
        <v>5038</v>
      </c>
      <c r="P6217">
        <f t="shared" si="196"/>
        <v>5038</v>
      </c>
      <c r="Q6217" t="str">
        <f t="shared" si="197"/>
        <v/>
      </c>
    </row>
    <row r="6218" spans="1:17">
      <c r="A6218">
        <v>41</v>
      </c>
      <c r="B6218" t="s">
        <v>32</v>
      </c>
      <c r="C6218" t="s">
        <v>9</v>
      </c>
      <c r="D6218" t="s">
        <v>23</v>
      </c>
      <c r="E6218">
        <v>128</v>
      </c>
      <c r="F6218" t="s">
        <v>78</v>
      </c>
      <c r="H6218" t="s">
        <v>79</v>
      </c>
      <c r="I6218" t="s">
        <v>80</v>
      </c>
      <c r="J6218" t="s">
        <v>81</v>
      </c>
      <c r="K6218">
        <v>0.81005586600000001</v>
      </c>
      <c r="L6218">
        <v>4</v>
      </c>
      <c r="M6218">
        <v>2.371</v>
      </c>
      <c r="N6218" t="s">
        <v>4</v>
      </c>
      <c r="O6218">
        <v>971</v>
      </c>
      <c r="P6218">
        <f t="shared" si="196"/>
        <v>971</v>
      </c>
      <c r="Q6218">
        <f t="shared" si="197"/>
        <v>971</v>
      </c>
    </row>
    <row r="6219" spans="1:17">
      <c r="A6219">
        <v>41</v>
      </c>
      <c r="B6219" t="s">
        <v>32</v>
      </c>
      <c r="C6219" t="s">
        <v>9</v>
      </c>
      <c r="D6219" t="s">
        <v>23</v>
      </c>
      <c r="E6219">
        <v>56</v>
      </c>
      <c r="F6219" t="s">
        <v>362</v>
      </c>
      <c r="H6219" t="s">
        <v>363</v>
      </c>
      <c r="I6219" t="s">
        <v>364</v>
      </c>
      <c r="J6219" t="s">
        <v>365</v>
      </c>
      <c r="K6219">
        <v>0.465753425</v>
      </c>
      <c r="L6219">
        <v>6</v>
      </c>
      <c r="M6219">
        <v>3.25</v>
      </c>
      <c r="N6219" t="s">
        <v>4</v>
      </c>
      <c r="O6219">
        <v>1289</v>
      </c>
      <c r="P6219">
        <f t="shared" si="196"/>
        <v>1289</v>
      </c>
      <c r="Q6219">
        <f t="shared" si="197"/>
        <v>1289</v>
      </c>
    </row>
    <row r="6220" spans="1:17">
      <c r="A6220">
        <v>41</v>
      </c>
      <c r="B6220" t="s">
        <v>32</v>
      </c>
      <c r="C6220" t="s">
        <v>9</v>
      </c>
      <c r="D6220" t="s">
        <v>23</v>
      </c>
      <c r="E6220">
        <v>7</v>
      </c>
      <c r="F6220" t="s">
        <v>24</v>
      </c>
      <c r="H6220" t="s">
        <v>25</v>
      </c>
      <c r="I6220" t="s">
        <v>26</v>
      </c>
      <c r="J6220" t="s">
        <v>27</v>
      </c>
      <c r="K6220">
        <v>0.54929577500000004</v>
      </c>
      <c r="L6220">
        <v>3</v>
      </c>
      <c r="M6220">
        <v>3.16</v>
      </c>
      <c r="N6220" t="s">
        <v>4</v>
      </c>
      <c r="O6220">
        <v>1411</v>
      </c>
      <c r="P6220">
        <f t="shared" si="196"/>
        <v>1411</v>
      </c>
      <c r="Q6220">
        <f t="shared" si="197"/>
        <v>1411</v>
      </c>
    </row>
    <row r="6221" spans="1:17">
      <c r="A6221">
        <v>41</v>
      </c>
      <c r="B6221" t="s">
        <v>32</v>
      </c>
      <c r="C6221" t="s">
        <v>9</v>
      </c>
      <c r="D6221" t="s">
        <v>17</v>
      </c>
      <c r="E6221">
        <v>70</v>
      </c>
      <c r="F6221" t="s">
        <v>262</v>
      </c>
      <c r="G6221" t="s">
        <v>34</v>
      </c>
      <c r="H6221" t="s">
        <v>263</v>
      </c>
      <c r="I6221" t="s">
        <v>264</v>
      </c>
      <c r="J6221" t="s">
        <v>265</v>
      </c>
      <c r="K6221">
        <v>0.74545454499999997</v>
      </c>
      <c r="L6221">
        <v>5</v>
      </c>
      <c r="M6221">
        <v>3.5939999999999999</v>
      </c>
      <c r="N6221" t="s">
        <v>4</v>
      </c>
      <c r="O6221">
        <v>1506</v>
      </c>
      <c r="P6221">
        <f t="shared" si="196"/>
        <v>1506</v>
      </c>
      <c r="Q6221">
        <f t="shared" si="197"/>
        <v>1506</v>
      </c>
    </row>
    <row r="6222" spans="1:17">
      <c r="A6222">
        <v>41</v>
      </c>
      <c r="B6222" t="s">
        <v>32</v>
      </c>
      <c r="C6222" t="s">
        <v>9</v>
      </c>
      <c r="D6222" t="s">
        <v>17</v>
      </c>
      <c r="E6222">
        <v>101</v>
      </c>
      <c r="F6222" t="s">
        <v>180</v>
      </c>
      <c r="G6222" t="s">
        <v>34</v>
      </c>
      <c r="H6222" t="s">
        <v>181</v>
      </c>
      <c r="I6222" t="s">
        <v>182</v>
      </c>
      <c r="J6222" t="s">
        <v>183</v>
      </c>
      <c r="K6222">
        <v>0.68181818199999999</v>
      </c>
      <c r="L6222">
        <v>6</v>
      </c>
      <c r="M6222">
        <v>2.14</v>
      </c>
      <c r="N6222" t="s">
        <v>4</v>
      </c>
      <c r="O6222">
        <v>1578</v>
      </c>
      <c r="P6222">
        <f t="shared" si="196"/>
        <v>1578</v>
      </c>
      <c r="Q6222">
        <f t="shared" si="197"/>
        <v>1578</v>
      </c>
    </row>
    <row r="6223" spans="1:17">
      <c r="A6223">
        <v>41</v>
      </c>
      <c r="B6223" t="s">
        <v>32</v>
      </c>
      <c r="C6223" t="s">
        <v>9</v>
      </c>
      <c r="D6223" t="s">
        <v>23</v>
      </c>
      <c r="E6223">
        <v>86</v>
      </c>
      <c r="F6223" t="s">
        <v>28</v>
      </c>
      <c r="H6223" t="s">
        <v>29</v>
      </c>
      <c r="I6223" t="s">
        <v>30</v>
      </c>
      <c r="J6223" t="s">
        <v>31</v>
      </c>
      <c r="K6223">
        <v>0.88275862100000002</v>
      </c>
      <c r="L6223">
        <v>5</v>
      </c>
      <c r="M6223">
        <v>3.49</v>
      </c>
      <c r="N6223" t="s">
        <v>4</v>
      </c>
      <c r="O6223">
        <v>1610</v>
      </c>
      <c r="P6223">
        <f t="shared" si="196"/>
        <v>1610</v>
      </c>
      <c r="Q6223">
        <f t="shared" si="197"/>
        <v>1610</v>
      </c>
    </row>
    <row r="6224" spans="1:17">
      <c r="A6224">
        <v>41</v>
      </c>
      <c r="B6224" t="s">
        <v>32</v>
      </c>
      <c r="C6224" t="s">
        <v>9</v>
      </c>
      <c r="D6224" t="s">
        <v>23</v>
      </c>
      <c r="E6224">
        <v>99</v>
      </c>
      <c r="F6224" t="s">
        <v>142</v>
      </c>
      <c r="H6224" t="s">
        <v>143</v>
      </c>
      <c r="I6224" t="s">
        <v>144</v>
      </c>
      <c r="J6224" t="s">
        <v>145</v>
      </c>
      <c r="K6224">
        <v>0.63779527599999997</v>
      </c>
      <c r="L6224">
        <v>4</v>
      </c>
      <c r="M6224">
        <v>2.97</v>
      </c>
      <c r="N6224" t="s">
        <v>4</v>
      </c>
      <c r="O6224">
        <v>1922</v>
      </c>
      <c r="P6224">
        <f t="shared" si="196"/>
        <v>1922</v>
      </c>
      <c r="Q6224">
        <f t="shared" si="197"/>
        <v>1922</v>
      </c>
    </row>
    <row r="6225" spans="1:17">
      <c r="A6225">
        <v>41</v>
      </c>
      <c r="B6225" t="s">
        <v>32</v>
      </c>
      <c r="C6225" t="s">
        <v>9</v>
      </c>
      <c r="D6225" t="s">
        <v>23</v>
      </c>
      <c r="E6225">
        <v>89</v>
      </c>
      <c r="F6225" t="s">
        <v>154</v>
      </c>
      <c r="H6225" t="s">
        <v>155</v>
      </c>
      <c r="I6225" t="s">
        <v>156</v>
      </c>
      <c r="J6225" t="s">
        <v>157</v>
      </c>
      <c r="K6225">
        <v>0.78571428600000004</v>
      </c>
      <c r="L6225">
        <v>5</v>
      </c>
      <c r="M6225">
        <v>3.55</v>
      </c>
      <c r="N6225" t="s">
        <v>4</v>
      </c>
      <c r="O6225">
        <v>1963</v>
      </c>
      <c r="P6225">
        <f t="shared" si="196"/>
        <v>1963</v>
      </c>
      <c r="Q6225">
        <f t="shared" si="197"/>
        <v>1963</v>
      </c>
    </row>
    <row r="6226" spans="1:17">
      <c r="A6226">
        <v>41</v>
      </c>
      <c r="B6226" t="s">
        <v>32</v>
      </c>
      <c r="C6226" t="s">
        <v>9</v>
      </c>
      <c r="D6226" t="s">
        <v>17</v>
      </c>
      <c r="E6226">
        <v>9</v>
      </c>
      <c r="F6226" t="s">
        <v>266</v>
      </c>
      <c r="G6226" t="s">
        <v>34</v>
      </c>
      <c r="H6226" t="s">
        <v>267</v>
      </c>
      <c r="I6226" t="s">
        <v>268</v>
      </c>
      <c r="J6226" t="s">
        <v>269</v>
      </c>
      <c r="K6226">
        <v>1</v>
      </c>
      <c r="L6226">
        <v>5</v>
      </c>
      <c r="M6226">
        <v>3.8</v>
      </c>
      <c r="N6226" t="s">
        <v>8</v>
      </c>
      <c r="O6226">
        <v>2009</v>
      </c>
      <c r="P6226">
        <f t="shared" si="196"/>
        <v>2009</v>
      </c>
      <c r="Q6226">
        <f t="shared" si="197"/>
        <v>2009</v>
      </c>
    </row>
    <row r="6227" spans="1:17">
      <c r="A6227">
        <v>41</v>
      </c>
      <c r="B6227" t="s">
        <v>32</v>
      </c>
      <c r="C6227" t="s">
        <v>9</v>
      </c>
      <c r="D6227" t="s">
        <v>23</v>
      </c>
      <c r="E6227">
        <v>31</v>
      </c>
      <c r="F6227" t="s">
        <v>470</v>
      </c>
      <c r="H6227" t="s">
        <v>471</v>
      </c>
      <c r="I6227" t="s">
        <v>472</v>
      </c>
      <c r="J6227" t="s">
        <v>473</v>
      </c>
      <c r="K6227">
        <v>0.74675324700000001</v>
      </c>
      <c r="L6227">
        <v>7</v>
      </c>
      <c r="M6227">
        <v>2.83</v>
      </c>
      <c r="N6227" t="s">
        <v>4</v>
      </c>
      <c r="O6227">
        <v>2271</v>
      </c>
      <c r="P6227">
        <f t="shared" si="196"/>
        <v>2271</v>
      </c>
      <c r="Q6227">
        <f t="shared" si="197"/>
        <v>2271</v>
      </c>
    </row>
    <row r="6228" spans="1:17">
      <c r="A6228">
        <v>41</v>
      </c>
      <c r="B6228" t="s">
        <v>32</v>
      </c>
      <c r="C6228" t="s">
        <v>9</v>
      </c>
      <c r="D6228" t="s">
        <v>17</v>
      </c>
      <c r="E6228">
        <v>28</v>
      </c>
      <c r="F6228" t="s">
        <v>428</v>
      </c>
      <c r="G6228" t="s">
        <v>34</v>
      </c>
      <c r="H6228" t="s">
        <v>429</v>
      </c>
      <c r="I6228" t="s">
        <v>430</v>
      </c>
      <c r="J6228" t="s">
        <v>431</v>
      </c>
      <c r="K6228">
        <v>0.87820512799999995</v>
      </c>
      <c r="L6228">
        <v>5</v>
      </c>
      <c r="M6228">
        <v>2.794</v>
      </c>
      <c r="N6228" t="s">
        <v>8</v>
      </c>
      <c r="O6228">
        <v>2315</v>
      </c>
      <c r="P6228">
        <f t="shared" si="196"/>
        <v>2315</v>
      </c>
      <c r="Q6228">
        <f t="shared" si="197"/>
        <v>2315</v>
      </c>
    </row>
    <row r="6229" spans="1:17">
      <c r="A6229">
        <v>41</v>
      </c>
      <c r="B6229" t="s">
        <v>32</v>
      </c>
      <c r="C6229" t="s">
        <v>9</v>
      </c>
      <c r="D6229" t="s">
        <v>17</v>
      </c>
      <c r="E6229">
        <v>97</v>
      </c>
      <c r="F6229" t="s">
        <v>312</v>
      </c>
      <c r="G6229" t="s">
        <v>34</v>
      </c>
      <c r="H6229" t="s">
        <v>313</v>
      </c>
      <c r="I6229" t="s">
        <v>314</v>
      </c>
      <c r="J6229" t="s">
        <v>315</v>
      </c>
      <c r="K6229">
        <v>0.410596026</v>
      </c>
      <c r="L6229">
        <v>4</v>
      </c>
      <c r="M6229">
        <v>3.59</v>
      </c>
      <c r="N6229" t="s">
        <v>4</v>
      </c>
      <c r="O6229">
        <v>2378</v>
      </c>
      <c r="P6229">
        <f t="shared" si="196"/>
        <v>2378</v>
      </c>
      <c r="Q6229">
        <f t="shared" si="197"/>
        <v>2378</v>
      </c>
    </row>
    <row r="6230" spans="1:17">
      <c r="A6230">
        <v>41</v>
      </c>
      <c r="B6230" t="s">
        <v>32</v>
      </c>
      <c r="C6230" t="s">
        <v>9</v>
      </c>
      <c r="D6230" t="s">
        <v>23</v>
      </c>
      <c r="E6230">
        <v>117</v>
      </c>
      <c r="F6230" t="s">
        <v>240</v>
      </c>
      <c r="H6230" t="s">
        <v>241</v>
      </c>
      <c r="I6230" t="s">
        <v>242</v>
      </c>
      <c r="J6230" t="s">
        <v>243</v>
      </c>
      <c r="K6230">
        <v>0.85454545500000001</v>
      </c>
      <c r="L6230">
        <v>3</v>
      </c>
      <c r="M6230">
        <v>2.83</v>
      </c>
      <c r="N6230" t="s">
        <v>4</v>
      </c>
      <c r="O6230">
        <v>2403</v>
      </c>
      <c r="P6230">
        <f t="shared" si="196"/>
        <v>2403</v>
      </c>
      <c r="Q6230">
        <f t="shared" si="197"/>
        <v>2403</v>
      </c>
    </row>
    <row r="6231" spans="1:17">
      <c r="A6231">
        <v>41</v>
      </c>
      <c r="B6231" t="s">
        <v>32</v>
      </c>
      <c r="C6231" t="s">
        <v>9</v>
      </c>
      <c r="D6231" t="s">
        <v>17</v>
      </c>
      <c r="E6231">
        <v>126</v>
      </c>
      <c r="F6231" t="s">
        <v>158</v>
      </c>
      <c r="G6231" t="s">
        <v>19</v>
      </c>
      <c r="H6231" t="s">
        <v>159</v>
      </c>
      <c r="I6231" t="s">
        <v>160</v>
      </c>
      <c r="J6231" t="s">
        <v>161</v>
      </c>
      <c r="K6231">
        <v>0.93918918900000004</v>
      </c>
      <c r="L6231">
        <v>4</v>
      </c>
      <c r="M6231">
        <v>3.64</v>
      </c>
      <c r="N6231" t="s">
        <v>4</v>
      </c>
      <c r="O6231">
        <v>2441</v>
      </c>
      <c r="P6231">
        <f t="shared" si="196"/>
        <v>2441</v>
      </c>
      <c r="Q6231">
        <f t="shared" si="197"/>
        <v>2441</v>
      </c>
    </row>
    <row r="6232" spans="1:17">
      <c r="A6232">
        <v>41</v>
      </c>
      <c r="B6232" t="s">
        <v>32</v>
      </c>
      <c r="C6232" t="s">
        <v>9</v>
      </c>
      <c r="D6232" t="s">
        <v>17</v>
      </c>
      <c r="E6232">
        <v>25</v>
      </c>
      <c r="F6232" t="s">
        <v>33</v>
      </c>
      <c r="G6232" t="s">
        <v>34</v>
      </c>
      <c r="H6232" t="s">
        <v>35</v>
      </c>
      <c r="I6232" t="s">
        <v>36</v>
      </c>
      <c r="J6232" t="s">
        <v>37</v>
      </c>
      <c r="K6232">
        <v>0.84242424199999999</v>
      </c>
      <c r="L6232">
        <v>3</v>
      </c>
      <c r="M6232">
        <v>2.5099999999999998</v>
      </c>
      <c r="N6232" t="s">
        <v>8</v>
      </c>
      <c r="O6232">
        <v>2570</v>
      </c>
      <c r="P6232">
        <f t="shared" si="196"/>
        <v>2570</v>
      </c>
      <c r="Q6232">
        <f t="shared" si="197"/>
        <v>2570</v>
      </c>
    </row>
    <row r="6233" spans="1:17">
      <c r="A6233">
        <v>41</v>
      </c>
      <c r="B6233" t="s">
        <v>32</v>
      </c>
      <c r="C6233" t="s">
        <v>9</v>
      </c>
      <c r="D6233" t="s">
        <v>17</v>
      </c>
      <c r="E6233">
        <v>57</v>
      </c>
      <c r="F6233" t="s">
        <v>454</v>
      </c>
      <c r="G6233" t="s">
        <v>34</v>
      </c>
      <c r="H6233" t="s">
        <v>455</v>
      </c>
      <c r="I6233" t="s">
        <v>456</v>
      </c>
      <c r="J6233" t="s">
        <v>457</v>
      </c>
      <c r="K6233">
        <v>0.63580246900000004</v>
      </c>
      <c r="L6233">
        <v>4</v>
      </c>
      <c r="M6233">
        <v>3.7909999999999999</v>
      </c>
      <c r="N6233" t="s">
        <v>4</v>
      </c>
      <c r="O6233">
        <v>3458</v>
      </c>
      <c r="P6233">
        <f t="shared" si="196"/>
        <v>3458</v>
      </c>
      <c r="Q6233" t="str">
        <f t="shared" si="197"/>
        <v/>
      </c>
    </row>
    <row r="6234" spans="1:17">
      <c r="A6234">
        <v>41</v>
      </c>
      <c r="B6234" t="s">
        <v>32</v>
      </c>
      <c r="C6234" t="s">
        <v>1</v>
      </c>
      <c r="D6234" t="s">
        <v>23</v>
      </c>
      <c r="E6234">
        <v>104</v>
      </c>
      <c r="F6234" t="s">
        <v>214</v>
      </c>
      <c r="H6234" t="s">
        <v>215</v>
      </c>
      <c r="I6234" t="s">
        <v>216</v>
      </c>
      <c r="J6234" t="s">
        <v>217</v>
      </c>
      <c r="K6234">
        <v>0.850393701</v>
      </c>
      <c r="L6234">
        <v>4</v>
      </c>
      <c r="M6234">
        <v>3.13</v>
      </c>
      <c r="N6234" t="s">
        <v>8</v>
      </c>
      <c r="O6234">
        <v>1094</v>
      </c>
      <c r="P6234">
        <f t="shared" si="196"/>
        <v>1094</v>
      </c>
      <c r="Q6234">
        <f t="shared" si="197"/>
        <v>1094</v>
      </c>
    </row>
    <row r="6235" spans="1:17">
      <c r="A6235">
        <v>41</v>
      </c>
      <c r="B6235" t="s">
        <v>32</v>
      </c>
      <c r="C6235" t="s">
        <v>1</v>
      </c>
      <c r="D6235" t="s">
        <v>23</v>
      </c>
      <c r="E6235">
        <v>92</v>
      </c>
      <c r="F6235" t="s">
        <v>278</v>
      </c>
      <c r="H6235" t="s">
        <v>279</v>
      </c>
      <c r="I6235" t="s">
        <v>280</v>
      </c>
      <c r="J6235" t="s">
        <v>281</v>
      </c>
      <c r="K6235">
        <v>0.64788732400000004</v>
      </c>
      <c r="L6235">
        <v>8</v>
      </c>
      <c r="M6235">
        <v>2.5299999999999998</v>
      </c>
      <c r="N6235" t="s">
        <v>4</v>
      </c>
      <c r="O6235">
        <v>1166</v>
      </c>
      <c r="P6235">
        <f t="shared" si="196"/>
        <v>1166</v>
      </c>
      <c r="Q6235">
        <f t="shared" si="197"/>
        <v>1166</v>
      </c>
    </row>
    <row r="6236" spans="1:17">
      <c r="A6236">
        <v>41</v>
      </c>
      <c r="B6236" t="s">
        <v>32</v>
      </c>
      <c r="C6236" t="s">
        <v>1</v>
      </c>
      <c r="D6236" t="s">
        <v>17</v>
      </c>
      <c r="E6236">
        <v>105</v>
      </c>
      <c r="F6236" t="s">
        <v>128</v>
      </c>
      <c r="G6236" t="s">
        <v>19</v>
      </c>
      <c r="H6236" t="s">
        <v>129</v>
      </c>
      <c r="I6236" t="s">
        <v>130</v>
      </c>
      <c r="J6236" t="s">
        <v>131</v>
      </c>
      <c r="K6236">
        <v>0.79861111100000004</v>
      </c>
      <c r="L6236">
        <v>4</v>
      </c>
      <c r="M6236">
        <v>3.76</v>
      </c>
      <c r="N6236" t="s">
        <v>4</v>
      </c>
      <c r="O6236">
        <v>1208</v>
      </c>
      <c r="P6236">
        <f t="shared" si="196"/>
        <v>1208</v>
      </c>
      <c r="Q6236">
        <f t="shared" si="197"/>
        <v>1208</v>
      </c>
    </row>
    <row r="6237" spans="1:17">
      <c r="A6237">
        <v>41</v>
      </c>
      <c r="B6237" t="s">
        <v>32</v>
      </c>
      <c r="C6237" t="s">
        <v>1</v>
      </c>
      <c r="D6237" t="s">
        <v>23</v>
      </c>
      <c r="E6237">
        <v>22</v>
      </c>
      <c r="F6237" t="s">
        <v>450</v>
      </c>
      <c r="H6237" t="s">
        <v>451</v>
      </c>
      <c r="I6237" t="s">
        <v>452</v>
      </c>
      <c r="J6237" t="s">
        <v>453</v>
      </c>
      <c r="K6237">
        <v>0.93243243200000003</v>
      </c>
      <c r="L6237">
        <v>5</v>
      </c>
      <c r="M6237">
        <v>3.4319999999999999</v>
      </c>
      <c r="N6237" t="s">
        <v>4</v>
      </c>
      <c r="O6237">
        <v>1446</v>
      </c>
      <c r="P6237">
        <f t="shared" si="196"/>
        <v>1446</v>
      </c>
      <c r="Q6237">
        <f t="shared" si="197"/>
        <v>1446</v>
      </c>
    </row>
    <row r="6238" spans="1:17">
      <c r="A6238">
        <v>41</v>
      </c>
      <c r="B6238" t="s">
        <v>32</v>
      </c>
      <c r="C6238" t="s">
        <v>1</v>
      </c>
      <c r="D6238" t="s">
        <v>23</v>
      </c>
      <c r="E6238">
        <v>54</v>
      </c>
      <c r="F6238" t="s">
        <v>408</v>
      </c>
      <c r="H6238" t="s">
        <v>409</v>
      </c>
      <c r="I6238" t="s">
        <v>410</v>
      </c>
      <c r="J6238" t="s">
        <v>411</v>
      </c>
      <c r="K6238">
        <v>0.79729729699999996</v>
      </c>
      <c r="L6238">
        <v>3</v>
      </c>
      <c r="M6238">
        <v>3.4670000000000001</v>
      </c>
      <c r="N6238" t="s">
        <v>4</v>
      </c>
      <c r="O6238">
        <v>1559</v>
      </c>
      <c r="P6238">
        <f t="shared" si="196"/>
        <v>1559</v>
      </c>
      <c r="Q6238">
        <f t="shared" si="197"/>
        <v>1559</v>
      </c>
    </row>
    <row r="6239" spans="1:17">
      <c r="A6239">
        <v>41</v>
      </c>
      <c r="B6239" t="s">
        <v>32</v>
      </c>
      <c r="C6239" t="s">
        <v>1</v>
      </c>
      <c r="D6239" t="s">
        <v>17</v>
      </c>
      <c r="E6239">
        <v>66</v>
      </c>
      <c r="F6239" t="s">
        <v>418</v>
      </c>
      <c r="G6239" t="s">
        <v>34</v>
      </c>
      <c r="H6239" t="s">
        <v>419</v>
      </c>
      <c r="I6239" t="s">
        <v>420</v>
      </c>
      <c r="J6239" t="s">
        <v>421</v>
      </c>
      <c r="K6239">
        <v>0.736486486</v>
      </c>
      <c r="L6239">
        <v>6</v>
      </c>
      <c r="M6239">
        <v>2.29</v>
      </c>
      <c r="N6239" t="s">
        <v>8</v>
      </c>
      <c r="O6239">
        <v>1630</v>
      </c>
      <c r="P6239">
        <f t="shared" si="196"/>
        <v>1630</v>
      </c>
      <c r="Q6239">
        <f t="shared" si="197"/>
        <v>1630</v>
      </c>
    </row>
    <row r="6240" spans="1:17">
      <c r="A6240">
        <v>41</v>
      </c>
      <c r="B6240" t="s">
        <v>32</v>
      </c>
      <c r="C6240" t="s">
        <v>1</v>
      </c>
      <c r="D6240" t="s">
        <v>17</v>
      </c>
      <c r="E6240">
        <v>43</v>
      </c>
      <c r="F6240" t="s">
        <v>382</v>
      </c>
      <c r="G6240" t="s">
        <v>34</v>
      </c>
      <c r="H6240" t="s">
        <v>383</v>
      </c>
      <c r="I6240" t="s">
        <v>384</v>
      </c>
      <c r="J6240" t="s">
        <v>385</v>
      </c>
      <c r="K6240">
        <v>0.84242424199999999</v>
      </c>
      <c r="L6240">
        <v>4</v>
      </c>
      <c r="M6240">
        <v>2.97</v>
      </c>
      <c r="N6240" t="s">
        <v>4</v>
      </c>
      <c r="O6240">
        <v>1656</v>
      </c>
      <c r="P6240">
        <f t="shared" si="196"/>
        <v>1656</v>
      </c>
      <c r="Q6240">
        <f t="shared" si="197"/>
        <v>1656</v>
      </c>
    </row>
    <row r="6241" spans="1:17">
      <c r="A6241">
        <v>41</v>
      </c>
      <c r="B6241" t="s">
        <v>32</v>
      </c>
      <c r="C6241" t="s">
        <v>1</v>
      </c>
      <c r="D6241" t="s">
        <v>17</v>
      </c>
      <c r="E6241">
        <v>88</v>
      </c>
      <c r="F6241" t="s">
        <v>484</v>
      </c>
      <c r="G6241" t="s">
        <v>34</v>
      </c>
      <c r="H6241" t="s">
        <v>485</v>
      </c>
      <c r="I6241" t="s">
        <v>486</v>
      </c>
      <c r="J6241" t="s">
        <v>487</v>
      </c>
      <c r="K6241">
        <v>0.63636363600000001</v>
      </c>
      <c r="L6241">
        <v>4</v>
      </c>
      <c r="M6241">
        <v>2.3820000000000001</v>
      </c>
      <c r="N6241" t="s">
        <v>8</v>
      </c>
      <c r="O6241">
        <v>1710</v>
      </c>
      <c r="P6241">
        <f t="shared" si="196"/>
        <v>1710</v>
      </c>
      <c r="Q6241">
        <f t="shared" si="197"/>
        <v>1710</v>
      </c>
    </row>
    <row r="6242" spans="1:17">
      <c r="A6242">
        <v>41</v>
      </c>
      <c r="B6242" t="s">
        <v>32</v>
      </c>
      <c r="C6242" t="s">
        <v>1</v>
      </c>
      <c r="D6242" t="s">
        <v>23</v>
      </c>
      <c r="E6242">
        <v>113</v>
      </c>
      <c r="F6242" t="s">
        <v>40</v>
      </c>
      <c r="H6242" t="s">
        <v>41</v>
      </c>
      <c r="I6242" t="s">
        <v>42</v>
      </c>
      <c r="J6242" t="s">
        <v>43</v>
      </c>
      <c r="K6242">
        <v>0.81756756799999997</v>
      </c>
      <c r="L6242">
        <v>3</v>
      </c>
      <c r="M6242">
        <v>3.32</v>
      </c>
      <c r="N6242" t="s">
        <v>8</v>
      </c>
      <c r="O6242">
        <v>1726</v>
      </c>
      <c r="P6242">
        <f t="shared" si="196"/>
        <v>1726</v>
      </c>
      <c r="Q6242">
        <f t="shared" si="197"/>
        <v>1726</v>
      </c>
    </row>
    <row r="6243" spans="1:17">
      <c r="A6243">
        <v>41</v>
      </c>
      <c r="B6243" t="s">
        <v>32</v>
      </c>
      <c r="C6243" t="s">
        <v>1</v>
      </c>
      <c r="D6243" t="s">
        <v>17</v>
      </c>
      <c r="E6243">
        <v>69</v>
      </c>
      <c r="F6243" t="s">
        <v>398</v>
      </c>
      <c r="G6243" t="s">
        <v>19</v>
      </c>
      <c r="H6243" t="s">
        <v>399</v>
      </c>
      <c r="I6243" t="s">
        <v>400</v>
      </c>
      <c r="J6243" t="s">
        <v>401</v>
      </c>
      <c r="K6243">
        <v>0.98765432099999995</v>
      </c>
      <c r="L6243">
        <v>7</v>
      </c>
      <c r="M6243">
        <v>3.0179999999999998</v>
      </c>
      <c r="N6243" t="s">
        <v>4</v>
      </c>
      <c r="O6243">
        <v>1758</v>
      </c>
      <c r="P6243">
        <f t="shared" si="196"/>
        <v>1758</v>
      </c>
      <c r="Q6243">
        <f t="shared" si="197"/>
        <v>1758</v>
      </c>
    </row>
    <row r="6244" spans="1:17">
      <c r="A6244">
        <v>41</v>
      </c>
      <c r="B6244" t="s">
        <v>32</v>
      </c>
      <c r="C6244" t="s">
        <v>1</v>
      </c>
      <c r="D6244" t="s">
        <v>17</v>
      </c>
      <c r="E6244">
        <v>134</v>
      </c>
      <c r="F6244" t="s">
        <v>248</v>
      </c>
      <c r="G6244" t="s">
        <v>34</v>
      </c>
      <c r="H6244" t="s">
        <v>249</v>
      </c>
      <c r="I6244" t="s">
        <v>250</v>
      </c>
      <c r="J6244" t="s">
        <v>251</v>
      </c>
      <c r="K6244">
        <v>0.82978723399999998</v>
      </c>
      <c r="L6244">
        <v>5</v>
      </c>
      <c r="M6244">
        <v>3.56</v>
      </c>
      <c r="N6244" t="s">
        <v>8</v>
      </c>
      <c r="O6244">
        <v>1806</v>
      </c>
      <c r="P6244">
        <f t="shared" si="196"/>
        <v>1806</v>
      </c>
      <c r="Q6244">
        <f t="shared" si="197"/>
        <v>1806</v>
      </c>
    </row>
    <row r="6245" spans="1:17">
      <c r="A6245">
        <v>41</v>
      </c>
      <c r="B6245" t="s">
        <v>32</v>
      </c>
      <c r="C6245" t="s">
        <v>1</v>
      </c>
      <c r="D6245" t="s">
        <v>23</v>
      </c>
      <c r="E6245">
        <v>114</v>
      </c>
      <c r="F6245" t="s">
        <v>440</v>
      </c>
      <c r="H6245" t="s">
        <v>441</v>
      </c>
      <c r="I6245" t="s">
        <v>442</v>
      </c>
      <c r="J6245" t="s">
        <v>443</v>
      </c>
      <c r="K6245">
        <v>0.78378378400000004</v>
      </c>
      <c r="L6245">
        <v>6</v>
      </c>
      <c r="M6245">
        <v>2.69</v>
      </c>
      <c r="N6245" t="s">
        <v>4</v>
      </c>
      <c r="O6245">
        <v>2014</v>
      </c>
      <c r="P6245">
        <f t="shared" si="196"/>
        <v>2014</v>
      </c>
      <c r="Q6245">
        <f t="shared" si="197"/>
        <v>2014</v>
      </c>
    </row>
    <row r="6246" spans="1:17">
      <c r="A6246">
        <v>41</v>
      </c>
      <c r="B6246" t="s">
        <v>32</v>
      </c>
      <c r="C6246" t="s">
        <v>1</v>
      </c>
      <c r="D6246" t="s">
        <v>17</v>
      </c>
      <c r="E6246">
        <v>74</v>
      </c>
      <c r="F6246" t="s">
        <v>336</v>
      </c>
      <c r="G6246" t="s">
        <v>34</v>
      </c>
      <c r="H6246" t="s">
        <v>337</v>
      </c>
      <c r="I6246" t="s">
        <v>338</v>
      </c>
      <c r="J6246" t="s">
        <v>339</v>
      </c>
      <c r="K6246">
        <v>0.58904109599999999</v>
      </c>
      <c r="L6246">
        <v>4</v>
      </c>
      <c r="M6246">
        <v>4.1900000000000004</v>
      </c>
      <c r="N6246" t="s">
        <v>8</v>
      </c>
      <c r="O6246">
        <v>2688</v>
      </c>
      <c r="P6246">
        <f t="shared" si="196"/>
        <v>2688</v>
      </c>
      <c r="Q6246">
        <f t="shared" si="197"/>
        <v>2688</v>
      </c>
    </row>
    <row r="6247" spans="1:17">
      <c r="A6247">
        <v>41</v>
      </c>
      <c r="B6247" t="s">
        <v>32</v>
      </c>
      <c r="C6247" t="s">
        <v>1</v>
      </c>
      <c r="D6247" t="s">
        <v>23</v>
      </c>
      <c r="E6247">
        <v>130</v>
      </c>
      <c r="F6247" t="s">
        <v>424</v>
      </c>
      <c r="H6247" t="s">
        <v>425</v>
      </c>
      <c r="I6247" t="s">
        <v>426</v>
      </c>
      <c r="J6247" t="s">
        <v>427</v>
      </c>
      <c r="K6247">
        <v>0.58503401399999999</v>
      </c>
      <c r="L6247">
        <v>5</v>
      </c>
      <c r="M6247">
        <v>3.57</v>
      </c>
      <c r="N6247" t="s">
        <v>4</v>
      </c>
      <c r="O6247">
        <v>3222</v>
      </c>
      <c r="P6247">
        <f t="shared" si="196"/>
        <v>3222</v>
      </c>
      <c r="Q6247" t="str">
        <f t="shared" si="197"/>
        <v/>
      </c>
    </row>
    <row r="6248" spans="1:17">
      <c r="A6248">
        <v>41</v>
      </c>
      <c r="B6248" t="s">
        <v>32</v>
      </c>
      <c r="C6248" t="s">
        <v>1</v>
      </c>
      <c r="D6248" t="s">
        <v>23</v>
      </c>
      <c r="E6248">
        <v>93</v>
      </c>
      <c r="F6248" t="s">
        <v>228</v>
      </c>
      <c r="H6248" t="s">
        <v>229</v>
      </c>
      <c r="I6248" t="s">
        <v>230</v>
      </c>
      <c r="J6248" t="s">
        <v>231</v>
      </c>
      <c r="K6248">
        <v>0.31724137899999999</v>
      </c>
      <c r="L6248">
        <v>5</v>
      </c>
      <c r="M6248">
        <v>2.4700000000000002</v>
      </c>
      <c r="N6248" t="s">
        <v>4</v>
      </c>
      <c r="O6248">
        <v>3294</v>
      </c>
      <c r="P6248">
        <f t="shared" si="196"/>
        <v>3294</v>
      </c>
      <c r="Q6248" t="str">
        <f t="shared" si="197"/>
        <v/>
      </c>
    </row>
    <row r="6249" spans="1:17">
      <c r="A6249">
        <v>41</v>
      </c>
      <c r="B6249" t="s">
        <v>32</v>
      </c>
      <c r="C6249" t="s">
        <v>1</v>
      </c>
      <c r="D6249" t="s">
        <v>17</v>
      </c>
      <c r="E6249">
        <v>85</v>
      </c>
      <c r="F6249" t="s">
        <v>132</v>
      </c>
      <c r="G6249" t="s">
        <v>34</v>
      </c>
      <c r="H6249" t="s">
        <v>133</v>
      </c>
      <c r="I6249" t="s">
        <v>134</v>
      </c>
      <c r="J6249" t="s">
        <v>135</v>
      </c>
      <c r="K6249">
        <v>0.820689</v>
      </c>
      <c r="L6249">
        <v>4</v>
      </c>
      <c r="M6249">
        <v>3.601</v>
      </c>
      <c r="N6249" t="s">
        <v>8</v>
      </c>
      <c r="O6249">
        <v>3599</v>
      </c>
      <c r="P6249">
        <f t="shared" si="196"/>
        <v>3599</v>
      </c>
      <c r="Q6249" t="str">
        <f t="shared" si="197"/>
        <v/>
      </c>
    </row>
    <row r="6250" spans="1:17">
      <c r="A6250">
        <v>41</v>
      </c>
      <c r="B6250" t="s">
        <v>44</v>
      </c>
      <c r="C6250" t="s">
        <v>9</v>
      </c>
      <c r="D6250" t="s">
        <v>23</v>
      </c>
      <c r="E6250">
        <v>138</v>
      </c>
      <c r="F6250" t="s">
        <v>308</v>
      </c>
      <c r="H6250" t="s">
        <v>309</v>
      </c>
      <c r="I6250" t="s">
        <v>310</v>
      </c>
      <c r="J6250" t="s">
        <v>311</v>
      </c>
      <c r="K6250">
        <v>0.571428571</v>
      </c>
      <c r="L6250">
        <v>4</v>
      </c>
      <c r="M6250">
        <v>3.95</v>
      </c>
      <c r="N6250" t="s">
        <v>8</v>
      </c>
      <c r="O6250">
        <v>938</v>
      </c>
      <c r="P6250">
        <f t="shared" si="196"/>
        <v>938</v>
      </c>
      <c r="Q6250">
        <f t="shared" si="197"/>
        <v>938</v>
      </c>
    </row>
    <row r="6251" spans="1:17">
      <c r="A6251">
        <v>41</v>
      </c>
      <c r="B6251" t="s">
        <v>44</v>
      </c>
      <c r="C6251" t="s">
        <v>9</v>
      </c>
      <c r="D6251" t="s">
        <v>23</v>
      </c>
      <c r="E6251">
        <v>142</v>
      </c>
      <c r="F6251" t="s">
        <v>184</v>
      </c>
      <c r="H6251" t="s">
        <v>185</v>
      </c>
      <c r="I6251" t="s">
        <v>186</v>
      </c>
      <c r="J6251" t="s">
        <v>187</v>
      </c>
      <c r="K6251">
        <v>0.77702702700000004</v>
      </c>
      <c r="L6251">
        <v>7</v>
      </c>
      <c r="M6251">
        <v>2.61</v>
      </c>
      <c r="N6251" t="s">
        <v>8</v>
      </c>
      <c r="O6251">
        <v>947</v>
      </c>
      <c r="P6251">
        <f t="shared" si="196"/>
        <v>947</v>
      </c>
      <c r="Q6251">
        <f t="shared" si="197"/>
        <v>947</v>
      </c>
    </row>
    <row r="6252" spans="1:17">
      <c r="A6252">
        <v>41</v>
      </c>
      <c r="B6252" t="s">
        <v>44</v>
      </c>
      <c r="C6252" t="s">
        <v>9</v>
      </c>
      <c r="D6252" t="s">
        <v>17</v>
      </c>
      <c r="E6252">
        <v>139</v>
      </c>
      <c r="F6252" t="s">
        <v>492</v>
      </c>
      <c r="G6252" t="s">
        <v>34</v>
      </c>
      <c r="H6252" t="s">
        <v>493</v>
      </c>
      <c r="I6252" t="s">
        <v>494</v>
      </c>
      <c r="J6252" t="s">
        <v>495</v>
      </c>
      <c r="K6252">
        <v>0.869281046</v>
      </c>
      <c r="L6252">
        <v>4</v>
      </c>
      <c r="M6252">
        <v>2.61</v>
      </c>
      <c r="N6252" t="s">
        <v>8</v>
      </c>
      <c r="O6252">
        <v>1018</v>
      </c>
      <c r="P6252">
        <f t="shared" si="196"/>
        <v>1018</v>
      </c>
      <c r="Q6252">
        <f t="shared" si="197"/>
        <v>1018</v>
      </c>
    </row>
    <row r="6253" spans="1:17">
      <c r="A6253">
        <v>41</v>
      </c>
      <c r="B6253" t="s">
        <v>44</v>
      </c>
      <c r="C6253" t="s">
        <v>9</v>
      </c>
      <c r="D6253" t="s">
        <v>17</v>
      </c>
      <c r="E6253">
        <v>108</v>
      </c>
      <c r="F6253" t="s">
        <v>82</v>
      </c>
      <c r="G6253" t="s">
        <v>34</v>
      </c>
      <c r="H6253" t="s">
        <v>83</v>
      </c>
      <c r="I6253" t="s">
        <v>84</v>
      </c>
      <c r="J6253" t="s">
        <v>85</v>
      </c>
      <c r="K6253">
        <v>0.71724137899999996</v>
      </c>
      <c r="L6253">
        <v>5</v>
      </c>
      <c r="M6253">
        <v>2.77</v>
      </c>
      <c r="N6253" t="s">
        <v>8</v>
      </c>
      <c r="O6253">
        <v>1147</v>
      </c>
      <c r="P6253">
        <f t="shared" si="196"/>
        <v>1147</v>
      </c>
      <c r="Q6253">
        <f t="shared" si="197"/>
        <v>1147</v>
      </c>
    </row>
    <row r="6254" spans="1:17">
      <c r="A6254">
        <v>41</v>
      </c>
      <c r="B6254" t="s">
        <v>44</v>
      </c>
      <c r="C6254" t="s">
        <v>9</v>
      </c>
      <c r="D6254" t="s">
        <v>17</v>
      </c>
      <c r="E6254">
        <v>135</v>
      </c>
      <c r="F6254" t="s">
        <v>320</v>
      </c>
      <c r="G6254" t="s">
        <v>19</v>
      </c>
      <c r="H6254" t="s">
        <v>321</v>
      </c>
      <c r="I6254" t="s">
        <v>322</v>
      </c>
      <c r="J6254" t="s">
        <v>323</v>
      </c>
      <c r="K6254">
        <v>0.99299999999999999</v>
      </c>
      <c r="L6254">
        <v>4</v>
      </c>
      <c r="M6254">
        <v>3.0219999999999998</v>
      </c>
      <c r="N6254" t="s">
        <v>8</v>
      </c>
      <c r="O6254">
        <v>1283</v>
      </c>
      <c r="P6254">
        <f t="shared" si="196"/>
        <v>1283</v>
      </c>
      <c r="Q6254">
        <f t="shared" si="197"/>
        <v>1283</v>
      </c>
    </row>
    <row r="6255" spans="1:17">
      <c r="A6255">
        <v>41</v>
      </c>
      <c r="B6255" t="s">
        <v>44</v>
      </c>
      <c r="C6255" t="s">
        <v>9</v>
      </c>
      <c r="D6255" t="s">
        <v>23</v>
      </c>
      <c r="E6255">
        <v>60</v>
      </c>
      <c r="F6255" t="s">
        <v>64</v>
      </c>
      <c r="H6255" t="s">
        <v>65</v>
      </c>
      <c r="I6255" t="s">
        <v>66</v>
      </c>
      <c r="J6255" t="s">
        <v>67</v>
      </c>
      <c r="K6255">
        <v>0.880434783</v>
      </c>
      <c r="L6255">
        <v>7</v>
      </c>
      <c r="M6255">
        <v>2.61</v>
      </c>
      <c r="N6255" t="s">
        <v>8</v>
      </c>
      <c r="O6255">
        <v>1387</v>
      </c>
      <c r="P6255">
        <f t="shared" si="196"/>
        <v>1387</v>
      </c>
      <c r="Q6255">
        <f t="shared" si="197"/>
        <v>1387</v>
      </c>
    </row>
    <row r="6256" spans="1:17">
      <c r="A6256">
        <v>41</v>
      </c>
      <c r="B6256" t="s">
        <v>44</v>
      </c>
      <c r="C6256" t="s">
        <v>9</v>
      </c>
      <c r="D6256" t="s">
        <v>17</v>
      </c>
      <c r="E6256">
        <v>26</v>
      </c>
      <c r="F6256" t="s">
        <v>446</v>
      </c>
      <c r="G6256" t="s">
        <v>34</v>
      </c>
      <c r="H6256" t="s">
        <v>447</v>
      </c>
      <c r="I6256" t="s">
        <v>448</v>
      </c>
      <c r="J6256" t="s">
        <v>449</v>
      </c>
      <c r="K6256">
        <v>0.29655172400000002</v>
      </c>
      <c r="L6256">
        <v>4</v>
      </c>
      <c r="M6256">
        <v>3.7280000000000002</v>
      </c>
      <c r="N6256" t="s">
        <v>8</v>
      </c>
      <c r="O6256">
        <v>1474</v>
      </c>
      <c r="P6256">
        <f t="shared" si="196"/>
        <v>1474</v>
      </c>
      <c r="Q6256">
        <f t="shared" si="197"/>
        <v>1474</v>
      </c>
    </row>
    <row r="6257" spans="1:17">
      <c r="A6257">
        <v>41</v>
      </c>
      <c r="B6257" t="s">
        <v>44</v>
      </c>
      <c r="C6257" t="s">
        <v>9</v>
      </c>
      <c r="D6257" t="s">
        <v>17</v>
      </c>
      <c r="E6257">
        <v>111</v>
      </c>
      <c r="F6257" t="s">
        <v>366</v>
      </c>
      <c r="G6257" t="s">
        <v>19</v>
      </c>
      <c r="H6257" t="s">
        <v>367</v>
      </c>
      <c r="I6257" t="s">
        <v>368</v>
      </c>
      <c r="J6257" t="s">
        <v>369</v>
      </c>
      <c r="K6257">
        <v>0.95270270300000004</v>
      </c>
      <c r="L6257">
        <v>5</v>
      </c>
      <c r="M6257">
        <v>2.2799999999999998</v>
      </c>
      <c r="N6257" t="s">
        <v>8</v>
      </c>
      <c r="O6257">
        <v>1490</v>
      </c>
      <c r="P6257">
        <f t="shared" si="196"/>
        <v>1490</v>
      </c>
      <c r="Q6257">
        <f t="shared" si="197"/>
        <v>1490</v>
      </c>
    </row>
    <row r="6258" spans="1:17">
      <c r="A6258">
        <v>41</v>
      </c>
      <c r="B6258" t="s">
        <v>44</v>
      </c>
      <c r="C6258" t="s">
        <v>9</v>
      </c>
      <c r="D6258" t="s">
        <v>23</v>
      </c>
      <c r="E6258">
        <v>121</v>
      </c>
      <c r="F6258" t="s">
        <v>292</v>
      </c>
      <c r="H6258" t="s">
        <v>293</v>
      </c>
      <c r="I6258" t="s">
        <v>294</v>
      </c>
      <c r="J6258" t="s">
        <v>295</v>
      </c>
      <c r="K6258">
        <v>0.82608695700000001</v>
      </c>
      <c r="L6258">
        <v>5</v>
      </c>
      <c r="M6258">
        <v>3.7210000000000001</v>
      </c>
      <c r="N6258" t="s">
        <v>8</v>
      </c>
      <c r="O6258">
        <v>1707</v>
      </c>
      <c r="P6258">
        <f t="shared" si="196"/>
        <v>1707</v>
      </c>
      <c r="Q6258">
        <f t="shared" si="197"/>
        <v>1707</v>
      </c>
    </row>
    <row r="6259" spans="1:17">
      <c r="A6259">
        <v>41</v>
      </c>
      <c r="B6259" t="s">
        <v>44</v>
      </c>
      <c r="C6259" t="s">
        <v>9</v>
      </c>
      <c r="D6259" t="s">
        <v>23</v>
      </c>
      <c r="E6259">
        <v>64</v>
      </c>
      <c r="F6259" t="s">
        <v>274</v>
      </c>
      <c r="H6259" t="s">
        <v>275</v>
      </c>
      <c r="I6259" t="s">
        <v>276</v>
      </c>
      <c r="J6259" t="s">
        <v>277</v>
      </c>
      <c r="K6259">
        <v>0.75862068999999999</v>
      </c>
      <c r="L6259">
        <v>4</v>
      </c>
      <c r="M6259">
        <v>1.7629999999999999</v>
      </c>
      <c r="N6259" t="s">
        <v>8</v>
      </c>
      <c r="O6259">
        <v>1722</v>
      </c>
      <c r="P6259">
        <f t="shared" si="196"/>
        <v>1722</v>
      </c>
      <c r="Q6259">
        <f t="shared" si="197"/>
        <v>1722</v>
      </c>
    </row>
    <row r="6260" spans="1:17">
      <c r="A6260">
        <v>41</v>
      </c>
      <c r="B6260" t="s">
        <v>44</v>
      </c>
      <c r="C6260" t="s">
        <v>9</v>
      </c>
      <c r="D6260" t="s">
        <v>17</v>
      </c>
      <c r="E6260">
        <v>49</v>
      </c>
      <c r="F6260" t="s">
        <v>332</v>
      </c>
      <c r="G6260" t="s">
        <v>34</v>
      </c>
      <c r="H6260" t="s">
        <v>333</v>
      </c>
      <c r="I6260" t="s">
        <v>334</v>
      </c>
      <c r="J6260" t="s">
        <v>335</v>
      </c>
      <c r="K6260">
        <v>0.83448275900000002</v>
      </c>
      <c r="L6260">
        <v>6</v>
      </c>
      <c r="M6260">
        <v>3.2410000000000001</v>
      </c>
      <c r="N6260" t="s">
        <v>8</v>
      </c>
      <c r="O6260">
        <v>1746</v>
      </c>
      <c r="P6260">
        <f t="shared" si="196"/>
        <v>1746</v>
      </c>
      <c r="Q6260">
        <f t="shared" si="197"/>
        <v>1746</v>
      </c>
    </row>
    <row r="6261" spans="1:17">
      <c r="A6261">
        <v>41</v>
      </c>
      <c r="B6261" t="s">
        <v>44</v>
      </c>
      <c r="C6261" t="s">
        <v>9</v>
      </c>
      <c r="D6261" t="s">
        <v>17</v>
      </c>
      <c r="E6261">
        <v>38</v>
      </c>
      <c r="F6261" t="s">
        <v>88</v>
      </c>
      <c r="G6261" t="s">
        <v>34</v>
      </c>
      <c r="H6261" t="s">
        <v>89</v>
      </c>
      <c r="I6261" t="s">
        <v>90</v>
      </c>
      <c r="J6261" t="s">
        <v>91</v>
      </c>
      <c r="K6261">
        <v>0.72448979599999996</v>
      </c>
      <c r="L6261">
        <v>7</v>
      </c>
      <c r="M6261">
        <v>3.03</v>
      </c>
      <c r="N6261" t="s">
        <v>8</v>
      </c>
      <c r="O6261">
        <v>1954</v>
      </c>
      <c r="P6261">
        <f t="shared" si="196"/>
        <v>1954</v>
      </c>
      <c r="Q6261">
        <f t="shared" si="197"/>
        <v>1954</v>
      </c>
    </row>
    <row r="6262" spans="1:17">
      <c r="A6262">
        <v>41</v>
      </c>
      <c r="B6262" t="s">
        <v>44</v>
      </c>
      <c r="C6262" t="s">
        <v>9</v>
      </c>
      <c r="D6262" t="s">
        <v>23</v>
      </c>
      <c r="E6262">
        <v>52</v>
      </c>
      <c r="F6262" t="s">
        <v>488</v>
      </c>
      <c r="H6262" t="s">
        <v>489</v>
      </c>
      <c r="I6262" t="s">
        <v>490</v>
      </c>
      <c r="J6262" t="s">
        <v>491</v>
      </c>
      <c r="K6262">
        <v>0.66025641000000002</v>
      </c>
      <c r="L6262">
        <v>4</v>
      </c>
      <c r="M6262">
        <v>2.7530000000000001</v>
      </c>
      <c r="N6262" t="s">
        <v>8</v>
      </c>
      <c r="O6262">
        <v>2042</v>
      </c>
      <c r="P6262">
        <f t="shared" si="196"/>
        <v>2042</v>
      </c>
      <c r="Q6262">
        <f t="shared" si="197"/>
        <v>2042</v>
      </c>
    </row>
    <row r="6263" spans="1:17">
      <c r="A6263">
        <v>41</v>
      </c>
      <c r="B6263" t="s">
        <v>44</v>
      </c>
      <c r="C6263" t="s">
        <v>9</v>
      </c>
      <c r="D6263" t="s">
        <v>17</v>
      </c>
      <c r="E6263">
        <v>118</v>
      </c>
      <c r="F6263" t="s">
        <v>282</v>
      </c>
      <c r="G6263" t="s">
        <v>34</v>
      </c>
      <c r="H6263" t="s">
        <v>283</v>
      </c>
      <c r="I6263" t="s">
        <v>284</v>
      </c>
      <c r="J6263" t="s">
        <v>285</v>
      </c>
      <c r="K6263">
        <v>0.82499999999999996</v>
      </c>
      <c r="L6263">
        <v>3</v>
      </c>
      <c r="M6263">
        <v>3.4820000000000002</v>
      </c>
      <c r="N6263" t="s">
        <v>8</v>
      </c>
      <c r="O6263">
        <v>2251</v>
      </c>
      <c r="P6263">
        <f t="shared" si="196"/>
        <v>2251</v>
      </c>
      <c r="Q6263">
        <f t="shared" si="197"/>
        <v>2251</v>
      </c>
    </row>
    <row r="6264" spans="1:17">
      <c r="A6264">
        <v>41</v>
      </c>
      <c r="B6264" t="s">
        <v>44</v>
      </c>
      <c r="C6264" t="s">
        <v>9</v>
      </c>
      <c r="D6264" t="s">
        <v>23</v>
      </c>
      <c r="E6264">
        <v>36</v>
      </c>
      <c r="F6264" t="s">
        <v>166</v>
      </c>
      <c r="H6264" t="s">
        <v>167</v>
      </c>
      <c r="I6264" t="s">
        <v>168</v>
      </c>
      <c r="J6264" t="s">
        <v>169</v>
      </c>
      <c r="K6264">
        <v>0.70138888899999996</v>
      </c>
      <c r="L6264">
        <v>4</v>
      </c>
      <c r="M6264">
        <v>3.66</v>
      </c>
      <c r="N6264" t="s">
        <v>8</v>
      </c>
      <c r="O6264">
        <v>2307</v>
      </c>
      <c r="P6264">
        <f t="shared" si="196"/>
        <v>2307</v>
      </c>
      <c r="Q6264">
        <f t="shared" si="197"/>
        <v>2307</v>
      </c>
    </row>
    <row r="6265" spans="1:17">
      <c r="A6265">
        <v>41</v>
      </c>
      <c r="B6265" t="s">
        <v>44</v>
      </c>
      <c r="C6265" t="s">
        <v>9</v>
      </c>
      <c r="D6265" t="s">
        <v>23</v>
      </c>
      <c r="E6265">
        <v>78</v>
      </c>
      <c r="F6265" t="s">
        <v>110</v>
      </c>
      <c r="H6265" t="s">
        <v>111</v>
      </c>
      <c r="I6265" t="s">
        <v>112</v>
      </c>
      <c r="J6265" t="s">
        <v>113</v>
      </c>
      <c r="K6265">
        <v>0.48965517200000003</v>
      </c>
      <c r="L6265">
        <v>3</v>
      </c>
      <c r="M6265">
        <v>2.95</v>
      </c>
      <c r="N6265" t="s">
        <v>8</v>
      </c>
      <c r="O6265">
        <v>2755</v>
      </c>
      <c r="P6265">
        <f t="shared" si="196"/>
        <v>2755</v>
      </c>
      <c r="Q6265">
        <f t="shared" si="197"/>
        <v>2755</v>
      </c>
    </row>
    <row r="6266" spans="1:17">
      <c r="A6266">
        <v>41</v>
      </c>
      <c r="B6266" t="s">
        <v>44</v>
      </c>
      <c r="C6266" t="s">
        <v>1</v>
      </c>
      <c r="D6266" t="s">
        <v>17</v>
      </c>
      <c r="E6266">
        <v>146</v>
      </c>
      <c r="F6266" t="s">
        <v>188</v>
      </c>
      <c r="G6266" t="s">
        <v>34</v>
      </c>
      <c r="H6266" t="s">
        <v>189</v>
      </c>
      <c r="I6266" t="s">
        <v>190</v>
      </c>
      <c r="J6266" t="s">
        <v>191</v>
      </c>
      <c r="K6266">
        <v>0.38513513500000002</v>
      </c>
      <c r="L6266">
        <v>3</v>
      </c>
      <c r="M6266">
        <v>2.83</v>
      </c>
      <c r="N6266" t="s">
        <v>8</v>
      </c>
      <c r="O6266">
        <v>847</v>
      </c>
      <c r="P6266">
        <f t="shared" si="196"/>
        <v>847</v>
      </c>
      <c r="Q6266">
        <f t="shared" si="197"/>
        <v>847</v>
      </c>
    </row>
    <row r="6267" spans="1:17">
      <c r="A6267">
        <v>41</v>
      </c>
      <c r="B6267" t="s">
        <v>44</v>
      </c>
      <c r="C6267" t="s">
        <v>1</v>
      </c>
      <c r="D6267" t="s">
        <v>23</v>
      </c>
      <c r="E6267">
        <v>110</v>
      </c>
      <c r="F6267" t="s">
        <v>270</v>
      </c>
      <c r="H6267" t="s">
        <v>271</v>
      </c>
      <c r="I6267" t="s">
        <v>272</v>
      </c>
      <c r="J6267" t="s">
        <v>273</v>
      </c>
      <c r="K6267">
        <v>0.79729729699999996</v>
      </c>
      <c r="L6267">
        <v>4</v>
      </c>
      <c r="M6267">
        <v>3.2</v>
      </c>
      <c r="N6267" t="s">
        <v>8</v>
      </c>
      <c r="O6267">
        <v>1085</v>
      </c>
      <c r="P6267">
        <f t="shared" si="196"/>
        <v>1085</v>
      </c>
      <c r="Q6267">
        <f t="shared" si="197"/>
        <v>1085</v>
      </c>
    </row>
    <row r="6268" spans="1:17">
      <c r="A6268">
        <v>41</v>
      </c>
      <c r="B6268" t="s">
        <v>44</v>
      </c>
      <c r="C6268" t="s">
        <v>1</v>
      </c>
      <c r="D6268" t="s">
        <v>23</v>
      </c>
      <c r="E6268">
        <v>48</v>
      </c>
      <c r="F6268" t="s">
        <v>304</v>
      </c>
      <c r="H6268" t="s">
        <v>305</v>
      </c>
      <c r="I6268" t="s">
        <v>306</v>
      </c>
      <c r="J6268" t="s">
        <v>307</v>
      </c>
      <c r="K6268">
        <v>0.48201438800000002</v>
      </c>
      <c r="L6268">
        <v>4</v>
      </c>
      <c r="M6268">
        <v>2.8</v>
      </c>
      <c r="N6268" t="s">
        <v>8</v>
      </c>
      <c r="O6268">
        <v>1151</v>
      </c>
      <c r="P6268">
        <f t="shared" si="196"/>
        <v>1151</v>
      </c>
      <c r="Q6268">
        <f t="shared" si="197"/>
        <v>1151</v>
      </c>
    </row>
    <row r="6269" spans="1:17">
      <c r="A6269">
        <v>41</v>
      </c>
      <c r="B6269" t="s">
        <v>44</v>
      </c>
      <c r="C6269" t="s">
        <v>1</v>
      </c>
      <c r="D6269" t="s">
        <v>17</v>
      </c>
      <c r="E6269">
        <v>59</v>
      </c>
      <c r="F6269" t="s">
        <v>386</v>
      </c>
      <c r="G6269" t="s">
        <v>34</v>
      </c>
      <c r="H6269" t="s">
        <v>387</v>
      </c>
      <c r="I6269" t="s">
        <v>388</v>
      </c>
      <c r="J6269" t="s">
        <v>389</v>
      </c>
      <c r="K6269">
        <v>0.93023255800000004</v>
      </c>
      <c r="L6269">
        <v>4</v>
      </c>
      <c r="M6269">
        <v>3.476</v>
      </c>
      <c r="N6269" t="s">
        <v>8</v>
      </c>
      <c r="O6269">
        <v>1246</v>
      </c>
      <c r="P6269">
        <f t="shared" si="196"/>
        <v>1246</v>
      </c>
      <c r="Q6269">
        <f t="shared" si="197"/>
        <v>1246</v>
      </c>
    </row>
    <row r="6270" spans="1:17">
      <c r="A6270">
        <v>41</v>
      </c>
      <c r="B6270" t="s">
        <v>44</v>
      </c>
      <c r="C6270" t="s">
        <v>1</v>
      </c>
      <c r="D6270" t="s">
        <v>17</v>
      </c>
      <c r="E6270">
        <v>18</v>
      </c>
      <c r="F6270" t="s">
        <v>48</v>
      </c>
      <c r="G6270" t="s">
        <v>19</v>
      </c>
      <c r="H6270" t="s">
        <v>49</v>
      </c>
      <c r="I6270" t="s">
        <v>50</v>
      </c>
      <c r="J6270" t="s">
        <v>51</v>
      </c>
      <c r="K6270">
        <v>0.95138999999999996</v>
      </c>
      <c r="L6270">
        <v>5</v>
      </c>
      <c r="M6270">
        <v>3.38</v>
      </c>
      <c r="N6270" t="s">
        <v>8</v>
      </c>
      <c r="O6270">
        <v>1247</v>
      </c>
      <c r="P6270">
        <f t="shared" si="196"/>
        <v>1247</v>
      </c>
      <c r="Q6270">
        <f t="shared" si="197"/>
        <v>1247</v>
      </c>
    </row>
    <row r="6271" spans="1:17">
      <c r="A6271">
        <v>41</v>
      </c>
      <c r="B6271" t="s">
        <v>44</v>
      </c>
      <c r="C6271" t="s">
        <v>1</v>
      </c>
      <c r="D6271" t="s">
        <v>23</v>
      </c>
      <c r="E6271">
        <v>145</v>
      </c>
      <c r="F6271" t="s">
        <v>174</v>
      </c>
      <c r="H6271" t="s">
        <v>175</v>
      </c>
      <c r="I6271" t="s">
        <v>176</v>
      </c>
      <c r="J6271" t="s">
        <v>177</v>
      </c>
      <c r="K6271">
        <v>0.69021739100000001</v>
      </c>
      <c r="L6271">
        <v>4</v>
      </c>
      <c r="M6271">
        <v>3.29</v>
      </c>
      <c r="N6271" t="s">
        <v>8</v>
      </c>
      <c r="O6271">
        <v>1342</v>
      </c>
      <c r="P6271">
        <f t="shared" si="196"/>
        <v>1342</v>
      </c>
      <c r="Q6271">
        <f t="shared" si="197"/>
        <v>1342</v>
      </c>
    </row>
    <row r="6272" spans="1:17">
      <c r="A6272">
        <v>41</v>
      </c>
      <c r="B6272" t="s">
        <v>44</v>
      </c>
      <c r="C6272" t="s">
        <v>1</v>
      </c>
      <c r="D6272" t="s">
        <v>17</v>
      </c>
      <c r="E6272">
        <v>75</v>
      </c>
      <c r="F6272" t="s">
        <v>60</v>
      </c>
      <c r="G6272" t="s">
        <v>34</v>
      </c>
      <c r="H6272" t="s">
        <v>61</v>
      </c>
      <c r="I6272" t="s">
        <v>62</v>
      </c>
      <c r="J6272" t="s">
        <v>63</v>
      </c>
      <c r="K6272">
        <v>0.61486486500000004</v>
      </c>
      <c r="L6272">
        <v>6</v>
      </c>
      <c r="M6272">
        <v>3</v>
      </c>
      <c r="N6272" t="s">
        <v>8</v>
      </c>
      <c r="O6272">
        <v>1342</v>
      </c>
      <c r="P6272">
        <f t="shared" si="196"/>
        <v>1342</v>
      </c>
      <c r="Q6272">
        <f t="shared" si="197"/>
        <v>1342</v>
      </c>
    </row>
    <row r="6273" spans="1:17">
      <c r="A6273">
        <v>41</v>
      </c>
      <c r="B6273" t="s">
        <v>44</v>
      </c>
      <c r="C6273" t="s">
        <v>1</v>
      </c>
      <c r="D6273" t="s">
        <v>17</v>
      </c>
      <c r="E6273">
        <v>8</v>
      </c>
      <c r="F6273" t="s">
        <v>286</v>
      </c>
      <c r="G6273" t="s">
        <v>34</v>
      </c>
      <c r="H6273" t="s">
        <v>287</v>
      </c>
      <c r="I6273" t="s">
        <v>288</v>
      </c>
      <c r="J6273" t="s">
        <v>289</v>
      </c>
      <c r="K6273">
        <v>0.88888888899999996</v>
      </c>
      <c r="L6273">
        <v>5</v>
      </c>
      <c r="M6273">
        <v>1.91</v>
      </c>
      <c r="N6273" t="s">
        <v>8</v>
      </c>
      <c r="O6273">
        <v>1382</v>
      </c>
      <c r="P6273">
        <f t="shared" si="196"/>
        <v>1382</v>
      </c>
      <c r="Q6273">
        <f t="shared" si="197"/>
        <v>1382</v>
      </c>
    </row>
    <row r="6274" spans="1:17">
      <c r="A6274">
        <v>41</v>
      </c>
      <c r="B6274" t="s">
        <v>44</v>
      </c>
      <c r="C6274" t="s">
        <v>1</v>
      </c>
      <c r="D6274" t="s">
        <v>17</v>
      </c>
      <c r="E6274">
        <v>51</v>
      </c>
      <c r="F6274" t="s">
        <v>236</v>
      </c>
      <c r="G6274" t="s">
        <v>34</v>
      </c>
      <c r="H6274" t="s">
        <v>237</v>
      </c>
      <c r="I6274" t="s">
        <v>238</v>
      </c>
      <c r="J6274" t="s">
        <v>239</v>
      </c>
      <c r="K6274">
        <v>0.73737373699999997</v>
      </c>
      <c r="L6274">
        <v>6</v>
      </c>
      <c r="M6274">
        <v>2.61</v>
      </c>
      <c r="N6274" t="s">
        <v>8</v>
      </c>
      <c r="O6274">
        <v>1422</v>
      </c>
      <c r="P6274">
        <f t="shared" si="196"/>
        <v>1422</v>
      </c>
      <c r="Q6274">
        <f t="shared" si="197"/>
        <v>1422</v>
      </c>
    </row>
    <row r="6275" spans="1:17">
      <c r="A6275">
        <v>41</v>
      </c>
      <c r="B6275" t="s">
        <v>44</v>
      </c>
      <c r="C6275" t="s">
        <v>1</v>
      </c>
      <c r="D6275" t="s">
        <v>23</v>
      </c>
      <c r="E6275">
        <v>39</v>
      </c>
      <c r="F6275" t="s">
        <v>202</v>
      </c>
      <c r="H6275" t="s">
        <v>203</v>
      </c>
      <c r="I6275" t="s">
        <v>204</v>
      </c>
      <c r="J6275" t="s">
        <v>205</v>
      </c>
      <c r="K6275">
        <v>0.5</v>
      </c>
      <c r="L6275">
        <v>5</v>
      </c>
      <c r="M6275">
        <v>2.83</v>
      </c>
      <c r="N6275" t="s">
        <v>8</v>
      </c>
      <c r="O6275">
        <v>1657</v>
      </c>
      <c r="P6275">
        <f t="shared" ref="P6275:P6338" si="198">IF(O6275&gt;VLOOKUP($A6275,$S:$W,4,FALSE),IF(O6275&lt;VLOOKUP($A6275,$S:$W,5,FALSE),O6275,""),"")</f>
        <v>1657</v>
      </c>
      <c r="Q6275">
        <f t="shared" ref="Q6275:Q6338" si="199">IF(O6275&gt;VLOOKUP($A6275,$S:$AA,8,FALSE),IF(O6275&lt;VLOOKUP($A6275,$S:$AA,9,FALSE),O6275,""),"")</f>
        <v>1657</v>
      </c>
    </row>
    <row r="6276" spans="1:17">
      <c r="A6276">
        <v>41</v>
      </c>
      <c r="B6276" t="s">
        <v>44</v>
      </c>
      <c r="C6276" t="s">
        <v>1</v>
      </c>
      <c r="D6276" t="s">
        <v>17</v>
      </c>
      <c r="E6276">
        <v>80</v>
      </c>
      <c r="F6276" t="s">
        <v>340</v>
      </c>
      <c r="G6276" t="s">
        <v>34</v>
      </c>
      <c r="H6276" t="s">
        <v>341</v>
      </c>
      <c r="I6276" t="s">
        <v>342</v>
      </c>
      <c r="J6276" t="s">
        <v>343</v>
      </c>
      <c r="K6276">
        <v>0.68243243200000003</v>
      </c>
      <c r="L6276">
        <v>4</v>
      </c>
      <c r="M6276">
        <v>3.6619999999999999</v>
      </c>
      <c r="N6276" t="s">
        <v>8</v>
      </c>
      <c r="O6276">
        <v>1719</v>
      </c>
      <c r="P6276">
        <f t="shared" si="198"/>
        <v>1719</v>
      </c>
      <c r="Q6276">
        <f t="shared" si="199"/>
        <v>1719</v>
      </c>
    </row>
    <row r="6277" spans="1:17">
      <c r="A6277">
        <v>41</v>
      </c>
      <c r="B6277" t="s">
        <v>44</v>
      </c>
      <c r="C6277" t="s">
        <v>1</v>
      </c>
      <c r="D6277" t="s">
        <v>23</v>
      </c>
      <c r="E6277">
        <v>131</v>
      </c>
      <c r="F6277" t="s">
        <v>254</v>
      </c>
      <c r="H6277" t="s">
        <v>255</v>
      </c>
      <c r="I6277" t="s">
        <v>256</v>
      </c>
      <c r="J6277" t="s">
        <v>257</v>
      </c>
      <c r="K6277">
        <v>0.765151515</v>
      </c>
      <c r="L6277">
        <v>6</v>
      </c>
      <c r="M6277">
        <v>3.08</v>
      </c>
      <c r="N6277" t="s">
        <v>8</v>
      </c>
      <c r="O6277">
        <v>1990</v>
      </c>
      <c r="P6277">
        <f t="shared" si="198"/>
        <v>1990</v>
      </c>
      <c r="Q6277">
        <f t="shared" si="199"/>
        <v>1990</v>
      </c>
    </row>
    <row r="6278" spans="1:17">
      <c r="A6278">
        <v>41</v>
      </c>
      <c r="B6278" t="s">
        <v>44</v>
      </c>
      <c r="C6278" t="s">
        <v>1</v>
      </c>
      <c r="D6278" t="s">
        <v>17</v>
      </c>
      <c r="E6278">
        <v>58</v>
      </c>
      <c r="F6278" t="s">
        <v>220</v>
      </c>
      <c r="G6278" t="s">
        <v>34</v>
      </c>
      <c r="H6278" t="s">
        <v>221</v>
      </c>
      <c r="I6278" t="s">
        <v>222</v>
      </c>
      <c r="J6278" t="s">
        <v>223</v>
      </c>
      <c r="K6278">
        <v>0.92929292900000005</v>
      </c>
      <c r="L6278">
        <v>4</v>
      </c>
      <c r="M6278">
        <v>2.431</v>
      </c>
      <c r="N6278" t="s">
        <v>8</v>
      </c>
      <c r="O6278">
        <v>2270</v>
      </c>
      <c r="P6278">
        <f t="shared" si="198"/>
        <v>2270</v>
      </c>
      <c r="Q6278">
        <f t="shared" si="199"/>
        <v>2270</v>
      </c>
    </row>
    <row r="6279" spans="1:17">
      <c r="A6279">
        <v>41</v>
      </c>
      <c r="B6279" t="s">
        <v>44</v>
      </c>
      <c r="C6279" t="s">
        <v>1</v>
      </c>
      <c r="D6279" t="s">
        <v>23</v>
      </c>
      <c r="E6279">
        <v>102</v>
      </c>
      <c r="F6279" t="s">
        <v>210</v>
      </c>
      <c r="H6279" t="s">
        <v>211</v>
      </c>
      <c r="I6279" t="s">
        <v>212</v>
      </c>
      <c r="J6279" t="s">
        <v>213</v>
      </c>
      <c r="K6279">
        <v>0.90647482000000001</v>
      </c>
      <c r="L6279">
        <v>6</v>
      </c>
      <c r="M6279">
        <v>3.05</v>
      </c>
      <c r="N6279" t="s">
        <v>8</v>
      </c>
      <c r="O6279">
        <v>2311</v>
      </c>
      <c r="P6279">
        <f t="shared" si="198"/>
        <v>2311</v>
      </c>
      <c r="Q6279">
        <f t="shared" si="199"/>
        <v>2311</v>
      </c>
    </row>
    <row r="6280" spans="1:17">
      <c r="A6280">
        <v>41</v>
      </c>
      <c r="B6280" t="s">
        <v>44</v>
      </c>
      <c r="C6280" t="s">
        <v>1</v>
      </c>
      <c r="D6280" t="s">
        <v>23</v>
      </c>
      <c r="E6280">
        <v>29</v>
      </c>
      <c r="F6280" t="s">
        <v>54</v>
      </c>
      <c r="H6280" t="s">
        <v>55</v>
      </c>
      <c r="I6280" t="s">
        <v>56</v>
      </c>
      <c r="J6280" t="s">
        <v>57</v>
      </c>
      <c r="K6280">
        <v>0.82191780800000003</v>
      </c>
      <c r="L6280">
        <v>4</v>
      </c>
      <c r="M6280">
        <v>2.95</v>
      </c>
      <c r="N6280" t="s">
        <v>8</v>
      </c>
      <c r="O6280">
        <v>3926</v>
      </c>
      <c r="P6280">
        <f t="shared" si="198"/>
        <v>3926</v>
      </c>
      <c r="Q6280" t="str">
        <f t="shared" si="199"/>
        <v/>
      </c>
    </row>
    <row r="6281" spans="1:17">
      <c r="A6281">
        <v>41</v>
      </c>
      <c r="B6281" t="s">
        <v>44</v>
      </c>
      <c r="C6281" t="s">
        <v>1</v>
      </c>
      <c r="D6281" t="s">
        <v>23</v>
      </c>
      <c r="E6281">
        <v>32</v>
      </c>
      <c r="F6281" t="s">
        <v>206</v>
      </c>
      <c r="H6281" t="s">
        <v>207</v>
      </c>
      <c r="I6281" t="s">
        <v>208</v>
      </c>
      <c r="J6281" t="s">
        <v>209</v>
      </c>
      <c r="K6281">
        <v>0.68243243200000003</v>
      </c>
      <c r="L6281">
        <v>5</v>
      </c>
      <c r="M6281">
        <v>3.06</v>
      </c>
      <c r="N6281" t="s">
        <v>8</v>
      </c>
      <c r="O6281">
        <v>9998</v>
      </c>
      <c r="P6281" t="str">
        <f t="shared" si="198"/>
        <v/>
      </c>
      <c r="Q6281" t="str">
        <f t="shared" si="199"/>
        <v/>
      </c>
    </row>
    <row r="6282" spans="1:17">
      <c r="A6282">
        <v>41</v>
      </c>
      <c r="B6282" t="s">
        <v>5</v>
      </c>
      <c r="C6282" t="s">
        <v>9</v>
      </c>
      <c r="E6282">
        <v>152</v>
      </c>
      <c r="F6282" t="s">
        <v>106</v>
      </c>
      <c r="H6282" t="s">
        <v>107</v>
      </c>
      <c r="N6282" t="s">
        <v>8</v>
      </c>
      <c r="O6282">
        <v>867</v>
      </c>
      <c r="P6282">
        <f t="shared" si="198"/>
        <v>867</v>
      </c>
      <c r="Q6282">
        <f t="shared" si="199"/>
        <v>867</v>
      </c>
    </row>
    <row r="6283" spans="1:17">
      <c r="A6283">
        <v>41</v>
      </c>
      <c r="B6283" t="s">
        <v>5</v>
      </c>
      <c r="C6283" t="s">
        <v>9</v>
      </c>
      <c r="E6283">
        <v>149</v>
      </c>
      <c r="F6283" t="s">
        <v>76</v>
      </c>
      <c r="H6283" t="s">
        <v>77</v>
      </c>
      <c r="N6283" t="s">
        <v>8</v>
      </c>
      <c r="O6283">
        <v>882</v>
      </c>
      <c r="P6283">
        <f t="shared" si="198"/>
        <v>882</v>
      </c>
      <c r="Q6283">
        <f t="shared" si="199"/>
        <v>882</v>
      </c>
    </row>
    <row r="6284" spans="1:17">
      <c r="A6284">
        <v>41</v>
      </c>
      <c r="B6284" t="s">
        <v>5</v>
      </c>
      <c r="C6284" t="s">
        <v>9</v>
      </c>
      <c r="E6284">
        <v>23</v>
      </c>
      <c r="F6284" t="s">
        <v>346</v>
      </c>
      <c r="H6284" t="s">
        <v>347</v>
      </c>
      <c r="N6284" t="s">
        <v>8</v>
      </c>
      <c r="O6284">
        <v>1010</v>
      </c>
      <c r="P6284">
        <f t="shared" si="198"/>
        <v>1010</v>
      </c>
      <c r="Q6284">
        <f t="shared" si="199"/>
        <v>1010</v>
      </c>
    </row>
    <row r="6285" spans="1:17">
      <c r="A6285">
        <v>41</v>
      </c>
      <c r="B6285" t="s">
        <v>5</v>
      </c>
      <c r="C6285" t="s">
        <v>9</v>
      </c>
      <c r="E6285">
        <v>76</v>
      </c>
      <c r="F6285" t="s">
        <v>502</v>
      </c>
      <c r="H6285" t="s">
        <v>503</v>
      </c>
      <c r="N6285" t="s">
        <v>8</v>
      </c>
      <c r="O6285">
        <v>1186</v>
      </c>
      <c r="P6285">
        <f t="shared" si="198"/>
        <v>1186</v>
      </c>
      <c r="Q6285">
        <f t="shared" si="199"/>
        <v>1186</v>
      </c>
    </row>
    <row r="6286" spans="1:17">
      <c r="A6286">
        <v>41</v>
      </c>
      <c r="B6286" t="s">
        <v>5</v>
      </c>
      <c r="C6286" t="s">
        <v>9</v>
      </c>
      <c r="E6286">
        <v>37</v>
      </c>
      <c r="F6286" t="s">
        <v>218</v>
      </c>
      <c r="H6286" t="s">
        <v>219</v>
      </c>
      <c r="N6286" t="s">
        <v>8</v>
      </c>
      <c r="O6286">
        <v>1347</v>
      </c>
      <c r="P6286">
        <f t="shared" si="198"/>
        <v>1347</v>
      </c>
      <c r="Q6286">
        <f t="shared" si="199"/>
        <v>1347</v>
      </c>
    </row>
    <row r="6287" spans="1:17">
      <c r="A6287">
        <v>41</v>
      </c>
      <c r="B6287" t="s">
        <v>5</v>
      </c>
      <c r="C6287" t="s">
        <v>9</v>
      </c>
      <c r="E6287">
        <v>112</v>
      </c>
      <c r="F6287" t="s">
        <v>68</v>
      </c>
      <c r="H6287" t="s">
        <v>69</v>
      </c>
      <c r="N6287" t="s">
        <v>8</v>
      </c>
      <c r="O6287">
        <v>1442</v>
      </c>
      <c r="P6287">
        <f t="shared" si="198"/>
        <v>1442</v>
      </c>
      <c r="Q6287">
        <f t="shared" si="199"/>
        <v>1442</v>
      </c>
    </row>
    <row r="6288" spans="1:17">
      <c r="A6288">
        <v>41</v>
      </c>
      <c r="B6288" t="s">
        <v>5</v>
      </c>
      <c r="C6288" t="s">
        <v>9</v>
      </c>
      <c r="E6288">
        <v>50</v>
      </c>
      <c r="F6288" t="s">
        <v>370</v>
      </c>
      <c r="H6288" t="s">
        <v>371</v>
      </c>
      <c r="N6288" t="s">
        <v>8</v>
      </c>
      <c r="O6288">
        <v>1458</v>
      </c>
      <c r="P6288">
        <f t="shared" si="198"/>
        <v>1458</v>
      </c>
      <c r="Q6288">
        <f t="shared" si="199"/>
        <v>1458</v>
      </c>
    </row>
    <row r="6289" spans="1:17">
      <c r="A6289">
        <v>41</v>
      </c>
      <c r="B6289" t="s">
        <v>5</v>
      </c>
      <c r="C6289" t="s">
        <v>9</v>
      </c>
      <c r="E6289">
        <v>119</v>
      </c>
      <c r="F6289" t="s">
        <v>12</v>
      </c>
      <c r="H6289" t="s">
        <v>13</v>
      </c>
      <c r="N6289" t="s">
        <v>8</v>
      </c>
      <c r="O6289">
        <v>1482</v>
      </c>
      <c r="P6289">
        <f t="shared" si="198"/>
        <v>1482</v>
      </c>
      <c r="Q6289">
        <f t="shared" si="199"/>
        <v>1482</v>
      </c>
    </row>
    <row r="6290" spans="1:17">
      <c r="A6290">
        <v>41</v>
      </c>
      <c r="B6290" t="s">
        <v>5</v>
      </c>
      <c r="C6290" t="s">
        <v>9</v>
      </c>
      <c r="E6290">
        <v>40</v>
      </c>
      <c r="F6290" t="s">
        <v>344</v>
      </c>
      <c r="H6290" t="s">
        <v>345</v>
      </c>
      <c r="N6290" t="s">
        <v>8</v>
      </c>
      <c r="O6290">
        <v>1602</v>
      </c>
      <c r="P6290">
        <f t="shared" si="198"/>
        <v>1602</v>
      </c>
      <c r="Q6290">
        <f t="shared" si="199"/>
        <v>1602</v>
      </c>
    </row>
    <row r="6291" spans="1:17">
      <c r="A6291">
        <v>41</v>
      </c>
      <c r="B6291" t="s">
        <v>5</v>
      </c>
      <c r="C6291" t="s">
        <v>9</v>
      </c>
      <c r="E6291">
        <v>3</v>
      </c>
      <c r="F6291" t="s">
        <v>6</v>
      </c>
      <c r="H6291" t="s">
        <v>7</v>
      </c>
      <c r="N6291" t="s">
        <v>8</v>
      </c>
      <c r="O6291">
        <v>1617</v>
      </c>
      <c r="P6291">
        <f t="shared" si="198"/>
        <v>1617</v>
      </c>
      <c r="Q6291">
        <f t="shared" si="199"/>
        <v>1617</v>
      </c>
    </row>
    <row r="6292" spans="1:17">
      <c r="A6292">
        <v>41</v>
      </c>
      <c r="B6292" t="s">
        <v>5</v>
      </c>
      <c r="C6292" t="s">
        <v>9</v>
      </c>
      <c r="E6292">
        <v>11</v>
      </c>
      <c r="F6292" t="s">
        <v>52</v>
      </c>
      <c r="H6292" t="s">
        <v>53</v>
      </c>
      <c r="N6292" t="s">
        <v>8</v>
      </c>
      <c r="O6292">
        <v>1666</v>
      </c>
      <c r="P6292">
        <f t="shared" si="198"/>
        <v>1666</v>
      </c>
      <c r="Q6292">
        <f t="shared" si="199"/>
        <v>1666</v>
      </c>
    </row>
    <row r="6293" spans="1:17">
      <c r="A6293">
        <v>41</v>
      </c>
      <c r="B6293" t="s">
        <v>5</v>
      </c>
      <c r="C6293" t="s">
        <v>9</v>
      </c>
      <c r="E6293">
        <v>19</v>
      </c>
      <c r="F6293" t="s">
        <v>124</v>
      </c>
      <c r="H6293" t="s">
        <v>125</v>
      </c>
      <c r="N6293" t="s">
        <v>8</v>
      </c>
      <c r="O6293">
        <v>1730</v>
      </c>
      <c r="P6293">
        <f t="shared" si="198"/>
        <v>1730</v>
      </c>
      <c r="Q6293">
        <f t="shared" si="199"/>
        <v>1730</v>
      </c>
    </row>
    <row r="6294" spans="1:17">
      <c r="A6294">
        <v>41</v>
      </c>
      <c r="B6294" t="s">
        <v>5</v>
      </c>
      <c r="C6294" t="s">
        <v>9</v>
      </c>
      <c r="E6294">
        <v>35</v>
      </c>
      <c r="F6294" t="s">
        <v>102</v>
      </c>
      <c r="H6294" t="s">
        <v>103</v>
      </c>
      <c r="N6294" t="s">
        <v>8</v>
      </c>
      <c r="O6294">
        <v>1858</v>
      </c>
      <c r="P6294">
        <f t="shared" si="198"/>
        <v>1858</v>
      </c>
      <c r="Q6294">
        <f t="shared" si="199"/>
        <v>1858</v>
      </c>
    </row>
    <row r="6295" spans="1:17">
      <c r="A6295">
        <v>41</v>
      </c>
      <c r="B6295" t="s">
        <v>5</v>
      </c>
      <c r="C6295" t="s">
        <v>9</v>
      </c>
      <c r="E6295">
        <v>96</v>
      </c>
      <c r="F6295" t="s">
        <v>296</v>
      </c>
      <c r="H6295" t="s">
        <v>297</v>
      </c>
      <c r="N6295" t="s">
        <v>8</v>
      </c>
      <c r="O6295">
        <v>1866</v>
      </c>
      <c r="P6295">
        <f t="shared" si="198"/>
        <v>1866</v>
      </c>
      <c r="Q6295">
        <f t="shared" si="199"/>
        <v>1866</v>
      </c>
    </row>
    <row r="6296" spans="1:17">
      <c r="A6296">
        <v>41</v>
      </c>
      <c r="B6296" t="s">
        <v>5</v>
      </c>
      <c r="C6296" t="s">
        <v>9</v>
      </c>
      <c r="E6296">
        <v>71</v>
      </c>
      <c r="F6296" t="s">
        <v>302</v>
      </c>
      <c r="H6296" t="s">
        <v>303</v>
      </c>
      <c r="N6296" t="s">
        <v>8</v>
      </c>
      <c r="O6296">
        <v>1898</v>
      </c>
      <c r="P6296">
        <f t="shared" si="198"/>
        <v>1898</v>
      </c>
      <c r="Q6296">
        <f t="shared" si="199"/>
        <v>1898</v>
      </c>
    </row>
    <row r="6297" spans="1:17">
      <c r="A6297">
        <v>41</v>
      </c>
      <c r="B6297" t="s">
        <v>5</v>
      </c>
      <c r="C6297" t="s">
        <v>9</v>
      </c>
      <c r="E6297">
        <v>153</v>
      </c>
      <c r="F6297" t="s">
        <v>504</v>
      </c>
      <c r="H6297" t="s">
        <v>505</v>
      </c>
      <c r="N6297" t="s">
        <v>8</v>
      </c>
      <c r="O6297">
        <v>1970</v>
      </c>
      <c r="P6297">
        <f t="shared" si="198"/>
        <v>1970</v>
      </c>
      <c r="Q6297">
        <f t="shared" si="199"/>
        <v>1970</v>
      </c>
    </row>
    <row r="6298" spans="1:17">
      <c r="A6298">
        <v>41</v>
      </c>
      <c r="B6298" t="s">
        <v>5</v>
      </c>
      <c r="C6298" t="s">
        <v>9</v>
      </c>
      <c r="E6298">
        <v>5</v>
      </c>
      <c r="F6298" t="s">
        <v>478</v>
      </c>
      <c r="H6298" t="s">
        <v>479</v>
      </c>
      <c r="N6298" t="s">
        <v>8</v>
      </c>
      <c r="O6298">
        <v>1994</v>
      </c>
      <c r="P6298">
        <f t="shared" si="198"/>
        <v>1994</v>
      </c>
      <c r="Q6298">
        <f t="shared" si="199"/>
        <v>1994</v>
      </c>
    </row>
    <row r="6299" spans="1:17">
      <c r="A6299">
        <v>41</v>
      </c>
      <c r="B6299" t="s">
        <v>5</v>
      </c>
      <c r="C6299" t="s">
        <v>9</v>
      </c>
      <c r="E6299">
        <v>148</v>
      </c>
      <c r="F6299" t="s">
        <v>14</v>
      </c>
      <c r="H6299" t="s">
        <v>15</v>
      </c>
      <c r="N6299" t="s">
        <v>8</v>
      </c>
      <c r="O6299">
        <v>2242</v>
      </c>
      <c r="P6299">
        <f t="shared" si="198"/>
        <v>2242</v>
      </c>
      <c r="Q6299">
        <f t="shared" si="199"/>
        <v>2242</v>
      </c>
    </row>
    <row r="6300" spans="1:17">
      <c r="A6300">
        <v>41</v>
      </c>
      <c r="B6300" t="s">
        <v>5</v>
      </c>
      <c r="C6300" t="s">
        <v>9</v>
      </c>
      <c r="E6300">
        <v>155</v>
      </c>
      <c r="F6300" t="s">
        <v>356</v>
      </c>
      <c r="H6300" t="s">
        <v>357</v>
      </c>
      <c r="N6300" t="s">
        <v>8</v>
      </c>
      <c r="O6300">
        <v>2410</v>
      </c>
      <c r="P6300">
        <f t="shared" si="198"/>
        <v>2410</v>
      </c>
      <c r="Q6300">
        <f t="shared" si="199"/>
        <v>2410</v>
      </c>
    </row>
    <row r="6301" spans="1:17">
      <c r="A6301">
        <v>41</v>
      </c>
      <c r="B6301" t="s">
        <v>5</v>
      </c>
      <c r="C6301" t="s">
        <v>9</v>
      </c>
      <c r="E6301">
        <v>90</v>
      </c>
      <c r="F6301" t="s">
        <v>298</v>
      </c>
      <c r="H6301" t="s">
        <v>299</v>
      </c>
      <c r="N6301" t="s">
        <v>8</v>
      </c>
      <c r="O6301">
        <v>2882</v>
      </c>
      <c r="P6301">
        <f t="shared" si="198"/>
        <v>2882</v>
      </c>
      <c r="Q6301">
        <f t="shared" si="199"/>
        <v>2882</v>
      </c>
    </row>
    <row r="6302" spans="1:17">
      <c r="A6302">
        <v>41</v>
      </c>
      <c r="B6302" t="s">
        <v>5</v>
      </c>
      <c r="C6302" t="s">
        <v>9</v>
      </c>
      <c r="E6302">
        <v>2</v>
      </c>
      <c r="F6302" t="s">
        <v>510</v>
      </c>
      <c r="H6302" t="s">
        <v>511</v>
      </c>
      <c r="N6302" t="s">
        <v>8</v>
      </c>
      <c r="O6302">
        <v>3143</v>
      </c>
      <c r="P6302">
        <f t="shared" si="198"/>
        <v>3143</v>
      </c>
      <c r="Q6302">
        <f t="shared" si="199"/>
        <v>3143</v>
      </c>
    </row>
    <row r="6303" spans="1:17">
      <c r="A6303">
        <v>41</v>
      </c>
      <c r="B6303" t="s">
        <v>5</v>
      </c>
      <c r="C6303" t="s">
        <v>9</v>
      </c>
      <c r="E6303">
        <v>83</v>
      </c>
      <c r="F6303" t="s">
        <v>498</v>
      </c>
      <c r="H6303" t="s">
        <v>499</v>
      </c>
      <c r="N6303" t="s">
        <v>8</v>
      </c>
      <c r="O6303">
        <v>3253</v>
      </c>
      <c r="P6303">
        <f t="shared" si="198"/>
        <v>3253</v>
      </c>
      <c r="Q6303" t="str">
        <f t="shared" si="199"/>
        <v/>
      </c>
    </row>
    <row r="6304" spans="1:17">
      <c r="A6304">
        <v>41</v>
      </c>
      <c r="B6304" t="s">
        <v>5</v>
      </c>
      <c r="C6304" t="s">
        <v>9</v>
      </c>
      <c r="E6304">
        <v>124</v>
      </c>
      <c r="F6304" t="s">
        <v>146</v>
      </c>
      <c r="H6304" t="s">
        <v>147</v>
      </c>
      <c r="N6304" t="s">
        <v>4</v>
      </c>
      <c r="O6304">
        <v>4145</v>
      </c>
      <c r="P6304">
        <f t="shared" si="198"/>
        <v>4145</v>
      </c>
      <c r="Q6304" t="str">
        <f t="shared" si="199"/>
        <v/>
      </c>
    </row>
    <row r="6305" spans="1:17">
      <c r="A6305">
        <v>41</v>
      </c>
      <c r="B6305" t="s">
        <v>5</v>
      </c>
      <c r="C6305" t="s">
        <v>1</v>
      </c>
      <c r="E6305">
        <v>122</v>
      </c>
      <c r="F6305" t="s">
        <v>506</v>
      </c>
      <c r="H6305" t="s">
        <v>507</v>
      </c>
      <c r="N6305" t="s">
        <v>8</v>
      </c>
      <c r="O6305">
        <v>760</v>
      </c>
      <c r="P6305">
        <f t="shared" si="198"/>
        <v>760</v>
      </c>
      <c r="Q6305">
        <f t="shared" si="199"/>
        <v>760</v>
      </c>
    </row>
    <row r="6306" spans="1:17">
      <c r="A6306">
        <v>41</v>
      </c>
      <c r="B6306" t="s">
        <v>5</v>
      </c>
      <c r="C6306" t="s">
        <v>1</v>
      </c>
      <c r="E6306">
        <v>151</v>
      </c>
      <c r="F6306" t="s">
        <v>508</v>
      </c>
      <c r="H6306" t="s">
        <v>509</v>
      </c>
      <c r="N6306" t="s">
        <v>8</v>
      </c>
      <c r="O6306">
        <v>869</v>
      </c>
      <c r="P6306">
        <f t="shared" si="198"/>
        <v>869</v>
      </c>
      <c r="Q6306">
        <f t="shared" si="199"/>
        <v>869</v>
      </c>
    </row>
    <row r="6307" spans="1:17">
      <c r="A6307">
        <v>41</v>
      </c>
      <c r="B6307" t="s">
        <v>5</v>
      </c>
      <c r="C6307" t="s">
        <v>1</v>
      </c>
      <c r="E6307">
        <v>136</v>
      </c>
      <c r="F6307" t="s">
        <v>402</v>
      </c>
      <c r="H6307" t="s">
        <v>403</v>
      </c>
      <c r="N6307" t="s">
        <v>8</v>
      </c>
      <c r="O6307">
        <v>974</v>
      </c>
      <c r="P6307">
        <f t="shared" si="198"/>
        <v>974</v>
      </c>
      <c r="Q6307">
        <f t="shared" si="199"/>
        <v>974</v>
      </c>
    </row>
    <row r="6308" spans="1:17">
      <c r="A6308">
        <v>41</v>
      </c>
      <c r="B6308" t="s">
        <v>5</v>
      </c>
      <c r="C6308" t="s">
        <v>1</v>
      </c>
      <c r="E6308">
        <v>150</v>
      </c>
      <c r="F6308" t="s">
        <v>94</v>
      </c>
      <c r="H6308" t="s">
        <v>95</v>
      </c>
      <c r="N6308" t="s">
        <v>8</v>
      </c>
      <c r="O6308">
        <v>974</v>
      </c>
      <c r="P6308">
        <f t="shared" si="198"/>
        <v>974</v>
      </c>
      <c r="Q6308">
        <f t="shared" si="199"/>
        <v>974</v>
      </c>
    </row>
    <row r="6309" spans="1:17">
      <c r="A6309">
        <v>41</v>
      </c>
      <c r="B6309" t="s">
        <v>5</v>
      </c>
      <c r="C6309" t="s">
        <v>1</v>
      </c>
      <c r="E6309">
        <v>132</v>
      </c>
      <c r="F6309" t="s">
        <v>436</v>
      </c>
      <c r="H6309" t="s">
        <v>437</v>
      </c>
      <c r="N6309" t="s">
        <v>8</v>
      </c>
      <c r="O6309">
        <v>1270</v>
      </c>
      <c r="P6309">
        <f t="shared" si="198"/>
        <v>1270</v>
      </c>
      <c r="Q6309">
        <f t="shared" si="199"/>
        <v>1270</v>
      </c>
    </row>
    <row r="6310" spans="1:17">
      <c r="A6310">
        <v>41</v>
      </c>
      <c r="B6310" t="s">
        <v>5</v>
      </c>
      <c r="C6310" t="s">
        <v>1</v>
      </c>
      <c r="E6310">
        <v>109</v>
      </c>
      <c r="F6310" t="s">
        <v>58</v>
      </c>
      <c r="H6310" t="s">
        <v>59</v>
      </c>
      <c r="N6310" t="s">
        <v>8</v>
      </c>
      <c r="O6310">
        <v>1278</v>
      </c>
      <c r="P6310">
        <f t="shared" si="198"/>
        <v>1278</v>
      </c>
      <c r="Q6310">
        <f t="shared" si="199"/>
        <v>1278</v>
      </c>
    </row>
    <row r="6311" spans="1:17">
      <c r="A6311">
        <v>41</v>
      </c>
      <c r="B6311" t="s">
        <v>5</v>
      </c>
      <c r="C6311" t="s">
        <v>1</v>
      </c>
      <c r="E6311">
        <v>45</v>
      </c>
      <c r="F6311" t="s">
        <v>114</v>
      </c>
      <c r="H6311" t="s">
        <v>115</v>
      </c>
      <c r="N6311" t="s">
        <v>8</v>
      </c>
      <c r="O6311">
        <v>1423</v>
      </c>
      <c r="P6311">
        <f t="shared" si="198"/>
        <v>1423</v>
      </c>
      <c r="Q6311">
        <f t="shared" si="199"/>
        <v>1423</v>
      </c>
    </row>
    <row r="6312" spans="1:17">
      <c r="A6312">
        <v>41</v>
      </c>
      <c r="B6312" t="s">
        <v>5</v>
      </c>
      <c r="C6312" t="s">
        <v>1</v>
      </c>
      <c r="E6312">
        <v>154</v>
      </c>
      <c r="F6312" t="s">
        <v>290</v>
      </c>
      <c r="H6312" t="s">
        <v>291</v>
      </c>
      <c r="N6312" t="s">
        <v>8</v>
      </c>
      <c r="O6312">
        <v>1423</v>
      </c>
      <c r="P6312">
        <f t="shared" si="198"/>
        <v>1423</v>
      </c>
      <c r="Q6312">
        <f t="shared" si="199"/>
        <v>1423</v>
      </c>
    </row>
    <row r="6313" spans="1:17">
      <c r="A6313">
        <v>41</v>
      </c>
      <c r="B6313" t="s">
        <v>5</v>
      </c>
      <c r="C6313" t="s">
        <v>1</v>
      </c>
      <c r="E6313">
        <v>42</v>
      </c>
      <c r="F6313" t="s">
        <v>178</v>
      </c>
      <c r="H6313" t="s">
        <v>179</v>
      </c>
      <c r="N6313" t="s">
        <v>8</v>
      </c>
      <c r="O6313">
        <v>1441</v>
      </c>
      <c r="P6313">
        <f t="shared" si="198"/>
        <v>1441</v>
      </c>
      <c r="Q6313">
        <f t="shared" si="199"/>
        <v>1441</v>
      </c>
    </row>
    <row r="6314" spans="1:17">
      <c r="A6314">
        <v>41</v>
      </c>
      <c r="B6314" t="s">
        <v>5</v>
      </c>
      <c r="C6314" t="s">
        <v>1</v>
      </c>
      <c r="E6314">
        <v>55</v>
      </c>
      <c r="F6314" t="s">
        <v>10</v>
      </c>
      <c r="H6314" t="s">
        <v>11</v>
      </c>
      <c r="N6314" t="s">
        <v>8</v>
      </c>
      <c r="O6314">
        <v>1559</v>
      </c>
      <c r="P6314">
        <f t="shared" si="198"/>
        <v>1559</v>
      </c>
      <c r="Q6314">
        <f t="shared" si="199"/>
        <v>1559</v>
      </c>
    </row>
    <row r="6315" spans="1:17">
      <c r="A6315">
        <v>41</v>
      </c>
      <c r="B6315" t="s">
        <v>5</v>
      </c>
      <c r="C6315" t="s">
        <v>1</v>
      </c>
      <c r="E6315">
        <v>12</v>
      </c>
      <c r="F6315" t="s">
        <v>164</v>
      </c>
      <c r="H6315" t="s">
        <v>165</v>
      </c>
      <c r="N6315" t="s">
        <v>8</v>
      </c>
      <c r="O6315">
        <v>1670</v>
      </c>
      <c r="P6315">
        <f t="shared" si="198"/>
        <v>1670</v>
      </c>
      <c r="Q6315">
        <f t="shared" si="199"/>
        <v>1670</v>
      </c>
    </row>
    <row r="6316" spans="1:17">
      <c r="A6316">
        <v>41</v>
      </c>
      <c r="B6316" t="s">
        <v>5</v>
      </c>
      <c r="C6316" t="s">
        <v>1</v>
      </c>
      <c r="E6316">
        <v>106</v>
      </c>
      <c r="F6316" t="s">
        <v>512</v>
      </c>
      <c r="H6316" t="s">
        <v>513</v>
      </c>
      <c r="N6316" t="s">
        <v>8</v>
      </c>
      <c r="O6316">
        <v>1711</v>
      </c>
      <c r="P6316">
        <f t="shared" si="198"/>
        <v>1711</v>
      </c>
      <c r="Q6316">
        <f t="shared" si="199"/>
        <v>1711</v>
      </c>
    </row>
    <row r="6317" spans="1:17">
      <c r="A6317">
        <v>41</v>
      </c>
      <c r="B6317" t="s">
        <v>5</v>
      </c>
      <c r="C6317" t="s">
        <v>1</v>
      </c>
      <c r="E6317">
        <v>115</v>
      </c>
      <c r="F6317" t="s">
        <v>480</v>
      </c>
      <c r="H6317" t="s">
        <v>481</v>
      </c>
      <c r="N6317" t="s">
        <v>8</v>
      </c>
      <c r="O6317">
        <v>2135</v>
      </c>
      <c r="P6317">
        <f t="shared" si="198"/>
        <v>2135</v>
      </c>
      <c r="Q6317">
        <f t="shared" si="199"/>
        <v>2135</v>
      </c>
    </row>
    <row r="6318" spans="1:17">
      <c r="A6318">
        <v>41</v>
      </c>
      <c r="B6318" t="s">
        <v>5</v>
      </c>
      <c r="C6318" t="s">
        <v>1</v>
      </c>
      <c r="E6318">
        <v>87</v>
      </c>
      <c r="F6318" t="s">
        <v>376</v>
      </c>
      <c r="H6318" t="s">
        <v>377</v>
      </c>
      <c r="N6318" t="s">
        <v>8</v>
      </c>
      <c r="O6318">
        <v>2207</v>
      </c>
      <c r="P6318">
        <f t="shared" si="198"/>
        <v>2207</v>
      </c>
      <c r="Q6318">
        <f t="shared" si="199"/>
        <v>2207</v>
      </c>
    </row>
    <row r="6319" spans="1:17">
      <c r="A6319">
        <v>41</v>
      </c>
      <c r="B6319" t="s">
        <v>5</v>
      </c>
      <c r="C6319" t="s">
        <v>1</v>
      </c>
      <c r="E6319">
        <v>73</v>
      </c>
      <c r="F6319" t="s">
        <v>252</v>
      </c>
      <c r="H6319" t="s">
        <v>253</v>
      </c>
      <c r="N6319" t="s">
        <v>8</v>
      </c>
      <c r="O6319">
        <v>2406</v>
      </c>
      <c r="P6319">
        <f t="shared" si="198"/>
        <v>2406</v>
      </c>
      <c r="Q6319">
        <f t="shared" si="199"/>
        <v>2406</v>
      </c>
    </row>
    <row r="6320" spans="1:17">
      <c r="A6320">
        <v>41</v>
      </c>
      <c r="B6320" t="s">
        <v>5</v>
      </c>
      <c r="C6320" t="s">
        <v>1</v>
      </c>
      <c r="E6320">
        <v>1</v>
      </c>
      <c r="F6320" t="s">
        <v>104</v>
      </c>
      <c r="H6320" t="s">
        <v>105</v>
      </c>
      <c r="N6320" t="s">
        <v>8</v>
      </c>
      <c r="O6320">
        <v>2626</v>
      </c>
      <c r="P6320">
        <f t="shared" si="198"/>
        <v>2626</v>
      </c>
      <c r="Q6320">
        <f t="shared" si="199"/>
        <v>2626</v>
      </c>
    </row>
    <row r="6321" spans="1:17">
      <c r="A6321">
        <v>41</v>
      </c>
      <c r="B6321" t="s">
        <v>5</v>
      </c>
      <c r="C6321" t="s">
        <v>1</v>
      </c>
      <c r="E6321">
        <v>156</v>
      </c>
      <c r="F6321" t="s">
        <v>496</v>
      </c>
      <c r="H6321" t="s">
        <v>497</v>
      </c>
      <c r="N6321" t="s">
        <v>8</v>
      </c>
      <c r="O6321">
        <v>2782</v>
      </c>
      <c r="P6321">
        <f t="shared" si="198"/>
        <v>2782</v>
      </c>
      <c r="Q6321">
        <f t="shared" si="199"/>
        <v>2782</v>
      </c>
    </row>
    <row r="6322" spans="1:17">
      <c r="A6322">
        <v>41</v>
      </c>
      <c r="B6322" t="s">
        <v>5</v>
      </c>
      <c r="C6322" t="s">
        <v>1</v>
      </c>
      <c r="E6322">
        <v>27</v>
      </c>
      <c r="F6322" t="s">
        <v>500</v>
      </c>
      <c r="H6322" t="s">
        <v>501</v>
      </c>
      <c r="N6322" t="s">
        <v>8</v>
      </c>
      <c r="O6322">
        <v>2958</v>
      </c>
      <c r="P6322">
        <f t="shared" si="198"/>
        <v>2958</v>
      </c>
      <c r="Q6322">
        <f t="shared" si="199"/>
        <v>2958</v>
      </c>
    </row>
    <row r="6323" spans="1:17">
      <c r="A6323">
        <v>41</v>
      </c>
      <c r="B6323" t="s">
        <v>5</v>
      </c>
      <c r="C6323" t="s">
        <v>1</v>
      </c>
      <c r="E6323">
        <v>15</v>
      </c>
      <c r="F6323" t="s">
        <v>92</v>
      </c>
      <c r="H6323" t="s">
        <v>93</v>
      </c>
      <c r="N6323" t="s">
        <v>8</v>
      </c>
      <c r="O6323">
        <v>4214</v>
      </c>
      <c r="P6323">
        <f t="shared" si="198"/>
        <v>4214</v>
      </c>
      <c r="Q6323" t="str">
        <f t="shared" si="199"/>
        <v/>
      </c>
    </row>
    <row r="6324" spans="1:17">
      <c r="A6324">
        <v>41</v>
      </c>
      <c r="B6324" t="s">
        <v>5</v>
      </c>
      <c r="C6324" t="s">
        <v>1</v>
      </c>
      <c r="E6324">
        <v>67</v>
      </c>
      <c r="F6324" t="s">
        <v>74</v>
      </c>
      <c r="H6324" t="s">
        <v>75</v>
      </c>
      <c r="N6324" t="s">
        <v>8</v>
      </c>
      <c r="O6324">
        <v>4351</v>
      </c>
      <c r="P6324">
        <f t="shared" si="198"/>
        <v>4351</v>
      </c>
      <c r="Q6324" t="str">
        <f t="shared" si="199"/>
        <v/>
      </c>
    </row>
    <row r="6325" spans="1:17">
      <c r="A6325">
        <v>41</v>
      </c>
      <c r="B6325" t="s">
        <v>5</v>
      </c>
      <c r="C6325" t="s">
        <v>1</v>
      </c>
      <c r="E6325">
        <v>94</v>
      </c>
      <c r="F6325" t="s">
        <v>422</v>
      </c>
      <c r="H6325" t="s">
        <v>423</v>
      </c>
      <c r="N6325" t="s">
        <v>4</v>
      </c>
      <c r="O6325">
        <v>4950</v>
      </c>
      <c r="P6325">
        <f t="shared" si="198"/>
        <v>4950</v>
      </c>
      <c r="Q6325" t="str">
        <f t="shared" si="199"/>
        <v/>
      </c>
    </row>
    <row r="6326" spans="1:17">
      <c r="A6326">
        <v>41</v>
      </c>
      <c r="B6326" t="s">
        <v>5</v>
      </c>
      <c r="C6326" t="s">
        <v>1</v>
      </c>
      <c r="E6326">
        <v>33</v>
      </c>
      <c r="F6326" t="s">
        <v>162</v>
      </c>
      <c r="H6326" t="s">
        <v>163</v>
      </c>
      <c r="N6326" t="s">
        <v>8</v>
      </c>
      <c r="O6326">
        <v>8470</v>
      </c>
      <c r="P6326" t="str">
        <f t="shared" si="198"/>
        <v/>
      </c>
      <c r="Q6326" t="str">
        <f t="shared" si="199"/>
        <v/>
      </c>
    </row>
    <row r="6327" spans="1:17">
      <c r="A6327">
        <v>41</v>
      </c>
      <c r="B6327" t="s">
        <v>5</v>
      </c>
      <c r="C6327" t="s">
        <v>1</v>
      </c>
      <c r="E6327">
        <v>24</v>
      </c>
      <c r="F6327" t="s">
        <v>86</v>
      </c>
      <c r="H6327" t="s">
        <v>87</v>
      </c>
      <c r="N6327" t="s">
        <v>4</v>
      </c>
      <c r="O6327">
        <v>8998</v>
      </c>
      <c r="P6327" t="str">
        <f t="shared" si="198"/>
        <v/>
      </c>
      <c r="Q6327" t="str">
        <f t="shared" si="199"/>
        <v/>
      </c>
    </row>
    <row r="6328" spans="1:17">
      <c r="A6328">
        <v>42</v>
      </c>
      <c r="B6328" t="s">
        <v>16</v>
      </c>
      <c r="C6328" t="s">
        <v>9</v>
      </c>
      <c r="D6328" t="s">
        <v>23</v>
      </c>
      <c r="E6328">
        <v>39</v>
      </c>
      <c r="F6328" t="s">
        <v>450</v>
      </c>
      <c r="H6328" t="s">
        <v>451</v>
      </c>
      <c r="I6328" t="s">
        <v>452</v>
      </c>
      <c r="J6328" t="s">
        <v>453</v>
      </c>
      <c r="K6328">
        <v>0.93243243200000003</v>
      </c>
      <c r="L6328">
        <v>5</v>
      </c>
      <c r="M6328">
        <v>3.4319999999999999</v>
      </c>
      <c r="N6328" t="s">
        <v>4</v>
      </c>
      <c r="O6328">
        <v>3378</v>
      </c>
      <c r="P6328">
        <f t="shared" si="198"/>
        <v>3378</v>
      </c>
      <c r="Q6328">
        <f t="shared" si="199"/>
        <v>3378</v>
      </c>
    </row>
    <row r="6329" spans="1:17">
      <c r="A6329">
        <v>42</v>
      </c>
      <c r="B6329" t="s">
        <v>16</v>
      </c>
      <c r="C6329" t="s">
        <v>9</v>
      </c>
      <c r="D6329" t="s">
        <v>17</v>
      </c>
      <c r="E6329">
        <v>34</v>
      </c>
      <c r="F6329" t="s">
        <v>352</v>
      </c>
      <c r="G6329" t="s">
        <v>19</v>
      </c>
      <c r="H6329" t="s">
        <v>353</v>
      </c>
      <c r="I6329" t="s">
        <v>354</v>
      </c>
      <c r="J6329" t="s">
        <v>355</v>
      </c>
      <c r="K6329">
        <v>0.79</v>
      </c>
      <c r="L6329">
        <v>5</v>
      </c>
      <c r="M6329">
        <v>4.0490000000000004</v>
      </c>
      <c r="N6329" t="s">
        <v>4</v>
      </c>
      <c r="O6329">
        <v>7786</v>
      </c>
      <c r="P6329">
        <f t="shared" si="198"/>
        <v>7786</v>
      </c>
      <c r="Q6329">
        <f t="shared" si="199"/>
        <v>7786</v>
      </c>
    </row>
    <row r="6330" spans="1:17">
      <c r="A6330">
        <v>42</v>
      </c>
      <c r="B6330" t="s">
        <v>16</v>
      </c>
      <c r="C6330" t="s">
        <v>1</v>
      </c>
      <c r="D6330" t="s">
        <v>17</v>
      </c>
      <c r="E6330">
        <v>9</v>
      </c>
      <c r="F6330" t="s">
        <v>372</v>
      </c>
      <c r="G6330" t="s">
        <v>34</v>
      </c>
      <c r="H6330" t="s">
        <v>373</v>
      </c>
      <c r="I6330" t="s">
        <v>374</v>
      </c>
      <c r="J6330" t="s">
        <v>375</v>
      </c>
      <c r="K6330">
        <v>0.61206896600000005</v>
      </c>
      <c r="L6330">
        <v>4</v>
      </c>
      <c r="M6330">
        <v>2.9689999999999999</v>
      </c>
      <c r="N6330" t="s">
        <v>4</v>
      </c>
      <c r="O6330">
        <v>1823</v>
      </c>
      <c r="P6330">
        <f t="shared" si="198"/>
        <v>1823</v>
      </c>
      <c r="Q6330">
        <f t="shared" si="199"/>
        <v>1823</v>
      </c>
    </row>
    <row r="6331" spans="1:17">
      <c r="A6331">
        <v>42</v>
      </c>
      <c r="B6331" t="s">
        <v>16</v>
      </c>
      <c r="C6331" t="s">
        <v>1</v>
      </c>
      <c r="D6331" t="s">
        <v>23</v>
      </c>
      <c r="E6331">
        <v>6</v>
      </c>
      <c r="F6331" t="s">
        <v>466</v>
      </c>
      <c r="H6331" t="s">
        <v>467</v>
      </c>
      <c r="I6331" t="s">
        <v>468</v>
      </c>
      <c r="J6331" t="s">
        <v>469</v>
      </c>
      <c r="K6331">
        <v>0.83448275900000002</v>
      </c>
      <c r="L6331">
        <v>7</v>
      </c>
      <c r="M6331">
        <v>2.4220000000000002</v>
      </c>
      <c r="N6331" t="s">
        <v>4</v>
      </c>
      <c r="O6331">
        <v>2007</v>
      </c>
      <c r="P6331">
        <f t="shared" si="198"/>
        <v>2007</v>
      </c>
      <c r="Q6331">
        <f t="shared" si="199"/>
        <v>2007</v>
      </c>
    </row>
    <row r="6332" spans="1:17">
      <c r="A6332">
        <v>42</v>
      </c>
      <c r="B6332" t="s">
        <v>16</v>
      </c>
      <c r="C6332" t="s">
        <v>1</v>
      </c>
      <c r="D6332" t="s">
        <v>17</v>
      </c>
      <c r="E6332">
        <v>26</v>
      </c>
      <c r="F6332" t="s">
        <v>18</v>
      </c>
      <c r="G6332" t="s">
        <v>19</v>
      </c>
      <c r="H6332" t="s">
        <v>20</v>
      </c>
      <c r="I6332" t="s">
        <v>21</v>
      </c>
      <c r="J6332" t="s">
        <v>22</v>
      </c>
      <c r="K6332">
        <v>1</v>
      </c>
      <c r="L6332">
        <v>4</v>
      </c>
      <c r="M6332">
        <v>3</v>
      </c>
      <c r="N6332" t="s">
        <v>8</v>
      </c>
      <c r="O6332">
        <v>7997</v>
      </c>
      <c r="P6332">
        <f t="shared" si="198"/>
        <v>7997</v>
      </c>
      <c r="Q6332">
        <f t="shared" si="199"/>
        <v>7997</v>
      </c>
    </row>
    <row r="6333" spans="1:17">
      <c r="A6333">
        <v>42</v>
      </c>
      <c r="B6333" t="s">
        <v>16</v>
      </c>
      <c r="C6333" t="s">
        <v>1</v>
      </c>
      <c r="D6333" t="s">
        <v>17</v>
      </c>
      <c r="E6333">
        <v>37</v>
      </c>
      <c r="F6333" t="s">
        <v>192</v>
      </c>
      <c r="G6333" t="s">
        <v>34</v>
      </c>
      <c r="H6333" t="s">
        <v>193</v>
      </c>
      <c r="I6333" t="s">
        <v>194</v>
      </c>
      <c r="J6333" t="s">
        <v>195</v>
      </c>
      <c r="K6333">
        <v>0.75816993499999996</v>
      </c>
      <c r="L6333">
        <v>7</v>
      </c>
      <c r="M6333">
        <v>2.762</v>
      </c>
      <c r="N6333" t="s">
        <v>4</v>
      </c>
      <c r="O6333">
        <v>8391</v>
      </c>
      <c r="P6333">
        <f t="shared" si="198"/>
        <v>8391</v>
      </c>
      <c r="Q6333">
        <f t="shared" si="199"/>
        <v>8391</v>
      </c>
    </row>
    <row r="6334" spans="1:17">
      <c r="A6334">
        <v>42</v>
      </c>
      <c r="B6334" t="s">
        <v>0</v>
      </c>
      <c r="C6334" t="s">
        <v>9</v>
      </c>
      <c r="E6334">
        <v>14</v>
      </c>
      <c r="F6334" t="s">
        <v>200</v>
      </c>
      <c r="H6334" t="s">
        <v>201</v>
      </c>
      <c r="N6334" t="s">
        <v>4</v>
      </c>
      <c r="O6334">
        <v>1891</v>
      </c>
      <c r="P6334">
        <f t="shared" si="198"/>
        <v>1891</v>
      </c>
      <c r="Q6334">
        <f t="shared" si="199"/>
        <v>1891</v>
      </c>
    </row>
    <row r="6335" spans="1:17">
      <c r="A6335">
        <v>42</v>
      </c>
      <c r="B6335" t="s">
        <v>0</v>
      </c>
      <c r="C6335" t="s">
        <v>9</v>
      </c>
      <c r="E6335">
        <v>18</v>
      </c>
      <c r="F6335" t="s">
        <v>108</v>
      </c>
      <c r="H6335" t="s">
        <v>109</v>
      </c>
      <c r="N6335" t="s">
        <v>4</v>
      </c>
      <c r="O6335">
        <v>3097</v>
      </c>
      <c r="P6335">
        <f t="shared" si="198"/>
        <v>3097</v>
      </c>
      <c r="Q6335">
        <f t="shared" si="199"/>
        <v>3097</v>
      </c>
    </row>
    <row r="6336" spans="1:17">
      <c r="A6336">
        <v>42</v>
      </c>
      <c r="B6336" t="s">
        <v>0</v>
      </c>
      <c r="C6336" t="s">
        <v>1</v>
      </c>
      <c r="E6336">
        <v>8</v>
      </c>
      <c r="F6336" t="s">
        <v>482</v>
      </c>
      <c r="H6336" t="s">
        <v>483</v>
      </c>
      <c r="N6336" t="s">
        <v>4</v>
      </c>
      <c r="O6336">
        <v>1566</v>
      </c>
      <c r="P6336">
        <f t="shared" si="198"/>
        <v>1566</v>
      </c>
      <c r="Q6336">
        <f t="shared" si="199"/>
        <v>1566</v>
      </c>
    </row>
    <row r="6337" spans="1:17">
      <c r="A6337">
        <v>42</v>
      </c>
      <c r="B6337" t="s">
        <v>0</v>
      </c>
      <c r="C6337" t="s">
        <v>1</v>
      </c>
      <c r="E6337">
        <v>4</v>
      </c>
      <c r="F6337" t="s">
        <v>2</v>
      </c>
      <c r="H6337" t="s">
        <v>3</v>
      </c>
      <c r="N6337" t="s">
        <v>4</v>
      </c>
      <c r="O6337">
        <v>1838</v>
      </c>
      <c r="P6337">
        <f t="shared" si="198"/>
        <v>1838</v>
      </c>
      <c r="Q6337">
        <f t="shared" si="199"/>
        <v>1838</v>
      </c>
    </row>
    <row r="6338" spans="1:17">
      <c r="A6338">
        <v>42</v>
      </c>
      <c r="B6338" t="s">
        <v>0</v>
      </c>
      <c r="C6338" t="s">
        <v>1</v>
      </c>
      <c r="E6338">
        <v>17</v>
      </c>
      <c r="F6338" t="s">
        <v>444</v>
      </c>
      <c r="H6338" t="s">
        <v>445</v>
      </c>
      <c r="N6338" t="s">
        <v>4</v>
      </c>
      <c r="O6338">
        <v>2830</v>
      </c>
      <c r="P6338">
        <f t="shared" si="198"/>
        <v>2830</v>
      </c>
      <c r="Q6338">
        <f t="shared" si="199"/>
        <v>2830</v>
      </c>
    </row>
    <row r="6339" spans="1:17">
      <c r="A6339">
        <v>42</v>
      </c>
      <c r="B6339" t="s">
        <v>32</v>
      </c>
      <c r="C6339" t="s">
        <v>9</v>
      </c>
      <c r="D6339" t="s">
        <v>17</v>
      </c>
      <c r="E6339">
        <v>22</v>
      </c>
      <c r="F6339" t="s">
        <v>312</v>
      </c>
      <c r="G6339" t="s">
        <v>34</v>
      </c>
      <c r="H6339" t="s">
        <v>313</v>
      </c>
      <c r="I6339" t="s">
        <v>314</v>
      </c>
      <c r="J6339" t="s">
        <v>315</v>
      </c>
      <c r="K6339">
        <v>0.410596026</v>
      </c>
      <c r="L6339">
        <v>4</v>
      </c>
      <c r="M6339">
        <v>3.59</v>
      </c>
      <c r="N6339" t="s">
        <v>4</v>
      </c>
      <c r="O6339">
        <v>1721</v>
      </c>
      <c r="P6339">
        <f t="shared" ref="P6339:P6402" si="200">IF(O6339&gt;VLOOKUP($A6339,$S:$W,4,FALSE),IF(O6339&lt;VLOOKUP($A6339,$S:$W,5,FALSE),O6339,""),"")</f>
        <v>1721</v>
      </c>
      <c r="Q6339">
        <f t="shared" ref="Q6339:Q6402" si="201">IF(O6339&gt;VLOOKUP($A6339,$S:$AA,8,FALSE),IF(O6339&lt;VLOOKUP($A6339,$S:$AA,9,FALSE),O6339,""),"")</f>
        <v>1721</v>
      </c>
    </row>
    <row r="6340" spans="1:17">
      <c r="A6340">
        <v>42</v>
      </c>
      <c r="B6340" t="s">
        <v>32</v>
      </c>
      <c r="C6340" t="s">
        <v>9</v>
      </c>
      <c r="D6340" t="s">
        <v>17</v>
      </c>
      <c r="E6340">
        <v>24</v>
      </c>
      <c r="F6340" t="s">
        <v>454</v>
      </c>
      <c r="G6340" t="s">
        <v>34</v>
      </c>
      <c r="H6340" t="s">
        <v>455</v>
      </c>
      <c r="I6340" t="s">
        <v>456</v>
      </c>
      <c r="J6340" t="s">
        <v>457</v>
      </c>
      <c r="K6340">
        <v>0.63580246900000004</v>
      </c>
      <c r="L6340">
        <v>4</v>
      </c>
      <c r="M6340">
        <v>3.7909999999999999</v>
      </c>
      <c r="N6340" t="s">
        <v>4</v>
      </c>
      <c r="O6340">
        <v>1834</v>
      </c>
      <c r="P6340">
        <f t="shared" si="200"/>
        <v>1834</v>
      </c>
      <c r="Q6340">
        <f t="shared" si="201"/>
        <v>1834</v>
      </c>
    </row>
    <row r="6341" spans="1:17">
      <c r="A6341">
        <v>42</v>
      </c>
      <c r="B6341" t="s">
        <v>32</v>
      </c>
      <c r="C6341" t="s">
        <v>9</v>
      </c>
      <c r="D6341" t="s">
        <v>17</v>
      </c>
      <c r="E6341">
        <v>42</v>
      </c>
      <c r="F6341" t="s">
        <v>33</v>
      </c>
      <c r="G6341" t="s">
        <v>34</v>
      </c>
      <c r="H6341" t="s">
        <v>35</v>
      </c>
      <c r="I6341" t="s">
        <v>36</v>
      </c>
      <c r="J6341" t="s">
        <v>37</v>
      </c>
      <c r="K6341">
        <v>0.84242424199999999</v>
      </c>
      <c r="L6341">
        <v>3</v>
      </c>
      <c r="M6341">
        <v>2.5099999999999998</v>
      </c>
      <c r="N6341" t="s">
        <v>8</v>
      </c>
      <c r="O6341">
        <v>4587</v>
      </c>
      <c r="P6341">
        <f t="shared" si="200"/>
        <v>4587</v>
      </c>
      <c r="Q6341">
        <f t="shared" si="201"/>
        <v>4587</v>
      </c>
    </row>
    <row r="6342" spans="1:17">
      <c r="A6342">
        <v>42</v>
      </c>
      <c r="B6342" t="s">
        <v>32</v>
      </c>
      <c r="C6342" t="s">
        <v>9</v>
      </c>
      <c r="D6342" t="s">
        <v>23</v>
      </c>
      <c r="E6342">
        <v>29</v>
      </c>
      <c r="F6342" t="s">
        <v>54</v>
      </c>
      <c r="H6342" t="s">
        <v>55</v>
      </c>
      <c r="I6342" t="s">
        <v>56</v>
      </c>
      <c r="J6342" t="s">
        <v>57</v>
      </c>
      <c r="K6342">
        <v>0.82191780800000003</v>
      </c>
      <c r="L6342">
        <v>4</v>
      </c>
      <c r="M6342">
        <v>2.95</v>
      </c>
      <c r="N6342" t="s">
        <v>4</v>
      </c>
      <c r="O6342">
        <v>4739</v>
      </c>
      <c r="P6342">
        <f t="shared" si="200"/>
        <v>4739</v>
      </c>
      <c r="Q6342">
        <f t="shared" si="201"/>
        <v>4739</v>
      </c>
    </row>
    <row r="6343" spans="1:17">
      <c r="A6343">
        <v>42</v>
      </c>
      <c r="B6343" t="s">
        <v>32</v>
      </c>
      <c r="C6343" t="s">
        <v>9</v>
      </c>
      <c r="D6343" t="s">
        <v>23</v>
      </c>
      <c r="E6343">
        <v>10</v>
      </c>
      <c r="F6343" t="s">
        <v>210</v>
      </c>
      <c r="H6343" t="s">
        <v>211</v>
      </c>
      <c r="I6343" t="s">
        <v>212</v>
      </c>
      <c r="J6343" t="s">
        <v>213</v>
      </c>
      <c r="K6343">
        <v>0.90647482000000001</v>
      </c>
      <c r="L6343">
        <v>6</v>
      </c>
      <c r="M6343">
        <v>3.05</v>
      </c>
      <c r="N6343" t="s">
        <v>4</v>
      </c>
      <c r="O6343">
        <v>5858</v>
      </c>
      <c r="P6343">
        <f t="shared" si="200"/>
        <v>5858</v>
      </c>
      <c r="Q6343">
        <f t="shared" si="201"/>
        <v>5858</v>
      </c>
    </row>
    <row r="6344" spans="1:17">
      <c r="A6344">
        <v>42</v>
      </c>
      <c r="B6344" t="s">
        <v>32</v>
      </c>
      <c r="C6344" t="s">
        <v>9</v>
      </c>
      <c r="D6344" t="s">
        <v>23</v>
      </c>
      <c r="E6344">
        <v>30</v>
      </c>
      <c r="F6344" t="s">
        <v>254</v>
      </c>
      <c r="H6344" t="s">
        <v>255</v>
      </c>
      <c r="I6344" t="s">
        <v>256</v>
      </c>
      <c r="J6344" t="s">
        <v>257</v>
      </c>
      <c r="K6344">
        <v>0.765151515</v>
      </c>
      <c r="L6344">
        <v>6</v>
      </c>
      <c r="M6344">
        <v>3.08</v>
      </c>
      <c r="N6344" t="s">
        <v>4</v>
      </c>
      <c r="O6344">
        <v>9018</v>
      </c>
      <c r="P6344">
        <f t="shared" si="200"/>
        <v>9018</v>
      </c>
      <c r="Q6344" t="str">
        <f t="shared" si="201"/>
        <v/>
      </c>
    </row>
    <row r="6345" spans="1:17">
      <c r="A6345">
        <v>42</v>
      </c>
      <c r="B6345" t="s">
        <v>32</v>
      </c>
      <c r="C6345" t="s">
        <v>1</v>
      </c>
      <c r="D6345" t="s">
        <v>17</v>
      </c>
      <c r="E6345">
        <v>23</v>
      </c>
      <c r="F6345" t="s">
        <v>336</v>
      </c>
      <c r="G6345" t="s">
        <v>34</v>
      </c>
      <c r="H6345" t="s">
        <v>337</v>
      </c>
      <c r="I6345" t="s">
        <v>338</v>
      </c>
      <c r="J6345" t="s">
        <v>339</v>
      </c>
      <c r="K6345">
        <v>0.58904109599999999</v>
      </c>
      <c r="L6345">
        <v>4</v>
      </c>
      <c r="M6345">
        <v>4.1900000000000004</v>
      </c>
      <c r="N6345" t="s">
        <v>4</v>
      </c>
      <c r="O6345">
        <v>4566</v>
      </c>
      <c r="P6345">
        <f t="shared" si="200"/>
        <v>4566</v>
      </c>
      <c r="Q6345">
        <f t="shared" si="201"/>
        <v>4566</v>
      </c>
    </row>
    <row r="6346" spans="1:17">
      <c r="A6346">
        <v>42</v>
      </c>
      <c r="B6346" t="s">
        <v>32</v>
      </c>
      <c r="C6346" t="s">
        <v>1</v>
      </c>
      <c r="D6346" t="s">
        <v>17</v>
      </c>
      <c r="E6346">
        <v>33</v>
      </c>
      <c r="F6346" t="s">
        <v>248</v>
      </c>
      <c r="G6346" t="s">
        <v>34</v>
      </c>
      <c r="H6346" t="s">
        <v>249</v>
      </c>
      <c r="I6346" t="s">
        <v>250</v>
      </c>
      <c r="J6346" t="s">
        <v>251</v>
      </c>
      <c r="K6346">
        <v>0.82978723399999998</v>
      </c>
      <c r="L6346">
        <v>5</v>
      </c>
      <c r="M6346">
        <v>3.56</v>
      </c>
      <c r="N6346" t="s">
        <v>8</v>
      </c>
      <c r="O6346">
        <v>7574</v>
      </c>
      <c r="P6346">
        <f t="shared" si="200"/>
        <v>7574</v>
      </c>
      <c r="Q6346">
        <f t="shared" si="201"/>
        <v>7574</v>
      </c>
    </row>
    <row r="6347" spans="1:17">
      <c r="A6347">
        <v>42</v>
      </c>
      <c r="B6347" t="s">
        <v>32</v>
      </c>
      <c r="C6347" t="s">
        <v>1</v>
      </c>
      <c r="D6347" t="s">
        <v>23</v>
      </c>
      <c r="E6347">
        <v>28</v>
      </c>
      <c r="F6347" t="s">
        <v>24</v>
      </c>
      <c r="H6347" t="s">
        <v>25</v>
      </c>
      <c r="I6347" t="s">
        <v>26</v>
      </c>
      <c r="J6347" t="s">
        <v>27</v>
      </c>
      <c r="K6347">
        <v>0.54929577500000004</v>
      </c>
      <c r="L6347">
        <v>3</v>
      </c>
      <c r="M6347">
        <v>3.16</v>
      </c>
      <c r="N6347" t="s">
        <v>8</v>
      </c>
      <c r="O6347">
        <v>11359</v>
      </c>
      <c r="P6347">
        <f t="shared" si="200"/>
        <v>11359</v>
      </c>
      <c r="Q6347" t="str">
        <f t="shared" si="201"/>
        <v/>
      </c>
    </row>
    <row r="6348" spans="1:17">
      <c r="A6348">
        <v>42</v>
      </c>
      <c r="B6348" t="s">
        <v>44</v>
      </c>
      <c r="C6348" t="s">
        <v>9</v>
      </c>
      <c r="D6348" t="s">
        <v>17</v>
      </c>
      <c r="E6348">
        <v>12</v>
      </c>
      <c r="F6348" t="s">
        <v>446</v>
      </c>
      <c r="G6348" t="s">
        <v>34</v>
      </c>
      <c r="H6348" t="s">
        <v>447</v>
      </c>
      <c r="I6348" t="s">
        <v>448</v>
      </c>
      <c r="J6348" t="s">
        <v>449</v>
      </c>
      <c r="K6348">
        <v>0.29655172400000002</v>
      </c>
      <c r="L6348">
        <v>4</v>
      </c>
      <c r="M6348">
        <v>3.7280000000000002</v>
      </c>
      <c r="N6348" t="s">
        <v>8</v>
      </c>
      <c r="O6348">
        <v>1603</v>
      </c>
      <c r="P6348">
        <f t="shared" si="200"/>
        <v>1603</v>
      </c>
      <c r="Q6348">
        <f t="shared" si="201"/>
        <v>1603</v>
      </c>
    </row>
    <row r="6349" spans="1:17">
      <c r="A6349">
        <v>42</v>
      </c>
      <c r="B6349" t="s">
        <v>44</v>
      </c>
      <c r="C6349" t="s">
        <v>9</v>
      </c>
      <c r="D6349" t="s">
        <v>17</v>
      </c>
      <c r="E6349">
        <v>31</v>
      </c>
      <c r="F6349" t="s">
        <v>332</v>
      </c>
      <c r="G6349" t="s">
        <v>34</v>
      </c>
      <c r="H6349" t="s">
        <v>333</v>
      </c>
      <c r="I6349" t="s">
        <v>334</v>
      </c>
      <c r="J6349" t="s">
        <v>335</v>
      </c>
      <c r="K6349">
        <v>0.83448275900000002</v>
      </c>
      <c r="L6349">
        <v>6</v>
      </c>
      <c r="M6349">
        <v>3.2410000000000001</v>
      </c>
      <c r="N6349" t="s">
        <v>8</v>
      </c>
      <c r="O6349">
        <v>1963</v>
      </c>
      <c r="P6349">
        <f t="shared" si="200"/>
        <v>1963</v>
      </c>
      <c r="Q6349">
        <f t="shared" si="201"/>
        <v>1963</v>
      </c>
    </row>
    <row r="6350" spans="1:17">
      <c r="A6350">
        <v>42</v>
      </c>
      <c r="B6350" t="s">
        <v>44</v>
      </c>
      <c r="C6350" t="s">
        <v>9</v>
      </c>
      <c r="D6350" t="s">
        <v>23</v>
      </c>
      <c r="E6350">
        <v>16</v>
      </c>
      <c r="F6350" t="s">
        <v>462</v>
      </c>
      <c r="H6350" t="s">
        <v>463</v>
      </c>
      <c r="I6350" t="s">
        <v>464</v>
      </c>
      <c r="J6350" t="s">
        <v>465</v>
      </c>
      <c r="K6350">
        <v>0.71621621599999996</v>
      </c>
      <c r="L6350">
        <v>5</v>
      </c>
      <c r="M6350">
        <v>2.9</v>
      </c>
      <c r="N6350" t="s">
        <v>8</v>
      </c>
      <c r="O6350">
        <v>2346</v>
      </c>
      <c r="P6350">
        <f t="shared" si="200"/>
        <v>2346</v>
      </c>
      <c r="Q6350">
        <f t="shared" si="201"/>
        <v>2346</v>
      </c>
    </row>
    <row r="6351" spans="1:17">
      <c r="A6351">
        <v>42</v>
      </c>
      <c r="B6351" t="s">
        <v>44</v>
      </c>
      <c r="C6351" t="s">
        <v>9</v>
      </c>
      <c r="D6351" t="s">
        <v>23</v>
      </c>
      <c r="E6351">
        <v>11</v>
      </c>
      <c r="F6351" t="s">
        <v>196</v>
      </c>
      <c r="H6351" t="s">
        <v>197</v>
      </c>
      <c r="I6351" t="s">
        <v>198</v>
      </c>
      <c r="J6351" t="s">
        <v>199</v>
      </c>
      <c r="K6351">
        <v>0.79487179500000005</v>
      </c>
      <c r="L6351">
        <v>3</v>
      </c>
      <c r="M6351">
        <v>2.41</v>
      </c>
      <c r="N6351" t="s">
        <v>8</v>
      </c>
      <c r="O6351">
        <v>3049</v>
      </c>
      <c r="P6351">
        <f t="shared" si="200"/>
        <v>3049</v>
      </c>
      <c r="Q6351">
        <f t="shared" si="201"/>
        <v>3049</v>
      </c>
    </row>
    <row r="6352" spans="1:17">
      <c r="A6352">
        <v>42</v>
      </c>
      <c r="B6352" t="s">
        <v>44</v>
      </c>
      <c r="C6352" t="s">
        <v>9</v>
      </c>
      <c r="D6352" t="s">
        <v>23</v>
      </c>
      <c r="E6352">
        <v>15</v>
      </c>
      <c r="F6352" t="s">
        <v>224</v>
      </c>
      <c r="H6352" t="s">
        <v>225</v>
      </c>
      <c r="I6352" t="s">
        <v>226</v>
      </c>
      <c r="J6352" t="s">
        <v>227</v>
      </c>
      <c r="K6352">
        <v>0.56349206299999999</v>
      </c>
      <c r="L6352">
        <v>4</v>
      </c>
      <c r="M6352">
        <v>3.12</v>
      </c>
      <c r="N6352" t="s">
        <v>8</v>
      </c>
      <c r="O6352">
        <v>4938</v>
      </c>
      <c r="P6352">
        <f t="shared" si="200"/>
        <v>4938</v>
      </c>
      <c r="Q6352">
        <f t="shared" si="201"/>
        <v>4938</v>
      </c>
    </row>
    <row r="6353" spans="1:17">
      <c r="A6353">
        <v>42</v>
      </c>
      <c r="B6353" t="s">
        <v>44</v>
      </c>
      <c r="C6353" t="s">
        <v>9</v>
      </c>
      <c r="D6353" t="s">
        <v>23</v>
      </c>
      <c r="E6353">
        <v>27</v>
      </c>
      <c r="F6353" t="s">
        <v>45</v>
      </c>
      <c r="H6353" t="s">
        <v>46</v>
      </c>
      <c r="I6353" t="s">
        <v>46</v>
      </c>
      <c r="J6353" t="s">
        <v>47</v>
      </c>
      <c r="K6353">
        <v>0.87878787899999999</v>
      </c>
      <c r="L6353">
        <v>4</v>
      </c>
      <c r="M6353">
        <v>2.82</v>
      </c>
      <c r="N6353" t="s">
        <v>8</v>
      </c>
      <c r="O6353">
        <v>4946</v>
      </c>
      <c r="P6353">
        <f t="shared" si="200"/>
        <v>4946</v>
      </c>
      <c r="Q6353">
        <f t="shared" si="201"/>
        <v>4946</v>
      </c>
    </row>
    <row r="6354" spans="1:17">
      <c r="A6354">
        <v>42</v>
      </c>
      <c r="B6354" t="s">
        <v>44</v>
      </c>
      <c r="C6354" t="s">
        <v>9</v>
      </c>
      <c r="D6354" t="s">
        <v>17</v>
      </c>
      <c r="E6354">
        <v>40</v>
      </c>
      <c r="F6354" t="s">
        <v>88</v>
      </c>
      <c r="G6354" t="s">
        <v>34</v>
      </c>
      <c r="H6354" t="s">
        <v>89</v>
      </c>
      <c r="I6354" t="s">
        <v>90</v>
      </c>
      <c r="J6354" t="s">
        <v>91</v>
      </c>
      <c r="K6354">
        <v>0.72448979599999996</v>
      </c>
      <c r="L6354">
        <v>7</v>
      </c>
      <c r="M6354">
        <v>3.03</v>
      </c>
      <c r="N6354" t="s">
        <v>8</v>
      </c>
      <c r="O6354">
        <v>5714</v>
      </c>
      <c r="P6354">
        <f t="shared" si="200"/>
        <v>5714</v>
      </c>
      <c r="Q6354">
        <f t="shared" si="201"/>
        <v>5714</v>
      </c>
    </row>
    <row r="6355" spans="1:17">
      <c r="A6355">
        <v>42</v>
      </c>
      <c r="B6355" t="s">
        <v>44</v>
      </c>
      <c r="C6355" t="s">
        <v>9</v>
      </c>
      <c r="D6355" t="s">
        <v>17</v>
      </c>
      <c r="E6355">
        <v>25</v>
      </c>
      <c r="F6355" t="s">
        <v>492</v>
      </c>
      <c r="G6355" t="s">
        <v>34</v>
      </c>
      <c r="H6355" t="s">
        <v>493</v>
      </c>
      <c r="I6355" t="s">
        <v>494</v>
      </c>
      <c r="J6355" t="s">
        <v>495</v>
      </c>
      <c r="K6355">
        <v>0.869281046</v>
      </c>
      <c r="L6355">
        <v>4</v>
      </c>
      <c r="M6355">
        <v>2.61</v>
      </c>
      <c r="N6355" t="s">
        <v>8</v>
      </c>
      <c r="O6355">
        <v>6250</v>
      </c>
      <c r="P6355">
        <f t="shared" si="200"/>
        <v>6250</v>
      </c>
      <c r="Q6355">
        <f t="shared" si="201"/>
        <v>6250</v>
      </c>
    </row>
    <row r="6356" spans="1:17">
      <c r="A6356">
        <v>42</v>
      </c>
      <c r="B6356" t="s">
        <v>44</v>
      </c>
      <c r="C6356" t="s">
        <v>1</v>
      </c>
      <c r="D6356" t="s">
        <v>17</v>
      </c>
      <c r="E6356">
        <v>7</v>
      </c>
      <c r="F6356" t="s">
        <v>60</v>
      </c>
      <c r="G6356" t="s">
        <v>34</v>
      </c>
      <c r="H6356" t="s">
        <v>61</v>
      </c>
      <c r="I6356" t="s">
        <v>62</v>
      </c>
      <c r="J6356" t="s">
        <v>63</v>
      </c>
      <c r="K6356">
        <v>0.61486486500000004</v>
      </c>
      <c r="L6356">
        <v>6</v>
      </c>
      <c r="M6356">
        <v>3</v>
      </c>
      <c r="N6356" t="s">
        <v>4</v>
      </c>
      <c r="O6356">
        <v>2606</v>
      </c>
      <c r="P6356">
        <f t="shared" si="200"/>
        <v>2606</v>
      </c>
      <c r="Q6356">
        <f t="shared" si="201"/>
        <v>2606</v>
      </c>
    </row>
    <row r="6357" spans="1:17">
      <c r="A6357">
        <v>42</v>
      </c>
      <c r="B6357" t="s">
        <v>44</v>
      </c>
      <c r="C6357" t="s">
        <v>1</v>
      </c>
      <c r="D6357" t="s">
        <v>23</v>
      </c>
      <c r="E6357">
        <v>13</v>
      </c>
      <c r="F6357" t="s">
        <v>184</v>
      </c>
      <c r="H6357" t="s">
        <v>185</v>
      </c>
      <c r="I6357" t="s">
        <v>186</v>
      </c>
      <c r="J6357" t="s">
        <v>187</v>
      </c>
      <c r="K6357">
        <v>0.77702702700000004</v>
      </c>
      <c r="L6357">
        <v>7</v>
      </c>
      <c r="M6357">
        <v>2.61</v>
      </c>
      <c r="N6357" t="s">
        <v>8</v>
      </c>
      <c r="O6357">
        <v>3157</v>
      </c>
      <c r="P6357">
        <f t="shared" si="200"/>
        <v>3157</v>
      </c>
      <c r="Q6357">
        <f t="shared" si="201"/>
        <v>3157</v>
      </c>
    </row>
    <row r="6358" spans="1:17">
      <c r="A6358">
        <v>42</v>
      </c>
      <c r="B6358" t="s">
        <v>44</v>
      </c>
      <c r="C6358" t="s">
        <v>1</v>
      </c>
      <c r="D6358" t="s">
        <v>17</v>
      </c>
      <c r="E6358">
        <v>41</v>
      </c>
      <c r="F6358" t="s">
        <v>386</v>
      </c>
      <c r="G6358" t="s">
        <v>34</v>
      </c>
      <c r="H6358" t="s">
        <v>387</v>
      </c>
      <c r="I6358" t="s">
        <v>388</v>
      </c>
      <c r="J6358" t="s">
        <v>389</v>
      </c>
      <c r="K6358">
        <v>0.93023255800000004</v>
      </c>
      <c r="L6358">
        <v>4</v>
      </c>
      <c r="M6358">
        <v>3.476</v>
      </c>
      <c r="N6358" t="s">
        <v>8</v>
      </c>
      <c r="O6358">
        <v>10094</v>
      </c>
      <c r="P6358">
        <f t="shared" si="200"/>
        <v>10094</v>
      </c>
      <c r="Q6358" t="str">
        <f t="shared" si="201"/>
        <v/>
      </c>
    </row>
    <row r="6359" spans="1:17">
      <c r="A6359">
        <v>42</v>
      </c>
      <c r="B6359" t="s">
        <v>5</v>
      </c>
      <c r="C6359" t="s">
        <v>9</v>
      </c>
      <c r="E6359">
        <v>38</v>
      </c>
      <c r="F6359" t="s">
        <v>94</v>
      </c>
      <c r="H6359" t="s">
        <v>95</v>
      </c>
      <c r="N6359" t="s">
        <v>8</v>
      </c>
      <c r="O6359">
        <v>1898</v>
      </c>
      <c r="P6359">
        <f t="shared" si="200"/>
        <v>1898</v>
      </c>
      <c r="Q6359">
        <f t="shared" si="201"/>
        <v>1898</v>
      </c>
    </row>
    <row r="6360" spans="1:17">
      <c r="A6360">
        <v>42</v>
      </c>
      <c r="B6360" t="s">
        <v>5</v>
      </c>
      <c r="C6360" t="s">
        <v>9</v>
      </c>
      <c r="E6360">
        <v>32</v>
      </c>
      <c r="F6360" t="s">
        <v>498</v>
      </c>
      <c r="H6360" t="s">
        <v>499</v>
      </c>
      <c r="N6360" t="s">
        <v>8</v>
      </c>
      <c r="O6360">
        <v>3274</v>
      </c>
      <c r="P6360">
        <f t="shared" si="200"/>
        <v>3274</v>
      </c>
      <c r="Q6360">
        <f t="shared" si="201"/>
        <v>3274</v>
      </c>
    </row>
    <row r="6361" spans="1:17">
      <c r="A6361">
        <v>42</v>
      </c>
      <c r="B6361" t="s">
        <v>5</v>
      </c>
      <c r="C6361" t="s">
        <v>9</v>
      </c>
      <c r="E6361">
        <v>21</v>
      </c>
      <c r="F6361" t="s">
        <v>52</v>
      </c>
      <c r="H6361" t="s">
        <v>53</v>
      </c>
      <c r="N6361" t="s">
        <v>8</v>
      </c>
      <c r="O6361">
        <v>3651</v>
      </c>
      <c r="P6361">
        <f t="shared" si="200"/>
        <v>3651</v>
      </c>
      <c r="Q6361">
        <f t="shared" si="201"/>
        <v>3651</v>
      </c>
    </row>
    <row r="6362" spans="1:17">
      <c r="A6362">
        <v>42</v>
      </c>
      <c r="B6362" t="s">
        <v>5</v>
      </c>
      <c r="C6362" t="s">
        <v>9</v>
      </c>
      <c r="E6362">
        <v>19</v>
      </c>
      <c r="F6362" t="s">
        <v>10</v>
      </c>
      <c r="H6362" t="s">
        <v>11</v>
      </c>
      <c r="N6362" t="s">
        <v>8</v>
      </c>
      <c r="O6362">
        <v>5586</v>
      </c>
      <c r="P6362">
        <f t="shared" si="200"/>
        <v>5586</v>
      </c>
      <c r="Q6362">
        <f t="shared" si="201"/>
        <v>5586</v>
      </c>
    </row>
    <row r="6363" spans="1:17">
      <c r="A6363">
        <v>42</v>
      </c>
      <c r="B6363" t="s">
        <v>5</v>
      </c>
      <c r="C6363" t="s">
        <v>1</v>
      </c>
      <c r="E6363">
        <v>5</v>
      </c>
      <c r="F6363" t="s">
        <v>92</v>
      </c>
      <c r="H6363" t="s">
        <v>93</v>
      </c>
      <c r="N6363" t="s">
        <v>8</v>
      </c>
      <c r="O6363">
        <v>1686</v>
      </c>
      <c r="P6363">
        <f t="shared" si="200"/>
        <v>1686</v>
      </c>
      <c r="Q6363">
        <f t="shared" si="201"/>
        <v>1686</v>
      </c>
    </row>
    <row r="6364" spans="1:17">
      <c r="A6364">
        <v>42</v>
      </c>
      <c r="B6364" t="s">
        <v>5</v>
      </c>
      <c r="C6364" t="s">
        <v>1</v>
      </c>
      <c r="E6364">
        <v>1</v>
      </c>
      <c r="F6364" t="s">
        <v>298</v>
      </c>
      <c r="H6364" t="s">
        <v>299</v>
      </c>
      <c r="N6364" t="s">
        <v>8</v>
      </c>
      <c r="O6364">
        <v>2335</v>
      </c>
      <c r="P6364">
        <f t="shared" si="200"/>
        <v>2335</v>
      </c>
      <c r="Q6364">
        <f t="shared" si="201"/>
        <v>2335</v>
      </c>
    </row>
    <row r="6365" spans="1:17">
      <c r="A6365">
        <v>42</v>
      </c>
      <c r="B6365" t="s">
        <v>5</v>
      </c>
      <c r="C6365" t="s">
        <v>1</v>
      </c>
      <c r="E6365">
        <v>20</v>
      </c>
      <c r="F6365" t="s">
        <v>478</v>
      </c>
      <c r="H6365" t="s">
        <v>479</v>
      </c>
      <c r="N6365" t="s">
        <v>8</v>
      </c>
      <c r="O6365">
        <v>2358</v>
      </c>
      <c r="P6365">
        <f t="shared" si="200"/>
        <v>2358</v>
      </c>
      <c r="Q6365">
        <f t="shared" si="201"/>
        <v>2358</v>
      </c>
    </row>
    <row r="6366" spans="1:17">
      <c r="A6366">
        <v>42</v>
      </c>
      <c r="B6366" t="s">
        <v>5</v>
      </c>
      <c r="C6366" t="s">
        <v>1</v>
      </c>
      <c r="E6366">
        <v>2</v>
      </c>
      <c r="F6366" t="s">
        <v>402</v>
      </c>
      <c r="H6366" t="s">
        <v>403</v>
      </c>
      <c r="N6366" t="s">
        <v>8</v>
      </c>
      <c r="O6366">
        <v>2774</v>
      </c>
      <c r="P6366">
        <f t="shared" si="200"/>
        <v>2774</v>
      </c>
      <c r="Q6366">
        <f t="shared" si="201"/>
        <v>2774</v>
      </c>
    </row>
    <row r="6367" spans="1:17">
      <c r="A6367">
        <v>42</v>
      </c>
      <c r="B6367" t="s">
        <v>5</v>
      </c>
      <c r="C6367" t="s">
        <v>1</v>
      </c>
      <c r="E6367">
        <v>3</v>
      </c>
      <c r="F6367" t="s">
        <v>500</v>
      </c>
      <c r="H6367" t="s">
        <v>501</v>
      </c>
      <c r="N6367" t="s">
        <v>8</v>
      </c>
      <c r="O6367">
        <v>4743</v>
      </c>
      <c r="P6367">
        <f t="shared" si="200"/>
        <v>4743</v>
      </c>
      <c r="Q6367">
        <f t="shared" si="201"/>
        <v>4743</v>
      </c>
    </row>
    <row r="6368" spans="1:17">
      <c r="A6368">
        <v>42</v>
      </c>
      <c r="B6368" t="s">
        <v>5</v>
      </c>
      <c r="C6368" t="s">
        <v>1</v>
      </c>
      <c r="E6368">
        <v>36</v>
      </c>
      <c r="F6368" t="s">
        <v>68</v>
      </c>
      <c r="H6368" t="s">
        <v>69</v>
      </c>
      <c r="N6368" t="s">
        <v>8</v>
      </c>
      <c r="O6368">
        <v>6341</v>
      </c>
      <c r="P6368">
        <f t="shared" si="200"/>
        <v>6341</v>
      </c>
      <c r="Q6368">
        <f t="shared" si="201"/>
        <v>6341</v>
      </c>
    </row>
    <row r="6369" spans="1:17">
      <c r="A6369">
        <v>42</v>
      </c>
      <c r="B6369" t="s">
        <v>5</v>
      </c>
      <c r="C6369" t="s">
        <v>1</v>
      </c>
      <c r="E6369">
        <v>35</v>
      </c>
      <c r="F6369" t="s">
        <v>290</v>
      </c>
      <c r="H6369" t="s">
        <v>291</v>
      </c>
      <c r="N6369" t="s">
        <v>8</v>
      </c>
      <c r="O6369">
        <v>21022</v>
      </c>
      <c r="P6369" t="str">
        <f t="shared" si="200"/>
        <v/>
      </c>
      <c r="Q6369" t="str">
        <f t="shared" si="201"/>
        <v/>
      </c>
    </row>
    <row r="6370" spans="1:17">
      <c r="A6370">
        <v>43</v>
      </c>
      <c r="B6370" t="s">
        <v>16</v>
      </c>
      <c r="C6370" t="s">
        <v>9</v>
      </c>
      <c r="D6370" t="s">
        <v>23</v>
      </c>
      <c r="E6370">
        <v>51</v>
      </c>
      <c r="F6370" t="s">
        <v>470</v>
      </c>
      <c r="H6370" t="s">
        <v>471</v>
      </c>
      <c r="I6370" t="s">
        <v>472</v>
      </c>
      <c r="J6370" t="s">
        <v>473</v>
      </c>
      <c r="K6370">
        <v>0.74675324700000001</v>
      </c>
      <c r="L6370">
        <v>7</v>
      </c>
      <c r="M6370">
        <v>2.83</v>
      </c>
      <c r="N6370" t="s">
        <v>4</v>
      </c>
      <c r="O6370">
        <v>0</v>
      </c>
      <c r="P6370" t="str">
        <f t="shared" si="200"/>
        <v/>
      </c>
      <c r="Q6370" t="str">
        <f t="shared" si="201"/>
        <v/>
      </c>
    </row>
    <row r="6371" spans="1:17">
      <c r="A6371">
        <v>43</v>
      </c>
      <c r="B6371" t="s">
        <v>16</v>
      </c>
      <c r="C6371" t="s">
        <v>9</v>
      </c>
      <c r="D6371" t="s">
        <v>17</v>
      </c>
      <c r="E6371">
        <v>44</v>
      </c>
      <c r="F6371" t="s">
        <v>248</v>
      </c>
      <c r="G6371" t="s">
        <v>34</v>
      </c>
      <c r="H6371" t="s">
        <v>249</v>
      </c>
      <c r="I6371" t="s">
        <v>250</v>
      </c>
      <c r="J6371" t="s">
        <v>251</v>
      </c>
      <c r="K6371">
        <v>0.82978723399999998</v>
      </c>
      <c r="L6371">
        <v>5</v>
      </c>
      <c r="M6371">
        <v>3.56</v>
      </c>
      <c r="N6371" t="s">
        <v>4</v>
      </c>
      <c r="O6371">
        <v>0</v>
      </c>
      <c r="P6371" t="str">
        <f t="shared" si="200"/>
        <v/>
      </c>
      <c r="Q6371" t="str">
        <f t="shared" si="201"/>
        <v/>
      </c>
    </row>
    <row r="6372" spans="1:17">
      <c r="A6372">
        <v>43</v>
      </c>
      <c r="B6372" t="s">
        <v>16</v>
      </c>
      <c r="C6372" t="s">
        <v>9</v>
      </c>
      <c r="D6372" t="s">
        <v>17</v>
      </c>
      <c r="E6372">
        <v>48</v>
      </c>
      <c r="F6372" t="s">
        <v>484</v>
      </c>
      <c r="G6372" t="s">
        <v>34</v>
      </c>
      <c r="H6372" t="s">
        <v>485</v>
      </c>
      <c r="I6372" t="s">
        <v>486</v>
      </c>
      <c r="J6372" t="s">
        <v>487</v>
      </c>
      <c r="K6372">
        <v>0.63636363600000001</v>
      </c>
      <c r="L6372">
        <v>4</v>
      </c>
      <c r="M6372">
        <v>2.3820000000000001</v>
      </c>
      <c r="N6372" t="s">
        <v>4</v>
      </c>
      <c r="O6372">
        <v>0</v>
      </c>
      <c r="P6372" t="str">
        <f t="shared" si="200"/>
        <v/>
      </c>
      <c r="Q6372" t="str">
        <f t="shared" si="201"/>
        <v/>
      </c>
    </row>
    <row r="6373" spans="1:17">
      <c r="A6373">
        <v>43</v>
      </c>
      <c r="B6373" t="s">
        <v>16</v>
      </c>
      <c r="C6373" t="s">
        <v>9</v>
      </c>
      <c r="D6373" t="s">
        <v>23</v>
      </c>
      <c r="E6373">
        <v>6</v>
      </c>
      <c r="F6373" t="s">
        <v>28</v>
      </c>
      <c r="H6373" t="s">
        <v>29</v>
      </c>
      <c r="I6373" t="s">
        <v>30</v>
      </c>
      <c r="J6373" t="s">
        <v>31</v>
      </c>
      <c r="K6373">
        <v>0.88275862100000002</v>
      </c>
      <c r="L6373">
        <v>5</v>
      </c>
      <c r="M6373">
        <v>3.49</v>
      </c>
      <c r="N6373" t="s">
        <v>8</v>
      </c>
      <c r="O6373">
        <v>953</v>
      </c>
      <c r="P6373">
        <f t="shared" si="200"/>
        <v>953</v>
      </c>
      <c r="Q6373">
        <f t="shared" si="201"/>
        <v>953</v>
      </c>
    </row>
    <row r="6374" spans="1:17">
      <c r="A6374">
        <v>43</v>
      </c>
      <c r="B6374" t="s">
        <v>16</v>
      </c>
      <c r="C6374" t="s">
        <v>9</v>
      </c>
      <c r="D6374" t="s">
        <v>17</v>
      </c>
      <c r="E6374">
        <v>93</v>
      </c>
      <c r="F6374" t="s">
        <v>382</v>
      </c>
      <c r="G6374" t="s">
        <v>34</v>
      </c>
      <c r="H6374" t="s">
        <v>383</v>
      </c>
      <c r="I6374" t="s">
        <v>384</v>
      </c>
      <c r="J6374" t="s">
        <v>385</v>
      </c>
      <c r="K6374">
        <v>0.84242424199999999</v>
      </c>
      <c r="L6374">
        <v>4</v>
      </c>
      <c r="M6374">
        <v>2.97</v>
      </c>
      <c r="N6374" t="s">
        <v>4</v>
      </c>
      <c r="O6374">
        <v>1369</v>
      </c>
      <c r="P6374">
        <f t="shared" si="200"/>
        <v>1369</v>
      </c>
      <c r="Q6374">
        <f t="shared" si="201"/>
        <v>1369</v>
      </c>
    </row>
    <row r="6375" spans="1:17">
      <c r="A6375">
        <v>43</v>
      </c>
      <c r="B6375" t="s">
        <v>16</v>
      </c>
      <c r="C6375" t="s">
        <v>9</v>
      </c>
      <c r="D6375" t="s">
        <v>23</v>
      </c>
      <c r="E6375">
        <v>31</v>
      </c>
      <c r="F6375" t="s">
        <v>240</v>
      </c>
      <c r="H6375" t="s">
        <v>241</v>
      </c>
      <c r="I6375" t="s">
        <v>242</v>
      </c>
      <c r="J6375" t="s">
        <v>243</v>
      </c>
      <c r="K6375">
        <v>0.85454545500000001</v>
      </c>
      <c r="L6375">
        <v>3</v>
      </c>
      <c r="M6375">
        <v>2.83</v>
      </c>
      <c r="N6375" t="s">
        <v>4</v>
      </c>
      <c r="O6375">
        <v>1457</v>
      </c>
      <c r="P6375">
        <f t="shared" si="200"/>
        <v>1457</v>
      </c>
      <c r="Q6375">
        <f t="shared" si="201"/>
        <v>1457</v>
      </c>
    </row>
    <row r="6376" spans="1:17">
      <c r="A6376">
        <v>43</v>
      </c>
      <c r="B6376" t="s">
        <v>16</v>
      </c>
      <c r="C6376" t="s">
        <v>9</v>
      </c>
      <c r="D6376" t="s">
        <v>23</v>
      </c>
      <c r="E6376">
        <v>84</v>
      </c>
      <c r="F6376" t="s">
        <v>78</v>
      </c>
      <c r="H6376" t="s">
        <v>79</v>
      </c>
      <c r="I6376" t="s">
        <v>80</v>
      </c>
      <c r="J6376" t="s">
        <v>81</v>
      </c>
      <c r="K6376">
        <v>0.81005586600000001</v>
      </c>
      <c r="L6376">
        <v>4</v>
      </c>
      <c r="M6376">
        <v>2.371</v>
      </c>
      <c r="N6376" t="s">
        <v>4</v>
      </c>
      <c r="O6376">
        <v>1602</v>
      </c>
      <c r="P6376">
        <f t="shared" si="200"/>
        <v>1602</v>
      </c>
      <c r="Q6376">
        <f t="shared" si="201"/>
        <v>1602</v>
      </c>
    </row>
    <row r="6377" spans="1:17">
      <c r="A6377">
        <v>43</v>
      </c>
      <c r="B6377" t="s">
        <v>16</v>
      </c>
      <c r="C6377" t="s">
        <v>9</v>
      </c>
      <c r="D6377" t="s">
        <v>17</v>
      </c>
      <c r="E6377">
        <v>138</v>
      </c>
      <c r="F6377" t="s">
        <v>336</v>
      </c>
      <c r="G6377" t="s">
        <v>34</v>
      </c>
      <c r="H6377" t="s">
        <v>337</v>
      </c>
      <c r="I6377" t="s">
        <v>338</v>
      </c>
      <c r="J6377" t="s">
        <v>339</v>
      </c>
      <c r="K6377">
        <v>0.58904109599999999</v>
      </c>
      <c r="L6377">
        <v>4</v>
      </c>
      <c r="M6377">
        <v>4.1900000000000004</v>
      </c>
      <c r="N6377" t="s">
        <v>4</v>
      </c>
      <c r="O6377">
        <v>1763</v>
      </c>
      <c r="P6377">
        <f t="shared" si="200"/>
        <v>1763</v>
      </c>
      <c r="Q6377">
        <f t="shared" si="201"/>
        <v>1763</v>
      </c>
    </row>
    <row r="6378" spans="1:17">
      <c r="A6378">
        <v>43</v>
      </c>
      <c r="B6378" t="s">
        <v>16</v>
      </c>
      <c r="C6378" t="s">
        <v>9</v>
      </c>
      <c r="D6378" t="s">
        <v>23</v>
      </c>
      <c r="E6378">
        <v>103</v>
      </c>
      <c r="F6378" t="s">
        <v>24</v>
      </c>
      <c r="H6378" t="s">
        <v>25</v>
      </c>
      <c r="I6378" t="s">
        <v>26</v>
      </c>
      <c r="J6378" t="s">
        <v>27</v>
      </c>
      <c r="K6378">
        <v>0.54929577500000004</v>
      </c>
      <c r="L6378">
        <v>3</v>
      </c>
      <c r="M6378">
        <v>3.16</v>
      </c>
      <c r="N6378" t="s">
        <v>4</v>
      </c>
      <c r="O6378">
        <v>1770</v>
      </c>
      <c r="P6378">
        <f t="shared" si="200"/>
        <v>1770</v>
      </c>
      <c r="Q6378">
        <f t="shared" si="201"/>
        <v>1770</v>
      </c>
    </row>
    <row r="6379" spans="1:17">
      <c r="A6379">
        <v>43</v>
      </c>
      <c r="B6379" t="s">
        <v>16</v>
      </c>
      <c r="C6379" t="s">
        <v>9</v>
      </c>
      <c r="D6379" t="s">
        <v>17</v>
      </c>
      <c r="E6379">
        <v>86</v>
      </c>
      <c r="F6379" t="s">
        <v>418</v>
      </c>
      <c r="G6379" t="s">
        <v>34</v>
      </c>
      <c r="H6379" t="s">
        <v>419</v>
      </c>
      <c r="I6379" t="s">
        <v>420</v>
      </c>
      <c r="J6379" t="s">
        <v>421</v>
      </c>
      <c r="K6379">
        <v>0.736486486</v>
      </c>
      <c r="L6379">
        <v>6</v>
      </c>
      <c r="M6379">
        <v>2.29</v>
      </c>
      <c r="N6379" t="s">
        <v>4</v>
      </c>
      <c r="O6379">
        <v>1827</v>
      </c>
      <c r="P6379">
        <f t="shared" si="200"/>
        <v>1827</v>
      </c>
      <c r="Q6379">
        <f t="shared" si="201"/>
        <v>1827</v>
      </c>
    </row>
    <row r="6380" spans="1:17">
      <c r="A6380">
        <v>43</v>
      </c>
      <c r="B6380" t="s">
        <v>16</v>
      </c>
      <c r="C6380" t="s">
        <v>9</v>
      </c>
      <c r="D6380" t="s">
        <v>17</v>
      </c>
      <c r="E6380">
        <v>130</v>
      </c>
      <c r="F6380" t="s">
        <v>398</v>
      </c>
      <c r="G6380" t="s">
        <v>19</v>
      </c>
      <c r="H6380" t="s">
        <v>399</v>
      </c>
      <c r="I6380" t="s">
        <v>400</v>
      </c>
      <c r="J6380" t="s">
        <v>401</v>
      </c>
      <c r="K6380">
        <v>0.98765432099999995</v>
      </c>
      <c r="L6380">
        <v>7</v>
      </c>
      <c r="M6380">
        <v>3.0179999999999998</v>
      </c>
      <c r="N6380" t="s">
        <v>4</v>
      </c>
      <c r="O6380">
        <v>2218</v>
      </c>
      <c r="P6380">
        <f t="shared" si="200"/>
        <v>2218</v>
      </c>
      <c r="Q6380">
        <f t="shared" si="201"/>
        <v>2218</v>
      </c>
    </row>
    <row r="6381" spans="1:17">
      <c r="A6381">
        <v>43</v>
      </c>
      <c r="B6381" t="s">
        <v>16</v>
      </c>
      <c r="C6381" t="s">
        <v>9</v>
      </c>
      <c r="D6381" t="s">
        <v>17</v>
      </c>
      <c r="E6381">
        <v>61</v>
      </c>
      <c r="F6381" t="s">
        <v>132</v>
      </c>
      <c r="G6381" t="s">
        <v>34</v>
      </c>
      <c r="H6381" t="s">
        <v>133</v>
      </c>
      <c r="I6381" t="s">
        <v>134</v>
      </c>
      <c r="J6381" t="s">
        <v>135</v>
      </c>
      <c r="K6381">
        <v>0.820689</v>
      </c>
      <c r="L6381">
        <v>4</v>
      </c>
      <c r="M6381">
        <v>3.601</v>
      </c>
      <c r="N6381" t="s">
        <v>4</v>
      </c>
      <c r="O6381">
        <v>2224</v>
      </c>
      <c r="P6381">
        <f t="shared" si="200"/>
        <v>2224</v>
      </c>
      <c r="Q6381">
        <f t="shared" si="201"/>
        <v>2224</v>
      </c>
    </row>
    <row r="6382" spans="1:17">
      <c r="A6382">
        <v>43</v>
      </c>
      <c r="B6382" t="s">
        <v>16</v>
      </c>
      <c r="C6382" t="s">
        <v>9</v>
      </c>
      <c r="D6382" t="s">
        <v>23</v>
      </c>
      <c r="E6382">
        <v>74</v>
      </c>
      <c r="F6382" t="s">
        <v>154</v>
      </c>
      <c r="H6382" t="s">
        <v>155</v>
      </c>
      <c r="I6382" t="s">
        <v>156</v>
      </c>
      <c r="J6382" t="s">
        <v>157</v>
      </c>
      <c r="K6382">
        <v>0.78571428600000004</v>
      </c>
      <c r="L6382">
        <v>5</v>
      </c>
      <c r="M6382">
        <v>3.55</v>
      </c>
      <c r="N6382" t="s">
        <v>4</v>
      </c>
      <c r="O6382">
        <v>2290</v>
      </c>
      <c r="P6382">
        <f t="shared" si="200"/>
        <v>2290</v>
      </c>
      <c r="Q6382">
        <f t="shared" si="201"/>
        <v>2290</v>
      </c>
    </row>
    <row r="6383" spans="1:17">
      <c r="A6383">
        <v>43</v>
      </c>
      <c r="B6383" t="s">
        <v>16</v>
      </c>
      <c r="C6383" t="s">
        <v>9</v>
      </c>
      <c r="D6383" t="s">
        <v>23</v>
      </c>
      <c r="E6383">
        <v>115</v>
      </c>
      <c r="F6383" t="s">
        <v>362</v>
      </c>
      <c r="H6383" t="s">
        <v>363</v>
      </c>
      <c r="I6383" t="s">
        <v>364</v>
      </c>
      <c r="J6383" t="s">
        <v>365</v>
      </c>
      <c r="K6383">
        <v>0.465753425</v>
      </c>
      <c r="L6383">
        <v>6</v>
      </c>
      <c r="M6383">
        <v>3.25</v>
      </c>
      <c r="N6383" t="s">
        <v>4</v>
      </c>
      <c r="O6383">
        <v>3963</v>
      </c>
      <c r="P6383">
        <f t="shared" si="200"/>
        <v>3963</v>
      </c>
      <c r="Q6383">
        <f t="shared" si="201"/>
        <v>3963</v>
      </c>
    </row>
    <row r="6384" spans="1:17">
      <c r="A6384">
        <v>43</v>
      </c>
      <c r="B6384" t="s">
        <v>16</v>
      </c>
      <c r="C6384" t="s">
        <v>9</v>
      </c>
      <c r="D6384" t="s">
        <v>23</v>
      </c>
      <c r="E6384">
        <v>99</v>
      </c>
      <c r="F6384" t="s">
        <v>142</v>
      </c>
      <c r="H6384" t="s">
        <v>143</v>
      </c>
      <c r="I6384" t="s">
        <v>144</v>
      </c>
      <c r="J6384" t="s">
        <v>145</v>
      </c>
      <c r="K6384">
        <v>0.63779527599999997</v>
      </c>
      <c r="L6384">
        <v>4</v>
      </c>
      <c r="M6384">
        <v>2.97</v>
      </c>
      <c r="N6384" t="s">
        <v>4</v>
      </c>
      <c r="O6384">
        <v>4851</v>
      </c>
      <c r="P6384">
        <f t="shared" si="200"/>
        <v>4851</v>
      </c>
      <c r="Q6384" t="str">
        <f t="shared" si="201"/>
        <v/>
      </c>
    </row>
    <row r="6385" spans="1:17">
      <c r="A6385">
        <v>43</v>
      </c>
      <c r="B6385" t="s">
        <v>16</v>
      </c>
      <c r="C6385" t="s">
        <v>9</v>
      </c>
      <c r="D6385" t="s">
        <v>17</v>
      </c>
      <c r="E6385">
        <v>35</v>
      </c>
      <c r="F6385" t="s">
        <v>128</v>
      </c>
      <c r="G6385" t="s">
        <v>19</v>
      </c>
      <c r="H6385" t="s">
        <v>129</v>
      </c>
      <c r="I6385" t="s">
        <v>130</v>
      </c>
      <c r="J6385" t="s">
        <v>131</v>
      </c>
      <c r="K6385">
        <v>0.79861111100000004</v>
      </c>
      <c r="L6385">
        <v>4</v>
      </c>
      <c r="M6385">
        <v>3.76</v>
      </c>
      <c r="N6385" t="s">
        <v>4</v>
      </c>
      <c r="O6385">
        <v>5824</v>
      </c>
      <c r="P6385">
        <f t="shared" si="200"/>
        <v>5824</v>
      </c>
      <c r="Q6385" t="str">
        <f t="shared" si="201"/>
        <v/>
      </c>
    </row>
    <row r="6386" spans="1:17">
      <c r="A6386">
        <v>43</v>
      </c>
      <c r="B6386" t="s">
        <v>16</v>
      </c>
      <c r="C6386" t="s">
        <v>1</v>
      </c>
      <c r="D6386" t="s">
        <v>17</v>
      </c>
      <c r="E6386">
        <v>46</v>
      </c>
      <c r="F6386" t="s">
        <v>474</v>
      </c>
      <c r="G6386" t="s">
        <v>19</v>
      </c>
      <c r="H6386" t="s">
        <v>475</v>
      </c>
      <c r="I6386" t="s">
        <v>476</v>
      </c>
      <c r="J6386" t="s">
        <v>477</v>
      </c>
      <c r="K6386">
        <v>0.95833333300000001</v>
      </c>
      <c r="L6386">
        <v>6</v>
      </c>
      <c r="M6386">
        <v>3.66</v>
      </c>
      <c r="N6386" t="s">
        <v>8</v>
      </c>
      <c r="O6386">
        <v>0</v>
      </c>
      <c r="P6386" t="str">
        <f t="shared" si="200"/>
        <v/>
      </c>
      <c r="Q6386" t="str">
        <f t="shared" si="201"/>
        <v/>
      </c>
    </row>
    <row r="6387" spans="1:17">
      <c r="A6387">
        <v>43</v>
      </c>
      <c r="B6387" t="s">
        <v>16</v>
      </c>
      <c r="C6387" t="s">
        <v>1</v>
      </c>
      <c r="D6387" t="s">
        <v>23</v>
      </c>
      <c r="E6387">
        <v>17</v>
      </c>
      <c r="F6387" t="s">
        <v>408</v>
      </c>
      <c r="H6387" t="s">
        <v>409</v>
      </c>
      <c r="I6387" t="s">
        <v>410</v>
      </c>
      <c r="J6387" t="s">
        <v>411</v>
      </c>
      <c r="K6387">
        <v>0.79729729699999996</v>
      </c>
      <c r="L6387">
        <v>3</v>
      </c>
      <c r="M6387">
        <v>3.4670000000000001</v>
      </c>
      <c r="N6387" t="s">
        <v>4</v>
      </c>
      <c r="O6387">
        <v>566</v>
      </c>
      <c r="P6387">
        <f t="shared" si="200"/>
        <v>566</v>
      </c>
      <c r="Q6387">
        <f t="shared" si="201"/>
        <v>566</v>
      </c>
    </row>
    <row r="6388" spans="1:17">
      <c r="A6388">
        <v>43</v>
      </c>
      <c r="B6388" t="s">
        <v>16</v>
      </c>
      <c r="C6388" t="s">
        <v>1</v>
      </c>
      <c r="D6388" t="s">
        <v>23</v>
      </c>
      <c r="E6388">
        <v>28</v>
      </c>
      <c r="F6388" t="s">
        <v>424</v>
      </c>
      <c r="H6388" t="s">
        <v>425</v>
      </c>
      <c r="I6388" t="s">
        <v>426</v>
      </c>
      <c r="J6388" t="s">
        <v>427</v>
      </c>
      <c r="K6388">
        <v>0.58503401399999999</v>
      </c>
      <c r="L6388">
        <v>5</v>
      </c>
      <c r="M6388">
        <v>3.57</v>
      </c>
      <c r="N6388" t="s">
        <v>4</v>
      </c>
      <c r="O6388">
        <v>830</v>
      </c>
      <c r="P6388">
        <f t="shared" si="200"/>
        <v>830</v>
      </c>
      <c r="Q6388">
        <f t="shared" si="201"/>
        <v>830</v>
      </c>
    </row>
    <row r="6389" spans="1:17">
      <c r="A6389">
        <v>43</v>
      </c>
      <c r="B6389" t="s">
        <v>16</v>
      </c>
      <c r="C6389" t="s">
        <v>1</v>
      </c>
      <c r="D6389" t="s">
        <v>17</v>
      </c>
      <c r="E6389">
        <v>79</v>
      </c>
      <c r="F6389" t="s">
        <v>70</v>
      </c>
      <c r="G6389" t="s">
        <v>34</v>
      </c>
      <c r="H6389" t="s">
        <v>71</v>
      </c>
      <c r="I6389" t="s">
        <v>72</v>
      </c>
      <c r="J6389" t="s">
        <v>73</v>
      </c>
      <c r="K6389">
        <v>0.84848484800000001</v>
      </c>
      <c r="L6389">
        <v>4</v>
      </c>
      <c r="M6389">
        <v>3.7509999999999999</v>
      </c>
      <c r="N6389" t="s">
        <v>4</v>
      </c>
      <c r="O6389">
        <v>943</v>
      </c>
      <c r="P6389">
        <f t="shared" si="200"/>
        <v>943</v>
      </c>
      <c r="Q6389">
        <f t="shared" si="201"/>
        <v>943</v>
      </c>
    </row>
    <row r="6390" spans="1:17">
      <c r="A6390">
        <v>43</v>
      </c>
      <c r="B6390" t="s">
        <v>16</v>
      </c>
      <c r="C6390" t="s">
        <v>1</v>
      </c>
      <c r="D6390" t="s">
        <v>23</v>
      </c>
      <c r="E6390">
        <v>34</v>
      </c>
      <c r="F6390" t="s">
        <v>278</v>
      </c>
      <c r="H6390" t="s">
        <v>279</v>
      </c>
      <c r="I6390" t="s">
        <v>280</v>
      </c>
      <c r="J6390" t="s">
        <v>281</v>
      </c>
      <c r="K6390">
        <v>0.64788732400000004</v>
      </c>
      <c r="L6390">
        <v>8</v>
      </c>
      <c r="M6390">
        <v>2.5299999999999998</v>
      </c>
      <c r="N6390" t="s">
        <v>4</v>
      </c>
      <c r="O6390">
        <v>1196</v>
      </c>
      <c r="P6390">
        <f t="shared" si="200"/>
        <v>1196</v>
      </c>
      <c r="Q6390">
        <f t="shared" si="201"/>
        <v>1196</v>
      </c>
    </row>
    <row r="6391" spans="1:17">
      <c r="A6391">
        <v>43</v>
      </c>
      <c r="B6391" t="s">
        <v>16</v>
      </c>
      <c r="C6391" t="s">
        <v>1</v>
      </c>
      <c r="D6391" t="s">
        <v>17</v>
      </c>
      <c r="E6391">
        <v>142</v>
      </c>
      <c r="F6391" t="s">
        <v>352</v>
      </c>
      <c r="G6391" t="s">
        <v>19</v>
      </c>
      <c r="H6391" t="s">
        <v>353</v>
      </c>
      <c r="I6391" t="s">
        <v>354</v>
      </c>
      <c r="J6391" t="s">
        <v>355</v>
      </c>
      <c r="K6391">
        <v>0.79</v>
      </c>
      <c r="L6391">
        <v>5</v>
      </c>
      <c r="M6391">
        <v>4.0490000000000004</v>
      </c>
      <c r="N6391" t="s">
        <v>4</v>
      </c>
      <c r="O6391">
        <v>1296</v>
      </c>
      <c r="P6391">
        <f t="shared" si="200"/>
        <v>1296</v>
      </c>
      <c r="Q6391">
        <f t="shared" si="201"/>
        <v>1296</v>
      </c>
    </row>
    <row r="6392" spans="1:17">
      <c r="A6392">
        <v>43</v>
      </c>
      <c r="B6392" t="s">
        <v>16</v>
      </c>
      <c r="C6392" t="s">
        <v>1</v>
      </c>
      <c r="D6392" t="s">
        <v>23</v>
      </c>
      <c r="E6392">
        <v>70</v>
      </c>
      <c r="F6392" t="s">
        <v>228</v>
      </c>
      <c r="H6392" t="s">
        <v>229</v>
      </c>
      <c r="I6392" t="s">
        <v>230</v>
      </c>
      <c r="J6392" t="s">
        <v>231</v>
      </c>
      <c r="K6392">
        <v>0.31724137899999999</v>
      </c>
      <c r="L6392">
        <v>5</v>
      </c>
      <c r="M6392">
        <v>2.4700000000000002</v>
      </c>
      <c r="N6392" t="s">
        <v>4</v>
      </c>
      <c r="O6392">
        <v>1535</v>
      </c>
      <c r="P6392">
        <f t="shared" si="200"/>
        <v>1535</v>
      </c>
      <c r="Q6392">
        <f t="shared" si="201"/>
        <v>1535</v>
      </c>
    </row>
    <row r="6393" spans="1:17">
      <c r="A6393">
        <v>43</v>
      </c>
      <c r="B6393" t="s">
        <v>16</v>
      </c>
      <c r="C6393" t="s">
        <v>1</v>
      </c>
      <c r="D6393" t="s">
        <v>23</v>
      </c>
      <c r="E6393">
        <v>106</v>
      </c>
      <c r="F6393" t="s">
        <v>40</v>
      </c>
      <c r="H6393" t="s">
        <v>41</v>
      </c>
      <c r="I6393" t="s">
        <v>42</v>
      </c>
      <c r="J6393" t="s">
        <v>43</v>
      </c>
      <c r="K6393">
        <v>0.81756756799999997</v>
      </c>
      <c r="L6393">
        <v>3</v>
      </c>
      <c r="M6393">
        <v>3.32</v>
      </c>
      <c r="N6393" t="s">
        <v>4</v>
      </c>
      <c r="O6393">
        <v>1558</v>
      </c>
      <c r="P6393">
        <f t="shared" si="200"/>
        <v>1558</v>
      </c>
      <c r="Q6393">
        <f t="shared" si="201"/>
        <v>1558</v>
      </c>
    </row>
    <row r="6394" spans="1:17">
      <c r="A6394">
        <v>43</v>
      </c>
      <c r="B6394" t="s">
        <v>16</v>
      </c>
      <c r="C6394" t="s">
        <v>1</v>
      </c>
      <c r="D6394" t="s">
        <v>17</v>
      </c>
      <c r="E6394">
        <v>57</v>
      </c>
      <c r="F6394" t="s">
        <v>412</v>
      </c>
      <c r="G6394" t="s">
        <v>34</v>
      </c>
      <c r="H6394" t="s">
        <v>413</v>
      </c>
      <c r="I6394" t="s">
        <v>414</v>
      </c>
      <c r="J6394" t="s">
        <v>415</v>
      </c>
      <c r="K6394">
        <v>0.72</v>
      </c>
      <c r="L6394">
        <v>5</v>
      </c>
      <c r="M6394">
        <v>2.54</v>
      </c>
      <c r="N6394" t="s">
        <v>4</v>
      </c>
      <c r="O6394">
        <v>1575</v>
      </c>
      <c r="P6394">
        <f t="shared" si="200"/>
        <v>1575</v>
      </c>
      <c r="Q6394">
        <f t="shared" si="201"/>
        <v>1575</v>
      </c>
    </row>
    <row r="6395" spans="1:17">
      <c r="A6395">
        <v>43</v>
      </c>
      <c r="B6395" t="s">
        <v>16</v>
      </c>
      <c r="C6395" t="s">
        <v>1</v>
      </c>
      <c r="D6395" t="s">
        <v>23</v>
      </c>
      <c r="E6395">
        <v>43</v>
      </c>
      <c r="F6395" t="s">
        <v>214</v>
      </c>
      <c r="H6395" t="s">
        <v>215</v>
      </c>
      <c r="I6395" t="s">
        <v>216</v>
      </c>
      <c r="J6395" t="s">
        <v>217</v>
      </c>
      <c r="K6395">
        <v>0.850393701</v>
      </c>
      <c r="L6395">
        <v>4</v>
      </c>
      <c r="M6395">
        <v>3.13</v>
      </c>
      <c r="N6395" t="s">
        <v>8</v>
      </c>
      <c r="O6395">
        <v>1644</v>
      </c>
      <c r="P6395">
        <f t="shared" si="200"/>
        <v>1644</v>
      </c>
      <c r="Q6395">
        <f t="shared" si="201"/>
        <v>1644</v>
      </c>
    </row>
    <row r="6396" spans="1:17">
      <c r="A6396">
        <v>43</v>
      </c>
      <c r="B6396" t="s">
        <v>16</v>
      </c>
      <c r="C6396" t="s">
        <v>1</v>
      </c>
      <c r="D6396" t="s">
        <v>17</v>
      </c>
      <c r="E6396">
        <v>73</v>
      </c>
      <c r="F6396" t="s">
        <v>328</v>
      </c>
      <c r="G6396" t="s">
        <v>34</v>
      </c>
      <c r="H6396" t="s">
        <v>329</v>
      </c>
      <c r="I6396" t="s">
        <v>330</v>
      </c>
      <c r="J6396" t="s">
        <v>331</v>
      </c>
      <c r="K6396">
        <v>0.803030303</v>
      </c>
      <c r="L6396">
        <v>5</v>
      </c>
      <c r="M6396">
        <v>2.78</v>
      </c>
      <c r="N6396" t="s">
        <v>4</v>
      </c>
      <c r="O6396">
        <v>1657</v>
      </c>
      <c r="P6396">
        <f t="shared" si="200"/>
        <v>1657</v>
      </c>
      <c r="Q6396">
        <f t="shared" si="201"/>
        <v>1657</v>
      </c>
    </row>
    <row r="6397" spans="1:17">
      <c r="A6397">
        <v>43</v>
      </c>
      <c r="B6397" t="s">
        <v>16</v>
      </c>
      <c r="C6397" t="s">
        <v>1</v>
      </c>
      <c r="D6397" t="s">
        <v>17</v>
      </c>
      <c r="E6397">
        <v>78</v>
      </c>
      <c r="F6397" t="s">
        <v>120</v>
      </c>
      <c r="G6397" t="s">
        <v>34</v>
      </c>
      <c r="H6397" t="s">
        <v>121</v>
      </c>
      <c r="I6397" t="s">
        <v>122</v>
      </c>
      <c r="J6397" t="s">
        <v>123</v>
      </c>
      <c r="K6397">
        <v>0.60406091399999995</v>
      </c>
      <c r="L6397">
        <v>3</v>
      </c>
      <c r="M6397">
        <v>2.89</v>
      </c>
      <c r="N6397" t="s">
        <v>4</v>
      </c>
      <c r="O6397">
        <v>1671</v>
      </c>
      <c r="P6397">
        <f t="shared" si="200"/>
        <v>1671</v>
      </c>
      <c r="Q6397">
        <f t="shared" si="201"/>
        <v>1671</v>
      </c>
    </row>
    <row r="6398" spans="1:17">
      <c r="A6398">
        <v>43</v>
      </c>
      <c r="B6398" t="s">
        <v>16</v>
      </c>
      <c r="C6398" t="s">
        <v>1</v>
      </c>
      <c r="D6398" t="s">
        <v>23</v>
      </c>
      <c r="E6398">
        <v>110</v>
      </c>
      <c r="F6398" t="s">
        <v>440</v>
      </c>
      <c r="H6398" t="s">
        <v>441</v>
      </c>
      <c r="I6398" t="s">
        <v>442</v>
      </c>
      <c r="J6398" t="s">
        <v>443</v>
      </c>
      <c r="K6398">
        <v>0.78378378400000004</v>
      </c>
      <c r="L6398">
        <v>6</v>
      </c>
      <c r="M6398">
        <v>2.69</v>
      </c>
      <c r="N6398" t="s">
        <v>4</v>
      </c>
      <c r="O6398">
        <v>2142</v>
      </c>
      <c r="P6398">
        <f t="shared" si="200"/>
        <v>2142</v>
      </c>
      <c r="Q6398">
        <f t="shared" si="201"/>
        <v>2142</v>
      </c>
    </row>
    <row r="6399" spans="1:17">
      <c r="A6399">
        <v>43</v>
      </c>
      <c r="B6399" t="s">
        <v>16</v>
      </c>
      <c r="C6399" t="s">
        <v>1</v>
      </c>
      <c r="D6399" t="s">
        <v>23</v>
      </c>
      <c r="E6399">
        <v>58</v>
      </c>
      <c r="F6399" t="s">
        <v>450</v>
      </c>
      <c r="H6399" t="s">
        <v>451</v>
      </c>
      <c r="I6399" t="s">
        <v>452</v>
      </c>
      <c r="J6399" t="s">
        <v>453</v>
      </c>
      <c r="K6399">
        <v>0.93243243200000003</v>
      </c>
      <c r="L6399">
        <v>5</v>
      </c>
      <c r="M6399">
        <v>3.4319999999999999</v>
      </c>
      <c r="N6399" t="s">
        <v>4</v>
      </c>
      <c r="O6399">
        <v>2270</v>
      </c>
      <c r="P6399">
        <f t="shared" si="200"/>
        <v>2270</v>
      </c>
      <c r="Q6399">
        <f t="shared" si="201"/>
        <v>2270</v>
      </c>
    </row>
    <row r="6400" spans="1:17">
      <c r="A6400">
        <v>43</v>
      </c>
      <c r="B6400" t="s">
        <v>16</v>
      </c>
      <c r="C6400" t="s">
        <v>1</v>
      </c>
      <c r="D6400" t="s">
        <v>17</v>
      </c>
      <c r="E6400">
        <v>126</v>
      </c>
      <c r="F6400" t="s">
        <v>116</v>
      </c>
      <c r="G6400" t="s">
        <v>34</v>
      </c>
      <c r="H6400" t="s">
        <v>117</v>
      </c>
      <c r="I6400" t="s">
        <v>118</v>
      </c>
      <c r="J6400" t="s">
        <v>119</v>
      </c>
      <c r="K6400">
        <v>0.84</v>
      </c>
      <c r="L6400">
        <v>5</v>
      </c>
      <c r="M6400">
        <v>3.19</v>
      </c>
      <c r="N6400" t="s">
        <v>4</v>
      </c>
      <c r="O6400">
        <v>5455</v>
      </c>
      <c r="P6400">
        <f t="shared" si="200"/>
        <v>5455</v>
      </c>
      <c r="Q6400" t="str">
        <f t="shared" si="201"/>
        <v/>
      </c>
    </row>
    <row r="6401" spans="1:17">
      <c r="A6401">
        <v>43</v>
      </c>
      <c r="B6401" t="s">
        <v>16</v>
      </c>
      <c r="C6401" t="s">
        <v>1</v>
      </c>
      <c r="D6401" t="s">
        <v>17</v>
      </c>
      <c r="E6401">
        <v>127</v>
      </c>
      <c r="F6401" t="s">
        <v>244</v>
      </c>
      <c r="G6401" t="s">
        <v>34</v>
      </c>
      <c r="H6401" t="s">
        <v>245</v>
      </c>
      <c r="I6401" t="s">
        <v>246</v>
      </c>
      <c r="J6401" t="s">
        <v>247</v>
      </c>
      <c r="K6401">
        <v>0.65760869600000005</v>
      </c>
      <c r="L6401">
        <v>5</v>
      </c>
      <c r="M6401">
        <v>2.79</v>
      </c>
      <c r="N6401" t="s">
        <v>4</v>
      </c>
      <c r="O6401">
        <v>7422</v>
      </c>
      <c r="P6401">
        <f t="shared" si="200"/>
        <v>7422</v>
      </c>
      <c r="Q6401" t="str">
        <f t="shared" si="201"/>
        <v/>
      </c>
    </row>
    <row r="6402" spans="1:17">
      <c r="A6402">
        <v>43</v>
      </c>
      <c r="B6402" t="s">
        <v>0</v>
      </c>
      <c r="C6402" t="s">
        <v>9</v>
      </c>
      <c r="E6402">
        <v>23</v>
      </c>
      <c r="F6402" t="s">
        <v>416</v>
      </c>
      <c r="H6402" t="s">
        <v>417</v>
      </c>
      <c r="N6402" t="s">
        <v>4</v>
      </c>
      <c r="O6402">
        <v>1088</v>
      </c>
      <c r="P6402">
        <f t="shared" si="200"/>
        <v>1088</v>
      </c>
      <c r="Q6402">
        <f t="shared" si="201"/>
        <v>1088</v>
      </c>
    </row>
    <row r="6403" spans="1:17">
      <c r="A6403">
        <v>43</v>
      </c>
      <c r="B6403" t="s">
        <v>0</v>
      </c>
      <c r="C6403" t="s">
        <v>9</v>
      </c>
      <c r="E6403">
        <v>37</v>
      </c>
      <c r="F6403" t="s">
        <v>38</v>
      </c>
      <c r="H6403" t="s">
        <v>39</v>
      </c>
      <c r="N6403" t="s">
        <v>4</v>
      </c>
      <c r="O6403">
        <v>1518</v>
      </c>
      <c r="P6403">
        <f t="shared" ref="P6403:P6466" si="202">IF(O6403&gt;VLOOKUP($A6403,$S:$W,4,FALSE),IF(O6403&lt;VLOOKUP($A6403,$S:$W,5,FALSE),O6403,""),"")</f>
        <v>1518</v>
      </c>
      <c r="Q6403">
        <f t="shared" ref="Q6403:Q6466" si="203">IF(O6403&gt;VLOOKUP($A6403,$S:$AA,8,FALSE),IF(O6403&lt;VLOOKUP($A6403,$S:$AA,9,FALSE),O6403,""),"")</f>
        <v>1518</v>
      </c>
    </row>
    <row r="6404" spans="1:17">
      <c r="A6404">
        <v>43</v>
      </c>
      <c r="B6404" t="s">
        <v>0</v>
      </c>
      <c r="C6404" t="s">
        <v>9</v>
      </c>
      <c r="E6404">
        <v>116</v>
      </c>
      <c r="F6404" t="s">
        <v>200</v>
      </c>
      <c r="H6404" t="s">
        <v>201</v>
      </c>
      <c r="N6404" t="s">
        <v>4</v>
      </c>
      <c r="O6404">
        <v>1752</v>
      </c>
      <c r="P6404">
        <f t="shared" si="202"/>
        <v>1752</v>
      </c>
      <c r="Q6404">
        <f t="shared" si="203"/>
        <v>1752</v>
      </c>
    </row>
    <row r="6405" spans="1:17">
      <c r="A6405">
        <v>43</v>
      </c>
      <c r="B6405" t="s">
        <v>0</v>
      </c>
      <c r="C6405" t="s">
        <v>9</v>
      </c>
      <c r="E6405">
        <v>124</v>
      </c>
      <c r="F6405" t="s">
        <v>482</v>
      </c>
      <c r="H6405" t="s">
        <v>483</v>
      </c>
      <c r="N6405" t="s">
        <v>4</v>
      </c>
      <c r="O6405">
        <v>1978</v>
      </c>
      <c r="P6405">
        <f t="shared" si="202"/>
        <v>1978</v>
      </c>
      <c r="Q6405">
        <f t="shared" si="203"/>
        <v>1978</v>
      </c>
    </row>
    <row r="6406" spans="1:17">
      <c r="A6406">
        <v>43</v>
      </c>
      <c r="B6406" t="s">
        <v>0</v>
      </c>
      <c r="C6406" t="s">
        <v>9</v>
      </c>
      <c r="E6406">
        <v>66</v>
      </c>
      <c r="F6406" t="s">
        <v>514</v>
      </c>
      <c r="H6406" t="s">
        <v>515</v>
      </c>
      <c r="N6406" t="s">
        <v>4</v>
      </c>
      <c r="O6406">
        <v>2529</v>
      </c>
      <c r="P6406">
        <f t="shared" si="202"/>
        <v>2529</v>
      </c>
      <c r="Q6406">
        <f t="shared" si="203"/>
        <v>2529</v>
      </c>
    </row>
    <row r="6407" spans="1:17">
      <c r="A6407">
        <v>43</v>
      </c>
      <c r="B6407" t="s">
        <v>0</v>
      </c>
      <c r="C6407" t="s">
        <v>9</v>
      </c>
      <c r="E6407">
        <v>15</v>
      </c>
      <c r="F6407" t="s">
        <v>148</v>
      </c>
      <c r="H6407" t="s">
        <v>149</v>
      </c>
      <c r="N6407" t="s">
        <v>8</v>
      </c>
      <c r="O6407">
        <v>2607</v>
      </c>
      <c r="P6407">
        <f t="shared" si="202"/>
        <v>2607</v>
      </c>
      <c r="Q6407">
        <f t="shared" si="203"/>
        <v>2607</v>
      </c>
    </row>
    <row r="6408" spans="1:17">
      <c r="A6408">
        <v>43</v>
      </c>
      <c r="B6408" t="s">
        <v>0</v>
      </c>
      <c r="C6408" t="s">
        <v>9</v>
      </c>
      <c r="E6408">
        <v>69</v>
      </c>
      <c r="F6408" t="s">
        <v>140</v>
      </c>
      <c r="H6408" t="s">
        <v>141</v>
      </c>
      <c r="N6408" t="s">
        <v>4</v>
      </c>
      <c r="O6408">
        <v>2705</v>
      </c>
      <c r="P6408">
        <f t="shared" si="202"/>
        <v>2705</v>
      </c>
      <c r="Q6408">
        <f t="shared" si="203"/>
        <v>2705</v>
      </c>
    </row>
    <row r="6409" spans="1:17">
      <c r="A6409">
        <v>43</v>
      </c>
      <c r="B6409" t="s">
        <v>0</v>
      </c>
      <c r="C6409" t="s">
        <v>9</v>
      </c>
      <c r="E6409">
        <v>88</v>
      </c>
      <c r="F6409" t="s">
        <v>444</v>
      </c>
      <c r="H6409" t="s">
        <v>445</v>
      </c>
      <c r="N6409" t="s">
        <v>4</v>
      </c>
      <c r="O6409">
        <v>2841</v>
      </c>
      <c r="P6409">
        <f t="shared" si="202"/>
        <v>2841</v>
      </c>
      <c r="Q6409">
        <f t="shared" si="203"/>
        <v>2841</v>
      </c>
    </row>
    <row r="6410" spans="1:17">
      <c r="A6410">
        <v>43</v>
      </c>
      <c r="B6410" t="s">
        <v>0</v>
      </c>
      <c r="C6410" t="s">
        <v>1</v>
      </c>
      <c r="E6410">
        <v>137</v>
      </c>
      <c r="F6410" t="s">
        <v>438</v>
      </c>
      <c r="H6410" t="s">
        <v>439</v>
      </c>
      <c r="N6410" t="s">
        <v>4</v>
      </c>
      <c r="O6410">
        <v>694</v>
      </c>
      <c r="P6410">
        <f t="shared" si="202"/>
        <v>694</v>
      </c>
      <c r="Q6410">
        <f t="shared" si="203"/>
        <v>694</v>
      </c>
    </row>
    <row r="6411" spans="1:17">
      <c r="A6411">
        <v>43</v>
      </c>
      <c r="B6411" t="s">
        <v>0</v>
      </c>
      <c r="C6411" t="s">
        <v>1</v>
      </c>
      <c r="E6411">
        <v>89</v>
      </c>
      <c r="F6411" t="s">
        <v>108</v>
      </c>
      <c r="H6411" t="s">
        <v>109</v>
      </c>
      <c r="N6411" t="s">
        <v>4</v>
      </c>
      <c r="O6411">
        <v>982</v>
      </c>
      <c r="P6411">
        <f t="shared" si="202"/>
        <v>982</v>
      </c>
      <c r="Q6411">
        <f t="shared" si="203"/>
        <v>982</v>
      </c>
    </row>
    <row r="6412" spans="1:17">
      <c r="A6412">
        <v>43</v>
      </c>
      <c r="B6412" t="s">
        <v>0</v>
      </c>
      <c r="C6412" t="s">
        <v>1</v>
      </c>
      <c r="E6412">
        <v>3</v>
      </c>
      <c r="F6412" t="s">
        <v>96</v>
      </c>
      <c r="H6412" t="s">
        <v>97</v>
      </c>
      <c r="N6412" t="s">
        <v>4</v>
      </c>
      <c r="O6412">
        <v>1069</v>
      </c>
      <c r="P6412">
        <f t="shared" si="202"/>
        <v>1069</v>
      </c>
      <c r="Q6412">
        <f t="shared" si="203"/>
        <v>1069</v>
      </c>
    </row>
    <row r="6413" spans="1:17">
      <c r="A6413">
        <v>43</v>
      </c>
      <c r="B6413" t="s">
        <v>0</v>
      </c>
      <c r="C6413" t="s">
        <v>1</v>
      </c>
      <c r="E6413">
        <v>52</v>
      </c>
      <c r="F6413" t="s">
        <v>2</v>
      </c>
      <c r="H6413" t="s">
        <v>3</v>
      </c>
      <c r="N6413" t="s">
        <v>4</v>
      </c>
      <c r="O6413">
        <v>1871</v>
      </c>
      <c r="P6413">
        <f t="shared" si="202"/>
        <v>1871</v>
      </c>
      <c r="Q6413">
        <f t="shared" si="203"/>
        <v>1871</v>
      </c>
    </row>
    <row r="6414" spans="1:17">
      <c r="A6414">
        <v>43</v>
      </c>
      <c r="B6414" t="s">
        <v>0</v>
      </c>
      <c r="C6414" t="s">
        <v>1</v>
      </c>
      <c r="E6414">
        <v>98</v>
      </c>
      <c r="F6414" t="s">
        <v>126</v>
      </c>
      <c r="H6414" t="s">
        <v>127</v>
      </c>
      <c r="N6414" t="s">
        <v>4</v>
      </c>
      <c r="O6414">
        <v>6065</v>
      </c>
      <c r="P6414">
        <f t="shared" si="202"/>
        <v>6065</v>
      </c>
      <c r="Q6414" t="str">
        <f t="shared" si="203"/>
        <v/>
      </c>
    </row>
    <row r="6415" spans="1:17">
      <c r="A6415">
        <v>43</v>
      </c>
      <c r="B6415" t="s">
        <v>0</v>
      </c>
      <c r="C6415" t="s">
        <v>1</v>
      </c>
      <c r="E6415">
        <v>113</v>
      </c>
      <c r="F6415" t="s">
        <v>300</v>
      </c>
      <c r="H6415" t="s">
        <v>301</v>
      </c>
      <c r="N6415" t="s">
        <v>8</v>
      </c>
      <c r="O6415">
        <v>19097</v>
      </c>
      <c r="P6415" t="str">
        <f t="shared" si="202"/>
        <v/>
      </c>
      <c r="Q6415" t="str">
        <f t="shared" si="203"/>
        <v/>
      </c>
    </row>
    <row r="6416" spans="1:17">
      <c r="A6416">
        <v>43</v>
      </c>
      <c r="B6416" t="s">
        <v>32</v>
      </c>
      <c r="C6416" t="s">
        <v>9</v>
      </c>
      <c r="D6416" t="s">
        <v>23</v>
      </c>
      <c r="E6416">
        <v>146</v>
      </c>
      <c r="F6416" t="s">
        <v>110</v>
      </c>
      <c r="H6416" t="s">
        <v>111</v>
      </c>
      <c r="I6416" t="s">
        <v>112</v>
      </c>
      <c r="J6416" t="s">
        <v>113</v>
      </c>
      <c r="K6416">
        <v>0.48965517200000003</v>
      </c>
      <c r="L6416">
        <v>3</v>
      </c>
      <c r="M6416">
        <v>2.95</v>
      </c>
      <c r="N6416" t="s">
        <v>4</v>
      </c>
      <c r="O6416">
        <v>754</v>
      </c>
      <c r="P6416">
        <f t="shared" si="202"/>
        <v>754</v>
      </c>
      <c r="Q6416">
        <f t="shared" si="203"/>
        <v>754</v>
      </c>
    </row>
    <row r="6417" spans="1:17">
      <c r="A6417">
        <v>43</v>
      </c>
      <c r="B6417" t="s">
        <v>32</v>
      </c>
      <c r="C6417" t="s">
        <v>9</v>
      </c>
      <c r="D6417" t="s">
        <v>23</v>
      </c>
      <c r="E6417">
        <v>7</v>
      </c>
      <c r="F6417" t="s">
        <v>64</v>
      </c>
      <c r="H6417" t="s">
        <v>65</v>
      </c>
      <c r="I6417" t="s">
        <v>66</v>
      </c>
      <c r="J6417" t="s">
        <v>67</v>
      </c>
      <c r="K6417">
        <v>0.880434783</v>
      </c>
      <c r="L6417">
        <v>7</v>
      </c>
      <c r="M6417">
        <v>2.61</v>
      </c>
      <c r="N6417" t="s">
        <v>4</v>
      </c>
      <c r="O6417">
        <v>793</v>
      </c>
      <c r="P6417">
        <f t="shared" si="202"/>
        <v>793</v>
      </c>
      <c r="Q6417">
        <f t="shared" si="203"/>
        <v>793</v>
      </c>
    </row>
    <row r="6418" spans="1:17">
      <c r="A6418">
        <v>43</v>
      </c>
      <c r="B6418" t="s">
        <v>32</v>
      </c>
      <c r="C6418" t="s">
        <v>9</v>
      </c>
      <c r="D6418" t="s">
        <v>17</v>
      </c>
      <c r="E6418">
        <v>18</v>
      </c>
      <c r="F6418" t="s">
        <v>48</v>
      </c>
      <c r="G6418" t="s">
        <v>19</v>
      </c>
      <c r="H6418" t="s">
        <v>49</v>
      </c>
      <c r="I6418" t="s">
        <v>50</v>
      </c>
      <c r="J6418" t="s">
        <v>51</v>
      </c>
      <c r="K6418">
        <v>0.95138999999999996</v>
      </c>
      <c r="L6418">
        <v>5</v>
      </c>
      <c r="M6418">
        <v>3.38</v>
      </c>
      <c r="N6418" t="s">
        <v>4</v>
      </c>
      <c r="O6418">
        <v>1739</v>
      </c>
      <c r="P6418">
        <f t="shared" si="202"/>
        <v>1739</v>
      </c>
      <c r="Q6418">
        <f t="shared" si="203"/>
        <v>1739</v>
      </c>
    </row>
    <row r="6419" spans="1:17">
      <c r="A6419">
        <v>43</v>
      </c>
      <c r="B6419" t="s">
        <v>32</v>
      </c>
      <c r="C6419" t="s">
        <v>9</v>
      </c>
      <c r="D6419" t="s">
        <v>23</v>
      </c>
      <c r="E6419">
        <v>114</v>
      </c>
      <c r="F6419" t="s">
        <v>488</v>
      </c>
      <c r="H6419" t="s">
        <v>489</v>
      </c>
      <c r="I6419" t="s">
        <v>490</v>
      </c>
      <c r="J6419" t="s">
        <v>491</v>
      </c>
      <c r="K6419">
        <v>0.66025641000000002</v>
      </c>
      <c r="L6419">
        <v>4</v>
      </c>
      <c r="M6419">
        <v>2.7530000000000001</v>
      </c>
      <c r="N6419" t="s">
        <v>4</v>
      </c>
      <c r="O6419">
        <v>1890</v>
      </c>
      <c r="P6419">
        <f t="shared" si="202"/>
        <v>1890</v>
      </c>
      <c r="Q6419">
        <f t="shared" si="203"/>
        <v>1890</v>
      </c>
    </row>
    <row r="6420" spans="1:17">
      <c r="A6420">
        <v>43</v>
      </c>
      <c r="B6420" t="s">
        <v>32</v>
      </c>
      <c r="C6420" t="s">
        <v>9</v>
      </c>
      <c r="D6420" t="s">
        <v>17</v>
      </c>
      <c r="E6420">
        <v>82</v>
      </c>
      <c r="F6420" t="s">
        <v>220</v>
      </c>
      <c r="G6420" t="s">
        <v>34</v>
      </c>
      <c r="H6420" t="s">
        <v>221</v>
      </c>
      <c r="I6420" t="s">
        <v>222</v>
      </c>
      <c r="J6420" t="s">
        <v>223</v>
      </c>
      <c r="K6420">
        <v>0.92929292900000005</v>
      </c>
      <c r="L6420">
        <v>4</v>
      </c>
      <c r="M6420">
        <v>2.431</v>
      </c>
      <c r="N6420" t="s">
        <v>8</v>
      </c>
      <c r="O6420">
        <v>1899</v>
      </c>
      <c r="P6420">
        <f t="shared" si="202"/>
        <v>1899</v>
      </c>
      <c r="Q6420">
        <f t="shared" si="203"/>
        <v>1899</v>
      </c>
    </row>
    <row r="6421" spans="1:17">
      <c r="A6421">
        <v>43</v>
      </c>
      <c r="B6421" t="s">
        <v>32</v>
      </c>
      <c r="C6421" t="s">
        <v>9</v>
      </c>
      <c r="D6421" t="s">
        <v>23</v>
      </c>
      <c r="E6421">
        <v>145</v>
      </c>
      <c r="F6421" t="s">
        <v>308</v>
      </c>
      <c r="H6421" t="s">
        <v>309</v>
      </c>
      <c r="I6421" t="s">
        <v>310</v>
      </c>
      <c r="J6421" t="s">
        <v>311</v>
      </c>
      <c r="K6421">
        <v>0.571428571</v>
      </c>
      <c r="L6421">
        <v>4</v>
      </c>
      <c r="M6421">
        <v>3.95</v>
      </c>
      <c r="N6421" t="s">
        <v>4</v>
      </c>
      <c r="O6421">
        <v>1922</v>
      </c>
      <c r="P6421">
        <f t="shared" si="202"/>
        <v>1922</v>
      </c>
      <c r="Q6421">
        <f t="shared" si="203"/>
        <v>1922</v>
      </c>
    </row>
    <row r="6422" spans="1:17">
      <c r="A6422">
        <v>43</v>
      </c>
      <c r="B6422" t="s">
        <v>32</v>
      </c>
      <c r="C6422" t="s">
        <v>9</v>
      </c>
      <c r="D6422" t="s">
        <v>23</v>
      </c>
      <c r="E6422">
        <v>119</v>
      </c>
      <c r="F6422" t="s">
        <v>166</v>
      </c>
      <c r="H6422" t="s">
        <v>167</v>
      </c>
      <c r="I6422" t="s">
        <v>168</v>
      </c>
      <c r="J6422" t="s">
        <v>169</v>
      </c>
      <c r="K6422">
        <v>0.70138888899999996</v>
      </c>
      <c r="L6422">
        <v>4</v>
      </c>
      <c r="M6422">
        <v>3.66</v>
      </c>
      <c r="N6422" t="s">
        <v>4</v>
      </c>
      <c r="O6422">
        <v>2275</v>
      </c>
      <c r="P6422">
        <f t="shared" si="202"/>
        <v>2275</v>
      </c>
      <c r="Q6422">
        <f t="shared" si="203"/>
        <v>2275</v>
      </c>
    </row>
    <row r="6423" spans="1:17">
      <c r="A6423">
        <v>43</v>
      </c>
      <c r="B6423" t="s">
        <v>32</v>
      </c>
      <c r="C6423" t="s">
        <v>9</v>
      </c>
      <c r="D6423" t="s">
        <v>23</v>
      </c>
      <c r="E6423">
        <v>29</v>
      </c>
      <c r="F6423" t="s">
        <v>184</v>
      </c>
      <c r="H6423" t="s">
        <v>185</v>
      </c>
      <c r="I6423" t="s">
        <v>186</v>
      </c>
      <c r="J6423" t="s">
        <v>187</v>
      </c>
      <c r="K6423">
        <v>0.77702702700000004</v>
      </c>
      <c r="L6423">
        <v>7</v>
      </c>
      <c r="M6423">
        <v>2.61</v>
      </c>
      <c r="N6423" t="s">
        <v>4</v>
      </c>
      <c r="O6423">
        <v>2362</v>
      </c>
      <c r="P6423">
        <f t="shared" si="202"/>
        <v>2362</v>
      </c>
      <c r="Q6423">
        <f t="shared" si="203"/>
        <v>2362</v>
      </c>
    </row>
    <row r="6424" spans="1:17">
      <c r="A6424">
        <v>43</v>
      </c>
      <c r="B6424" t="s">
        <v>32</v>
      </c>
      <c r="C6424" t="s">
        <v>9</v>
      </c>
      <c r="D6424" t="s">
        <v>17</v>
      </c>
      <c r="E6424">
        <v>120</v>
      </c>
      <c r="F6424" t="s">
        <v>386</v>
      </c>
      <c r="G6424" t="s">
        <v>34</v>
      </c>
      <c r="H6424" t="s">
        <v>387</v>
      </c>
      <c r="I6424" t="s">
        <v>388</v>
      </c>
      <c r="J6424" t="s">
        <v>389</v>
      </c>
      <c r="K6424">
        <v>0.93023255800000004</v>
      </c>
      <c r="L6424">
        <v>4</v>
      </c>
      <c r="M6424">
        <v>3.476</v>
      </c>
      <c r="N6424" t="s">
        <v>4</v>
      </c>
      <c r="O6424">
        <v>2706</v>
      </c>
      <c r="P6424">
        <f t="shared" si="202"/>
        <v>2706</v>
      </c>
      <c r="Q6424">
        <f t="shared" si="203"/>
        <v>2706</v>
      </c>
    </row>
    <row r="6425" spans="1:17">
      <c r="A6425">
        <v>43</v>
      </c>
      <c r="B6425" t="s">
        <v>32</v>
      </c>
      <c r="C6425" t="s">
        <v>9</v>
      </c>
      <c r="D6425" t="s">
        <v>17</v>
      </c>
      <c r="E6425">
        <v>101</v>
      </c>
      <c r="F6425" t="s">
        <v>188</v>
      </c>
      <c r="G6425" t="s">
        <v>34</v>
      </c>
      <c r="H6425" t="s">
        <v>189</v>
      </c>
      <c r="I6425" t="s">
        <v>190</v>
      </c>
      <c r="J6425" t="s">
        <v>191</v>
      </c>
      <c r="K6425">
        <v>0.38513513500000002</v>
      </c>
      <c r="L6425">
        <v>3</v>
      </c>
      <c r="M6425">
        <v>2.83</v>
      </c>
      <c r="N6425" t="s">
        <v>4</v>
      </c>
      <c r="O6425">
        <v>2962</v>
      </c>
      <c r="P6425">
        <f t="shared" si="202"/>
        <v>2962</v>
      </c>
      <c r="Q6425">
        <f t="shared" si="203"/>
        <v>2962</v>
      </c>
    </row>
    <row r="6426" spans="1:17">
      <c r="A6426">
        <v>43</v>
      </c>
      <c r="B6426" t="s">
        <v>32</v>
      </c>
      <c r="C6426" t="s">
        <v>9</v>
      </c>
      <c r="D6426" t="s">
        <v>23</v>
      </c>
      <c r="E6426">
        <v>96</v>
      </c>
      <c r="F6426" t="s">
        <v>274</v>
      </c>
      <c r="H6426" t="s">
        <v>275</v>
      </c>
      <c r="I6426" t="s">
        <v>276</v>
      </c>
      <c r="J6426" t="s">
        <v>277</v>
      </c>
      <c r="K6426">
        <v>0.75862068999999999</v>
      </c>
      <c r="L6426">
        <v>4</v>
      </c>
      <c r="M6426">
        <v>1.7629999999999999</v>
      </c>
      <c r="N6426" t="s">
        <v>4</v>
      </c>
      <c r="O6426">
        <v>2976</v>
      </c>
      <c r="P6426">
        <f t="shared" si="202"/>
        <v>2976</v>
      </c>
      <c r="Q6426">
        <f t="shared" si="203"/>
        <v>2976</v>
      </c>
    </row>
    <row r="6427" spans="1:17">
      <c r="A6427">
        <v>43</v>
      </c>
      <c r="B6427" t="s">
        <v>32</v>
      </c>
      <c r="C6427" t="s">
        <v>9</v>
      </c>
      <c r="D6427" t="s">
        <v>17</v>
      </c>
      <c r="E6427">
        <v>59</v>
      </c>
      <c r="F6427" t="s">
        <v>286</v>
      </c>
      <c r="G6427" t="s">
        <v>34</v>
      </c>
      <c r="H6427" t="s">
        <v>287</v>
      </c>
      <c r="I6427" t="s">
        <v>288</v>
      </c>
      <c r="J6427" t="s">
        <v>289</v>
      </c>
      <c r="K6427">
        <v>0.88888888899999996</v>
      </c>
      <c r="L6427">
        <v>5</v>
      </c>
      <c r="M6427">
        <v>1.91</v>
      </c>
      <c r="N6427" t="s">
        <v>4</v>
      </c>
      <c r="O6427">
        <v>3026</v>
      </c>
      <c r="P6427">
        <f t="shared" si="202"/>
        <v>3026</v>
      </c>
      <c r="Q6427">
        <f t="shared" si="203"/>
        <v>3026</v>
      </c>
    </row>
    <row r="6428" spans="1:17">
      <c r="A6428">
        <v>43</v>
      </c>
      <c r="B6428" t="s">
        <v>32</v>
      </c>
      <c r="C6428" t="s">
        <v>9</v>
      </c>
      <c r="D6428" t="s">
        <v>17</v>
      </c>
      <c r="E6428">
        <v>53</v>
      </c>
      <c r="F6428" t="s">
        <v>340</v>
      </c>
      <c r="G6428" t="s">
        <v>34</v>
      </c>
      <c r="H6428" t="s">
        <v>341</v>
      </c>
      <c r="I6428" t="s">
        <v>342</v>
      </c>
      <c r="J6428" t="s">
        <v>343</v>
      </c>
      <c r="K6428">
        <v>0.68243243200000003</v>
      </c>
      <c r="L6428">
        <v>4</v>
      </c>
      <c r="M6428">
        <v>3.6619999999999999</v>
      </c>
      <c r="N6428" t="s">
        <v>8</v>
      </c>
      <c r="O6428">
        <v>4330</v>
      </c>
      <c r="P6428">
        <f t="shared" si="202"/>
        <v>4330</v>
      </c>
      <c r="Q6428" t="str">
        <f t="shared" si="203"/>
        <v/>
      </c>
    </row>
    <row r="6429" spans="1:17">
      <c r="A6429">
        <v>43</v>
      </c>
      <c r="B6429" t="s">
        <v>32</v>
      </c>
      <c r="C6429" t="s">
        <v>9</v>
      </c>
      <c r="D6429" t="s">
        <v>17</v>
      </c>
      <c r="E6429">
        <v>91</v>
      </c>
      <c r="F6429" t="s">
        <v>236</v>
      </c>
      <c r="G6429" t="s">
        <v>34</v>
      </c>
      <c r="H6429" t="s">
        <v>237</v>
      </c>
      <c r="I6429" t="s">
        <v>238</v>
      </c>
      <c r="J6429" t="s">
        <v>239</v>
      </c>
      <c r="K6429">
        <v>0.73737373699999997</v>
      </c>
      <c r="L6429">
        <v>6</v>
      </c>
      <c r="M6429">
        <v>2.61</v>
      </c>
      <c r="N6429" t="s">
        <v>8</v>
      </c>
      <c r="O6429">
        <v>5938</v>
      </c>
      <c r="P6429">
        <f t="shared" si="202"/>
        <v>5938</v>
      </c>
      <c r="Q6429" t="str">
        <f t="shared" si="203"/>
        <v/>
      </c>
    </row>
    <row r="6430" spans="1:17">
      <c r="A6430">
        <v>43</v>
      </c>
      <c r="B6430" t="s">
        <v>32</v>
      </c>
      <c r="C6430" t="s">
        <v>9</v>
      </c>
      <c r="D6430" t="s">
        <v>17</v>
      </c>
      <c r="E6430">
        <v>97</v>
      </c>
      <c r="F6430" t="s">
        <v>60</v>
      </c>
      <c r="G6430" t="s">
        <v>34</v>
      </c>
      <c r="H6430" t="s">
        <v>61</v>
      </c>
      <c r="I6430" t="s">
        <v>62</v>
      </c>
      <c r="J6430" t="s">
        <v>63</v>
      </c>
      <c r="K6430">
        <v>0.61486486500000004</v>
      </c>
      <c r="L6430">
        <v>6</v>
      </c>
      <c r="M6430">
        <v>3</v>
      </c>
      <c r="N6430" t="s">
        <v>4</v>
      </c>
      <c r="O6430">
        <v>5970</v>
      </c>
      <c r="P6430">
        <f t="shared" si="202"/>
        <v>5970</v>
      </c>
      <c r="Q6430" t="str">
        <f t="shared" si="203"/>
        <v/>
      </c>
    </row>
    <row r="6431" spans="1:17">
      <c r="A6431">
        <v>43</v>
      </c>
      <c r="B6431" t="s">
        <v>32</v>
      </c>
      <c r="C6431" t="s">
        <v>9</v>
      </c>
      <c r="D6431" t="s">
        <v>23</v>
      </c>
      <c r="E6431">
        <v>94</v>
      </c>
      <c r="F6431" t="s">
        <v>292</v>
      </c>
      <c r="H6431" t="s">
        <v>293</v>
      </c>
      <c r="I6431" t="s">
        <v>294</v>
      </c>
      <c r="J6431" t="s">
        <v>295</v>
      </c>
      <c r="K6431">
        <v>0.82608695700000001</v>
      </c>
      <c r="L6431">
        <v>5</v>
      </c>
      <c r="M6431">
        <v>3.7210000000000001</v>
      </c>
      <c r="N6431" t="s">
        <v>4</v>
      </c>
      <c r="O6431">
        <v>7530</v>
      </c>
      <c r="P6431">
        <f t="shared" si="202"/>
        <v>7530</v>
      </c>
      <c r="Q6431" t="str">
        <f t="shared" si="203"/>
        <v/>
      </c>
    </row>
    <row r="6432" spans="1:17">
      <c r="A6432">
        <v>43</v>
      </c>
      <c r="B6432" t="s">
        <v>32</v>
      </c>
      <c r="C6432" t="s">
        <v>1</v>
      </c>
      <c r="D6432" t="s">
        <v>23</v>
      </c>
      <c r="E6432">
        <v>45</v>
      </c>
      <c r="F6432" t="s">
        <v>206</v>
      </c>
      <c r="H6432" t="s">
        <v>207</v>
      </c>
      <c r="I6432" t="s">
        <v>208</v>
      </c>
      <c r="J6432" t="s">
        <v>209</v>
      </c>
      <c r="K6432">
        <v>0.68243243200000003</v>
      </c>
      <c r="L6432">
        <v>5</v>
      </c>
      <c r="M6432">
        <v>3.06</v>
      </c>
      <c r="N6432" t="s">
        <v>4</v>
      </c>
      <c r="O6432">
        <v>0</v>
      </c>
      <c r="P6432" t="str">
        <f t="shared" si="202"/>
        <v/>
      </c>
      <c r="Q6432" t="str">
        <f t="shared" si="203"/>
        <v/>
      </c>
    </row>
    <row r="6433" spans="1:17">
      <c r="A6433">
        <v>43</v>
      </c>
      <c r="B6433" t="s">
        <v>32</v>
      </c>
      <c r="C6433" t="s">
        <v>1</v>
      </c>
      <c r="D6433" t="s">
        <v>17</v>
      </c>
      <c r="E6433">
        <v>76</v>
      </c>
      <c r="F6433" t="s">
        <v>428</v>
      </c>
      <c r="G6433" t="s">
        <v>34</v>
      </c>
      <c r="H6433" t="s">
        <v>429</v>
      </c>
      <c r="I6433" t="s">
        <v>430</v>
      </c>
      <c r="J6433" t="s">
        <v>431</v>
      </c>
      <c r="K6433">
        <v>0.87820512799999995</v>
      </c>
      <c r="L6433">
        <v>5</v>
      </c>
      <c r="M6433">
        <v>2.794</v>
      </c>
      <c r="N6433" t="s">
        <v>4</v>
      </c>
      <c r="O6433">
        <v>0</v>
      </c>
      <c r="P6433" t="str">
        <f t="shared" si="202"/>
        <v/>
      </c>
      <c r="Q6433" t="str">
        <f t="shared" si="203"/>
        <v/>
      </c>
    </row>
    <row r="6434" spans="1:17">
      <c r="A6434">
        <v>43</v>
      </c>
      <c r="B6434" t="s">
        <v>32</v>
      </c>
      <c r="C6434" t="s">
        <v>1</v>
      </c>
      <c r="D6434" t="s">
        <v>23</v>
      </c>
      <c r="E6434">
        <v>144</v>
      </c>
      <c r="F6434" t="s">
        <v>210</v>
      </c>
      <c r="H6434" t="s">
        <v>211</v>
      </c>
      <c r="I6434" t="s">
        <v>212</v>
      </c>
      <c r="J6434" t="s">
        <v>213</v>
      </c>
      <c r="K6434">
        <v>0.90647482000000001</v>
      </c>
      <c r="L6434">
        <v>6</v>
      </c>
      <c r="M6434">
        <v>3.05</v>
      </c>
      <c r="N6434" t="s">
        <v>4</v>
      </c>
      <c r="O6434">
        <v>742</v>
      </c>
      <c r="P6434">
        <f t="shared" si="202"/>
        <v>742</v>
      </c>
      <c r="Q6434">
        <f t="shared" si="203"/>
        <v>742</v>
      </c>
    </row>
    <row r="6435" spans="1:17">
      <c r="A6435">
        <v>43</v>
      </c>
      <c r="B6435" t="s">
        <v>32</v>
      </c>
      <c r="C6435" t="s">
        <v>1</v>
      </c>
      <c r="D6435" t="s">
        <v>17</v>
      </c>
      <c r="E6435">
        <v>32</v>
      </c>
      <c r="F6435" t="s">
        <v>262</v>
      </c>
      <c r="G6435" t="s">
        <v>34</v>
      </c>
      <c r="H6435" t="s">
        <v>263</v>
      </c>
      <c r="I6435" t="s">
        <v>264</v>
      </c>
      <c r="J6435" t="s">
        <v>265</v>
      </c>
      <c r="K6435">
        <v>0.74545454499999997</v>
      </c>
      <c r="L6435">
        <v>5</v>
      </c>
      <c r="M6435">
        <v>3.5939999999999999</v>
      </c>
      <c r="N6435" t="s">
        <v>4</v>
      </c>
      <c r="O6435">
        <v>750</v>
      </c>
      <c r="P6435">
        <f t="shared" si="202"/>
        <v>750</v>
      </c>
      <c r="Q6435">
        <f t="shared" si="203"/>
        <v>750</v>
      </c>
    </row>
    <row r="6436" spans="1:17">
      <c r="A6436">
        <v>43</v>
      </c>
      <c r="B6436" t="s">
        <v>32</v>
      </c>
      <c r="C6436" t="s">
        <v>1</v>
      </c>
      <c r="D6436" t="s">
        <v>23</v>
      </c>
      <c r="E6436">
        <v>12</v>
      </c>
      <c r="F6436" t="s">
        <v>202</v>
      </c>
      <c r="H6436" t="s">
        <v>203</v>
      </c>
      <c r="I6436" t="s">
        <v>204</v>
      </c>
      <c r="J6436" t="s">
        <v>205</v>
      </c>
      <c r="K6436">
        <v>0.5</v>
      </c>
      <c r="L6436">
        <v>5</v>
      </c>
      <c r="M6436">
        <v>2.83</v>
      </c>
      <c r="N6436" t="s">
        <v>4</v>
      </c>
      <c r="O6436">
        <v>870</v>
      </c>
      <c r="P6436">
        <f t="shared" si="202"/>
        <v>870</v>
      </c>
      <c r="Q6436">
        <f t="shared" si="203"/>
        <v>870</v>
      </c>
    </row>
    <row r="6437" spans="1:17">
      <c r="A6437">
        <v>43</v>
      </c>
      <c r="B6437" t="s">
        <v>32</v>
      </c>
      <c r="C6437" t="s">
        <v>1</v>
      </c>
      <c r="D6437" t="s">
        <v>17</v>
      </c>
      <c r="E6437">
        <v>118</v>
      </c>
      <c r="F6437" t="s">
        <v>454</v>
      </c>
      <c r="G6437" t="s">
        <v>34</v>
      </c>
      <c r="H6437" t="s">
        <v>455</v>
      </c>
      <c r="I6437" t="s">
        <v>456</v>
      </c>
      <c r="J6437" t="s">
        <v>457</v>
      </c>
      <c r="K6437">
        <v>0.63580246900000004</v>
      </c>
      <c r="L6437">
        <v>4</v>
      </c>
      <c r="M6437">
        <v>3.7909999999999999</v>
      </c>
      <c r="N6437" t="s">
        <v>4</v>
      </c>
      <c r="O6437">
        <v>1150</v>
      </c>
      <c r="P6437">
        <f t="shared" si="202"/>
        <v>1150</v>
      </c>
      <c r="Q6437">
        <f t="shared" si="203"/>
        <v>1150</v>
      </c>
    </row>
    <row r="6438" spans="1:17">
      <c r="A6438">
        <v>43</v>
      </c>
      <c r="B6438" t="s">
        <v>32</v>
      </c>
      <c r="C6438" t="s">
        <v>1</v>
      </c>
      <c r="D6438" t="s">
        <v>17</v>
      </c>
      <c r="E6438">
        <v>36</v>
      </c>
      <c r="F6438" t="s">
        <v>180</v>
      </c>
      <c r="G6438" t="s">
        <v>34</v>
      </c>
      <c r="H6438" t="s">
        <v>181</v>
      </c>
      <c r="I6438" t="s">
        <v>182</v>
      </c>
      <c r="J6438" t="s">
        <v>183</v>
      </c>
      <c r="K6438">
        <v>0.68181818199999999</v>
      </c>
      <c r="L6438">
        <v>6</v>
      </c>
      <c r="M6438">
        <v>2.14</v>
      </c>
      <c r="N6438" t="s">
        <v>4</v>
      </c>
      <c r="O6438">
        <v>1294</v>
      </c>
      <c r="P6438">
        <f t="shared" si="202"/>
        <v>1294</v>
      </c>
      <c r="Q6438">
        <f t="shared" si="203"/>
        <v>1294</v>
      </c>
    </row>
    <row r="6439" spans="1:17">
      <c r="A6439">
        <v>43</v>
      </c>
      <c r="B6439" t="s">
        <v>32</v>
      </c>
      <c r="C6439" t="s">
        <v>1</v>
      </c>
      <c r="D6439" t="s">
        <v>17</v>
      </c>
      <c r="E6439">
        <v>133</v>
      </c>
      <c r="F6439" t="s">
        <v>312</v>
      </c>
      <c r="G6439" t="s">
        <v>34</v>
      </c>
      <c r="H6439" t="s">
        <v>313</v>
      </c>
      <c r="I6439" t="s">
        <v>314</v>
      </c>
      <c r="J6439" t="s">
        <v>315</v>
      </c>
      <c r="K6439">
        <v>0.410596026</v>
      </c>
      <c r="L6439">
        <v>4</v>
      </c>
      <c r="M6439">
        <v>3.59</v>
      </c>
      <c r="N6439" t="s">
        <v>4</v>
      </c>
      <c r="O6439">
        <v>1398</v>
      </c>
      <c r="P6439">
        <f t="shared" si="202"/>
        <v>1398</v>
      </c>
      <c r="Q6439">
        <f t="shared" si="203"/>
        <v>1398</v>
      </c>
    </row>
    <row r="6440" spans="1:17">
      <c r="A6440">
        <v>43</v>
      </c>
      <c r="B6440" t="s">
        <v>32</v>
      </c>
      <c r="C6440" t="s">
        <v>1</v>
      </c>
      <c r="D6440" t="s">
        <v>23</v>
      </c>
      <c r="E6440">
        <v>64</v>
      </c>
      <c r="F6440" t="s">
        <v>254</v>
      </c>
      <c r="H6440" t="s">
        <v>255</v>
      </c>
      <c r="I6440" t="s">
        <v>256</v>
      </c>
      <c r="J6440" t="s">
        <v>257</v>
      </c>
      <c r="K6440">
        <v>0.765151515</v>
      </c>
      <c r="L6440">
        <v>6</v>
      </c>
      <c r="M6440">
        <v>3.08</v>
      </c>
      <c r="N6440" t="s">
        <v>4</v>
      </c>
      <c r="O6440">
        <v>1414</v>
      </c>
      <c r="P6440">
        <f t="shared" si="202"/>
        <v>1414</v>
      </c>
      <c r="Q6440">
        <f t="shared" si="203"/>
        <v>1414</v>
      </c>
    </row>
    <row r="6441" spans="1:17">
      <c r="A6441">
        <v>43</v>
      </c>
      <c r="B6441" t="s">
        <v>32</v>
      </c>
      <c r="C6441" t="s">
        <v>1</v>
      </c>
      <c r="D6441" t="s">
        <v>23</v>
      </c>
      <c r="E6441">
        <v>77</v>
      </c>
      <c r="F6441" t="s">
        <v>304</v>
      </c>
      <c r="H6441" t="s">
        <v>305</v>
      </c>
      <c r="I6441" t="s">
        <v>306</v>
      </c>
      <c r="J6441" t="s">
        <v>307</v>
      </c>
      <c r="K6441">
        <v>0.48201438800000002</v>
      </c>
      <c r="L6441">
        <v>4</v>
      </c>
      <c r="M6441">
        <v>2.8</v>
      </c>
      <c r="N6441" t="s">
        <v>4</v>
      </c>
      <c r="O6441">
        <v>1418</v>
      </c>
      <c r="P6441">
        <f t="shared" si="202"/>
        <v>1418</v>
      </c>
      <c r="Q6441">
        <f t="shared" si="203"/>
        <v>1418</v>
      </c>
    </row>
    <row r="6442" spans="1:17">
      <c r="A6442">
        <v>43</v>
      </c>
      <c r="B6442" t="s">
        <v>32</v>
      </c>
      <c r="C6442" t="s">
        <v>1</v>
      </c>
      <c r="D6442" t="s">
        <v>23</v>
      </c>
      <c r="E6442">
        <v>11</v>
      </c>
      <c r="F6442" t="s">
        <v>54</v>
      </c>
      <c r="H6442" t="s">
        <v>55</v>
      </c>
      <c r="I6442" t="s">
        <v>56</v>
      </c>
      <c r="J6442" t="s">
        <v>57</v>
      </c>
      <c r="K6442">
        <v>0.82191780800000003</v>
      </c>
      <c r="L6442">
        <v>4</v>
      </c>
      <c r="M6442">
        <v>2.95</v>
      </c>
      <c r="N6442" t="s">
        <v>4</v>
      </c>
      <c r="O6442">
        <v>1445</v>
      </c>
      <c r="P6442">
        <f t="shared" si="202"/>
        <v>1445</v>
      </c>
      <c r="Q6442">
        <f t="shared" si="203"/>
        <v>1445</v>
      </c>
    </row>
    <row r="6443" spans="1:17">
      <c r="A6443">
        <v>43</v>
      </c>
      <c r="B6443" t="s">
        <v>32</v>
      </c>
      <c r="C6443" t="s">
        <v>1</v>
      </c>
      <c r="D6443" t="s">
        <v>17</v>
      </c>
      <c r="E6443">
        <v>10</v>
      </c>
      <c r="F6443" t="s">
        <v>266</v>
      </c>
      <c r="G6443" t="s">
        <v>34</v>
      </c>
      <c r="H6443" t="s">
        <v>267</v>
      </c>
      <c r="I6443" t="s">
        <v>268</v>
      </c>
      <c r="J6443" t="s">
        <v>269</v>
      </c>
      <c r="K6443">
        <v>1</v>
      </c>
      <c r="L6443">
        <v>5</v>
      </c>
      <c r="M6443">
        <v>3.8</v>
      </c>
      <c r="N6443" t="s">
        <v>8</v>
      </c>
      <c r="O6443">
        <v>1461</v>
      </c>
      <c r="P6443">
        <f t="shared" si="202"/>
        <v>1461</v>
      </c>
      <c r="Q6443">
        <f t="shared" si="203"/>
        <v>1461</v>
      </c>
    </row>
    <row r="6444" spans="1:17">
      <c r="A6444">
        <v>43</v>
      </c>
      <c r="B6444" t="s">
        <v>32</v>
      </c>
      <c r="C6444" t="s">
        <v>1</v>
      </c>
      <c r="D6444" t="s">
        <v>17</v>
      </c>
      <c r="E6444">
        <v>38</v>
      </c>
      <c r="F6444" t="s">
        <v>33</v>
      </c>
      <c r="G6444" t="s">
        <v>34</v>
      </c>
      <c r="H6444" t="s">
        <v>35</v>
      </c>
      <c r="I6444" t="s">
        <v>36</v>
      </c>
      <c r="J6444" t="s">
        <v>37</v>
      </c>
      <c r="K6444">
        <v>0.84242424199999999</v>
      </c>
      <c r="L6444">
        <v>3</v>
      </c>
      <c r="M6444">
        <v>2.5099999999999998</v>
      </c>
      <c r="N6444" t="s">
        <v>8</v>
      </c>
      <c r="O6444">
        <v>1525</v>
      </c>
      <c r="P6444">
        <f t="shared" si="202"/>
        <v>1525</v>
      </c>
      <c r="Q6444">
        <f t="shared" si="203"/>
        <v>1525</v>
      </c>
    </row>
    <row r="6445" spans="1:17">
      <c r="A6445">
        <v>43</v>
      </c>
      <c r="B6445" t="s">
        <v>32</v>
      </c>
      <c r="C6445" t="s">
        <v>1</v>
      </c>
      <c r="D6445" t="s">
        <v>23</v>
      </c>
      <c r="E6445">
        <v>19</v>
      </c>
      <c r="F6445" t="s">
        <v>270</v>
      </c>
      <c r="H6445" t="s">
        <v>271</v>
      </c>
      <c r="I6445" t="s">
        <v>272</v>
      </c>
      <c r="J6445" t="s">
        <v>273</v>
      </c>
      <c r="K6445">
        <v>0.79729729699999996</v>
      </c>
      <c r="L6445">
        <v>4</v>
      </c>
      <c r="M6445">
        <v>3.2</v>
      </c>
      <c r="N6445" t="s">
        <v>8</v>
      </c>
      <c r="O6445">
        <v>1781</v>
      </c>
      <c r="P6445">
        <f t="shared" si="202"/>
        <v>1781</v>
      </c>
      <c r="Q6445">
        <f t="shared" si="203"/>
        <v>1781</v>
      </c>
    </row>
    <row r="6446" spans="1:17">
      <c r="A6446">
        <v>43</v>
      </c>
      <c r="B6446" t="s">
        <v>32</v>
      </c>
      <c r="C6446" t="s">
        <v>1</v>
      </c>
      <c r="D6446" t="s">
        <v>17</v>
      </c>
      <c r="E6446">
        <v>14</v>
      </c>
      <c r="F6446" t="s">
        <v>158</v>
      </c>
      <c r="G6446" t="s">
        <v>19</v>
      </c>
      <c r="H6446" t="s">
        <v>159</v>
      </c>
      <c r="I6446" t="s">
        <v>160</v>
      </c>
      <c r="J6446" t="s">
        <v>161</v>
      </c>
      <c r="K6446">
        <v>0.93918918900000004</v>
      </c>
      <c r="L6446">
        <v>4</v>
      </c>
      <c r="M6446">
        <v>3.64</v>
      </c>
      <c r="N6446" t="s">
        <v>4</v>
      </c>
      <c r="O6446">
        <v>2165</v>
      </c>
      <c r="P6446">
        <f t="shared" si="202"/>
        <v>2165</v>
      </c>
      <c r="Q6446">
        <f t="shared" si="203"/>
        <v>2165</v>
      </c>
    </row>
    <row r="6447" spans="1:17">
      <c r="A6447">
        <v>43</v>
      </c>
      <c r="B6447" t="s">
        <v>32</v>
      </c>
      <c r="C6447" t="s">
        <v>1</v>
      </c>
      <c r="D6447" t="s">
        <v>23</v>
      </c>
      <c r="E6447">
        <v>100</v>
      </c>
      <c r="F6447" t="s">
        <v>174</v>
      </c>
      <c r="H6447" t="s">
        <v>175</v>
      </c>
      <c r="I6447" t="s">
        <v>176</v>
      </c>
      <c r="J6447" t="s">
        <v>177</v>
      </c>
      <c r="K6447">
        <v>0.69021739100000001</v>
      </c>
      <c r="L6447">
        <v>4</v>
      </c>
      <c r="M6447">
        <v>3.29</v>
      </c>
      <c r="N6447" t="s">
        <v>4</v>
      </c>
      <c r="O6447">
        <v>4215</v>
      </c>
      <c r="P6447">
        <f t="shared" si="202"/>
        <v>4215</v>
      </c>
      <c r="Q6447" t="str">
        <f t="shared" si="203"/>
        <v/>
      </c>
    </row>
    <row r="6448" spans="1:17">
      <c r="A6448">
        <v>43</v>
      </c>
      <c r="B6448" t="s">
        <v>44</v>
      </c>
      <c r="C6448" t="s">
        <v>9</v>
      </c>
      <c r="D6448" t="s">
        <v>23</v>
      </c>
      <c r="E6448">
        <v>141</v>
      </c>
      <c r="F6448" t="s">
        <v>258</v>
      </c>
      <c r="H6448" t="s">
        <v>259</v>
      </c>
      <c r="I6448" t="s">
        <v>260</v>
      </c>
      <c r="J6448" t="s">
        <v>261</v>
      </c>
      <c r="K6448">
        <v>0.61224489800000004</v>
      </c>
      <c r="L6448">
        <v>5</v>
      </c>
      <c r="M6448">
        <v>2.5299999999999998</v>
      </c>
      <c r="N6448" t="s">
        <v>8</v>
      </c>
      <c r="O6448">
        <v>0</v>
      </c>
      <c r="P6448" t="str">
        <f t="shared" si="202"/>
        <v/>
      </c>
      <c r="Q6448" t="str">
        <f t="shared" si="203"/>
        <v/>
      </c>
    </row>
    <row r="6449" spans="1:17">
      <c r="A6449">
        <v>43</v>
      </c>
      <c r="B6449" t="s">
        <v>44</v>
      </c>
      <c r="C6449" t="s">
        <v>9</v>
      </c>
      <c r="D6449" t="s">
        <v>17</v>
      </c>
      <c r="E6449">
        <v>140</v>
      </c>
      <c r="F6449" t="s">
        <v>394</v>
      </c>
      <c r="G6449" t="s">
        <v>34</v>
      </c>
      <c r="H6449" t="s">
        <v>395</v>
      </c>
      <c r="I6449" t="s">
        <v>396</v>
      </c>
      <c r="J6449" t="s">
        <v>397</v>
      </c>
      <c r="K6449">
        <v>0.83448275900000002</v>
      </c>
      <c r="L6449">
        <v>4</v>
      </c>
      <c r="M6449">
        <v>3.12</v>
      </c>
      <c r="N6449" t="s">
        <v>4</v>
      </c>
      <c r="O6449">
        <v>0</v>
      </c>
      <c r="P6449" t="str">
        <f t="shared" si="202"/>
        <v/>
      </c>
      <c r="Q6449" t="str">
        <f t="shared" si="203"/>
        <v/>
      </c>
    </row>
    <row r="6450" spans="1:17">
      <c r="A6450">
        <v>43</v>
      </c>
      <c r="B6450" t="s">
        <v>44</v>
      </c>
      <c r="C6450" t="s">
        <v>9</v>
      </c>
      <c r="D6450" t="s">
        <v>17</v>
      </c>
      <c r="E6450">
        <v>123</v>
      </c>
      <c r="F6450" t="s">
        <v>358</v>
      </c>
      <c r="G6450" t="s">
        <v>34</v>
      </c>
      <c r="H6450" t="s">
        <v>359</v>
      </c>
      <c r="I6450" t="s">
        <v>360</v>
      </c>
      <c r="J6450" t="s">
        <v>361</v>
      </c>
      <c r="K6450">
        <v>0.86666600000000005</v>
      </c>
      <c r="L6450">
        <v>4</v>
      </c>
      <c r="M6450">
        <v>3.8690000000000002</v>
      </c>
      <c r="N6450" t="s">
        <v>8</v>
      </c>
      <c r="O6450">
        <v>1402</v>
      </c>
      <c r="P6450">
        <f t="shared" si="202"/>
        <v>1402</v>
      </c>
      <c r="Q6450">
        <f t="shared" si="203"/>
        <v>1402</v>
      </c>
    </row>
    <row r="6451" spans="1:17">
      <c r="A6451">
        <v>43</v>
      </c>
      <c r="B6451" t="s">
        <v>44</v>
      </c>
      <c r="C6451" t="s">
        <v>9</v>
      </c>
      <c r="D6451" t="s">
        <v>17</v>
      </c>
      <c r="E6451">
        <v>129</v>
      </c>
      <c r="F6451" t="s">
        <v>372</v>
      </c>
      <c r="G6451" t="s">
        <v>34</v>
      </c>
      <c r="H6451" t="s">
        <v>373</v>
      </c>
      <c r="I6451" t="s">
        <v>374</v>
      </c>
      <c r="J6451" t="s">
        <v>375</v>
      </c>
      <c r="K6451">
        <v>0.61206896600000005</v>
      </c>
      <c r="L6451">
        <v>4</v>
      </c>
      <c r="M6451">
        <v>2.9689999999999999</v>
      </c>
      <c r="N6451" t="s">
        <v>8</v>
      </c>
      <c r="O6451">
        <v>1474</v>
      </c>
      <c r="P6451">
        <f t="shared" si="202"/>
        <v>1474</v>
      </c>
      <c r="Q6451">
        <f t="shared" si="203"/>
        <v>1474</v>
      </c>
    </row>
    <row r="6452" spans="1:17">
      <c r="A6452">
        <v>43</v>
      </c>
      <c r="B6452" t="s">
        <v>44</v>
      </c>
      <c r="C6452" t="s">
        <v>9</v>
      </c>
      <c r="D6452" t="s">
        <v>17</v>
      </c>
      <c r="E6452">
        <v>20</v>
      </c>
      <c r="F6452" t="s">
        <v>348</v>
      </c>
      <c r="G6452" t="s">
        <v>19</v>
      </c>
      <c r="H6452" t="s">
        <v>349</v>
      </c>
      <c r="I6452" t="s">
        <v>350</v>
      </c>
      <c r="J6452" t="s">
        <v>351</v>
      </c>
      <c r="K6452">
        <v>0.71739130399999995</v>
      </c>
      <c r="L6452">
        <v>6</v>
      </c>
      <c r="M6452">
        <v>2.33</v>
      </c>
      <c r="N6452" t="s">
        <v>8</v>
      </c>
      <c r="O6452">
        <v>1610</v>
      </c>
      <c r="P6452">
        <f t="shared" si="202"/>
        <v>1610</v>
      </c>
      <c r="Q6452">
        <f t="shared" si="203"/>
        <v>1610</v>
      </c>
    </row>
    <row r="6453" spans="1:17">
      <c r="A6453">
        <v>43</v>
      </c>
      <c r="B6453" t="s">
        <v>44</v>
      </c>
      <c r="C6453" t="s">
        <v>9</v>
      </c>
      <c r="D6453" t="s">
        <v>17</v>
      </c>
      <c r="E6453">
        <v>112</v>
      </c>
      <c r="F6453" t="s">
        <v>192</v>
      </c>
      <c r="G6453" t="s">
        <v>34</v>
      </c>
      <c r="H6453" t="s">
        <v>193</v>
      </c>
      <c r="I6453" t="s">
        <v>194</v>
      </c>
      <c r="J6453" t="s">
        <v>195</v>
      </c>
      <c r="K6453">
        <v>0.75816993499999996</v>
      </c>
      <c r="L6453">
        <v>7</v>
      </c>
      <c r="M6453">
        <v>2.762</v>
      </c>
      <c r="N6453" t="s">
        <v>8</v>
      </c>
      <c r="O6453">
        <v>2242</v>
      </c>
      <c r="P6453">
        <f t="shared" si="202"/>
        <v>2242</v>
      </c>
      <c r="Q6453">
        <f t="shared" si="203"/>
        <v>2242</v>
      </c>
    </row>
    <row r="6454" spans="1:17">
      <c r="A6454">
        <v>43</v>
      </c>
      <c r="B6454" t="s">
        <v>44</v>
      </c>
      <c r="C6454" t="s">
        <v>9</v>
      </c>
      <c r="D6454" t="s">
        <v>23</v>
      </c>
      <c r="E6454">
        <v>104</v>
      </c>
      <c r="F6454" t="s">
        <v>466</v>
      </c>
      <c r="H6454" t="s">
        <v>467</v>
      </c>
      <c r="I6454" t="s">
        <v>468</v>
      </c>
      <c r="J6454" t="s">
        <v>469</v>
      </c>
      <c r="K6454">
        <v>0.83448275900000002</v>
      </c>
      <c r="L6454">
        <v>7</v>
      </c>
      <c r="M6454">
        <v>2.4220000000000002</v>
      </c>
      <c r="N6454" t="s">
        <v>8</v>
      </c>
      <c r="O6454">
        <v>2250</v>
      </c>
      <c r="P6454">
        <f t="shared" si="202"/>
        <v>2250</v>
      </c>
      <c r="Q6454">
        <f t="shared" si="203"/>
        <v>2250</v>
      </c>
    </row>
    <row r="6455" spans="1:17">
      <c r="A6455">
        <v>43</v>
      </c>
      <c r="B6455" t="s">
        <v>44</v>
      </c>
      <c r="C6455" t="s">
        <v>9</v>
      </c>
      <c r="D6455" t="s">
        <v>23</v>
      </c>
      <c r="E6455">
        <v>41</v>
      </c>
      <c r="F6455" t="s">
        <v>390</v>
      </c>
      <c r="H6455" t="s">
        <v>391</v>
      </c>
      <c r="I6455" t="s">
        <v>392</v>
      </c>
      <c r="J6455" t="s">
        <v>393</v>
      </c>
      <c r="K6455">
        <v>0.81212121199999998</v>
      </c>
      <c r="L6455">
        <v>3</v>
      </c>
      <c r="M6455">
        <v>3.282</v>
      </c>
      <c r="N6455" t="s">
        <v>8</v>
      </c>
      <c r="O6455">
        <v>2680</v>
      </c>
      <c r="P6455">
        <f t="shared" si="202"/>
        <v>2680</v>
      </c>
      <c r="Q6455">
        <f t="shared" si="203"/>
        <v>2680</v>
      </c>
    </row>
    <row r="6456" spans="1:17">
      <c r="A6456">
        <v>43</v>
      </c>
      <c r="B6456" t="s">
        <v>44</v>
      </c>
      <c r="C6456" t="s">
        <v>9</v>
      </c>
      <c r="D6456" t="s">
        <v>23</v>
      </c>
      <c r="E6456">
        <v>72</v>
      </c>
      <c r="F6456" t="s">
        <v>378</v>
      </c>
      <c r="H6456" t="s">
        <v>379</v>
      </c>
      <c r="I6456" t="s">
        <v>380</v>
      </c>
      <c r="J6456" t="s">
        <v>381</v>
      </c>
      <c r="K6456">
        <v>0.65034965</v>
      </c>
      <c r="L6456">
        <v>4</v>
      </c>
      <c r="M6456">
        <v>3.3969999999999998</v>
      </c>
      <c r="N6456" t="s">
        <v>8</v>
      </c>
      <c r="O6456">
        <v>3234</v>
      </c>
      <c r="P6456">
        <f t="shared" si="202"/>
        <v>3234</v>
      </c>
      <c r="Q6456">
        <f t="shared" si="203"/>
        <v>3234</v>
      </c>
    </row>
    <row r="6457" spans="1:17">
      <c r="A6457">
        <v>43</v>
      </c>
      <c r="B6457" t="s">
        <v>44</v>
      </c>
      <c r="C6457" t="s">
        <v>9</v>
      </c>
      <c r="D6457" t="s">
        <v>23</v>
      </c>
      <c r="E6457">
        <v>55</v>
      </c>
      <c r="F6457" t="s">
        <v>404</v>
      </c>
      <c r="H6457" t="s">
        <v>405</v>
      </c>
      <c r="I6457" t="s">
        <v>406</v>
      </c>
      <c r="J6457" t="s">
        <v>407</v>
      </c>
      <c r="K6457">
        <v>0.68918918900000004</v>
      </c>
      <c r="L6457">
        <v>5</v>
      </c>
      <c r="M6457">
        <v>2.75</v>
      </c>
      <c r="N6457" t="s">
        <v>8</v>
      </c>
      <c r="O6457">
        <v>3866</v>
      </c>
      <c r="P6457">
        <f t="shared" si="202"/>
        <v>3866</v>
      </c>
      <c r="Q6457">
        <f t="shared" si="203"/>
        <v>3866</v>
      </c>
    </row>
    <row r="6458" spans="1:17">
      <c r="A6458">
        <v>43</v>
      </c>
      <c r="B6458" t="s">
        <v>44</v>
      </c>
      <c r="C6458" t="s">
        <v>9</v>
      </c>
      <c r="D6458" t="s">
        <v>17</v>
      </c>
      <c r="E6458">
        <v>68</v>
      </c>
      <c r="F6458" t="s">
        <v>150</v>
      </c>
      <c r="G6458" t="s">
        <v>34</v>
      </c>
      <c r="H6458" t="s">
        <v>151</v>
      </c>
      <c r="I6458" t="s">
        <v>152</v>
      </c>
      <c r="J6458" t="s">
        <v>153</v>
      </c>
      <c r="K6458">
        <v>0.736486486</v>
      </c>
      <c r="L6458">
        <v>4</v>
      </c>
      <c r="M6458">
        <v>2.6920000000000002</v>
      </c>
      <c r="N6458" t="s">
        <v>8</v>
      </c>
      <c r="O6458">
        <v>4089</v>
      </c>
      <c r="P6458">
        <f t="shared" si="202"/>
        <v>4089</v>
      </c>
      <c r="Q6458">
        <f t="shared" si="203"/>
        <v>4089</v>
      </c>
    </row>
    <row r="6459" spans="1:17">
      <c r="A6459">
        <v>43</v>
      </c>
      <c r="B6459" t="s">
        <v>44</v>
      </c>
      <c r="C6459" t="s">
        <v>9</v>
      </c>
      <c r="D6459" t="s">
        <v>23</v>
      </c>
      <c r="E6459">
        <v>63</v>
      </c>
      <c r="F6459" t="s">
        <v>98</v>
      </c>
      <c r="H6459" t="s">
        <v>99</v>
      </c>
      <c r="I6459" t="s">
        <v>100</v>
      </c>
      <c r="J6459" t="s">
        <v>101</v>
      </c>
      <c r="K6459">
        <v>0.86734693900000004</v>
      </c>
      <c r="L6459">
        <v>4</v>
      </c>
      <c r="M6459">
        <v>2.81</v>
      </c>
      <c r="N6459" t="s">
        <v>8</v>
      </c>
      <c r="O6459">
        <v>4145</v>
      </c>
      <c r="P6459">
        <f t="shared" si="202"/>
        <v>4145</v>
      </c>
      <c r="Q6459">
        <f t="shared" si="203"/>
        <v>4145</v>
      </c>
    </row>
    <row r="6460" spans="1:17">
      <c r="A6460">
        <v>43</v>
      </c>
      <c r="B6460" t="s">
        <v>44</v>
      </c>
      <c r="C6460" t="s">
        <v>9</v>
      </c>
      <c r="D6460" t="s">
        <v>17</v>
      </c>
      <c r="E6460">
        <v>87</v>
      </c>
      <c r="F6460" t="s">
        <v>232</v>
      </c>
      <c r="G6460" t="s">
        <v>34</v>
      </c>
      <c r="H6460" t="s">
        <v>233</v>
      </c>
      <c r="I6460" t="s">
        <v>234</v>
      </c>
      <c r="J6460" t="s">
        <v>235</v>
      </c>
      <c r="K6460">
        <v>0.64935064899999995</v>
      </c>
      <c r="L6460">
        <v>4</v>
      </c>
      <c r="M6460">
        <v>4.6500000000000004</v>
      </c>
      <c r="N6460" t="s">
        <v>8</v>
      </c>
      <c r="O6460">
        <v>4592</v>
      </c>
      <c r="P6460">
        <f t="shared" si="202"/>
        <v>4592</v>
      </c>
      <c r="Q6460" t="str">
        <f t="shared" si="203"/>
        <v/>
      </c>
    </row>
    <row r="6461" spans="1:17">
      <c r="A6461">
        <v>43</v>
      </c>
      <c r="B6461" t="s">
        <v>44</v>
      </c>
      <c r="C6461" t="s">
        <v>9</v>
      </c>
      <c r="D6461" t="s">
        <v>17</v>
      </c>
      <c r="E6461">
        <v>131</v>
      </c>
      <c r="F6461" t="s">
        <v>18</v>
      </c>
      <c r="G6461" t="s">
        <v>19</v>
      </c>
      <c r="H6461" t="s">
        <v>20</v>
      </c>
      <c r="I6461" t="s">
        <v>21</v>
      </c>
      <c r="J6461" t="s">
        <v>22</v>
      </c>
      <c r="K6461">
        <v>1</v>
      </c>
      <c r="L6461">
        <v>4</v>
      </c>
      <c r="M6461">
        <v>3</v>
      </c>
      <c r="N6461" t="s">
        <v>8</v>
      </c>
      <c r="O6461">
        <v>5347</v>
      </c>
      <c r="P6461">
        <f t="shared" si="202"/>
        <v>5347</v>
      </c>
      <c r="Q6461" t="str">
        <f t="shared" si="203"/>
        <v/>
      </c>
    </row>
    <row r="6462" spans="1:17">
      <c r="A6462">
        <v>43</v>
      </c>
      <c r="B6462" t="s">
        <v>44</v>
      </c>
      <c r="C6462" t="s">
        <v>9</v>
      </c>
      <c r="D6462" t="s">
        <v>23</v>
      </c>
      <c r="E6462">
        <v>136</v>
      </c>
      <c r="F6462" t="s">
        <v>324</v>
      </c>
      <c r="H6462" t="s">
        <v>325</v>
      </c>
      <c r="I6462" t="s">
        <v>326</v>
      </c>
      <c r="J6462" t="s">
        <v>327</v>
      </c>
      <c r="K6462">
        <v>0.76969697000000004</v>
      </c>
      <c r="L6462">
        <v>4</v>
      </c>
      <c r="M6462">
        <v>3.4060000000000001</v>
      </c>
      <c r="N6462" t="s">
        <v>8</v>
      </c>
      <c r="O6462">
        <v>5418</v>
      </c>
      <c r="P6462">
        <f t="shared" si="202"/>
        <v>5418</v>
      </c>
      <c r="Q6462" t="str">
        <f t="shared" si="203"/>
        <v/>
      </c>
    </row>
    <row r="6463" spans="1:17">
      <c r="A6463">
        <v>43</v>
      </c>
      <c r="B6463" t="s">
        <v>44</v>
      </c>
      <c r="C6463" t="s">
        <v>9</v>
      </c>
      <c r="D6463" t="s">
        <v>23</v>
      </c>
      <c r="E6463">
        <v>95</v>
      </c>
      <c r="F6463" t="s">
        <v>136</v>
      </c>
      <c r="H6463" t="s">
        <v>137</v>
      </c>
      <c r="I6463" t="s">
        <v>138</v>
      </c>
      <c r="J6463" t="s">
        <v>139</v>
      </c>
      <c r="K6463">
        <v>0.5</v>
      </c>
      <c r="L6463">
        <v>5</v>
      </c>
      <c r="M6463">
        <v>2.4580000000000002</v>
      </c>
      <c r="N6463" t="s">
        <v>8</v>
      </c>
      <c r="O6463">
        <v>5721</v>
      </c>
      <c r="P6463">
        <f t="shared" si="202"/>
        <v>5721</v>
      </c>
      <c r="Q6463" t="str">
        <f t="shared" si="203"/>
        <v/>
      </c>
    </row>
    <row r="6464" spans="1:17">
      <c r="A6464">
        <v>43</v>
      </c>
      <c r="B6464" t="s">
        <v>44</v>
      </c>
      <c r="C6464" t="s">
        <v>1</v>
      </c>
      <c r="D6464" t="s">
        <v>23</v>
      </c>
      <c r="E6464">
        <v>40</v>
      </c>
      <c r="F6464" t="s">
        <v>458</v>
      </c>
      <c r="H6464" t="s">
        <v>459</v>
      </c>
      <c r="I6464" t="s">
        <v>460</v>
      </c>
      <c r="J6464" t="s">
        <v>461</v>
      </c>
      <c r="K6464">
        <v>0.48965517200000003</v>
      </c>
      <c r="L6464">
        <v>6</v>
      </c>
      <c r="M6464">
        <v>3.43</v>
      </c>
      <c r="N6464" t="s">
        <v>4</v>
      </c>
      <c r="O6464">
        <v>0</v>
      </c>
      <c r="P6464" t="str">
        <f t="shared" si="202"/>
        <v/>
      </c>
      <c r="Q6464" t="str">
        <f t="shared" si="203"/>
        <v/>
      </c>
    </row>
    <row r="6465" spans="1:17">
      <c r="A6465">
        <v>43</v>
      </c>
      <c r="B6465" t="s">
        <v>44</v>
      </c>
      <c r="C6465" t="s">
        <v>1</v>
      </c>
      <c r="D6465" t="s">
        <v>23</v>
      </c>
      <c r="E6465">
        <v>122</v>
      </c>
      <c r="F6465" t="s">
        <v>45</v>
      </c>
      <c r="H6465" t="s">
        <v>46</v>
      </c>
      <c r="I6465" t="s">
        <v>46</v>
      </c>
      <c r="J6465" t="s">
        <v>47</v>
      </c>
      <c r="K6465">
        <v>0.87878787899999999</v>
      </c>
      <c r="L6465">
        <v>4</v>
      </c>
      <c r="M6465">
        <v>2.82</v>
      </c>
      <c r="N6465" t="s">
        <v>8</v>
      </c>
      <c r="O6465">
        <v>1078</v>
      </c>
      <c r="P6465">
        <f t="shared" si="202"/>
        <v>1078</v>
      </c>
      <c r="Q6465">
        <f t="shared" si="203"/>
        <v>1078</v>
      </c>
    </row>
    <row r="6466" spans="1:17">
      <c r="A6466">
        <v>43</v>
      </c>
      <c r="B6466" t="s">
        <v>44</v>
      </c>
      <c r="C6466" t="s">
        <v>1</v>
      </c>
      <c r="D6466" t="s">
        <v>17</v>
      </c>
      <c r="E6466">
        <v>26</v>
      </c>
      <c r="F6466" t="s">
        <v>446</v>
      </c>
      <c r="G6466" t="s">
        <v>34</v>
      </c>
      <c r="H6466" t="s">
        <v>447</v>
      </c>
      <c r="I6466" t="s">
        <v>448</v>
      </c>
      <c r="J6466" t="s">
        <v>449</v>
      </c>
      <c r="K6466">
        <v>0.29655172400000002</v>
      </c>
      <c r="L6466">
        <v>4</v>
      </c>
      <c r="M6466">
        <v>3.7280000000000002</v>
      </c>
      <c r="N6466" t="s">
        <v>8</v>
      </c>
      <c r="O6466">
        <v>1175</v>
      </c>
      <c r="P6466">
        <f t="shared" si="202"/>
        <v>1175</v>
      </c>
      <c r="Q6466">
        <f t="shared" si="203"/>
        <v>1175</v>
      </c>
    </row>
    <row r="6467" spans="1:17">
      <c r="A6467">
        <v>43</v>
      </c>
      <c r="B6467" t="s">
        <v>44</v>
      </c>
      <c r="C6467" t="s">
        <v>1</v>
      </c>
      <c r="D6467" t="s">
        <v>23</v>
      </c>
      <c r="E6467">
        <v>22</v>
      </c>
      <c r="F6467" t="s">
        <v>224</v>
      </c>
      <c r="H6467" t="s">
        <v>225</v>
      </c>
      <c r="I6467" t="s">
        <v>226</v>
      </c>
      <c r="J6467" t="s">
        <v>227</v>
      </c>
      <c r="K6467">
        <v>0.56349206299999999</v>
      </c>
      <c r="L6467">
        <v>4</v>
      </c>
      <c r="M6467">
        <v>3.12</v>
      </c>
      <c r="N6467" t="s">
        <v>8</v>
      </c>
      <c r="O6467">
        <v>1590</v>
      </c>
      <c r="P6467">
        <f t="shared" ref="P6467:P6530" si="204">IF(O6467&gt;VLOOKUP($A6467,$S:$W,4,FALSE),IF(O6467&lt;VLOOKUP($A6467,$S:$W,5,FALSE),O6467,""),"")</f>
        <v>1590</v>
      </c>
      <c r="Q6467">
        <f t="shared" ref="Q6467:Q6530" si="205">IF(O6467&gt;VLOOKUP($A6467,$S:$AA,8,FALSE),IF(O6467&lt;VLOOKUP($A6467,$S:$AA,9,FALSE),O6467,""),"")</f>
        <v>1590</v>
      </c>
    </row>
    <row r="6468" spans="1:17">
      <c r="A6468">
        <v>43</v>
      </c>
      <c r="B6468" t="s">
        <v>44</v>
      </c>
      <c r="C6468" t="s">
        <v>1</v>
      </c>
      <c r="D6468" t="s">
        <v>17</v>
      </c>
      <c r="E6468">
        <v>80</v>
      </c>
      <c r="F6468" t="s">
        <v>332</v>
      </c>
      <c r="G6468" t="s">
        <v>34</v>
      </c>
      <c r="H6468" t="s">
        <v>333</v>
      </c>
      <c r="I6468" t="s">
        <v>334</v>
      </c>
      <c r="J6468" t="s">
        <v>335</v>
      </c>
      <c r="K6468">
        <v>0.83448275900000002</v>
      </c>
      <c r="L6468">
        <v>6</v>
      </c>
      <c r="M6468">
        <v>3.2410000000000001</v>
      </c>
      <c r="N6468" t="s">
        <v>8</v>
      </c>
      <c r="O6468">
        <v>1604</v>
      </c>
      <c r="P6468">
        <f t="shared" si="204"/>
        <v>1604</v>
      </c>
      <c r="Q6468">
        <f t="shared" si="205"/>
        <v>1604</v>
      </c>
    </row>
    <row r="6469" spans="1:17">
      <c r="A6469">
        <v>43</v>
      </c>
      <c r="B6469" t="s">
        <v>44</v>
      </c>
      <c r="C6469" t="s">
        <v>1</v>
      </c>
      <c r="D6469" t="s">
        <v>23</v>
      </c>
      <c r="E6469">
        <v>111</v>
      </c>
      <c r="F6469" t="s">
        <v>196</v>
      </c>
      <c r="H6469" t="s">
        <v>197</v>
      </c>
      <c r="I6469" t="s">
        <v>198</v>
      </c>
      <c r="J6469" t="s">
        <v>199</v>
      </c>
      <c r="K6469">
        <v>0.79487179500000005</v>
      </c>
      <c r="L6469">
        <v>3</v>
      </c>
      <c r="M6469">
        <v>2.41</v>
      </c>
      <c r="N6469" t="s">
        <v>8</v>
      </c>
      <c r="O6469">
        <v>1630</v>
      </c>
      <c r="P6469">
        <f t="shared" si="204"/>
        <v>1630</v>
      </c>
      <c r="Q6469">
        <f t="shared" si="205"/>
        <v>1630</v>
      </c>
    </row>
    <row r="6470" spans="1:17">
      <c r="A6470">
        <v>43</v>
      </c>
      <c r="B6470" t="s">
        <v>44</v>
      </c>
      <c r="C6470" t="s">
        <v>1</v>
      </c>
      <c r="D6470" t="s">
        <v>17</v>
      </c>
      <c r="E6470">
        <v>47</v>
      </c>
      <c r="F6470" t="s">
        <v>88</v>
      </c>
      <c r="G6470" t="s">
        <v>34</v>
      </c>
      <c r="H6470" t="s">
        <v>89</v>
      </c>
      <c r="I6470" t="s">
        <v>90</v>
      </c>
      <c r="J6470" t="s">
        <v>91</v>
      </c>
      <c r="K6470">
        <v>0.72448979599999996</v>
      </c>
      <c r="L6470">
        <v>7</v>
      </c>
      <c r="M6470">
        <v>3.03</v>
      </c>
      <c r="N6470" t="s">
        <v>8</v>
      </c>
      <c r="O6470">
        <v>1715</v>
      </c>
      <c r="P6470">
        <f t="shared" si="204"/>
        <v>1715</v>
      </c>
      <c r="Q6470">
        <f t="shared" si="205"/>
        <v>1715</v>
      </c>
    </row>
    <row r="6471" spans="1:17">
      <c r="A6471">
        <v>43</v>
      </c>
      <c r="B6471" t="s">
        <v>44</v>
      </c>
      <c r="C6471" t="s">
        <v>1</v>
      </c>
      <c r="D6471" t="s">
        <v>23</v>
      </c>
      <c r="E6471">
        <v>25</v>
      </c>
      <c r="F6471" t="s">
        <v>432</v>
      </c>
      <c r="H6471" t="s">
        <v>433</v>
      </c>
      <c r="I6471" t="s">
        <v>434</v>
      </c>
      <c r="J6471" t="s">
        <v>435</v>
      </c>
      <c r="K6471">
        <v>0.64189189199999996</v>
      </c>
      <c r="L6471">
        <v>5</v>
      </c>
      <c r="M6471">
        <v>3.01</v>
      </c>
      <c r="N6471" t="s">
        <v>8</v>
      </c>
      <c r="O6471">
        <v>1797</v>
      </c>
      <c r="P6471">
        <f t="shared" si="204"/>
        <v>1797</v>
      </c>
      <c r="Q6471">
        <f t="shared" si="205"/>
        <v>1797</v>
      </c>
    </row>
    <row r="6472" spans="1:17">
      <c r="A6472">
        <v>43</v>
      </c>
      <c r="B6472" t="s">
        <v>44</v>
      </c>
      <c r="C6472" t="s">
        <v>1</v>
      </c>
      <c r="D6472" t="s">
        <v>23</v>
      </c>
      <c r="E6472">
        <v>71</v>
      </c>
      <c r="F6472" t="s">
        <v>316</v>
      </c>
      <c r="H6472" t="s">
        <v>317</v>
      </c>
      <c r="I6472" t="s">
        <v>318</v>
      </c>
      <c r="J6472" t="s">
        <v>319</v>
      </c>
      <c r="K6472">
        <v>0.839378238</v>
      </c>
      <c r="L6472">
        <v>5</v>
      </c>
      <c r="M6472">
        <v>3.68</v>
      </c>
      <c r="N6472" t="s">
        <v>8</v>
      </c>
      <c r="O6472">
        <v>1846</v>
      </c>
      <c r="P6472">
        <f t="shared" si="204"/>
        <v>1846</v>
      </c>
      <c r="Q6472">
        <f t="shared" si="205"/>
        <v>1846</v>
      </c>
    </row>
    <row r="6473" spans="1:17">
      <c r="A6473">
        <v>43</v>
      </c>
      <c r="B6473" t="s">
        <v>44</v>
      </c>
      <c r="C6473" t="s">
        <v>1</v>
      </c>
      <c r="D6473" t="s">
        <v>23</v>
      </c>
      <c r="E6473">
        <v>30</v>
      </c>
      <c r="F6473" t="s">
        <v>170</v>
      </c>
      <c r="H6473" t="s">
        <v>171</v>
      </c>
      <c r="I6473" t="s">
        <v>172</v>
      </c>
      <c r="J6473" t="s">
        <v>173</v>
      </c>
      <c r="K6473">
        <v>0.77777777800000003</v>
      </c>
      <c r="L6473">
        <v>5</v>
      </c>
      <c r="M6473">
        <v>3.28</v>
      </c>
      <c r="N6473" t="s">
        <v>8</v>
      </c>
      <c r="O6473">
        <v>1877</v>
      </c>
      <c r="P6473">
        <f t="shared" si="204"/>
        <v>1877</v>
      </c>
      <c r="Q6473">
        <f t="shared" si="205"/>
        <v>1877</v>
      </c>
    </row>
    <row r="6474" spans="1:17">
      <c r="A6474">
        <v>43</v>
      </c>
      <c r="B6474" t="s">
        <v>44</v>
      </c>
      <c r="C6474" t="s">
        <v>1</v>
      </c>
      <c r="D6474" t="s">
        <v>23</v>
      </c>
      <c r="E6474">
        <v>42</v>
      </c>
      <c r="F6474" t="s">
        <v>462</v>
      </c>
      <c r="H6474" t="s">
        <v>463</v>
      </c>
      <c r="I6474" t="s">
        <v>464</v>
      </c>
      <c r="J6474" t="s">
        <v>465</v>
      </c>
      <c r="K6474">
        <v>0.71621621599999996</v>
      </c>
      <c r="L6474">
        <v>5</v>
      </c>
      <c r="M6474">
        <v>2.9</v>
      </c>
      <c r="N6474" t="s">
        <v>8</v>
      </c>
      <c r="O6474">
        <v>1910</v>
      </c>
      <c r="P6474">
        <f t="shared" si="204"/>
        <v>1910</v>
      </c>
      <c r="Q6474">
        <f t="shared" si="205"/>
        <v>1910</v>
      </c>
    </row>
    <row r="6475" spans="1:17">
      <c r="A6475">
        <v>43</v>
      </c>
      <c r="B6475" t="s">
        <v>44</v>
      </c>
      <c r="C6475" t="s">
        <v>1</v>
      </c>
      <c r="D6475" t="s">
        <v>17</v>
      </c>
      <c r="E6475">
        <v>139</v>
      </c>
      <c r="F6475" t="s">
        <v>282</v>
      </c>
      <c r="G6475" t="s">
        <v>34</v>
      </c>
      <c r="H6475" t="s">
        <v>283</v>
      </c>
      <c r="I6475" t="s">
        <v>284</v>
      </c>
      <c r="J6475" t="s">
        <v>285</v>
      </c>
      <c r="K6475">
        <v>0.82499999999999996</v>
      </c>
      <c r="L6475">
        <v>3</v>
      </c>
      <c r="M6475">
        <v>3.4820000000000002</v>
      </c>
      <c r="N6475" t="s">
        <v>8</v>
      </c>
      <c r="O6475">
        <v>2111</v>
      </c>
      <c r="P6475">
        <f t="shared" si="204"/>
        <v>2111</v>
      </c>
      <c r="Q6475">
        <f t="shared" si="205"/>
        <v>2111</v>
      </c>
    </row>
    <row r="6476" spans="1:17">
      <c r="A6476">
        <v>43</v>
      </c>
      <c r="B6476" t="s">
        <v>44</v>
      </c>
      <c r="C6476" t="s">
        <v>1</v>
      </c>
      <c r="D6476" t="s">
        <v>17</v>
      </c>
      <c r="E6476">
        <v>67</v>
      </c>
      <c r="F6476" t="s">
        <v>320</v>
      </c>
      <c r="G6476" t="s">
        <v>19</v>
      </c>
      <c r="H6476" t="s">
        <v>321</v>
      </c>
      <c r="I6476" t="s">
        <v>322</v>
      </c>
      <c r="J6476" t="s">
        <v>323</v>
      </c>
      <c r="K6476">
        <v>0.99299999999999999</v>
      </c>
      <c r="L6476">
        <v>4</v>
      </c>
      <c r="M6476">
        <v>3.0219999999999998</v>
      </c>
      <c r="N6476" t="s">
        <v>8</v>
      </c>
      <c r="O6476">
        <v>3765</v>
      </c>
      <c r="P6476">
        <f t="shared" si="204"/>
        <v>3765</v>
      </c>
      <c r="Q6476">
        <f t="shared" si="205"/>
        <v>3765</v>
      </c>
    </row>
    <row r="6477" spans="1:17">
      <c r="A6477">
        <v>43</v>
      </c>
      <c r="B6477" t="s">
        <v>44</v>
      </c>
      <c r="C6477" t="s">
        <v>1</v>
      </c>
      <c r="D6477" t="s">
        <v>17</v>
      </c>
      <c r="E6477">
        <v>107</v>
      </c>
      <c r="F6477" t="s">
        <v>492</v>
      </c>
      <c r="G6477" t="s">
        <v>34</v>
      </c>
      <c r="H6477" t="s">
        <v>493</v>
      </c>
      <c r="I6477" t="s">
        <v>494</v>
      </c>
      <c r="J6477" t="s">
        <v>495</v>
      </c>
      <c r="K6477">
        <v>0.869281046</v>
      </c>
      <c r="L6477">
        <v>4</v>
      </c>
      <c r="M6477">
        <v>2.61</v>
      </c>
      <c r="N6477" t="s">
        <v>8</v>
      </c>
      <c r="O6477">
        <v>4791</v>
      </c>
      <c r="P6477">
        <f t="shared" si="204"/>
        <v>4791</v>
      </c>
      <c r="Q6477" t="str">
        <f t="shared" si="205"/>
        <v/>
      </c>
    </row>
    <row r="6478" spans="1:17">
      <c r="A6478">
        <v>43</v>
      </c>
      <c r="B6478" t="s">
        <v>44</v>
      </c>
      <c r="C6478" t="s">
        <v>1</v>
      </c>
      <c r="D6478" t="s">
        <v>17</v>
      </c>
      <c r="E6478">
        <v>54</v>
      </c>
      <c r="F6478" t="s">
        <v>366</v>
      </c>
      <c r="G6478" t="s">
        <v>19</v>
      </c>
      <c r="H6478" t="s">
        <v>367</v>
      </c>
      <c r="I6478" t="s">
        <v>368</v>
      </c>
      <c r="J6478" t="s">
        <v>369</v>
      </c>
      <c r="K6478">
        <v>0.95270270300000004</v>
      </c>
      <c r="L6478">
        <v>5</v>
      </c>
      <c r="M6478">
        <v>2.2799999999999998</v>
      </c>
      <c r="N6478" t="s">
        <v>8</v>
      </c>
      <c r="O6478">
        <v>5021</v>
      </c>
      <c r="P6478">
        <f t="shared" si="204"/>
        <v>5021</v>
      </c>
      <c r="Q6478" t="str">
        <f t="shared" si="205"/>
        <v/>
      </c>
    </row>
    <row r="6479" spans="1:17">
      <c r="A6479">
        <v>43</v>
      </c>
      <c r="B6479" t="s">
        <v>44</v>
      </c>
      <c r="C6479" t="s">
        <v>1</v>
      </c>
      <c r="D6479" t="s">
        <v>17</v>
      </c>
      <c r="E6479">
        <v>121</v>
      </c>
      <c r="F6479" t="s">
        <v>82</v>
      </c>
      <c r="G6479" t="s">
        <v>34</v>
      </c>
      <c r="H6479" t="s">
        <v>83</v>
      </c>
      <c r="I6479" t="s">
        <v>84</v>
      </c>
      <c r="J6479" t="s">
        <v>85</v>
      </c>
      <c r="K6479">
        <v>0.71724137899999996</v>
      </c>
      <c r="L6479">
        <v>5</v>
      </c>
      <c r="M6479">
        <v>2.77</v>
      </c>
      <c r="N6479" t="s">
        <v>8</v>
      </c>
      <c r="O6479">
        <v>7063</v>
      </c>
      <c r="P6479">
        <f t="shared" si="204"/>
        <v>7063</v>
      </c>
      <c r="Q6479" t="str">
        <f t="shared" si="205"/>
        <v/>
      </c>
    </row>
    <row r="6480" spans="1:17">
      <c r="A6480">
        <v>43</v>
      </c>
      <c r="B6480" t="s">
        <v>5</v>
      </c>
      <c r="C6480" t="s">
        <v>9</v>
      </c>
      <c r="E6480">
        <v>50</v>
      </c>
      <c r="F6480" t="s">
        <v>104</v>
      </c>
      <c r="H6480" t="s">
        <v>105</v>
      </c>
      <c r="N6480" t="s">
        <v>4</v>
      </c>
      <c r="O6480">
        <v>0</v>
      </c>
      <c r="P6480" t="str">
        <f t="shared" si="204"/>
        <v/>
      </c>
      <c r="Q6480" t="str">
        <f t="shared" si="205"/>
        <v/>
      </c>
    </row>
    <row r="6481" spans="1:17">
      <c r="A6481">
        <v>43</v>
      </c>
      <c r="B6481" t="s">
        <v>5</v>
      </c>
      <c r="C6481" t="s">
        <v>9</v>
      </c>
      <c r="E6481">
        <v>148</v>
      </c>
      <c r="F6481" t="s">
        <v>346</v>
      </c>
      <c r="H6481" t="s">
        <v>347</v>
      </c>
      <c r="N6481" t="s">
        <v>8</v>
      </c>
      <c r="O6481">
        <v>946</v>
      </c>
      <c r="P6481">
        <f t="shared" si="204"/>
        <v>946</v>
      </c>
      <c r="Q6481">
        <f t="shared" si="205"/>
        <v>946</v>
      </c>
    </row>
    <row r="6482" spans="1:17">
      <c r="A6482">
        <v>43</v>
      </c>
      <c r="B6482" t="s">
        <v>5</v>
      </c>
      <c r="C6482" t="s">
        <v>9</v>
      </c>
      <c r="E6482">
        <v>4</v>
      </c>
      <c r="F6482" t="s">
        <v>10</v>
      </c>
      <c r="H6482" t="s">
        <v>11</v>
      </c>
      <c r="N6482" t="s">
        <v>8</v>
      </c>
      <c r="O6482">
        <v>1031</v>
      </c>
      <c r="P6482">
        <f t="shared" si="204"/>
        <v>1031</v>
      </c>
      <c r="Q6482">
        <f t="shared" si="205"/>
        <v>1031</v>
      </c>
    </row>
    <row r="6483" spans="1:17">
      <c r="A6483">
        <v>43</v>
      </c>
      <c r="B6483" t="s">
        <v>5</v>
      </c>
      <c r="C6483" t="s">
        <v>9</v>
      </c>
      <c r="E6483">
        <v>24</v>
      </c>
      <c r="F6483" t="s">
        <v>76</v>
      </c>
      <c r="H6483" t="s">
        <v>77</v>
      </c>
      <c r="N6483" t="s">
        <v>8</v>
      </c>
      <c r="O6483">
        <v>1458</v>
      </c>
      <c r="P6483">
        <f t="shared" si="204"/>
        <v>1458</v>
      </c>
      <c r="Q6483">
        <f t="shared" si="205"/>
        <v>1458</v>
      </c>
    </row>
    <row r="6484" spans="1:17">
      <c r="A6484">
        <v>43</v>
      </c>
      <c r="B6484" t="s">
        <v>5</v>
      </c>
      <c r="C6484" t="s">
        <v>9</v>
      </c>
      <c r="E6484">
        <v>153</v>
      </c>
      <c r="F6484" t="s">
        <v>164</v>
      </c>
      <c r="H6484" t="s">
        <v>165</v>
      </c>
      <c r="N6484" t="s">
        <v>8</v>
      </c>
      <c r="O6484">
        <v>1531</v>
      </c>
      <c r="P6484">
        <f t="shared" si="204"/>
        <v>1531</v>
      </c>
      <c r="Q6484">
        <f t="shared" si="205"/>
        <v>1531</v>
      </c>
    </row>
    <row r="6485" spans="1:17">
      <c r="A6485">
        <v>43</v>
      </c>
      <c r="B6485" t="s">
        <v>5</v>
      </c>
      <c r="C6485" t="s">
        <v>9</v>
      </c>
      <c r="E6485">
        <v>8</v>
      </c>
      <c r="F6485" t="s">
        <v>114</v>
      </c>
      <c r="H6485" t="s">
        <v>115</v>
      </c>
      <c r="N6485" t="s">
        <v>4</v>
      </c>
      <c r="O6485">
        <v>1545</v>
      </c>
      <c r="P6485">
        <f t="shared" si="204"/>
        <v>1545</v>
      </c>
      <c r="Q6485">
        <f t="shared" si="205"/>
        <v>1545</v>
      </c>
    </row>
    <row r="6486" spans="1:17">
      <c r="A6486">
        <v>43</v>
      </c>
      <c r="B6486" t="s">
        <v>5</v>
      </c>
      <c r="C6486" t="s">
        <v>9</v>
      </c>
      <c r="E6486">
        <v>117</v>
      </c>
      <c r="F6486" t="s">
        <v>102</v>
      </c>
      <c r="H6486" t="s">
        <v>103</v>
      </c>
      <c r="N6486" t="s">
        <v>8</v>
      </c>
      <c r="O6486">
        <v>1867</v>
      </c>
      <c r="P6486">
        <f t="shared" si="204"/>
        <v>1867</v>
      </c>
      <c r="Q6486">
        <f t="shared" si="205"/>
        <v>1867</v>
      </c>
    </row>
    <row r="6487" spans="1:17">
      <c r="A6487">
        <v>43</v>
      </c>
      <c r="B6487" t="s">
        <v>5</v>
      </c>
      <c r="C6487" t="s">
        <v>9</v>
      </c>
      <c r="E6487">
        <v>108</v>
      </c>
      <c r="F6487" t="s">
        <v>86</v>
      </c>
      <c r="H6487" t="s">
        <v>87</v>
      </c>
      <c r="N6487" t="s">
        <v>8</v>
      </c>
      <c r="O6487">
        <v>1883</v>
      </c>
      <c r="P6487">
        <f t="shared" si="204"/>
        <v>1883</v>
      </c>
      <c r="Q6487">
        <f t="shared" si="205"/>
        <v>1883</v>
      </c>
    </row>
    <row r="6488" spans="1:17">
      <c r="A6488">
        <v>43</v>
      </c>
      <c r="B6488" t="s">
        <v>5</v>
      </c>
      <c r="C6488" t="s">
        <v>9</v>
      </c>
      <c r="E6488">
        <v>90</v>
      </c>
      <c r="F6488" t="s">
        <v>106</v>
      </c>
      <c r="H6488" t="s">
        <v>107</v>
      </c>
      <c r="N6488" t="s">
        <v>8</v>
      </c>
      <c r="O6488">
        <v>2201</v>
      </c>
      <c r="P6488">
        <f t="shared" si="204"/>
        <v>2201</v>
      </c>
      <c r="Q6488">
        <f t="shared" si="205"/>
        <v>2201</v>
      </c>
    </row>
    <row r="6489" spans="1:17">
      <c r="A6489">
        <v>43</v>
      </c>
      <c r="B6489" t="s">
        <v>5</v>
      </c>
      <c r="C6489" t="s">
        <v>9</v>
      </c>
      <c r="E6489">
        <v>62</v>
      </c>
      <c r="F6489" t="s">
        <v>508</v>
      </c>
      <c r="H6489" t="s">
        <v>509</v>
      </c>
      <c r="N6489" t="s">
        <v>8</v>
      </c>
      <c r="O6489">
        <v>2456</v>
      </c>
      <c r="P6489">
        <f t="shared" si="204"/>
        <v>2456</v>
      </c>
      <c r="Q6489">
        <f t="shared" si="205"/>
        <v>2456</v>
      </c>
    </row>
    <row r="6490" spans="1:17">
      <c r="A6490">
        <v>43</v>
      </c>
      <c r="B6490" t="s">
        <v>5</v>
      </c>
      <c r="C6490" t="s">
        <v>9</v>
      </c>
      <c r="E6490">
        <v>143</v>
      </c>
      <c r="F6490" t="s">
        <v>252</v>
      </c>
      <c r="H6490" t="s">
        <v>253</v>
      </c>
      <c r="N6490" t="s">
        <v>8</v>
      </c>
      <c r="O6490">
        <v>2498</v>
      </c>
      <c r="P6490">
        <f t="shared" si="204"/>
        <v>2498</v>
      </c>
      <c r="Q6490">
        <f t="shared" si="205"/>
        <v>2498</v>
      </c>
    </row>
    <row r="6491" spans="1:17">
      <c r="A6491">
        <v>43</v>
      </c>
      <c r="B6491" t="s">
        <v>5</v>
      </c>
      <c r="C6491" t="s">
        <v>9</v>
      </c>
      <c r="E6491">
        <v>155</v>
      </c>
      <c r="F6491" t="s">
        <v>162</v>
      </c>
      <c r="H6491" t="s">
        <v>163</v>
      </c>
      <c r="N6491" t="s">
        <v>8</v>
      </c>
      <c r="O6491">
        <v>2522</v>
      </c>
      <c r="P6491">
        <f t="shared" si="204"/>
        <v>2522</v>
      </c>
      <c r="Q6491">
        <f t="shared" si="205"/>
        <v>2522</v>
      </c>
    </row>
    <row r="6492" spans="1:17">
      <c r="A6492">
        <v>43</v>
      </c>
      <c r="B6492" t="s">
        <v>5</v>
      </c>
      <c r="C6492" t="s">
        <v>9</v>
      </c>
      <c r="E6492">
        <v>27</v>
      </c>
      <c r="F6492" t="s">
        <v>370</v>
      </c>
      <c r="H6492" t="s">
        <v>371</v>
      </c>
      <c r="N6492" t="s">
        <v>8</v>
      </c>
      <c r="O6492">
        <v>2558</v>
      </c>
      <c r="P6492">
        <f t="shared" si="204"/>
        <v>2558</v>
      </c>
      <c r="Q6492">
        <f t="shared" si="205"/>
        <v>2558</v>
      </c>
    </row>
    <row r="6493" spans="1:17">
      <c r="A6493">
        <v>43</v>
      </c>
      <c r="B6493" t="s">
        <v>5</v>
      </c>
      <c r="C6493" t="s">
        <v>9</v>
      </c>
      <c r="E6493">
        <v>134</v>
      </c>
      <c r="F6493" t="s">
        <v>356</v>
      </c>
      <c r="H6493" t="s">
        <v>357</v>
      </c>
      <c r="N6493" t="s">
        <v>8</v>
      </c>
      <c r="O6493">
        <v>2602</v>
      </c>
      <c r="P6493">
        <f t="shared" si="204"/>
        <v>2602</v>
      </c>
      <c r="Q6493">
        <f t="shared" si="205"/>
        <v>2602</v>
      </c>
    </row>
    <row r="6494" spans="1:17">
      <c r="A6494">
        <v>43</v>
      </c>
      <c r="B6494" t="s">
        <v>5</v>
      </c>
      <c r="C6494" t="s">
        <v>9</v>
      </c>
      <c r="E6494">
        <v>33</v>
      </c>
      <c r="F6494" t="s">
        <v>290</v>
      </c>
      <c r="H6494" t="s">
        <v>291</v>
      </c>
      <c r="N6494" t="s">
        <v>8</v>
      </c>
      <c r="O6494">
        <v>3001</v>
      </c>
      <c r="P6494">
        <f t="shared" si="204"/>
        <v>3001</v>
      </c>
      <c r="Q6494">
        <f t="shared" si="205"/>
        <v>3001</v>
      </c>
    </row>
    <row r="6495" spans="1:17">
      <c r="A6495">
        <v>43</v>
      </c>
      <c r="B6495" t="s">
        <v>5</v>
      </c>
      <c r="C6495" t="s">
        <v>9</v>
      </c>
      <c r="E6495">
        <v>152</v>
      </c>
      <c r="F6495" t="s">
        <v>58</v>
      </c>
      <c r="H6495" t="s">
        <v>59</v>
      </c>
      <c r="N6495" t="s">
        <v>8</v>
      </c>
      <c r="O6495">
        <v>3906</v>
      </c>
      <c r="P6495">
        <f t="shared" si="204"/>
        <v>3906</v>
      </c>
      <c r="Q6495">
        <f t="shared" si="205"/>
        <v>3906</v>
      </c>
    </row>
    <row r="6496" spans="1:17">
      <c r="A6496">
        <v>43</v>
      </c>
      <c r="B6496" t="s">
        <v>5</v>
      </c>
      <c r="C6496" t="s">
        <v>9</v>
      </c>
      <c r="E6496">
        <v>132</v>
      </c>
      <c r="F6496" t="s">
        <v>302</v>
      </c>
      <c r="H6496" t="s">
        <v>303</v>
      </c>
      <c r="N6496" t="s">
        <v>8</v>
      </c>
      <c r="O6496">
        <v>4378</v>
      </c>
      <c r="P6496">
        <f t="shared" si="204"/>
        <v>4378</v>
      </c>
      <c r="Q6496" t="str">
        <f t="shared" si="205"/>
        <v/>
      </c>
    </row>
    <row r="6497" spans="1:17">
      <c r="A6497">
        <v>43</v>
      </c>
      <c r="B6497" t="s">
        <v>5</v>
      </c>
      <c r="C6497" t="s">
        <v>9</v>
      </c>
      <c r="E6497">
        <v>85</v>
      </c>
      <c r="F6497" t="s">
        <v>512</v>
      </c>
      <c r="H6497" t="s">
        <v>513</v>
      </c>
      <c r="N6497" t="s">
        <v>8</v>
      </c>
      <c r="O6497">
        <v>4442</v>
      </c>
      <c r="P6497">
        <f t="shared" si="204"/>
        <v>4442</v>
      </c>
      <c r="Q6497" t="str">
        <f t="shared" si="205"/>
        <v/>
      </c>
    </row>
    <row r="6498" spans="1:17">
      <c r="A6498">
        <v>43</v>
      </c>
      <c r="B6498" t="s">
        <v>5</v>
      </c>
      <c r="C6498" t="s">
        <v>9</v>
      </c>
      <c r="E6498">
        <v>92</v>
      </c>
      <c r="F6498" t="s">
        <v>498</v>
      </c>
      <c r="H6498" t="s">
        <v>499</v>
      </c>
      <c r="N6498" t="s">
        <v>8</v>
      </c>
      <c r="O6498">
        <v>4571</v>
      </c>
      <c r="P6498">
        <f t="shared" si="204"/>
        <v>4571</v>
      </c>
      <c r="Q6498" t="str">
        <f t="shared" si="205"/>
        <v/>
      </c>
    </row>
    <row r="6499" spans="1:17">
      <c r="A6499">
        <v>43</v>
      </c>
      <c r="B6499" t="s">
        <v>5</v>
      </c>
      <c r="C6499" t="s">
        <v>9</v>
      </c>
      <c r="E6499">
        <v>156</v>
      </c>
      <c r="F6499" t="s">
        <v>500</v>
      </c>
      <c r="H6499" t="s">
        <v>501</v>
      </c>
      <c r="N6499" t="s">
        <v>8</v>
      </c>
      <c r="O6499">
        <v>4795</v>
      </c>
      <c r="P6499">
        <f t="shared" si="204"/>
        <v>4795</v>
      </c>
      <c r="Q6499" t="str">
        <f t="shared" si="205"/>
        <v/>
      </c>
    </row>
    <row r="6500" spans="1:17">
      <c r="A6500">
        <v>43</v>
      </c>
      <c r="B6500" t="s">
        <v>5</v>
      </c>
      <c r="C6500" t="s">
        <v>9</v>
      </c>
      <c r="E6500">
        <v>60</v>
      </c>
      <c r="F6500" t="s">
        <v>480</v>
      </c>
      <c r="H6500" t="s">
        <v>481</v>
      </c>
      <c r="N6500" t="s">
        <v>8</v>
      </c>
      <c r="O6500">
        <v>6219</v>
      </c>
      <c r="P6500">
        <f t="shared" si="204"/>
        <v>6219</v>
      </c>
      <c r="Q6500" t="str">
        <f t="shared" si="205"/>
        <v/>
      </c>
    </row>
    <row r="6501" spans="1:17">
      <c r="A6501">
        <v>43</v>
      </c>
      <c r="B6501" t="s">
        <v>5</v>
      </c>
      <c r="C6501" t="s">
        <v>9</v>
      </c>
      <c r="E6501">
        <v>109</v>
      </c>
      <c r="F6501" t="s">
        <v>52</v>
      </c>
      <c r="H6501" t="s">
        <v>53</v>
      </c>
      <c r="N6501" t="s">
        <v>8</v>
      </c>
      <c r="O6501">
        <v>16066</v>
      </c>
      <c r="P6501" t="str">
        <f t="shared" si="204"/>
        <v/>
      </c>
      <c r="Q6501" t="str">
        <f t="shared" si="205"/>
        <v/>
      </c>
    </row>
    <row r="6502" spans="1:17">
      <c r="A6502">
        <v>43</v>
      </c>
      <c r="B6502" t="s">
        <v>5</v>
      </c>
      <c r="C6502" t="s">
        <v>1</v>
      </c>
      <c r="E6502">
        <v>49</v>
      </c>
      <c r="F6502" t="s">
        <v>504</v>
      </c>
      <c r="H6502" t="s">
        <v>505</v>
      </c>
      <c r="N6502" t="s">
        <v>8</v>
      </c>
      <c r="O6502">
        <v>0</v>
      </c>
      <c r="P6502" t="str">
        <f t="shared" si="204"/>
        <v/>
      </c>
      <c r="Q6502" t="str">
        <f t="shared" si="205"/>
        <v/>
      </c>
    </row>
    <row r="6503" spans="1:17">
      <c r="A6503">
        <v>43</v>
      </c>
      <c r="B6503" t="s">
        <v>5</v>
      </c>
      <c r="C6503" t="s">
        <v>1</v>
      </c>
      <c r="E6503">
        <v>39</v>
      </c>
      <c r="F6503" t="s">
        <v>178</v>
      </c>
      <c r="H6503" t="s">
        <v>179</v>
      </c>
      <c r="N6503" t="s">
        <v>4</v>
      </c>
      <c r="O6503">
        <v>686</v>
      </c>
      <c r="P6503">
        <f t="shared" si="204"/>
        <v>686</v>
      </c>
      <c r="Q6503">
        <f t="shared" si="205"/>
        <v>686</v>
      </c>
    </row>
    <row r="6504" spans="1:17">
      <c r="A6504">
        <v>43</v>
      </c>
      <c r="B6504" t="s">
        <v>5</v>
      </c>
      <c r="C6504" t="s">
        <v>1</v>
      </c>
      <c r="E6504">
        <v>149</v>
      </c>
      <c r="F6504" t="s">
        <v>376</v>
      </c>
      <c r="H6504" t="s">
        <v>377</v>
      </c>
      <c r="N6504" t="s">
        <v>8</v>
      </c>
      <c r="O6504">
        <v>719</v>
      </c>
      <c r="P6504">
        <f t="shared" si="204"/>
        <v>719</v>
      </c>
      <c r="Q6504">
        <f t="shared" si="205"/>
        <v>719</v>
      </c>
    </row>
    <row r="6505" spans="1:17">
      <c r="A6505">
        <v>43</v>
      </c>
      <c r="B6505" t="s">
        <v>5</v>
      </c>
      <c r="C6505" t="s">
        <v>1</v>
      </c>
      <c r="E6505">
        <v>151</v>
      </c>
      <c r="F6505" t="s">
        <v>14</v>
      </c>
      <c r="H6505" t="s">
        <v>15</v>
      </c>
      <c r="N6505" t="s">
        <v>8</v>
      </c>
      <c r="O6505">
        <v>878</v>
      </c>
      <c r="P6505">
        <f t="shared" si="204"/>
        <v>878</v>
      </c>
      <c r="Q6505">
        <f t="shared" si="205"/>
        <v>878</v>
      </c>
    </row>
    <row r="6506" spans="1:17">
      <c r="A6506">
        <v>43</v>
      </c>
      <c r="B6506" t="s">
        <v>5</v>
      </c>
      <c r="C6506" t="s">
        <v>1</v>
      </c>
      <c r="E6506">
        <v>147</v>
      </c>
      <c r="F6506" t="s">
        <v>506</v>
      </c>
      <c r="H6506" t="s">
        <v>507</v>
      </c>
      <c r="N6506" t="s">
        <v>8</v>
      </c>
      <c r="O6506">
        <v>935</v>
      </c>
      <c r="P6506">
        <f t="shared" si="204"/>
        <v>935</v>
      </c>
      <c r="Q6506">
        <f t="shared" si="205"/>
        <v>935</v>
      </c>
    </row>
    <row r="6507" spans="1:17">
      <c r="A6507">
        <v>43</v>
      </c>
      <c r="B6507" t="s">
        <v>5</v>
      </c>
      <c r="C6507" t="s">
        <v>1</v>
      </c>
      <c r="E6507">
        <v>150</v>
      </c>
      <c r="F6507" t="s">
        <v>422</v>
      </c>
      <c r="H6507" t="s">
        <v>423</v>
      </c>
      <c r="N6507" t="s">
        <v>8</v>
      </c>
      <c r="O6507">
        <v>982</v>
      </c>
      <c r="P6507">
        <f t="shared" si="204"/>
        <v>982</v>
      </c>
      <c r="Q6507">
        <f t="shared" si="205"/>
        <v>982</v>
      </c>
    </row>
    <row r="6508" spans="1:17">
      <c r="A6508">
        <v>43</v>
      </c>
      <c r="B6508" t="s">
        <v>5</v>
      </c>
      <c r="C6508" t="s">
        <v>1</v>
      </c>
      <c r="E6508">
        <v>16</v>
      </c>
      <c r="F6508" t="s">
        <v>94</v>
      </c>
      <c r="H6508" t="s">
        <v>95</v>
      </c>
      <c r="N6508" t="s">
        <v>8</v>
      </c>
      <c r="O6508">
        <v>1061</v>
      </c>
      <c r="P6508">
        <f t="shared" si="204"/>
        <v>1061</v>
      </c>
      <c r="Q6508">
        <f t="shared" si="205"/>
        <v>1061</v>
      </c>
    </row>
    <row r="6509" spans="1:17">
      <c r="A6509">
        <v>43</v>
      </c>
      <c r="B6509" t="s">
        <v>5</v>
      </c>
      <c r="C6509" t="s">
        <v>1</v>
      </c>
      <c r="E6509">
        <v>5</v>
      </c>
      <c r="F6509" t="s">
        <v>124</v>
      </c>
      <c r="H6509" t="s">
        <v>125</v>
      </c>
      <c r="N6509" t="s">
        <v>8</v>
      </c>
      <c r="O6509">
        <v>1109</v>
      </c>
      <c r="P6509">
        <f t="shared" si="204"/>
        <v>1109</v>
      </c>
      <c r="Q6509">
        <f t="shared" si="205"/>
        <v>1109</v>
      </c>
    </row>
    <row r="6510" spans="1:17">
      <c r="A6510">
        <v>43</v>
      </c>
      <c r="B6510" t="s">
        <v>5</v>
      </c>
      <c r="C6510" t="s">
        <v>1</v>
      </c>
      <c r="E6510">
        <v>13</v>
      </c>
      <c r="F6510" t="s">
        <v>478</v>
      </c>
      <c r="H6510" t="s">
        <v>479</v>
      </c>
      <c r="N6510" t="s">
        <v>8</v>
      </c>
      <c r="O6510">
        <v>1191</v>
      </c>
      <c r="P6510">
        <f t="shared" si="204"/>
        <v>1191</v>
      </c>
      <c r="Q6510">
        <f t="shared" si="205"/>
        <v>1191</v>
      </c>
    </row>
    <row r="6511" spans="1:17">
      <c r="A6511">
        <v>43</v>
      </c>
      <c r="B6511" t="s">
        <v>5</v>
      </c>
      <c r="C6511" t="s">
        <v>1</v>
      </c>
      <c r="E6511">
        <v>135</v>
      </c>
      <c r="F6511" t="s">
        <v>74</v>
      </c>
      <c r="H6511" t="s">
        <v>75</v>
      </c>
      <c r="N6511" t="s">
        <v>8</v>
      </c>
      <c r="O6511">
        <v>1502</v>
      </c>
      <c r="P6511">
        <f t="shared" si="204"/>
        <v>1502</v>
      </c>
      <c r="Q6511">
        <f t="shared" si="205"/>
        <v>1502</v>
      </c>
    </row>
    <row r="6512" spans="1:17">
      <c r="A6512">
        <v>43</v>
      </c>
      <c r="B6512" t="s">
        <v>5</v>
      </c>
      <c r="C6512" t="s">
        <v>1</v>
      </c>
      <c r="E6512">
        <v>2</v>
      </c>
      <c r="F6512" t="s">
        <v>298</v>
      </c>
      <c r="H6512" t="s">
        <v>299</v>
      </c>
      <c r="N6512" t="s">
        <v>8</v>
      </c>
      <c r="O6512">
        <v>1515</v>
      </c>
      <c r="P6512">
        <f t="shared" si="204"/>
        <v>1515</v>
      </c>
      <c r="Q6512">
        <f t="shared" si="205"/>
        <v>1515</v>
      </c>
    </row>
    <row r="6513" spans="1:17">
      <c r="A6513">
        <v>43</v>
      </c>
      <c r="B6513" t="s">
        <v>5</v>
      </c>
      <c r="C6513" t="s">
        <v>1</v>
      </c>
      <c r="E6513">
        <v>1</v>
      </c>
      <c r="F6513" t="s">
        <v>436</v>
      </c>
      <c r="H6513" t="s">
        <v>437</v>
      </c>
      <c r="N6513" t="s">
        <v>8</v>
      </c>
      <c r="O6513">
        <v>1531</v>
      </c>
      <c r="P6513">
        <f t="shared" si="204"/>
        <v>1531</v>
      </c>
      <c r="Q6513">
        <f t="shared" si="205"/>
        <v>1531</v>
      </c>
    </row>
    <row r="6514" spans="1:17">
      <c r="A6514">
        <v>43</v>
      </c>
      <c r="B6514" t="s">
        <v>5</v>
      </c>
      <c r="C6514" t="s">
        <v>1</v>
      </c>
      <c r="E6514">
        <v>83</v>
      </c>
      <c r="F6514" t="s">
        <v>6</v>
      </c>
      <c r="H6514" t="s">
        <v>7</v>
      </c>
      <c r="N6514" t="s">
        <v>8</v>
      </c>
      <c r="O6514">
        <v>1774</v>
      </c>
      <c r="P6514">
        <f t="shared" si="204"/>
        <v>1774</v>
      </c>
      <c r="Q6514">
        <f t="shared" si="205"/>
        <v>1774</v>
      </c>
    </row>
    <row r="6515" spans="1:17">
      <c r="A6515">
        <v>43</v>
      </c>
      <c r="B6515" t="s">
        <v>5</v>
      </c>
      <c r="C6515" t="s">
        <v>1</v>
      </c>
      <c r="E6515">
        <v>21</v>
      </c>
      <c r="F6515" t="s">
        <v>12</v>
      </c>
      <c r="H6515" t="s">
        <v>13</v>
      </c>
      <c r="N6515" t="s">
        <v>8</v>
      </c>
      <c r="O6515">
        <v>1813</v>
      </c>
      <c r="P6515">
        <f t="shared" si="204"/>
        <v>1813</v>
      </c>
      <c r="Q6515">
        <f t="shared" si="205"/>
        <v>1813</v>
      </c>
    </row>
    <row r="6516" spans="1:17">
      <c r="A6516">
        <v>43</v>
      </c>
      <c r="B6516" t="s">
        <v>5</v>
      </c>
      <c r="C6516" t="s">
        <v>1</v>
      </c>
      <c r="E6516">
        <v>56</v>
      </c>
      <c r="F6516" t="s">
        <v>510</v>
      </c>
      <c r="H6516" t="s">
        <v>511</v>
      </c>
      <c r="N6516" t="s">
        <v>8</v>
      </c>
      <c r="O6516">
        <v>1933</v>
      </c>
      <c r="P6516">
        <f t="shared" si="204"/>
        <v>1933</v>
      </c>
      <c r="Q6516">
        <f t="shared" si="205"/>
        <v>1933</v>
      </c>
    </row>
    <row r="6517" spans="1:17">
      <c r="A6517">
        <v>43</v>
      </c>
      <c r="B6517" t="s">
        <v>5</v>
      </c>
      <c r="C6517" t="s">
        <v>1</v>
      </c>
      <c r="E6517">
        <v>81</v>
      </c>
      <c r="F6517" t="s">
        <v>92</v>
      </c>
      <c r="H6517" t="s">
        <v>93</v>
      </c>
      <c r="N6517" t="s">
        <v>8</v>
      </c>
      <c r="O6517">
        <v>2023</v>
      </c>
      <c r="P6517">
        <f t="shared" si="204"/>
        <v>2023</v>
      </c>
      <c r="Q6517">
        <f t="shared" si="205"/>
        <v>2023</v>
      </c>
    </row>
    <row r="6518" spans="1:17">
      <c r="A6518">
        <v>43</v>
      </c>
      <c r="B6518" t="s">
        <v>5</v>
      </c>
      <c r="C6518" t="s">
        <v>1</v>
      </c>
      <c r="E6518">
        <v>65</v>
      </c>
      <c r="F6518" t="s">
        <v>218</v>
      </c>
      <c r="H6518" t="s">
        <v>219</v>
      </c>
      <c r="N6518" t="s">
        <v>8</v>
      </c>
      <c r="O6518">
        <v>2150</v>
      </c>
      <c r="P6518">
        <f t="shared" si="204"/>
        <v>2150</v>
      </c>
      <c r="Q6518">
        <f t="shared" si="205"/>
        <v>2150</v>
      </c>
    </row>
    <row r="6519" spans="1:17">
      <c r="A6519">
        <v>43</v>
      </c>
      <c r="B6519" t="s">
        <v>5</v>
      </c>
      <c r="C6519" t="s">
        <v>1</v>
      </c>
      <c r="E6519">
        <v>154</v>
      </c>
      <c r="F6519" t="s">
        <v>146</v>
      </c>
      <c r="H6519" t="s">
        <v>147</v>
      </c>
      <c r="N6519" t="s">
        <v>8</v>
      </c>
      <c r="O6519">
        <v>2158</v>
      </c>
      <c r="P6519">
        <f t="shared" si="204"/>
        <v>2158</v>
      </c>
      <c r="Q6519">
        <f t="shared" si="205"/>
        <v>2158</v>
      </c>
    </row>
    <row r="6520" spans="1:17">
      <c r="A6520">
        <v>43</v>
      </c>
      <c r="B6520" t="s">
        <v>5</v>
      </c>
      <c r="C6520" t="s">
        <v>1</v>
      </c>
      <c r="E6520">
        <v>9</v>
      </c>
      <c r="F6520" t="s">
        <v>502</v>
      </c>
      <c r="H6520" t="s">
        <v>503</v>
      </c>
      <c r="N6520" t="s">
        <v>8</v>
      </c>
      <c r="O6520">
        <v>2389</v>
      </c>
      <c r="P6520">
        <f t="shared" si="204"/>
        <v>2389</v>
      </c>
      <c r="Q6520">
        <f t="shared" si="205"/>
        <v>2389</v>
      </c>
    </row>
    <row r="6521" spans="1:17">
      <c r="A6521">
        <v>43</v>
      </c>
      <c r="B6521" t="s">
        <v>5</v>
      </c>
      <c r="C6521" t="s">
        <v>1</v>
      </c>
      <c r="E6521">
        <v>125</v>
      </c>
      <c r="F6521" t="s">
        <v>68</v>
      </c>
      <c r="H6521" t="s">
        <v>69</v>
      </c>
      <c r="N6521" t="s">
        <v>8</v>
      </c>
      <c r="O6521">
        <v>2638</v>
      </c>
      <c r="P6521">
        <f t="shared" si="204"/>
        <v>2638</v>
      </c>
      <c r="Q6521">
        <f t="shared" si="205"/>
        <v>2638</v>
      </c>
    </row>
    <row r="6522" spans="1:17">
      <c r="A6522">
        <v>43</v>
      </c>
      <c r="B6522" t="s">
        <v>5</v>
      </c>
      <c r="C6522" t="s">
        <v>1</v>
      </c>
      <c r="E6522">
        <v>102</v>
      </c>
      <c r="F6522" t="s">
        <v>496</v>
      </c>
      <c r="H6522" t="s">
        <v>497</v>
      </c>
      <c r="N6522" t="s">
        <v>8</v>
      </c>
      <c r="O6522">
        <v>3694</v>
      </c>
      <c r="P6522">
        <f t="shared" si="204"/>
        <v>3694</v>
      </c>
      <c r="Q6522">
        <f t="shared" si="205"/>
        <v>3694</v>
      </c>
    </row>
    <row r="6523" spans="1:17">
      <c r="A6523">
        <v>43</v>
      </c>
      <c r="B6523" t="s">
        <v>5</v>
      </c>
      <c r="C6523" t="s">
        <v>1</v>
      </c>
      <c r="E6523">
        <v>128</v>
      </c>
      <c r="F6523" t="s">
        <v>402</v>
      </c>
      <c r="H6523" t="s">
        <v>403</v>
      </c>
      <c r="N6523" t="s">
        <v>8</v>
      </c>
      <c r="O6523">
        <v>5502</v>
      </c>
      <c r="P6523">
        <f t="shared" si="204"/>
        <v>5502</v>
      </c>
      <c r="Q6523" t="str">
        <f t="shared" si="205"/>
        <v/>
      </c>
    </row>
    <row r="6524" spans="1:17">
      <c r="A6524">
        <v>43</v>
      </c>
      <c r="B6524" t="s">
        <v>5</v>
      </c>
      <c r="C6524" t="s">
        <v>1</v>
      </c>
      <c r="E6524">
        <v>105</v>
      </c>
      <c r="F6524" t="s">
        <v>296</v>
      </c>
      <c r="H6524" t="s">
        <v>297</v>
      </c>
      <c r="N6524" t="s">
        <v>8</v>
      </c>
      <c r="O6524">
        <v>6880</v>
      </c>
      <c r="P6524">
        <f t="shared" si="204"/>
        <v>6880</v>
      </c>
      <c r="Q6524" t="str">
        <f t="shared" si="205"/>
        <v/>
      </c>
    </row>
    <row r="6525" spans="1:17">
      <c r="A6525">
        <v>43</v>
      </c>
      <c r="B6525" t="s">
        <v>5</v>
      </c>
      <c r="C6525" t="s">
        <v>1</v>
      </c>
      <c r="E6525">
        <v>75</v>
      </c>
      <c r="F6525" t="s">
        <v>344</v>
      </c>
      <c r="H6525" t="s">
        <v>345</v>
      </c>
      <c r="N6525" t="s">
        <v>4</v>
      </c>
      <c r="O6525">
        <v>8183</v>
      </c>
      <c r="P6525">
        <f t="shared" si="204"/>
        <v>8183</v>
      </c>
      <c r="Q6525" t="str">
        <f t="shared" si="205"/>
        <v/>
      </c>
    </row>
    <row r="6526" spans="1:17">
      <c r="A6526">
        <v>44</v>
      </c>
      <c r="B6526" t="s">
        <v>16</v>
      </c>
      <c r="C6526" t="s">
        <v>9</v>
      </c>
      <c r="D6526" t="s">
        <v>17</v>
      </c>
      <c r="E6526">
        <v>89</v>
      </c>
      <c r="F6526" t="s">
        <v>120</v>
      </c>
      <c r="G6526" t="s">
        <v>34</v>
      </c>
      <c r="H6526" t="s">
        <v>121</v>
      </c>
      <c r="I6526" t="s">
        <v>122</v>
      </c>
      <c r="J6526" t="s">
        <v>123</v>
      </c>
      <c r="K6526">
        <v>0.60406091399999995</v>
      </c>
      <c r="L6526">
        <v>3</v>
      </c>
      <c r="M6526">
        <v>2.89</v>
      </c>
      <c r="N6526" t="s">
        <v>4</v>
      </c>
      <c r="O6526">
        <v>585</v>
      </c>
      <c r="P6526">
        <f t="shared" si="204"/>
        <v>585</v>
      </c>
      <c r="Q6526">
        <f t="shared" si="205"/>
        <v>585</v>
      </c>
    </row>
    <row r="6527" spans="1:17">
      <c r="A6527">
        <v>44</v>
      </c>
      <c r="B6527" t="s">
        <v>16</v>
      </c>
      <c r="C6527" t="s">
        <v>9</v>
      </c>
      <c r="D6527" t="s">
        <v>23</v>
      </c>
      <c r="E6527">
        <v>9</v>
      </c>
      <c r="F6527" t="s">
        <v>408</v>
      </c>
      <c r="H6527" t="s">
        <v>409</v>
      </c>
      <c r="I6527" t="s">
        <v>410</v>
      </c>
      <c r="J6527" t="s">
        <v>411</v>
      </c>
      <c r="K6527">
        <v>0.79729729699999996</v>
      </c>
      <c r="L6527">
        <v>3</v>
      </c>
      <c r="M6527">
        <v>3.4670000000000001</v>
      </c>
      <c r="N6527" t="s">
        <v>4</v>
      </c>
      <c r="O6527">
        <v>684</v>
      </c>
      <c r="P6527">
        <f t="shared" si="204"/>
        <v>684</v>
      </c>
      <c r="Q6527">
        <f t="shared" si="205"/>
        <v>684</v>
      </c>
    </row>
    <row r="6528" spans="1:17">
      <c r="A6528">
        <v>44</v>
      </c>
      <c r="B6528" t="s">
        <v>16</v>
      </c>
      <c r="C6528" t="s">
        <v>9</v>
      </c>
      <c r="D6528" t="s">
        <v>17</v>
      </c>
      <c r="E6528">
        <v>141</v>
      </c>
      <c r="F6528" t="s">
        <v>70</v>
      </c>
      <c r="G6528" t="s">
        <v>34</v>
      </c>
      <c r="H6528" t="s">
        <v>71</v>
      </c>
      <c r="I6528" t="s">
        <v>72</v>
      </c>
      <c r="J6528" t="s">
        <v>73</v>
      </c>
      <c r="K6528">
        <v>0.84848484800000001</v>
      </c>
      <c r="L6528">
        <v>4</v>
      </c>
      <c r="M6528">
        <v>3.7509999999999999</v>
      </c>
      <c r="N6528" t="s">
        <v>4</v>
      </c>
      <c r="O6528">
        <v>737</v>
      </c>
      <c r="P6528">
        <f t="shared" si="204"/>
        <v>737</v>
      </c>
      <c r="Q6528">
        <f t="shared" si="205"/>
        <v>737</v>
      </c>
    </row>
    <row r="6529" spans="1:17">
      <c r="A6529">
        <v>44</v>
      </c>
      <c r="B6529" t="s">
        <v>16</v>
      </c>
      <c r="C6529" t="s">
        <v>9</v>
      </c>
      <c r="D6529" t="s">
        <v>17</v>
      </c>
      <c r="E6529">
        <v>78</v>
      </c>
      <c r="F6529" t="s">
        <v>474</v>
      </c>
      <c r="G6529" t="s">
        <v>19</v>
      </c>
      <c r="H6529" t="s">
        <v>475</v>
      </c>
      <c r="I6529" t="s">
        <v>476</v>
      </c>
      <c r="J6529" t="s">
        <v>477</v>
      </c>
      <c r="K6529">
        <v>0.95833333300000001</v>
      </c>
      <c r="L6529">
        <v>6</v>
      </c>
      <c r="M6529">
        <v>3.66</v>
      </c>
      <c r="N6529" t="s">
        <v>4</v>
      </c>
      <c r="O6529">
        <v>777</v>
      </c>
      <c r="P6529">
        <f t="shared" si="204"/>
        <v>777</v>
      </c>
      <c r="Q6529">
        <f t="shared" si="205"/>
        <v>777</v>
      </c>
    </row>
    <row r="6530" spans="1:17">
      <c r="A6530">
        <v>44</v>
      </c>
      <c r="B6530" t="s">
        <v>16</v>
      </c>
      <c r="C6530" t="s">
        <v>9</v>
      </c>
      <c r="D6530" t="s">
        <v>17</v>
      </c>
      <c r="E6530">
        <v>112</v>
      </c>
      <c r="F6530" t="s">
        <v>352</v>
      </c>
      <c r="G6530" t="s">
        <v>19</v>
      </c>
      <c r="H6530" t="s">
        <v>353</v>
      </c>
      <c r="I6530" t="s">
        <v>354</v>
      </c>
      <c r="J6530" t="s">
        <v>355</v>
      </c>
      <c r="K6530">
        <v>0.79</v>
      </c>
      <c r="L6530">
        <v>5</v>
      </c>
      <c r="M6530">
        <v>4.0490000000000004</v>
      </c>
      <c r="N6530" t="s">
        <v>4</v>
      </c>
      <c r="O6530">
        <v>824</v>
      </c>
      <c r="P6530">
        <f t="shared" si="204"/>
        <v>824</v>
      </c>
      <c r="Q6530">
        <f t="shared" si="205"/>
        <v>824</v>
      </c>
    </row>
    <row r="6531" spans="1:17">
      <c r="A6531">
        <v>44</v>
      </c>
      <c r="B6531" t="s">
        <v>16</v>
      </c>
      <c r="C6531" t="s">
        <v>9</v>
      </c>
      <c r="D6531" t="s">
        <v>17</v>
      </c>
      <c r="E6531">
        <v>49</v>
      </c>
      <c r="F6531" t="s">
        <v>116</v>
      </c>
      <c r="G6531" t="s">
        <v>34</v>
      </c>
      <c r="H6531" t="s">
        <v>117</v>
      </c>
      <c r="I6531" t="s">
        <v>118</v>
      </c>
      <c r="J6531" t="s">
        <v>119</v>
      </c>
      <c r="K6531">
        <v>0.84</v>
      </c>
      <c r="L6531">
        <v>5</v>
      </c>
      <c r="M6531">
        <v>3.19</v>
      </c>
      <c r="N6531" t="s">
        <v>4</v>
      </c>
      <c r="O6531">
        <v>888</v>
      </c>
      <c r="P6531">
        <f t="shared" ref="P6531:P6594" si="206">IF(O6531&gt;VLOOKUP($A6531,$S:$W,4,FALSE),IF(O6531&lt;VLOOKUP($A6531,$S:$W,5,FALSE),O6531,""),"")</f>
        <v>888</v>
      </c>
      <c r="Q6531">
        <f t="shared" ref="Q6531:Q6594" si="207">IF(O6531&gt;VLOOKUP($A6531,$S:$AA,8,FALSE),IF(O6531&lt;VLOOKUP($A6531,$S:$AA,9,FALSE),O6531,""),"")</f>
        <v>888</v>
      </c>
    </row>
    <row r="6532" spans="1:17">
      <c r="A6532">
        <v>44</v>
      </c>
      <c r="B6532" t="s">
        <v>16</v>
      </c>
      <c r="C6532" t="s">
        <v>9</v>
      </c>
      <c r="D6532" t="s">
        <v>17</v>
      </c>
      <c r="E6532">
        <v>93</v>
      </c>
      <c r="F6532" t="s">
        <v>328</v>
      </c>
      <c r="G6532" t="s">
        <v>34</v>
      </c>
      <c r="H6532" t="s">
        <v>329</v>
      </c>
      <c r="I6532" t="s">
        <v>330</v>
      </c>
      <c r="J6532" t="s">
        <v>331</v>
      </c>
      <c r="K6532">
        <v>0.803030303</v>
      </c>
      <c r="L6532">
        <v>5</v>
      </c>
      <c r="M6532">
        <v>2.78</v>
      </c>
      <c r="N6532" t="s">
        <v>4</v>
      </c>
      <c r="O6532">
        <v>946</v>
      </c>
      <c r="P6532">
        <f t="shared" si="206"/>
        <v>946</v>
      </c>
      <c r="Q6532">
        <f t="shared" si="207"/>
        <v>946</v>
      </c>
    </row>
    <row r="6533" spans="1:17">
      <c r="A6533">
        <v>44</v>
      </c>
      <c r="B6533" t="s">
        <v>16</v>
      </c>
      <c r="C6533" t="s">
        <v>9</v>
      </c>
      <c r="D6533" t="s">
        <v>23</v>
      </c>
      <c r="E6533">
        <v>61</v>
      </c>
      <c r="F6533" t="s">
        <v>424</v>
      </c>
      <c r="H6533" t="s">
        <v>425</v>
      </c>
      <c r="I6533" t="s">
        <v>426</v>
      </c>
      <c r="J6533" t="s">
        <v>427</v>
      </c>
      <c r="K6533">
        <v>0.58503401399999999</v>
      </c>
      <c r="L6533">
        <v>5</v>
      </c>
      <c r="M6533">
        <v>3.57</v>
      </c>
      <c r="N6533" t="s">
        <v>4</v>
      </c>
      <c r="O6533">
        <v>954</v>
      </c>
      <c r="P6533">
        <f t="shared" si="206"/>
        <v>954</v>
      </c>
      <c r="Q6533">
        <f t="shared" si="207"/>
        <v>954</v>
      </c>
    </row>
    <row r="6534" spans="1:17">
      <c r="A6534">
        <v>44</v>
      </c>
      <c r="B6534" t="s">
        <v>16</v>
      </c>
      <c r="C6534" t="s">
        <v>9</v>
      </c>
      <c r="D6534" t="s">
        <v>23</v>
      </c>
      <c r="E6534">
        <v>31</v>
      </c>
      <c r="F6534" t="s">
        <v>214</v>
      </c>
      <c r="H6534" t="s">
        <v>215</v>
      </c>
      <c r="I6534" t="s">
        <v>216</v>
      </c>
      <c r="J6534" t="s">
        <v>217</v>
      </c>
      <c r="K6534">
        <v>0.850393701</v>
      </c>
      <c r="L6534">
        <v>4</v>
      </c>
      <c r="M6534">
        <v>3.13</v>
      </c>
      <c r="N6534" t="s">
        <v>4</v>
      </c>
      <c r="O6534">
        <v>1064</v>
      </c>
      <c r="P6534">
        <f t="shared" si="206"/>
        <v>1064</v>
      </c>
      <c r="Q6534">
        <f t="shared" si="207"/>
        <v>1064</v>
      </c>
    </row>
    <row r="6535" spans="1:17">
      <c r="A6535">
        <v>44</v>
      </c>
      <c r="B6535" t="s">
        <v>16</v>
      </c>
      <c r="C6535" t="s">
        <v>9</v>
      </c>
      <c r="D6535" t="s">
        <v>23</v>
      </c>
      <c r="E6535">
        <v>22</v>
      </c>
      <c r="F6535" t="s">
        <v>450</v>
      </c>
      <c r="H6535" t="s">
        <v>451</v>
      </c>
      <c r="I6535" t="s">
        <v>452</v>
      </c>
      <c r="J6535" t="s">
        <v>453</v>
      </c>
      <c r="K6535">
        <v>0.93243243200000003</v>
      </c>
      <c r="L6535">
        <v>5</v>
      </c>
      <c r="M6535">
        <v>3.4319999999999999</v>
      </c>
      <c r="N6535" t="s">
        <v>4</v>
      </c>
      <c r="O6535">
        <v>1122</v>
      </c>
      <c r="P6535">
        <f t="shared" si="206"/>
        <v>1122</v>
      </c>
      <c r="Q6535">
        <f t="shared" si="207"/>
        <v>1122</v>
      </c>
    </row>
    <row r="6536" spans="1:17">
      <c r="A6536">
        <v>44</v>
      </c>
      <c r="B6536" t="s">
        <v>16</v>
      </c>
      <c r="C6536" t="s">
        <v>9</v>
      </c>
      <c r="D6536" t="s">
        <v>17</v>
      </c>
      <c r="E6536">
        <v>127</v>
      </c>
      <c r="F6536" t="s">
        <v>412</v>
      </c>
      <c r="G6536" t="s">
        <v>34</v>
      </c>
      <c r="H6536" t="s">
        <v>413</v>
      </c>
      <c r="I6536" t="s">
        <v>414</v>
      </c>
      <c r="J6536" t="s">
        <v>415</v>
      </c>
      <c r="K6536">
        <v>0.72</v>
      </c>
      <c r="L6536">
        <v>5</v>
      </c>
      <c r="M6536">
        <v>2.54</v>
      </c>
      <c r="N6536" t="s">
        <v>4</v>
      </c>
      <c r="O6536">
        <v>1482</v>
      </c>
      <c r="P6536">
        <f t="shared" si="206"/>
        <v>1482</v>
      </c>
      <c r="Q6536">
        <f t="shared" si="207"/>
        <v>1482</v>
      </c>
    </row>
    <row r="6537" spans="1:17">
      <c r="A6537">
        <v>44</v>
      </c>
      <c r="B6537" t="s">
        <v>16</v>
      </c>
      <c r="C6537" t="s">
        <v>9</v>
      </c>
      <c r="D6537" t="s">
        <v>23</v>
      </c>
      <c r="E6537">
        <v>126</v>
      </c>
      <c r="F6537" t="s">
        <v>278</v>
      </c>
      <c r="H6537" t="s">
        <v>279</v>
      </c>
      <c r="I6537" t="s">
        <v>280</v>
      </c>
      <c r="J6537" t="s">
        <v>281</v>
      </c>
      <c r="K6537">
        <v>0.64788732400000004</v>
      </c>
      <c r="L6537">
        <v>8</v>
      </c>
      <c r="M6537">
        <v>2.5299999999999998</v>
      </c>
      <c r="N6537" t="s">
        <v>4</v>
      </c>
      <c r="O6537">
        <v>1538</v>
      </c>
      <c r="P6537">
        <f t="shared" si="206"/>
        <v>1538</v>
      </c>
      <c r="Q6537">
        <f t="shared" si="207"/>
        <v>1538</v>
      </c>
    </row>
    <row r="6538" spans="1:17">
      <c r="A6538">
        <v>44</v>
      </c>
      <c r="B6538" t="s">
        <v>16</v>
      </c>
      <c r="C6538" t="s">
        <v>9</v>
      </c>
      <c r="D6538" t="s">
        <v>17</v>
      </c>
      <c r="E6538">
        <v>109</v>
      </c>
      <c r="F6538" t="s">
        <v>244</v>
      </c>
      <c r="G6538" t="s">
        <v>34</v>
      </c>
      <c r="H6538" t="s">
        <v>245</v>
      </c>
      <c r="I6538" t="s">
        <v>246</v>
      </c>
      <c r="J6538" t="s">
        <v>247</v>
      </c>
      <c r="K6538">
        <v>0.65760869600000005</v>
      </c>
      <c r="L6538">
        <v>5</v>
      </c>
      <c r="M6538">
        <v>2.79</v>
      </c>
      <c r="N6538" t="s">
        <v>4</v>
      </c>
      <c r="O6538">
        <v>1819</v>
      </c>
      <c r="P6538">
        <f t="shared" si="206"/>
        <v>1819</v>
      </c>
      <c r="Q6538">
        <f t="shared" si="207"/>
        <v>1819</v>
      </c>
    </row>
    <row r="6539" spans="1:17">
      <c r="A6539">
        <v>44</v>
      </c>
      <c r="B6539" t="s">
        <v>16</v>
      </c>
      <c r="C6539" t="s">
        <v>9</v>
      </c>
      <c r="D6539" t="s">
        <v>23</v>
      </c>
      <c r="E6539">
        <v>79</v>
      </c>
      <c r="F6539" t="s">
        <v>40</v>
      </c>
      <c r="H6539" t="s">
        <v>41</v>
      </c>
      <c r="I6539" t="s">
        <v>42</v>
      </c>
      <c r="J6539" t="s">
        <v>43</v>
      </c>
      <c r="K6539">
        <v>0.81756756799999997</v>
      </c>
      <c r="L6539">
        <v>3</v>
      </c>
      <c r="M6539">
        <v>3.32</v>
      </c>
      <c r="N6539" t="s">
        <v>4</v>
      </c>
      <c r="O6539">
        <v>1826</v>
      </c>
      <c r="P6539">
        <f t="shared" si="206"/>
        <v>1826</v>
      </c>
      <c r="Q6539">
        <f t="shared" si="207"/>
        <v>1826</v>
      </c>
    </row>
    <row r="6540" spans="1:17">
      <c r="A6540">
        <v>44</v>
      </c>
      <c r="B6540" t="s">
        <v>16</v>
      </c>
      <c r="C6540" t="s">
        <v>9</v>
      </c>
      <c r="D6540" t="s">
        <v>23</v>
      </c>
      <c r="E6540">
        <v>134</v>
      </c>
      <c r="F6540" t="s">
        <v>440</v>
      </c>
      <c r="H6540" t="s">
        <v>441</v>
      </c>
      <c r="I6540" t="s">
        <v>442</v>
      </c>
      <c r="J6540" t="s">
        <v>443</v>
      </c>
      <c r="K6540">
        <v>0.78378378400000004</v>
      </c>
      <c r="L6540">
        <v>6</v>
      </c>
      <c r="M6540">
        <v>2.69</v>
      </c>
      <c r="N6540" t="s">
        <v>4</v>
      </c>
      <c r="O6540">
        <v>2161</v>
      </c>
      <c r="P6540">
        <f t="shared" si="206"/>
        <v>2161</v>
      </c>
      <c r="Q6540">
        <f t="shared" si="207"/>
        <v>2161</v>
      </c>
    </row>
    <row r="6541" spans="1:17">
      <c r="A6541">
        <v>44</v>
      </c>
      <c r="B6541" t="s">
        <v>16</v>
      </c>
      <c r="C6541" t="s">
        <v>9</v>
      </c>
      <c r="D6541" t="s">
        <v>23</v>
      </c>
      <c r="E6541">
        <v>106</v>
      </c>
      <c r="F6541" t="s">
        <v>228</v>
      </c>
      <c r="H6541" t="s">
        <v>229</v>
      </c>
      <c r="I6541" t="s">
        <v>230</v>
      </c>
      <c r="J6541" t="s">
        <v>231</v>
      </c>
      <c r="K6541">
        <v>0.31724137899999999</v>
      </c>
      <c r="L6541">
        <v>5</v>
      </c>
      <c r="M6541">
        <v>2.4700000000000002</v>
      </c>
      <c r="N6541" t="s">
        <v>4</v>
      </c>
      <c r="O6541">
        <v>2521</v>
      </c>
      <c r="P6541">
        <f t="shared" si="206"/>
        <v>2521</v>
      </c>
      <c r="Q6541">
        <f t="shared" si="207"/>
        <v>2521</v>
      </c>
    </row>
    <row r="6542" spans="1:17">
      <c r="A6542">
        <v>44</v>
      </c>
      <c r="B6542" t="s">
        <v>16</v>
      </c>
      <c r="C6542" t="s">
        <v>1</v>
      </c>
      <c r="D6542" t="s">
        <v>23</v>
      </c>
      <c r="E6542">
        <v>117</v>
      </c>
      <c r="F6542" t="s">
        <v>404</v>
      </c>
      <c r="H6542" t="s">
        <v>405</v>
      </c>
      <c r="I6542" t="s">
        <v>406</v>
      </c>
      <c r="J6542" t="s">
        <v>407</v>
      </c>
      <c r="K6542">
        <v>0.68918918900000004</v>
      </c>
      <c r="L6542">
        <v>5</v>
      </c>
      <c r="M6542">
        <v>2.75</v>
      </c>
      <c r="N6542" t="s">
        <v>4</v>
      </c>
      <c r="O6542">
        <v>565</v>
      </c>
      <c r="P6542">
        <f t="shared" si="206"/>
        <v>565</v>
      </c>
      <c r="Q6542">
        <f t="shared" si="207"/>
        <v>565</v>
      </c>
    </row>
    <row r="6543" spans="1:17">
      <c r="A6543">
        <v>44</v>
      </c>
      <c r="B6543" t="s">
        <v>16</v>
      </c>
      <c r="C6543" t="s">
        <v>1</v>
      </c>
      <c r="D6543" t="s">
        <v>17</v>
      </c>
      <c r="E6543">
        <v>82</v>
      </c>
      <c r="F6543" t="s">
        <v>150</v>
      </c>
      <c r="G6543" t="s">
        <v>34</v>
      </c>
      <c r="H6543" t="s">
        <v>151</v>
      </c>
      <c r="I6543" t="s">
        <v>152</v>
      </c>
      <c r="J6543" t="s">
        <v>153</v>
      </c>
      <c r="K6543">
        <v>0.736486486</v>
      </c>
      <c r="L6543">
        <v>4</v>
      </c>
      <c r="M6543">
        <v>2.6920000000000002</v>
      </c>
      <c r="N6543" t="s">
        <v>4</v>
      </c>
      <c r="O6543">
        <v>581</v>
      </c>
      <c r="P6543">
        <f t="shared" si="206"/>
        <v>581</v>
      </c>
      <c r="Q6543">
        <f t="shared" si="207"/>
        <v>581</v>
      </c>
    </row>
    <row r="6544" spans="1:17">
      <c r="A6544">
        <v>44</v>
      </c>
      <c r="B6544" t="s">
        <v>16</v>
      </c>
      <c r="C6544" t="s">
        <v>1</v>
      </c>
      <c r="D6544" t="s">
        <v>17</v>
      </c>
      <c r="E6544">
        <v>77</v>
      </c>
      <c r="F6544" t="s">
        <v>372</v>
      </c>
      <c r="G6544" t="s">
        <v>34</v>
      </c>
      <c r="H6544" t="s">
        <v>373</v>
      </c>
      <c r="I6544" t="s">
        <v>374</v>
      </c>
      <c r="J6544" t="s">
        <v>375</v>
      </c>
      <c r="K6544">
        <v>0.61206896600000005</v>
      </c>
      <c r="L6544">
        <v>4</v>
      </c>
      <c r="M6544">
        <v>2.9689999999999999</v>
      </c>
      <c r="N6544" t="s">
        <v>4</v>
      </c>
      <c r="O6544">
        <v>606</v>
      </c>
      <c r="P6544">
        <f t="shared" si="206"/>
        <v>606</v>
      </c>
      <c r="Q6544">
        <f t="shared" si="207"/>
        <v>606</v>
      </c>
    </row>
    <row r="6545" spans="1:17">
      <c r="A6545">
        <v>44</v>
      </c>
      <c r="B6545" t="s">
        <v>16</v>
      </c>
      <c r="C6545" t="s">
        <v>1</v>
      </c>
      <c r="D6545" t="s">
        <v>23</v>
      </c>
      <c r="E6545">
        <v>10</v>
      </c>
      <c r="F6545" t="s">
        <v>324</v>
      </c>
      <c r="H6545" t="s">
        <v>325</v>
      </c>
      <c r="I6545" t="s">
        <v>326</v>
      </c>
      <c r="J6545" t="s">
        <v>327</v>
      </c>
      <c r="K6545">
        <v>0.76969697000000004</v>
      </c>
      <c r="L6545">
        <v>4</v>
      </c>
      <c r="M6545">
        <v>3.4060000000000001</v>
      </c>
      <c r="N6545" t="s">
        <v>4</v>
      </c>
      <c r="O6545">
        <v>630</v>
      </c>
      <c r="P6545">
        <f t="shared" si="206"/>
        <v>630</v>
      </c>
      <c r="Q6545">
        <f t="shared" si="207"/>
        <v>630</v>
      </c>
    </row>
    <row r="6546" spans="1:17">
      <c r="A6546">
        <v>44</v>
      </c>
      <c r="B6546" t="s">
        <v>16</v>
      </c>
      <c r="C6546" t="s">
        <v>1</v>
      </c>
      <c r="D6546" t="s">
        <v>17</v>
      </c>
      <c r="E6546">
        <v>96</v>
      </c>
      <c r="F6546" t="s">
        <v>232</v>
      </c>
      <c r="G6546" t="s">
        <v>34</v>
      </c>
      <c r="H6546" t="s">
        <v>233</v>
      </c>
      <c r="I6546" t="s">
        <v>234</v>
      </c>
      <c r="J6546" t="s">
        <v>235</v>
      </c>
      <c r="K6546">
        <v>0.64935064899999995</v>
      </c>
      <c r="L6546">
        <v>4</v>
      </c>
      <c r="M6546">
        <v>4.6500000000000004</v>
      </c>
      <c r="N6546" t="s">
        <v>4</v>
      </c>
      <c r="O6546">
        <v>640</v>
      </c>
      <c r="P6546">
        <f t="shared" si="206"/>
        <v>640</v>
      </c>
      <c r="Q6546">
        <f t="shared" si="207"/>
        <v>640</v>
      </c>
    </row>
    <row r="6547" spans="1:17">
      <c r="A6547">
        <v>44</v>
      </c>
      <c r="B6547" t="s">
        <v>16</v>
      </c>
      <c r="C6547" t="s">
        <v>1</v>
      </c>
      <c r="D6547" t="s">
        <v>23</v>
      </c>
      <c r="E6547">
        <v>92</v>
      </c>
      <c r="F6547" t="s">
        <v>136</v>
      </c>
      <c r="H6547" t="s">
        <v>137</v>
      </c>
      <c r="I6547" t="s">
        <v>138</v>
      </c>
      <c r="J6547" t="s">
        <v>139</v>
      </c>
      <c r="K6547">
        <v>0.5</v>
      </c>
      <c r="L6547">
        <v>5</v>
      </c>
      <c r="M6547">
        <v>2.4580000000000002</v>
      </c>
      <c r="N6547" t="s">
        <v>4</v>
      </c>
      <c r="O6547">
        <v>694</v>
      </c>
      <c r="P6547">
        <f t="shared" si="206"/>
        <v>694</v>
      </c>
      <c r="Q6547">
        <f t="shared" si="207"/>
        <v>694</v>
      </c>
    </row>
    <row r="6548" spans="1:17">
      <c r="A6548">
        <v>44</v>
      </c>
      <c r="B6548" t="s">
        <v>16</v>
      </c>
      <c r="C6548" t="s">
        <v>1</v>
      </c>
      <c r="D6548" t="s">
        <v>23</v>
      </c>
      <c r="E6548">
        <v>19</v>
      </c>
      <c r="F6548" t="s">
        <v>98</v>
      </c>
      <c r="H6548" t="s">
        <v>99</v>
      </c>
      <c r="I6548" t="s">
        <v>100</v>
      </c>
      <c r="J6548" t="s">
        <v>101</v>
      </c>
      <c r="K6548">
        <v>0.86734693900000004</v>
      </c>
      <c r="L6548">
        <v>4</v>
      </c>
      <c r="M6548">
        <v>2.81</v>
      </c>
      <c r="N6548" t="s">
        <v>4</v>
      </c>
      <c r="O6548">
        <v>710</v>
      </c>
      <c r="P6548">
        <f t="shared" si="206"/>
        <v>710</v>
      </c>
      <c r="Q6548">
        <f t="shared" si="207"/>
        <v>710</v>
      </c>
    </row>
    <row r="6549" spans="1:17">
      <c r="A6549">
        <v>44</v>
      </c>
      <c r="B6549" t="s">
        <v>16</v>
      </c>
      <c r="C6549" t="s">
        <v>1</v>
      </c>
      <c r="D6549" t="s">
        <v>17</v>
      </c>
      <c r="E6549">
        <v>7</v>
      </c>
      <c r="F6549" t="s">
        <v>358</v>
      </c>
      <c r="G6549" t="s">
        <v>34</v>
      </c>
      <c r="H6549" t="s">
        <v>359</v>
      </c>
      <c r="I6549" t="s">
        <v>360</v>
      </c>
      <c r="J6549" t="s">
        <v>361</v>
      </c>
      <c r="K6549">
        <v>0.86666600000000005</v>
      </c>
      <c r="L6549">
        <v>4</v>
      </c>
      <c r="M6549">
        <v>3.8690000000000002</v>
      </c>
      <c r="N6549" t="s">
        <v>4</v>
      </c>
      <c r="O6549">
        <v>710</v>
      </c>
      <c r="P6549">
        <f t="shared" si="206"/>
        <v>710</v>
      </c>
      <c r="Q6549">
        <f t="shared" si="207"/>
        <v>710</v>
      </c>
    </row>
    <row r="6550" spans="1:17">
      <c r="A6550">
        <v>44</v>
      </c>
      <c r="B6550" t="s">
        <v>16</v>
      </c>
      <c r="C6550" t="s">
        <v>1</v>
      </c>
      <c r="D6550" t="s">
        <v>17</v>
      </c>
      <c r="E6550">
        <v>139</v>
      </c>
      <c r="F6550" t="s">
        <v>18</v>
      </c>
      <c r="G6550" t="s">
        <v>19</v>
      </c>
      <c r="H6550" t="s">
        <v>20</v>
      </c>
      <c r="I6550" t="s">
        <v>21</v>
      </c>
      <c r="J6550" t="s">
        <v>22</v>
      </c>
      <c r="K6550">
        <v>1</v>
      </c>
      <c r="L6550">
        <v>4</v>
      </c>
      <c r="M6550">
        <v>3</v>
      </c>
      <c r="N6550" t="s">
        <v>4</v>
      </c>
      <c r="O6550">
        <v>758</v>
      </c>
      <c r="P6550">
        <f t="shared" si="206"/>
        <v>758</v>
      </c>
      <c r="Q6550">
        <f t="shared" si="207"/>
        <v>758</v>
      </c>
    </row>
    <row r="6551" spans="1:17">
      <c r="A6551">
        <v>44</v>
      </c>
      <c r="B6551" t="s">
        <v>16</v>
      </c>
      <c r="C6551" t="s">
        <v>1</v>
      </c>
      <c r="D6551" t="s">
        <v>23</v>
      </c>
      <c r="E6551">
        <v>116</v>
      </c>
      <c r="F6551" t="s">
        <v>466</v>
      </c>
      <c r="H6551" t="s">
        <v>467</v>
      </c>
      <c r="I6551" t="s">
        <v>468</v>
      </c>
      <c r="J6551" t="s">
        <v>469</v>
      </c>
      <c r="K6551">
        <v>0.83448275900000002</v>
      </c>
      <c r="L6551">
        <v>7</v>
      </c>
      <c r="M6551">
        <v>2.4220000000000002</v>
      </c>
      <c r="N6551" t="s">
        <v>4</v>
      </c>
      <c r="O6551">
        <v>940</v>
      </c>
      <c r="P6551">
        <f t="shared" si="206"/>
        <v>940</v>
      </c>
      <c r="Q6551">
        <f t="shared" si="207"/>
        <v>940</v>
      </c>
    </row>
    <row r="6552" spans="1:17">
      <c r="A6552">
        <v>44</v>
      </c>
      <c r="B6552" t="s">
        <v>16</v>
      </c>
      <c r="C6552" t="s">
        <v>1</v>
      </c>
      <c r="D6552" t="s">
        <v>23</v>
      </c>
      <c r="E6552">
        <v>108</v>
      </c>
      <c r="F6552" t="s">
        <v>378</v>
      </c>
      <c r="H6552" t="s">
        <v>379</v>
      </c>
      <c r="I6552" t="s">
        <v>380</v>
      </c>
      <c r="J6552" t="s">
        <v>381</v>
      </c>
      <c r="K6552">
        <v>0.65034965</v>
      </c>
      <c r="L6552">
        <v>4</v>
      </c>
      <c r="M6552">
        <v>3.3969999999999998</v>
      </c>
      <c r="N6552" t="s">
        <v>4</v>
      </c>
      <c r="O6552">
        <v>1061</v>
      </c>
      <c r="P6552">
        <f t="shared" si="206"/>
        <v>1061</v>
      </c>
      <c r="Q6552">
        <f t="shared" si="207"/>
        <v>1061</v>
      </c>
    </row>
    <row r="6553" spans="1:17">
      <c r="A6553">
        <v>44</v>
      </c>
      <c r="B6553" t="s">
        <v>16</v>
      </c>
      <c r="C6553" t="s">
        <v>1</v>
      </c>
      <c r="D6553" t="s">
        <v>17</v>
      </c>
      <c r="E6553">
        <v>138</v>
      </c>
      <c r="F6553" t="s">
        <v>192</v>
      </c>
      <c r="G6553" t="s">
        <v>34</v>
      </c>
      <c r="H6553" t="s">
        <v>193</v>
      </c>
      <c r="I6553" t="s">
        <v>194</v>
      </c>
      <c r="J6553" t="s">
        <v>195</v>
      </c>
      <c r="K6553">
        <v>0.75816993499999996</v>
      </c>
      <c r="L6553">
        <v>7</v>
      </c>
      <c r="M6553">
        <v>2.762</v>
      </c>
      <c r="N6553" t="s">
        <v>4</v>
      </c>
      <c r="O6553">
        <v>1165</v>
      </c>
      <c r="P6553">
        <f t="shared" si="206"/>
        <v>1165</v>
      </c>
      <c r="Q6553">
        <f t="shared" si="207"/>
        <v>1165</v>
      </c>
    </row>
    <row r="6554" spans="1:17">
      <c r="A6554">
        <v>44</v>
      </c>
      <c r="B6554" t="s">
        <v>16</v>
      </c>
      <c r="C6554" t="s">
        <v>1</v>
      </c>
      <c r="D6554" t="s">
        <v>23</v>
      </c>
      <c r="E6554">
        <v>137</v>
      </c>
      <c r="F6554" t="s">
        <v>390</v>
      </c>
      <c r="H6554" t="s">
        <v>391</v>
      </c>
      <c r="I6554" t="s">
        <v>392</v>
      </c>
      <c r="J6554" t="s">
        <v>393</v>
      </c>
      <c r="K6554">
        <v>0.81212121199999998</v>
      </c>
      <c r="L6554">
        <v>3</v>
      </c>
      <c r="M6554">
        <v>3.282</v>
      </c>
      <c r="N6554" t="s">
        <v>4</v>
      </c>
      <c r="O6554">
        <v>1216</v>
      </c>
      <c r="P6554">
        <f t="shared" si="206"/>
        <v>1216</v>
      </c>
      <c r="Q6554">
        <f t="shared" si="207"/>
        <v>1216</v>
      </c>
    </row>
    <row r="6555" spans="1:17">
      <c r="A6555">
        <v>44</v>
      </c>
      <c r="B6555" t="s">
        <v>16</v>
      </c>
      <c r="C6555" t="s">
        <v>1</v>
      </c>
      <c r="D6555" t="s">
        <v>17</v>
      </c>
      <c r="E6555">
        <v>142</v>
      </c>
      <c r="F6555" t="s">
        <v>348</v>
      </c>
      <c r="G6555" t="s">
        <v>19</v>
      </c>
      <c r="H6555" t="s">
        <v>349</v>
      </c>
      <c r="I6555" t="s">
        <v>350</v>
      </c>
      <c r="J6555" t="s">
        <v>351</v>
      </c>
      <c r="K6555">
        <v>0.71739130399999995</v>
      </c>
      <c r="L6555">
        <v>6</v>
      </c>
      <c r="M6555">
        <v>2.33</v>
      </c>
      <c r="N6555" t="s">
        <v>4</v>
      </c>
      <c r="O6555">
        <v>1262</v>
      </c>
      <c r="P6555">
        <f t="shared" si="206"/>
        <v>1262</v>
      </c>
      <c r="Q6555">
        <f t="shared" si="207"/>
        <v>1262</v>
      </c>
    </row>
    <row r="6556" spans="1:17">
      <c r="A6556">
        <v>44</v>
      </c>
      <c r="B6556" t="s">
        <v>16</v>
      </c>
      <c r="C6556" t="s">
        <v>1</v>
      </c>
      <c r="D6556" t="s">
        <v>17</v>
      </c>
      <c r="E6556">
        <v>133</v>
      </c>
      <c r="F6556" t="s">
        <v>394</v>
      </c>
      <c r="G6556" t="s">
        <v>34</v>
      </c>
      <c r="H6556" t="s">
        <v>395</v>
      </c>
      <c r="I6556" t="s">
        <v>396</v>
      </c>
      <c r="J6556" t="s">
        <v>397</v>
      </c>
      <c r="K6556">
        <v>0.83448275900000002</v>
      </c>
      <c r="L6556">
        <v>4</v>
      </c>
      <c r="M6556">
        <v>3.12</v>
      </c>
      <c r="N6556" t="s">
        <v>4</v>
      </c>
      <c r="O6556">
        <v>2271</v>
      </c>
      <c r="P6556">
        <f t="shared" si="206"/>
        <v>2271</v>
      </c>
      <c r="Q6556">
        <f t="shared" si="207"/>
        <v>2271</v>
      </c>
    </row>
    <row r="6557" spans="1:17">
      <c r="A6557">
        <v>44</v>
      </c>
      <c r="B6557" t="s">
        <v>16</v>
      </c>
      <c r="C6557" t="s">
        <v>1</v>
      </c>
      <c r="D6557" t="s">
        <v>23</v>
      </c>
      <c r="E6557">
        <v>101</v>
      </c>
      <c r="F6557" t="s">
        <v>258</v>
      </c>
      <c r="H6557" t="s">
        <v>259</v>
      </c>
      <c r="I6557" t="s">
        <v>260</v>
      </c>
      <c r="J6557" t="s">
        <v>261</v>
      </c>
      <c r="K6557">
        <v>0.61224489800000004</v>
      </c>
      <c r="L6557">
        <v>5</v>
      </c>
      <c r="M6557">
        <v>2.5299999999999998</v>
      </c>
      <c r="N6557" t="s">
        <v>4</v>
      </c>
      <c r="O6557">
        <v>2734</v>
      </c>
      <c r="P6557">
        <f t="shared" si="206"/>
        <v>2734</v>
      </c>
      <c r="Q6557">
        <f t="shared" si="207"/>
        <v>2734</v>
      </c>
    </row>
    <row r="6558" spans="1:17">
      <c r="A6558">
        <v>44</v>
      </c>
      <c r="B6558" t="s">
        <v>0</v>
      </c>
      <c r="C6558" t="s">
        <v>9</v>
      </c>
      <c r="E6558">
        <v>130</v>
      </c>
      <c r="F6558" t="s">
        <v>438</v>
      </c>
      <c r="H6558" t="s">
        <v>439</v>
      </c>
      <c r="N6558" t="s">
        <v>4</v>
      </c>
      <c r="O6558">
        <v>705</v>
      </c>
      <c r="P6558">
        <f t="shared" si="206"/>
        <v>705</v>
      </c>
      <c r="Q6558">
        <f t="shared" si="207"/>
        <v>705</v>
      </c>
    </row>
    <row r="6559" spans="1:17">
      <c r="A6559">
        <v>44</v>
      </c>
      <c r="B6559" t="s">
        <v>0</v>
      </c>
      <c r="C6559" t="s">
        <v>9</v>
      </c>
      <c r="E6559">
        <v>144</v>
      </c>
      <c r="F6559" t="s">
        <v>514</v>
      </c>
      <c r="H6559" t="s">
        <v>515</v>
      </c>
      <c r="N6559" t="s">
        <v>4</v>
      </c>
      <c r="O6559">
        <v>985</v>
      </c>
      <c r="P6559">
        <f t="shared" si="206"/>
        <v>985</v>
      </c>
      <c r="Q6559">
        <f t="shared" si="207"/>
        <v>985</v>
      </c>
    </row>
    <row r="6560" spans="1:17">
      <c r="A6560">
        <v>44</v>
      </c>
      <c r="B6560" t="s">
        <v>0</v>
      </c>
      <c r="C6560" t="s">
        <v>9</v>
      </c>
      <c r="E6560">
        <v>132</v>
      </c>
      <c r="F6560" t="s">
        <v>416</v>
      </c>
      <c r="H6560" t="s">
        <v>417</v>
      </c>
      <c r="N6560" t="s">
        <v>4</v>
      </c>
      <c r="O6560">
        <v>1040</v>
      </c>
      <c r="P6560">
        <f t="shared" si="206"/>
        <v>1040</v>
      </c>
      <c r="Q6560">
        <f t="shared" si="207"/>
        <v>1040</v>
      </c>
    </row>
    <row r="6561" spans="1:17">
      <c r="A6561">
        <v>44</v>
      </c>
      <c r="B6561" t="s">
        <v>0</v>
      </c>
      <c r="C6561" t="s">
        <v>9</v>
      </c>
      <c r="E6561">
        <v>150</v>
      </c>
      <c r="F6561" t="s">
        <v>108</v>
      </c>
      <c r="H6561" t="s">
        <v>109</v>
      </c>
      <c r="N6561" t="s">
        <v>4</v>
      </c>
      <c r="O6561">
        <v>1193</v>
      </c>
      <c r="P6561">
        <f t="shared" si="206"/>
        <v>1193</v>
      </c>
      <c r="Q6561">
        <f t="shared" si="207"/>
        <v>1193</v>
      </c>
    </row>
    <row r="6562" spans="1:17">
      <c r="A6562">
        <v>44</v>
      </c>
      <c r="B6562" t="s">
        <v>0</v>
      </c>
      <c r="C6562" t="s">
        <v>9</v>
      </c>
      <c r="E6562">
        <v>124</v>
      </c>
      <c r="F6562" t="s">
        <v>140</v>
      </c>
      <c r="H6562" t="s">
        <v>141</v>
      </c>
      <c r="N6562" t="s">
        <v>4</v>
      </c>
      <c r="O6562">
        <v>1266</v>
      </c>
      <c r="P6562">
        <f t="shared" si="206"/>
        <v>1266</v>
      </c>
      <c r="Q6562">
        <f t="shared" si="207"/>
        <v>1266</v>
      </c>
    </row>
    <row r="6563" spans="1:17">
      <c r="A6563">
        <v>44</v>
      </c>
      <c r="B6563" t="s">
        <v>0</v>
      </c>
      <c r="C6563" t="s">
        <v>9</v>
      </c>
      <c r="E6563">
        <v>153</v>
      </c>
      <c r="F6563" t="s">
        <v>38</v>
      </c>
      <c r="H6563" t="s">
        <v>39</v>
      </c>
      <c r="N6563" t="s">
        <v>4</v>
      </c>
      <c r="O6563">
        <v>1547</v>
      </c>
      <c r="P6563">
        <f t="shared" si="206"/>
        <v>1547</v>
      </c>
      <c r="Q6563">
        <f t="shared" si="207"/>
        <v>1547</v>
      </c>
    </row>
    <row r="6564" spans="1:17">
      <c r="A6564">
        <v>44</v>
      </c>
      <c r="B6564" t="s">
        <v>0</v>
      </c>
      <c r="C6564" t="s">
        <v>9</v>
      </c>
      <c r="E6564">
        <v>54</v>
      </c>
      <c r="F6564" t="s">
        <v>2</v>
      </c>
      <c r="H6564" t="s">
        <v>3</v>
      </c>
      <c r="N6564" t="s">
        <v>8</v>
      </c>
      <c r="O6564">
        <v>1946</v>
      </c>
      <c r="P6564">
        <f t="shared" si="206"/>
        <v>1946</v>
      </c>
      <c r="Q6564">
        <f t="shared" si="207"/>
        <v>1946</v>
      </c>
    </row>
    <row r="6565" spans="1:17">
      <c r="A6565">
        <v>44</v>
      </c>
      <c r="B6565" t="s">
        <v>0</v>
      </c>
      <c r="C6565" t="s">
        <v>1</v>
      </c>
      <c r="E6565">
        <v>25</v>
      </c>
      <c r="F6565" t="s">
        <v>482</v>
      </c>
      <c r="H6565" t="s">
        <v>483</v>
      </c>
      <c r="N6565" t="s">
        <v>4</v>
      </c>
      <c r="O6565">
        <v>655</v>
      </c>
      <c r="P6565">
        <f t="shared" si="206"/>
        <v>655</v>
      </c>
      <c r="Q6565">
        <f t="shared" si="207"/>
        <v>655</v>
      </c>
    </row>
    <row r="6566" spans="1:17">
      <c r="A6566">
        <v>44</v>
      </c>
      <c r="B6566" t="s">
        <v>0</v>
      </c>
      <c r="C6566" t="s">
        <v>1</v>
      </c>
      <c r="E6566">
        <v>39</v>
      </c>
      <c r="F6566" t="s">
        <v>126</v>
      </c>
      <c r="H6566" t="s">
        <v>127</v>
      </c>
      <c r="N6566" t="s">
        <v>4</v>
      </c>
      <c r="O6566">
        <v>671</v>
      </c>
      <c r="P6566">
        <f t="shared" si="206"/>
        <v>671</v>
      </c>
      <c r="Q6566">
        <f t="shared" si="207"/>
        <v>671</v>
      </c>
    </row>
    <row r="6567" spans="1:17">
      <c r="A6567">
        <v>44</v>
      </c>
      <c r="B6567" t="s">
        <v>0</v>
      </c>
      <c r="C6567" t="s">
        <v>1</v>
      </c>
      <c r="E6567">
        <v>120</v>
      </c>
      <c r="F6567" t="s">
        <v>96</v>
      </c>
      <c r="H6567" t="s">
        <v>97</v>
      </c>
      <c r="N6567" t="s">
        <v>4</v>
      </c>
      <c r="O6567">
        <v>787</v>
      </c>
      <c r="P6567">
        <f t="shared" si="206"/>
        <v>787</v>
      </c>
      <c r="Q6567">
        <f t="shared" si="207"/>
        <v>787</v>
      </c>
    </row>
    <row r="6568" spans="1:17">
      <c r="A6568">
        <v>44</v>
      </c>
      <c r="B6568" t="s">
        <v>0</v>
      </c>
      <c r="C6568" t="s">
        <v>1</v>
      </c>
      <c r="E6568">
        <v>18</v>
      </c>
      <c r="F6568" t="s">
        <v>300</v>
      </c>
      <c r="H6568" t="s">
        <v>301</v>
      </c>
      <c r="N6568" t="s">
        <v>4</v>
      </c>
      <c r="O6568">
        <v>936</v>
      </c>
      <c r="P6568">
        <f t="shared" si="206"/>
        <v>936</v>
      </c>
      <c r="Q6568">
        <f t="shared" si="207"/>
        <v>936</v>
      </c>
    </row>
    <row r="6569" spans="1:17">
      <c r="A6569">
        <v>44</v>
      </c>
      <c r="B6569" t="s">
        <v>0</v>
      </c>
      <c r="C6569" t="s">
        <v>1</v>
      </c>
      <c r="E6569">
        <v>53</v>
      </c>
      <c r="F6569" t="s">
        <v>200</v>
      </c>
      <c r="H6569" t="s">
        <v>201</v>
      </c>
      <c r="N6569" t="s">
        <v>4</v>
      </c>
      <c r="O6569">
        <v>1223</v>
      </c>
      <c r="P6569">
        <f t="shared" si="206"/>
        <v>1223</v>
      </c>
      <c r="Q6569">
        <f t="shared" si="207"/>
        <v>1223</v>
      </c>
    </row>
    <row r="6570" spans="1:17">
      <c r="A6570">
        <v>44</v>
      </c>
      <c r="B6570" t="s">
        <v>0</v>
      </c>
      <c r="C6570" t="s">
        <v>1</v>
      </c>
      <c r="E6570">
        <v>30</v>
      </c>
      <c r="F6570" t="s">
        <v>148</v>
      </c>
      <c r="H6570" t="s">
        <v>149</v>
      </c>
      <c r="N6570" t="s">
        <v>4</v>
      </c>
      <c r="O6570">
        <v>1454</v>
      </c>
      <c r="P6570">
        <f t="shared" si="206"/>
        <v>1454</v>
      </c>
      <c r="Q6570">
        <f t="shared" si="207"/>
        <v>1454</v>
      </c>
    </row>
    <row r="6571" spans="1:17">
      <c r="A6571">
        <v>44</v>
      </c>
      <c r="B6571" t="s">
        <v>0</v>
      </c>
      <c r="C6571" t="s">
        <v>1</v>
      </c>
      <c r="E6571">
        <v>74</v>
      </c>
      <c r="F6571" t="s">
        <v>444</v>
      </c>
      <c r="H6571" t="s">
        <v>445</v>
      </c>
      <c r="N6571" t="s">
        <v>4</v>
      </c>
      <c r="O6571">
        <v>1454</v>
      </c>
      <c r="P6571">
        <f t="shared" si="206"/>
        <v>1454</v>
      </c>
      <c r="Q6571">
        <f t="shared" si="207"/>
        <v>1454</v>
      </c>
    </row>
    <row r="6572" spans="1:17">
      <c r="A6572">
        <v>44</v>
      </c>
      <c r="B6572" t="s">
        <v>32</v>
      </c>
      <c r="C6572" t="s">
        <v>9</v>
      </c>
      <c r="D6572" t="s">
        <v>17</v>
      </c>
      <c r="E6572">
        <v>83</v>
      </c>
      <c r="F6572" t="s">
        <v>158</v>
      </c>
      <c r="G6572" t="s">
        <v>19</v>
      </c>
      <c r="H6572" t="s">
        <v>159</v>
      </c>
      <c r="I6572" t="s">
        <v>160</v>
      </c>
      <c r="J6572" t="s">
        <v>161</v>
      </c>
      <c r="K6572">
        <v>0.93918918900000004</v>
      </c>
      <c r="L6572">
        <v>4</v>
      </c>
      <c r="M6572">
        <v>3.64</v>
      </c>
      <c r="N6572" t="s">
        <v>4</v>
      </c>
      <c r="O6572">
        <v>625</v>
      </c>
      <c r="P6572">
        <f t="shared" si="206"/>
        <v>625</v>
      </c>
      <c r="Q6572">
        <f t="shared" si="207"/>
        <v>625</v>
      </c>
    </row>
    <row r="6573" spans="1:17">
      <c r="A6573">
        <v>44</v>
      </c>
      <c r="B6573" t="s">
        <v>32</v>
      </c>
      <c r="C6573" t="s">
        <v>9</v>
      </c>
      <c r="D6573" t="s">
        <v>23</v>
      </c>
      <c r="E6573">
        <v>13</v>
      </c>
      <c r="F6573" t="s">
        <v>202</v>
      </c>
      <c r="H6573" t="s">
        <v>203</v>
      </c>
      <c r="I6573" t="s">
        <v>204</v>
      </c>
      <c r="J6573" t="s">
        <v>205</v>
      </c>
      <c r="K6573">
        <v>0.5</v>
      </c>
      <c r="L6573">
        <v>5</v>
      </c>
      <c r="M6573">
        <v>2.83</v>
      </c>
      <c r="N6573" t="s">
        <v>4</v>
      </c>
      <c r="O6573">
        <v>874</v>
      </c>
      <c r="P6573">
        <f t="shared" si="206"/>
        <v>874</v>
      </c>
      <c r="Q6573">
        <f t="shared" si="207"/>
        <v>874</v>
      </c>
    </row>
    <row r="6574" spans="1:17">
      <c r="A6574">
        <v>44</v>
      </c>
      <c r="B6574" t="s">
        <v>32</v>
      </c>
      <c r="C6574" t="s">
        <v>9</v>
      </c>
      <c r="D6574" t="s">
        <v>17</v>
      </c>
      <c r="E6574">
        <v>123</v>
      </c>
      <c r="F6574" t="s">
        <v>454</v>
      </c>
      <c r="G6574" t="s">
        <v>34</v>
      </c>
      <c r="H6574" t="s">
        <v>455</v>
      </c>
      <c r="I6574" t="s">
        <v>456</v>
      </c>
      <c r="J6574" t="s">
        <v>457</v>
      </c>
      <c r="K6574">
        <v>0.63580246900000004</v>
      </c>
      <c r="L6574">
        <v>4</v>
      </c>
      <c r="M6574">
        <v>3.7909999999999999</v>
      </c>
      <c r="N6574" t="s">
        <v>4</v>
      </c>
      <c r="O6574">
        <v>970</v>
      </c>
      <c r="P6574">
        <f t="shared" si="206"/>
        <v>970</v>
      </c>
      <c r="Q6574">
        <f t="shared" si="207"/>
        <v>970</v>
      </c>
    </row>
    <row r="6575" spans="1:17">
      <c r="A6575">
        <v>44</v>
      </c>
      <c r="B6575" t="s">
        <v>32</v>
      </c>
      <c r="C6575" t="s">
        <v>9</v>
      </c>
      <c r="D6575" t="s">
        <v>23</v>
      </c>
      <c r="E6575">
        <v>43</v>
      </c>
      <c r="F6575" t="s">
        <v>210</v>
      </c>
      <c r="H6575" t="s">
        <v>211</v>
      </c>
      <c r="I6575" t="s">
        <v>212</v>
      </c>
      <c r="J6575" t="s">
        <v>213</v>
      </c>
      <c r="K6575">
        <v>0.90647482000000001</v>
      </c>
      <c r="L6575">
        <v>6</v>
      </c>
      <c r="M6575">
        <v>3.05</v>
      </c>
      <c r="N6575" t="s">
        <v>4</v>
      </c>
      <c r="O6575">
        <v>978</v>
      </c>
      <c r="P6575">
        <f t="shared" si="206"/>
        <v>978</v>
      </c>
      <c r="Q6575">
        <f t="shared" si="207"/>
        <v>978</v>
      </c>
    </row>
    <row r="6576" spans="1:17">
      <c r="A6576">
        <v>44</v>
      </c>
      <c r="B6576" t="s">
        <v>32</v>
      </c>
      <c r="C6576" t="s">
        <v>9</v>
      </c>
      <c r="D6576" t="s">
        <v>23</v>
      </c>
      <c r="E6576">
        <v>37</v>
      </c>
      <c r="F6576" t="s">
        <v>206</v>
      </c>
      <c r="H6576" t="s">
        <v>207</v>
      </c>
      <c r="I6576" t="s">
        <v>208</v>
      </c>
      <c r="J6576" t="s">
        <v>209</v>
      </c>
      <c r="K6576">
        <v>0.68243243200000003</v>
      </c>
      <c r="L6576">
        <v>5</v>
      </c>
      <c r="M6576">
        <v>3.06</v>
      </c>
      <c r="N6576" t="s">
        <v>4</v>
      </c>
      <c r="O6576">
        <v>1115</v>
      </c>
      <c r="P6576">
        <f t="shared" si="206"/>
        <v>1115</v>
      </c>
      <c r="Q6576">
        <f t="shared" si="207"/>
        <v>1115</v>
      </c>
    </row>
    <row r="6577" spans="1:17">
      <c r="A6577">
        <v>44</v>
      </c>
      <c r="B6577" t="s">
        <v>32</v>
      </c>
      <c r="C6577" t="s">
        <v>9</v>
      </c>
      <c r="D6577" t="s">
        <v>17</v>
      </c>
      <c r="E6577">
        <v>128</v>
      </c>
      <c r="F6577" t="s">
        <v>180</v>
      </c>
      <c r="G6577" t="s">
        <v>34</v>
      </c>
      <c r="H6577" t="s">
        <v>181</v>
      </c>
      <c r="I6577" t="s">
        <v>182</v>
      </c>
      <c r="J6577" t="s">
        <v>183</v>
      </c>
      <c r="K6577">
        <v>0.68181818199999999</v>
      </c>
      <c r="L6577">
        <v>6</v>
      </c>
      <c r="M6577">
        <v>2.14</v>
      </c>
      <c r="N6577" t="s">
        <v>4</v>
      </c>
      <c r="O6577">
        <v>1145</v>
      </c>
      <c r="P6577">
        <f t="shared" si="206"/>
        <v>1145</v>
      </c>
      <c r="Q6577">
        <f t="shared" si="207"/>
        <v>1145</v>
      </c>
    </row>
    <row r="6578" spans="1:17">
      <c r="A6578">
        <v>44</v>
      </c>
      <c r="B6578" t="s">
        <v>32</v>
      </c>
      <c r="C6578" t="s">
        <v>9</v>
      </c>
      <c r="D6578" t="s">
        <v>23</v>
      </c>
      <c r="E6578">
        <v>42</v>
      </c>
      <c r="F6578" t="s">
        <v>174</v>
      </c>
      <c r="H6578" t="s">
        <v>175</v>
      </c>
      <c r="I6578" t="s">
        <v>176</v>
      </c>
      <c r="J6578" t="s">
        <v>177</v>
      </c>
      <c r="K6578">
        <v>0.69021739100000001</v>
      </c>
      <c r="L6578">
        <v>4</v>
      </c>
      <c r="M6578">
        <v>3.29</v>
      </c>
      <c r="N6578" t="s">
        <v>4</v>
      </c>
      <c r="O6578">
        <v>1202</v>
      </c>
      <c r="P6578">
        <f t="shared" si="206"/>
        <v>1202</v>
      </c>
      <c r="Q6578">
        <f t="shared" si="207"/>
        <v>1202</v>
      </c>
    </row>
    <row r="6579" spans="1:17">
      <c r="A6579">
        <v>44</v>
      </c>
      <c r="B6579" t="s">
        <v>32</v>
      </c>
      <c r="C6579" t="s">
        <v>9</v>
      </c>
      <c r="D6579" t="s">
        <v>23</v>
      </c>
      <c r="E6579">
        <v>110</v>
      </c>
      <c r="F6579" t="s">
        <v>304</v>
      </c>
      <c r="H6579" t="s">
        <v>305</v>
      </c>
      <c r="I6579" t="s">
        <v>306</v>
      </c>
      <c r="J6579" t="s">
        <v>307</v>
      </c>
      <c r="K6579">
        <v>0.48201438800000002</v>
      </c>
      <c r="L6579">
        <v>4</v>
      </c>
      <c r="M6579">
        <v>2.8</v>
      </c>
      <c r="N6579" t="s">
        <v>4</v>
      </c>
      <c r="O6579">
        <v>1329</v>
      </c>
      <c r="P6579">
        <f t="shared" si="206"/>
        <v>1329</v>
      </c>
      <c r="Q6579">
        <f t="shared" si="207"/>
        <v>1329</v>
      </c>
    </row>
    <row r="6580" spans="1:17">
      <c r="A6580">
        <v>44</v>
      </c>
      <c r="B6580" t="s">
        <v>32</v>
      </c>
      <c r="C6580" t="s">
        <v>9</v>
      </c>
      <c r="D6580" t="s">
        <v>23</v>
      </c>
      <c r="E6580">
        <v>15</v>
      </c>
      <c r="F6580" t="s">
        <v>270</v>
      </c>
      <c r="H6580" t="s">
        <v>271</v>
      </c>
      <c r="I6580" t="s">
        <v>272</v>
      </c>
      <c r="J6580" t="s">
        <v>273</v>
      </c>
      <c r="K6580">
        <v>0.79729729699999996</v>
      </c>
      <c r="L6580">
        <v>4</v>
      </c>
      <c r="M6580">
        <v>3.2</v>
      </c>
      <c r="N6580" t="s">
        <v>4</v>
      </c>
      <c r="O6580">
        <v>1330</v>
      </c>
      <c r="P6580">
        <f t="shared" si="206"/>
        <v>1330</v>
      </c>
      <c r="Q6580">
        <f t="shared" si="207"/>
        <v>1330</v>
      </c>
    </row>
    <row r="6581" spans="1:17">
      <c r="A6581">
        <v>44</v>
      </c>
      <c r="B6581" t="s">
        <v>32</v>
      </c>
      <c r="C6581" t="s">
        <v>9</v>
      </c>
      <c r="D6581" t="s">
        <v>17</v>
      </c>
      <c r="E6581">
        <v>80</v>
      </c>
      <c r="F6581" t="s">
        <v>312</v>
      </c>
      <c r="G6581" t="s">
        <v>34</v>
      </c>
      <c r="H6581" t="s">
        <v>313</v>
      </c>
      <c r="I6581" t="s">
        <v>314</v>
      </c>
      <c r="J6581" t="s">
        <v>315</v>
      </c>
      <c r="K6581">
        <v>0.410596026</v>
      </c>
      <c r="L6581">
        <v>4</v>
      </c>
      <c r="M6581">
        <v>3.59</v>
      </c>
      <c r="N6581" t="s">
        <v>4</v>
      </c>
      <c r="O6581">
        <v>1387</v>
      </c>
      <c r="P6581">
        <f t="shared" si="206"/>
        <v>1387</v>
      </c>
      <c r="Q6581">
        <f t="shared" si="207"/>
        <v>1387</v>
      </c>
    </row>
    <row r="6582" spans="1:17">
      <c r="A6582">
        <v>44</v>
      </c>
      <c r="B6582" t="s">
        <v>32</v>
      </c>
      <c r="C6582" t="s">
        <v>9</v>
      </c>
      <c r="D6582" t="s">
        <v>23</v>
      </c>
      <c r="E6582">
        <v>107</v>
      </c>
      <c r="F6582" t="s">
        <v>54</v>
      </c>
      <c r="H6582" t="s">
        <v>55</v>
      </c>
      <c r="I6582" t="s">
        <v>56</v>
      </c>
      <c r="J6582" t="s">
        <v>57</v>
      </c>
      <c r="K6582">
        <v>0.82191780800000003</v>
      </c>
      <c r="L6582">
        <v>4</v>
      </c>
      <c r="M6582">
        <v>2.95</v>
      </c>
      <c r="N6582" t="s">
        <v>4</v>
      </c>
      <c r="O6582">
        <v>1458</v>
      </c>
      <c r="P6582">
        <f t="shared" si="206"/>
        <v>1458</v>
      </c>
      <c r="Q6582">
        <f t="shared" si="207"/>
        <v>1458</v>
      </c>
    </row>
    <row r="6583" spans="1:17">
      <c r="A6583">
        <v>44</v>
      </c>
      <c r="B6583" t="s">
        <v>32</v>
      </c>
      <c r="C6583" t="s">
        <v>9</v>
      </c>
      <c r="D6583" t="s">
        <v>17</v>
      </c>
      <c r="E6583">
        <v>11</v>
      </c>
      <c r="F6583" t="s">
        <v>33</v>
      </c>
      <c r="G6583" t="s">
        <v>34</v>
      </c>
      <c r="H6583" t="s">
        <v>35</v>
      </c>
      <c r="I6583" t="s">
        <v>36</v>
      </c>
      <c r="J6583" t="s">
        <v>37</v>
      </c>
      <c r="K6583">
        <v>0.84242424199999999</v>
      </c>
      <c r="L6583">
        <v>3</v>
      </c>
      <c r="M6583">
        <v>2.5099999999999998</v>
      </c>
      <c r="N6583" t="s">
        <v>4</v>
      </c>
      <c r="O6583">
        <v>1578</v>
      </c>
      <c r="P6583">
        <f t="shared" si="206"/>
        <v>1578</v>
      </c>
      <c r="Q6583">
        <f t="shared" si="207"/>
        <v>1578</v>
      </c>
    </row>
    <row r="6584" spans="1:17">
      <c r="A6584">
        <v>44</v>
      </c>
      <c r="B6584" t="s">
        <v>32</v>
      </c>
      <c r="C6584" t="s">
        <v>9</v>
      </c>
      <c r="D6584" t="s">
        <v>17</v>
      </c>
      <c r="E6584">
        <v>51</v>
      </c>
      <c r="F6584" t="s">
        <v>262</v>
      </c>
      <c r="G6584" t="s">
        <v>34</v>
      </c>
      <c r="H6584" t="s">
        <v>263</v>
      </c>
      <c r="I6584" t="s">
        <v>264</v>
      </c>
      <c r="J6584" t="s">
        <v>265</v>
      </c>
      <c r="K6584">
        <v>0.74545454499999997</v>
      </c>
      <c r="L6584">
        <v>5</v>
      </c>
      <c r="M6584">
        <v>3.5939999999999999</v>
      </c>
      <c r="N6584" t="s">
        <v>4</v>
      </c>
      <c r="O6584">
        <v>2586</v>
      </c>
      <c r="P6584">
        <f t="shared" si="206"/>
        <v>2586</v>
      </c>
      <c r="Q6584">
        <f t="shared" si="207"/>
        <v>2586</v>
      </c>
    </row>
    <row r="6585" spans="1:17">
      <c r="A6585">
        <v>44</v>
      </c>
      <c r="B6585" t="s">
        <v>32</v>
      </c>
      <c r="C6585" t="s">
        <v>9</v>
      </c>
      <c r="D6585" t="s">
        <v>17</v>
      </c>
      <c r="E6585">
        <v>28</v>
      </c>
      <c r="F6585" t="s">
        <v>428</v>
      </c>
      <c r="G6585" t="s">
        <v>34</v>
      </c>
      <c r="H6585" t="s">
        <v>429</v>
      </c>
      <c r="I6585" t="s">
        <v>430</v>
      </c>
      <c r="J6585" t="s">
        <v>431</v>
      </c>
      <c r="K6585">
        <v>0.87820512799999995</v>
      </c>
      <c r="L6585">
        <v>5</v>
      </c>
      <c r="M6585">
        <v>2.794</v>
      </c>
      <c r="N6585" t="s">
        <v>4</v>
      </c>
      <c r="O6585">
        <v>2811</v>
      </c>
      <c r="P6585">
        <f t="shared" si="206"/>
        <v>2811</v>
      </c>
      <c r="Q6585">
        <f t="shared" si="207"/>
        <v>2811</v>
      </c>
    </row>
    <row r="6586" spans="1:17">
      <c r="A6586">
        <v>44</v>
      </c>
      <c r="B6586" t="s">
        <v>32</v>
      </c>
      <c r="C6586" t="s">
        <v>9</v>
      </c>
      <c r="D6586" t="s">
        <v>23</v>
      </c>
      <c r="E6586">
        <v>29</v>
      </c>
      <c r="F6586" t="s">
        <v>254</v>
      </c>
      <c r="H6586" t="s">
        <v>255</v>
      </c>
      <c r="I6586" t="s">
        <v>256</v>
      </c>
      <c r="J6586" t="s">
        <v>257</v>
      </c>
      <c r="K6586">
        <v>0.765151515</v>
      </c>
      <c r="L6586">
        <v>6</v>
      </c>
      <c r="M6586">
        <v>3.08</v>
      </c>
      <c r="N6586" t="s">
        <v>4</v>
      </c>
      <c r="O6586">
        <v>2898</v>
      </c>
      <c r="P6586">
        <f t="shared" si="206"/>
        <v>2898</v>
      </c>
      <c r="Q6586">
        <f t="shared" si="207"/>
        <v>2898</v>
      </c>
    </row>
    <row r="6587" spans="1:17">
      <c r="A6587">
        <v>44</v>
      </c>
      <c r="B6587" t="s">
        <v>32</v>
      </c>
      <c r="C6587" t="s">
        <v>9</v>
      </c>
      <c r="D6587" t="s">
        <v>17</v>
      </c>
      <c r="E6587">
        <v>76</v>
      </c>
      <c r="F6587" t="s">
        <v>266</v>
      </c>
      <c r="G6587" t="s">
        <v>34</v>
      </c>
      <c r="H6587" t="s">
        <v>267</v>
      </c>
      <c r="I6587" t="s">
        <v>268</v>
      </c>
      <c r="J6587" t="s">
        <v>269</v>
      </c>
      <c r="K6587">
        <v>1</v>
      </c>
      <c r="L6587">
        <v>5</v>
      </c>
      <c r="M6587">
        <v>3.8</v>
      </c>
      <c r="N6587" t="s">
        <v>4</v>
      </c>
      <c r="O6587">
        <v>3048</v>
      </c>
      <c r="P6587">
        <f t="shared" si="206"/>
        <v>3048</v>
      </c>
      <c r="Q6587">
        <f t="shared" si="207"/>
        <v>3048</v>
      </c>
    </row>
    <row r="6588" spans="1:17">
      <c r="A6588">
        <v>44</v>
      </c>
      <c r="B6588" t="s">
        <v>32</v>
      </c>
      <c r="C6588" t="s">
        <v>1</v>
      </c>
      <c r="D6588" t="s">
        <v>23</v>
      </c>
      <c r="E6588">
        <v>34</v>
      </c>
      <c r="F6588" t="s">
        <v>154</v>
      </c>
      <c r="H6588" t="s">
        <v>155</v>
      </c>
      <c r="I6588" t="s">
        <v>156</v>
      </c>
      <c r="J6588" t="s">
        <v>157</v>
      </c>
      <c r="K6588">
        <v>0.78571428600000004</v>
      </c>
      <c r="L6588">
        <v>5</v>
      </c>
      <c r="M6588">
        <v>3.55</v>
      </c>
      <c r="N6588" t="s">
        <v>4</v>
      </c>
      <c r="O6588">
        <v>582</v>
      </c>
      <c r="P6588">
        <f t="shared" si="206"/>
        <v>582</v>
      </c>
      <c r="Q6588">
        <f t="shared" si="207"/>
        <v>582</v>
      </c>
    </row>
    <row r="6589" spans="1:17">
      <c r="A6589">
        <v>44</v>
      </c>
      <c r="B6589" t="s">
        <v>32</v>
      </c>
      <c r="C6589" t="s">
        <v>1</v>
      </c>
      <c r="D6589" t="s">
        <v>23</v>
      </c>
      <c r="E6589">
        <v>58</v>
      </c>
      <c r="F6589" t="s">
        <v>24</v>
      </c>
      <c r="H6589" t="s">
        <v>25</v>
      </c>
      <c r="I6589" t="s">
        <v>26</v>
      </c>
      <c r="J6589" t="s">
        <v>27</v>
      </c>
      <c r="K6589">
        <v>0.54929577500000004</v>
      </c>
      <c r="L6589">
        <v>3</v>
      </c>
      <c r="M6589">
        <v>3.16</v>
      </c>
      <c r="N6589" t="s">
        <v>4</v>
      </c>
      <c r="O6589">
        <v>790</v>
      </c>
      <c r="P6589">
        <f t="shared" si="206"/>
        <v>790</v>
      </c>
      <c r="Q6589">
        <f t="shared" si="207"/>
        <v>790</v>
      </c>
    </row>
    <row r="6590" spans="1:17">
      <c r="A6590">
        <v>44</v>
      </c>
      <c r="B6590" t="s">
        <v>32</v>
      </c>
      <c r="C6590" t="s">
        <v>1</v>
      </c>
      <c r="D6590" t="s">
        <v>17</v>
      </c>
      <c r="E6590">
        <v>26</v>
      </c>
      <c r="F6590" t="s">
        <v>336</v>
      </c>
      <c r="G6590" t="s">
        <v>34</v>
      </c>
      <c r="H6590" t="s">
        <v>337</v>
      </c>
      <c r="I6590" t="s">
        <v>338</v>
      </c>
      <c r="J6590" t="s">
        <v>339</v>
      </c>
      <c r="K6590">
        <v>0.58904109599999999</v>
      </c>
      <c r="L6590">
        <v>4</v>
      </c>
      <c r="M6590">
        <v>4.1900000000000004</v>
      </c>
      <c r="N6590" t="s">
        <v>4</v>
      </c>
      <c r="O6590">
        <v>846</v>
      </c>
      <c r="P6590">
        <f t="shared" si="206"/>
        <v>846</v>
      </c>
      <c r="Q6590">
        <f t="shared" si="207"/>
        <v>846</v>
      </c>
    </row>
    <row r="6591" spans="1:17">
      <c r="A6591">
        <v>44</v>
      </c>
      <c r="B6591" t="s">
        <v>32</v>
      </c>
      <c r="C6591" t="s">
        <v>1</v>
      </c>
      <c r="D6591" t="s">
        <v>23</v>
      </c>
      <c r="E6591">
        <v>129</v>
      </c>
      <c r="F6591" t="s">
        <v>362</v>
      </c>
      <c r="H6591" t="s">
        <v>363</v>
      </c>
      <c r="I6591" t="s">
        <v>364</v>
      </c>
      <c r="J6591" t="s">
        <v>365</v>
      </c>
      <c r="K6591">
        <v>0.465753425</v>
      </c>
      <c r="L6591">
        <v>6</v>
      </c>
      <c r="M6591">
        <v>3.25</v>
      </c>
      <c r="N6591" t="s">
        <v>4</v>
      </c>
      <c r="O6591">
        <v>895</v>
      </c>
      <c r="P6591">
        <f t="shared" si="206"/>
        <v>895</v>
      </c>
      <c r="Q6591">
        <f t="shared" si="207"/>
        <v>895</v>
      </c>
    </row>
    <row r="6592" spans="1:17">
      <c r="A6592">
        <v>44</v>
      </c>
      <c r="B6592" t="s">
        <v>32</v>
      </c>
      <c r="C6592" t="s">
        <v>1</v>
      </c>
      <c r="D6592" t="s">
        <v>17</v>
      </c>
      <c r="E6592">
        <v>114</v>
      </c>
      <c r="F6592" t="s">
        <v>418</v>
      </c>
      <c r="G6592" t="s">
        <v>34</v>
      </c>
      <c r="H6592" t="s">
        <v>419</v>
      </c>
      <c r="I6592" t="s">
        <v>420</v>
      </c>
      <c r="J6592" t="s">
        <v>421</v>
      </c>
      <c r="K6592">
        <v>0.736486486</v>
      </c>
      <c r="L6592">
        <v>6</v>
      </c>
      <c r="M6592">
        <v>2.29</v>
      </c>
      <c r="N6592" t="s">
        <v>4</v>
      </c>
      <c r="O6592">
        <v>1046</v>
      </c>
      <c r="P6592">
        <f t="shared" si="206"/>
        <v>1046</v>
      </c>
      <c r="Q6592">
        <f t="shared" si="207"/>
        <v>1046</v>
      </c>
    </row>
    <row r="6593" spans="1:17">
      <c r="A6593">
        <v>44</v>
      </c>
      <c r="B6593" t="s">
        <v>32</v>
      </c>
      <c r="C6593" t="s">
        <v>1</v>
      </c>
      <c r="D6593" t="s">
        <v>17</v>
      </c>
      <c r="E6593">
        <v>55</v>
      </c>
      <c r="F6593" t="s">
        <v>128</v>
      </c>
      <c r="G6593" t="s">
        <v>19</v>
      </c>
      <c r="H6593" t="s">
        <v>129</v>
      </c>
      <c r="I6593" t="s">
        <v>130</v>
      </c>
      <c r="J6593" t="s">
        <v>131</v>
      </c>
      <c r="K6593">
        <v>0.79861111100000004</v>
      </c>
      <c r="L6593">
        <v>4</v>
      </c>
      <c r="M6593">
        <v>3.76</v>
      </c>
      <c r="N6593" t="s">
        <v>4</v>
      </c>
      <c r="O6593">
        <v>1158</v>
      </c>
      <c r="P6593">
        <f t="shared" si="206"/>
        <v>1158</v>
      </c>
      <c r="Q6593">
        <f t="shared" si="207"/>
        <v>1158</v>
      </c>
    </row>
    <row r="6594" spans="1:17">
      <c r="A6594">
        <v>44</v>
      </c>
      <c r="B6594" t="s">
        <v>32</v>
      </c>
      <c r="C6594" t="s">
        <v>1</v>
      </c>
      <c r="D6594" t="s">
        <v>17</v>
      </c>
      <c r="E6594">
        <v>12</v>
      </c>
      <c r="F6594" t="s">
        <v>248</v>
      </c>
      <c r="G6594" t="s">
        <v>34</v>
      </c>
      <c r="H6594" t="s">
        <v>249</v>
      </c>
      <c r="I6594" t="s">
        <v>250</v>
      </c>
      <c r="J6594" t="s">
        <v>251</v>
      </c>
      <c r="K6594">
        <v>0.82978723399999998</v>
      </c>
      <c r="L6594">
        <v>5</v>
      </c>
      <c r="M6594">
        <v>3.56</v>
      </c>
      <c r="N6594" t="s">
        <v>4</v>
      </c>
      <c r="O6594">
        <v>1166</v>
      </c>
      <c r="P6594">
        <f t="shared" si="206"/>
        <v>1166</v>
      </c>
      <c r="Q6594">
        <f t="shared" si="207"/>
        <v>1166</v>
      </c>
    </row>
    <row r="6595" spans="1:17">
      <c r="A6595">
        <v>44</v>
      </c>
      <c r="B6595" t="s">
        <v>32</v>
      </c>
      <c r="C6595" t="s">
        <v>1</v>
      </c>
      <c r="D6595" t="s">
        <v>23</v>
      </c>
      <c r="E6595">
        <v>145</v>
      </c>
      <c r="F6595" t="s">
        <v>28</v>
      </c>
      <c r="H6595" t="s">
        <v>29</v>
      </c>
      <c r="I6595" t="s">
        <v>30</v>
      </c>
      <c r="J6595" t="s">
        <v>31</v>
      </c>
      <c r="K6595">
        <v>0.88275862100000002</v>
      </c>
      <c r="L6595">
        <v>5</v>
      </c>
      <c r="M6595">
        <v>3.49</v>
      </c>
      <c r="N6595" t="s">
        <v>4</v>
      </c>
      <c r="O6595">
        <v>1197</v>
      </c>
      <c r="P6595">
        <f t="shared" ref="P6595:P6658" si="208">IF(O6595&gt;VLOOKUP($A6595,$S:$W,4,FALSE),IF(O6595&lt;VLOOKUP($A6595,$S:$W,5,FALSE),O6595,""),"")</f>
        <v>1197</v>
      </c>
      <c r="Q6595">
        <f t="shared" ref="Q6595:Q6658" si="209">IF(O6595&gt;VLOOKUP($A6595,$S:$AA,8,FALSE),IF(O6595&lt;VLOOKUP($A6595,$S:$AA,9,FALSE),O6595,""),"")</f>
        <v>1197</v>
      </c>
    </row>
    <row r="6596" spans="1:17">
      <c r="A6596">
        <v>44</v>
      </c>
      <c r="B6596" t="s">
        <v>32</v>
      </c>
      <c r="C6596" t="s">
        <v>1</v>
      </c>
      <c r="D6596" t="s">
        <v>23</v>
      </c>
      <c r="E6596">
        <v>102</v>
      </c>
      <c r="F6596" t="s">
        <v>78</v>
      </c>
      <c r="H6596" t="s">
        <v>79</v>
      </c>
      <c r="I6596" t="s">
        <v>80</v>
      </c>
      <c r="J6596" t="s">
        <v>81</v>
      </c>
      <c r="K6596">
        <v>0.81005586600000001</v>
      </c>
      <c r="L6596">
        <v>4</v>
      </c>
      <c r="M6596">
        <v>2.371</v>
      </c>
      <c r="N6596" t="s">
        <v>4</v>
      </c>
      <c r="O6596">
        <v>1326</v>
      </c>
      <c r="P6596">
        <f t="shared" si="208"/>
        <v>1326</v>
      </c>
      <c r="Q6596">
        <f t="shared" si="209"/>
        <v>1326</v>
      </c>
    </row>
    <row r="6597" spans="1:17">
      <c r="A6597">
        <v>44</v>
      </c>
      <c r="B6597" t="s">
        <v>32</v>
      </c>
      <c r="C6597" t="s">
        <v>1</v>
      </c>
      <c r="D6597" t="s">
        <v>17</v>
      </c>
      <c r="E6597">
        <v>90</v>
      </c>
      <c r="F6597" t="s">
        <v>484</v>
      </c>
      <c r="G6597" t="s">
        <v>34</v>
      </c>
      <c r="H6597" t="s">
        <v>485</v>
      </c>
      <c r="I6597" t="s">
        <v>486</v>
      </c>
      <c r="J6597" t="s">
        <v>487</v>
      </c>
      <c r="K6597">
        <v>0.63636363600000001</v>
      </c>
      <c r="L6597">
        <v>4</v>
      </c>
      <c r="M6597">
        <v>2.3820000000000001</v>
      </c>
      <c r="N6597" t="s">
        <v>4</v>
      </c>
      <c r="O6597">
        <v>1405</v>
      </c>
      <c r="P6597">
        <f t="shared" si="208"/>
        <v>1405</v>
      </c>
      <c r="Q6597">
        <f t="shared" si="209"/>
        <v>1405</v>
      </c>
    </row>
    <row r="6598" spans="1:17">
      <c r="A6598">
        <v>44</v>
      </c>
      <c r="B6598" t="s">
        <v>32</v>
      </c>
      <c r="C6598" t="s">
        <v>1</v>
      </c>
      <c r="D6598" t="s">
        <v>17</v>
      </c>
      <c r="E6598">
        <v>136</v>
      </c>
      <c r="F6598" t="s">
        <v>382</v>
      </c>
      <c r="G6598" t="s">
        <v>34</v>
      </c>
      <c r="H6598" t="s">
        <v>383</v>
      </c>
      <c r="I6598" t="s">
        <v>384</v>
      </c>
      <c r="J6598" t="s">
        <v>385</v>
      </c>
      <c r="K6598">
        <v>0.84242424199999999</v>
      </c>
      <c r="L6598">
        <v>4</v>
      </c>
      <c r="M6598">
        <v>2.97</v>
      </c>
      <c r="N6598" t="s">
        <v>4</v>
      </c>
      <c r="O6598">
        <v>1430</v>
      </c>
      <c r="P6598">
        <f t="shared" si="208"/>
        <v>1430</v>
      </c>
      <c r="Q6598">
        <f t="shared" si="209"/>
        <v>1430</v>
      </c>
    </row>
    <row r="6599" spans="1:17">
      <c r="A6599">
        <v>44</v>
      </c>
      <c r="B6599" t="s">
        <v>32</v>
      </c>
      <c r="C6599" t="s">
        <v>1</v>
      </c>
      <c r="D6599" t="s">
        <v>17</v>
      </c>
      <c r="E6599">
        <v>70</v>
      </c>
      <c r="F6599" t="s">
        <v>132</v>
      </c>
      <c r="G6599" t="s">
        <v>34</v>
      </c>
      <c r="H6599" t="s">
        <v>133</v>
      </c>
      <c r="I6599" t="s">
        <v>134</v>
      </c>
      <c r="J6599" t="s">
        <v>135</v>
      </c>
      <c r="K6599">
        <v>0.820689</v>
      </c>
      <c r="L6599">
        <v>4</v>
      </c>
      <c r="M6599">
        <v>3.601</v>
      </c>
      <c r="N6599" t="s">
        <v>4</v>
      </c>
      <c r="O6599">
        <v>1544</v>
      </c>
      <c r="P6599">
        <f t="shared" si="208"/>
        <v>1544</v>
      </c>
      <c r="Q6599">
        <f t="shared" si="209"/>
        <v>1544</v>
      </c>
    </row>
    <row r="6600" spans="1:17">
      <c r="A6600">
        <v>44</v>
      </c>
      <c r="B6600" t="s">
        <v>32</v>
      </c>
      <c r="C6600" t="s">
        <v>1</v>
      </c>
      <c r="D6600" t="s">
        <v>17</v>
      </c>
      <c r="E6600">
        <v>59</v>
      </c>
      <c r="F6600" t="s">
        <v>398</v>
      </c>
      <c r="G6600" t="s">
        <v>19</v>
      </c>
      <c r="H6600" t="s">
        <v>399</v>
      </c>
      <c r="I6600" t="s">
        <v>400</v>
      </c>
      <c r="J6600" t="s">
        <v>401</v>
      </c>
      <c r="K6600">
        <v>0.98765432099999995</v>
      </c>
      <c r="L6600">
        <v>7</v>
      </c>
      <c r="M6600">
        <v>3.0179999999999998</v>
      </c>
      <c r="N6600" t="s">
        <v>4</v>
      </c>
      <c r="O6600">
        <v>1766</v>
      </c>
      <c r="P6600">
        <f t="shared" si="208"/>
        <v>1766</v>
      </c>
      <c r="Q6600">
        <f t="shared" si="209"/>
        <v>1766</v>
      </c>
    </row>
    <row r="6601" spans="1:17">
      <c r="A6601">
        <v>44</v>
      </c>
      <c r="B6601" t="s">
        <v>32</v>
      </c>
      <c r="C6601" t="s">
        <v>1</v>
      </c>
      <c r="D6601" t="s">
        <v>23</v>
      </c>
      <c r="E6601">
        <v>104</v>
      </c>
      <c r="F6601" t="s">
        <v>142</v>
      </c>
      <c r="H6601" t="s">
        <v>143</v>
      </c>
      <c r="I6601" t="s">
        <v>144</v>
      </c>
      <c r="J6601" t="s">
        <v>145</v>
      </c>
      <c r="K6601">
        <v>0.63779527599999997</v>
      </c>
      <c r="L6601">
        <v>4</v>
      </c>
      <c r="M6601">
        <v>2.97</v>
      </c>
      <c r="N6601" t="s">
        <v>4</v>
      </c>
      <c r="O6601">
        <v>1773</v>
      </c>
      <c r="P6601">
        <f t="shared" si="208"/>
        <v>1773</v>
      </c>
      <c r="Q6601">
        <f t="shared" si="209"/>
        <v>1773</v>
      </c>
    </row>
    <row r="6602" spans="1:17">
      <c r="A6602">
        <v>44</v>
      </c>
      <c r="B6602" t="s">
        <v>32</v>
      </c>
      <c r="C6602" t="s">
        <v>1</v>
      </c>
      <c r="D6602" t="s">
        <v>23</v>
      </c>
      <c r="E6602">
        <v>44</v>
      </c>
      <c r="F6602" t="s">
        <v>470</v>
      </c>
      <c r="H6602" t="s">
        <v>471</v>
      </c>
      <c r="I6602" t="s">
        <v>472</v>
      </c>
      <c r="J6602" t="s">
        <v>473</v>
      </c>
      <c r="K6602">
        <v>0.74675324700000001</v>
      </c>
      <c r="L6602">
        <v>7</v>
      </c>
      <c r="M6602">
        <v>2.83</v>
      </c>
      <c r="N6602" t="s">
        <v>4</v>
      </c>
      <c r="O6602">
        <v>1807</v>
      </c>
      <c r="P6602">
        <f t="shared" si="208"/>
        <v>1807</v>
      </c>
      <c r="Q6602">
        <f t="shared" si="209"/>
        <v>1807</v>
      </c>
    </row>
    <row r="6603" spans="1:17">
      <c r="A6603">
        <v>44</v>
      </c>
      <c r="B6603" t="s">
        <v>32</v>
      </c>
      <c r="C6603" t="s">
        <v>1</v>
      </c>
      <c r="D6603" t="s">
        <v>23</v>
      </c>
      <c r="E6603">
        <v>113</v>
      </c>
      <c r="F6603" t="s">
        <v>240</v>
      </c>
      <c r="H6603" t="s">
        <v>241</v>
      </c>
      <c r="I6603" t="s">
        <v>242</v>
      </c>
      <c r="J6603" t="s">
        <v>243</v>
      </c>
      <c r="K6603">
        <v>0.85454545500000001</v>
      </c>
      <c r="L6603">
        <v>3</v>
      </c>
      <c r="M6603">
        <v>2.83</v>
      </c>
      <c r="N6603" t="s">
        <v>4</v>
      </c>
      <c r="O6603">
        <v>2342</v>
      </c>
      <c r="P6603">
        <f t="shared" si="208"/>
        <v>2342</v>
      </c>
      <c r="Q6603">
        <f t="shared" si="209"/>
        <v>2342</v>
      </c>
    </row>
    <row r="6604" spans="1:17">
      <c r="A6604">
        <v>44</v>
      </c>
      <c r="B6604" t="s">
        <v>44</v>
      </c>
      <c r="C6604" t="s">
        <v>9</v>
      </c>
      <c r="D6604" t="s">
        <v>17</v>
      </c>
      <c r="E6604">
        <v>6</v>
      </c>
      <c r="F6604" t="s">
        <v>492</v>
      </c>
      <c r="G6604" t="s">
        <v>34</v>
      </c>
      <c r="H6604" t="s">
        <v>493</v>
      </c>
      <c r="I6604" t="s">
        <v>494</v>
      </c>
      <c r="J6604" t="s">
        <v>495</v>
      </c>
      <c r="K6604">
        <v>0.869281046</v>
      </c>
      <c r="L6604">
        <v>4</v>
      </c>
      <c r="M6604">
        <v>2.61</v>
      </c>
      <c r="N6604" t="s">
        <v>8</v>
      </c>
      <c r="O6604">
        <v>1560</v>
      </c>
      <c r="P6604">
        <f t="shared" si="208"/>
        <v>1560</v>
      </c>
      <c r="Q6604">
        <f t="shared" si="209"/>
        <v>1560</v>
      </c>
    </row>
    <row r="6605" spans="1:17">
      <c r="A6605">
        <v>44</v>
      </c>
      <c r="B6605" t="s">
        <v>44</v>
      </c>
      <c r="C6605" t="s">
        <v>9</v>
      </c>
      <c r="D6605" t="s">
        <v>23</v>
      </c>
      <c r="E6605">
        <v>46</v>
      </c>
      <c r="F6605" t="s">
        <v>45</v>
      </c>
      <c r="H6605" t="s">
        <v>46</v>
      </c>
      <c r="I6605" t="s">
        <v>46</v>
      </c>
      <c r="J6605" t="s">
        <v>47</v>
      </c>
      <c r="K6605">
        <v>0.87878787899999999</v>
      </c>
      <c r="L6605">
        <v>4</v>
      </c>
      <c r="M6605">
        <v>2.82</v>
      </c>
      <c r="N6605" t="s">
        <v>8</v>
      </c>
      <c r="O6605">
        <v>1609</v>
      </c>
      <c r="P6605">
        <f t="shared" si="208"/>
        <v>1609</v>
      </c>
      <c r="Q6605">
        <f t="shared" si="209"/>
        <v>1609</v>
      </c>
    </row>
    <row r="6606" spans="1:17">
      <c r="A6606">
        <v>44</v>
      </c>
      <c r="B6606" t="s">
        <v>44</v>
      </c>
      <c r="C6606" t="s">
        <v>9</v>
      </c>
      <c r="D6606" t="s">
        <v>17</v>
      </c>
      <c r="E6606">
        <v>47</v>
      </c>
      <c r="F6606" t="s">
        <v>82</v>
      </c>
      <c r="G6606" t="s">
        <v>34</v>
      </c>
      <c r="H6606" t="s">
        <v>83</v>
      </c>
      <c r="I6606" t="s">
        <v>84</v>
      </c>
      <c r="J6606" t="s">
        <v>85</v>
      </c>
      <c r="K6606">
        <v>0.71724137899999996</v>
      </c>
      <c r="L6606">
        <v>5</v>
      </c>
      <c r="M6606">
        <v>2.77</v>
      </c>
      <c r="N6606" t="s">
        <v>8</v>
      </c>
      <c r="O6606">
        <v>1970</v>
      </c>
      <c r="P6606">
        <f t="shared" si="208"/>
        <v>1970</v>
      </c>
      <c r="Q6606">
        <f t="shared" si="209"/>
        <v>1970</v>
      </c>
    </row>
    <row r="6607" spans="1:17">
      <c r="A6607">
        <v>44</v>
      </c>
      <c r="B6607" t="s">
        <v>44</v>
      </c>
      <c r="C6607" t="s">
        <v>9</v>
      </c>
      <c r="D6607" t="s">
        <v>17</v>
      </c>
      <c r="E6607">
        <v>16</v>
      </c>
      <c r="F6607" t="s">
        <v>446</v>
      </c>
      <c r="G6607" t="s">
        <v>34</v>
      </c>
      <c r="H6607" t="s">
        <v>447</v>
      </c>
      <c r="I6607" t="s">
        <v>448</v>
      </c>
      <c r="J6607" t="s">
        <v>449</v>
      </c>
      <c r="K6607">
        <v>0.29655172400000002</v>
      </c>
      <c r="L6607">
        <v>4</v>
      </c>
      <c r="M6607">
        <v>3.7280000000000002</v>
      </c>
      <c r="N6607" t="s">
        <v>8</v>
      </c>
      <c r="O6607">
        <v>2051</v>
      </c>
      <c r="P6607">
        <f t="shared" si="208"/>
        <v>2051</v>
      </c>
      <c r="Q6607">
        <f t="shared" si="209"/>
        <v>2051</v>
      </c>
    </row>
    <row r="6608" spans="1:17">
      <c r="A6608">
        <v>44</v>
      </c>
      <c r="B6608" t="s">
        <v>44</v>
      </c>
      <c r="C6608" t="s">
        <v>9</v>
      </c>
      <c r="D6608" t="s">
        <v>23</v>
      </c>
      <c r="E6608">
        <v>131</v>
      </c>
      <c r="F6608" t="s">
        <v>458</v>
      </c>
      <c r="H6608" t="s">
        <v>459</v>
      </c>
      <c r="I6608" t="s">
        <v>460</v>
      </c>
      <c r="J6608" t="s">
        <v>461</v>
      </c>
      <c r="K6608">
        <v>0.48965517200000003</v>
      </c>
      <c r="L6608">
        <v>6</v>
      </c>
      <c r="M6608">
        <v>3.43</v>
      </c>
      <c r="N6608" t="s">
        <v>8</v>
      </c>
      <c r="O6608">
        <v>2183</v>
      </c>
      <c r="P6608">
        <f t="shared" si="208"/>
        <v>2183</v>
      </c>
      <c r="Q6608">
        <f t="shared" si="209"/>
        <v>2183</v>
      </c>
    </row>
    <row r="6609" spans="1:17">
      <c r="A6609">
        <v>44</v>
      </c>
      <c r="B6609" t="s">
        <v>44</v>
      </c>
      <c r="C6609" t="s">
        <v>9</v>
      </c>
      <c r="D6609" t="s">
        <v>23</v>
      </c>
      <c r="E6609">
        <v>72</v>
      </c>
      <c r="F6609" t="s">
        <v>432</v>
      </c>
      <c r="H6609" t="s">
        <v>433</v>
      </c>
      <c r="I6609" t="s">
        <v>434</v>
      </c>
      <c r="J6609" t="s">
        <v>435</v>
      </c>
      <c r="K6609">
        <v>0.64189189199999996</v>
      </c>
      <c r="L6609">
        <v>5</v>
      </c>
      <c r="M6609">
        <v>3.01</v>
      </c>
      <c r="N6609" t="s">
        <v>8</v>
      </c>
      <c r="O6609">
        <v>2203</v>
      </c>
      <c r="P6609">
        <f t="shared" si="208"/>
        <v>2203</v>
      </c>
      <c r="Q6609">
        <f t="shared" si="209"/>
        <v>2203</v>
      </c>
    </row>
    <row r="6610" spans="1:17">
      <c r="A6610">
        <v>44</v>
      </c>
      <c r="B6610" t="s">
        <v>44</v>
      </c>
      <c r="C6610" t="s">
        <v>9</v>
      </c>
      <c r="D6610" t="s">
        <v>17</v>
      </c>
      <c r="E6610">
        <v>146</v>
      </c>
      <c r="F6610" t="s">
        <v>332</v>
      </c>
      <c r="G6610" t="s">
        <v>34</v>
      </c>
      <c r="H6610" t="s">
        <v>333</v>
      </c>
      <c r="I6610" t="s">
        <v>334</v>
      </c>
      <c r="J6610" t="s">
        <v>335</v>
      </c>
      <c r="K6610">
        <v>0.83448275900000002</v>
      </c>
      <c r="L6610">
        <v>6</v>
      </c>
      <c r="M6610">
        <v>3.2410000000000001</v>
      </c>
      <c r="N6610" t="s">
        <v>8</v>
      </c>
      <c r="O6610">
        <v>2336</v>
      </c>
      <c r="P6610">
        <f t="shared" si="208"/>
        <v>2336</v>
      </c>
      <c r="Q6610">
        <f t="shared" si="209"/>
        <v>2336</v>
      </c>
    </row>
    <row r="6611" spans="1:17">
      <c r="A6611">
        <v>44</v>
      </c>
      <c r="B6611" t="s">
        <v>44</v>
      </c>
      <c r="C6611" t="s">
        <v>9</v>
      </c>
      <c r="D6611" t="s">
        <v>23</v>
      </c>
      <c r="E6611">
        <v>100</v>
      </c>
      <c r="F6611" t="s">
        <v>170</v>
      </c>
      <c r="H6611" t="s">
        <v>171</v>
      </c>
      <c r="I6611" t="s">
        <v>172</v>
      </c>
      <c r="J6611" t="s">
        <v>173</v>
      </c>
      <c r="K6611">
        <v>0.77777777800000003</v>
      </c>
      <c r="L6611">
        <v>5</v>
      </c>
      <c r="M6611">
        <v>3.28</v>
      </c>
      <c r="N6611" t="s">
        <v>8</v>
      </c>
      <c r="O6611">
        <v>2417</v>
      </c>
      <c r="P6611">
        <f t="shared" si="208"/>
        <v>2417</v>
      </c>
      <c r="Q6611">
        <f t="shared" si="209"/>
        <v>2417</v>
      </c>
    </row>
    <row r="6612" spans="1:17">
      <c r="A6612">
        <v>44</v>
      </c>
      <c r="B6612" t="s">
        <v>44</v>
      </c>
      <c r="C6612" t="s">
        <v>9</v>
      </c>
      <c r="D6612" t="s">
        <v>23</v>
      </c>
      <c r="E6612">
        <v>85</v>
      </c>
      <c r="F6612" t="s">
        <v>196</v>
      </c>
      <c r="H6612" t="s">
        <v>197</v>
      </c>
      <c r="I6612" t="s">
        <v>198</v>
      </c>
      <c r="J6612" t="s">
        <v>199</v>
      </c>
      <c r="K6612">
        <v>0.79487179500000005</v>
      </c>
      <c r="L6612">
        <v>3</v>
      </c>
      <c r="M6612">
        <v>2.41</v>
      </c>
      <c r="N6612" t="s">
        <v>8</v>
      </c>
      <c r="O6612">
        <v>2426</v>
      </c>
      <c r="P6612">
        <f t="shared" si="208"/>
        <v>2426</v>
      </c>
      <c r="Q6612">
        <f t="shared" si="209"/>
        <v>2426</v>
      </c>
    </row>
    <row r="6613" spans="1:17">
      <c r="A6613">
        <v>44</v>
      </c>
      <c r="B6613" t="s">
        <v>44</v>
      </c>
      <c r="C6613" t="s">
        <v>9</v>
      </c>
      <c r="D6613" t="s">
        <v>17</v>
      </c>
      <c r="E6613">
        <v>98</v>
      </c>
      <c r="F6613" t="s">
        <v>88</v>
      </c>
      <c r="G6613" t="s">
        <v>34</v>
      </c>
      <c r="H6613" t="s">
        <v>89</v>
      </c>
      <c r="I6613" t="s">
        <v>90</v>
      </c>
      <c r="J6613" t="s">
        <v>91</v>
      </c>
      <c r="K6613">
        <v>0.72448979599999996</v>
      </c>
      <c r="L6613">
        <v>7</v>
      </c>
      <c r="M6613">
        <v>3.03</v>
      </c>
      <c r="N6613" t="s">
        <v>8</v>
      </c>
      <c r="O6613">
        <v>2449</v>
      </c>
      <c r="P6613">
        <f t="shared" si="208"/>
        <v>2449</v>
      </c>
      <c r="Q6613">
        <f t="shared" si="209"/>
        <v>2449</v>
      </c>
    </row>
    <row r="6614" spans="1:17">
      <c r="A6614">
        <v>44</v>
      </c>
      <c r="B6614" t="s">
        <v>44</v>
      </c>
      <c r="C6614" t="s">
        <v>9</v>
      </c>
      <c r="D6614" t="s">
        <v>23</v>
      </c>
      <c r="E6614">
        <v>38</v>
      </c>
      <c r="F6614" t="s">
        <v>316</v>
      </c>
      <c r="H6614" t="s">
        <v>317</v>
      </c>
      <c r="I6614" t="s">
        <v>318</v>
      </c>
      <c r="J6614" t="s">
        <v>319</v>
      </c>
      <c r="K6614">
        <v>0.839378238</v>
      </c>
      <c r="L6614">
        <v>5</v>
      </c>
      <c r="M6614">
        <v>3.68</v>
      </c>
      <c r="N6614" t="s">
        <v>8</v>
      </c>
      <c r="O6614">
        <v>2562</v>
      </c>
      <c r="P6614">
        <f t="shared" si="208"/>
        <v>2562</v>
      </c>
      <c r="Q6614">
        <f t="shared" si="209"/>
        <v>2562</v>
      </c>
    </row>
    <row r="6615" spans="1:17">
      <c r="A6615">
        <v>44</v>
      </c>
      <c r="B6615" t="s">
        <v>44</v>
      </c>
      <c r="C6615" t="s">
        <v>9</v>
      </c>
      <c r="D6615" t="s">
        <v>23</v>
      </c>
      <c r="E6615">
        <v>50</v>
      </c>
      <c r="F6615" t="s">
        <v>224</v>
      </c>
      <c r="H6615" t="s">
        <v>225</v>
      </c>
      <c r="I6615" t="s">
        <v>226</v>
      </c>
      <c r="J6615" t="s">
        <v>227</v>
      </c>
      <c r="K6615">
        <v>0.56349206299999999</v>
      </c>
      <c r="L6615">
        <v>4</v>
      </c>
      <c r="M6615">
        <v>3.12</v>
      </c>
      <c r="N6615" t="s">
        <v>8</v>
      </c>
      <c r="O6615">
        <v>2633</v>
      </c>
      <c r="P6615">
        <f t="shared" si="208"/>
        <v>2633</v>
      </c>
      <c r="Q6615">
        <f t="shared" si="209"/>
        <v>2633</v>
      </c>
    </row>
    <row r="6616" spans="1:17">
      <c r="A6616">
        <v>44</v>
      </c>
      <c r="B6616" t="s">
        <v>44</v>
      </c>
      <c r="C6616" t="s">
        <v>9</v>
      </c>
      <c r="D6616" t="s">
        <v>17</v>
      </c>
      <c r="E6616">
        <v>62</v>
      </c>
      <c r="F6616" t="s">
        <v>282</v>
      </c>
      <c r="G6616" t="s">
        <v>34</v>
      </c>
      <c r="H6616" t="s">
        <v>283</v>
      </c>
      <c r="I6616" t="s">
        <v>284</v>
      </c>
      <c r="J6616" t="s">
        <v>285</v>
      </c>
      <c r="K6616">
        <v>0.82499999999999996</v>
      </c>
      <c r="L6616">
        <v>3</v>
      </c>
      <c r="M6616">
        <v>3.4820000000000002</v>
      </c>
      <c r="N6616" t="s">
        <v>8</v>
      </c>
      <c r="O6616">
        <v>2640</v>
      </c>
      <c r="P6616">
        <f t="shared" si="208"/>
        <v>2640</v>
      </c>
      <c r="Q6616">
        <f t="shared" si="209"/>
        <v>2640</v>
      </c>
    </row>
    <row r="6617" spans="1:17">
      <c r="A6617">
        <v>44</v>
      </c>
      <c r="B6617" t="s">
        <v>44</v>
      </c>
      <c r="C6617" t="s">
        <v>9</v>
      </c>
      <c r="D6617" t="s">
        <v>17</v>
      </c>
      <c r="E6617">
        <v>48</v>
      </c>
      <c r="F6617" t="s">
        <v>366</v>
      </c>
      <c r="G6617" t="s">
        <v>19</v>
      </c>
      <c r="H6617" t="s">
        <v>367</v>
      </c>
      <c r="I6617" t="s">
        <v>368</v>
      </c>
      <c r="J6617" t="s">
        <v>369</v>
      </c>
      <c r="K6617">
        <v>0.95270270300000004</v>
      </c>
      <c r="L6617">
        <v>5</v>
      </c>
      <c r="M6617">
        <v>2.2799999999999998</v>
      </c>
      <c r="N6617" t="s">
        <v>8</v>
      </c>
      <c r="O6617">
        <v>2690</v>
      </c>
      <c r="P6617">
        <f t="shared" si="208"/>
        <v>2690</v>
      </c>
      <c r="Q6617">
        <f t="shared" si="209"/>
        <v>2690</v>
      </c>
    </row>
    <row r="6618" spans="1:17">
      <c r="A6618">
        <v>44</v>
      </c>
      <c r="B6618" t="s">
        <v>44</v>
      </c>
      <c r="C6618" t="s">
        <v>9</v>
      </c>
      <c r="D6618" t="s">
        <v>17</v>
      </c>
      <c r="E6618">
        <v>45</v>
      </c>
      <c r="F6618" t="s">
        <v>320</v>
      </c>
      <c r="G6618" t="s">
        <v>19</v>
      </c>
      <c r="H6618" t="s">
        <v>321</v>
      </c>
      <c r="I6618" t="s">
        <v>322</v>
      </c>
      <c r="J6618" t="s">
        <v>323</v>
      </c>
      <c r="K6618">
        <v>0.99299999999999999</v>
      </c>
      <c r="L6618">
        <v>4</v>
      </c>
      <c r="M6618">
        <v>3.0219999999999998</v>
      </c>
      <c r="N6618" t="s">
        <v>8</v>
      </c>
      <c r="O6618">
        <v>2826</v>
      </c>
      <c r="P6618">
        <f t="shared" si="208"/>
        <v>2826</v>
      </c>
      <c r="Q6618">
        <f t="shared" si="209"/>
        <v>2826</v>
      </c>
    </row>
    <row r="6619" spans="1:17">
      <c r="A6619">
        <v>44</v>
      </c>
      <c r="B6619" t="s">
        <v>44</v>
      </c>
      <c r="C6619" t="s">
        <v>9</v>
      </c>
      <c r="D6619" t="s">
        <v>23</v>
      </c>
      <c r="E6619">
        <v>17</v>
      </c>
      <c r="F6619" t="s">
        <v>462</v>
      </c>
      <c r="H6619" t="s">
        <v>463</v>
      </c>
      <c r="I6619" t="s">
        <v>464</v>
      </c>
      <c r="J6619" t="s">
        <v>465</v>
      </c>
      <c r="K6619">
        <v>0.71621621599999996</v>
      </c>
      <c r="L6619">
        <v>5</v>
      </c>
      <c r="M6619">
        <v>2.9</v>
      </c>
      <c r="N6619" t="s">
        <v>8</v>
      </c>
      <c r="O6619">
        <v>3146</v>
      </c>
      <c r="P6619">
        <f t="shared" si="208"/>
        <v>3146</v>
      </c>
      <c r="Q6619">
        <f t="shared" si="209"/>
        <v>3146</v>
      </c>
    </row>
    <row r="6620" spans="1:17">
      <c r="A6620">
        <v>44</v>
      </c>
      <c r="B6620" t="s">
        <v>44</v>
      </c>
      <c r="C6620" t="s">
        <v>1</v>
      </c>
      <c r="D6620" t="s">
        <v>17</v>
      </c>
      <c r="E6620">
        <v>81</v>
      </c>
      <c r="F6620" t="s">
        <v>286</v>
      </c>
      <c r="G6620" t="s">
        <v>34</v>
      </c>
      <c r="H6620" t="s">
        <v>287</v>
      </c>
      <c r="I6620" t="s">
        <v>288</v>
      </c>
      <c r="J6620" t="s">
        <v>289</v>
      </c>
      <c r="K6620">
        <v>0.88888888899999996</v>
      </c>
      <c r="L6620">
        <v>5</v>
      </c>
      <c r="M6620">
        <v>1.91</v>
      </c>
      <c r="N6620" t="s">
        <v>8</v>
      </c>
      <c r="O6620">
        <v>1301</v>
      </c>
      <c r="P6620">
        <f t="shared" si="208"/>
        <v>1301</v>
      </c>
      <c r="Q6620">
        <f t="shared" si="209"/>
        <v>1301</v>
      </c>
    </row>
    <row r="6621" spans="1:17">
      <c r="A6621">
        <v>44</v>
      </c>
      <c r="B6621" t="s">
        <v>44</v>
      </c>
      <c r="C6621" t="s">
        <v>1</v>
      </c>
      <c r="D6621" t="s">
        <v>23</v>
      </c>
      <c r="E6621">
        <v>95</v>
      </c>
      <c r="F6621" t="s">
        <v>184</v>
      </c>
      <c r="H6621" t="s">
        <v>185</v>
      </c>
      <c r="I6621" t="s">
        <v>186</v>
      </c>
      <c r="J6621" t="s">
        <v>187</v>
      </c>
      <c r="K6621">
        <v>0.77702702700000004</v>
      </c>
      <c r="L6621">
        <v>7</v>
      </c>
      <c r="M6621">
        <v>2.61</v>
      </c>
      <c r="N6621" t="s">
        <v>8</v>
      </c>
      <c r="O6621">
        <v>1638</v>
      </c>
      <c r="P6621">
        <f t="shared" si="208"/>
        <v>1638</v>
      </c>
      <c r="Q6621">
        <f t="shared" si="209"/>
        <v>1638</v>
      </c>
    </row>
    <row r="6622" spans="1:17">
      <c r="A6622">
        <v>44</v>
      </c>
      <c r="B6622" t="s">
        <v>44</v>
      </c>
      <c r="C6622" t="s">
        <v>1</v>
      </c>
      <c r="D6622" t="s">
        <v>17</v>
      </c>
      <c r="E6622">
        <v>97</v>
      </c>
      <c r="F6622" t="s">
        <v>220</v>
      </c>
      <c r="G6622" t="s">
        <v>34</v>
      </c>
      <c r="H6622" t="s">
        <v>221</v>
      </c>
      <c r="I6622" t="s">
        <v>222</v>
      </c>
      <c r="J6622" t="s">
        <v>223</v>
      </c>
      <c r="K6622">
        <v>0.92929292900000005</v>
      </c>
      <c r="L6622">
        <v>4</v>
      </c>
      <c r="M6622">
        <v>2.431</v>
      </c>
      <c r="N6622" t="s">
        <v>8</v>
      </c>
      <c r="O6622">
        <v>1654</v>
      </c>
      <c r="P6622">
        <f t="shared" si="208"/>
        <v>1654</v>
      </c>
      <c r="Q6622">
        <f t="shared" si="209"/>
        <v>1654</v>
      </c>
    </row>
    <row r="6623" spans="1:17">
      <c r="A6623">
        <v>44</v>
      </c>
      <c r="B6623" t="s">
        <v>44</v>
      </c>
      <c r="C6623" t="s">
        <v>1</v>
      </c>
      <c r="D6623" t="s">
        <v>17</v>
      </c>
      <c r="E6623">
        <v>84</v>
      </c>
      <c r="F6623" t="s">
        <v>60</v>
      </c>
      <c r="G6623" t="s">
        <v>34</v>
      </c>
      <c r="H6623" t="s">
        <v>61</v>
      </c>
      <c r="I6623" t="s">
        <v>62</v>
      </c>
      <c r="J6623" t="s">
        <v>63</v>
      </c>
      <c r="K6623">
        <v>0.61486486500000004</v>
      </c>
      <c r="L6623">
        <v>6</v>
      </c>
      <c r="M6623">
        <v>3</v>
      </c>
      <c r="N6623" t="s">
        <v>4</v>
      </c>
      <c r="O6623">
        <v>1741</v>
      </c>
      <c r="P6623">
        <f t="shared" si="208"/>
        <v>1741</v>
      </c>
      <c r="Q6623">
        <f t="shared" si="209"/>
        <v>1741</v>
      </c>
    </row>
    <row r="6624" spans="1:17">
      <c r="A6624">
        <v>44</v>
      </c>
      <c r="B6624" t="s">
        <v>44</v>
      </c>
      <c r="C6624" t="s">
        <v>1</v>
      </c>
      <c r="D6624" t="s">
        <v>23</v>
      </c>
      <c r="E6624">
        <v>105</v>
      </c>
      <c r="F6624" t="s">
        <v>64</v>
      </c>
      <c r="H6624" t="s">
        <v>65</v>
      </c>
      <c r="I6624" t="s">
        <v>66</v>
      </c>
      <c r="J6624" t="s">
        <v>67</v>
      </c>
      <c r="K6624">
        <v>0.880434783</v>
      </c>
      <c r="L6624">
        <v>7</v>
      </c>
      <c r="M6624">
        <v>2.61</v>
      </c>
      <c r="N6624" t="s">
        <v>8</v>
      </c>
      <c r="O6624">
        <v>1749</v>
      </c>
      <c r="P6624">
        <f t="shared" si="208"/>
        <v>1749</v>
      </c>
      <c r="Q6624">
        <f t="shared" si="209"/>
        <v>1749</v>
      </c>
    </row>
    <row r="6625" spans="1:17">
      <c r="A6625">
        <v>44</v>
      </c>
      <c r="B6625" t="s">
        <v>44</v>
      </c>
      <c r="C6625" t="s">
        <v>1</v>
      </c>
      <c r="D6625" t="s">
        <v>17</v>
      </c>
      <c r="E6625">
        <v>140</v>
      </c>
      <c r="F6625" t="s">
        <v>236</v>
      </c>
      <c r="G6625" t="s">
        <v>34</v>
      </c>
      <c r="H6625" t="s">
        <v>237</v>
      </c>
      <c r="I6625" t="s">
        <v>238</v>
      </c>
      <c r="J6625" t="s">
        <v>239</v>
      </c>
      <c r="K6625">
        <v>0.73737373699999997</v>
      </c>
      <c r="L6625">
        <v>6</v>
      </c>
      <c r="M6625">
        <v>2.61</v>
      </c>
      <c r="N6625" t="s">
        <v>8</v>
      </c>
      <c r="O6625">
        <v>1758</v>
      </c>
      <c r="P6625">
        <f t="shared" si="208"/>
        <v>1758</v>
      </c>
      <c r="Q6625">
        <f t="shared" si="209"/>
        <v>1758</v>
      </c>
    </row>
    <row r="6626" spans="1:17">
      <c r="A6626">
        <v>44</v>
      </c>
      <c r="B6626" t="s">
        <v>44</v>
      </c>
      <c r="C6626" t="s">
        <v>1</v>
      </c>
      <c r="D6626" t="s">
        <v>23</v>
      </c>
      <c r="E6626">
        <v>119</v>
      </c>
      <c r="F6626" t="s">
        <v>292</v>
      </c>
      <c r="H6626" t="s">
        <v>293</v>
      </c>
      <c r="I6626" t="s">
        <v>294</v>
      </c>
      <c r="J6626" t="s">
        <v>295</v>
      </c>
      <c r="K6626">
        <v>0.82608695700000001</v>
      </c>
      <c r="L6626">
        <v>5</v>
      </c>
      <c r="M6626">
        <v>3.7210000000000001</v>
      </c>
      <c r="N6626" t="s">
        <v>8</v>
      </c>
      <c r="O6626">
        <v>1854</v>
      </c>
      <c r="P6626">
        <f t="shared" si="208"/>
        <v>1854</v>
      </c>
      <c r="Q6626">
        <f t="shared" si="209"/>
        <v>1854</v>
      </c>
    </row>
    <row r="6627" spans="1:17">
      <c r="A6627">
        <v>44</v>
      </c>
      <c r="B6627" t="s">
        <v>44</v>
      </c>
      <c r="C6627" t="s">
        <v>1</v>
      </c>
      <c r="D6627" t="s">
        <v>17</v>
      </c>
      <c r="E6627">
        <v>14</v>
      </c>
      <c r="F6627" t="s">
        <v>48</v>
      </c>
      <c r="G6627" t="s">
        <v>19</v>
      </c>
      <c r="H6627" t="s">
        <v>49</v>
      </c>
      <c r="I6627" t="s">
        <v>50</v>
      </c>
      <c r="J6627" t="s">
        <v>51</v>
      </c>
      <c r="K6627">
        <v>0.95138999999999996</v>
      </c>
      <c r="L6627">
        <v>5</v>
      </c>
      <c r="M6627">
        <v>3.38</v>
      </c>
      <c r="N6627" t="s">
        <v>8</v>
      </c>
      <c r="O6627">
        <v>1879</v>
      </c>
      <c r="P6627">
        <f t="shared" si="208"/>
        <v>1879</v>
      </c>
      <c r="Q6627">
        <f t="shared" si="209"/>
        <v>1879</v>
      </c>
    </row>
    <row r="6628" spans="1:17">
      <c r="A6628">
        <v>44</v>
      </c>
      <c r="B6628" t="s">
        <v>44</v>
      </c>
      <c r="C6628" t="s">
        <v>1</v>
      </c>
      <c r="D6628" t="s">
        <v>23</v>
      </c>
      <c r="E6628">
        <v>122</v>
      </c>
      <c r="F6628" t="s">
        <v>274</v>
      </c>
      <c r="H6628" t="s">
        <v>275</v>
      </c>
      <c r="I6628" t="s">
        <v>276</v>
      </c>
      <c r="J6628" t="s">
        <v>277</v>
      </c>
      <c r="K6628">
        <v>0.75862068999999999</v>
      </c>
      <c r="L6628">
        <v>4</v>
      </c>
      <c r="M6628">
        <v>1.7629999999999999</v>
      </c>
      <c r="N6628" t="s">
        <v>8</v>
      </c>
      <c r="O6628">
        <v>1917</v>
      </c>
      <c r="P6628">
        <f t="shared" si="208"/>
        <v>1917</v>
      </c>
      <c r="Q6628">
        <f t="shared" si="209"/>
        <v>1917</v>
      </c>
    </row>
    <row r="6629" spans="1:17">
      <c r="A6629">
        <v>44</v>
      </c>
      <c r="B6629" t="s">
        <v>44</v>
      </c>
      <c r="C6629" t="s">
        <v>1</v>
      </c>
      <c r="D6629" t="s">
        <v>23</v>
      </c>
      <c r="E6629">
        <v>23</v>
      </c>
      <c r="F6629" t="s">
        <v>110</v>
      </c>
      <c r="H6629" t="s">
        <v>111</v>
      </c>
      <c r="I6629" t="s">
        <v>112</v>
      </c>
      <c r="J6629" t="s">
        <v>113</v>
      </c>
      <c r="K6629">
        <v>0.48965517200000003</v>
      </c>
      <c r="L6629">
        <v>3</v>
      </c>
      <c r="M6629">
        <v>2.95</v>
      </c>
      <c r="N6629" t="s">
        <v>8</v>
      </c>
      <c r="O6629">
        <v>1974</v>
      </c>
      <c r="P6629">
        <f t="shared" si="208"/>
        <v>1974</v>
      </c>
      <c r="Q6629">
        <f t="shared" si="209"/>
        <v>1974</v>
      </c>
    </row>
    <row r="6630" spans="1:17">
      <c r="A6630">
        <v>44</v>
      </c>
      <c r="B6630" t="s">
        <v>44</v>
      </c>
      <c r="C6630" t="s">
        <v>1</v>
      </c>
      <c r="D6630" t="s">
        <v>17</v>
      </c>
      <c r="E6630">
        <v>56</v>
      </c>
      <c r="F6630" t="s">
        <v>188</v>
      </c>
      <c r="G6630" t="s">
        <v>34</v>
      </c>
      <c r="H6630" t="s">
        <v>189</v>
      </c>
      <c r="I6630" t="s">
        <v>190</v>
      </c>
      <c r="J6630" t="s">
        <v>191</v>
      </c>
      <c r="K6630">
        <v>0.38513513500000002</v>
      </c>
      <c r="L6630">
        <v>3</v>
      </c>
      <c r="M6630">
        <v>2.83</v>
      </c>
      <c r="N6630" t="s">
        <v>8</v>
      </c>
      <c r="O6630">
        <v>2254</v>
      </c>
      <c r="P6630">
        <f t="shared" si="208"/>
        <v>2254</v>
      </c>
      <c r="Q6630">
        <f t="shared" si="209"/>
        <v>2254</v>
      </c>
    </row>
    <row r="6631" spans="1:17">
      <c r="A6631">
        <v>44</v>
      </c>
      <c r="B6631" t="s">
        <v>44</v>
      </c>
      <c r="C6631" t="s">
        <v>1</v>
      </c>
      <c r="D6631" t="s">
        <v>23</v>
      </c>
      <c r="E6631">
        <v>69</v>
      </c>
      <c r="F6631" t="s">
        <v>166</v>
      </c>
      <c r="H6631" t="s">
        <v>167</v>
      </c>
      <c r="I6631" t="s">
        <v>168</v>
      </c>
      <c r="J6631" t="s">
        <v>169</v>
      </c>
      <c r="K6631">
        <v>0.70138888899999996</v>
      </c>
      <c r="L6631">
        <v>4</v>
      </c>
      <c r="M6631">
        <v>3.66</v>
      </c>
      <c r="N6631" t="s">
        <v>8</v>
      </c>
      <c r="O6631">
        <v>2390</v>
      </c>
      <c r="P6631">
        <f t="shared" si="208"/>
        <v>2390</v>
      </c>
      <c r="Q6631">
        <f t="shared" si="209"/>
        <v>2390</v>
      </c>
    </row>
    <row r="6632" spans="1:17">
      <c r="A6632">
        <v>44</v>
      </c>
      <c r="B6632" t="s">
        <v>44</v>
      </c>
      <c r="C6632" t="s">
        <v>1</v>
      </c>
      <c r="D6632" t="s">
        <v>17</v>
      </c>
      <c r="E6632">
        <v>57</v>
      </c>
      <c r="F6632" t="s">
        <v>340</v>
      </c>
      <c r="G6632" t="s">
        <v>34</v>
      </c>
      <c r="H6632" t="s">
        <v>341</v>
      </c>
      <c r="I6632" t="s">
        <v>342</v>
      </c>
      <c r="J6632" t="s">
        <v>343</v>
      </c>
      <c r="K6632">
        <v>0.68243243200000003</v>
      </c>
      <c r="L6632">
        <v>4</v>
      </c>
      <c r="M6632">
        <v>3.6619999999999999</v>
      </c>
      <c r="N6632" t="s">
        <v>8</v>
      </c>
      <c r="O6632">
        <v>2478</v>
      </c>
      <c r="P6632">
        <f t="shared" si="208"/>
        <v>2478</v>
      </c>
      <c r="Q6632">
        <f t="shared" si="209"/>
        <v>2478</v>
      </c>
    </row>
    <row r="6633" spans="1:17">
      <c r="A6633">
        <v>44</v>
      </c>
      <c r="B6633" t="s">
        <v>44</v>
      </c>
      <c r="C6633" t="s">
        <v>1</v>
      </c>
      <c r="D6633" t="s">
        <v>17</v>
      </c>
      <c r="E6633">
        <v>87</v>
      </c>
      <c r="F6633" t="s">
        <v>386</v>
      </c>
      <c r="G6633" t="s">
        <v>34</v>
      </c>
      <c r="H6633" t="s">
        <v>387</v>
      </c>
      <c r="I6633" t="s">
        <v>388</v>
      </c>
      <c r="J6633" t="s">
        <v>389</v>
      </c>
      <c r="K6633">
        <v>0.93023255800000004</v>
      </c>
      <c r="L6633">
        <v>4</v>
      </c>
      <c r="M6633">
        <v>3.476</v>
      </c>
      <c r="N6633" t="s">
        <v>8</v>
      </c>
      <c r="O6633">
        <v>2807</v>
      </c>
      <c r="P6633">
        <f t="shared" si="208"/>
        <v>2807</v>
      </c>
      <c r="Q6633">
        <f t="shared" si="209"/>
        <v>2807</v>
      </c>
    </row>
    <row r="6634" spans="1:17">
      <c r="A6634">
        <v>44</v>
      </c>
      <c r="B6634" t="s">
        <v>44</v>
      </c>
      <c r="C6634" t="s">
        <v>1</v>
      </c>
      <c r="D6634" t="s">
        <v>23</v>
      </c>
      <c r="E6634">
        <v>118</v>
      </c>
      <c r="F6634" t="s">
        <v>488</v>
      </c>
      <c r="H6634" t="s">
        <v>489</v>
      </c>
      <c r="I6634" t="s">
        <v>490</v>
      </c>
      <c r="J6634" t="s">
        <v>491</v>
      </c>
      <c r="K6634">
        <v>0.66025641000000002</v>
      </c>
      <c r="L6634">
        <v>4</v>
      </c>
      <c r="M6634">
        <v>2.7530000000000001</v>
      </c>
      <c r="N6634" t="s">
        <v>8</v>
      </c>
      <c r="O6634">
        <v>2852</v>
      </c>
      <c r="P6634">
        <f t="shared" si="208"/>
        <v>2852</v>
      </c>
      <c r="Q6634">
        <f t="shared" si="209"/>
        <v>2852</v>
      </c>
    </row>
    <row r="6635" spans="1:17">
      <c r="A6635">
        <v>44</v>
      </c>
      <c r="B6635" t="s">
        <v>44</v>
      </c>
      <c r="C6635" t="s">
        <v>1</v>
      </c>
      <c r="D6635" t="s">
        <v>23</v>
      </c>
      <c r="E6635">
        <v>71</v>
      </c>
      <c r="F6635" t="s">
        <v>308</v>
      </c>
      <c r="H6635" t="s">
        <v>309</v>
      </c>
      <c r="I6635" t="s">
        <v>310</v>
      </c>
      <c r="J6635" t="s">
        <v>311</v>
      </c>
      <c r="K6635">
        <v>0.571428571</v>
      </c>
      <c r="L6635">
        <v>4</v>
      </c>
      <c r="M6635">
        <v>3.95</v>
      </c>
      <c r="N6635" t="s">
        <v>4</v>
      </c>
      <c r="O6635">
        <v>2885</v>
      </c>
      <c r="P6635">
        <f t="shared" si="208"/>
        <v>2885</v>
      </c>
      <c r="Q6635">
        <f t="shared" si="209"/>
        <v>2885</v>
      </c>
    </row>
    <row r="6636" spans="1:17">
      <c r="A6636">
        <v>44</v>
      </c>
      <c r="B6636" t="s">
        <v>5</v>
      </c>
      <c r="C6636" t="s">
        <v>9</v>
      </c>
      <c r="E6636">
        <v>2</v>
      </c>
      <c r="F6636" t="s">
        <v>502</v>
      </c>
      <c r="H6636" t="s">
        <v>503</v>
      </c>
      <c r="N6636" t="s">
        <v>8</v>
      </c>
      <c r="O6636">
        <v>1159</v>
      </c>
      <c r="P6636">
        <f t="shared" si="208"/>
        <v>1159</v>
      </c>
      <c r="Q6636">
        <f t="shared" si="209"/>
        <v>1159</v>
      </c>
    </row>
    <row r="6637" spans="1:17">
      <c r="A6637">
        <v>44</v>
      </c>
      <c r="B6637" t="s">
        <v>5</v>
      </c>
      <c r="C6637" t="s">
        <v>9</v>
      </c>
      <c r="E6637">
        <v>4</v>
      </c>
      <c r="F6637" t="s">
        <v>344</v>
      </c>
      <c r="H6637" t="s">
        <v>345</v>
      </c>
      <c r="N6637" t="s">
        <v>8</v>
      </c>
      <c r="O6637">
        <v>1314</v>
      </c>
      <c r="P6637">
        <f t="shared" si="208"/>
        <v>1314</v>
      </c>
      <c r="Q6637">
        <f t="shared" si="209"/>
        <v>1314</v>
      </c>
    </row>
    <row r="6638" spans="1:17">
      <c r="A6638">
        <v>44</v>
      </c>
      <c r="B6638" t="s">
        <v>5</v>
      </c>
      <c r="C6638" t="s">
        <v>9</v>
      </c>
      <c r="E6638">
        <v>27</v>
      </c>
      <c r="F6638" t="s">
        <v>114</v>
      </c>
      <c r="H6638" t="s">
        <v>115</v>
      </c>
      <c r="N6638" t="s">
        <v>8</v>
      </c>
      <c r="O6638">
        <v>1315</v>
      </c>
      <c r="P6638">
        <f t="shared" si="208"/>
        <v>1315</v>
      </c>
      <c r="Q6638">
        <f t="shared" si="209"/>
        <v>1315</v>
      </c>
    </row>
    <row r="6639" spans="1:17">
      <c r="A6639">
        <v>44</v>
      </c>
      <c r="B6639" t="s">
        <v>5</v>
      </c>
      <c r="C6639" t="s">
        <v>9</v>
      </c>
      <c r="E6639">
        <v>3</v>
      </c>
      <c r="F6639" t="s">
        <v>218</v>
      </c>
      <c r="H6639" t="s">
        <v>219</v>
      </c>
      <c r="N6639" t="s">
        <v>8</v>
      </c>
      <c r="O6639">
        <v>1370</v>
      </c>
      <c r="P6639">
        <f t="shared" si="208"/>
        <v>1370</v>
      </c>
      <c r="Q6639">
        <f t="shared" si="209"/>
        <v>1370</v>
      </c>
    </row>
    <row r="6640" spans="1:17">
      <c r="A6640">
        <v>44</v>
      </c>
      <c r="B6640" t="s">
        <v>5</v>
      </c>
      <c r="C6640" t="s">
        <v>9</v>
      </c>
      <c r="E6640">
        <v>111</v>
      </c>
      <c r="F6640" t="s">
        <v>92</v>
      </c>
      <c r="H6640" t="s">
        <v>93</v>
      </c>
      <c r="N6640" t="s">
        <v>8</v>
      </c>
      <c r="O6640">
        <v>1465</v>
      </c>
      <c r="P6640">
        <f t="shared" si="208"/>
        <v>1465</v>
      </c>
      <c r="Q6640">
        <f t="shared" si="209"/>
        <v>1465</v>
      </c>
    </row>
    <row r="6641" spans="1:17">
      <c r="A6641">
        <v>44</v>
      </c>
      <c r="B6641" t="s">
        <v>5</v>
      </c>
      <c r="C6641" t="s">
        <v>9</v>
      </c>
      <c r="E6641">
        <v>154</v>
      </c>
      <c r="F6641" t="s">
        <v>58</v>
      </c>
      <c r="H6641" t="s">
        <v>59</v>
      </c>
      <c r="N6641" t="s">
        <v>4</v>
      </c>
      <c r="O6641">
        <v>1570</v>
      </c>
      <c r="P6641">
        <f t="shared" si="208"/>
        <v>1570</v>
      </c>
      <c r="Q6641">
        <f t="shared" si="209"/>
        <v>1570</v>
      </c>
    </row>
    <row r="6642" spans="1:17">
      <c r="A6642">
        <v>44</v>
      </c>
      <c r="B6642" t="s">
        <v>5</v>
      </c>
      <c r="C6642" t="s">
        <v>9</v>
      </c>
      <c r="E6642">
        <v>91</v>
      </c>
      <c r="F6642" t="s">
        <v>146</v>
      </c>
      <c r="H6642" t="s">
        <v>147</v>
      </c>
      <c r="N6642" t="s">
        <v>8</v>
      </c>
      <c r="O6642">
        <v>1753</v>
      </c>
      <c r="P6642">
        <f t="shared" si="208"/>
        <v>1753</v>
      </c>
      <c r="Q6642">
        <f t="shared" si="209"/>
        <v>1753</v>
      </c>
    </row>
    <row r="6643" spans="1:17">
      <c r="A6643">
        <v>44</v>
      </c>
      <c r="B6643" t="s">
        <v>5</v>
      </c>
      <c r="C6643" t="s">
        <v>9</v>
      </c>
      <c r="E6643">
        <v>149</v>
      </c>
      <c r="F6643" t="s">
        <v>346</v>
      </c>
      <c r="H6643" t="s">
        <v>347</v>
      </c>
      <c r="N6643" t="s">
        <v>8</v>
      </c>
      <c r="O6643">
        <v>1786</v>
      </c>
      <c r="P6643">
        <f t="shared" si="208"/>
        <v>1786</v>
      </c>
      <c r="Q6643">
        <f t="shared" si="209"/>
        <v>1786</v>
      </c>
    </row>
    <row r="6644" spans="1:17">
      <c r="A6644">
        <v>44</v>
      </c>
      <c r="B6644" t="s">
        <v>5</v>
      </c>
      <c r="C6644" t="s">
        <v>9</v>
      </c>
      <c r="E6644">
        <v>75</v>
      </c>
      <c r="F6644" t="s">
        <v>376</v>
      </c>
      <c r="H6644" t="s">
        <v>377</v>
      </c>
      <c r="N6644" t="s">
        <v>4</v>
      </c>
      <c r="O6644">
        <v>1795</v>
      </c>
      <c r="P6644">
        <f t="shared" si="208"/>
        <v>1795</v>
      </c>
      <c r="Q6644">
        <f t="shared" si="209"/>
        <v>1795</v>
      </c>
    </row>
    <row r="6645" spans="1:17">
      <c r="A6645">
        <v>44</v>
      </c>
      <c r="B6645" t="s">
        <v>5</v>
      </c>
      <c r="C6645" t="s">
        <v>9</v>
      </c>
      <c r="E6645">
        <v>88</v>
      </c>
      <c r="F6645" t="s">
        <v>296</v>
      </c>
      <c r="H6645" t="s">
        <v>297</v>
      </c>
      <c r="N6645" t="s">
        <v>8</v>
      </c>
      <c r="O6645">
        <v>1818</v>
      </c>
      <c r="P6645">
        <f t="shared" si="208"/>
        <v>1818</v>
      </c>
      <c r="Q6645">
        <f t="shared" si="209"/>
        <v>1818</v>
      </c>
    </row>
    <row r="6646" spans="1:17">
      <c r="A6646">
        <v>44</v>
      </c>
      <c r="B6646" t="s">
        <v>5</v>
      </c>
      <c r="C6646" t="s">
        <v>9</v>
      </c>
      <c r="E6646">
        <v>67</v>
      </c>
      <c r="F6646" t="s">
        <v>14</v>
      </c>
      <c r="H6646" t="s">
        <v>15</v>
      </c>
      <c r="N6646" t="s">
        <v>8</v>
      </c>
      <c r="O6646">
        <v>1842</v>
      </c>
      <c r="P6646">
        <f t="shared" si="208"/>
        <v>1842</v>
      </c>
      <c r="Q6646">
        <f t="shared" si="209"/>
        <v>1842</v>
      </c>
    </row>
    <row r="6647" spans="1:17">
      <c r="A6647">
        <v>44</v>
      </c>
      <c r="B6647" t="s">
        <v>5</v>
      </c>
      <c r="C6647" t="s">
        <v>9</v>
      </c>
      <c r="E6647">
        <v>32</v>
      </c>
      <c r="F6647" t="s">
        <v>6</v>
      </c>
      <c r="H6647" t="s">
        <v>7</v>
      </c>
      <c r="N6647" t="s">
        <v>8</v>
      </c>
      <c r="O6647">
        <v>1850</v>
      </c>
      <c r="P6647">
        <f t="shared" si="208"/>
        <v>1850</v>
      </c>
      <c r="Q6647">
        <f t="shared" si="209"/>
        <v>1850</v>
      </c>
    </row>
    <row r="6648" spans="1:17">
      <c r="A6648">
        <v>44</v>
      </c>
      <c r="B6648" t="s">
        <v>5</v>
      </c>
      <c r="C6648" t="s">
        <v>9</v>
      </c>
      <c r="E6648">
        <v>115</v>
      </c>
      <c r="F6648" t="s">
        <v>436</v>
      </c>
      <c r="H6648" t="s">
        <v>437</v>
      </c>
      <c r="N6648" t="s">
        <v>8</v>
      </c>
      <c r="O6648">
        <v>1850</v>
      </c>
      <c r="P6648">
        <f t="shared" si="208"/>
        <v>1850</v>
      </c>
      <c r="Q6648">
        <f t="shared" si="209"/>
        <v>1850</v>
      </c>
    </row>
    <row r="6649" spans="1:17">
      <c r="A6649">
        <v>44</v>
      </c>
      <c r="B6649" t="s">
        <v>5</v>
      </c>
      <c r="C6649" t="s">
        <v>9</v>
      </c>
      <c r="E6649">
        <v>103</v>
      </c>
      <c r="F6649" t="s">
        <v>86</v>
      </c>
      <c r="H6649" t="s">
        <v>87</v>
      </c>
      <c r="N6649" t="s">
        <v>8</v>
      </c>
      <c r="O6649">
        <v>1882</v>
      </c>
      <c r="P6649">
        <f t="shared" si="208"/>
        <v>1882</v>
      </c>
      <c r="Q6649">
        <f t="shared" si="209"/>
        <v>1882</v>
      </c>
    </row>
    <row r="6650" spans="1:17">
      <c r="A6650">
        <v>44</v>
      </c>
      <c r="B6650" t="s">
        <v>5</v>
      </c>
      <c r="C6650" t="s">
        <v>9</v>
      </c>
      <c r="E6650">
        <v>64</v>
      </c>
      <c r="F6650" t="s">
        <v>370</v>
      </c>
      <c r="H6650" t="s">
        <v>371</v>
      </c>
      <c r="N6650" t="s">
        <v>8</v>
      </c>
      <c r="O6650">
        <v>1930</v>
      </c>
      <c r="P6650">
        <f t="shared" si="208"/>
        <v>1930</v>
      </c>
      <c r="Q6650">
        <f t="shared" si="209"/>
        <v>1930</v>
      </c>
    </row>
    <row r="6651" spans="1:17">
      <c r="A6651">
        <v>44</v>
      </c>
      <c r="B6651" t="s">
        <v>5</v>
      </c>
      <c r="C6651" t="s">
        <v>9</v>
      </c>
      <c r="E6651">
        <v>41</v>
      </c>
      <c r="F6651" t="s">
        <v>76</v>
      </c>
      <c r="H6651" t="s">
        <v>77</v>
      </c>
      <c r="N6651" t="s">
        <v>8</v>
      </c>
      <c r="O6651">
        <v>1995</v>
      </c>
      <c r="P6651">
        <f t="shared" si="208"/>
        <v>1995</v>
      </c>
      <c r="Q6651">
        <f t="shared" si="209"/>
        <v>1995</v>
      </c>
    </row>
    <row r="6652" spans="1:17">
      <c r="A6652">
        <v>44</v>
      </c>
      <c r="B6652" t="s">
        <v>5</v>
      </c>
      <c r="C6652" t="s">
        <v>9</v>
      </c>
      <c r="E6652">
        <v>121</v>
      </c>
      <c r="F6652" t="s">
        <v>10</v>
      </c>
      <c r="H6652" t="s">
        <v>11</v>
      </c>
      <c r="N6652" t="s">
        <v>8</v>
      </c>
      <c r="O6652">
        <v>2017</v>
      </c>
      <c r="P6652">
        <f t="shared" si="208"/>
        <v>2017</v>
      </c>
      <c r="Q6652">
        <f t="shared" si="209"/>
        <v>2017</v>
      </c>
    </row>
    <row r="6653" spans="1:17">
      <c r="A6653">
        <v>44</v>
      </c>
      <c r="B6653" t="s">
        <v>5</v>
      </c>
      <c r="C6653" t="s">
        <v>9</v>
      </c>
      <c r="E6653">
        <v>99</v>
      </c>
      <c r="F6653" t="s">
        <v>422</v>
      </c>
      <c r="H6653" t="s">
        <v>423</v>
      </c>
      <c r="N6653" t="s">
        <v>8</v>
      </c>
      <c r="O6653">
        <v>2152</v>
      </c>
      <c r="P6653">
        <f t="shared" si="208"/>
        <v>2152</v>
      </c>
      <c r="Q6653">
        <f t="shared" si="209"/>
        <v>2152</v>
      </c>
    </row>
    <row r="6654" spans="1:17">
      <c r="A6654">
        <v>44</v>
      </c>
      <c r="B6654" t="s">
        <v>5</v>
      </c>
      <c r="C6654" t="s">
        <v>9</v>
      </c>
      <c r="E6654">
        <v>68</v>
      </c>
      <c r="F6654" t="s">
        <v>508</v>
      </c>
      <c r="H6654" t="s">
        <v>509</v>
      </c>
      <c r="N6654" t="s">
        <v>8</v>
      </c>
      <c r="O6654">
        <v>2409</v>
      </c>
      <c r="P6654">
        <f t="shared" si="208"/>
        <v>2409</v>
      </c>
      <c r="Q6654">
        <f t="shared" si="209"/>
        <v>2409</v>
      </c>
    </row>
    <row r="6655" spans="1:17">
      <c r="A6655">
        <v>44</v>
      </c>
      <c r="B6655" t="s">
        <v>5</v>
      </c>
      <c r="C6655" t="s">
        <v>9</v>
      </c>
      <c r="E6655">
        <v>21</v>
      </c>
      <c r="F6655" t="s">
        <v>104</v>
      </c>
      <c r="H6655" t="s">
        <v>105</v>
      </c>
      <c r="N6655" t="s">
        <v>8</v>
      </c>
      <c r="O6655">
        <v>2450</v>
      </c>
      <c r="P6655">
        <f t="shared" si="208"/>
        <v>2450</v>
      </c>
      <c r="Q6655">
        <f t="shared" si="209"/>
        <v>2450</v>
      </c>
    </row>
    <row r="6656" spans="1:17">
      <c r="A6656">
        <v>44</v>
      </c>
      <c r="B6656" t="s">
        <v>5</v>
      </c>
      <c r="C6656" t="s">
        <v>9</v>
      </c>
      <c r="E6656">
        <v>40</v>
      </c>
      <c r="F6656" t="s">
        <v>302</v>
      </c>
      <c r="H6656" t="s">
        <v>303</v>
      </c>
      <c r="N6656" t="s">
        <v>8</v>
      </c>
      <c r="O6656">
        <v>2508</v>
      </c>
      <c r="P6656">
        <f t="shared" si="208"/>
        <v>2508</v>
      </c>
      <c r="Q6656">
        <f t="shared" si="209"/>
        <v>2508</v>
      </c>
    </row>
    <row r="6657" spans="1:17">
      <c r="A6657">
        <v>44</v>
      </c>
      <c r="B6657" t="s">
        <v>5</v>
      </c>
      <c r="C6657" t="s">
        <v>9</v>
      </c>
      <c r="E6657">
        <v>65</v>
      </c>
      <c r="F6657" t="s">
        <v>298</v>
      </c>
      <c r="H6657" t="s">
        <v>299</v>
      </c>
      <c r="N6657" t="s">
        <v>8</v>
      </c>
      <c r="O6657">
        <v>2594</v>
      </c>
      <c r="P6657">
        <f t="shared" si="208"/>
        <v>2594</v>
      </c>
      <c r="Q6657">
        <f t="shared" si="209"/>
        <v>2594</v>
      </c>
    </row>
    <row r="6658" spans="1:17">
      <c r="A6658">
        <v>44</v>
      </c>
      <c r="B6658" t="s">
        <v>5</v>
      </c>
      <c r="C6658" t="s">
        <v>9</v>
      </c>
      <c r="E6658">
        <v>60</v>
      </c>
      <c r="F6658" t="s">
        <v>480</v>
      </c>
      <c r="H6658" t="s">
        <v>481</v>
      </c>
      <c r="N6658" t="s">
        <v>8</v>
      </c>
      <c r="O6658">
        <v>3065</v>
      </c>
      <c r="P6658">
        <f t="shared" si="208"/>
        <v>3065</v>
      </c>
      <c r="Q6658">
        <f t="shared" si="209"/>
        <v>3065</v>
      </c>
    </row>
    <row r="6659" spans="1:17">
      <c r="A6659">
        <v>44</v>
      </c>
      <c r="B6659" t="s">
        <v>5</v>
      </c>
      <c r="C6659" t="s">
        <v>1</v>
      </c>
      <c r="E6659">
        <v>5</v>
      </c>
      <c r="F6659" t="s">
        <v>124</v>
      </c>
      <c r="H6659" t="s">
        <v>125</v>
      </c>
      <c r="N6659" t="s">
        <v>8</v>
      </c>
      <c r="O6659">
        <v>1117</v>
      </c>
      <c r="P6659">
        <f t="shared" ref="P6659:P6722" si="210">IF(O6659&gt;VLOOKUP($A6659,$S:$W,4,FALSE),IF(O6659&lt;VLOOKUP($A6659,$S:$W,5,FALSE),O6659,""),"")</f>
        <v>1117</v>
      </c>
      <c r="Q6659">
        <f t="shared" ref="Q6659:Q6722" si="211">IF(O6659&gt;VLOOKUP($A6659,$S:$AA,8,FALSE),IF(O6659&lt;VLOOKUP($A6659,$S:$AA,9,FALSE),O6659,""),"")</f>
        <v>1117</v>
      </c>
    </row>
    <row r="6660" spans="1:17">
      <c r="A6660">
        <v>44</v>
      </c>
      <c r="B6660" t="s">
        <v>5</v>
      </c>
      <c r="C6660" t="s">
        <v>1</v>
      </c>
      <c r="E6660">
        <v>35</v>
      </c>
      <c r="F6660" t="s">
        <v>504</v>
      </c>
      <c r="H6660" t="s">
        <v>505</v>
      </c>
      <c r="N6660" t="s">
        <v>8</v>
      </c>
      <c r="O6660">
        <v>1427</v>
      </c>
      <c r="P6660">
        <f t="shared" si="210"/>
        <v>1427</v>
      </c>
      <c r="Q6660">
        <f t="shared" si="211"/>
        <v>1427</v>
      </c>
    </row>
    <row r="6661" spans="1:17">
      <c r="A6661">
        <v>44</v>
      </c>
      <c r="B6661" t="s">
        <v>5</v>
      </c>
      <c r="C6661" t="s">
        <v>1</v>
      </c>
      <c r="E6661">
        <v>143</v>
      </c>
      <c r="F6661" t="s">
        <v>12</v>
      </c>
      <c r="H6661" t="s">
        <v>13</v>
      </c>
      <c r="N6661" t="s">
        <v>8</v>
      </c>
      <c r="O6661">
        <v>1462</v>
      </c>
      <c r="P6661">
        <f t="shared" si="210"/>
        <v>1462</v>
      </c>
      <c r="Q6661">
        <f t="shared" si="211"/>
        <v>1462</v>
      </c>
    </row>
    <row r="6662" spans="1:17">
      <c r="A6662">
        <v>44</v>
      </c>
      <c r="B6662" t="s">
        <v>5</v>
      </c>
      <c r="C6662" t="s">
        <v>1</v>
      </c>
      <c r="E6662">
        <v>24</v>
      </c>
      <c r="F6662" t="s">
        <v>106</v>
      </c>
      <c r="H6662" t="s">
        <v>107</v>
      </c>
      <c r="N6662" t="s">
        <v>4</v>
      </c>
      <c r="O6662">
        <v>1582</v>
      </c>
      <c r="P6662">
        <f t="shared" si="210"/>
        <v>1582</v>
      </c>
      <c r="Q6662">
        <f t="shared" si="211"/>
        <v>1582</v>
      </c>
    </row>
    <row r="6663" spans="1:17">
      <c r="A6663">
        <v>44</v>
      </c>
      <c r="B6663" t="s">
        <v>5</v>
      </c>
      <c r="C6663" t="s">
        <v>1</v>
      </c>
      <c r="E6663">
        <v>147</v>
      </c>
      <c r="F6663" t="s">
        <v>252</v>
      </c>
      <c r="H6663" t="s">
        <v>253</v>
      </c>
      <c r="N6663" t="s">
        <v>8</v>
      </c>
      <c r="O6663">
        <v>1669</v>
      </c>
      <c r="P6663">
        <f t="shared" si="210"/>
        <v>1669</v>
      </c>
      <c r="Q6663">
        <f t="shared" si="211"/>
        <v>1669</v>
      </c>
    </row>
    <row r="6664" spans="1:17">
      <c r="A6664">
        <v>44</v>
      </c>
      <c r="B6664" t="s">
        <v>5</v>
      </c>
      <c r="C6664" t="s">
        <v>1</v>
      </c>
      <c r="E6664">
        <v>52</v>
      </c>
      <c r="F6664" t="s">
        <v>496</v>
      </c>
      <c r="H6664" t="s">
        <v>497</v>
      </c>
      <c r="N6664" t="s">
        <v>8</v>
      </c>
      <c r="O6664">
        <v>1686</v>
      </c>
      <c r="P6664">
        <f t="shared" si="210"/>
        <v>1686</v>
      </c>
      <c r="Q6664">
        <f t="shared" si="211"/>
        <v>1686</v>
      </c>
    </row>
    <row r="6665" spans="1:17">
      <c r="A6665">
        <v>44</v>
      </c>
      <c r="B6665" t="s">
        <v>5</v>
      </c>
      <c r="C6665" t="s">
        <v>1</v>
      </c>
      <c r="E6665">
        <v>156</v>
      </c>
      <c r="F6665" t="s">
        <v>506</v>
      </c>
      <c r="H6665" t="s">
        <v>507</v>
      </c>
      <c r="N6665" t="s">
        <v>8</v>
      </c>
      <c r="O6665">
        <v>1774</v>
      </c>
      <c r="P6665">
        <f t="shared" si="210"/>
        <v>1774</v>
      </c>
      <c r="Q6665">
        <f t="shared" si="211"/>
        <v>1774</v>
      </c>
    </row>
    <row r="6666" spans="1:17">
      <c r="A6666">
        <v>44</v>
      </c>
      <c r="B6666" t="s">
        <v>5</v>
      </c>
      <c r="C6666" t="s">
        <v>1</v>
      </c>
      <c r="E6666">
        <v>86</v>
      </c>
      <c r="F6666" t="s">
        <v>102</v>
      </c>
      <c r="H6666" t="s">
        <v>103</v>
      </c>
      <c r="N6666" t="s">
        <v>8</v>
      </c>
      <c r="O6666">
        <v>1790</v>
      </c>
      <c r="P6666">
        <f t="shared" si="210"/>
        <v>1790</v>
      </c>
      <c r="Q6666">
        <f t="shared" si="211"/>
        <v>1790</v>
      </c>
    </row>
    <row r="6667" spans="1:17">
      <c r="A6667">
        <v>44</v>
      </c>
      <c r="B6667" t="s">
        <v>5</v>
      </c>
      <c r="C6667" t="s">
        <v>1</v>
      </c>
      <c r="E6667">
        <v>152</v>
      </c>
      <c r="F6667" t="s">
        <v>290</v>
      </c>
      <c r="H6667" t="s">
        <v>291</v>
      </c>
      <c r="N6667" t="s">
        <v>8</v>
      </c>
      <c r="O6667">
        <v>1846</v>
      </c>
      <c r="P6667">
        <f t="shared" si="210"/>
        <v>1846</v>
      </c>
      <c r="Q6667">
        <f t="shared" si="211"/>
        <v>1846</v>
      </c>
    </row>
    <row r="6668" spans="1:17">
      <c r="A6668">
        <v>44</v>
      </c>
      <c r="B6668" t="s">
        <v>5</v>
      </c>
      <c r="C6668" t="s">
        <v>1</v>
      </c>
      <c r="E6668">
        <v>1</v>
      </c>
      <c r="F6668" t="s">
        <v>164</v>
      </c>
      <c r="H6668" t="s">
        <v>165</v>
      </c>
      <c r="N6668" t="s">
        <v>8</v>
      </c>
      <c r="O6668">
        <v>1885</v>
      </c>
      <c r="P6668">
        <f t="shared" si="210"/>
        <v>1885</v>
      </c>
      <c r="Q6668">
        <f t="shared" si="211"/>
        <v>1885</v>
      </c>
    </row>
    <row r="6669" spans="1:17">
      <c r="A6669">
        <v>44</v>
      </c>
      <c r="B6669" t="s">
        <v>5</v>
      </c>
      <c r="C6669" t="s">
        <v>1</v>
      </c>
      <c r="E6669">
        <v>8</v>
      </c>
      <c r="F6669" t="s">
        <v>52</v>
      </c>
      <c r="H6669" t="s">
        <v>53</v>
      </c>
      <c r="N6669" t="s">
        <v>8</v>
      </c>
      <c r="O6669">
        <v>1894</v>
      </c>
      <c r="P6669">
        <f t="shared" si="210"/>
        <v>1894</v>
      </c>
      <c r="Q6669">
        <f t="shared" si="211"/>
        <v>1894</v>
      </c>
    </row>
    <row r="6670" spans="1:17">
      <c r="A6670">
        <v>44</v>
      </c>
      <c r="B6670" t="s">
        <v>5</v>
      </c>
      <c r="C6670" t="s">
        <v>1</v>
      </c>
      <c r="E6670">
        <v>94</v>
      </c>
      <c r="F6670" t="s">
        <v>512</v>
      </c>
      <c r="H6670" t="s">
        <v>513</v>
      </c>
      <c r="N6670" t="s">
        <v>8</v>
      </c>
      <c r="O6670">
        <v>1902</v>
      </c>
      <c r="P6670">
        <f t="shared" si="210"/>
        <v>1902</v>
      </c>
      <c r="Q6670">
        <f t="shared" si="211"/>
        <v>1902</v>
      </c>
    </row>
    <row r="6671" spans="1:17">
      <c r="A6671">
        <v>44</v>
      </c>
      <c r="B6671" t="s">
        <v>5</v>
      </c>
      <c r="C6671" t="s">
        <v>1</v>
      </c>
      <c r="E6671">
        <v>20</v>
      </c>
      <c r="F6671" t="s">
        <v>500</v>
      </c>
      <c r="H6671" t="s">
        <v>501</v>
      </c>
      <c r="N6671" t="s">
        <v>8</v>
      </c>
      <c r="O6671">
        <v>1910</v>
      </c>
      <c r="P6671">
        <f t="shared" si="210"/>
        <v>1910</v>
      </c>
      <c r="Q6671">
        <f t="shared" si="211"/>
        <v>1910</v>
      </c>
    </row>
    <row r="6672" spans="1:17">
      <c r="A6672">
        <v>44</v>
      </c>
      <c r="B6672" t="s">
        <v>5</v>
      </c>
      <c r="C6672" t="s">
        <v>1</v>
      </c>
      <c r="E6672">
        <v>155</v>
      </c>
      <c r="F6672" t="s">
        <v>178</v>
      </c>
      <c r="H6672" t="s">
        <v>179</v>
      </c>
      <c r="N6672" t="s">
        <v>8</v>
      </c>
      <c r="O6672">
        <v>1924</v>
      </c>
      <c r="P6672">
        <f t="shared" si="210"/>
        <v>1924</v>
      </c>
      <c r="Q6672">
        <f t="shared" si="211"/>
        <v>1924</v>
      </c>
    </row>
    <row r="6673" spans="1:17">
      <c r="A6673">
        <v>44</v>
      </c>
      <c r="B6673" t="s">
        <v>5</v>
      </c>
      <c r="C6673" t="s">
        <v>1</v>
      </c>
      <c r="E6673">
        <v>33</v>
      </c>
      <c r="F6673" t="s">
        <v>356</v>
      </c>
      <c r="H6673" t="s">
        <v>357</v>
      </c>
      <c r="N6673" t="s">
        <v>8</v>
      </c>
      <c r="O6673">
        <v>1966</v>
      </c>
      <c r="P6673">
        <f t="shared" si="210"/>
        <v>1966</v>
      </c>
      <c r="Q6673">
        <f t="shared" si="211"/>
        <v>1966</v>
      </c>
    </row>
    <row r="6674" spans="1:17">
      <c r="A6674">
        <v>44</v>
      </c>
      <c r="B6674" t="s">
        <v>5</v>
      </c>
      <c r="C6674" t="s">
        <v>1</v>
      </c>
      <c r="E6674">
        <v>63</v>
      </c>
      <c r="F6674" t="s">
        <v>478</v>
      </c>
      <c r="H6674" t="s">
        <v>479</v>
      </c>
      <c r="N6674" t="s">
        <v>8</v>
      </c>
      <c r="O6674">
        <v>2109</v>
      </c>
      <c r="P6674">
        <f t="shared" si="210"/>
        <v>2109</v>
      </c>
      <c r="Q6674">
        <f t="shared" si="211"/>
        <v>2109</v>
      </c>
    </row>
    <row r="6675" spans="1:17">
      <c r="A6675">
        <v>44</v>
      </c>
      <c r="B6675" t="s">
        <v>5</v>
      </c>
      <c r="C6675" t="s">
        <v>1</v>
      </c>
      <c r="E6675">
        <v>66</v>
      </c>
      <c r="F6675" t="s">
        <v>94</v>
      </c>
      <c r="H6675" t="s">
        <v>95</v>
      </c>
      <c r="N6675" t="s">
        <v>8</v>
      </c>
      <c r="O6675">
        <v>2213</v>
      </c>
      <c r="P6675">
        <f t="shared" si="210"/>
        <v>2213</v>
      </c>
      <c r="Q6675">
        <f t="shared" si="211"/>
        <v>2213</v>
      </c>
    </row>
    <row r="6676" spans="1:17">
      <c r="A6676">
        <v>44</v>
      </c>
      <c r="B6676" t="s">
        <v>5</v>
      </c>
      <c r="C6676" t="s">
        <v>1</v>
      </c>
      <c r="E6676">
        <v>125</v>
      </c>
      <c r="F6676" t="s">
        <v>510</v>
      </c>
      <c r="H6676" t="s">
        <v>511</v>
      </c>
      <c r="N6676" t="s">
        <v>8</v>
      </c>
      <c r="O6676">
        <v>2285</v>
      </c>
      <c r="P6676">
        <f t="shared" si="210"/>
        <v>2285</v>
      </c>
      <c r="Q6676">
        <f t="shared" si="211"/>
        <v>2285</v>
      </c>
    </row>
    <row r="6677" spans="1:17">
      <c r="A6677">
        <v>44</v>
      </c>
      <c r="B6677" t="s">
        <v>5</v>
      </c>
      <c r="C6677" t="s">
        <v>1</v>
      </c>
      <c r="E6677">
        <v>135</v>
      </c>
      <c r="F6677" t="s">
        <v>402</v>
      </c>
      <c r="H6677" t="s">
        <v>403</v>
      </c>
      <c r="N6677" t="s">
        <v>8</v>
      </c>
      <c r="O6677">
        <v>2614</v>
      </c>
      <c r="P6677">
        <f t="shared" si="210"/>
        <v>2614</v>
      </c>
      <c r="Q6677">
        <f t="shared" si="211"/>
        <v>2614</v>
      </c>
    </row>
    <row r="6678" spans="1:17">
      <c r="A6678">
        <v>44</v>
      </c>
      <c r="B6678" t="s">
        <v>5</v>
      </c>
      <c r="C6678" t="s">
        <v>1</v>
      </c>
      <c r="E6678">
        <v>148</v>
      </c>
      <c r="F6678" t="s">
        <v>74</v>
      </c>
      <c r="H6678" t="s">
        <v>75</v>
      </c>
      <c r="N6678" t="s">
        <v>8</v>
      </c>
      <c r="O6678">
        <v>2781</v>
      </c>
      <c r="P6678">
        <f t="shared" si="210"/>
        <v>2781</v>
      </c>
      <c r="Q6678">
        <f t="shared" si="211"/>
        <v>2781</v>
      </c>
    </row>
    <row r="6679" spans="1:17">
      <c r="A6679">
        <v>44</v>
      </c>
      <c r="B6679" t="s">
        <v>5</v>
      </c>
      <c r="C6679" t="s">
        <v>1</v>
      </c>
      <c r="E6679">
        <v>151</v>
      </c>
      <c r="F6679" t="s">
        <v>162</v>
      </c>
      <c r="H6679" t="s">
        <v>163</v>
      </c>
      <c r="N6679" t="s">
        <v>8</v>
      </c>
      <c r="O6679">
        <v>2894</v>
      </c>
      <c r="P6679">
        <f t="shared" si="210"/>
        <v>2894</v>
      </c>
      <c r="Q6679">
        <f t="shared" si="211"/>
        <v>2894</v>
      </c>
    </row>
    <row r="6680" spans="1:17">
      <c r="A6680">
        <v>44</v>
      </c>
      <c r="B6680" t="s">
        <v>5</v>
      </c>
      <c r="C6680" t="s">
        <v>1</v>
      </c>
      <c r="E6680">
        <v>73</v>
      </c>
      <c r="F6680" t="s">
        <v>68</v>
      </c>
      <c r="H6680" t="s">
        <v>69</v>
      </c>
      <c r="N6680" t="s">
        <v>8</v>
      </c>
      <c r="O6680">
        <v>3007</v>
      </c>
      <c r="P6680">
        <f t="shared" si="210"/>
        <v>3007</v>
      </c>
      <c r="Q6680">
        <f t="shared" si="211"/>
        <v>3007</v>
      </c>
    </row>
    <row r="6681" spans="1:17">
      <c r="A6681">
        <v>44</v>
      </c>
      <c r="B6681" t="s">
        <v>5</v>
      </c>
      <c r="C6681" t="s">
        <v>1</v>
      </c>
      <c r="E6681">
        <v>36</v>
      </c>
      <c r="F6681" t="s">
        <v>498</v>
      </c>
      <c r="H6681" t="s">
        <v>499</v>
      </c>
      <c r="N6681" t="s">
        <v>8</v>
      </c>
      <c r="O6681">
        <v>3022</v>
      </c>
      <c r="P6681">
        <f t="shared" si="210"/>
        <v>3022</v>
      </c>
      <c r="Q6681">
        <f t="shared" si="211"/>
        <v>3022</v>
      </c>
    </row>
    <row r="6682" spans="1:17">
      <c r="A6682">
        <v>45</v>
      </c>
      <c r="B6682" t="s">
        <v>16</v>
      </c>
      <c r="C6682" t="s">
        <v>9</v>
      </c>
      <c r="D6682" t="s">
        <v>23</v>
      </c>
      <c r="E6682">
        <v>127</v>
      </c>
      <c r="F6682" t="s">
        <v>166</v>
      </c>
      <c r="H6682" t="s">
        <v>167</v>
      </c>
      <c r="I6682" t="s">
        <v>168</v>
      </c>
      <c r="J6682" t="s">
        <v>169</v>
      </c>
      <c r="K6682">
        <v>0.70138888899999996</v>
      </c>
      <c r="L6682">
        <v>4</v>
      </c>
      <c r="M6682">
        <v>3.66</v>
      </c>
      <c r="N6682" t="s">
        <v>4</v>
      </c>
      <c r="O6682">
        <v>810</v>
      </c>
      <c r="P6682">
        <f t="shared" si="210"/>
        <v>810</v>
      </c>
      <c r="Q6682">
        <f t="shared" si="211"/>
        <v>810</v>
      </c>
    </row>
    <row r="6683" spans="1:17">
      <c r="A6683">
        <v>45</v>
      </c>
      <c r="B6683" t="s">
        <v>16</v>
      </c>
      <c r="C6683" t="s">
        <v>9</v>
      </c>
      <c r="D6683" t="s">
        <v>17</v>
      </c>
      <c r="E6683">
        <v>68</v>
      </c>
      <c r="F6683" t="s">
        <v>132</v>
      </c>
      <c r="G6683" t="s">
        <v>34</v>
      </c>
      <c r="H6683" t="s">
        <v>133</v>
      </c>
      <c r="I6683" t="s">
        <v>134</v>
      </c>
      <c r="J6683" t="s">
        <v>135</v>
      </c>
      <c r="K6683">
        <v>0.820689</v>
      </c>
      <c r="L6683">
        <v>4</v>
      </c>
      <c r="M6683">
        <v>3.601</v>
      </c>
      <c r="N6683" t="s">
        <v>4</v>
      </c>
      <c r="O6683">
        <v>907</v>
      </c>
      <c r="P6683">
        <f t="shared" si="210"/>
        <v>907</v>
      </c>
      <c r="Q6683">
        <f t="shared" si="211"/>
        <v>907</v>
      </c>
    </row>
    <row r="6684" spans="1:17">
      <c r="A6684">
        <v>45</v>
      </c>
      <c r="B6684" t="s">
        <v>16</v>
      </c>
      <c r="C6684" t="s">
        <v>9</v>
      </c>
      <c r="D6684" t="s">
        <v>17</v>
      </c>
      <c r="E6684">
        <v>35</v>
      </c>
      <c r="F6684" t="s">
        <v>382</v>
      </c>
      <c r="G6684" t="s">
        <v>34</v>
      </c>
      <c r="H6684" t="s">
        <v>383</v>
      </c>
      <c r="I6684" t="s">
        <v>384</v>
      </c>
      <c r="J6684" t="s">
        <v>385</v>
      </c>
      <c r="K6684">
        <v>0.84242424199999999</v>
      </c>
      <c r="L6684">
        <v>4</v>
      </c>
      <c r="M6684">
        <v>2.97</v>
      </c>
      <c r="N6684" t="s">
        <v>4</v>
      </c>
      <c r="O6684">
        <v>931</v>
      </c>
      <c r="P6684">
        <f t="shared" si="210"/>
        <v>931</v>
      </c>
      <c r="Q6684">
        <f t="shared" si="211"/>
        <v>931</v>
      </c>
    </row>
    <row r="6685" spans="1:17">
      <c r="A6685">
        <v>45</v>
      </c>
      <c r="B6685" t="s">
        <v>16</v>
      </c>
      <c r="C6685" t="s">
        <v>9</v>
      </c>
      <c r="D6685" t="s">
        <v>23</v>
      </c>
      <c r="E6685">
        <v>41</v>
      </c>
      <c r="F6685" t="s">
        <v>64</v>
      </c>
      <c r="H6685" t="s">
        <v>65</v>
      </c>
      <c r="I6685" t="s">
        <v>66</v>
      </c>
      <c r="J6685" t="s">
        <v>67</v>
      </c>
      <c r="K6685">
        <v>0.880434783</v>
      </c>
      <c r="L6685">
        <v>7</v>
      </c>
      <c r="M6685">
        <v>2.61</v>
      </c>
      <c r="N6685" t="s">
        <v>4</v>
      </c>
      <c r="O6685">
        <v>1035</v>
      </c>
      <c r="P6685">
        <f t="shared" si="210"/>
        <v>1035</v>
      </c>
      <c r="Q6685">
        <f t="shared" si="211"/>
        <v>1035</v>
      </c>
    </row>
    <row r="6686" spans="1:17">
      <c r="A6686">
        <v>45</v>
      </c>
      <c r="B6686" t="s">
        <v>16</v>
      </c>
      <c r="C6686" t="s">
        <v>9</v>
      </c>
      <c r="D6686" t="s">
        <v>23</v>
      </c>
      <c r="E6686">
        <v>84</v>
      </c>
      <c r="F6686" t="s">
        <v>110</v>
      </c>
      <c r="H6686" t="s">
        <v>111</v>
      </c>
      <c r="I6686" t="s">
        <v>112</v>
      </c>
      <c r="J6686" t="s">
        <v>113</v>
      </c>
      <c r="K6686">
        <v>0.48965517200000003</v>
      </c>
      <c r="L6686">
        <v>3</v>
      </c>
      <c r="M6686">
        <v>2.95</v>
      </c>
      <c r="N6686" t="s">
        <v>4</v>
      </c>
      <c r="O6686">
        <v>1097</v>
      </c>
      <c r="P6686">
        <f t="shared" si="210"/>
        <v>1097</v>
      </c>
      <c r="Q6686">
        <f t="shared" si="211"/>
        <v>1097</v>
      </c>
    </row>
    <row r="6687" spans="1:17">
      <c r="A6687">
        <v>45</v>
      </c>
      <c r="B6687" t="s">
        <v>16</v>
      </c>
      <c r="C6687" t="s">
        <v>9</v>
      </c>
      <c r="D6687" t="s">
        <v>17</v>
      </c>
      <c r="E6687">
        <v>34</v>
      </c>
      <c r="F6687" t="s">
        <v>418</v>
      </c>
      <c r="G6687" t="s">
        <v>34</v>
      </c>
      <c r="H6687" t="s">
        <v>419</v>
      </c>
      <c r="I6687" t="s">
        <v>420</v>
      </c>
      <c r="J6687" t="s">
        <v>421</v>
      </c>
      <c r="K6687">
        <v>0.736486486</v>
      </c>
      <c r="L6687">
        <v>6</v>
      </c>
      <c r="M6687">
        <v>2.29</v>
      </c>
      <c r="N6687" t="s">
        <v>4</v>
      </c>
      <c r="O6687">
        <v>1129</v>
      </c>
      <c r="P6687">
        <f t="shared" si="210"/>
        <v>1129</v>
      </c>
      <c r="Q6687">
        <f t="shared" si="211"/>
        <v>1129</v>
      </c>
    </row>
    <row r="6688" spans="1:17">
      <c r="A6688">
        <v>45</v>
      </c>
      <c r="B6688" t="s">
        <v>16</v>
      </c>
      <c r="C6688" t="s">
        <v>9</v>
      </c>
      <c r="D6688" t="s">
        <v>23</v>
      </c>
      <c r="E6688">
        <v>15</v>
      </c>
      <c r="F6688" t="s">
        <v>488</v>
      </c>
      <c r="H6688" t="s">
        <v>489</v>
      </c>
      <c r="I6688" t="s">
        <v>490</v>
      </c>
      <c r="J6688" t="s">
        <v>491</v>
      </c>
      <c r="K6688">
        <v>0.66025641000000002</v>
      </c>
      <c r="L6688">
        <v>4</v>
      </c>
      <c r="M6688">
        <v>2.7530000000000001</v>
      </c>
      <c r="N6688" t="s">
        <v>4</v>
      </c>
      <c r="O6688">
        <v>1130</v>
      </c>
      <c r="P6688">
        <f t="shared" si="210"/>
        <v>1130</v>
      </c>
      <c r="Q6688">
        <f t="shared" si="211"/>
        <v>1130</v>
      </c>
    </row>
    <row r="6689" spans="1:17">
      <c r="A6689">
        <v>45</v>
      </c>
      <c r="B6689" t="s">
        <v>16</v>
      </c>
      <c r="C6689" t="s">
        <v>9</v>
      </c>
      <c r="D6689" t="s">
        <v>23</v>
      </c>
      <c r="E6689">
        <v>33</v>
      </c>
      <c r="F6689" t="s">
        <v>308</v>
      </c>
      <c r="H6689" t="s">
        <v>309</v>
      </c>
      <c r="I6689" t="s">
        <v>310</v>
      </c>
      <c r="J6689" t="s">
        <v>311</v>
      </c>
      <c r="K6689">
        <v>0.571428571</v>
      </c>
      <c r="L6689">
        <v>4</v>
      </c>
      <c r="M6689">
        <v>3.95</v>
      </c>
      <c r="N6689" t="s">
        <v>4</v>
      </c>
      <c r="O6689">
        <v>1178</v>
      </c>
      <c r="P6689">
        <f t="shared" si="210"/>
        <v>1178</v>
      </c>
      <c r="Q6689">
        <f t="shared" si="211"/>
        <v>1178</v>
      </c>
    </row>
    <row r="6690" spans="1:17">
      <c r="A6690">
        <v>45</v>
      </c>
      <c r="B6690" t="s">
        <v>16</v>
      </c>
      <c r="C6690" t="s">
        <v>9</v>
      </c>
      <c r="D6690" t="s">
        <v>17</v>
      </c>
      <c r="E6690">
        <v>71</v>
      </c>
      <c r="F6690" t="s">
        <v>128</v>
      </c>
      <c r="G6690" t="s">
        <v>19</v>
      </c>
      <c r="H6690" t="s">
        <v>129</v>
      </c>
      <c r="I6690" t="s">
        <v>130</v>
      </c>
      <c r="J6690" t="s">
        <v>131</v>
      </c>
      <c r="K6690">
        <v>0.79861111100000004</v>
      </c>
      <c r="L6690">
        <v>4</v>
      </c>
      <c r="M6690">
        <v>3.76</v>
      </c>
      <c r="N6690" t="s">
        <v>4</v>
      </c>
      <c r="O6690">
        <v>1250</v>
      </c>
      <c r="P6690">
        <f t="shared" si="210"/>
        <v>1250</v>
      </c>
      <c r="Q6690">
        <f t="shared" si="211"/>
        <v>1250</v>
      </c>
    </row>
    <row r="6691" spans="1:17">
      <c r="A6691">
        <v>45</v>
      </c>
      <c r="B6691" t="s">
        <v>16</v>
      </c>
      <c r="C6691" t="s">
        <v>9</v>
      </c>
      <c r="D6691" t="s">
        <v>17</v>
      </c>
      <c r="E6691">
        <v>9</v>
      </c>
      <c r="F6691" t="s">
        <v>248</v>
      </c>
      <c r="G6691" t="s">
        <v>34</v>
      </c>
      <c r="H6691" t="s">
        <v>249</v>
      </c>
      <c r="I6691" t="s">
        <v>250</v>
      </c>
      <c r="J6691" t="s">
        <v>251</v>
      </c>
      <c r="K6691">
        <v>0.82978723399999998</v>
      </c>
      <c r="L6691">
        <v>5</v>
      </c>
      <c r="M6691">
        <v>3.56</v>
      </c>
      <c r="N6691" t="s">
        <v>4</v>
      </c>
      <c r="O6691">
        <v>1324</v>
      </c>
      <c r="P6691">
        <f t="shared" si="210"/>
        <v>1324</v>
      </c>
      <c r="Q6691">
        <f t="shared" si="211"/>
        <v>1324</v>
      </c>
    </row>
    <row r="6692" spans="1:17">
      <c r="A6692">
        <v>45</v>
      </c>
      <c r="B6692" t="s">
        <v>16</v>
      </c>
      <c r="C6692" t="s">
        <v>9</v>
      </c>
      <c r="D6692" t="s">
        <v>23</v>
      </c>
      <c r="E6692">
        <v>142</v>
      </c>
      <c r="F6692" t="s">
        <v>184</v>
      </c>
      <c r="H6692" t="s">
        <v>185</v>
      </c>
      <c r="I6692" t="s">
        <v>186</v>
      </c>
      <c r="J6692" t="s">
        <v>187</v>
      </c>
      <c r="K6692">
        <v>0.77702702700000004</v>
      </c>
      <c r="L6692">
        <v>7</v>
      </c>
      <c r="M6692">
        <v>2.61</v>
      </c>
      <c r="N6692" t="s">
        <v>4</v>
      </c>
      <c r="O6692">
        <v>1548</v>
      </c>
      <c r="P6692">
        <f t="shared" si="210"/>
        <v>1548</v>
      </c>
      <c r="Q6692">
        <f t="shared" si="211"/>
        <v>1548</v>
      </c>
    </row>
    <row r="6693" spans="1:17">
      <c r="A6693">
        <v>45</v>
      </c>
      <c r="B6693" t="s">
        <v>16</v>
      </c>
      <c r="C6693" t="s">
        <v>9</v>
      </c>
      <c r="D6693" t="s">
        <v>17</v>
      </c>
      <c r="E6693">
        <v>114</v>
      </c>
      <c r="F6693" t="s">
        <v>398</v>
      </c>
      <c r="G6693" t="s">
        <v>19</v>
      </c>
      <c r="H6693" t="s">
        <v>399</v>
      </c>
      <c r="I6693" t="s">
        <v>400</v>
      </c>
      <c r="J6693" t="s">
        <v>401</v>
      </c>
      <c r="K6693">
        <v>0.98765432099999995</v>
      </c>
      <c r="L6693">
        <v>7</v>
      </c>
      <c r="M6693">
        <v>3.0179999999999998</v>
      </c>
      <c r="N6693" t="s">
        <v>4</v>
      </c>
      <c r="O6693">
        <v>1931</v>
      </c>
      <c r="P6693">
        <f t="shared" si="210"/>
        <v>1931</v>
      </c>
      <c r="Q6693">
        <f t="shared" si="211"/>
        <v>1931</v>
      </c>
    </row>
    <row r="6694" spans="1:17">
      <c r="A6694">
        <v>45</v>
      </c>
      <c r="B6694" t="s">
        <v>16</v>
      </c>
      <c r="C6694" t="s">
        <v>9</v>
      </c>
      <c r="D6694" t="s">
        <v>17</v>
      </c>
      <c r="E6694">
        <v>113</v>
      </c>
      <c r="F6694" t="s">
        <v>484</v>
      </c>
      <c r="G6694" t="s">
        <v>34</v>
      </c>
      <c r="H6694" t="s">
        <v>485</v>
      </c>
      <c r="I6694" t="s">
        <v>486</v>
      </c>
      <c r="J6694" t="s">
        <v>487</v>
      </c>
      <c r="K6694">
        <v>0.63636363600000001</v>
      </c>
      <c r="L6694">
        <v>4</v>
      </c>
      <c r="M6694">
        <v>2.3820000000000001</v>
      </c>
      <c r="N6694" t="s">
        <v>4</v>
      </c>
      <c r="O6694">
        <v>1938</v>
      </c>
      <c r="P6694">
        <f t="shared" si="210"/>
        <v>1938</v>
      </c>
      <c r="Q6694">
        <f t="shared" si="211"/>
        <v>1938</v>
      </c>
    </row>
    <row r="6695" spans="1:17">
      <c r="A6695">
        <v>45</v>
      </c>
      <c r="B6695" t="s">
        <v>16</v>
      </c>
      <c r="C6695" t="s">
        <v>9</v>
      </c>
      <c r="D6695" t="s">
        <v>23</v>
      </c>
      <c r="E6695">
        <v>78</v>
      </c>
      <c r="F6695" t="s">
        <v>274</v>
      </c>
      <c r="H6695" t="s">
        <v>275</v>
      </c>
      <c r="I6695" t="s">
        <v>276</v>
      </c>
      <c r="J6695" t="s">
        <v>277</v>
      </c>
      <c r="K6695">
        <v>0.75862068999999999</v>
      </c>
      <c r="L6695">
        <v>4</v>
      </c>
      <c r="M6695">
        <v>1.7629999999999999</v>
      </c>
      <c r="N6695" t="s">
        <v>4</v>
      </c>
      <c r="O6695">
        <v>2395</v>
      </c>
      <c r="P6695">
        <f t="shared" si="210"/>
        <v>2395</v>
      </c>
      <c r="Q6695">
        <f t="shared" si="211"/>
        <v>2395</v>
      </c>
    </row>
    <row r="6696" spans="1:17">
      <c r="A6696">
        <v>45</v>
      </c>
      <c r="B6696" t="s">
        <v>16</v>
      </c>
      <c r="C6696" t="s">
        <v>9</v>
      </c>
      <c r="D6696" t="s">
        <v>23</v>
      </c>
      <c r="E6696">
        <v>123</v>
      </c>
      <c r="F6696" t="s">
        <v>292</v>
      </c>
      <c r="H6696" t="s">
        <v>293</v>
      </c>
      <c r="I6696" t="s">
        <v>294</v>
      </c>
      <c r="J6696" t="s">
        <v>295</v>
      </c>
      <c r="K6696">
        <v>0.82608695700000001</v>
      </c>
      <c r="L6696">
        <v>5</v>
      </c>
      <c r="M6696">
        <v>3.7210000000000001</v>
      </c>
      <c r="N6696" t="s">
        <v>4</v>
      </c>
      <c r="O6696">
        <v>2554</v>
      </c>
      <c r="P6696">
        <f t="shared" si="210"/>
        <v>2554</v>
      </c>
      <c r="Q6696">
        <f t="shared" si="211"/>
        <v>2554</v>
      </c>
    </row>
    <row r="6697" spans="1:17">
      <c r="A6697">
        <v>45</v>
      </c>
      <c r="B6697" t="s">
        <v>16</v>
      </c>
      <c r="C6697" t="s">
        <v>9</v>
      </c>
      <c r="D6697" t="s">
        <v>17</v>
      </c>
      <c r="E6697">
        <v>94</v>
      </c>
      <c r="F6697" t="s">
        <v>336</v>
      </c>
      <c r="G6697" t="s">
        <v>34</v>
      </c>
      <c r="H6697" t="s">
        <v>337</v>
      </c>
      <c r="I6697" t="s">
        <v>338</v>
      </c>
      <c r="J6697" t="s">
        <v>339</v>
      </c>
      <c r="K6697">
        <v>0.58904109599999999</v>
      </c>
      <c r="L6697">
        <v>4</v>
      </c>
      <c r="M6697">
        <v>4.1900000000000004</v>
      </c>
      <c r="N6697" t="s">
        <v>4</v>
      </c>
      <c r="O6697">
        <v>2947</v>
      </c>
      <c r="P6697">
        <f t="shared" si="210"/>
        <v>2947</v>
      </c>
      <c r="Q6697" t="str">
        <f t="shared" si="211"/>
        <v/>
      </c>
    </row>
    <row r="6698" spans="1:17">
      <c r="A6698">
        <v>45</v>
      </c>
      <c r="B6698" t="s">
        <v>16</v>
      </c>
      <c r="C6698" t="s">
        <v>1</v>
      </c>
      <c r="D6698" t="s">
        <v>17</v>
      </c>
      <c r="E6698">
        <v>47</v>
      </c>
      <c r="F6698" t="s">
        <v>116</v>
      </c>
      <c r="G6698" t="s">
        <v>34</v>
      </c>
      <c r="H6698" t="s">
        <v>117</v>
      </c>
      <c r="I6698" t="s">
        <v>118</v>
      </c>
      <c r="J6698" t="s">
        <v>119</v>
      </c>
      <c r="K6698">
        <v>0.84</v>
      </c>
      <c r="L6698">
        <v>5</v>
      </c>
      <c r="M6698">
        <v>3.19</v>
      </c>
      <c r="N6698" t="s">
        <v>4</v>
      </c>
      <c r="O6698">
        <v>631</v>
      </c>
      <c r="P6698">
        <f t="shared" si="210"/>
        <v>631</v>
      </c>
      <c r="Q6698">
        <f t="shared" si="211"/>
        <v>631</v>
      </c>
    </row>
    <row r="6699" spans="1:17">
      <c r="A6699">
        <v>45</v>
      </c>
      <c r="B6699" t="s">
        <v>16</v>
      </c>
      <c r="C6699" t="s">
        <v>1</v>
      </c>
      <c r="D6699" t="s">
        <v>23</v>
      </c>
      <c r="E6699">
        <v>31</v>
      </c>
      <c r="F6699" t="s">
        <v>210</v>
      </c>
      <c r="H6699" t="s">
        <v>211</v>
      </c>
      <c r="I6699" t="s">
        <v>212</v>
      </c>
      <c r="J6699" t="s">
        <v>213</v>
      </c>
      <c r="K6699">
        <v>0.90647482000000001</v>
      </c>
      <c r="L6699">
        <v>6</v>
      </c>
      <c r="M6699">
        <v>3.05</v>
      </c>
      <c r="N6699" t="s">
        <v>4</v>
      </c>
      <c r="O6699">
        <v>782</v>
      </c>
      <c r="P6699">
        <f t="shared" si="210"/>
        <v>782</v>
      </c>
      <c r="Q6699">
        <f t="shared" si="211"/>
        <v>782</v>
      </c>
    </row>
    <row r="6700" spans="1:17">
      <c r="A6700">
        <v>45</v>
      </c>
      <c r="B6700" t="s">
        <v>16</v>
      </c>
      <c r="C6700" t="s">
        <v>1</v>
      </c>
      <c r="D6700" t="s">
        <v>17</v>
      </c>
      <c r="E6700">
        <v>29</v>
      </c>
      <c r="F6700" t="s">
        <v>120</v>
      </c>
      <c r="G6700" t="s">
        <v>34</v>
      </c>
      <c r="H6700" t="s">
        <v>121</v>
      </c>
      <c r="I6700" t="s">
        <v>122</v>
      </c>
      <c r="J6700" t="s">
        <v>123</v>
      </c>
      <c r="K6700">
        <v>0.60406091399999995</v>
      </c>
      <c r="L6700">
        <v>3</v>
      </c>
      <c r="M6700">
        <v>2.89</v>
      </c>
      <c r="N6700" t="s">
        <v>4</v>
      </c>
      <c r="O6700">
        <v>815</v>
      </c>
      <c r="P6700">
        <f t="shared" si="210"/>
        <v>815</v>
      </c>
      <c r="Q6700">
        <f t="shared" si="211"/>
        <v>815</v>
      </c>
    </row>
    <row r="6701" spans="1:17">
      <c r="A6701">
        <v>45</v>
      </c>
      <c r="B6701" t="s">
        <v>16</v>
      </c>
      <c r="C6701" t="s">
        <v>1</v>
      </c>
      <c r="D6701" t="s">
        <v>17</v>
      </c>
      <c r="E6701">
        <v>59</v>
      </c>
      <c r="F6701" t="s">
        <v>352</v>
      </c>
      <c r="G6701" t="s">
        <v>19</v>
      </c>
      <c r="H6701" t="s">
        <v>353</v>
      </c>
      <c r="I6701" t="s">
        <v>354</v>
      </c>
      <c r="J6701" t="s">
        <v>355</v>
      </c>
      <c r="K6701">
        <v>0.79</v>
      </c>
      <c r="L6701">
        <v>5</v>
      </c>
      <c r="M6701">
        <v>4.0490000000000004</v>
      </c>
      <c r="N6701" t="s">
        <v>4</v>
      </c>
      <c r="O6701">
        <v>878</v>
      </c>
      <c r="P6701">
        <f t="shared" si="210"/>
        <v>878</v>
      </c>
      <c r="Q6701">
        <f t="shared" si="211"/>
        <v>878</v>
      </c>
    </row>
    <row r="6702" spans="1:17">
      <c r="A6702">
        <v>45</v>
      </c>
      <c r="B6702" t="s">
        <v>16</v>
      </c>
      <c r="C6702" t="s">
        <v>1</v>
      </c>
      <c r="D6702" t="s">
        <v>17</v>
      </c>
      <c r="E6702">
        <v>55</v>
      </c>
      <c r="F6702" t="s">
        <v>412</v>
      </c>
      <c r="G6702" t="s">
        <v>34</v>
      </c>
      <c r="H6702" t="s">
        <v>413</v>
      </c>
      <c r="I6702" t="s">
        <v>414</v>
      </c>
      <c r="J6702" t="s">
        <v>415</v>
      </c>
      <c r="K6702">
        <v>0.72</v>
      </c>
      <c r="L6702">
        <v>5</v>
      </c>
      <c r="M6702">
        <v>2.54</v>
      </c>
      <c r="N6702" t="s">
        <v>4</v>
      </c>
      <c r="O6702">
        <v>879</v>
      </c>
      <c r="P6702">
        <f t="shared" si="210"/>
        <v>879</v>
      </c>
      <c r="Q6702">
        <f t="shared" si="211"/>
        <v>879</v>
      </c>
    </row>
    <row r="6703" spans="1:17">
      <c r="A6703">
        <v>45</v>
      </c>
      <c r="B6703" t="s">
        <v>16</v>
      </c>
      <c r="C6703" t="s">
        <v>1</v>
      </c>
      <c r="D6703" t="s">
        <v>23</v>
      </c>
      <c r="E6703">
        <v>117</v>
      </c>
      <c r="F6703" t="s">
        <v>174</v>
      </c>
      <c r="H6703" t="s">
        <v>175</v>
      </c>
      <c r="I6703" t="s">
        <v>176</v>
      </c>
      <c r="J6703" t="s">
        <v>177</v>
      </c>
      <c r="K6703">
        <v>0.69021739100000001</v>
      </c>
      <c r="L6703">
        <v>4</v>
      </c>
      <c r="M6703">
        <v>3.29</v>
      </c>
      <c r="N6703" t="s">
        <v>4</v>
      </c>
      <c r="O6703">
        <v>990</v>
      </c>
      <c r="P6703">
        <f t="shared" si="210"/>
        <v>990</v>
      </c>
      <c r="Q6703">
        <f t="shared" si="211"/>
        <v>990</v>
      </c>
    </row>
    <row r="6704" spans="1:17">
      <c r="A6704">
        <v>45</v>
      </c>
      <c r="B6704" t="s">
        <v>16</v>
      </c>
      <c r="C6704" t="s">
        <v>1</v>
      </c>
      <c r="D6704" t="s">
        <v>23</v>
      </c>
      <c r="E6704">
        <v>18</v>
      </c>
      <c r="F6704" t="s">
        <v>270</v>
      </c>
      <c r="H6704" t="s">
        <v>271</v>
      </c>
      <c r="I6704" t="s">
        <v>272</v>
      </c>
      <c r="J6704" t="s">
        <v>273</v>
      </c>
      <c r="K6704">
        <v>0.79729729699999996</v>
      </c>
      <c r="L6704">
        <v>4</v>
      </c>
      <c r="M6704">
        <v>3.2</v>
      </c>
      <c r="N6704" t="s">
        <v>4</v>
      </c>
      <c r="O6704">
        <v>1021</v>
      </c>
      <c r="P6704">
        <f t="shared" si="210"/>
        <v>1021</v>
      </c>
      <c r="Q6704">
        <f t="shared" si="211"/>
        <v>1021</v>
      </c>
    </row>
    <row r="6705" spans="1:17">
      <c r="A6705">
        <v>45</v>
      </c>
      <c r="B6705" t="s">
        <v>16</v>
      </c>
      <c r="C6705" t="s">
        <v>1</v>
      </c>
      <c r="D6705" t="s">
        <v>17</v>
      </c>
      <c r="E6705">
        <v>100</v>
      </c>
      <c r="F6705" t="s">
        <v>474</v>
      </c>
      <c r="G6705" t="s">
        <v>19</v>
      </c>
      <c r="H6705" t="s">
        <v>475</v>
      </c>
      <c r="I6705" t="s">
        <v>476</v>
      </c>
      <c r="J6705" t="s">
        <v>477</v>
      </c>
      <c r="K6705">
        <v>0.95833333300000001</v>
      </c>
      <c r="L6705">
        <v>6</v>
      </c>
      <c r="M6705">
        <v>3.66</v>
      </c>
      <c r="N6705" t="s">
        <v>4</v>
      </c>
      <c r="O6705">
        <v>1062</v>
      </c>
      <c r="P6705">
        <f t="shared" si="210"/>
        <v>1062</v>
      </c>
      <c r="Q6705">
        <f t="shared" si="211"/>
        <v>1062</v>
      </c>
    </row>
    <row r="6706" spans="1:17">
      <c r="A6706">
        <v>45</v>
      </c>
      <c r="B6706" t="s">
        <v>16</v>
      </c>
      <c r="C6706" t="s">
        <v>1</v>
      </c>
      <c r="D6706" t="s">
        <v>23</v>
      </c>
      <c r="E6706">
        <v>122</v>
      </c>
      <c r="F6706" t="s">
        <v>202</v>
      </c>
      <c r="H6706" t="s">
        <v>203</v>
      </c>
      <c r="I6706" t="s">
        <v>204</v>
      </c>
      <c r="J6706" t="s">
        <v>205</v>
      </c>
      <c r="K6706">
        <v>0.5</v>
      </c>
      <c r="L6706">
        <v>5</v>
      </c>
      <c r="M6706">
        <v>2.83</v>
      </c>
      <c r="N6706" t="s">
        <v>4</v>
      </c>
      <c r="O6706">
        <v>1064</v>
      </c>
      <c r="P6706">
        <f t="shared" si="210"/>
        <v>1064</v>
      </c>
      <c r="Q6706">
        <f t="shared" si="211"/>
        <v>1064</v>
      </c>
    </row>
    <row r="6707" spans="1:17">
      <c r="A6707">
        <v>45</v>
      </c>
      <c r="B6707" t="s">
        <v>16</v>
      </c>
      <c r="C6707" t="s">
        <v>1</v>
      </c>
      <c r="D6707" t="s">
        <v>17</v>
      </c>
      <c r="E6707">
        <v>107</v>
      </c>
      <c r="F6707" t="s">
        <v>328</v>
      </c>
      <c r="G6707" t="s">
        <v>34</v>
      </c>
      <c r="H6707" t="s">
        <v>329</v>
      </c>
      <c r="I6707" t="s">
        <v>330</v>
      </c>
      <c r="J6707" t="s">
        <v>331</v>
      </c>
      <c r="K6707">
        <v>0.803030303</v>
      </c>
      <c r="L6707">
        <v>5</v>
      </c>
      <c r="M6707">
        <v>2.78</v>
      </c>
      <c r="N6707" t="s">
        <v>4</v>
      </c>
      <c r="O6707">
        <v>1103</v>
      </c>
      <c r="P6707">
        <f t="shared" si="210"/>
        <v>1103</v>
      </c>
      <c r="Q6707">
        <f t="shared" si="211"/>
        <v>1103</v>
      </c>
    </row>
    <row r="6708" spans="1:17">
      <c r="A6708">
        <v>45</v>
      </c>
      <c r="B6708" t="s">
        <v>16</v>
      </c>
      <c r="C6708" t="s">
        <v>1</v>
      </c>
      <c r="D6708" t="s">
        <v>23</v>
      </c>
      <c r="E6708">
        <v>46</v>
      </c>
      <c r="F6708" t="s">
        <v>54</v>
      </c>
      <c r="H6708" t="s">
        <v>55</v>
      </c>
      <c r="I6708" t="s">
        <v>56</v>
      </c>
      <c r="J6708" t="s">
        <v>57</v>
      </c>
      <c r="K6708">
        <v>0.82191780800000003</v>
      </c>
      <c r="L6708">
        <v>4</v>
      </c>
      <c r="M6708">
        <v>2.95</v>
      </c>
      <c r="N6708" t="s">
        <v>4</v>
      </c>
      <c r="O6708">
        <v>1111</v>
      </c>
      <c r="P6708">
        <f t="shared" si="210"/>
        <v>1111</v>
      </c>
      <c r="Q6708">
        <f t="shared" si="211"/>
        <v>1111</v>
      </c>
    </row>
    <row r="6709" spans="1:17">
      <c r="A6709">
        <v>45</v>
      </c>
      <c r="B6709" t="s">
        <v>16</v>
      </c>
      <c r="C6709" t="s">
        <v>1</v>
      </c>
      <c r="D6709" t="s">
        <v>23</v>
      </c>
      <c r="E6709">
        <v>131</v>
      </c>
      <c r="F6709" t="s">
        <v>254</v>
      </c>
      <c r="H6709" t="s">
        <v>255</v>
      </c>
      <c r="I6709" t="s">
        <v>256</v>
      </c>
      <c r="J6709" t="s">
        <v>257</v>
      </c>
      <c r="K6709">
        <v>0.765151515</v>
      </c>
      <c r="L6709">
        <v>6</v>
      </c>
      <c r="M6709">
        <v>3.08</v>
      </c>
      <c r="N6709" t="s">
        <v>4</v>
      </c>
      <c r="O6709">
        <v>1167</v>
      </c>
      <c r="P6709">
        <f t="shared" si="210"/>
        <v>1167</v>
      </c>
      <c r="Q6709">
        <f t="shared" si="211"/>
        <v>1167</v>
      </c>
    </row>
    <row r="6710" spans="1:17">
      <c r="A6710">
        <v>45</v>
      </c>
      <c r="B6710" t="s">
        <v>16</v>
      </c>
      <c r="C6710" t="s">
        <v>1</v>
      </c>
      <c r="D6710" t="s">
        <v>23</v>
      </c>
      <c r="E6710">
        <v>49</v>
      </c>
      <c r="F6710" t="s">
        <v>206</v>
      </c>
      <c r="H6710" t="s">
        <v>207</v>
      </c>
      <c r="I6710" t="s">
        <v>208</v>
      </c>
      <c r="J6710" t="s">
        <v>209</v>
      </c>
      <c r="K6710">
        <v>0.68243243200000003</v>
      </c>
      <c r="L6710">
        <v>5</v>
      </c>
      <c r="M6710">
        <v>3.06</v>
      </c>
      <c r="N6710" t="s">
        <v>4</v>
      </c>
      <c r="O6710">
        <v>1710</v>
      </c>
      <c r="P6710">
        <f t="shared" si="210"/>
        <v>1710</v>
      </c>
      <c r="Q6710">
        <f t="shared" si="211"/>
        <v>1710</v>
      </c>
    </row>
    <row r="6711" spans="1:17">
      <c r="A6711">
        <v>45</v>
      </c>
      <c r="B6711" t="s">
        <v>16</v>
      </c>
      <c r="C6711" t="s">
        <v>1</v>
      </c>
      <c r="D6711" t="s">
        <v>17</v>
      </c>
      <c r="E6711">
        <v>21</v>
      </c>
      <c r="F6711" t="s">
        <v>244</v>
      </c>
      <c r="G6711" t="s">
        <v>34</v>
      </c>
      <c r="H6711" t="s">
        <v>245</v>
      </c>
      <c r="I6711" t="s">
        <v>246</v>
      </c>
      <c r="J6711" t="s">
        <v>247</v>
      </c>
      <c r="K6711">
        <v>0.65760869600000005</v>
      </c>
      <c r="L6711">
        <v>5</v>
      </c>
      <c r="M6711">
        <v>2.79</v>
      </c>
      <c r="N6711" t="s">
        <v>4</v>
      </c>
      <c r="O6711">
        <v>1759</v>
      </c>
      <c r="P6711">
        <f t="shared" si="210"/>
        <v>1759</v>
      </c>
      <c r="Q6711">
        <f t="shared" si="211"/>
        <v>1759</v>
      </c>
    </row>
    <row r="6712" spans="1:17">
      <c r="A6712">
        <v>45</v>
      </c>
      <c r="B6712" t="s">
        <v>16</v>
      </c>
      <c r="C6712" t="s">
        <v>1</v>
      </c>
      <c r="D6712" t="s">
        <v>17</v>
      </c>
      <c r="E6712">
        <v>103</v>
      </c>
      <c r="F6712" t="s">
        <v>70</v>
      </c>
      <c r="G6712" t="s">
        <v>34</v>
      </c>
      <c r="H6712" t="s">
        <v>71</v>
      </c>
      <c r="I6712" t="s">
        <v>72</v>
      </c>
      <c r="J6712" t="s">
        <v>73</v>
      </c>
      <c r="K6712">
        <v>0.84848484800000001</v>
      </c>
      <c r="L6712">
        <v>4</v>
      </c>
      <c r="M6712">
        <v>3.7509999999999999</v>
      </c>
      <c r="N6712" t="s">
        <v>4</v>
      </c>
      <c r="O6712">
        <v>2000</v>
      </c>
      <c r="P6712">
        <f t="shared" si="210"/>
        <v>2000</v>
      </c>
      <c r="Q6712">
        <f t="shared" si="211"/>
        <v>2000</v>
      </c>
    </row>
    <row r="6713" spans="1:17">
      <c r="A6713">
        <v>45</v>
      </c>
      <c r="B6713" t="s">
        <v>16</v>
      </c>
      <c r="C6713" t="s">
        <v>1</v>
      </c>
      <c r="D6713" t="s">
        <v>23</v>
      </c>
      <c r="E6713">
        <v>124</v>
      </c>
      <c r="F6713" t="s">
        <v>304</v>
      </c>
      <c r="H6713" t="s">
        <v>305</v>
      </c>
      <c r="I6713" t="s">
        <v>306</v>
      </c>
      <c r="J6713" t="s">
        <v>307</v>
      </c>
      <c r="K6713">
        <v>0.48201438800000002</v>
      </c>
      <c r="L6713">
        <v>4</v>
      </c>
      <c r="M6713">
        <v>2.8</v>
      </c>
      <c r="N6713" t="s">
        <v>4</v>
      </c>
      <c r="O6713">
        <v>2526</v>
      </c>
      <c r="P6713">
        <f t="shared" si="210"/>
        <v>2526</v>
      </c>
      <c r="Q6713">
        <f t="shared" si="211"/>
        <v>2526</v>
      </c>
    </row>
    <row r="6714" spans="1:17">
      <c r="A6714">
        <v>45</v>
      </c>
      <c r="B6714" t="s">
        <v>0</v>
      </c>
      <c r="C6714" t="s">
        <v>9</v>
      </c>
      <c r="E6714">
        <v>144</v>
      </c>
      <c r="F6714" t="s">
        <v>514</v>
      </c>
      <c r="H6714" t="s">
        <v>515</v>
      </c>
      <c r="N6714" t="s">
        <v>4</v>
      </c>
      <c r="O6714">
        <v>937</v>
      </c>
      <c r="P6714">
        <f t="shared" si="210"/>
        <v>937</v>
      </c>
      <c r="Q6714">
        <f t="shared" si="211"/>
        <v>937</v>
      </c>
    </row>
    <row r="6715" spans="1:17">
      <c r="A6715">
        <v>45</v>
      </c>
      <c r="B6715" t="s">
        <v>0</v>
      </c>
      <c r="C6715" t="s">
        <v>9</v>
      </c>
      <c r="E6715">
        <v>140</v>
      </c>
      <c r="F6715" t="s">
        <v>148</v>
      </c>
      <c r="H6715" t="s">
        <v>149</v>
      </c>
      <c r="N6715" t="s">
        <v>8</v>
      </c>
      <c r="O6715">
        <v>947</v>
      </c>
      <c r="P6715">
        <f t="shared" si="210"/>
        <v>947</v>
      </c>
      <c r="Q6715">
        <f t="shared" si="211"/>
        <v>947</v>
      </c>
    </row>
    <row r="6716" spans="1:17">
      <c r="A6716">
        <v>45</v>
      </c>
      <c r="B6716" t="s">
        <v>0</v>
      </c>
      <c r="C6716" t="s">
        <v>9</v>
      </c>
      <c r="E6716">
        <v>156</v>
      </c>
      <c r="F6716" t="s">
        <v>140</v>
      </c>
      <c r="H6716" t="s">
        <v>141</v>
      </c>
      <c r="N6716" t="s">
        <v>4</v>
      </c>
      <c r="O6716">
        <v>1227</v>
      </c>
      <c r="P6716">
        <f t="shared" si="210"/>
        <v>1227</v>
      </c>
      <c r="Q6716">
        <f t="shared" si="211"/>
        <v>1227</v>
      </c>
    </row>
    <row r="6717" spans="1:17">
      <c r="A6717">
        <v>45</v>
      </c>
      <c r="B6717" t="s">
        <v>0</v>
      </c>
      <c r="C6717" t="s">
        <v>9</v>
      </c>
      <c r="E6717">
        <v>69</v>
      </c>
      <c r="F6717" t="s">
        <v>482</v>
      </c>
      <c r="H6717" t="s">
        <v>483</v>
      </c>
      <c r="N6717" t="s">
        <v>4</v>
      </c>
      <c r="O6717">
        <v>1345</v>
      </c>
      <c r="P6717">
        <f t="shared" si="210"/>
        <v>1345</v>
      </c>
      <c r="Q6717">
        <f t="shared" si="211"/>
        <v>1345</v>
      </c>
    </row>
    <row r="6718" spans="1:17">
      <c r="A6718">
        <v>45</v>
      </c>
      <c r="B6718" t="s">
        <v>0</v>
      </c>
      <c r="C6718" t="s">
        <v>9</v>
      </c>
      <c r="E6718">
        <v>119</v>
      </c>
      <c r="F6718" t="s">
        <v>96</v>
      </c>
      <c r="H6718" t="s">
        <v>97</v>
      </c>
      <c r="N6718" t="s">
        <v>4</v>
      </c>
      <c r="O6718">
        <v>1730</v>
      </c>
      <c r="P6718">
        <f t="shared" si="210"/>
        <v>1730</v>
      </c>
      <c r="Q6718">
        <f t="shared" si="211"/>
        <v>1730</v>
      </c>
    </row>
    <row r="6719" spans="1:17">
      <c r="A6719">
        <v>45</v>
      </c>
      <c r="B6719" t="s">
        <v>0</v>
      </c>
      <c r="C6719" t="s">
        <v>9</v>
      </c>
      <c r="E6719">
        <v>2</v>
      </c>
      <c r="F6719" t="s">
        <v>200</v>
      </c>
      <c r="H6719" t="s">
        <v>201</v>
      </c>
      <c r="N6719" t="s">
        <v>4</v>
      </c>
      <c r="O6719">
        <v>2248</v>
      </c>
      <c r="P6719">
        <f t="shared" si="210"/>
        <v>2248</v>
      </c>
      <c r="Q6719">
        <f t="shared" si="211"/>
        <v>2248</v>
      </c>
    </row>
    <row r="6720" spans="1:17">
      <c r="A6720">
        <v>45</v>
      </c>
      <c r="B6720" t="s">
        <v>0</v>
      </c>
      <c r="C6720" t="s">
        <v>9</v>
      </c>
      <c r="E6720">
        <v>110</v>
      </c>
      <c r="F6720" t="s">
        <v>444</v>
      </c>
      <c r="H6720" t="s">
        <v>445</v>
      </c>
      <c r="N6720" t="s">
        <v>4</v>
      </c>
      <c r="O6720">
        <v>2249</v>
      </c>
      <c r="P6720">
        <f t="shared" si="210"/>
        <v>2249</v>
      </c>
      <c r="Q6720">
        <f t="shared" si="211"/>
        <v>2249</v>
      </c>
    </row>
    <row r="6721" spans="1:17">
      <c r="A6721">
        <v>45</v>
      </c>
      <c r="B6721" t="s">
        <v>0</v>
      </c>
      <c r="C6721" t="s">
        <v>1</v>
      </c>
      <c r="E6721">
        <v>138</v>
      </c>
      <c r="F6721" t="s">
        <v>416</v>
      </c>
      <c r="H6721" t="s">
        <v>417</v>
      </c>
      <c r="N6721" t="s">
        <v>4</v>
      </c>
      <c r="O6721">
        <v>694</v>
      </c>
      <c r="P6721">
        <f t="shared" si="210"/>
        <v>694</v>
      </c>
      <c r="Q6721">
        <f t="shared" si="211"/>
        <v>694</v>
      </c>
    </row>
    <row r="6722" spans="1:17">
      <c r="A6722">
        <v>45</v>
      </c>
      <c r="B6722" t="s">
        <v>0</v>
      </c>
      <c r="C6722" t="s">
        <v>1</v>
      </c>
      <c r="E6722">
        <v>152</v>
      </c>
      <c r="F6722" t="s">
        <v>108</v>
      </c>
      <c r="H6722" t="s">
        <v>109</v>
      </c>
      <c r="N6722" t="s">
        <v>4</v>
      </c>
      <c r="O6722">
        <v>790</v>
      </c>
      <c r="P6722">
        <f t="shared" si="210"/>
        <v>790</v>
      </c>
      <c r="Q6722">
        <f t="shared" si="211"/>
        <v>790</v>
      </c>
    </row>
    <row r="6723" spans="1:17">
      <c r="A6723">
        <v>45</v>
      </c>
      <c r="B6723" t="s">
        <v>0</v>
      </c>
      <c r="C6723" t="s">
        <v>1</v>
      </c>
      <c r="E6723">
        <v>112</v>
      </c>
      <c r="F6723" t="s">
        <v>38</v>
      </c>
      <c r="H6723" t="s">
        <v>39</v>
      </c>
      <c r="N6723" t="s">
        <v>4</v>
      </c>
      <c r="O6723">
        <v>870</v>
      </c>
      <c r="P6723">
        <f t="shared" ref="P6723:P6786" si="212">IF(O6723&gt;VLOOKUP($A6723,$S:$W,4,FALSE),IF(O6723&lt;VLOOKUP($A6723,$S:$W,5,FALSE),O6723,""),"")</f>
        <v>870</v>
      </c>
      <c r="Q6723">
        <f t="shared" ref="Q6723:Q6786" si="213">IF(O6723&gt;VLOOKUP($A6723,$S:$AA,8,FALSE),IF(O6723&lt;VLOOKUP($A6723,$S:$AA,9,FALSE),O6723,""),"")</f>
        <v>870</v>
      </c>
    </row>
    <row r="6724" spans="1:17">
      <c r="A6724">
        <v>45</v>
      </c>
      <c r="B6724" t="s">
        <v>0</v>
      </c>
      <c r="C6724" t="s">
        <v>1</v>
      </c>
      <c r="E6724">
        <v>26</v>
      </c>
      <c r="F6724" t="s">
        <v>126</v>
      </c>
      <c r="H6724" t="s">
        <v>127</v>
      </c>
      <c r="N6724" t="s">
        <v>4</v>
      </c>
      <c r="O6724">
        <v>1223</v>
      </c>
      <c r="P6724">
        <f t="shared" si="212"/>
        <v>1223</v>
      </c>
      <c r="Q6724">
        <f t="shared" si="213"/>
        <v>1223</v>
      </c>
    </row>
    <row r="6725" spans="1:17">
      <c r="A6725">
        <v>45</v>
      </c>
      <c r="B6725" t="s">
        <v>0</v>
      </c>
      <c r="C6725" t="s">
        <v>1</v>
      </c>
      <c r="E6725">
        <v>13</v>
      </c>
      <c r="F6725" t="s">
        <v>438</v>
      </c>
      <c r="H6725" t="s">
        <v>439</v>
      </c>
      <c r="N6725" t="s">
        <v>4</v>
      </c>
      <c r="O6725">
        <v>1455</v>
      </c>
      <c r="P6725">
        <f t="shared" si="212"/>
        <v>1455</v>
      </c>
      <c r="Q6725">
        <f t="shared" si="213"/>
        <v>1455</v>
      </c>
    </row>
    <row r="6726" spans="1:17">
      <c r="A6726">
        <v>45</v>
      </c>
      <c r="B6726" t="s">
        <v>0</v>
      </c>
      <c r="C6726" t="s">
        <v>1</v>
      </c>
      <c r="E6726">
        <v>134</v>
      </c>
      <c r="F6726" t="s">
        <v>2</v>
      </c>
      <c r="H6726" t="s">
        <v>3</v>
      </c>
      <c r="N6726" t="s">
        <v>4</v>
      </c>
      <c r="O6726">
        <v>1678</v>
      </c>
      <c r="P6726">
        <f t="shared" si="212"/>
        <v>1678</v>
      </c>
      <c r="Q6726">
        <f t="shared" si="213"/>
        <v>1678</v>
      </c>
    </row>
    <row r="6727" spans="1:17">
      <c r="A6727">
        <v>45</v>
      </c>
      <c r="B6727" t="s">
        <v>0</v>
      </c>
      <c r="C6727" t="s">
        <v>1</v>
      </c>
      <c r="E6727">
        <v>83</v>
      </c>
      <c r="F6727" t="s">
        <v>300</v>
      </c>
      <c r="H6727" t="s">
        <v>301</v>
      </c>
      <c r="N6727" t="s">
        <v>4</v>
      </c>
      <c r="O6727">
        <v>1734</v>
      </c>
      <c r="P6727">
        <f t="shared" si="212"/>
        <v>1734</v>
      </c>
      <c r="Q6727">
        <f t="shared" si="213"/>
        <v>1734</v>
      </c>
    </row>
    <row r="6728" spans="1:17">
      <c r="A6728">
        <v>45</v>
      </c>
      <c r="B6728" t="s">
        <v>32</v>
      </c>
      <c r="C6728" t="s">
        <v>9</v>
      </c>
      <c r="D6728" t="s">
        <v>17</v>
      </c>
      <c r="E6728">
        <v>37</v>
      </c>
      <c r="F6728" t="s">
        <v>220</v>
      </c>
      <c r="G6728" t="s">
        <v>34</v>
      </c>
      <c r="H6728" t="s">
        <v>221</v>
      </c>
      <c r="I6728" t="s">
        <v>222</v>
      </c>
      <c r="J6728" t="s">
        <v>223</v>
      </c>
      <c r="K6728">
        <v>0.92929292900000005</v>
      </c>
      <c r="L6728">
        <v>4</v>
      </c>
      <c r="M6728">
        <v>2.431</v>
      </c>
      <c r="N6728" t="s">
        <v>4</v>
      </c>
      <c r="O6728">
        <v>0</v>
      </c>
      <c r="P6728" t="str">
        <f t="shared" si="212"/>
        <v/>
      </c>
      <c r="Q6728" t="str">
        <f t="shared" si="213"/>
        <v/>
      </c>
    </row>
    <row r="6729" spans="1:17">
      <c r="A6729">
        <v>45</v>
      </c>
      <c r="B6729" t="s">
        <v>32</v>
      </c>
      <c r="C6729" t="s">
        <v>9</v>
      </c>
      <c r="D6729" t="s">
        <v>23</v>
      </c>
      <c r="E6729">
        <v>63</v>
      </c>
      <c r="F6729" t="s">
        <v>98</v>
      </c>
      <c r="H6729" t="s">
        <v>99</v>
      </c>
      <c r="I6729" t="s">
        <v>100</v>
      </c>
      <c r="J6729" t="s">
        <v>101</v>
      </c>
      <c r="K6729">
        <v>0.86734693900000004</v>
      </c>
      <c r="L6729">
        <v>4</v>
      </c>
      <c r="M6729">
        <v>2.81</v>
      </c>
      <c r="N6729" t="s">
        <v>4</v>
      </c>
      <c r="O6729">
        <v>1291</v>
      </c>
      <c r="P6729">
        <f t="shared" si="212"/>
        <v>1291</v>
      </c>
      <c r="Q6729">
        <f t="shared" si="213"/>
        <v>1291</v>
      </c>
    </row>
    <row r="6730" spans="1:17">
      <c r="A6730">
        <v>45</v>
      </c>
      <c r="B6730" t="s">
        <v>32</v>
      </c>
      <c r="C6730" t="s">
        <v>9</v>
      </c>
      <c r="D6730" t="s">
        <v>23</v>
      </c>
      <c r="E6730">
        <v>14</v>
      </c>
      <c r="F6730" t="s">
        <v>404</v>
      </c>
      <c r="H6730" t="s">
        <v>405</v>
      </c>
      <c r="I6730" t="s">
        <v>406</v>
      </c>
      <c r="J6730" t="s">
        <v>407</v>
      </c>
      <c r="K6730">
        <v>0.68918918900000004</v>
      </c>
      <c r="L6730">
        <v>5</v>
      </c>
      <c r="M6730">
        <v>2.75</v>
      </c>
      <c r="N6730" t="s">
        <v>4</v>
      </c>
      <c r="O6730">
        <v>1314</v>
      </c>
      <c r="P6730">
        <f t="shared" si="212"/>
        <v>1314</v>
      </c>
      <c r="Q6730">
        <f t="shared" si="213"/>
        <v>1314</v>
      </c>
    </row>
    <row r="6731" spans="1:17">
      <c r="A6731">
        <v>45</v>
      </c>
      <c r="B6731" t="s">
        <v>32</v>
      </c>
      <c r="C6731" t="s">
        <v>9</v>
      </c>
      <c r="D6731" t="s">
        <v>23</v>
      </c>
      <c r="E6731">
        <v>19</v>
      </c>
      <c r="F6731" t="s">
        <v>324</v>
      </c>
      <c r="H6731" t="s">
        <v>325</v>
      </c>
      <c r="I6731" t="s">
        <v>326</v>
      </c>
      <c r="J6731" t="s">
        <v>327</v>
      </c>
      <c r="K6731">
        <v>0.76969697000000004</v>
      </c>
      <c r="L6731">
        <v>4</v>
      </c>
      <c r="M6731">
        <v>3.4060000000000001</v>
      </c>
      <c r="N6731" t="s">
        <v>4</v>
      </c>
      <c r="O6731">
        <v>1379</v>
      </c>
      <c r="P6731">
        <f t="shared" si="212"/>
        <v>1379</v>
      </c>
      <c r="Q6731">
        <f t="shared" si="213"/>
        <v>1379</v>
      </c>
    </row>
    <row r="6732" spans="1:17">
      <c r="A6732">
        <v>45</v>
      </c>
      <c r="B6732" t="s">
        <v>32</v>
      </c>
      <c r="C6732" t="s">
        <v>9</v>
      </c>
      <c r="D6732" t="s">
        <v>17</v>
      </c>
      <c r="E6732">
        <v>120</v>
      </c>
      <c r="F6732" t="s">
        <v>236</v>
      </c>
      <c r="G6732" t="s">
        <v>34</v>
      </c>
      <c r="H6732" t="s">
        <v>237</v>
      </c>
      <c r="I6732" t="s">
        <v>238</v>
      </c>
      <c r="J6732" t="s">
        <v>239</v>
      </c>
      <c r="K6732">
        <v>0.73737373699999997</v>
      </c>
      <c r="L6732">
        <v>6</v>
      </c>
      <c r="M6732">
        <v>2.61</v>
      </c>
      <c r="N6732" t="s">
        <v>8</v>
      </c>
      <c r="O6732">
        <v>1491</v>
      </c>
      <c r="P6732">
        <f t="shared" si="212"/>
        <v>1491</v>
      </c>
      <c r="Q6732">
        <f t="shared" si="213"/>
        <v>1491</v>
      </c>
    </row>
    <row r="6733" spans="1:17">
      <c r="A6733">
        <v>45</v>
      </c>
      <c r="B6733" t="s">
        <v>32</v>
      </c>
      <c r="C6733" t="s">
        <v>9</v>
      </c>
      <c r="D6733" t="s">
        <v>23</v>
      </c>
      <c r="E6733">
        <v>8</v>
      </c>
      <c r="F6733" t="s">
        <v>390</v>
      </c>
      <c r="H6733" t="s">
        <v>391</v>
      </c>
      <c r="I6733" t="s">
        <v>392</v>
      </c>
      <c r="J6733" t="s">
        <v>393</v>
      </c>
      <c r="K6733">
        <v>0.81212121199999998</v>
      </c>
      <c r="L6733">
        <v>3</v>
      </c>
      <c r="M6733">
        <v>3.282</v>
      </c>
      <c r="N6733" t="s">
        <v>4</v>
      </c>
      <c r="O6733">
        <v>1514</v>
      </c>
      <c r="P6733">
        <f t="shared" si="212"/>
        <v>1514</v>
      </c>
      <c r="Q6733">
        <f t="shared" si="213"/>
        <v>1514</v>
      </c>
    </row>
    <row r="6734" spans="1:17">
      <c r="A6734">
        <v>45</v>
      </c>
      <c r="B6734" t="s">
        <v>32</v>
      </c>
      <c r="C6734" t="s">
        <v>9</v>
      </c>
      <c r="D6734" t="s">
        <v>23</v>
      </c>
      <c r="E6734">
        <v>101</v>
      </c>
      <c r="F6734" t="s">
        <v>136</v>
      </c>
      <c r="H6734" t="s">
        <v>137</v>
      </c>
      <c r="I6734" t="s">
        <v>138</v>
      </c>
      <c r="J6734" t="s">
        <v>139</v>
      </c>
      <c r="K6734">
        <v>0.5</v>
      </c>
      <c r="L6734">
        <v>5</v>
      </c>
      <c r="M6734">
        <v>2.4580000000000002</v>
      </c>
      <c r="N6734" t="s">
        <v>4</v>
      </c>
      <c r="O6734">
        <v>1569</v>
      </c>
      <c r="P6734">
        <f t="shared" si="212"/>
        <v>1569</v>
      </c>
      <c r="Q6734">
        <f t="shared" si="213"/>
        <v>1569</v>
      </c>
    </row>
    <row r="6735" spans="1:17">
      <c r="A6735">
        <v>45</v>
      </c>
      <c r="B6735" t="s">
        <v>32</v>
      </c>
      <c r="C6735" t="s">
        <v>9</v>
      </c>
      <c r="D6735" t="s">
        <v>17</v>
      </c>
      <c r="E6735">
        <v>135</v>
      </c>
      <c r="F6735" t="s">
        <v>386</v>
      </c>
      <c r="G6735" t="s">
        <v>34</v>
      </c>
      <c r="H6735" t="s">
        <v>387</v>
      </c>
      <c r="I6735" t="s">
        <v>388</v>
      </c>
      <c r="J6735" t="s">
        <v>389</v>
      </c>
      <c r="K6735">
        <v>0.93023255800000004</v>
      </c>
      <c r="L6735">
        <v>4</v>
      </c>
      <c r="M6735">
        <v>3.476</v>
      </c>
      <c r="N6735" t="s">
        <v>4</v>
      </c>
      <c r="O6735">
        <v>1579</v>
      </c>
      <c r="P6735">
        <f t="shared" si="212"/>
        <v>1579</v>
      </c>
      <c r="Q6735">
        <f t="shared" si="213"/>
        <v>1579</v>
      </c>
    </row>
    <row r="6736" spans="1:17">
      <c r="A6736">
        <v>45</v>
      </c>
      <c r="B6736" t="s">
        <v>32</v>
      </c>
      <c r="C6736" t="s">
        <v>9</v>
      </c>
      <c r="D6736" t="s">
        <v>17</v>
      </c>
      <c r="E6736">
        <v>22</v>
      </c>
      <c r="F6736" t="s">
        <v>60</v>
      </c>
      <c r="G6736" t="s">
        <v>34</v>
      </c>
      <c r="H6736" t="s">
        <v>61</v>
      </c>
      <c r="I6736" t="s">
        <v>62</v>
      </c>
      <c r="J6736" t="s">
        <v>63</v>
      </c>
      <c r="K6736">
        <v>0.61486486500000004</v>
      </c>
      <c r="L6736">
        <v>6</v>
      </c>
      <c r="M6736">
        <v>3</v>
      </c>
      <c r="N6736" t="s">
        <v>8</v>
      </c>
      <c r="O6736">
        <v>1690</v>
      </c>
      <c r="P6736">
        <f t="shared" si="212"/>
        <v>1690</v>
      </c>
      <c r="Q6736">
        <f t="shared" si="213"/>
        <v>1690</v>
      </c>
    </row>
    <row r="6737" spans="1:17">
      <c r="A6737">
        <v>45</v>
      </c>
      <c r="B6737" t="s">
        <v>32</v>
      </c>
      <c r="C6737" t="s">
        <v>9</v>
      </c>
      <c r="D6737" t="s">
        <v>23</v>
      </c>
      <c r="E6737">
        <v>132</v>
      </c>
      <c r="F6737" t="s">
        <v>258</v>
      </c>
      <c r="H6737" t="s">
        <v>259</v>
      </c>
      <c r="I6737" t="s">
        <v>260</v>
      </c>
      <c r="J6737" t="s">
        <v>261</v>
      </c>
      <c r="K6737">
        <v>0.61224489800000004</v>
      </c>
      <c r="L6737">
        <v>5</v>
      </c>
      <c r="M6737">
        <v>2.5299999999999998</v>
      </c>
      <c r="N6737" t="s">
        <v>8</v>
      </c>
      <c r="O6737">
        <v>1697</v>
      </c>
      <c r="P6737">
        <f t="shared" si="212"/>
        <v>1697</v>
      </c>
      <c r="Q6737">
        <f t="shared" si="213"/>
        <v>1697</v>
      </c>
    </row>
    <row r="6738" spans="1:17">
      <c r="A6738">
        <v>45</v>
      </c>
      <c r="B6738" t="s">
        <v>32</v>
      </c>
      <c r="C6738" t="s">
        <v>9</v>
      </c>
      <c r="D6738" t="s">
        <v>23</v>
      </c>
      <c r="E6738">
        <v>39</v>
      </c>
      <c r="F6738" t="s">
        <v>378</v>
      </c>
      <c r="H6738" t="s">
        <v>379</v>
      </c>
      <c r="I6738" t="s">
        <v>380</v>
      </c>
      <c r="J6738" t="s">
        <v>381</v>
      </c>
      <c r="K6738">
        <v>0.65034965</v>
      </c>
      <c r="L6738">
        <v>4</v>
      </c>
      <c r="M6738">
        <v>3.3969999999999998</v>
      </c>
      <c r="N6738" t="s">
        <v>4</v>
      </c>
      <c r="O6738">
        <v>1746</v>
      </c>
      <c r="P6738">
        <f t="shared" si="212"/>
        <v>1746</v>
      </c>
      <c r="Q6738">
        <f t="shared" si="213"/>
        <v>1746</v>
      </c>
    </row>
    <row r="6739" spans="1:17">
      <c r="A6739">
        <v>45</v>
      </c>
      <c r="B6739" t="s">
        <v>32</v>
      </c>
      <c r="C6739" t="s">
        <v>9</v>
      </c>
      <c r="D6739" t="s">
        <v>17</v>
      </c>
      <c r="E6739">
        <v>74</v>
      </c>
      <c r="F6739" t="s">
        <v>286</v>
      </c>
      <c r="G6739" t="s">
        <v>34</v>
      </c>
      <c r="H6739" t="s">
        <v>287</v>
      </c>
      <c r="I6739" t="s">
        <v>288</v>
      </c>
      <c r="J6739" t="s">
        <v>289</v>
      </c>
      <c r="K6739">
        <v>0.88888888899999996</v>
      </c>
      <c r="L6739">
        <v>5</v>
      </c>
      <c r="M6739">
        <v>1.91</v>
      </c>
      <c r="N6739" t="s">
        <v>4</v>
      </c>
      <c r="O6739">
        <v>1779</v>
      </c>
      <c r="P6739">
        <f t="shared" si="212"/>
        <v>1779</v>
      </c>
      <c r="Q6739">
        <f t="shared" si="213"/>
        <v>1779</v>
      </c>
    </row>
    <row r="6740" spans="1:17">
      <c r="A6740">
        <v>45</v>
      </c>
      <c r="B6740" t="s">
        <v>32</v>
      </c>
      <c r="C6740" t="s">
        <v>9</v>
      </c>
      <c r="D6740" t="s">
        <v>17</v>
      </c>
      <c r="E6740">
        <v>28</v>
      </c>
      <c r="F6740" t="s">
        <v>188</v>
      </c>
      <c r="G6740" t="s">
        <v>34</v>
      </c>
      <c r="H6740" t="s">
        <v>189</v>
      </c>
      <c r="I6740" t="s">
        <v>190</v>
      </c>
      <c r="J6740" t="s">
        <v>191</v>
      </c>
      <c r="K6740">
        <v>0.38513513500000002</v>
      </c>
      <c r="L6740">
        <v>3</v>
      </c>
      <c r="M6740">
        <v>2.83</v>
      </c>
      <c r="N6740" t="s">
        <v>4</v>
      </c>
      <c r="O6740">
        <v>2002</v>
      </c>
      <c r="P6740">
        <f t="shared" si="212"/>
        <v>2002</v>
      </c>
      <c r="Q6740">
        <f t="shared" si="213"/>
        <v>2002</v>
      </c>
    </row>
    <row r="6741" spans="1:17">
      <c r="A6741">
        <v>45</v>
      </c>
      <c r="B6741" t="s">
        <v>32</v>
      </c>
      <c r="C6741" t="s">
        <v>9</v>
      </c>
      <c r="D6741" t="s">
        <v>17</v>
      </c>
      <c r="E6741">
        <v>96</v>
      </c>
      <c r="F6741" t="s">
        <v>48</v>
      </c>
      <c r="G6741" t="s">
        <v>19</v>
      </c>
      <c r="H6741" t="s">
        <v>49</v>
      </c>
      <c r="I6741" t="s">
        <v>50</v>
      </c>
      <c r="J6741" t="s">
        <v>51</v>
      </c>
      <c r="K6741">
        <v>0.95138999999999996</v>
      </c>
      <c r="L6741">
        <v>5</v>
      </c>
      <c r="M6741">
        <v>3.38</v>
      </c>
      <c r="N6741" t="s">
        <v>4</v>
      </c>
      <c r="O6741">
        <v>2211</v>
      </c>
      <c r="P6741">
        <f t="shared" si="212"/>
        <v>2211</v>
      </c>
      <c r="Q6741">
        <f t="shared" si="213"/>
        <v>2211</v>
      </c>
    </row>
    <row r="6742" spans="1:17">
      <c r="A6742">
        <v>45</v>
      </c>
      <c r="B6742" t="s">
        <v>32</v>
      </c>
      <c r="C6742" t="s">
        <v>9</v>
      </c>
      <c r="D6742" t="s">
        <v>17</v>
      </c>
      <c r="E6742">
        <v>51</v>
      </c>
      <c r="F6742" t="s">
        <v>340</v>
      </c>
      <c r="G6742" t="s">
        <v>34</v>
      </c>
      <c r="H6742" t="s">
        <v>341</v>
      </c>
      <c r="I6742" t="s">
        <v>342</v>
      </c>
      <c r="J6742" t="s">
        <v>343</v>
      </c>
      <c r="K6742">
        <v>0.68243243200000003</v>
      </c>
      <c r="L6742">
        <v>4</v>
      </c>
      <c r="M6742">
        <v>3.6619999999999999</v>
      </c>
      <c r="N6742" t="s">
        <v>8</v>
      </c>
      <c r="O6742">
        <v>2947</v>
      </c>
      <c r="P6742">
        <f t="shared" si="212"/>
        <v>2947</v>
      </c>
      <c r="Q6742" t="str">
        <f t="shared" si="213"/>
        <v/>
      </c>
    </row>
    <row r="6743" spans="1:17">
      <c r="A6743">
        <v>45</v>
      </c>
      <c r="B6743" t="s">
        <v>32</v>
      </c>
      <c r="C6743" t="s">
        <v>9</v>
      </c>
      <c r="D6743" t="s">
        <v>23</v>
      </c>
      <c r="E6743">
        <v>20</v>
      </c>
      <c r="F6743" t="s">
        <v>466</v>
      </c>
      <c r="H6743" t="s">
        <v>467</v>
      </c>
      <c r="I6743" t="s">
        <v>468</v>
      </c>
      <c r="J6743" t="s">
        <v>469</v>
      </c>
      <c r="K6743">
        <v>0.83448275900000002</v>
      </c>
      <c r="L6743">
        <v>7</v>
      </c>
      <c r="M6743">
        <v>2.4220000000000002</v>
      </c>
      <c r="N6743" t="s">
        <v>8</v>
      </c>
      <c r="O6743">
        <v>2985</v>
      </c>
      <c r="P6743">
        <f t="shared" si="212"/>
        <v>2985</v>
      </c>
      <c r="Q6743" t="str">
        <f t="shared" si="213"/>
        <v/>
      </c>
    </row>
    <row r="6744" spans="1:17">
      <c r="A6744">
        <v>45</v>
      </c>
      <c r="B6744" t="s">
        <v>32</v>
      </c>
      <c r="C6744" t="s">
        <v>1</v>
      </c>
      <c r="D6744" t="s">
        <v>17</v>
      </c>
      <c r="E6744">
        <v>106</v>
      </c>
      <c r="F6744" t="s">
        <v>158</v>
      </c>
      <c r="G6744" t="s">
        <v>19</v>
      </c>
      <c r="H6744" t="s">
        <v>159</v>
      </c>
      <c r="I6744" t="s">
        <v>160</v>
      </c>
      <c r="J6744" t="s">
        <v>161</v>
      </c>
      <c r="K6744">
        <v>0.93918918900000004</v>
      </c>
      <c r="L6744">
        <v>4</v>
      </c>
      <c r="M6744">
        <v>3.64</v>
      </c>
      <c r="N6744" t="s">
        <v>8</v>
      </c>
      <c r="O6744">
        <v>695</v>
      </c>
      <c r="P6744">
        <f t="shared" si="212"/>
        <v>695</v>
      </c>
      <c r="Q6744">
        <f t="shared" si="213"/>
        <v>695</v>
      </c>
    </row>
    <row r="6745" spans="1:17">
      <c r="A6745">
        <v>45</v>
      </c>
      <c r="B6745" t="s">
        <v>32</v>
      </c>
      <c r="C6745" t="s">
        <v>1</v>
      </c>
      <c r="D6745" t="s">
        <v>23</v>
      </c>
      <c r="E6745">
        <v>70</v>
      </c>
      <c r="F6745" t="s">
        <v>224</v>
      </c>
      <c r="H6745" t="s">
        <v>225</v>
      </c>
      <c r="I6745" t="s">
        <v>226</v>
      </c>
      <c r="J6745" t="s">
        <v>227</v>
      </c>
      <c r="K6745">
        <v>0.56349206299999999</v>
      </c>
      <c r="L6745">
        <v>4</v>
      </c>
      <c r="M6745">
        <v>3.12</v>
      </c>
      <c r="N6745" t="s">
        <v>4</v>
      </c>
      <c r="O6745">
        <v>726</v>
      </c>
      <c r="P6745">
        <f t="shared" si="212"/>
        <v>726</v>
      </c>
      <c r="Q6745">
        <f t="shared" si="213"/>
        <v>726</v>
      </c>
    </row>
    <row r="6746" spans="1:17">
      <c r="A6746">
        <v>45</v>
      </c>
      <c r="B6746" t="s">
        <v>32</v>
      </c>
      <c r="C6746" t="s">
        <v>1</v>
      </c>
      <c r="D6746" t="s">
        <v>17</v>
      </c>
      <c r="E6746">
        <v>48</v>
      </c>
      <c r="F6746" t="s">
        <v>266</v>
      </c>
      <c r="G6746" t="s">
        <v>34</v>
      </c>
      <c r="H6746" t="s">
        <v>267</v>
      </c>
      <c r="I6746" t="s">
        <v>268</v>
      </c>
      <c r="J6746" t="s">
        <v>269</v>
      </c>
      <c r="K6746">
        <v>1</v>
      </c>
      <c r="L6746">
        <v>5</v>
      </c>
      <c r="M6746">
        <v>3.8</v>
      </c>
      <c r="N6746" t="s">
        <v>8</v>
      </c>
      <c r="O6746">
        <v>768</v>
      </c>
      <c r="P6746">
        <f t="shared" si="212"/>
        <v>768</v>
      </c>
      <c r="Q6746">
        <f t="shared" si="213"/>
        <v>768</v>
      </c>
    </row>
    <row r="6747" spans="1:17">
      <c r="A6747">
        <v>45</v>
      </c>
      <c r="B6747" t="s">
        <v>32</v>
      </c>
      <c r="C6747" t="s">
        <v>1</v>
      </c>
      <c r="D6747" t="s">
        <v>17</v>
      </c>
      <c r="E6747">
        <v>36</v>
      </c>
      <c r="F6747" t="s">
        <v>312</v>
      </c>
      <c r="G6747" t="s">
        <v>34</v>
      </c>
      <c r="H6747" t="s">
        <v>313</v>
      </c>
      <c r="I6747" t="s">
        <v>314</v>
      </c>
      <c r="J6747" t="s">
        <v>315</v>
      </c>
      <c r="K6747">
        <v>0.410596026</v>
      </c>
      <c r="L6747">
        <v>4</v>
      </c>
      <c r="M6747">
        <v>3.59</v>
      </c>
      <c r="N6747" t="s">
        <v>4</v>
      </c>
      <c r="O6747">
        <v>814</v>
      </c>
      <c r="P6747">
        <f t="shared" si="212"/>
        <v>814</v>
      </c>
      <c r="Q6747">
        <f t="shared" si="213"/>
        <v>814</v>
      </c>
    </row>
    <row r="6748" spans="1:17">
      <c r="A6748">
        <v>45</v>
      </c>
      <c r="B6748" t="s">
        <v>32</v>
      </c>
      <c r="C6748" t="s">
        <v>1</v>
      </c>
      <c r="D6748" t="s">
        <v>17</v>
      </c>
      <c r="E6748">
        <v>98</v>
      </c>
      <c r="F6748" t="s">
        <v>454</v>
      </c>
      <c r="G6748" t="s">
        <v>34</v>
      </c>
      <c r="H6748" t="s">
        <v>455</v>
      </c>
      <c r="I6748" t="s">
        <v>456</v>
      </c>
      <c r="J6748" t="s">
        <v>457</v>
      </c>
      <c r="K6748">
        <v>0.63580246900000004</v>
      </c>
      <c r="L6748">
        <v>4</v>
      </c>
      <c r="M6748">
        <v>3.7909999999999999</v>
      </c>
      <c r="N6748" t="s">
        <v>4</v>
      </c>
      <c r="O6748">
        <v>814</v>
      </c>
      <c r="P6748">
        <f t="shared" si="212"/>
        <v>814</v>
      </c>
      <c r="Q6748">
        <f t="shared" si="213"/>
        <v>814</v>
      </c>
    </row>
    <row r="6749" spans="1:17">
      <c r="A6749">
        <v>45</v>
      </c>
      <c r="B6749" t="s">
        <v>32</v>
      </c>
      <c r="C6749" t="s">
        <v>1</v>
      </c>
      <c r="D6749" t="s">
        <v>23</v>
      </c>
      <c r="E6749">
        <v>64</v>
      </c>
      <c r="F6749" t="s">
        <v>458</v>
      </c>
      <c r="H6749" t="s">
        <v>459</v>
      </c>
      <c r="I6749" t="s">
        <v>460</v>
      </c>
      <c r="J6749" t="s">
        <v>461</v>
      </c>
      <c r="K6749">
        <v>0.48965517200000003</v>
      </c>
      <c r="L6749">
        <v>6</v>
      </c>
      <c r="M6749">
        <v>3.43</v>
      </c>
      <c r="N6749" t="s">
        <v>4</v>
      </c>
      <c r="O6749">
        <v>870</v>
      </c>
      <c r="P6749">
        <f t="shared" si="212"/>
        <v>870</v>
      </c>
      <c r="Q6749">
        <f t="shared" si="213"/>
        <v>870</v>
      </c>
    </row>
    <row r="6750" spans="1:17">
      <c r="A6750">
        <v>45</v>
      </c>
      <c r="B6750" t="s">
        <v>32</v>
      </c>
      <c r="C6750" t="s">
        <v>1</v>
      </c>
      <c r="D6750" t="s">
        <v>23</v>
      </c>
      <c r="E6750">
        <v>104</v>
      </c>
      <c r="F6750" t="s">
        <v>45</v>
      </c>
      <c r="H6750" t="s">
        <v>46</v>
      </c>
      <c r="I6750" t="s">
        <v>46</v>
      </c>
      <c r="J6750" t="s">
        <v>47</v>
      </c>
      <c r="K6750">
        <v>0.87878787899999999</v>
      </c>
      <c r="L6750">
        <v>4</v>
      </c>
      <c r="M6750">
        <v>2.82</v>
      </c>
      <c r="N6750" t="s">
        <v>8</v>
      </c>
      <c r="O6750">
        <v>1063</v>
      </c>
      <c r="P6750">
        <f t="shared" si="212"/>
        <v>1063</v>
      </c>
      <c r="Q6750">
        <f t="shared" si="213"/>
        <v>1063</v>
      </c>
    </row>
    <row r="6751" spans="1:17">
      <c r="A6751">
        <v>45</v>
      </c>
      <c r="B6751" t="s">
        <v>32</v>
      </c>
      <c r="C6751" t="s">
        <v>1</v>
      </c>
      <c r="D6751" t="s">
        <v>23</v>
      </c>
      <c r="E6751">
        <v>73</v>
      </c>
      <c r="F6751" t="s">
        <v>462</v>
      </c>
      <c r="H6751" t="s">
        <v>463</v>
      </c>
      <c r="I6751" t="s">
        <v>464</v>
      </c>
      <c r="J6751" t="s">
        <v>465</v>
      </c>
      <c r="K6751">
        <v>0.71621621599999996</v>
      </c>
      <c r="L6751">
        <v>5</v>
      </c>
      <c r="M6751">
        <v>2.9</v>
      </c>
      <c r="N6751" t="s">
        <v>4</v>
      </c>
      <c r="O6751">
        <v>1086</v>
      </c>
      <c r="P6751">
        <f t="shared" si="212"/>
        <v>1086</v>
      </c>
      <c r="Q6751">
        <f t="shared" si="213"/>
        <v>1086</v>
      </c>
    </row>
    <row r="6752" spans="1:17">
      <c r="A6752">
        <v>45</v>
      </c>
      <c r="B6752" t="s">
        <v>32</v>
      </c>
      <c r="C6752" t="s">
        <v>1</v>
      </c>
      <c r="D6752" t="s">
        <v>17</v>
      </c>
      <c r="E6752">
        <v>108</v>
      </c>
      <c r="F6752" t="s">
        <v>262</v>
      </c>
      <c r="G6752" t="s">
        <v>34</v>
      </c>
      <c r="H6752" t="s">
        <v>263</v>
      </c>
      <c r="I6752" t="s">
        <v>264</v>
      </c>
      <c r="J6752" t="s">
        <v>265</v>
      </c>
      <c r="K6752">
        <v>0.74545454499999997</v>
      </c>
      <c r="L6752">
        <v>5</v>
      </c>
      <c r="M6752">
        <v>3.5939999999999999</v>
      </c>
      <c r="N6752" t="s">
        <v>4</v>
      </c>
      <c r="O6752">
        <v>1470</v>
      </c>
      <c r="P6752">
        <f t="shared" si="212"/>
        <v>1470</v>
      </c>
      <c r="Q6752">
        <f t="shared" si="213"/>
        <v>1470</v>
      </c>
    </row>
    <row r="6753" spans="1:17">
      <c r="A6753">
        <v>45</v>
      </c>
      <c r="B6753" t="s">
        <v>32</v>
      </c>
      <c r="C6753" t="s">
        <v>1</v>
      </c>
      <c r="D6753" t="s">
        <v>23</v>
      </c>
      <c r="E6753">
        <v>76</v>
      </c>
      <c r="F6753" t="s">
        <v>196</v>
      </c>
      <c r="H6753" t="s">
        <v>197</v>
      </c>
      <c r="I6753" t="s">
        <v>198</v>
      </c>
      <c r="J6753" t="s">
        <v>199</v>
      </c>
      <c r="K6753">
        <v>0.79487179500000005</v>
      </c>
      <c r="L6753">
        <v>3</v>
      </c>
      <c r="M6753">
        <v>2.41</v>
      </c>
      <c r="N6753" t="s">
        <v>8</v>
      </c>
      <c r="O6753">
        <v>1486</v>
      </c>
      <c r="P6753">
        <f t="shared" si="212"/>
        <v>1486</v>
      </c>
      <c r="Q6753">
        <f t="shared" si="213"/>
        <v>1486</v>
      </c>
    </row>
    <row r="6754" spans="1:17">
      <c r="A6754">
        <v>45</v>
      </c>
      <c r="B6754" t="s">
        <v>32</v>
      </c>
      <c r="C6754" t="s">
        <v>1</v>
      </c>
      <c r="D6754" t="s">
        <v>23</v>
      </c>
      <c r="E6754">
        <v>65</v>
      </c>
      <c r="F6754" t="s">
        <v>316</v>
      </c>
      <c r="H6754" t="s">
        <v>317</v>
      </c>
      <c r="I6754" t="s">
        <v>318</v>
      </c>
      <c r="J6754" t="s">
        <v>319</v>
      </c>
      <c r="K6754">
        <v>0.839378238</v>
      </c>
      <c r="L6754">
        <v>5</v>
      </c>
      <c r="M6754">
        <v>3.68</v>
      </c>
      <c r="N6754" t="s">
        <v>8</v>
      </c>
      <c r="O6754">
        <v>1678</v>
      </c>
      <c r="P6754">
        <f t="shared" si="212"/>
        <v>1678</v>
      </c>
      <c r="Q6754">
        <f t="shared" si="213"/>
        <v>1678</v>
      </c>
    </row>
    <row r="6755" spans="1:17">
      <c r="A6755">
        <v>45</v>
      </c>
      <c r="B6755" t="s">
        <v>32</v>
      </c>
      <c r="C6755" t="s">
        <v>1</v>
      </c>
      <c r="D6755" t="s">
        <v>17</v>
      </c>
      <c r="E6755">
        <v>75</v>
      </c>
      <c r="F6755" t="s">
        <v>33</v>
      </c>
      <c r="G6755" t="s">
        <v>34</v>
      </c>
      <c r="H6755" t="s">
        <v>35</v>
      </c>
      <c r="I6755" t="s">
        <v>36</v>
      </c>
      <c r="J6755" t="s">
        <v>37</v>
      </c>
      <c r="K6755">
        <v>0.84242424199999999</v>
      </c>
      <c r="L6755">
        <v>3</v>
      </c>
      <c r="M6755">
        <v>2.5099999999999998</v>
      </c>
      <c r="N6755" t="s">
        <v>8</v>
      </c>
      <c r="O6755">
        <v>1710</v>
      </c>
      <c r="P6755">
        <f t="shared" si="212"/>
        <v>1710</v>
      </c>
      <c r="Q6755">
        <f t="shared" si="213"/>
        <v>1710</v>
      </c>
    </row>
    <row r="6756" spans="1:17">
      <c r="A6756">
        <v>45</v>
      </c>
      <c r="B6756" t="s">
        <v>32</v>
      </c>
      <c r="C6756" t="s">
        <v>1</v>
      </c>
      <c r="D6756" t="s">
        <v>23</v>
      </c>
      <c r="E6756">
        <v>79</v>
      </c>
      <c r="F6756" t="s">
        <v>432</v>
      </c>
      <c r="H6756" t="s">
        <v>433</v>
      </c>
      <c r="I6756" t="s">
        <v>434</v>
      </c>
      <c r="J6756" t="s">
        <v>435</v>
      </c>
      <c r="K6756">
        <v>0.64189189199999996</v>
      </c>
      <c r="L6756">
        <v>5</v>
      </c>
      <c r="M6756">
        <v>3.01</v>
      </c>
      <c r="N6756" t="s">
        <v>8</v>
      </c>
      <c r="O6756">
        <v>1790</v>
      </c>
      <c r="P6756">
        <f t="shared" si="212"/>
        <v>1790</v>
      </c>
      <c r="Q6756">
        <f t="shared" si="213"/>
        <v>1790</v>
      </c>
    </row>
    <row r="6757" spans="1:17">
      <c r="A6757">
        <v>45</v>
      </c>
      <c r="B6757" t="s">
        <v>32</v>
      </c>
      <c r="C6757" t="s">
        <v>1</v>
      </c>
      <c r="D6757" t="s">
        <v>17</v>
      </c>
      <c r="E6757">
        <v>16</v>
      </c>
      <c r="F6757" t="s">
        <v>428</v>
      </c>
      <c r="G6757" t="s">
        <v>34</v>
      </c>
      <c r="H6757" t="s">
        <v>429</v>
      </c>
      <c r="I6757" t="s">
        <v>430</v>
      </c>
      <c r="J6757" t="s">
        <v>431</v>
      </c>
      <c r="K6757">
        <v>0.87820512799999995</v>
      </c>
      <c r="L6757">
        <v>5</v>
      </c>
      <c r="M6757">
        <v>2.794</v>
      </c>
      <c r="N6757" t="s">
        <v>8</v>
      </c>
      <c r="O6757">
        <v>1902</v>
      </c>
      <c r="P6757">
        <f t="shared" si="212"/>
        <v>1902</v>
      </c>
      <c r="Q6757">
        <f t="shared" si="213"/>
        <v>1902</v>
      </c>
    </row>
    <row r="6758" spans="1:17">
      <c r="A6758">
        <v>45</v>
      </c>
      <c r="B6758" t="s">
        <v>32</v>
      </c>
      <c r="C6758" t="s">
        <v>1</v>
      </c>
      <c r="D6758" t="s">
        <v>23</v>
      </c>
      <c r="E6758">
        <v>58</v>
      </c>
      <c r="F6758" t="s">
        <v>170</v>
      </c>
      <c r="H6758" t="s">
        <v>171</v>
      </c>
      <c r="I6758" t="s">
        <v>172</v>
      </c>
      <c r="J6758" t="s">
        <v>173</v>
      </c>
      <c r="K6758">
        <v>0.77777777800000003</v>
      </c>
      <c r="L6758">
        <v>5</v>
      </c>
      <c r="M6758">
        <v>3.28</v>
      </c>
      <c r="N6758" t="s">
        <v>4</v>
      </c>
      <c r="O6758">
        <v>1982</v>
      </c>
      <c r="P6758">
        <f t="shared" si="212"/>
        <v>1982</v>
      </c>
      <c r="Q6758">
        <f t="shared" si="213"/>
        <v>1982</v>
      </c>
    </row>
    <row r="6759" spans="1:17">
      <c r="A6759">
        <v>45</v>
      </c>
      <c r="B6759" t="s">
        <v>32</v>
      </c>
      <c r="C6759" t="s">
        <v>1</v>
      </c>
      <c r="D6759" t="s">
        <v>17</v>
      </c>
      <c r="E6759">
        <v>95</v>
      </c>
      <c r="F6759" t="s">
        <v>180</v>
      </c>
      <c r="G6759" t="s">
        <v>34</v>
      </c>
      <c r="H6759" t="s">
        <v>181</v>
      </c>
      <c r="I6759" t="s">
        <v>182</v>
      </c>
      <c r="J6759" t="s">
        <v>183</v>
      </c>
      <c r="K6759">
        <v>0.68181818199999999</v>
      </c>
      <c r="L6759">
        <v>6</v>
      </c>
      <c r="M6759">
        <v>2.14</v>
      </c>
      <c r="N6759" t="s">
        <v>4</v>
      </c>
      <c r="O6759">
        <v>2133</v>
      </c>
      <c r="P6759">
        <f t="shared" si="212"/>
        <v>2133</v>
      </c>
      <c r="Q6759">
        <f t="shared" si="213"/>
        <v>2133</v>
      </c>
    </row>
    <row r="6760" spans="1:17">
      <c r="A6760">
        <v>45</v>
      </c>
      <c r="B6760" t="s">
        <v>44</v>
      </c>
      <c r="C6760" t="s">
        <v>9</v>
      </c>
      <c r="D6760" t="s">
        <v>23</v>
      </c>
      <c r="E6760">
        <v>141</v>
      </c>
      <c r="F6760" t="s">
        <v>240</v>
      </c>
      <c r="H6760" t="s">
        <v>241</v>
      </c>
      <c r="I6760" t="s">
        <v>242</v>
      </c>
      <c r="J6760" t="s">
        <v>243</v>
      </c>
      <c r="K6760">
        <v>0.85454545500000001</v>
      </c>
      <c r="L6760">
        <v>3</v>
      </c>
      <c r="M6760">
        <v>2.83</v>
      </c>
      <c r="N6760" t="s">
        <v>4</v>
      </c>
      <c r="O6760">
        <v>0</v>
      </c>
      <c r="P6760" t="str">
        <f t="shared" si="212"/>
        <v/>
      </c>
      <c r="Q6760" t="str">
        <f t="shared" si="213"/>
        <v/>
      </c>
    </row>
    <row r="6761" spans="1:17">
      <c r="A6761">
        <v>45</v>
      </c>
      <c r="B6761" t="s">
        <v>44</v>
      </c>
      <c r="C6761" t="s">
        <v>9</v>
      </c>
      <c r="D6761" t="s">
        <v>23</v>
      </c>
      <c r="E6761">
        <v>143</v>
      </c>
      <c r="F6761" t="s">
        <v>28</v>
      </c>
      <c r="H6761" t="s">
        <v>29</v>
      </c>
      <c r="I6761" t="s">
        <v>30</v>
      </c>
      <c r="J6761" t="s">
        <v>31</v>
      </c>
      <c r="K6761">
        <v>0.88275862100000002</v>
      </c>
      <c r="L6761">
        <v>5</v>
      </c>
      <c r="M6761">
        <v>3.49</v>
      </c>
      <c r="N6761" t="s">
        <v>8</v>
      </c>
      <c r="O6761">
        <v>842</v>
      </c>
      <c r="P6761">
        <f t="shared" si="212"/>
        <v>842</v>
      </c>
      <c r="Q6761">
        <f t="shared" si="213"/>
        <v>842</v>
      </c>
    </row>
    <row r="6762" spans="1:17">
      <c r="A6762">
        <v>45</v>
      </c>
      <c r="B6762" t="s">
        <v>44</v>
      </c>
      <c r="C6762" t="s">
        <v>9</v>
      </c>
      <c r="D6762" t="s">
        <v>23</v>
      </c>
      <c r="E6762">
        <v>136</v>
      </c>
      <c r="F6762" t="s">
        <v>470</v>
      </c>
      <c r="H6762" t="s">
        <v>471</v>
      </c>
      <c r="I6762" t="s">
        <v>472</v>
      </c>
      <c r="J6762" t="s">
        <v>473</v>
      </c>
      <c r="K6762">
        <v>0.74675324700000001</v>
      </c>
      <c r="L6762">
        <v>7</v>
      </c>
      <c r="M6762">
        <v>2.83</v>
      </c>
      <c r="N6762" t="s">
        <v>8</v>
      </c>
      <c r="O6762">
        <v>1049</v>
      </c>
      <c r="P6762">
        <f t="shared" si="212"/>
        <v>1049</v>
      </c>
      <c r="Q6762">
        <f t="shared" si="213"/>
        <v>1049</v>
      </c>
    </row>
    <row r="6763" spans="1:17">
      <c r="A6763">
        <v>45</v>
      </c>
      <c r="B6763" t="s">
        <v>44</v>
      </c>
      <c r="C6763" t="s">
        <v>9</v>
      </c>
      <c r="D6763" t="s">
        <v>23</v>
      </c>
      <c r="E6763">
        <v>146</v>
      </c>
      <c r="F6763" t="s">
        <v>154</v>
      </c>
      <c r="H6763" t="s">
        <v>155</v>
      </c>
      <c r="I6763" t="s">
        <v>156</v>
      </c>
      <c r="J6763" t="s">
        <v>157</v>
      </c>
      <c r="K6763">
        <v>0.78571428600000004</v>
      </c>
      <c r="L6763">
        <v>5</v>
      </c>
      <c r="M6763">
        <v>3.55</v>
      </c>
      <c r="N6763" t="s">
        <v>8</v>
      </c>
      <c r="O6763">
        <v>1130</v>
      </c>
      <c r="P6763">
        <f t="shared" si="212"/>
        <v>1130</v>
      </c>
      <c r="Q6763">
        <f t="shared" si="213"/>
        <v>1130</v>
      </c>
    </row>
    <row r="6764" spans="1:17">
      <c r="A6764">
        <v>45</v>
      </c>
      <c r="B6764" t="s">
        <v>44</v>
      </c>
      <c r="C6764" t="s">
        <v>9</v>
      </c>
      <c r="D6764" t="s">
        <v>23</v>
      </c>
      <c r="E6764">
        <v>137</v>
      </c>
      <c r="F6764" t="s">
        <v>78</v>
      </c>
      <c r="H6764" t="s">
        <v>79</v>
      </c>
      <c r="I6764" t="s">
        <v>80</v>
      </c>
      <c r="J6764" t="s">
        <v>81</v>
      </c>
      <c r="K6764">
        <v>0.81005586600000001</v>
      </c>
      <c r="L6764">
        <v>4</v>
      </c>
      <c r="M6764">
        <v>2.371</v>
      </c>
      <c r="N6764" t="s">
        <v>8</v>
      </c>
      <c r="O6764">
        <v>1291</v>
      </c>
      <c r="P6764">
        <f t="shared" si="212"/>
        <v>1291</v>
      </c>
      <c r="Q6764">
        <f t="shared" si="213"/>
        <v>1291</v>
      </c>
    </row>
    <row r="6765" spans="1:17">
      <c r="A6765">
        <v>45</v>
      </c>
      <c r="B6765" t="s">
        <v>44</v>
      </c>
      <c r="C6765" t="s">
        <v>9</v>
      </c>
      <c r="D6765" t="s">
        <v>17</v>
      </c>
      <c r="E6765">
        <v>40</v>
      </c>
      <c r="F6765" t="s">
        <v>150</v>
      </c>
      <c r="G6765" t="s">
        <v>34</v>
      </c>
      <c r="H6765" t="s">
        <v>151</v>
      </c>
      <c r="I6765" t="s">
        <v>152</v>
      </c>
      <c r="J6765" t="s">
        <v>153</v>
      </c>
      <c r="K6765">
        <v>0.736486486</v>
      </c>
      <c r="L6765">
        <v>4</v>
      </c>
      <c r="M6765">
        <v>2.6920000000000002</v>
      </c>
      <c r="N6765" t="s">
        <v>8</v>
      </c>
      <c r="O6765">
        <v>1442</v>
      </c>
      <c r="P6765">
        <f t="shared" si="212"/>
        <v>1442</v>
      </c>
      <c r="Q6765">
        <f t="shared" si="213"/>
        <v>1442</v>
      </c>
    </row>
    <row r="6766" spans="1:17">
      <c r="A6766">
        <v>45</v>
      </c>
      <c r="B6766" t="s">
        <v>44</v>
      </c>
      <c r="C6766" t="s">
        <v>9</v>
      </c>
      <c r="D6766" t="s">
        <v>17</v>
      </c>
      <c r="E6766">
        <v>50</v>
      </c>
      <c r="F6766" t="s">
        <v>232</v>
      </c>
      <c r="G6766" t="s">
        <v>34</v>
      </c>
      <c r="H6766" t="s">
        <v>233</v>
      </c>
      <c r="I6766" t="s">
        <v>234</v>
      </c>
      <c r="J6766" t="s">
        <v>235</v>
      </c>
      <c r="K6766">
        <v>0.64935064899999995</v>
      </c>
      <c r="L6766">
        <v>4</v>
      </c>
      <c r="M6766">
        <v>4.6500000000000004</v>
      </c>
      <c r="N6766" t="s">
        <v>8</v>
      </c>
      <c r="O6766">
        <v>1483</v>
      </c>
      <c r="P6766">
        <f t="shared" si="212"/>
        <v>1483</v>
      </c>
      <c r="Q6766">
        <f t="shared" si="213"/>
        <v>1483</v>
      </c>
    </row>
    <row r="6767" spans="1:17">
      <c r="A6767">
        <v>45</v>
      </c>
      <c r="B6767" t="s">
        <v>44</v>
      </c>
      <c r="C6767" t="s">
        <v>9</v>
      </c>
      <c r="D6767" t="s">
        <v>17</v>
      </c>
      <c r="E6767">
        <v>62</v>
      </c>
      <c r="F6767" t="s">
        <v>358</v>
      </c>
      <c r="G6767" t="s">
        <v>34</v>
      </c>
      <c r="H6767" t="s">
        <v>359</v>
      </c>
      <c r="I6767" t="s">
        <v>360</v>
      </c>
      <c r="J6767" t="s">
        <v>361</v>
      </c>
      <c r="K6767">
        <v>0.86666600000000005</v>
      </c>
      <c r="L6767">
        <v>4</v>
      </c>
      <c r="M6767">
        <v>3.8690000000000002</v>
      </c>
      <c r="N6767" t="s">
        <v>8</v>
      </c>
      <c r="O6767">
        <v>1618</v>
      </c>
      <c r="P6767">
        <f t="shared" si="212"/>
        <v>1618</v>
      </c>
      <c r="Q6767">
        <f t="shared" si="213"/>
        <v>1618</v>
      </c>
    </row>
    <row r="6768" spans="1:17">
      <c r="A6768">
        <v>45</v>
      </c>
      <c r="B6768" t="s">
        <v>44</v>
      </c>
      <c r="C6768" t="s">
        <v>9</v>
      </c>
      <c r="D6768" t="s">
        <v>17</v>
      </c>
      <c r="E6768">
        <v>61</v>
      </c>
      <c r="F6768" t="s">
        <v>348</v>
      </c>
      <c r="G6768" t="s">
        <v>19</v>
      </c>
      <c r="H6768" t="s">
        <v>349</v>
      </c>
      <c r="I6768" t="s">
        <v>350</v>
      </c>
      <c r="J6768" t="s">
        <v>351</v>
      </c>
      <c r="K6768">
        <v>0.71739130399999995</v>
      </c>
      <c r="L6768">
        <v>6</v>
      </c>
      <c r="M6768">
        <v>2.33</v>
      </c>
      <c r="N6768" t="s">
        <v>8</v>
      </c>
      <c r="O6768">
        <v>1824</v>
      </c>
      <c r="P6768">
        <f t="shared" si="212"/>
        <v>1824</v>
      </c>
      <c r="Q6768">
        <f t="shared" si="213"/>
        <v>1824</v>
      </c>
    </row>
    <row r="6769" spans="1:17">
      <c r="A6769">
        <v>45</v>
      </c>
      <c r="B6769" t="s">
        <v>44</v>
      </c>
      <c r="C6769" t="s">
        <v>9</v>
      </c>
      <c r="D6769" t="s">
        <v>23</v>
      </c>
      <c r="E6769">
        <v>12</v>
      </c>
      <c r="F6769" t="s">
        <v>24</v>
      </c>
      <c r="H6769" t="s">
        <v>25</v>
      </c>
      <c r="I6769" t="s">
        <v>26</v>
      </c>
      <c r="J6769" t="s">
        <v>27</v>
      </c>
      <c r="K6769">
        <v>0.54929577500000004</v>
      </c>
      <c r="L6769">
        <v>3</v>
      </c>
      <c r="M6769">
        <v>3.16</v>
      </c>
      <c r="N6769" t="s">
        <v>4</v>
      </c>
      <c r="O6769">
        <v>1842</v>
      </c>
      <c r="P6769">
        <f t="shared" si="212"/>
        <v>1842</v>
      </c>
      <c r="Q6769">
        <f t="shared" si="213"/>
        <v>1842</v>
      </c>
    </row>
    <row r="6770" spans="1:17">
      <c r="A6770">
        <v>45</v>
      </c>
      <c r="B6770" t="s">
        <v>44</v>
      </c>
      <c r="C6770" t="s">
        <v>9</v>
      </c>
      <c r="D6770" t="s">
        <v>17</v>
      </c>
      <c r="E6770">
        <v>126</v>
      </c>
      <c r="F6770" t="s">
        <v>394</v>
      </c>
      <c r="G6770" t="s">
        <v>34</v>
      </c>
      <c r="H6770" t="s">
        <v>395</v>
      </c>
      <c r="I6770" t="s">
        <v>396</v>
      </c>
      <c r="J6770" t="s">
        <v>397</v>
      </c>
      <c r="K6770">
        <v>0.83448275900000002</v>
      </c>
      <c r="L6770">
        <v>4</v>
      </c>
      <c r="M6770">
        <v>3.12</v>
      </c>
      <c r="N6770" t="s">
        <v>8</v>
      </c>
      <c r="O6770">
        <v>1921</v>
      </c>
      <c r="P6770">
        <f t="shared" si="212"/>
        <v>1921</v>
      </c>
      <c r="Q6770">
        <f t="shared" si="213"/>
        <v>1921</v>
      </c>
    </row>
    <row r="6771" spans="1:17">
      <c r="A6771">
        <v>45</v>
      </c>
      <c r="B6771" t="s">
        <v>44</v>
      </c>
      <c r="C6771" t="s">
        <v>9</v>
      </c>
      <c r="D6771" t="s">
        <v>17</v>
      </c>
      <c r="E6771">
        <v>115</v>
      </c>
      <c r="F6771" t="s">
        <v>372</v>
      </c>
      <c r="G6771" t="s">
        <v>34</v>
      </c>
      <c r="H6771" t="s">
        <v>373</v>
      </c>
      <c r="I6771" t="s">
        <v>374</v>
      </c>
      <c r="J6771" t="s">
        <v>375</v>
      </c>
      <c r="K6771">
        <v>0.61206896600000005</v>
      </c>
      <c r="L6771">
        <v>4</v>
      </c>
      <c r="M6771">
        <v>2.9689999999999999</v>
      </c>
      <c r="N6771" t="s">
        <v>8</v>
      </c>
      <c r="O6771">
        <v>2002</v>
      </c>
      <c r="P6771">
        <f t="shared" si="212"/>
        <v>2002</v>
      </c>
      <c r="Q6771">
        <f t="shared" si="213"/>
        <v>2002</v>
      </c>
    </row>
    <row r="6772" spans="1:17">
      <c r="A6772">
        <v>45</v>
      </c>
      <c r="B6772" t="s">
        <v>44</v>
      </c>
      <c r="C6772" t="s">
        <v>9</v>
      </c>
      <c r="D6772" t="s">
        <v>17</v>
      </c>
      <c r="E6772">
        <v>80</v>
      </c>
      <c r="F6772" t="s">
        <v>192</v>
      </c>
      <c r="G6772" t="s">
        <v>34</v>
      </c>
      <c r="H6772" t="s">
        <v>193</v>
      </c>
      <c r="I6772" t="s">
        <v>194</v>
      </c>
      <c r="J6772" t="s">
        <v>195</v>
      </c>
      <c r="K6772">
        <v>0.75816993499999996</v>
      </c>
      <c r="L6772">
        <v>7</v>
      </c>
      <c r="M6772">
        <v>2.762</v>
      </c>
      <c r="N6772" t="s">
        <v>8</v>
      </c>
      <c r="O6772">
        <v>2059</v>
      </c>
      <c r="P6772">
        <f t="shared" si="212"/>
        <v>2059</v>
      </c>
      <c r="Q6772">
        <f t="shared" si="213"/>
        <v>2059</v>
      </c>
    </row>
    <row r="6773" spans="1:17">
      <c r="A6773">
        <v>45</v>
      </c>
      <c r="B6773" t="s">
        <v>44</v>
      </c>
      <c r="C6773" t="s">
        <v>9</v>
      </c>
      <c r="D6773" t="s">
        <v>23</v>
      </c>
      <c r="E6773">
        <v>42</v>
      </c>
      <c r="F6773" t="s">
        <v>142</v>
      </c>
      <c r="H6773" t="s">
        <v>143</v>
      </c>
      <c r="I6773" t="s">
        <v>144</v>
      </c>
      <c r="J6773" t="s">
        <v>145</v>
      </c>
      <c r="K6773">
        <v>0.63779527599999997</v>
      </c>
      <c r="L6773">
        <v>4</v>
      </c>
      <c r="M6773">
        <v>2.97</v>
      </c>
      <c r="N6773" t="s">
        <v>8</v>
      </c>
      <c r="O6773">
        <v>2082</v>
      </c>
      <c r="P6773">
        <f t="shared" si="212"/>
        <v>2082</v>
      </c>
      <c r="Q6773">
        <f t="shared" si="213"/>
        <v>2082</v>
      </c>
    </row>
    <row r="6774" spans="1:17">
      <c r="A6774">
        <v>45</v>
      </c>
      <c r="B6774" t="s">
        <v>44</v>
      </c>
      <c r="C6774" t="s">
        <v>9</v>
      </c>
      <c r="D6774" t="s">
        <v>23</v>
      </c>
      <c r="E6774">
        <v>109</v>
      </c>
      <c r="F6774" t="s">
        <v>362</v>
      </c>
      <c r="H6774" t="s">
        <v>363</v>
      </c>
      <c r="I6774" t="s">
        <v>364</v>
      </c>
      <c r="J6774" t="s">
        <v>365</v>
      </c>
      <c r="K6774">
        <v>0.465753425</v>
      </c>
      <c r="L6774">
        <v>6</v>
      </c>
      <c r="M6774">
        <v>3.25</v>
      </c>
      <c r="N6774" t="s">
        <v>8</v>
      </c>
      <c r="O6774">
        <v>2099</v>
      </c>
      <c r="P6774">
        <f t="shared" si="212"/>
        <v>2099</v>
      </c>
      <c r="Q6774">
        <f t="shared" si="213"/>
        <v>2099</v>
      </c>
    </row>
    <row r="6775" spans="1:17">
      <c r="A6775">
        <v>45</v>
      </c>
      <c r="B6775" t="s">
        <v>44</v>
      </c>
      <c r="C6775" t="s">
        <v>9</v>
      </c>
      <c r="D6775" t="s">
        <v>17</v>
      </c>
      <c r="E6775">
        <v>53</v>
      </c>
      <c r="F6775" t="s">
        <v>18</v>
      </c>
      <c r="G6775" t="s">
        <v>19</v>
      </c>
      <c r="H6775" t="s">
        <v>20</v>
      </c>
      <c r="I6775" t="s">
        <v>21</v>
      </c>
      <c r="J6775" t="s">
        <v>22</v>
      </c>
      <c r="K6775">
        <v>1</v>
      </c>
      <c r="L6775">
        <v>4</v>
      </c>
      <c r="M6775">
        <v>3</v>
      </c>
      <c r="N6775" t="s">
        <v>8</v>
      </c>
      <c r="O6775">
        <v>3354</v>
      </c>
      <c r="P6775">
        <f t="shared" si="212"/>
        <v>3354</v>
      </c>
      <c r="Q6775" t="str">
        <f t="shared" si="213"/>
        <v/>
      </c>
    </row>
    <row r="6776" spans="1:17">
      <c r="A6776">
        <v>45</v>
      </c>
      <c r="B6776" t="s">
        <v>44</v>
      </c>
      <c r="C6776" t="s">
        <v>1</v>
      </c>
      <c r="D6776" t="s">
        <v>23</v>
      </c>
      <c r="E6776">
        <v>91</v>
      </c>
      <c r="F6776" t="s">
        <v>214</v>
      </c>
      <c r="H6776" t="s">
        <v>215</v>
      </c>
      <c r="I6776" t="s">
        <v>216</v>
      </c>
      <c r="J6776" t="s">
        <v>217</v>
      </c>
      <c r="K6776">
        <v>0.850393701</v>
      </c>
      <c r="L6776">
        <v>4</v>
      </c>
      <c r="M6776">
        <v>3.13</v>
      </c>
      <c r="N6776" t="s">
        <v>8</v>
      </c>
      <c r="O6776">
        <v>750</v>
      </c>
      <c r="P6776">
        <f t="shared" si="212"/>
        <v>750</v>
      </c>
      <c r="Q6776">
        <f t="shared" si="213"/>
        <v>750</v>
      </c>
    </row>
    <row r="6777" spans="1:17">
      <c r="A6777">
        <v>45</v>
      </c>
      <c r="B6777" t="s">
        <v>44</v>
      </c>
      <c r="C6777" t="s">
        <v>1</v>
      </c>
      <c r="D6777" t="s">
        <v>23</v>
      </c>
      <c r="E6777">
        <v>130</v>
      </c>
      <c r="F6777" t="s">
        <v>450</v>
      </c>
      <c r="H6777" t="s">
        <v>451</v>
      </c>
      <c r="I6777" t="s">
        <v>452</v>
      </c>
      <c r="J6777" t="s">
        <v>453</v>
      </c>
      <c r="K6777">
        <v>0.93243243200000003</v>
      </c>
      <c r="L6777">
        <v>5</v>
      </c>
      <c r="M6777">
        <v>3.4319999999999999</v>
      </c>
      <c r="N6777" t="s">
        <v>8</v>
      </c>
      <c r="O6777">
        <v>870</v>
      </c>
      <c r="P6777">
        <f t="shared" si="212"/>
        <v>870</v>
      </c>
      <c r="Q6777">
        <f t="shared" si="213"/>
        <v>870</v>
      </c>
    </row>
    <row r="6778" spans="1:17">
      <c r="A6778">
        <v>45</v>
      </c>
      <c r="B6778" t="s">
        <v>44</v>
      </c>
      <c r="C6778" t="s">
        <v>1</v>
      </c>
      <c r="D6778" t="s">
        <v>17</v>
      </c>
      <c r="E6778">
        <v>82</v>
      </c>
      <c r="F6778" t="s">
        <v>492</v>
      </c>
      <c r="G6778" t="s">
        <v>34</v>
      </c>
      <c r="H6778" t="s">
        <v>493</v>
      </c>
      <c r="I6778" t="s">
        <v>494</v>
      </c>
      <c r="J6778" t="s">
        <v>495</v>
      </c>
      <c r="K6778">
        <v>0.869281046</v>
      </c>
      <c r="L6778">
        <v>4</v>
      </c>
      <c r="M6778">
        <v>2.61</v>
      </c>
      <c r="N6778" t="s">
        <v>8</v>
      </c>
      <c r="O6778">
        <v>958</v>
      </c>
      <c r="P6778">
        <f t="shared" si="212"/>
        <v>958</v>
      </c>
      <c r="Q6778">
        <f t="shared" si="213"/>
        <v>958</v>
      </c>
    </row>
    <row r="6779" spans="1:17">
      <c r="A6779">
        <v>45</v>
      </c>
      <c r="B6779" t="s">
        <v>44</v>
      </c>
      <c r="C6779" t="s">
        <v>1</v>
      </c>
      <c r="D6779" t="s">
        <v>17</v>
      </c>
      <c r="E6779">
        <v>85</v>
      </c>
      <c r="F6779" t="s">
        <v>332</v>
      </c>
      <c r="G6779" t="s">
        <v>34</v>
      </c>
      <c r="H6779" t="s">
        <v>333</v>
      </c>
      <c r="I6779" t="s">
        <v>334</v>
      </c>
      <c r="J6779" t="s">
        <v>335</v>
      </c>
      <c r="K6779">
        <v>0.83448275900000002</v>
      </c>
      <c r="L6779">
        <v>6</v>
      </c>
      <c r="M6779">
        <v>3.2410000000000001</v>
      </c>
      <c r="N6779" t="s">
        <v>8</v>
      </c>
      <c r="O6779">
        <v>990</v>
      </c>
      <c r="P6779">
        <f t="shared" si="212"/>
        <v>990</v>
      </c>
      <c r="Q6779">
        <f t="shared" si="213"/>
        <v>990</v>
      </c>
    </row>
    <row r="6780" spans="1:17">
      <c r="A6780">
        <v>45</v>
      </c>
      <c r="B6780" t="s">
        <v>44</v>
      </c>
      <c r="C6780" t="s">
        <v>1</v>
      </c>
      <c r="D6780" t="s">
        <v>17</v>
      </c>
      <c r="E6780">
        <v>92</v>
      </c>
      <c r="F6780" t="s">
        <v>366</v>
      </c>
      <c r="G6780" t="s">
        <v>19</v>
      </c>
      <c r="H6780" t="s">
        <v>367</v>
      </c>
      <c r="I6780" t="s">
        <v>368</v>
      </c>
      <c r="J6780" t="s">
        <v>369</v>
      </c>
      <c r="K6780">
        <v>0.95270270300000004</v>
      </c>
      <c r="L6780">
        <v>5</v>
      </c>
      <c r="M6780">
        <v>2.2799999999999998</v>
      </c>
      <c r="N6780" t="s">
        <v>8</v>
      </c>
      <c r="O6780">
        <v>1159</v>
      </c>
      <c r="P6780">
        <f t="shared" si="212"/>
        <v>1159</v>
      </c>
      <c r="Q6780">
        <f t="shared" si="213"/>
        <v>1159</v>
      </c>
    </row>
    <row r="6781" spans="1:17">
      <c r="A6781">
        <v>45</v>
      </c>
      <c r="B6781" t="s">
        <v>44</v>
      </c>
      <c r="C6781" t="s">
        <v>1</v>
      </c>
      <c r="D6781" t="s">
        <v>17</v>
      </c>
      <c r="E6781">
        <v>133</v>
      </c>
      <c r="F6781" t="s">
        <v>320</v>
      </c>
      <c r="G6781" t="s">
        <v>19</v>
      </c>
      <c r="H6781" t="s">
        <v>321</v>
      </c>
      <c r="I6781" t="s">
        <v>322</v>
      </c>
      <c r="J6781" t="s">
        <v>323</v>
      </c>
      <c r="K6781">
        <v>0.99299999999999999</v>
      </c>
      <c r="L6781">
        <v>4</v>
      </c>
      <c r="M6781">
        <v>3.0219999999999998</v>
      </c>
      <c r="N6781" t="s">
        <v>8</v>
      </c>
      <c r="O6781">
        <v>1191</v>
      </c>
      <c r="P6781">
        <f t="shared" si="212"/>
        <v>1191</v>
      </c>
      <c r="Q6781">
        <f t="shared" si="213"/>
        <v>1191</v>
      </c>
    </row>
    <row r="6782" spans="1:17">
      <c r="A6782">
        <v>45</v>
      </c>
      <c r="B6782" t="s">
        <v>44</v>
      </c>
      <c r="C6782" t="s">
        <v>1</v>
      </c>
      <c r="D6782" t="s">
        <v>17</v>
      </c>
      <c r="E6782">
        <v>99</v>
      </c>
      <c r="F6782" t="s">
        <v>446</v>
      </c>
      <c r="G6782" t="s">
        <v>34</v>
      </c>
      <c r="H6782" t="s">
        <v>447</v>
      </c>
      <c r="I6782" t="s">
        <v>448</v>
      </c>
      <c r="J6782" t="s">
        <v>449</v>
      </c>
      <c r="K6782">
        <v>0.29655172400000002</v>
      </c>
      <c r="L6782">
        <v>4</v>
      </c>
      <c r="M6782">
        <v>3.7280000000000002</v>
      </c>
      <c r="N6782" t="s">
        <v>8</v>
      </c>
      <c r="O6782">
        <v>1271</v>
      </c>
      <c r="P6782">
        <f t="shared" si="212"/>
        <v>1271</v>
      </c>
      <c r="Q6782">
        <f t="shared" si="213"/>
        <v>1271</v>
      </c>
    </row>
    <row r="6783" spans="1:17">
      <c r="A6783">
        <v>45</v>
      </c>
      <c r="B6783" t="s">
        <v>44</v>
      </c>
      <c r="C6783" t="s">
        <v>1</v>
      </c>
      <c r="D6783" t="s">
        <v>17</v>
      </c>
      <c r="E6783">
        <v>88</v>
      </c>
      <c r="F6783" t="s">
        <v>88</v>
      </c>
      <c r="G6783" t="s">
        <v>34</v>
      </c>
      <c r="H6783" t="s">
        <v>89</v>
      </c>
      <c r="I6783" t="s">
        <v>90</v>
      </c>
      <c r="J6783" t="s">
        <v>91</v>
      </c>
      <c r="K6783">
        <v>0.72448979599999996</v>
      </c>
      <c r="L6783">
        <v>7</v>
      </c>
      <c r="M6783">
        <v>3.03</v>
      </c>
      <c r="N6783" t="s">
        <v>8</v>
      </c>
      <c r="O6783">
        <v>1398</v>
      </c>
      <c r="P6783">
        <f t="shared" si="212"/>
        <v>1398</v>
      </c>
      <c r="Q6783">
        <f t="shared" si="213"/>
        <v>1398</v>
      </c>
    </row>
    <row r="6784" spans="1:17">
      <c r="A6784">
        <v>45</v>
      </c>
      <c r="B6784" t="s">
        <v>44</v>
      </c>
      <c r="C6784" t="s">
        <v>1</v>
      </c>
      <c r="D6784" t="s">
        <v>23</v>
      </c>
      <c r="E6784">
        <v>32</v>
      </c>
      <c r="F6784" t="s">
        <v>278</v>
      </c>
      <c r="H6784" t="s">
        <v>279</v>
      </c>
      <c r="I6784" t="s">
        <v>280</v>
      </c>
      <c r="J6784" t="s">
        <v>281</v>
      </c>
      <c r="K6784">
        <v>0.64788732400000004</v>
      </c>
      <c r="L6784">
        <v>8</v>
      </c>
      <c r="M6784">
        <v>2.5299999999999998</v>
      </c>
      <c r="N6784" t="s">
        <v>8</v>
      </c>
      <c r="O6784">
        <v>1439</v>
      </c>
      <c r="P6784">
        <f t="shared" si="212"/>
        <v>1439</v>
      </c>
      <c r="Q6784">
        <f t="shared" si="213"/>
        <v>1439</v>
      </c>
    </row>
    <row r="6785" spans="1:17">
      <c r="A6785">
        <v>45</v>
      </c>
      <c r="B6785" t="s">
        <v>44</v>
      </c>
      <c r="C6785" t="s">
        <v>1</v>
      </c>
      <c r="D6785" t="s">
        <v>17</v>
      </c>
      <c r="E6785">
        <v>38</v>
      </c>
      <c r="F6785" t="s">
        <v>282</v>
      </c>
      <c r="G6785" t="s">
        <v>34</v>
      </c>
      <c r="H6785" t="s">
        <v>283</v>
      </c>
      <c r="I6785" t="s">
        <v>284</v>
      </c>
      <c r="J6785" t="s">
        <v>285</v>
      </c>
      <c r="K6785">
        <v>0.82499999999999996</v>
      </c>
      <c r="L6785">
        <v>3</v>
      </c>
      <c r="M6785">
        <v>3.4820000000000002</v>
      </c>
      <c r="N6785" t="s">
        <v>8</v>
      </c>
      <c r="O6785">
        <v>1521</v>
      </c>
      <c r="P6785">
        <f t="shared" si="212"/>
        <v>1521</v>
      </c>
      <c r="Q6785">
        <f t="shared" si="213"/>
        <v>1521</v>
      </c>
    </row>
    <row r="6786" spans="1:17">
      <c r="A6786">
        <v>45</v>
      </c>
      <c r="B6786" t="s">
        <v>44</v>
      </c>
      <c r="C6786" t="s">
        <v>1</v>
      </c>
      <c r="D6786" t="s">
        <v>23</v>
      </c>
      <c r="E6786">
        <v>52</v>
      </c>
      <c r="F6786" t="s">
        <v>228</v>
      </c>
      <c r="H6786" t="s">
        <v>229</v>
      </c>
      <c r="I6786" t="s">
        <v>230</v>
      </c>
      <c r="J6786" t="s">
        <v>231</v>
      </c>
      <c r="K6786">
        <v>0.31724137899999999</v>
      </c>
      <c r="L6786">
        <v>5</v>
      </c>
      <c r="M6786">
        <v>2.4700000000000002</v>
      </c>
      <c r="N6786" t="s">
        <v>8</v>
      </c>
      <c r="O6786">
        <v>1614</v>
      </c>
      <c r="P6786">
        <f t="shared" si="212"/>
        <v>1614</v>
      </c>
      <c r="Q6786">
        <f t="shared" si="213"/>
        <v>1614</v>
      </c>
    </row>
    <row r="6787" spans="1:17">
      <c r="A6787">
        <v>45</v>
      </c>
      <c r="B6787" t="s">
        <v>44</v>
      </c>
      <c r="C6787" t="s">
        <v>1</v>
      </c>
      <c r="D6787" t="s">
        <v>23</v>
      </c>
      <c r="E6787">
        <v>66</v>
      </c>
      <c r="F6787" t="s">
        <v>40</v>
      </c>
      <c r="H6787" t="s">
        <v>41</v>
      </c>
      <c r="I6787" t="s">
        <v>42</v>
      </c>
      <c r="J6787" t="s">
        <v>43</v>
      </c>
      <c r="K6787">
        <v>0.81756756799999997</v>
      </c>
      <c r="L6787">
        <v>3</v>
      </c>
      <c r="M6787">
        <v>3.32</v>
      </c>
      <c r="N6787" t="s">
        <v>8</v>
      </c>
      <c r="O6787">
        <v>1696</v>
      </c>
      <c r="P6787">
        <f t="shared" ref="P6787:P6850" si="214">IF(O6787&gt;VLOOKUP($A6787,$S:$W,4,FALSE),IF(O6787&lt;VLOOKUP($A6787,$S:$W,5,FALSE),O6787,""),"")</f>
        <v>1696</v>
      </c>
      <c r="Q6787">
        <f t="shared" ref="Q6787:Q6850" si="215">IF(O6787&gt;VLOOKUP($A6787,$S:$AA,8,FALSE),IF(O6787&lt;VLOOKUP($A6787,$S:$AA,9,FALSE),O6787,""),"")</f>
        <v>1696</v>
      </c>
    </row>
    <row r="6788" spans="1:17">
      <c r="A6788">
        <v>45</v>
      </c>
      <c r="B6788" t="s">
        <v>44</v>
      </c>
      <c r="C6788" t="s">
        <v>1</v>
      </c>
      <c r="D6788" t="s">
        <v>23</v>
      </c>
      <c r="E6788">
        <v>125</v>
      </c>
      <c r="F6788" t="s">
        <v>440</v>
      </c>
      <c r="H6788" t="s">
        <v>441</v>
      </c>
      <c r="I6788" t="s">
        <v>442</v>
      </c>
      <c r="J6788" t="s">
        <v>443</v>
      </c>
      <c r="K6788">
        <v>0.78378378400000004</v>
      </c>
      <c r="L6788">
        <v>6</v>
      </c>
      <c r="M6788">
        <v>2.69</v>
      </c>
      <c r="N6788" t="s">
        <v>8</v>
      </c>
      <c r="O6788">
        <v>1999</v>
      </c>
      <c r="P6788">
        <f t="shared" si="214"/>
        <v>1999</v>
      </c>
      <c r="Q6788">
        <f t="shared" si="215"/>
        <v>1999</v>
      </c>
    </row>
    <row r="6789" spans="1:17">
      <c r="A6789">
        <v>45</v>
      </c>
      <c r="B6789" t="s">
        <v>44</v>
      </c>
      <c r="C6789" t="s">
        <v>1</v>
      </c>
      <c r="D6789" t="s">
        <v>17</v>
      </c>
      <c r="E6789">
        <v>23</v>
      </c>
      <c r="F6789" t="s">
        <v>82</v>
      </c>
      <c r="G6789" t="s">
        <v>34</v>
      </c>
      <c r="H6789" t="s">
        <v>83</v>
      </c>
      <c r="I6789" t="s">
        <v>84</v>
      </c>
      <c r="J6789" t="s">
        <v>85</v>
      </c>
      <c r="K6789">
        <v>0.71724137899999996</v>
      </c>
      <c r="L6789">
        <v>5</v>
      </c>
      <c r="M6789">
        <v>2.77</v>
      </c>
      <c r="N6789" t="s">
        <v>8</v>
      </c>
      <c r="O6789">
        <v>2015</v>
      </c>
      <c r="P6789">
        <f t="shared" si="214"/>
        <v>2015</v>
      </c>
      <c r="Q6789">
        <f t="shared" si="215"/>
        <v>2015</v>
      </c>
    </row>
    <row r="6790" spans="1:17">
      <c r="A6790">
        <v>45</v>
      </c>
      <c r="B6790" t="s">
        <v>44</v>
      </c>
      <c r="C6790" t="s">
        <v>1</v>
      </c>
      <c r="D6790" t="s">
        <v>23</v>
      </c>
      <c r="E6790">
        <v>60</v>
      </c>
      <c r="F6790" t="s">
        <v>408</v>
      </c>
      <c r="H6790" t="s">
        <v>409</v>
      </c>
      <c r="I6790" t="s">
        <v>410</v>
      </c>
      <c r="J6790" t="s">
        <v>411</v>
      </c>
      <c r="K6790">
        <v>0.79729729699999996</v>
      </c>
      <c r="L6790">
        <v>3</v>
      </c>
      <c r="M6790">
        <v>3.4670000000000001</v>
      </c>
      <c r="N6790" t="s">
        <v>8</v>
      </c>
      <c r="O6790">
        <v>2335</v>
      </c>
      <c r="P6790">
        <f t="shared" si="214"/>
        <v>2335</v>
      </c>
      <c r="Q6790">
        <f t="shared" si="215"/>
        <v>2335</v>
      </c>
    </row>
    <row r="6791" spans="1:17">
      <c r="A6791">
        <v>45</v>
      </c>
      <c r="B6791" t="s">
        <v>44</v>
      </c>
      <c r="C6791" t="s">
        <v>1</v>
      </c>
      <c r="D6791" t="s">
        <v>23</v>
      </c>
      <c r="E6791">
        <v>77</v>
      </c>
      <c r="F6791" t="s">
        <v>424</v>
      </c>
      <c r="H6791" t="s">
        <v>425</v>
      </c>
      <c r="I6791" t="s">
        <v>426</v>
      </c>
      <c r="J6791" t="s">
        <v>427</v>
      </c>
      <c r="K6791">
        <v>0.58503401399999999</v>
      </c>
      <c r="L6791">
        <v>5</v>
      </c>
      <c r="M6791">
        <v>3.57</v>
      </c>
      <c r="N6791" t="s">
        <v>8</v>
      </c>
      <c r="O6791">
        <v>2448</v>
      </c>
      <c r="P6791">
        <f t="shared" si="214"/>
        <v>2448</v>
      </c>
      <c r="Q6791">
        <f t="shared" si="215"/>
        <v>2448</v>
      </c>
    </row>
    <row r="6792" spans="1:17">
      <c r="A6792">
        <v>45</v>
      </c>
      <c r="B6792" t="s">
        <v>5</v>
      </c>
      <c r="C6792" t="s">
        <v>9</v>
      </c>
      <c r="E6792">
        <v>45</v>
      </c>
      <c r="F6792" t="s">
        <v>402</v>
      </c>
      <c r="H6792" t="s">
        <v>403</v>
      </c>
      <c r="N6792" t="s">
        <v>4</v>
      </c>
      <c r="O6792">
        <v>0</v>
      </c>
      <c r="P6792" t="str">
        <f t="shared" si="214"/>
        <v/>
      </c>
      <c r="Q6792" t="str">
        <f t="shared" si="215"/>
        <v/>
      </c>
    </row>
    <row r="6793" spans="1:17">
      <c r="A6793">
        <v>45</v>
      </c>
      <c r="B6793" t="s">
        <v>5</v>
      </c>
      <c r="C6793" t="s">
        <v>9</v>
      </c>
      <c r="E6793">
        <v>153</v>
      </c>
      <c r="F6793" t="s">
        <v>478</v>
      </c>
      <c r="H6793" t="s">
        <v>479</v>
      </c>
      <c r="N6793" t="s">
        <v>8</v>
      </c>
      <c r="O6793">
        <v>931</v>
      </c>
      <c r="P6793">
        <f t="shared" si="214"/>
        <v>931</v>
      </c>
      <c r="Q6793">
        <f t="shared" si="215"/>
        <v>931</v>
      </c>
    </row>
    <row r="6794" spans="1:17">
      <c r="A6794">
        <v>45</v>
      </c>
      <c r="B6794" t="s">
        <v>5</v>
      </c>
      <c r="C6794" t="s">
        <v>9</v>
      </c>
      <c r="E6794">
        <v>150</v>
      </c>
      <c r="F6794" t="s">
        <v>106</v>
      </c>
      <c r="H6794" t="s">
        <v>107</v>
      </c>
      <c r="N6794" t="s">
        <v>8</v>
      </c>
      <c r="O6794">
        <v>961</v>
      </c>
      <c r="P6794">
        <f t="shared" si="214"/>
        <v>961</v>
      </c>
      <c r="Q6794">
        <f t="shared" si="215"/>
        <v>961</v>
      </c>
    </row>
    <row r="6795" spans="1:17">
      <c r="A6795">
        <v>45</v>
      </c>
      <c r="B6795" t="s">
        <v>5</v>
      </c>
      <c r="C6795" t="s">
        <v>9</v>
      </c>
      <c r="E6795">
        <v>151</v>
      </c>
      <c r="F6795" t="s">
        <v>164</v>
      </c>
      <c r="H6795" t="s">
        <v>165</v>
      </c>
      <c r="N6795" t="s">
        <v>8</v>
      </c>
      <c r="O6795">
        <v>1002</v>
      </c>
      <c r="P6795">
        <f t="shared" si="214"/>
        <v>1002</v>
      </c>
      <c r="Q6795">
        <f t="shared" si="215"/>
        <v>1002</v>
      </c>
    </row>
    <row r="6796" spans="1:17">
      <c r="A6796">
        <v>45</v>
      </c>
      <c r="B6796" t="s">
        <v>5</v>
      </c>
      <c r="C6796" t="s">
        <v>9</v>
      </c>
      <c r="E6796">
        <v>102</v>
      </c>
      <c r="F6796" t="s">
        <v>252</v>
      </c>
      <c r="H6796" t="s">
        <v>253</v>
      </c>
      <c r="N6796" t="s">
        <v>8</v>
      </c>
      <c r="O6796">
        <v>1050</v>
      </c>
      <c r="P6796">
        <f t="shared" si="214"/>
        <v>1050</v>
      </c>
      <c r="Q6796">
        <f t="shared" si="215"/>
        <v>1050</v>
      </c>
    </row>
    <row r="6797" spans="1:17">
      <c r="A6797">
        <v>45</v>
      </c>
      <c r="B6797" t="s">
        <v>5</v>
      </c>
      <c r="C6797" t="s">
        <v>9</v>
      </c>
      <c r="E6797">
        <v>148</v>
      </c>
      <c r="F6797" t="s">
        <v>58</v>
      </c>
      <c r="H6797" t="s">
        <v>59</v>
      </c>
      <c r="N6797" t="s">
        <v>8</v>
      </c>
      <c r="O6797">
        <v>1052</v>
      </c>
      <c r="P6797">
        <f t="shared" si="214"/>
        <v>1052</v>
      </c>
      <c r="Q6797">
        <f t="shared" si="215"/>
        <v>1052</v>
      </c>
    </row>
    <row r="6798" spans="1:17">
      <c r="A6798">
        <v>45</v>
      </c>
      <c r="B6798" t="s">
        <v>5</v>
      </c>
      <c r="C6798" t="s">
        <v>9</v>
      </c>
      <c r="E6798">
        <v>129</v>
      </c>
      <c r="F6798" t="s">
        <v>422</v>
      </c>
      <c r="H6798" t="s">
        <v>423</v>
      </c>
      <c r="N6798" t="s">
        <v>8</v>
      </c>
      <c r="O6798">
        <v>1194</v>
      </c>
      <c r="P6798">
        <f t="shared" si="214"/>
        <v>1194</v>
      </c>
      <c r="Q6798">
        <f t="shared" si="215"/>
        <v>1194</v>
      </c>
    </row>
    <row r="6799" spans="1:17">
      <c r="A6799">
        <v>45</v>
      </c>
      <c r="B6799" t="s">
        <v>5</v>
      </c>
      <c r="C6799" t="s">
        <v>9</v>
      </c>
      <c r="E6799">
        <v>72</v>
      </c>
      <c r="F6799" t="s">
        <v>346</v>
      </c>
      <c r="H6799" t="s">
        <v>347</v>
      </c>
      <c r="N6799" t="s">
        <v>8</v>
      </c>
      <c r="O6799">
        <v>1235</v>
      </c>
      <c r="P6799">
        <f t="shared" si="214"/>
        <v>1235</v>
      </c>
      <c r="Q6799">
        <f t="shared" si="215"/>
        <v>1235</v>
      </c>
    </row>
    <row r="6800" spans="1:17">
      <c r="A6800">
        <v>45</v>
      </c>
      <c r="B6800" t="s">
        <v>5</v>
      </c>
      <c r="C6800" t="s">
        <v>9</v>
      </c>
      <c r="E6800">
        <v>147</v>
      </c>
      <c r="F6800" t="s">
        <v>102</v>
      </c>
      <c r="H6800" t="s">
        <v>103</v>
      </c>
      <c r="N6800" t="s">
        <v>8</v>
      </c>
      <c r="O6800">
        <v>1235</v>
      </c>
      <c r="P6800">
        <f t="shared" si="214"/>
        <v>1235</v>
      </c>
      <c r="Q6800">
        <f t="shared" si="215"/>
        <v>1235</v>
      </c>
    </row>
    <row r="6801" spans="1:17">
      <c r="A6801">
        <v>45</v>
      </c>
      <c r="B6801" t="s">
        <v>5</v>
      </c>
      <c r="C6801" t="s">
        <v>9</v>
      </c>
      <c r="E6801">
        <v>54</v>
      </c>
      <c r="F6801" t="s">
        <v>344</v>
      </c>
      <c r="H6801" t="s">
        <v>345</v>
      </c>
      <c r="N6801" t="s">
        <v>8</v>
      </c>
      <c r="O6801">
        <v>1322</v>
      </c>
      <c r="P6801">
        <f t="shared" si="214"/>
        <v>1322</v>
      </c>
      <c r="Q6801">
        <f t="shared" si="215"/>
        <v>1322</v>
      </c>
    </row>
    <row r="6802" spans="1:17">
      <c r="A6802">
        <v>45</v>
      </c>
      <c r="B6802" t="s">
        <v>5</v>
      </c>
      <c r="C6802" t="s">
        <v>9</v>
      </c>
      <c r="E6802">
        <v>44</v>
      </c>
      <c r="F6802" t="s">
        <v>68</v>
      </c>
      <c r="H6802" t="s">
        <v>69</v>
      </c>
      <c r="N6802" t="s">
        <v>8</v>
      </c>
      <c r="O6802">
        <v>1386</v>
      </c>
      <c r="P6802">
        <f t="shared" si="214"/>
        <v>1386</v>
      </c>
      <c r="Q6802">
        <f t="shared" si="215"/>
        <v>1386</v>
      </c>
    </row>
    <row r="6803" spans="1:17">
      <c r="A6803">
        <v>45</v>
      </c>
      <c r="B6803" t="s">
        <v>5</v>
      </c>
      <c r="C6803" t="s">
        <v>9</v>
      </c>
      <c r="E6803">
        <v>11</v>
      </c>
      <c r="F6803" t="s">
        <v>218</v>
      </c>
      <c r="H6803" t="s">
        <v>219</v>
      </c>
      <c r="N6803" t="s">
        <v>8</v>
      </c>
      <c r="O6803">
        <v>1420</v>
      </c>
      <c r="P6803">
        <f t="shared" si="214"/>
        <v>1420</v>
      </c>
      <c r="Q6803">
        <f t="shared" si="215"/>
        <v>1420</v>
      </c>
    </row>
    <row r="6804" spans="1:17">
      <c r="A6804">
        <v>45</v>
      </c>
      <c r="B6804" t="s">
        <v>5</v>
      </c>
      <c r="C6804" t="s">
        <v>9</v>
      </c>
      <c r="E6804">
        <v>87</v>
      </c>
      <c r="F6804" t="s">
        <v>510</v>
      </c>
      <c r="H6804" t="s">
        <v>511</v>
      </c>
      <c r="N6804" t="s">
        <v>8</v>
      </c>
      <c r="O6804">
        <v>1427</v>
      </c>
      <c r="P6804">
        <f t="shared" si="214"/>
        <v>1427</v>
      </c>
      <c r="Q6804">
        <f t="shared" si="215"/>
        <v>1427</v>
      </c>
    </row>
    <row r="6805" spans="1:17">
      <c r="A6805">
        <v>45</v>
      </c>
      <c r="B6805" t="s">
        <v>5</v>
      </c>
      <c r="C6805" t="s">
        <v>9</v>
      </c>
      <c r="E6805">
        <v>5</v>
      </c>
      <c r="F6805" t="s">
        <v>94</v>
      </c>
      <c r="H6805" t="s">
        <v>95</v>
      </c>
      <c r="N6805" t="s">
        <v>8</v>
      </c>
      <c r="O6805">
        <v>1592</v>
      </c>
      <c r="P6805">
        <f t="shared" si="214"/>
        <v>1592</v>
      </c>
      <c r="Q6805">
        <f t="shared" si="215"/>
        <v>1592</v>
      </c>
    </row>
    <row r="6806" spans="1:17">
      <c r="A6806">
        <v>45</v>
      </c>
      <c r="B6806" t="s">
        <v>5</v>
      </c>
      <c r="C6806" t="s">
        <v>9</v>
      </c>
      <c r="E6806">
        <v>139</v>
      </c>
      <c r="F6806" t="s">
        <v>124</v>
      </c>
      <c r="H6806" t="s">
        <v>125</v>
      </c>
      <c r="N6806" t="s">
        <v>8</v>
      </c>
      <c r="O6806">
        <v>1643</v>
      </c>
      <c r="P6806">
        <f t="shared" si="214"/>
        <v>1643</v>
      </c>
      <c r="Q6806">
        <f t="shared" si="215"/>
        <v>1643</v>
      </c>
    </row>
    <row r="6807" spans="1:17">
      <c r="A6807">
        <v>45</v>
      </c>
      <c r="B6807" t="s">
        <v>5</v>
      </c>
      <c r="C6807" t="s">
        <v>9</v>
      </c>
      <c r="E6807">
        <v>90</v>
      </c>
      <c r="F6807" t="s">
        <v>74</v>
      </c>
      <c r="H6807" t="s">
        <v>75</v>
      </c>
      <c r="N6807" t="s">
        <v>8</v>
      </c>
      <c r="O6807">
        <v>1674</v>
      </c>
      <c r="P6807">
        <f t="shared" si="214"/>
        <v>1674</v>
      </c>
      <c r="Q6807">
        <f t="shared" si="215"/>
        <v>1674</v>
      </c>
    </row>
    <row r="6808" spans="1:17">
      <c r="A6808">
        <v>45</v>
      </c>
      <c r="B6808" t="s">
        <v>5</v>
      </c>
      <c r="C6808" t="s">
        <v>9</v>
      </c>
      <c r="E6808">
        <v>24</v>
      </c>
      <c r="F6808" t="s">
        <v>356</v>
      </c>
      <c r="H6808" t="s">
        <v>357</v>
      </c>
      <c r="N6808" t="s">
        <v>8</v>
      </c>
      <c r="O6808">
        <v>1978</v>
      </c>
      <c r="P6808">
        <f t="shared" si="214"/>
        <v>1978</v>
      </c>
      <c r="Q6808">
        <f t="shared" si="215"/>
        <v>1978</v>
      </c>
    </row>
    <row r="6809" spans="1:17">
      <c r="A6809">
        <v>45</v>
      </c>
      <c r="B6809" t="s">
        <v>5</v>
      </c>
      <c r="C6809" t="s">
        <v>9</v>
      </c>
      <c r="E6809">
        <v>86</v>
      </c>
      <c r="F6809" t="s">
        <v>508</v>
      </c>
      <c r="H6809" t="s">
        <v>509</v>
      </c>
      <c r="N6809" t="s">
        <v>8</v>
      </c>
      <c r="O6809">
        <v>2330</v>
      </c>
      <c r="P6809">
        <f t="shared" si="214"/>
        <v>2330</v>
      </c>
      <c r="Q6809">
        <f t="shared" si="215"/>
        <v>2330</v>
      </c>
    </row>
    <row r="6810" spans="1:17">
      <c r="A6810">
        <v>45</v>
      </c>
      <c r="B6810" t="s">
        <v>5</v>
      </c>
      <c r="C6810" t="s">
        <v>9</v>
      </c>
      <c r="E6810">
        <v>7</v>
      </c>
      <c r="F6810" t="s">
        <v>10</v>
      </c>
      <c r="H6810" t="s">
        <v>11</v>
      </c>
      <c r="N6810" t="s">
        <v>8</v>
      </c>
      <c r="O6810">
        <v>2392</v>
      </c>
      <c r="P6810">
        <f t="shared" si="214"/>
        <v>2392</v>
      </c>
      <c r="Q6810">
        <f t="shared" si="215"/>
        <v>2392</v>
      </c>
    </row>
    <row r="6811" spans="1:17">
      <c r="A6811">
        <v>45</v>
      </c>
      <c r="B6811" t="s">
        <v>5</v>
      </c>
      <c r="C6811" t="s">
        <v>9</v>
      </c>
      <c r="E6811">
        <v>111</v>
      </c>
      <c r="F6811" t="s">
        <v>512</v>
      </c>
      <c r="H6811" t="s">
        <v>513</v>
      </c>
      <c r="N6811" t="s">
        <v>8</v>
      </c>
      <c r="O6811">
        <v>2482</v>
      </c>
      <c r="P6811">
        <f t="shared" si="214"/>
        <v>2482</v>
      </c>
      <c r="Q6811">
        <f t="shared" si="215"/>
        <v>2482</v>
      </c>
    </row>
    <row r="6812" spans="1:17">
      <c r="A6812">
        <v>45</v>
      </c>
      <c r="B6812" t="s">
        <v>5</v>
      </c>
      <c r="C6812" t="s">
        <v>9</v>
      </c>
      <c r="E6812">
        <v>57</v>
      </c>
      <c r="F6812" t="s">
        <v>480</v>
      </c>
      <c r="H6812" t="s">
        <v>481</v>
      </c>
      <c r="N6812" t="s">
        <v>4</v>
      </c>
      <c r="O6812">
        <v>2739</v>
      </c>
      <c r="P6812">
        <f t="shared" si="214"/>
        <v>2739</v>
      </c>
      <c r="Q6812" t="str">
        <f t="shared" si="215"/>
        <v/>
      </c>
    </row>
    <row r="6813" spans="1:17">
      <c r="A6813">
        <v>45</v>
      </c>
      <c r="B6813" t="s">
        <v>5</v>
      </c>
      <c r="C6813" t="s">
        <v>9</v>
      </c>
      <c r="E6813">
        <v>27</v>
      </c>
      <c r="F6813" t="s">
        <v>162</v>
      </c>
      <c r="H6813" t="s">
        <v>163</v>
      </c>
      <c r="N6813" t="s">
        <v>8</v>
      </c>
      <c r="O6813">
        <v>3499</v>
      </c>
      <c r="P6813">
        <f t="shared" si="214"/>
        <v>3499</v>
      </c>
      <c r="Q6813" t="str">
        <f t="shared" si="215"/>
        <v/>
      </c>
    </row>
    <row r="6814" spans="1:17">
      <c r="A6814">
        <v>45</v>
      </c>
      <c r="B6814" t="s">
        <v>5</v>
      </c>
      <c r="C6814" t="s">
        <v>9</v>
      </c>
      <c r="E6814">
        <v>1</v>
      </c>
      <c r="F6814" t="s">
        <v>436</v>
      </c>
      <c r="H6814" t="s">
        <v>437</v>
      </c>
      <c r="N6814" t="s">
        <v>8</v>
      </c>
      <c r="O6814">
        <v>5808</v>
      </c>
      <c r="P6814" t="str">
        <f t="shared" si="214"/>
        <v/>
      </c>
      <c r="Q6814" t="str">
        <f t="shared" si="215"/>
        <v/>
      </c>
    </row>
    <row r="6815" spans="1:17">
      <c r="A6815">
        <v>45</v>
      </c>
      <c r="B6815" t="s">
        <v>5</v>
      </c>
      <c r="C6815" t="s">
        <v>1</v>
      </c>
      <c r="E6815">
        <v>145</v>
      </c>
      <c r="F6815" t="s">
        <v>178</v>
      </c>
      <c r="H6815" t="s">
        <v>179</v>
      </c>
      <c r="N6815" t="s">
        <v>8</v>
      </c>
      <c r="O6815">
        <v>806</v>
      </c>
      <c r="P6815">
        <f t="shared" si="214"/>
        <v>806</v>
      </c>
      <c r="Q6815">
        <f t="shared" si="215"/>
        <v>806</v>
      </c>
    </row>
    <row r="6816" spans="1:17">
      <c r="A6816">
        <v>45</v>
      </c>
      <c r="B6816" t="s">
        <v>5</v>
      </c>
      <c r="C6816" t="s">
        <v>1</v>
      </c>
      <c r="E6816">
        <v>155</v>
      </c>
      <c r="F6816" t="s">
        <v>114</v>
      </c>
      <c r="H6816" t="s">
        <v>115</v>
      </c>
      <c r="N6816" t="s">
        <v>8</v>
      </c>
      <c r="O6816">
        <v>862</v>
      </c>
      <c r="P6816">
        <f t="shared" si="214"/>
        <v>862</v>
      </c>
      <c r="Q6816">
        <f t="shared" si="215"/>
        <v>862</v>
      </c>
    </row>
    <row r="6817" spans="1:17">
      <c r="A6817">
        <v>45</v>
      </c>
      <c r="B6817" t="s">
        <v>5</v>
      </c>
      <c r="C6817" t="s">
        <v>1</v>
      </c>
      <c r="E6817">
        <v>149</v>
      </c>
      <c r="F6817" t="s">
        <v>52</v>
      </c>
      <c r="H6817" t="s">
        <v>53</v>
      </c>
      <c r="N6817" t="s">
        <v>8</v>
      </c>
      <c r="O6817">
        <v>911</v>
      </c>
      <c r="P6817">
        <f t="shared" si="214"/>
        <v>911</v>
      </c>
      <c r="Q6817">
        <f t="shared" si="215"/>
        <v>911</v>
      </c>
    </row>
    <row r="6818" spans="1:17">
      <c r="A6818">
        <v>45</v>
      </c>
      <c r="B6818" t="s">
        <v>5</v>
      </c>
      <c r="C6818" t="s">
        <v>1</v>
      </c>
      <c r="E6818">
        <v>154</v>
      </c>
      <c r="F6818" t="s">
        <v>14</v>
      </c>
      <c r="H6818" t="s">
        <v>15</v>
      </c>
      <c r="N6818" t="s">
        <v>8</v>
      </c>
      <c r="O6818">
        <v>958</v>
      </c>
      <c r="P6818">
        <f t="shared" si="214"/>
        <v>958</v>
      </c>
      <c r="Q6818">
        <f t="shared" si="215"/>
        <v>958</v>
      </c>
    </row>
    <row r="6819" spans="1:17">
      <c r="A6819">
        <v>45</v>
      </c>
      <c r="B6819" t="s">
        <v>5</v>
      </c>
      <c r="C6819" t="s">
        <v>1</v>
      </c>
      <c r="E6819">
        <v>43</v>
      </c>
      <c r="F6819" t="s">
        <v>296</v>
      </c>
      <c r="H6819" t="s">
        <v>297</v>
      </c>
      <c r="N6819" t="s">
        <v>8</v>
      </c>
      <c r="O6819">
        <v>975</v>
      </c>
      <c r="P6819">
        <f t="shared" si="214"/>
        <v>975</v>
      </c>
      <c r="Q6819">
        <f t="shared" si="215"/>
        <v>975</v>
      </c>
    </row>
    <row r="6820" spans="1:17">
      <c r="A6820">
        <v>45</v>
      </c>
      <c r="B6820" t="s">
        <v>5</v>
      </c>
      <c r="C6820" t="s">
        <v>1</v>
      </c>
      <c r="E6820">
        <v>93</v>
      </c>
      <c r="F6820" t="s">
        <v>290</v>
      </c>
      <c r="H6820" t="s">
        <v>291</v>
      </c>
      <c r="N6820" t="s">
        <v>8</v>
      </c>
      <c r="O6820">
        <v>1046</v>
      </c>
      <c r="P6820">
        <f t="shared" si="214"/>
        <v>1046</v>
      </c>
      <c r="Q6820">
        <f t="shared" si="215"/>
        <v>1046</v>
      </c>
    </row>
    <row r="6821" spans="1:17">
      <c r="A6821">
        <v>45</v>
      </c>
      <c r="B6821" t="s">
        <v>5</v>
      </c>
      <c r="C6821" t="s">
        <v>1</v>
      </c>
      <c r="E6821">
        <v>56</v>
      </c>
      <c r="F6821" t="s">
        <v>92</v>
      </c>
      <c r="H6821" t="s">
        <v>93</v>
      </c>
      <c r="N6821" t="s">
        <v>8</v>
      </c>
      <c r="O6821">
        <v>1094</v>
      </c>
      <c r="P6821">
        <f t="shared" si="214"/>
        <v>1094</v>
      </c>
      <c r="Q6821">
        <f t="shared" si="215"/>
        <v>1094</v>
      </c>
    </row>
    <row r="6822" spans="1:17">
      <c r="A6822">
        <v>45</v>
      </c>
      <c r="B6822" t="s">
        <v>5</v>
      </c>
      <c r="C6822" t="s">
        <v>1</v>
      </c>
      <c r="E6822">
        <v>128</v>
      </c>
      <c r="F6822" t="s">
        <v>504</v>
      </c>
      <c r="H6822" t="s">
        <v>505</v>
      </c>
      <c r="N6822" t="s">
        <v>8</v>
      </c>
      <c r="O6822">
        <v>1094</v>
      </c>
      <c r="P6822">
        <f t="shared" si="214"/>
        <v>1094</v>
      </c>
      <c r="Q6822">
        <f t="shared" si="215"/>
        <v>1094</v>
      </c>
    </row>
    <row r="6823" spans="1:17">
      <c r="A6823">
        <v>45</v>
      </c>
      <c r="B6823" t="s">
        <v>5</v>
      </c>
      <c r="C6823" t="s">
        <v>1</v>
      </c>
      <c r="E6823">
        <v>116</v>
      </c>
      <c r="F6823" t="s">
        <v>506</v>
      </c>
      <c r="H6823" t="s">
        <v>507</v>
      </c>
      <c r="N6823" t="s">
        <v>8</v>
      </c>
      <c r="O6823">
        <v>1198</v>
      </c>
      <c r="P6823">
        <f t="shared" si="214"/>
        <v>1198</v>
      </c>
      <c r="Q6823">
        <f t="shared" si="215"/>
        <v>1198</v>
      </c>
    </row>
    <row r="6824" spans="1:17">
      <c r="A6824">
        <v>45</v>
      </c>
      <c r="B6824" t="s">
        <v>5</v>
      </c>
      <c r="C6824" t="s">
        <v>1</v>
      </c>
      <c r="E6824">
        <v>25</v>
      </c>
      <c r="F6824" t="s">
        <v>500</v>
      </c>
      <c r="H6824" t="s">
        <v>501</v>
      </c>
      <c r="N6824" t="s">
        <v>8</v>
      </c>
      <c r="O6824">
        <v>1207</v>
      </c>
      <c r="P6824">
        <f t="shared" si="214"/>
        <v>1207</v>
      </c>
      <c r="Q6824">
        <f t="shared" si="215"/>
        <v>1207</v>
      </c>
    </row>
    <row r="6825" spans="1:17">
      <c r="A6825">
        <v>45</v>
      </c>
      <c r="B6825" t="s">
        <v>5</v>
      </c>
      <c r="C6825" t="s">
        <v>1</v>
      </c>
      <c r="E6825">
        <v>30</v>
      </c>
      <c r="F6825" t="s">
        <v>146</v>
      </c>
      <c r="H6825" t="s">
        <v>147</v>
      </c>
      <c r="N6825" t="s">
        <v>8</v>
      </c>
      <c r="O6825">
        <v>1222</v>
      </c>
      <c r="P6825">
        <f t="shared" si="214"/>
        <v>1222</v>
      </c>
      <c r="Q6825">
        <f t="shared" si="215"/>
        <v>1222</v>
      </c>
    </row>
    <row r="6826" spans="1:17">
      <c r="A6826">
        <v>45</v>
      </c>
      <c r="B6826" t="s">
        <v>5</v>
      </c>
      <c r="C6826" t="s">
        <v>1</v>
      </c>
      <c r="E6826">
        <v>89</v>
      </c>
      <c r="F6826" t="s">
        <v>6</v>
      </c>
      <c r="H6826" t="s">
        <v>7</v>
      </c>
      <c r="N6826" t="s">
        <v>8</v>
      </c>
      <c r="O6826">
        <v>1246</v>
      </c>
      <c r="P6826">
        <f t="shared" si="214"/>
        <v>1246</v>
      </c>
      <c r="Q6826">
        <f t="shared" si="215"/>
        <v>1246</v>
      </c>
    </row>
    <row r="6827" spans="1:17">
      <c r="A6827">
        <v>45</v>
      </c>
      <c r="B6827" t="s">
        <v>5</v>
      </c>
      <c r="C6827" t="s">
        <v>1</v>
      </c>
      <c r="E6827">
        <v>118</v>
      </c>
      <c r="F6827" t="s">
        <v>302</v>
      </c>
      <c r="H6827" t="s">
        <v>303</v>
      </c>
      <c r="N6827" t="s">
        <v>8</v>
      </c>
      <c r="O6827">
        <v>1414</v>
      </c>
      <c r="P6827">
        <f t="shared" si="214"/>
        <v>1414</v>
      </c>
      <c r="Q6827">
        <f t="shared" si="215"/>
        <v>1414</v>
      </c>
    </row>
    <row r="6828" spans="1:17">
      <c r="A6828">
        <v>45</v>
      </c>
      <c r="B6828" t="s">
        <v>5</v>
      </c>
      <c r="C6828" t="s">
        <v>1</v>
      </c>
      <c r="E6828">
        <v>97</v>
      </c>
      <c r="F6828" t="s">
        <v>498</v>
      </c>
      <c r="H6828" t="s">
        <v>499</v>
      </c>
      <c r="N6828" t="s">
        <v>8</v>
      </c>
      <c r="O6828">
        <v>1558</v>
      </c>
      <c r="P6828">
        <f t="shared" si="214"/>
        <v>1558</v>
      </c>
      <c r="Q6828">
        <f t="shared" si="215"/>
        <v>1558</v>
      </c>
    </row>
    <row r="6829" spans="1:17">
      <c r="A6829">
        <v>45</v>
      </c>
      <c r="B6829" t="s">
        <v>5</v>
      </c>
      <c r="C6829" t="s">
        <v>1</v>
      </c>
      <c r="E6829">
        <v>105</v>
      </c>
      <c r="F6829" t="s">
        <v>76</v>
      </c>
      <c r="H6829" t="s">
        <v>77</v>
      </c>
      <c r="N6829" t="s">
        <v>8</v>
      </c>
      <c r="O6829">
        <v>1582</v>
      </c>
      <c r="P6829">
        <f t="shared" si="214"/>
        <v>1582</v>
      </c>
      <c r="Q6829">
        <f t="shared" si="215"/>
        <v>1582</v>
      </c>
    </row>
    <row r="6830" spans="1:17">
      <c r="A6830">
        <v>45</v>
      </c>
      <c r="B6830" t="s">
        <v>5</v>
      </c>
      <c r="C6830" t="s">
        <v>1</v>
      </c>
      <c r="E6830">
        <v>81</v>
      </c>
      <c r="F6830" t="s">
        <v>298</v>
      </c>
      <c r="H6830" t="s">
        <v>299</v>
      </c>
      <c r="N6830" t="s">
        <v>8</v>
      </c>
      <c r="O6830">
        <v>1590</v>
      </c>
      <c r="P6830">
        <f t="shared" si="214"/>
        <v>1590</v>
      </c>
      <c r="Q6830">
        <f t="shared" si="215"/>
        <v>1590</v>
      </c>
    </row>
    <row r="6831" spans="1:17">
      <c r="A6831">
        <v>45</v>
      </c>
      <c r="B6831" t="s">
        <v>5</v>
      </c>
      <c r="C6831" t="s">
        <v>1</v>
      </c>
      <c r="E6831">
        <v>6</v>
      </c>
      <c r="F6831" t="s">
        <v>12</v>
      </c>
      <c r="H6831" t="s">
        <v>13</v>
      </c>
      <c r="N6831" t="s">
        <v>8</v>
      </c>
      <c r="O6831">
        <v>1639</v>
      </c>
      <c r="P6831">
        <f t="shared" si="214"/>
        <v>1639</v>
      </c>
      <c r="Q6831">
        <f t="shared" si="215"/>
        <v>1639</v>
      </c>
    </row>
    <row r="6832" spans="1:17">
      <c r="A6832">
        <v>45</v>
      </c>
      <c r="B6832" t="s">
        <v>5</v>
      </c>
      <c r="C6832" t="s">
        <v>1</v>
      </c>
      <c r="E6832">
        <v>10</v>
      </c>
      <c r="F6832" t="s">
        <v>376</v>
      </c>
      <c r="H6832" t="s">
        <v>377</v>
      </c>
      <c r="N6832" t="s">
        <v>8</v>
      </c>
      <c r="O6832">
        <v>1829</v>
      </c>
      <c r="P6832">
        <f t="shared" si="214"/>
        <v>1829</v>
      </c>
      <c r="Q6832">
        <f t="shared" si="215"/>
        <v>1829</v>
      </c>
    </row>
    <row r="6833" spans="1:17">
      <c r="A6833">
        <v>45</v>
      </c>
      <c r="B6833" t="s">
        <v>5</v>
      </c>
      <c r="C6833" t="s">
        <v>1</v>
      </c>
      <c r="E6833">
        <v>17</v>
      </c>
      <c r="F6833" t="s">
        <v>502</v>
      </c>
      <c r="H6833" t="s">
        <v>503</v>
      </c>
      <c r="N6833" t="s">
        <v>8</v>
      </c>
      <c r="O6833">
        <v>1951</v>
      </c>
      <c r="P6833">
        <f t="shared" si="214"/>
        <v>1951</v>
      </c>
      <c r="Q6833">
        <f t="shared" si="215"/>
        <v>1951</v>
      </c>
    </row>
    <row r="6834" spans="1:17">
      <c r="A6834">
        <v>45</v>
      </c>
      <c r="B6834" t="s">
        <v>5</v>
      </c>
      <c r="C6834" t="s">
        <v>1</v>
      </c>
      <c r="E6834">
        <v>67</v>
      </c>
      <c r="F6834" t="s">
        <v>104</v>
      </c>
      <c r="H6834" t="s">
        <v>105</v>
      </c>
      <c r="N6834" t="s">
        <v>4</v>
      </c>
      <c r="O6834">
        <v>1997</v>
      </c>
      <c r="P6834">
        <f t="shared" si="214"/>
        <v>1997</v>
      </c>
      <c r="Q6834">
        <f t="shared" si="215"/>
        <v>1997</v>
      </c>
    </row>
    <row r="6835" spans="1:17">
      <c r="A6835">
        <v>45</v>
      </c>
      <c r="B6835" t="s">
        <v>5</v>
      </c>
      <c r="C6835" t="s">
        <v>1</v>
      </c>
      <c r="E6835">
        <v>121</v>
      </c>
      <c r="F6835" t="s">
        <v>496</v>
      </c>
      <c r="H6835" t="s">
        <v>497</v>
      </c>
      <c r="N6835" t="s">
        <v>4</v>
      </c>
      <c r="O6835">
        <v>2029</v>
      </c>
      <c r="P6835">
        <f t="shared" si="214"/>
        <v>2029</v>
      </c>
      <c r="Q6835">
        <f t="shared" si="215"/>
        <v>2029</v>
      </c>
    </row>
    <row r="6836" spans="1:17">
      <c r="A6836">
        <v>45</v>
      </c>
      <c r="B6836" t="s">
        <v>5</v>
      </c>
      <c r="C6836" t="s">
        <v>1</v>
      </c>
      <c r="E6836">
        <v>4</v>
      </c>
      <c r="F6836" t="s">
        <v>370</v>
      </c>
      <c r="H6836" t="s">
        <v>371</v>
      </c>
      <c r="N6836" t="s">
        <v>8</v>
      </c>
      <c r="O6836">
        <v>2382</v>
      </c>
      <c r="P6836">
        <f t="shared" si="214"/>
        <v>2382</v>
      </c>
      <c r="Q6836">
        <f t="shared" si="215"/>
        <v>2382</v>
      </c>
    </row>
    <row r="6837" spans="1:17">
      <c r="A6837">
        <v>45</v>
      </c>
      <c r="B6837" t="s">
        <v>5</v>
      </c>
      <c r="C6837" t="s">
        <v>1</v>
      </c>
      <c r="E6837">
        <v>3</v>
      </c>
      <c r="F6837" t="s">
        <v>86</v>
      </c>
      <c r="H6837" t="s">
        <v>87</v>
      </c>
      <c r="N6837" t="s">
        <v>8</v>
      </c>
      <c r="O6837">
        <v>3029</v>
      </c>
      <c r="P6837">
        <f t="shared" si="214"/>
        <v>3029</v>
      </c>
      <c r="Q6837" t="str">
        <f t="shared" si="215"/>
        <v/>
      </c>
    </row>
    <row r="6838" spans="1:17">
      <c r="A6838">
        <v>46</v>
      </c>
      <c r="B6838" t="s">
        <v>16</v>
      </c>
      <c r="C6838" t="s">
        <v>9</v>
      </c>
      <c r="D6838" t="s">
        <v>23</v>
      </c>
      <c r="E6838">
        <v>145</v>
      </c>
      <c r="F6838" t="s">
        <v>458</v>
      </c>
      <c r="H6838" t="s">
        <v>459</v>
      </c>
      <c r="I6838" t="s">
        <v>460</v>
      </c>
      <c r="J6838" t="s">
        <v>461</v>
      </c>
      <c r="K6838">
        <v>0.48965517200000003</v>
      </c>
      <c r="L6838">
        <v>6</v>
      </c>
      <c r="M6838">
        <v>3.43</v>
      </c>
      <c r="N6838" t="s">
        <v>4</v>
      </c>
      <c r="O6838">
        <v>1617</v>
      </c>
      <c r="P6838">
        <f t="shared" si="214"/>
        <v>1617</v>
      </c>
      <c r="Q6838">
        <f t="shared" si="215"/>
        <v>1617</v>
      </c>
    </row>
    <row r="6839" spans="1:17">
      <c r="A6839">
        <v>46</v>
      </c>
      <c r="B6839" t="s">
        <v>16</v>
      </c>
      <c r="C6839" t="s">
        <v>9</v>
      </c>
      <c r="D6839" t="s">
        <v>17</v>
      </c>
      <c r="E6839">
        <v>72</v>
      </c>
      <c r="F6839" t="s">
        <v>128</v>
      </c>
      <c r="G6839" t="s">
        <v>19</v>
      </c>
      <c r="H6839" t="s">
        <v>129</v>
      </c>
      <c r="I6839" t="s">
        <v>130</v>
      </c>
      <c r="J6839" t="s">
        <v>131</v>
      </c>
      <c r="K6839">
        <v>0.79861111100000004</v>
      </c>
      <c r="L6839">
        <v>4</v>
      </c>
      <c r="M6839">
        <v>3.76</v>
      </c>
      <c r="N6839" t="s">
        <v>4</v>
      </c>
      <c r="O6839">
        <v>1677</v>
      </c>
      <c r="P6839">
        <f t="shared" si="214"/>
        <v>1677</v>
      </c>
      <c r="Q6839">
        <f t="shared" si="215"/>
        <v>1677</v>
      </c>
    </row>
    <row r="6840" spans="1:17">
      <c r="A6840">
        <v>46</v>
      </c>
      <c r="B6840" t="s">
        <v>16</v>
      </c>
      <c r="C6840" t="s">
        <v>9</v>
      </c>
      <c r="D6840" t="s">
        <v>17</v>
      </c>
      <c r="E6840">
        <v>49</v>
      </c>
      <c r="F6840" t="s">
        <v>382</v>
      </c>
      <c r="G6840" t="s">
        <v>34</v>
      </c>
      <c r="H6840" t="s">
        <v>383</v>
      </c>
      <c r="I6840" t="s">
        <v>384</v>
      </c>
      <c r="J6840" t="s">
        <v>385</v>
      </c>
      <c r="K6840">
        <v>0.84242424199999999</v>
      </c>
      <c r="L6840">
        <v>4</v>
      </c>
      <c r="M6840">
        <v>2.97</v>
      </c>
      <c r="N6840" t="s">
        <v>4</v>
      </c>
      <c r="O6840">
        <v>1802</v>
      </c>
      <c r="P6840">
        <f t="shared" si="214"/>
        <v>1802</v>
      </c>
      <c r="Q6840">
        <f t="shared" si="215"/>
        <v>1802</v>
      </c>
    </row>
    <row r="6841" spans="1:17">
      <c r="A6841">
        <v>46</v>
      </c>
      <c r="B6841" t="s">
        <v>16</v>
      </c>
      <c r="C6841" t="s">
        <v>9</v>
      </c>
      <c r="D6841" t="s">
        <v>23</v>
      </c>
      <c r="E6841">
        <v>122</v>
      </c>
      <c r="F6841" t="s">
        <v>462</v>
      </c>
      <c r="H6841" t="s">
        <v>463</v>
      </c>
      <c r="I6841" t="s">
        <v>464</v>
      </c>
      <c r="J6841" t="s">
        <v>465</v>
      </c>
      <c r="K6841">
        <v>0.71621621599999996</v>
      </c>
      <c r="L6841">
        <v>5</v>
      </c>
      <c r="M6841">
        <v>2.9</v>
      </c>
      <c r="N6841" t="s">
        <v>4</v>
      </c>
      <c r="O6841">
        <v>1803</v>
      </c>
      <c r="P6841">
        <f t="shared" si="214"/>
        <v>1803</v>
      </c>
      <c r="Q6841">
        <f t="shared" si="215"/>
        <v>1803</v>
      </c>
    </row>
    <row r="6842" spans="1:17">
      <c r="A6842">
        <v>46</v>
      </c>
      <c r="B6842" t="s">
        <v>16</v>
      </c>
      <c r="C6842" t="s">
        <v>9</v>
      </c>
      <c r="D6842" t="s">
        <v>23</v>
      </c>
      <c r="E6842">
        <v>42</v>
      </c>
      <c r="F6842" t="s">
        <v>224</v>
      </c>
      <c r="H6842" t="s">
        <v>225</v>
      </c>
      <c r="I6842" t="s">
        <v>226</v>
      </c>
      <c r="J6842" t="s">
        <v>227</v>
      </c>
      <c r="K6842">
        <v>0.56349206299999999</v>
      </c>
      <c r="L6842">
        <v>4</v>
      </c>
      <c r="M6842">
        <v>3.12</v>
      </c>
      <c r="N6842" t="s">
        <v>4</v>
      </c>
      <c r="O6842">
        <v>1848</v>
      </c>
      <c r="P6842">
        <f t="shared" si="214"/>
        <v>1848</v>
      </c>
      <c r="Q6842">
        <f t="shared" si="215"/>
        <v>1848</v>
      </c>
    </row>
    <row r="6843" spans="1:17">
      <c r="A6843">
        <v>46</v>
      </c>
      <c r="B6843" t="s">
        <v>16</v>
      </c>
      <c r="C6843" t="s">
        <v>9</v>
      </c>
      <c r="D6843" t="s">
        <v>23</v>
      </c>
      <c r="E6843">
        <v>119</v>
      </c>
      <c r="F6843" t="s">
        <v>170</v>
      </c>
      <c r="H6843" t="s">
        <v>171</v>
      </c>
      <c r="I6843" t="s">
        <v>172</v>
      </c>
      <c r="J6843" t="s">
        <v>173</v>
      </c>
      <c r="K6843">
        <v>0.77777777800000003</v>
      </c>
      <c r="L6843">
        <v>5</v>
      </c>
      <c r="M6843">
        <v>3.28</v>
      </c>
      <c r="N6843" t="s">
        <v>4</v>
      </c>
      <c r="O6843">
        <v>1989</v>
      </c>
      <c r="P6843">
        <f t="shared" si="214"/>
        <v>1989</v>
      </c>
      <c r="Q6843">
        <f t="shared" si="215"/>
        <v>1989</v>
      </c>
    </row>
    <row r="6844" spans="1:17">
      <c r="A6844">
        <v>46</v>
      </c>
      <c r="B6844" t="s">
        <v>16</v>
      </c>
      <c r="C6844" t="s">
        <v>9</v>
      </c>
      <c r="D6844" t="s">
        <v>17</v>
      </c>
      <c r="E6844">
        <v>19</v>
      </c>
      <c r="F6844" t="s">
        <v>248</v>
      </c>
      <c r="G6844" t="s">
        <v>34</v>
      </c>
      <c r="H6844" t="s">
        <v>249</v>
      </c>
      <c r="I6844" t="s">
        <v>250</v>
      </c>
      <c r="J6844" t="s">
        <v>251</v>
      </c>
      <c r="K6844">
        <v>0.82978723399999998</v>
      </c>
      <c r="L6844">
        <v>5</v>
      </c>
      <c r="M6844">
        <v>3.56</v>
      </c>
      <c r="N6844" t="s">
        <v>4</v>
      </c>
      <c r="O6844">
        <v>2143</v>
      </c>
      <c r="P6844">
        <f t="shared" si="214"/>
        <v>2143</v>
      </c>
      <c r="Q6844">
        <f t="shared" si="215"/>
        <v>2143</v>
      </c>
    </row>
    <row r="6845" spans="1:17">
      <c r="A6845">
        <v>46</v>
      </c>
      <c r="B6845" t="s">
        <v>16</v>
      </c>
      <c r="C6845" t="s">
        <v>9</v>
      </c>
      <c r="D6845" t="s">
        <v>17</v>
      </c>
      <c r="E6845">
        <v>37</v>
      </c>
      <c r="F6845" t="s">
        <v>132</v>
      </c>
      <c r="G6845" t="s">
        <v>34</v>
      </c>
      <c r="H6845" t="s">
        <v>133</v>
      </c>
      <c r="I6845" t="s">
        <v>134</v>
      </c>
      <c r="J6845" t="s">
        <v>135</v>
      </c>
      <c r="K6845">
        <v>0.820689</v>
      </c>
      <c r="L6845">
        <v>4</v>
      </c>
      <c r="M6845">
        <v>3.601</v>
      </c>
      <c r="N6845" t="s">
        <v>4</v>
      </c>
      <c r="O6845">
        <v>2153</v>
      </c>
      <c r="P6845">
        <f t="shared" si="214"/>
        <v>2153</v>
      </c>
      <c r="Q6845">
        <f t="shared" si="215"/>
        <v>2153</v>
      </c>
    </row>
    <row r="6846" spans="1:17">
      <c r="A6846">
        <v>46</v>
      </c>
      <c r="B6846" t="s">
        <v>16</v>
      </c>
      <c r="C6846" t="s">
        <v>9</v>
      </c>
      <c r="D6846" t="s">
        <v>17</v>
      </c>
      <c r="E6846">
        <v>28</v>
      </c>
      <c r="F6846" t="s">
        <v>418</v>
      </c>
      <c r="G6846" t="s">
        <v>34</v>
      </c>
      <c r="H6846" t="s">
        <v>419</v>
      </c>
      <c r="I6846" t="s">
        <v>420</v>
      </c>
      <c r="J6846" t="s">
        <v>421</v>
      </c>
      <c r="K6846">
        <v>0.736486486</v>
      </c>
      <c r="L6846">
        <v>6</v>
      </c>
      <c r="M6846">
        <v>2.29</v>
      </c>
      <c r="N6846" t="s">
        <v>4</v>
      </c>
      <c r="O6846">
        <v>2391</v>
      </c>
      <c r="P6846">
        <f t="shared" si="214"/>
        <v>2391</v>
      </c>
      <c r="Q6846">
        <f t="shared" si="215"/>
        <v>2391</v>
      </c>
    </row>
    <row r="6847" spans="1:17">
      <c r="A6847">
        <v>46</v>
      </c>
      <c r="B6847" t="s">
        <v>16</v>
      </c>
      <c r="C6847" t="s">
        <v>9</v>
      </c>
      <c r="D6847" t="s">
        <v>17</v>
      </c>
      <c r="E6847">
        <v>27</v>
      </c>
      <c r="F6847" t="s">
        <v>398</v>
      </c>
      <c r="G6847" t="s">
        <v>19</v>
      </c>
      <c r="H6847" t="s">
        <v>399</v>
      </c>
      <c r="I6847" t="s">
        <v>400</v>
      </c>
      <c r="J6847" t="s">
        <v>401</v>
      </c>
      <c r="K6847">
        <v>0.98765432099999995</v>
      </c>
      <c r="L6847">
        <v>7</v>
      </c>
      <c r="M6847">
        <v>3.0179999999999998</v>
      </c>
      <c r="N6847" t="s">
        <v>4</v>
      </c>
      <c r="O6847">
        <v>2550</v>
      </c>
      <c r="P6847">
        <f t="shared" si="214"/>
        <v>2550</v>
      </c>
      <c r="Q6847">
        <f t="shared" si="215"/>
        <v>2550</v>
      </c>
    </row>
    <row r="6848" spans="1:17">
      <c r="A6848">
        <v>46</v>
      </c>
      <c r="B6848" t="s">
        <v>16</v>
      </c>
      <c r="C6848" t="s">
        <v>9</v>
      </c>
      <c r="D6848" t="s">
        <v>23</v>
      </c>
      <c r="E6848">
        <v>80</v>
      </c>
      <c r="F6848" t="s">
        <v>196</v>
      </c>
      <c r="H6848" t="s">
        <v>197</v>
      </c>
      <c r="I6848" t="s">
        <v>198</v>
      </c>
      <c r="J6848" t="s">
        <v>199</v>
      </c>
      <c r="K6848">
        <v>0.79487179500000005</v>
      </c>
      <c r="L6848">
        <v>3</v>
      </c>
      <c r="M6848">
        <v>2.41</v>
      </c>
      <c r="N6848" t="s">
        <v>4</v>
      </c>
      <c r="O6848">
        <v>2811</v>
      </c>
      <c r="P6848">
        <f t="shared" si="214"/>
        <v>2811</v>
      </c>
      <c r="Q6848">
        <f t="shared" si="215"/>
        <v>2811</v>
      </c>
    </row>
    <row r="6849" spans="1:17">
      <c r="A6849">
        <v>46</v>
      </c>
      <c r="B6849" t="s">
        <v>16</v>
      </c>
      <c r="C6849" t="s">
        <v>9</v>
      </c>
      <c r="D6849" t="s">
        <v>23</v>
      </c>
      <c r="E6849">
        <v>93</v>
      </c>
      <c r="F6849" t="s">
        <v>432</v>
      </c>
      <c r="H6849" t="s">
        <v>433</v>
      </c>
      <c r="I6849" t="s">
        <v>434</v>
      </c>
      <c r="J6849" t="s">
        <v>435</v>
      </c>
      <c r="K6849">
        <v>0.64189189199999996</v>
      </c>
      <c r="L6849">
        <v>5</v>
      </c>
      <c r="M6849">
        <v>3.01</v>
      </c>
      <c r="N6849" t="s">
        <v>4</v>
      </c>
      <c r="O6849">
        <v>3886</v>
      </c>
      <c r="P6849">
        <f t="shared" si="214"/>
        <v>3886</v>
      </c>
      <c r="Q6849">
        <f t="shared" si="215"/>
        <v>3886</v>
      </c>
    </row>
    <row r="6850" spans="1:17">
      <c r="A6850">
        <v>46</v>
      </c>
      <c r="B6850" t="s">
        <v>16</v>
      </c>
      <c r="C6850" t="s">
        <v>9</v>
      </c>
      <c r="D6850" t="s">
        <v>23</v>
      </c>
      <c r="E6850">
        <v>32</v>
      </c>
      <c r="F6850" t="s">
        <v>45</v>
      </c>
      <c r="H6850" t="s">
        <v>46</v>
      </c>
      <c r="I6850" t="s">
        <v>46</v>
      </c>
      <c r="J6850" t="s">
        <v>47</v>
      </c>
      <c r="K6850">
        <v>0.87878787899999999</v>
      </c>
      <c r="L6850">
        <v>4</v>
      </c>
      <c r="M6850">
        <v>2.82</v>
      </c>
      <c r="N6850" t="s">
        <v>4</v>
      </c>
      <c r="O6850">
        <v>6918</v>
      </c>
      <c r="P6850">
        <f t="shared" si="214"/>
        <v>6918</v>
      </c>
      <c r="Q6850">
        <f t="shared" si="215"/>
        <v>6918</v>
      </c>
    </row>
    <row r="6851" spans="1:17">
      <c r="A6851">
        <v>46</v>
      </c>
      <c r="B6851" t="s">
        <v>16</v>
      </c>
      <c r="C6851" t="s">
        <v>9</v>
      </c>
      <c r="D6851" t="s">
        <v>17</v>
      </c>
      <c r="E6851">
        <v>98</v>
      </c>
      <c r="F6851" t="s">
        <v>484</v>
      </c>
      <c r="G6851" t="s">
        <v>34</v>
      </c>
      <c r="H6851" t="s">
        <v>485</v>
      </c>
      <c r="I6851" t="s">
        <v>486</v>
      </c>
      <c r="J6851" t="s">
        <v>487</v>
      </c>
      <c r="K6851">
        <v>0.63636363600000001</v>
      </c>
      <c r="L6851">
        <v>4</v>
      </c>
      <c r="M6851">
        <v>2.3820000000000001</v>
      </c>
      <c r="N6851" t="s">
        <v>4</v>
      </c>
      <c r="O6851">
        <v>7201</v>
      </c>
      <c r="P6851">
        <f t="shared" ref="P6851:P6914" si="216">IF(O6851&gt;VLOOKUP($A6851,$S:$W,4,FALSE),IF(O6851&lt;VLOOKUP($A6851,$S:$W,5,FALSE),O6851,""),"")</f>
        <v>7201</v>
      </c>
      <c r="Q6851">
        <f t="shared" ref="Q6851:Q6914" si="217">IF(O6851&gt;VLOOKUP($A6851,$S:$AA,8,FALSE),IF(O6851&lt;VLOOKUP($A6851,$S:$AA,9,FALSE),O6851,""),"")</f>
        <v>7201</v>
      </c>
    </row>
    <row r="6852" spans="1:17">
      <c r="A6852">
        <v>46</v>
      </c>
      <c r="B6852" t="s">
        <v>16</v>
      </c>
      <c r="C6852" t="s">
        <v>9</v>
      </c>
      <c r="D6852" t="s">
        <v>23</v>
      </c>
      <c r="E6852">
        <v>81</v>
      </c>
      <c r="F6852" t="s">
        <v>316</v>
      </c>
      <c r="H6852" t="s">
        <v>317</v>
      </c>
      <c r="I6852" t="s">
        <v>318</v>
      </c>
      <c r="J6852" t="s">
        <v>319</v>
      </c>
      <c r="K6852">
        <v>0.839378238</v>
      </c>
      <c r="L6852">
        <v>5</v>
      </c>
      <c r="M6852">
        <v>3.68</v>
      </c>
      <c r="N6852" t="s">
        <v>4</v>
      </c>
      <c r="O6852">
        <v>8026</v>
      </c>
      <c r="P6852">
        <f t="shared" si="216"/>
        <v>8026</v>
      </c>
      <c r="Q6852">
        <f t="shared" si="217"/>
        <v>8026</v>
      </c>
    </row>
    <row r="6853" spans="1:17">
      <c r="A6853">
        <v>46</v>
      </c>
      <c r="B6853" t="s">
        <v>16</v>
      </c>
      <c r="C6853" t="s">
        <v>9</v>
      </c>
      <c r="D6853" t="s">
        <v>17</v>
      </c>
      <c r="E6853">
        <v>90</v>
      </c>
      <c r="F6853" t="s">
        <v>336</v>
      </c>
      <c r="G6853" t="s">
        <v>34</v>
      </c>
      <c r="H6853" t="s">
        <v>337</v>
      </c>
      <c r="I6853" t="s">
        <v>338</v>
      </c>
      <c r="J6853" t="s">
        <v>339</v>
      </c>
      <c r="K6853">
        <v>0.58904109599999999</v>
      </c>
      <c r="L6853">
        <v>4</v>
      </c>
      <c r="M6853">
        <v>4.1900000000000004</v>
      </c>
      <c r="N6853" t="s">
        <v>4</v>
      </c>
      <c r="O6853">
        <v>9357</v>
      </c>
      <c r="P6853">
        <f t="shared" si="216"/>
        <v>9357</v>
      </c>
      <c r="Q6853" t="str">
        <f t="shared" si="217"/>
        <v/>
      </c>
    </row>
    <row r="6854" spans="1:17">
      <c r="A6854">
        <v>46</v>
      </c>
      <c r="B6854" t="s">
        <v>16</v>
      </c>
      <c r="C6854" t="s">
        <v>1</v>
      </c>
      <c r="D6854" t="s">
        <v>17</v>
      </c>
      <c r="E6854">
        <v>48</v>
      </c>
      <c r="F6854" t="s">
        <v>244</v>
      </c>
      <c r="G6854" t="s">
        <v>34</v>
      </c>
      <c r="H6854" t="s">
        <v>245</v>
      </c>
      <c r="I6854" t="s">
        <v>246</v>
      </c>
      <c r="J6854" t="s">
        <v>247</v>
      </c>
      <c r="K6854">
        <v>0.65760869600000005</v>
      </c>
      <c r="L6854">
        <v>5</v>
      </c>
      <c r="M6854">
        <v>2.79</v>
      </c>
      <c r="N6854" t="s">
        <v>4</v>
      </c>
      <c r="O6854">
        <v>1337</v>
      </c>
      <c r="P6854">
        <f t="shared" si="216"/>
        <v>1337</v>
      </c>
      <c r="Q6854">
        <f t="shared" si="217"/>
        <v>1337</v>
      </c>
    </row>
    <row r="6855" spans="1:17">
      <c r="A6855">
        <v>46</v>
      </c>
      <c r="B6855" t="s">
        <v>16</v>
      </c>
      <c r="C6855" t="s">
        <v>1</v>
      </c>
      <c r="D6855" t="s">
        <v>23</v>
      </c>
      <c r="E6855">
        <v>130</v>
      </c>
      <c r="F6855" t="s">
        <v>166</v>
      </c>
      <c r="H6855" t="s">
        <v>167</v>
      </c>
      <c r="I6855" t="s">
        <v>168</v>
      </c>
      <c r="J6855" t="s">
        <v>169</v>
      </c>
      <c r="K6855">
        <v>0.70138888899999996</v>
      </c>
      <c r="L6855">
        <v>4</v>
      </c>
      <c r="M6855">
        <v>3.66</v>
      </c>
      <c r="N6855" t="s">
        <v>4</v>
      </c>
      <c r="O6855">
        <v>1382</v>
      </c>
      <c r="P6855">
        <f t="shared" si="216"/>
        <v>1382</v>
      </c>
      <c r="Q6855">
        <f t="shared" si="217"/>
        <v>1382</v>
      </c>
    </row>
    <row r="6856" spans="1:17">
      <c r="A6856">
        <v>46</v>
      </c>
      <c r="B6856" t="s">
        <v>16</v>
      </c>
      <c r="C6856" t="s">
        <v>1</v>
      </c>
      <c r="D6856" t="s">
        <v>17</v>
      </c>
      <c r="E6856">
        <v>43</v>
      </c>
      <c r="F6856" t="s">
        <v>352</v>
      </c>
      <c r="G6856" t="s">
        <v>19</v>
      </c>
      <c r="H6856" t="s">
        <v>353</v>
      </c>
      <c r="I6856" t="s">
        <v>354</v>
      </c>
      <c r="J6856" t="s">
        <v>355</v>
      </c>
      <c r="K6856">
        <v>0.79</v>
      </c>
      <c r="L6856">
        <v>5</v>
      </c>
      <c r="M6856">
        <v>4.0490000000000004</v>
      </c>
      <c r="N6856" t="s">
        <v>4</v>
      </c>
      <c r="O6856">
        <v>1511</v>
      </c>
      <c r="P6856">
        <f t="shared" si="216"/>
        <v>1511</v>
      </c>
      <c r="Q6856">
        <f t="shared" si="217"/>
        <v>1511</v>
      </c>
    </row>
    <row r="6857" spans="1:17">
      <c r="A6857">
        <v>46</v>
      </c>
      <c r="B6857" t="s">
        <v>16</v>
      </c>
      <c r="C6857" t="s">
        <v>1</v>
      </c>
      <c r="D6857" t="s">
        <v>23</v>
      </c>
      <c r="E6857">
        <v>9</v>
      </c>
      <c r="F6857" t="s">
        <v>110</v>
      </c>
      <c r="H6857" t="s">
        <v>111</v>
      </c>
      <c r="I6857" t="s">
        <v>112</v>
      </c>
      <c r="J6857" t="s">
        <v>113</v>
      </c>
      <c r="K6857">
        <v>0.48965517200000003</v>
      </c>
      <c r="L6857">
        <v>3</v>
      </c>
      <c r="M6857">
        <v>2.95</v>
      </c>
      <c r="N6857" t="s">
        <v>4</v>
      </c>
      <c r="O6857">
        <v>1519</v>
      </c>
      <c r="P6857">
        <f t="shared" si="216"/>
        <v>1519</v>
      </c>
      <c r="Q6857">
        <f t="shared" si="217"/>
        <v>1519</v>
      </c>
    </row>
    <row r="6858" spans="1:17">
      <c r="A6858">
        <v>46</v>
      </c>
      <c r="B6858" t="s">
        <v>16</v>
      </c>
      <c r="C6858" t="s">
        <v>1</v>
      </c>
      <c r="D6858" t="s">
        <v>17</v>
      </c>
      <c r="E6858">
        <v>57</v>
      </c>
      <c r="F6858" t="s">
        <v>70</v>
      </c>
      <c r="G6858" t="s">
        <v>34</v>
      </c>
      <c r="H6858" t="s">
        <v>71</v>
      </c>
      <c r="I6858" t="s">
        <v>72</v>
      </c>
      <c r="J6858" t="s">
        <v>73</v>
      </c>
      <c r="K6858">
        <v>0.84848484800000001</v>
      </c>
      <c r="L6858">
        <v>4</v>
      </c>
      <c r="M6858">
        <v>3.7509999999999999</v>
      </c>
      <c r="N6858" t="s">
        <v>4</v>
      </c>
      <c r="O6858">
        <v>2137</v>
      </c>
      <c r="P6858">
        <f t="shared" si="216"/>
        <v>2137</v>
      </c>
      <c r="Q6858">
        <f t="shared" si="217"/>
        <v>2137</v>
      </c>
    </row>
    <row r="6859" spans="1:17">
      <c r="A6859">
        <v>46</v>
      </c>
      <c r="B6859" t="s">
        <v>16</v>
      </c>
      <c r="C6859" t="s">
        <v>1</v>
      </c>
      <c r="D6859" t="s">
        <v>23</v>
      </c>
      <c r="E6859">
        <v>7</v>
      </c>
      <c r="F6859" t="s">
        <v>274</v>
      </c>
      <c r="H6859" t="s">
        <v>275</v>
      </c>
      <c r="I6859" t="s">
        <v>276</v>
      </c>
      <c r="J6859" t="s">
        <v>277</v>
      </c>
      <c r="K6859">
        <v>0.75862068999999999</v>
      </c>
      <c r="L6859">
        <v>4</v>
      </c>
      <c r="M6859">
        <v>1.7629999999999999</v>
      </c>
      <c r="N6859" t="s">
        <v>4</v>
      </c>
      <c r="O6859">
        <v>2239</v>
      </c>
      <c r="P6859">
        <f t="shared" si="216"/>
        <v>2239</v>
      </c>
      <c r="Q6859">
        <f t="shared" si="217"/>
        <v>2239</v>
      </c>
    </row>
    <row r="6860" spans="1:17">
      <c r="A6860">
        <v>46</v>
      </c>
      <c r="B6860" t="s">
        <v>16</v>
      </c>
      <c r="C6860" t="s">
        <v>1</v>
      </c>
      <c r="D6860" t="s">
        <v>23</v>
      </c>
      <c r="E6860">
        <v>68</v>
      </c>
      <c r="F6860" t="s">
        <v>64</v>
      </c>
      <c r="H6860" t="s">
        <v>65</v>
      </c>
      <c r="I6860" t="s">
        <v>66</v>
      </c>
      <c r="J6860" t="s">
        <v>67</v>
      </c>
      <c r="K6860">
        <v>0.880434783</v>
      </c>
      <c r="L6860">
        <v>7</v>
      </c>
      <c r="M6860">
        <v>2.61</v>
      </c>
      <c r="N6860" t="s">
        <v>4</v>
      </c>
      <c r="O6860">
        <v>2264</v>
      </c>
      <c r="P6860">
        <f t="shared" si="216"/>
        <v>2264</v>
      </c>
      <c r="Q6860">
        <f t="shared" si="217"/>
        <v>2264</v>
      </c>
    </row>
    <row r="6861" spans="1:17">
      <c r="A6861">
        <v>46</v>
      </c>
      <c r="B6861" t="s">
        <v>16</v>
      </c>
      <c r="C6861" t="s">
        <v>1</v>
      </c>
      <c r="D6861" t="s">
        <v>23</v>
      </c>
      <c r="E6861">
        <v>83</v>
      </c>
      <c r="F6861" t="s">
        <v>488</v>
      </c>
      <c r="H6861" t="s">
        <v>489</v>
      </c>
      <c r="I6861" t="s">
        <v>490</v>
      </c>
      <c r="J6861" t="s">
        <v>491</v>
      </c>
      <c r="K6861">
        <v>0.66025641000000002</v>
      </c>
      <c r="L6861">
        <v>4</v>
      </c>
      <c r="M6861">
        <v>2.7530000000000001</v>
      </c>
      <c r="N6861" t="s">
        <v>4</v>
      </c>
      <c r="O6861">
        <v>2273</v>
      </c>
      <c r="P6861">
        <f t="shared" si="216"/>
        <v>2273</v>
      </c>
      <c r="Q6861">
        <f t="shared" si="217"/>
        <v>2273</v>
      </c>
    </row>
    <row r="6862" spans="1:17">
      <c r="A6862">
        <v>46</v>
      </c>
      <c r="B6862" t="s">
        <v>16</v>
      </c>
      <c r="C6862" t="s">
        <v>1</v>
      </c>
      <c r="D6862" t="s">
        <v>17</v>
      </c>
      <c r="E6862">
        <v>13</v>
      </c>
      <c r="F6862" t="s">
        <v>328</v>
      </c>
      <c r="G6862" t="s">
        <v>34</v>
      </c>
      <c r="H6862" t="s">
        <v>329</v>
      </c>
      <c r="I6862" t="s">
        <v>330</v>
      </c>
      <c r="J6862" t="s">
        <v>331</v>
      </c>
      <c r="K6862">
        <v>0.803030303</v>
      </c>
      <c r="L6862">
        <v>5</v>
      </c>
      <c r="M6862">
        <v>2.78</v>
      </c>
      <c r="N6862" t="s">
        <v>4</v>
      </c>
      <c r="O6862">
        <v>2349</v>
      </c>
      <c r="P6862">
        <f t="shared" si="216"/>
        <v>2349</v>
      </c>
      <c r="Q6862">
        <f t="shared" si="217"/>
        <v>2349</v>
      </c>
    </row>
    <row r="6863" spans="1:17">
      <c r="A6863">
        <v>46</v>
      </c>
      <c r="B6863" t="s">
        <v>16</v>
      </c>
      <c r="C6863" t="s">
        <v>1</v>
      </c>
      <c r="D6863" t="s">
        <v>23</v>
      </c>
      <c r="E6863">
        <v>101</v>
      </c>
      <c r="F6863" t="s">
        <v>308</v>
      </c>
      <c r="H6863" t="s">
        <v>309</v>
      </c>
      <c r="I6863" t="s">
        <v>310</v>
      </c>
      <c r="J6863" t="s">
        <v>311</v>
      </c>
      <c r="K6863">
        <v>0.571428571</v>
      </c>
      <c r="L6863">
        <v>4</v>
      </c>
      <c r="M6863">
        <v>3.95</v>
      </c>
      <c r="N6863" t="s">
        <v>4</v>
      </c>
      <c r="O6863">
        <v>2624</v>
      </c>
      <c r="P6863">
        <f t="shared" si="216"/>
        <v>2624</v>
      </c>
      <c r="Q6863">
        <f t="shared" si="217"/>
        <v>2624</v>
      </c>
    </row>
    <row r="6864" spans="1:17">
      <c r="A6864">
        <v>46</v>
      </c>
      <c r="B6864" t="s">
        <v>16</v>
      </c>
      <c r="C6864" t="s">
        <v>1</v>
      </c>
      <c r="D6864" t="s">
        <v>17</v>
      </c>
      <c r="E6864">
        <v>104</v>
      </c>
      <c r="F6864" t="s">
        <v>474</v>
      </c>
      <c r="G6864" t="s">
        <v>19</v>
      </c>
      <c r="H6864" t="s">
        <v>475</v>
      </c>
      <c r="I6864" t="s">
        <v>476</v>
      </c>
      <c r="J6864" t="s">
        <v>477</v>
      </c>
      <c r="K6864">
        <v>0.95833333300000001</v>
      </c>
      <c r="L6864">
        <v>6</v>
      </c>
      <c r="M6864">
        <v>3.66</v>
      </c>
      <c r="N6864" t="s">
        <v>4</v>
      </c>
      <c r="O6864">
        <v>2872</v>
      </c>
      <c r="P6864">
        <f t="shared" si="216"/>
        <v>2872</v>
      </c>
      <c r="Q6864">
        <f t="shared" si="217"/>
        <v>2872</v>
      </c>
    </row>
    <row r="6865" spans="1:17">
      <c r="A6865">
        <v>46</v>
      </c>
      <c r="B6865" t="s">
        <v>16</v>
      </c>
      <c r="C6865" t="s">
        <v>1</v>
      </c>
      <c r="D6865" t="s">
        <v>17</v>
      </c>
      <c r="E6865">
        <v>84</v>
      </c>
      <c r="F6865" t="s">
        <v>116</v>
      </c>
      <c r="G6865" t="s">
        <v>34</v>
      </c>
      <c r="H6865" t="s">
        <v>117</v>
      </c>
      <c r="I6865" t="s">
        <v>118</v>
      </c>
      <c r="J6865" t="s">
        <v>119</v>
      </c>
      <c r="K6865">
        <v>0.84</v>
      </c>
      <c r="L6865">
        <v>5</v>
      </c>
      <c r="M6865">
        <v>3.19</v>
      </c>
      <c r="N6865" t="s">
        <v>4</v>
      </c>
      <c r="O6865">
        <v>3312</v>
      </c>
      <c r="P6865">
        <f t="shared" si="216"/>
        <v>3312</v>
      </c>
      <c r="Q6865">
        <f t="shared" si="217"/>
        <v>3312</v>
      </c>
    </row>
    <row r="6866" spans="1:17">
      <c r="A6866">
        <v>46</v>
      </c>
      <c r="B6866" t="s">
        <v>16</v>
      </c>
      <c r="C6866" t="s">
        <v>1</v>
      </c>
      <c r="D6866" t="s">
        <v>17</v>
      </c>
      <c r="E6866">
        <v>124</v>
      </c>
      <c r="F6866" t="s">
        <v>120</v>
      </c>
      <c r="G6866" t="s">
        <v>34</v>
      </c>
      <c r="H6866" t="s">
        <v>121</v>
      </c>
      <c r="I6866" t="s">
        <v>122</v>
      </c>
      <c r="J6866" t="s">
        <v>123</v>
      </c>
      <c r="K6866">
        <v>0.60406091399999995</v>
      </c>
      <c r="L6866">
        <v>3</v>
      </c>
      <c r="M6866">
        <v>2.89</v>
      </c>
      <c r="N6866" t="s">
        <v>4</v>
      </c>
      <c r="O6866">
        <v>6696</v>
      </c>
      <c r="P6866">
        <f t="shared" si="216"/>
        <v>6696</v>
      </c>
      <c r="Q6866">
        <f t="shared" si="217"/>
        <v>6696</v>
      </c>
    </row>
    <row r="6867" spans="1:17">
      <c r="A6867">
        <v>46</v>
      </c>
      <c r="B6867" t="s">
        <v>16</v>
      </c>
      <c r="C6867" t="s">
        <v>1</v>
      </c>
      <c r="D6867" t="s">
        <v>17</v>
      </c>
      <c r="E6867">
        <v>78</v>
      </c>
      <c r="F6867" t="s">
        <v>412</v>
      </c>
      <c r="G6867" t="s">
        <v>34</v>
      </c>
      <c r="H6867" t="s">
        <v>413</v>
      </c>
      <c r="I6867" t="s">
        <v>414</v>
      </c>
      <c r="J6867" t="s">
        <v>415</v>
      </c>
      <c r="K6867">
        <v>0.72</v>
      </c>
      <c r="L6867">
        <v>5</v>
      </c>
      <c r="M6867">
        <v>2.54</v>
      </c>
      <c r="N6867" t="s">
        <v>4</v>
      </c>
      <c r="O6867">
        <v>7477</v>
      </c>
      <c r="P6867">
        <f t="shared" si="216"/>
        <v>7477</v>
      </c>
      <c r="Q6867">
        <f t="shared" si="217"/>
        <v>7477</v>
      </c>
    </row>
    <row r="6868" spans="1:17">
      <c r="A6868">
        <v>46</v>
      </c>
      <c r="B6868" t="s">
        <v>16</v>
      </c>
      <c r="C6868" t="s">
        <v>1</v>
      </c>
      <c r="D6868" t="s">
        <v>23</v>
      </c>
      <c r="E6868">
        <v>92</v>
      </c>
      <c r="F6868" t="s">
        <v>184</v>
      </c>
      <c r="H6868" t="s">
        <v>185</v>
      </c>
      <c r="I6868" t="s">
        <v>186</v>
      </c>
      <c r="J6868" t="s">
        <v>187</v>
      </c>
      <c r="K6868">
        <v>0.77702702700000004</v>
      </c>
      <c r="L6868">
        <v>7</v>
      </c>
      <c r="M6868">
        <v>2.61</v>
      </c>
      <c r="N6868" t="s">
        <v>4</v>
      </c>
      <c r="O6868">
        <v>9607</v>
      </c>
      <c r="P6868">
        <f t="shared" si="216"/>
        <v>9607</v>
      </c>
      <c r="Q6868" t="str">
        <f t="shared" si="217"/>
        <v/>
      </c>
    </row>
    <row r="6869" spans="1:17">
      <c r="A6869">
        <v>46</v>
      </c>
      <c r="B6869" t="s">
        <v>16</v>
      </c>
      <c r="C6869" t="s">
        <v>1</v>
      </c>
      <c r="D6869" t="s">
        <v>23</v>
      </c>
      <c r="E6869">
        <v>97</v>
      </c>
      <c r="F6869" t="s">
        <v>292</v>
      </c>
      <c r="H6869" t="s">
        <v>293</v>
      </c>
      <c r="I6869" t="s">
        <v>294</v>
      </c>
      <c r="J6869" t="s">
        <v>295</v>
      </c>
      <c r="K6869">
        <v>0.82608695700000001</v>
      </c>
      <c r="L6869">
        <v>5</v>
      </c>
      <c r="M6869">
        <v>3.7210000000000001</v>
      </c>
      <c r="N6869" t="s">
        <v>4</v>
      </c>
      <c r="O6869">
        <v>17041</v>
      </c>
      <c r="P6869">
        <f t="shared" si="216"/>
        <v>17041</v>
      </c>
      <c r="Q6869" t="str">
        <f t="shared" si="217"/>
        <v/>
      </c>
    </row>
    <row r="6870" spans="1:17">
      <c r="A6870">
        <v>46</v>
      </c>
      <c r="B6870" t="s">
        <v>0</v>
      </c>
      <c r="C6870" t="s">
        <v>9</v>
      </c>
      <c r="E6870">
        <v>26</v>
      </c>
      <c r="F6870" t="s">
        <v>300</v>
      </c>
      <c r="H6870" t="s">
        <v>301</v>
      </c>
      <c r="N6870" t="s">
        <v>4</v>
      </c>
      <c r="O6870">
        <v>1750</v>
      </c>
      <c r="P6870">
        <f t="shared" si="216"/>
        <v>1750</v>
      </c>
      <c r="Q6870">
        <f t="shared" si="217"/>
        <v>1750</v>
      </c>
    </row>
    <row r="6871" spans="1:17">
      <c r="A6871">
        <v>46</v>
      </c>
      <c r="B6871" t="s">
        <v>0</v>
      </c>
      <c r="C6871" t="s">
        <v>9</v>
      </c>
      <c r="E6871">
        <v>20</v>
      </c>
      <c r="F6871" t="s">
        <v>444</v>
      </c>
      <c r="H6871" t="s">
        <v>445</v>
      </c>
      <c r="N6871" t="s">
        <v>4</v>
      </c>
      <c r="O6871">
        <v>2008</v>
      </c>
      <c r="P6871">
        <f t="shared" si="216"/>
        <v>2008</v>
      </c>
      <c r="Q6871">
        <f t="shared" si="217"/>
        <v>2008</v>
      </c>
    </row>
    <row r="6872" spans="1:17">
      <c r="A6872">
        <v>46</v>
      </c>
      <c r="B6872" t="s">
        <v>0</v>
      </c>
      <c r="C6872" t="s">
        <v>9</v>
      </c>
      <c r="E6872">
        <v>129</v>
      </c>
      <c r="F6872" t="s">
        <v>140</v>
      </c>
      <c r="H6872" t="s">
        <v>141</v>
      </c>
      <c r="N6872" t="s">
        <v>4</v>
      </c>
      <c r="O6872">
        <v>3363</v>
      </c>
      <c r="P6872">
        <f t="shared" si="216"/>
        <v>3363</v>
      </c>
      <c r="Q6872">
        <f t="shared" si="217"/>
        <v>3363</v>
      </c>
    </row>
    <row r="6873" spans="1:17">
      <c r="A6873">
        <v>46</v>
      </c>
      <c r="B6873" t="s">
        <v>0</v>
      </c>
      <c r="C6873" t="s">
        <v>1</v>
      </c>
      <c r="E6873">
        <v>41</v>
      </c>
      <c r="F6873" t="s">
        <v>416</v>
      </c>
      <c r="H6873" t="s">
        <v>417</v>
      </c>
      <c r="N6873" t="s">
        <v>4</v>
      </c>
      <c r="O6873">
        <v>1084</v>
      </c>
      <c r="P6873">
        <f t="shared" si="216"/>
        <v>1084</v>
      </c>
      <c r="Q6873">
        <f t="shared" si="217"/>
        <v>1084</v>
      </c>
    </row>
    <row r="6874" spans="1:17">
      <c r="A6874">
        <v>46</v>
      </c>
      <c r="B6874" t="s">
        <v>0</v>
      </c>
      <c r="C6874" t="s">
        <v>1</v>
      </c>
      <c r="E6874">
        <v>25</v>
      </c>
      <c r="F6874" t="s">
        <v>38</v>
      </c>
      <c r="H6874" t="s">
        <v>39</v>
      </c>
      <c r="N6874" t="s">
        <v>4</v>
      </c>
      <c r="O6874">
        <v>1573</v>
      </c>
      <c r="P6874">
        <f t="shared" si="216"/>
        <v>1573</v>
      </c>
      <c r="Q6874">
        <f t="shared" si="217"/>
        <v>1573</v>
      </c>
    </row>
    <row r="6875" spans="1:17">
      <c r="A6875">
        <v>46</v>
      </c>
      <c r="B6875" t="s">
        <v>0</v>
      </c>
      <c r="C6875" t="s">
        <v>1</v>
      </c>
      <c r="E6875">
        <v>3</v>
      </c>
      <c r="F6875" t="s">
        <v>482</v>
      </c>
      <c r="H6875" t="s">
        <v>483</v>
      </c>
      <c r="N6875" t="s">
        <v>4</v>
      </c>
      <c r="O6875">
        <v>1775</v>
      </c>
      <c r="P6875">
        <f t="shared" si="216"/>
        <v>1775</v>
      </c>
      <c r="Q6875">
        <f t="shared" si="217"/>
        <v>1775</v>
      </c>
    </row>
    <row r="6876" spans="1:17">
      <c r="A6876">
        <v>46</v>
      </c>
      <c r="B6876" t="s">
        <v>0</v>
      </c>
      <c r="C6876" t="s">
        <v>1</v>
      </c>
      <c r="E6876">
        <v>23</v>
      </c>
      <c r="F6876" t="s">
        <v>2</v>
      </c>
      <c r="H6876" t="s">
        <v>3</v>
      </c>
      <c r="N6876" t="s">
        <v>4</v>
      </c>
      <c r="O6876">
        <v>1878</v>
      </c>
      <c r="P6876">
        <f t="shared" si="216"/>
        <v>1878</v>
      </c>
      <c r="Q6876">
        <f t="shared" si="217"/>
        <v>1878</v>
      </c>
    </row>
    <row r="6877" spans="1:17">
      <c r="A6877">
        <v>46</v>
      </c>
      <c r="B6877" t="s">
        <v>0</v>
      </c>
      <c r="C6877" t="s">
        <v>1</v>
      </c>
      <c r="E6877">
        <v>69</v>
      </c>
      <c r="F6877" t="s">
        <v>514</v>
      </c>
      <c r="H6877" t="s">
        <v>515</v>
      </c>
      <c r="N6877" t="s">
        <v>4</v>
      </c>
      <c r="O6877">
        <v>2682</v>
      </c>
      <c r="P6877">
        <f t="shared" si="216"/>
        <v>2682</v>
      </c>
      <c r="Q6877">
        <f t="shared" si="217"/>
        <v>2682</v>
      </c>
    </row>
    <row r="6878" spans="1:17">
      <c r="A6878">
        <v>46</v>
      </c>
      <c r="B6878" t="s">
        <v>0</v>
      </c>
      <c r="C6878" t="s">
        <v>1</v>
      </c>
      <c r="E6878">
        <v>52</v>
      </c>
      <c r="F6878" t="s">
        <v>108</v>
      </c>
      <c r="H6878" t="s">
        <v>109</v>
      </c>
      <c r="N6878" t="s">
        <v>4</v>
      </c>
      <c r="O6878">
        <v>2700</v>
      </c>
      <c r="P6878">
        <f t="shared" si="216"/>
        <v>2700</v>
      </c>
      <c r="Q6878">
        <f t="shared" si="217"/>
        <v>2700</v>
      </c>
    </row>
    <row r="6879" spans="1:17">
      <c r="A6879">
        <v>46</v>
      </c>
      <c r="B6879" t="s">
        <v>0</v>
      </c>
      <c r="C6879" t="s">
        <v>1</v>
      </c>
      <c r="E6879">
        <v>110</v>
      </c>
      <c r="F6879" t="s">
        <v>200</v>
      </c>
      <c r="H6879" t="s">
        <v>201</v>
      </c>
      <c r="N6879" t="s">
        <v>4</v>
      </c>
      <c r="O6879">
        <v>5714</v>
      </c>
      <c r="P6879">
        <f t="shared" si="216"/>
        <v>5714</v>
      </c>
      <c r="Q6879">
        <f t="shared" si="217"/>
        <v>5714</v>
      </c>
    </row>
    <row r="6880" spans="1:17">
      <c r="A6880">
        <v>46</v>
      </c>
      <c r="B6880" t="s">
        <v>0</v>
      </c>
      <c r="C6880" t="s">
        <v>1</v>
      </c>
      <c r="E6880">
        <v>91</v>
      </c>
      <c r="F6880" t="s">
        <v>438</v>
      </c>
      <c r="H6880" t="s">
        <v>439</v>
      </c>
      <c r="N6880" t="s">
        <v>4</v>
      </c>
      <c r="O6880">
        <v>8752</v>
      </c>
      <c r="P6880">
        <f t="shared" si="216"/>
        <v>8752</v>
      </c>
      <c r="Q6880">
        <f t="shared" si="217"/>
        <v>8752</v>
      </c>
    </row>
    <row r="6881" spans="1:17">
      <c r="A6881">
        <v>46</v>
      </c>
      <c r="B6881" t="s">
        <v>0</v>
      </c>
      <c r="C6881" t="s">
        <v>1</v>
      </c>
      <c r="E6881">
        <v>108</v>
      </c>
      <c r="F6881" t="s">
        <v>96</v>
      </c>
      <c r="H6881" t="s">
        <v>97</v>
      </c>
      <c r="N6881" t="s">
        <v>4</v>
      </c>
      <c r="O6881">
        <v>14242</v>
      </c>
      <c r="P6881">
        <f t="shared" si="216"/>
        <v>14242</v>
      </c>
      <c r="Q6881" t="str">
        <f t="shared" si="217"/>
        <v/>
      </c>
    </row>
    <row r="6882" spans="1:17">
      <c r="A6882">
        <v>46</v>
      </c>
      <c r="B6882" t="s">
        <v>32</v>
      </c>
      <c r="C6882" t="s">
        <v>9</v>
      </c>
      <c r="D6882" t="s">
        <v>17</v>
      </c>
      <c r="E6882">
        <v>135</v>
      </c>
      <c r="F6882" t="s">
        <v>340</v>
      </c>
      <c r="G6882" t="s">
        <v>34</v>
      </c>
      <c r="H6882" t="s">
        <v>341</v>
      </c>
      <c r="I6882" t="s">
        <v>342</v>
      </c>
      <c r="J6882" t="s">
        <v>343</v>
      </c>
      <c r="K6882">
        <v>0.68243243200000003</v>
      </c>
      <c r="L6882">
        <v>4</v>
      </c>
      <c r="M6882">
        <v>3.6619999999999999</v>
      </c>
      <c r="N6882" t="s">
        <v>4</v>
      </c>
      <c r="O6882">
        <v>1889</v>
      </c>
      <c r="P6882">
        <f t="shared" si="216"/>
        <v>1889</v>
      </c>
      <c r="Q6882">
        <f t="shared" si="217"/>
        <v>1889</v>
      </c>
    </row>
    <row r="6883" spans="1:17">
      <c r="A6883">
        <v>46</v>
      </c>
      <c r="B6883" t="s">
        <v>32</v>
      </c>
      <c r="C6883" t="s">
        <v>9</v>
      </c>
      <c r="D6883" t="s">
        <v>23</v>
      </c>
      <c r="E6883">
        <v>34</v>
      </c>
      <c r="F6883" t="s">
        <v>408</v>
      </c>
      <c r="H6883" t="s">
        <v>409</v>
      </c>
      <c r="I6883" t="s">
        <v>410</v>
      </c>
      <c r="J6883" t="s">
        <v>411</v>
      </c>
      <c r="K6883">
        <v>0.79729729699999996</v>
      </c>
      <c r="L6883">
        <v>3</v>
      </c>
      <c r="M6883">
        <v>3.4670000000000001</v>
      </c>
      <c r="N6883" t="s">
        <v>4</v>
      </c>
      <c r="O6883">
        <v>1947</v>
      </c>
      <c r="P6883">
        <f t="shared" si="216"/>
        <v>1947</v>
      </c>
      <c r="Q6883">
        <f t="shared" si="217"/>
        <v>1947</v>
      </c>
    </row>
    <row r="6884" spans="1:17">
      <c r="A6884">
        <v>46</v>
      </c>
      <c r="B6884" t="s">
        <v>32</v>
      </c>
      <c r="C6884" t="s">
        <v>9</v>
      </c>
      <c r="D6884" t="s">
        <v>23</v>
      </c>
      <c r="E6884">
        <v>144</v>
      </c>
      <c r="F6884" t="s">
        <v>424</v>
      </c>
      <c r="H6884" t="s">
        <v>425</v>
      </c>
      <c r="I6884" t="s">
        <v>426</v>
      </c>
      <c r="J6884" t="s">
        <v>427</v>
      </c>
      <c r="K6884">
        <v>0.58503401399999999</v>
      </c>
      <c r="L6884">
        <v>5</v>
      </c>
      <c r="M6884">
        <v>3.57</v>
      </c>
      <c r="N6884" t="s">
        <v>4</v>
      </c>
      <c r="O6884">
        <v>2001</v>
      </c>
      <c r="P6884">
        <f t="shared" si="216"/>
        <v>2001</v>
      </c>
      <c r="Q6884">
        <f t="shared" si="217"/>
        <v>2001</v>
      </c>
    </row>
    <row r="6885" spans="1:17">
      <c r="A6885">
        <v>46</v>
      </c>
      <c r="B6885" t="s">
        <v>32</v>
      </c>
      <c r="C6885" t="s">
        <v>9</v>
      </c>
      <c r="D6885" t="s">
        <v>17</v>
      </c>
      <c r="E6885">
        <v>6</v>
      </c>
      <c r="F6885" t="s">
        <v>48</v>
      </c>
      <c r="G6885" t="s">
        <v>19</v>
      </c>
      <c r="H6885" t="s">
        <v>49</v>
      </c>
      <c r="I6885" t="s">
        <v>50</v>
      </c>
      <c r="J6885" t="s">
        <v>51</v>
      </c>
      <c r="K6885">
        <v>0.95138999999999996</v>
      </c>
      <c r="L6885">
        <v>5</v>
      </c>
      <c r="M6885">
        <v>3.38</v>
      </c>
      <c r="N6885" t="s">
        <v>4</v>
      </c>
      <c r="O6885">
        <v>2020</v>
      </c>
      <c r="P6885">
        <f t="shared" si="216"/>
        <v>2020</v>
      </c>
      <c r="Q6885">
        <f t="shared" si="217"/>
        <v>2020</v>
      </c>
    </row>
    <row r="6886" spans="1:17">
      <c r="A6886">
        <v>46</v>
      </c>
      <c r="B6886" t="s">
        <v>32</v>
      </c>
      <c r="C6886" t="s">
        <v>9</v>
      </c>
      <c r="D6886" t="s">
        <v>23</v>
      </c>
      <c r="E6886">
        <v>138</v>
      </c>
      <c r="F6886" t="s">
        <v>228</v>
      </c>
      <c r="H6886" t="s">
        <v>229</v>
      </c>
      <c r="I6886" t="s">
        <v>230</v>
      </c>
      <c r="J6886" t="s">
        <v>231</v>
      </c>
      <c r="K6886">
        <v>0.31724137899999999</v>
      </c>
      <c r="L6886">
        <v>5</v>
      </c>
      <c r="M6886">
        <v>2.4700000000000002</v>
      </c>
      <c r="N6886" t="s">
        <v>8</v>
      </c>
      <c r="O6886">
        <v>2049</v>
      </c>
      <c r="P6886">
        <f t="shared" si="216"/>
        <v>2049</v>
      </c>
      <c r="Q6886">
        <f t="shared" si="217"/>
        <v>2049</v>
      </c>
    </row>
    <row r="6887" spans="1:17">
      <c r="A6887">
        <v>46</v>
      </c>
      <c r="B6887" t="s">
        <v>32</v>
      </c>
      <c r="C6887" t="s">
        <v>9</v>
      </c>
      <c r="D6887" t="s">
        <v>23</v>
      </c>
      <c r="E6887">
        <v>54</v>
      </c>
      <c r="F6887" t="s">
        <v>440</v>
      </c>
      <c r="H6887" t="s">
        <v>441</v>
      </c>
      <c r="I6887" t="s">
        <v>442</v>
      </c>
      <c r="J6887" t="s">
        <v>443</v>
      </c>
      <c r="K6887">
        <v>0.78378378400000004</v>
      </c>
      <c r="L6887">
        <v>6</v>
      </c>
      <c r="M6887">
        <v>2.69</v>
      </c>
      <c r="N6887" t="s">
        <v>4</v>
      </c>
      <c r="O6887">
        <v>2109</v>
      </c>
      <c r="P6887">
        <f t="shared" si="216"/>
        <v>2109</v>
      </c>
      <c r="Q6887">
        <f t="shared" si="217"/>
        <v>2109</v>
      </c>
    </row>
    <row r="6888" spans="1:17">
      <c r="A6888">
        <v>46</v>
      </c>
      <c r="B6888" t="s">
        <v>32</v>
      </c>
      <c r="C6888" t="s">
        <v>9</v>
      </c>
      <c r="D6888" t="s">
        <v>23</v>
      </c>
      <c r="E6888">
        <v>33</v>
      </c>
      <c r="F6888" t="s">
        <v>450</v>
      </c>
      <c r="H6888" t="s">
        <v>451</v>
      </c>
      <c r="I6888" t="s">
        <v>452</v>
      </c>
      <c r="J6888" t="s">
        <v>453</v>
      </c>
      <c r="K6888">
        <v>0.93243243200000003</v>
      </c>
      <c r="L6888">
        <v>5</v>
      </c>
      <c r="M6888">
        <v>3.4319999999999999</v>
      </c>
      <c r="N6888" t="s">
        <v>4</v>
      </c>
      <c r="O6888">
        <v>2865</v>
      </c>
      <c r="P6888">
        <f t="shared" si="216"/>
        <v>2865</v>
      </c>
      <c r="Q6888">
        <f t="shared" si="217"/>
        <v>2865</v>
      </c>
    </row>
    <row r="6889" spans="1:17">
      <c r="A6889">
        <v>46</v>
      </c>
      <c r="B6889" t="s">
        <v>32</v>
      </c>
      <c r="C6889" t="s">
        <v>9</v>
      </c>
      <c r="D6889" t="s">
        <v>17</v>
      </c>
      <c r="E6889">
        <v>63</v>
      </c>
      <c r="F6889" t="s">
        <v>236</v>
      </c>
      <c r="G6889" t="s">
        <v>34</v>
      </c>
      <c r="H6889" t="s">
        <v>237</v>
      </c>
      <c r="I6889" t="s">
        <v>238</v>
      </c>
      <c r="J6889" t="s">
        <v>239</v>
      </c>
      <c r="K6889">
        <v>0.73737373699999997</v>
      </c>
      <c r="L6889">
        <v>6</v>
      </c>
      <c r="M6889">
        <v>2.61</v>
      </c>
      <c r="N6889" t="s">
        <v>8</v>
      </c>
      <c r="O6889">
        <v>3046</v>
      </c>
      <c r="P6889">
        <f t="shared" si="216"/>
        <v>3046</v>
      </c>
      <c r="Q6889">
        <f t="shared" si="217"/>
        <v>3046</v>
      </c>
    </row>
    <row r="6890" spans="1:17">
      <c r="A6890">
        <v>46</v>
      </c>
      <c r="B6890" t="s">
        <v>32</v>
      </c>
      <c r="C6890" t="s">
        <v>9</v>
      </c>
      <c r="D6890" t="s">
        <v>23</v>
      </c>
      <c r="E6890">
        <v>99</v>
      </c>
      <c r="F6890" t="s">
        <v>214</v>
      </c>
      <c r="H6890" t="s">
        <v>215</v>
      </c>
      <c r="I6890" t="s">
        <v>216</v>
      </c>
      <c r="J6890" t="s">
        <v>217</v>
      </c>
      <c r="K6890">
        <v>0.850393701</v>
      </c>
      <c r="L6890">
        <v>4</v>
      </c>
      <c r="M6890">
        <v>3.13</v>
      </c>
      <c r="N6890" t="s">
        <v>8</v>
      </c>
      <c r="O6890">
        <v>4187</v>
      </c>
      <c r="P6890">
        <f t="shared" si="216"/>
        <v>4187</v>
      </c>
      <c r="Q6890">
        <f t="shared" si="217"/>
        <v>4187</v>
      </c>
    </row>
    <row r="6891" spans="1:17">
      <c r="A6891">
        <v>46</v>
      </c>
      <c r="B6891" t="s">
        <v>32</v>
      </c>
      <c r="C6891" t="s">
        <v>9</v>
      </c>
      <c r="D6891" t="s">
        <v>23</v>
      </c>
      <c r="E6891">
        <v>77</v>
      </c>
      <c r="F6891" t="s">
        <v>278</v>
      </c>
      <c r="H6891" t="s">
        <v>279</v>
      </c>
      <c r="I6891" t="s">
        <v>280</v>
      </c>
      <c r="J6891" t="s">
        <v>281</v>
      </c>
      <c r="K6891">
        <v>0.64788732400000004</v>
      </c>
      <c r="L6891">
        <v>8</v>
      </c>
      <c r="M6891">
        <v>2.5299999999999998</v>
      </c>
      <c r="N6891" t="s">
        <v>4</v>
      </c>
      <c r="O6891">
        <v>4333</v>
      </c>
      <c r="P6891">
        <f t="shared" si="216"/>
        <v>4333</v>
      </c>
      <c r="Q6891">
        <f t="shared" si="217"/>
        <v>4333</v>
      </c>
    </row>
    <row r="6892" spans="1:17">
      <c r="A6892">
        <v>46</v>
      </c>
      <c r="B6892" t="s">
        <v>32</v>
      </c>
      <c r="C6892" t="s">
        <v>9</v>
      </c>
      <c r="D6892" t="s">
        <v>17</v>
      </c>
      <c r="E6892">
        <v>60</v>
      </c>
      <c r="F6892" t="s">
        <v>220</v>
      </c>
      <c r="G6892" t="s">
        <v>34</v>
      </c>
      <c r="H6892" t="s">
        <v>221</v>
      </c>
      <c r="I6892" t="s">
        <v>222</v>
      </c>
      <c r="J6892" t="s">
        <v>223</v>
      </c>
      <c r="K6892">
        <v>0.92929292900000005</v>
      </c>
      <c r="L6892">
        <v>4</v>
      </c>
      <c r="M6892">
        <v>2.431</v>
      </c>
      <c r="N6892" t="s">
        <v>4</v>
      </c>
      <c r="O6892">
        <v>4558</v>
      </c>
      <c r="P6892">
        <f t="shared" si="216"/>
        <v>4558</v>
      </c>
      <c r="Q6892">
        <f t="shared" si="217"/>
        <v>4558</v>
      </c>
    </row>
    <row r="6893" spans="1:17">
      <c r="A6893">
        <v>46</v>
      </c>
      <c r="B6893" t="s">
        <v>32</v>
      </c>
      <c r="C6893" t="s">
        <v>9</v>
      </c>
      <c r="D6893" t="s">
        <v>17</v>
      </c>
      <c r="E6893">
        <v>29</v>
      </c>
      <c r="F6893" t="s">
        <v>60</v>
      </c>
      <c r="G6893" t="s">
        <v>34</v>
      </c>
      <c r="H6893" t="s">
        <v>61</v>
      </c>
      <c r="I6893" t="s">
        <v>62</v>
      </c>
      <c r="J6893" t="s">
        <v>63</v>
      </c>
      <c r="K6893">
        <v>0.61486486500000004</v>
      </c>
      <c r="L6893">
        <v>6</v>
      </c>
      <c r="M6893">
        <v>3</v>
      </c>
      <c r="N6893" t="s">
        <v>4</v>
      </c>
      <c r="O6893">
        <v>5067</v>
      </c>
      <c r="P6893">
        <f t="shared" si="216"/>
        <v>5067</v>
      </c>
      <c r="Q6893">
        <f t="shared" si="217"/>
        <v>5067</v>
      </c>
    </row>
    <row r="6894" spans="1:17">
      <c r="A6894">
        <v>46</v>
      </c>
      <c r="B6894" t="s">
        <v>32</v>
      </c>
      <c r="C6894" t="s">
        <v>9</v>
      </c>
      <c r="D6894" t="s">
        <v>17</v>
      </c>
      <c r="E6894">
        <v>12</v>
      </c>
      <c r="F6894" t="s">
        <v>386</v>
      </c>
      <c r="G6894" t="s">
        <v>34</v>
      </c>
      <c r="H6894" t="s">
        <v>387</v>
      </c>
      <c r="I6894" t="s">
        <v>388</v>
      </c>
      <c r="J6894" t="s">
        <v>389</v>
      </c>
      <c r="K6894">
        <v>0.93023255800000004</v>
      </c>
      <c r="L6894">
        <v>4</v>
      </c>
      <c r="M6894">
        <v>3.476</v>
      </c>
      <c r="N6894" t="s">
        <v>4</v>
      </c>
      <c r="O6894">
        <v>5220</v>
      </c>
      <c r="P6894">
        <f t="shared" si="216"/>
        <v>5220</v>
      </c>
      <c r="Q6894">
        <f t="shared" si="217"/>
        <v>5220</v>
      </c>
    </row>
    <row r="6895" spans="1:17">
      <c r="A6895">
        <v>46</v>
      </c>
      <c r="B6895" t="s">
        <v>32</v>
      </c>
      <c r="C6895" t="s">
        <v>9</v>
      </c>
      <c r="D6895" t="s">
        <v>17</v>
      </c>
      <c r="E6895">
        <v>128</v>
      </c>
      <c r="F6895" t="s">
        <v>286</v>
      </c>
      <c r="G6895" t="s">
        <v>34</v>
      </c>
      <c r="H6895" t="s">
        <v>287</v>
      </c>
      <c r="I6895" t="s">
        <v>288</v>
      </c>
      <c r="J6895" t="s">
        <v>289</v>
      </c>
      <c r="K6895">
        <v>0.88888888899999996</v>
      </c>
      <c r="L6895">
        <v>5</v>
      </c>
      <c r="M6895">
        <v>1.91</v>
      </c>
      <c r="N6895" t="s">
        <v>4</v>
      </c>
      <c r="O6895">
        <v>5460</v>
      </c>
      <c r="P6895">
        <f t="shared" si="216"/>
        <v>5460</v>
      </c>
      <c r="Q6895">
        <f t="shared" si="217"/>
        <v>5460</v>
      </c>
    </row>
    <row r="6896" spans="1:17">
      <c r="A6896">
        <v>46</v>
      </c>
      <c r="B6896" t="s">
        <v>32</v>
      </c>
      <c r="C6896" t="s">
        <v>9</v>
      </c>
      <c r="D6896" t="s">
        <v>23</v>
      </c>
      <c r="E6896">
        <v>79</v>
      </c>
      <c r="F6896" t="s">
        <v>40</v>
      </c>
      <c r="H6896" t="s">
        <v>41</v>
      </c>
      <c r="I6896" t="s">
        <v>42</v>
      </c>
      <c r="J6896" t="s">
        <v>43</v>
      </c>
      <c r="K6896">
        <v>0.81756756799999997</v>
      </c>
      <c r="L6896">
        <v>3</v>
      </c>
      <c r="M6896">
        <v>3.32</v>
      </c>
      <c r="N6896" t="s">
        <v>8</v>
      </c>
      <c r="O6896">
        <v>5798</v>
      </c>
      <c r="P6896">
        <f t="shared" si="216"/>
        <v>5798</v>
      </c>
      <c r="Q6896">
        <f t="shared" si="217"/>
        <v>5798</v>
      </c>
    </row>
    <row r="6897" spans="1:17">
      <c r="A6897">
        <v>46</v>
      </c>
      <c r="B6897" t="s">
        <v>32</v>
      </c>
      <c r="C6897" t="s">
        <v>9</v>
      </c>
      <c r="D6897" t="s">
        <v>17</v>
      </c>
      <c r="E6897">
        <v>102</v>
      </c>
      <c r="F6897" t="s">
        <v>188</v>
      </c>
      <c r="G6897" t="s">
        <v>34</v>
      </c>
      <c r="H6897" t="s">
        <v>189</v>
      </c>
      <c r="I6897" t="s">
        <v>190</v>
      </c>
      <c r="J6897" t="s">
        <v>191</v>
      </c>
      <c r="K6897">
        <v>0.38513513500000002</v>
      </c>
      <c r="L6897">
        <v>3</v>
      </c>
      <c r="M6897">
        <v>2.83</v>
      </c>
      <c r="N6897" t="s">
        <v>4</v>
      </c>
      <c r="O6897">
        <v>23950</v>
      </c>
      <c r="P6897" t="str">
        <f t="shared" si="216"/>
        <v/>
      </c>
      <c r="Q6897" t="str">
        <f t="shared" si="217"/>
        <v/>
      </c>
    </row>
    <row r="6898" spans="1:17">
      <c r="A6898">
        <v>46</v>
      </c>
      <c r="B6898" t="s">
        <v>32</v>
      </c>
      <c r="C6898" t="s">
        <v>1</v>
      </c>
      <c r="D6898" t="s">
        <v>23</v>
      </c>
      <c r="E6898">
        <v>95</v>
      </c>
      <c r="F6898" t="s">
        <v>378</v>
      </c>
      <c r="H6898" t="s">
        <v>379</v>
      </c>
      <c r="I6898" t="s">
        <v>380</v>
      </c>
      <c r="J6898" t="s">
        <v>381</v>
      </c>
      <c r="K6898">
        <v>0.65034965</v>
      </c>
      <c r="L6898">
        <v>4</v>
      </c>
      <c r="M6898">
        <v>3.3969999999999998</v>
      </c>
      <c r="N6898" t="s">
        <v>4</v>
      </c>
      <c r="O6898">
        <v>1249</v>
      </c>
      <c r="P6898">
        <f t="shared" si="216"/>
        <v>1249</v>
      </c>
      <c r="Q6898">
        <f t="shared" si="217"/>
        <v>1249</v>
      </c>
    </row>
    <row r="6899" spans="1:17">
      <c r="A6899">
        <v>46</v>
      </c>
      <c r="B6899" t="s">
        <v>32</v>
      </c>
      <c r="C6899" t="s">
        <v>1</v>
      </c>
      <c r="D6899" t="s">
        <v>23</v>
      </c>
      <c r="E6899">
        <v>44</v>
      </c>
      <c r="F6899" t="s">
        <v>136</v>
      </c>
      <c r="H6899" t="s">
        <v>137</v>
      </c>
      <c r="I6899" t="s">
        <v>138</v>
      </c>
      <c r="J6899" t="s">
        <v>139</v>
      </c>
      <c r="K6899">
        <v>0.5</v>
      </c>
      <c r="L6899">
        <v>5</v>
      </c>
      <c r="M6899">
        <v>2.4580000000000002</v>
      </c>
      <c r="N6899" t="s">
        <v>4</v>
      </c>
      <c r="O6899">
        <v>1505</v>
      </c>
      <c r="P6899">
        <f t="shared" si="216"/>
        <v>1505</v>
      </c>
      <c r="Q6899">
        <f t="shared" si="217"/>
        <v>1505</v>
      </c>
    </row>
    <row r="6900" spans="1:17">
      <c r="A6900">
        <v>46</v>
      </c>
      <c r="B6900" t="s">
        <v>32</v>
      </c>
      <c r="C6900" t="s">
        <v>1</v>
      </c>
      <c r="D6900" t="s">
        <v>17</v>
      </c>
      <c r="E6900">
        <v>24</v>
      </c>
      <c r="F6900" t="s">
        <v>454</v>
      </c>
      <c r="G6900" t="s">
        <v>34</v>
      </c>
      <c r="H6900" t="s">
        <v>455</v>
      </c>
      <c r="I6900" t="s">
        <v>456</v>
      </c>
      <c r="J6900" t="s">
        <v>457</v>
      </c>
      <c r="K6900">
        <v>0.63580246900000004</v>
      </c>
      <c r="L6900">
        <v>4</v>
      </c>
      <c r="M6900">
        <v>3.7909999999999999</v>
      </c>
      <c r="N6900" t="s">
        <v>4</v>
      </c>
      <c r="O6900">
        <v>1571</v>
      </c>
      <c r="P6900">
        <f t="shared" si="216"/>
        <v>1571</v>
      </c>
      <c r="Q6900">
        <f t="shared" si="217"/>
        <v>1571</v>
      </c>
    </row>
    <row r="6901" spans="1:17">
      <c r="A6901">
        <v>46</v>
      </c>
      <c r="B6901" t="s">
        <v>32</v>
      </c>
      <c r="C6901" t="s">
        <v>1</v>
      </c>
      <c r="D6901" t="s">
        <v>17</v>
      </c>
      <c r="E6901">
        <v>58</v>
      </c>
      <c r="F6901" t="s">
        <v>33</v>
      </c>
      <c r="G6901" t="s">
        <v>34</v>
      </c>
      <c r="H6901" t="s">
        <v>35</v>
      </c>
      <c r="I6901" t="s">
        <v>36</v>
      </c>
      <c r="J6901" t="s">
        <v>37</v>
      </c>
      <c r="K6901">
        <v>0.84242424199999999</v>
      </c>
      <c r="L6901">
        <v>3</v>
      </c>
      <c r="M6901">
        <v>2.5099999999999998</v>
      </c>
      <c r="N6901" t="s">
        <v>4</v>
      </c>
      <c r="O6901">
        <v>1961</v>
      </c>
      <c r="P6901">
        <f t="shared" si="216"/>
        <v>1961</v>
      </c>
      <c r="Q6901">
        <f t="shared" si="217"/>
        <v>1961</v>
      </c>
    </row>
    <row r="6902" spans="1:17">
      <c r="A6902">
        <v>46</v>
      </c>
      <c r="B6902" t="s">
        <v>32</v>
      </c>
      <c r="C6902" t="s">
        <v>1</v>
      </c>
      <c r="D6902" t="s">
        <v>23</v>
      </c>
      <c r="E6902">
        <v>62</v>
      </c>
      <c r="F6902" t="s">
        <v>404</v>
      </c>
      <c r="H6902" t="s">
        <v>405</v>
      </c>
      <c r="I6902" t="s">
        <v>406</v>
      </c>
      <c r="J6902" t="s">
        <v>407</v>
      </c>
      <c r="K6902">
        <v>0.68918918900000004</v>
      </c>
      <c r="L6902">
        <v>5</v>
      </c>
      <c r="M6902">
        <v>2.75</v>
      </c>
      <c r="N6902" t="s">
        <v>4</v>
      </c>
      <c r="O6902">
        <v>2072</v>
      </c>
      <c r="P6902">
        <f t="shared" si="216"/>
        <v>2072</v>
      </c>
      <c r="Q6902">
        <f t="shared" si="217"/>
        <v>2072</v>
      </c>
    </row>
    <row r="6903" spans="1:17">
      <c r="A6903">
        <v>46</v>
      </c>
      <c r="B6903" t="s">
        <v>32</v>
      </c>
      <c r="C6903" t="s">
        <v>1</v>
      </c>
      <c r="D6903" t="s">
        <v>17</v>
      </c>
      <c r="E6903">
        <v>10</v>
      </c>
      <c r="F6903" t="s">
        <v>180</v>
      </c>
      <c r="G6903" t="s">
        <v>34</v>
      </c>
      <c r="H6903" t="s">
        <v>181</v>
      </c>
      <c r="I6903" t="s">
        <v>182</v>
      </c>
      <c r="J6903" t="s">
        <v>183</v>
      </c>
      <c r="K6903">
        <v>0.68181818199999999</v>
      </c>
      <c r="L6903">
        <v>6</v>
      </c>
      <c r="M6903">
        <v>2.14</v>
      </c>
      <c r="N6903" t="s">
        <v>4</v>
      </c>
      <c r="O6903">
        <v>2214</v>
      </c>
      <c r="P6903">
        <f t="shared" si="216"/>
        <v>2214</v>
      </c>
      <c r="Q6903">
        <f t="shared" si="217"/>
        <v>2214</v>
      </c>
    </row>
    <row r="6904" spans="1:17">
      <c r="A6904">
        <v>46</v>
      </c>
      <c r="B6904" t="s">
        <v>32</v>
      </c>
      <c r="C6904" t="s">
        <v>1</v>
      </c>
      <c r="D6904" t="s">
        <v>23</v>
      </c>
      <c r="E6904">
        <v>132</v>
      </c>
      <c r="F6904" t="s">
        <v>258</v>
      </c>
      <c r="H6904" t="s">
        <v>259</v>
      </c>
      <c r="I6904" t="s">
        <v>260</v>
      </c>
      <c r="J6904" t="s">
        <v>261</v>
      </c>
      <c r="K6904">
        <v>0.61224489800000004</v>
      </c>
      <c r="L6904">
        <v>5</v>
      </c>
      <c r="M6904">
        <v>2.5299999999999998</v>
      </c>
      <c r="N6904" t="s">
        <v>4</v>
      </c>
      <c r="O6904">
        <v>2271</v>
      </c>
      <c r="P6904">
        <f t="shared" si="216"/>
        <v>2271</v>
      </c>
      <c r="Q6904">
        <f t="shared" si="217"/>
        <v>2271</v>
      </c>
    </row>
    <row r="6905" spans="1:17">
      <c r="A6905">
        <v>46</v>
      </c>
      <c r="B6905" t="s">
        <v>32</v>
      </c>
      <c r="C6905" t="s">
        <v>1</v>
      </c>
      <c r="D6905" t="s">
        <v>17</v>
      </c>
      <c r="E6905">
        <v>70</v>
      </c>
      <c r="F6905" t="s">
        <v>262</v>
      </c>
      <c r="G6905" t="s">
        <v>34</v>
      </c>
      <c r="H6905" t="s">
        <v>263</v>
      </c>
      <c r="I6905" t="s">
        <v>264</v>
      </c>
      <c r="J6905" t="s">
        <v>265</v>
      </c>
      <c r="K6905">
        <v>0.74545454499999997</v>
      </c>
      <c r="L6905">
        <v>5</v>
      </c>
      <c r="M6905">
        <v>3.5939999999999999</v>
      </c>
      <c r="N6905" t="s">
        <v>4</v>
      </c>
      <c r="O6905">
        <v>2383</v>
      </c>
      <c r="P6905">
        <f t="shared" si="216"/>
        <v>2383</v>
      </c>
      <c r="Q6905">
        <f t="shared" si="217"/>
        <v>2383</v>
      </c>
    </row>
    <row r="6906" spans="1:17">
      <c r="A6906">
        <v>46</v>
      </c>
      <c r="B6906" t="s">
        <v>32</v>
      </c>
      <c r="C6906" t="s">
        <v>1</v>
      </c>
      <c r="D6906" t="s">
        <v>23</v>
      </c>
      <c r="E6906">
        <v>85</v>
      </c>
      <c r="F6906" t="s">
        <v>390</v>
      </c>
      <c r="H6906" t="s">
        <v>391</v>
      </c>
      <c r="I6906" t="s">
        <v>392</v>
      </c>
      <c r="J6906" t="s">
        <v>393</v>
      </c>
      <c r="K6906">
        <v>0.81212121199999998</v>
      </c>
      <c r="L6906">
        <v>3</v>
      </c>
      <c r="M6906">
        <v>3.282</v>
      </c>
      <c r="N6906" t="s">
        <v>4</v>
      </c>
      <c r="O6906">
        <v>2937</v>
      </c>
      <c r="P6906">
        <f t="shared" si="216"/>
        <v>2937</v>
      </c>
      <c r="Q6906">
        <f t="shared" si="217"/>
        <v>2937</v>
      </c>
    </row>
    <row r="6907" spans="1:17">
      <c r="A6907">
        <v>46</v>
      </c>
      <c r="B6907" t="s">
        <v>32</v>
      </c>
      <c r="C6907" t="s">
        <v>1</v>
      </c>
      <c r="D6907" t="s">
        <v>23</v>
      </c>
      <c r="E6907">
        <v>61</v>
      </c>
      <c r="F6907" t="s">
        <v>324</v>
      </c>
      <c r="H6907" t="s">
        <v>325</v>
      </c>
      <c r="I6907" t="s">
        <v>326</v>
      </c>
      <c r="J6907" t="s">
        <v>327</v>
      </c>
      <c r="K6907">
        <v>0.76969697000000004</v>
      </c>
      <c r="L6907">
        <v>4</v>
      </c>
      <c r="M6907">
        <v>3.4060000000000001</v>
      </c>
      <c r="N6907" t="s">
        <v>4</v>
      </c>
      <c r="O6907">
        <v>3922</v>
      </c>
      <c r="P6907">
        <f t="shared" si="216"/>
        <v>3922</v>
      </c>
      <c r="Q6907">
        <f t="shared" si="217"/>
        <v>3922</v>
      </c>
    </row>
    <row r="6908" spans="1:17">
      <c r="A6908">
        <v>46</v>
      </c>
      <c r="B6908" t="s">
        <v>32</v>
      </c>
      <c r="C6908" t="s">
        <v>1</v>
      </c>
      <c r="D6908" t="s">
        <v>17</v>
      </c>
      <c r="E6908">
        <v>127</v>
      </c>
      <c r="F6908" t="s">
        <v>312</v>
      </c>
      <c r="G6908" t="s">
        <v>34</v>
      </c>
      <c r="H6908" t="s">
        <v>313</v>
      </c>
      <c r="I6908" t="s">
        <v>314</v>
      </c>
      <c r="J6908" t="s">
        <v>315</v>
      </c>
      <c r="K6908">
        <v>0.410596026</v>
      </c>
      <c r="L6908">
        <v>4</v>
      </c>
      <c r="M6908">
        <v>3.59</v>
      </c>
      <c r="N6908" t="s">
        <v>4</v>
      </c>
      <c r="O6908">
        <v>4021</v>
      </c>
      <c r="P6908">
        <f t="shared" si="216"/>
        <v>4021</v>
      </c>
      <c r="Q6908">
        <f t="shared" si="217"/>
        <v>4021</v>
      </c>
    </row>
    <row r="6909" spans="1:17">
      <c r="A6909">
        <v>46</v>
      </c>
      <c r="B6909" t="s">
        <v>32</v>
      </c>
      <c r="C6909" t="s">
        <v>1</v>
      </c>
      <c r="D6909" t="s">
        <v>17</v>
      </c>
      <c r="E6909">
        <v>140</v>
      </c>
      <c r="F6909" t="s">
        <v>266</v>
      </c>
      <c r="G6909" t="s">
        <v>34</v>
      </c>
      <c r="H6909" t="s">
        <v>267</v>
      </c>
      <c r="I6909" t="s">
        <v>268</v>
      </c>
      <c r="J6909" t="s">
        <v>269</v>
      </c>
      <c r="K6909">
        <v>1</v>
      </c>
      <c r="L6909">
        <v>5</v>
      </c>
      <c r="M6909">
        <v>3.8</v>
      </c>
      <c r="N6909" t="s">
        <v>4</v>
      </c>
      <c r="O6909">
        <v>4358</v>
      </c>
      <c r="P6909">
        <f t="shared" si="216"/>
        <v>4358</v>
      </c>
      <c r="Q6909">
        <f t="shared" si="217"/>
        <v>4358</v>
      </c>
    </row>
    <row r="6910" spans="1:17">
      <c r="A6910">
        <v>46</v>
      </c>
      <c r="B6910" t="s">
        <v>32</v>
      </c>
      <c r="C6910" t="s">
        <v>1</v>
      </c>
      <c r="D6910" t="s">
        <v>23</v>
      </c>
      <c r="E6910">
        <v>133</v>
      </c>
      <c r="F6910" t="s">
        <v>98</v>
      </c>
      <c r="H6910" t="s">
        <v>99</v>
      </c>
      <c r="I6910" t="s">
        <v>100</v>
      </c>
      <c r="J6910" t="s">
        <v>101</v>
      </c>
      <c r="K6910">
        <v>0.86734693900000004</v>
      </c>
      <c r="L6910">
        <v>4</v>
      </c>
      <c r="M6910">
        <v>2.81</v>
      </c>
      <c r="N6910" t="s">
        <v>4</v>
      </c>
      <c r="O6910">
        <v>4709</v>
      </c>
      <c r="P6910">
        <f t="shared" si="216"/>
        <v>4709</v>
      </c>
      <c r="Q6910">
        <f t="shared" si="217"/>
        <v>4709</v>
      </c>
    </row>
    <row r="6911" spans="1:17">
      <c r="A6911">
        <v>46</v>
      </c>
      <c r="B6911" t="s">
        <v>32</v>
      </c>
      <c r="C6911" t="s">
        <v>1</v>
      </c>
      <c r="D6911" t="s">
        <v>23</v>
      </c>
      <c r="E6911">
        <v>50</v>
      </c>
      <c r="F6911" t="s">
        <v>466</v>
      </c>
      <c r="H6911" t="s">
        <v>467</v>
      </c>
      <c r="I6911" t="s">
        <v>468</v>
      </c>
      <c r="J6911" t="s">
        <v>469</v>
      </c>
      <c r="K6911">
        <v>0.83448275900000002</v>
      </c>
      <c r="L6911">
        <v>7</v>
      </c>
      <c r="M6911">
        <v>2.4220000000000002</v>
      </c>
      <c r="N6911" t="s">
        <v>8</v>
      </c>
      <c r="O6911">
        <v>6186</v>
      </c>
      <c r="P6911">
        <f t="shared" si="216"/>
        <v>6186</v>
      </c>
      <c r="Q6911">
        <f t="shared" si="217"/>
        <v>6186</v>
      </c>
    </row>
    <row r="6912" spans="1:17">
      <c r="A6912">
        <v>46</v>
      </c>
      <c r="B6912" t="s">
        <v>32</v>
      </c>
      <c r="C6912" t="s">
        <v>1</v>
      </c>
      <c r="D6912" t="s">
        <v>17</v>
      </c>
      <c r="E6912">
        <v>114</v>
      </c>
      <c r="F6912" t="s">
        <v>158</v>
      </c>
      <c r="G6912" t="s">
        <v>19</v>
      </c>
      <c r="H6912" t="s">
        <v>159</v>
      </c>
      <c r="I6912" t="s">
        <v>160</v>
      </c>
      <c r="J6912" t="s">
        <v>161</v>
      </c>
      <c r="K6912">
        <v>0.93918918900000004</v>
      </c>
      <c r="L6912">
        <v>4</v>
      </c>
      <c r="M6912">
        <v>3.64</v>
      </c>
      <c r="N6912" t="s">
        <v>4</v>
      </c>
      <c r="O6912">
        <v>6658</v>
      </c>
      <c r="P6912">
        <f t="shared" si="216"/>
        <v>6658</v>
      </c>
      <c r="Q6912">
        <f t="shared" si="217"/>
        <v>6658</v>
      </c>
    </row>
    <row r="6913" spans="1:17">
      <c r="A6913">
        <v>46</v>
      </c>
      <c r="B6913" t="s">
        <v>32</v>
      </c>
      <c r="C6913" t="s">
        <v>1</v>
      </c>
      <c r="D6913" t="s">
        <v>17</v>
      </c>
      <c r="E6913">
        <v>139</v>
      </c>
      <c r="F6913" t="s">
        <v>428</v>
      </c>
      <c r="G6913" t="s">
        <v>34</v>
      </c>
      <c r="H6913" t="s">
        <v>429</v>
      </c>
      <c r="I6913" t="s">
        <v>430</v>
      </c>
      <c r="J6913" t="s">
        <v>431</v>
      </c>
      <c r="K6913">
        <v>0.87820512799999995</v>
      </c>
      <c r="L6913">
        <v>5</v>
      </c>
      <c r="M6913">
        <v>2.794</v>
      </c>
      <c r="N6913" t="s">
        <v>8</v>
      </c>
      <c r="O6913">
        <v>7046</v>
      </c>
      <c r="P6913">
        <f t="shared" si="216"/>
        <v>7046</v>
      </c>
      <c r="Q6913">
        <f t="shared" si="217"/>
        <v>7046</v>
      </c>
    </row>
    <row r="6914" spans="1:17">
      <c r="A6914">
        <v>46</v>
      </c>
      <c r="B6914" t="s">
        <v>44</v>
      </c>
      <c r="C6914" t="s">
        <v>9</v>
      </c>
      <c r="D6914" t="s">
        <v>17</v>
      </c>
      <c r="E6914">
        <v>125</v>
      </c>
      <c r="F6914" t="s">
        <v>348</v>
      </c>
      <c r="G6914" t="s">
        <v>19</v>
      </c>
      <c r="H6914" t="s">
        <v>349</v>
      </c>
      <c r="I6914" t="s">
        <v>350</v>
      </c>
      <c r="J6914" t="s">
        <v>351</v>
      </c>
      <c r="K6914">
        <v>0.71739130399999995</v>
      </c>
      <c r="L6914">
        <v>6</v>
      </c>
      <c r="M6914">
        <v>2.33</v>
      </c>
      <c r="N6914" t="s">
        <v>8</v>
      </c>
      <c r="O6914">
        <v>2378</v>
      </c>
      <c r="P6914">
        <f t="shared" si="216"/>
        <v>2378</v>
      </c>
      <c r="Q6914">
        <f t="shared" si="217"/>
        <v>2378</v>
      </c>
    </row>
    <row r="6915" spans="1:17">
      <c r="A6915">
        <v>46</v>
      </c>
      <c r="B6915" t="s">
        <v>44</v>
      </c>
      <c r="C6915" t="s">
        <v>9</v>
      </c>
      <c r="D6915" t="s">
        <v>17</v>
      </c>
      <c r="E6915">
        <v>109</v>
      </c>
      <c r="F6915" t="s">
        <v>150</v>
      </c>
      <c r="G6915" t="s">
        <v>34</v>
      </c>
      <c r="H6915" t="s">
        <v>151</v>
      </c>
      <c r="I6915" t="s">
        <v>152</v>
      </c>
      <c r="J6915" t="s">
        <v>153</v>
      </c>
      <c r="K6915">
        <v>0.736486486</v>
      </c>
      <c r="L6915">
        <v>4</v>
      </c>
      <c r="M6915">
        <v>2.6920000000000002</v>
      </c>
      <c r="N6915" t="s">
        <v>8</v>
      </c>
      <c r="O6915">
        <v>2474</v>
      </c>
      <c r="P6915">
        <f t="shared" ref="P6915:P6978" si="218">IF(O6915&gt;VLOOKUP($A6915,$S:$W,4,FALSE),IF(O6915&lt;VLOOKUP($A6915,$S:$W,5,FALSE),O6915,""),"")</f>
        <v>2474</v>
      </c>
      <c r="Q6915">
        <f t="shared" ref="Q6915:Q6978" si="219">IF(O6915&gt;VLOOKUP($A6915,$S:$AA,8,FALSE),IF(O6915&lt;VLOOKUP($A6915,$S:$AA,9,FALSE),O6915,""),"")</f>
        <v>2474</v>
      </c>
    </row>
    <row r="6916" spans="1:17">
      <c r="A6916">
        <v>46</v>
      </c>
      <c r="B6916" t="s">
        <v>44</v>
      </c>
      <c r="C6916" t="s">
        <v>9</v>
      </c>
      <c r="D6916" t="s">
        <v>23</v>
      </c>
      <c r="E6916">
        <v>111</v>
      </c>
      <c r="F6916" t="s">
        <v>270</v>
      </c>
      <c r="H6916" t="s">
        <v>271</v>
      </c>
      <c r="I6916" t="s">
        <v>272</v>
      </c>
      <c r="J6916" t="s">
        <v>273</v>
      </c>
      <c r="K6916">
        <v>0.79729729699999996</v>
      </c>
      <c r="L6916">
        <v>4</v>
      </c>
      <c r="M6916">
        <v>3.2</v>
      </c>
      <c r="N6916" t="s">
        <v>8</v>
      </c>
      <c r="O6916">
        <v>2751</v>
      </c>
      <c r="P6916">
        <f t="shared" si="218"/>
        <v>2751</v>
      </c>
      <c r="Q6916">
        <f t="shared" si="219"/>
        <v>2751</v>
      </c>
    </row>
    <row r="6917" spans="1:17">
      <c r="A6917">
        <v>46</v>
      </c>
      <c r="B6917" t="s">
        <v>44</v>
      </c>
      <c r="C6917" t="s">
        <v>9</v>
      </c>
      <c r="D6917" t="s">
        <v>17</v>
      </c>
      <c r="E6917">
        <v>116</v>
      </c>
      <c r="F6917" t="s">
        <v>232</v>
      </c>
      <c r="G6917" t="s">
        <v>34</v>
      </c>
      <c r="H6917" t="s">
        <v>233</v>
      </c>
      <c r="I6917" t="s">
        <v>234</v>
      </c>
      <c r="J6917" t="s">
        <v>235</v>
      </c>
      <c r="K6917">
        <v>0.64935064899999995</v>
      </c>
      <c r="L6917">
        <v>4</v>
      </c>
      <c r="M6917">
        <v>4.6500000000000004</v>
      </c>
      <c r="N6917" t="s">
        <v>8</v>
      </c>
      <c r="O6917">
        <v>2757</v>
      </c>
      <c r="P6917">
        <f t="shared" si="218"/>
        <v>2757</v>
      </c>
      <c r="Q6917">
        <f t="shared" si="219"/>
        <v>2757</v>
      </c>
    </row>
    <row r="6918" spans="1:17">
      <c r="A6918">
        <v>46</v>
      </c>
      <c r="B6918" t="s">
        <v>44</v>
      </c>
      <c r="C6918" t="s">
        <v>9</v>
      </c>
      <c r="D6918" t="s">
        <v>17</v>
      </c>
      <c r="E6918">
        <v>115</v>
      </c>
      <c r="F6918" t="s">
        <v>372</v>
      </c>
      <c r="G6918" t="s">
        <v>34</v>
      </c>
      <c r="H6918" t="s">
        <v>373</v>
      </c>
      <c r="I6918" t="s">
        <v>374</v>
      </c>
      <c r="J6918" t="s">
        <v>375</v>
      </c>
      <c r="K6918">
        <v>0.61206896600000005</v>
      </c>
      <c r="L6918">
        <v>4</v>
      </c>
      <c r="M6918">
        <v>2.9689999999999999</v>
      </c>
      <c r="N6918" t="s">
        <v>8</v>
      </c>
      <c r="O6918">
        <v>3062</v>
      </c>
      <c r="P6918">
        <f t="shared" si="218"/>
        <v>3062</v>
      </c>
      <c r="Q6918">
        <f t="shared" si="219"/>
        <v>3062</v>
      </c>
    </row>
    <row r="6919" spans="1:17">
      <c r="A6919">
        <v>46</v>
      </c>
      <c r="B6919" t="s">
        <v>44</v>
      </c>
      <c r="C6919" t="s">
        <v>9</v>
      </c>
      <c r="D6919" t="s">
        <v>17</v>
      </c>
      <c r="E6919">
        <v>123</v>
      </c>
      <c r="F6919" t="s">
        <v>18</v>
      </c>
      <c r="G6919" t="s">
        <v>19</v>
      </c>
      <c r="H6919" t="s">
        <v>20</v>
      </c>
      <c r="I6919" t="s">
        <v>21</v>
      </c>
      <c r="J6919" t="s">
        <v>22</v>
      </c>
      <c r="K6919">
        <v>1</v>
      </c>
      <c r="L6919">
        <v>4</v>
      </c>
      <c r="M6919">
        <v>3</v>
      </c>
      <c r="N6919" t="s">
        <v>8</v>
      </c>
      <c r="O6919">
        <v>4425</v>
      </c>
      <c r="P6919">
        <f t="shared" si="218"/>
        <v>4425</v>
      </c>
      <c r="Q6919">
        <f t="shared" si="219"/>
        <v>4425</v>
      </c>
    </row>
    <row r="6920" spans="1:17">
      <c r="A6920">
        <v>46</v>
      </c>
      <c r="B6920" t="s">
        <v>44</v>
      </c>
      <c r="C6920" t="s">
        <v>9</v>
      </c>
      <c r="D6920" t="s">
        <v>23</v>
      </c>
      <c r="E6920">
        <v>15</v>
      </c>
      <c r="F6920" t="s">
        <v>254</v>
      </c>
      <c r="H6920" t="s">
        <v>255</v>
      </c>
      <c r="I6920" t="s">
        <v>256</v>
      </c>
      <c r="J6920" t="s">
        <v>257</v>
      </c>
      <c r="K6920">
        <v>0.765151515</v>
      </c>
      <c r="L6920">
        <v>6</v>
      </c>
      <c r="M6920">
        <v>3.08</v>
      </c>
      <c r="N6920" t="s">
        <v>8</v>
      </c>
      <c r="O6920">
        <v>4674</v>
      </c>
      <c r="P6920">
        <f t="shared" si="218"/>
        <v>4674</v>
      </c>
      <c r="Q6920">
        <f t="shared" si="219"/>
        <v>4674</v>
      </c>
    </row>
    <row r="6921" spans="1:17">
      <c r="A6921">
        <v>46</v>
      </c>
      <c r="B6921" t="s">
        <v>44</v>
      </c>
      <c r="C6921" t="s">
        <v>9</v>
      </c>
      <c r="D6921" t="s">
        <v>23</v>
      </c>
      <c r="E6921">
        <v>146</v>
      </c>
      <c r="F6921" t="s">
        <v>54</v>
      </c>
      <c r="H6921" t="s">
        <v>55</v>
      </c>
      <c r="I6921" t="s">
        <v>56</v>
      </c>
      <c r="J6921" t="s">
        <v>57</v>
      </c>
      <c r="K6921">
        <v>0.82191780800000003</v>
      </c>
      <c r="L6921">
        <v>4</v>
      </c>
      <c r="M6921">
        <v>2.95</v>
      </c>
      <c r="N6921" t="s">
        <v>8</v>
      </c>
      <c r="O6921">
        <v>4747</v>
      </c>
      <c r="P6921">
        <f t="shared" si="218"/>
        <v>4747</v>
      </c>
      <c r="Q6921">
        <f t="shared" si="219"/>
        <v>4747</v>
      </c>
    </row>
    <row r="6922" spans="1:17">
      <c r="A6922">
        <v>46</v>
      </c>
      <c r="B6922" t="s">
        <v>44</v>
      </c>
      <c r="C6922" t="s">
        <v>9</v>
      </c>
      <c r="D6922" t="s">
        <v>17</v>
      </c>
      <c r="E6922">
        <v>67</v>
      </c>
      <c r="F6922" t="s">
        <v>192</v>
      </c>
      <c r="G6922" t="s">
        <v>34</v>
      </c>
      <c r="H6922" t="s">
        <v>193</v>
      </c>
      <c r="I6922" t="s">
        <v>194</v>
      </c>
      <c r="J6922" t="s">
        <v>195</v>
      </c>
      <c r="K6922">
        <v>0.75816993499999996</v>
      </c>
      <c r="L6922">
        <v>7</v>
      </c>
      <c r="M6922">
        <v>2.762</v>
      </c>
      <c r="N6922" t="s">
        <v>8</v>
      </c>
      <c r="O6922">
        <v>5591</v>
      </c>
      <c r="P6922">
        <f t="shared" si="218"/>
        <v>5591</v>
      </c>
      <c r="Q6922">
        <f t="shared" si="219"/>
        <v>5591</v>
      </c>
    </row>
    <row r="6923" spans="1:17">
      <c r="A6923">
        <v>46</v>
      </c>
      <c r="B6923" t="s">
        <v>44</v>
      </c>
      <c r="C6923" t="s">
        <v>9</v>
      </c>
      <c r="D6923" t="s">
        <v>17</v>
      </c>
      <c r="E6923">
        <v>73</v>
      </c>
      <c r="F6923" t="s">
        <v>394</v>
      </c>
      <c r="G6923" t="s">
        <v>34</v>
      </c>
      <c r="H6923" t="s">
        <v>395</v>
      </c>
      <c r="I6923" t="s">
        <v>396</v>
      </c>
      <c r="J6923" t="s">
        <v>397</v>
      </c>
      <c r="K6923">
        <v>0.83448275900000002</v>
      </c>
      <c r="L6923">
        <v>4</v>
      </c>
      <c r="M6923">
        <v>3.12</v>
      </c>
      <c r="N6923" t="s">
        <v>4</v>
      </c>
      <c r="O6923">
        <v>7777</v>
      </c>
      <c r="P6923">
        <f t="shared" si="218"/>
        <v>7777</v>
      </c>
      <c r="Q6923">
        <f t="shared" si="219"/>
        <v>7777</v>
      </c>
    </row>
    <row r="6924" spans="1:17">
      <c r="A6924">
        <v>46</v>
      </c>
      <c r="B6924" t="s">
        <v>44</v>
      </c>
      <c r="C6924" t="s">
        <v>9</v>
      </c>
      <c r="D6924" t="s">
        <v>17</v>
      </c>
      <c r="E6924">
        <v>88</v>
      </c>
      <c r="F6924" t="s">
        <v>358</v>
      </c>
      <c r="G6924" t="s">
        <v>34</v>
      </c>
      <c r="H6924" t="s">
        <v>359</v>
      </c>
      <c r="I6924" t="s">
        <v>360</v>
      </c>
      <c r="J6924" t="s">
        <v>361</v>
      </c>
      <c r="K6924">
        <v>0.86666600000000005</v>
      </c>
      <c r="L6924">
        <v>4</v>
      </c>
      <c r="M6924">
        <v>3.8690000000000002</v>
      </c>
      <c r="N6924" t="s">
        <v>8</v>
      </c>
      <c r="O6924">
        <v>8493</v>
      </c>
      <c r="P6924">
        <f t="shared" si="218"/>
        <v>8493</v>
      </c>
      <c r="Q6924">
        <f t="shared" si="219"/>
        <v>8493</v>
      </c>
    </row>
    <row r="6925" spans="1:17">
      <c r="A6925">
        <v>46</v>
      </c>
      <c r="B6925" t="s">
        <v>44</v>
      </c>
      <c r="C6925" t="s">
        <v>9</v>
      </c>
      <c r="D6925" t="s">
        <v>23</v>
      </c>
      <c r="E6925">
        <v>87</v>
      </c>
      <c r="F6925" t="s">
        <v>202</v>
      </c>
      <c r="H6925" t="s">
        <v>203</v>
      </c>
      <c r="I6925" t="s">
        <v>204</v>
      </c>
      <c r="J6925" t="s">
        <v>205</v>
      </c>
      <c r="K6925">
        <v>0.5</v>
      </c>
      <c r="L6925">
        <v>5</v>
      </c>
      <c r="M6925">
        <v>2.83</v>
      </c>
      <c r="N6925" t="s">
        <v>8</v>
      </c>
      <c r="O6925">
        <v>9524</v>
      </c>
      <c r="P6925">
        <f t="shared" si="218"/>
        <v>9524</v>
      </c>
      <c r="Q6925" t="str">
        <f t="shared" si="219"/>
        <v/>
      </c>
    </row>
    <row r="6926" spans="1:17">
      <c r="A6926">
        <v>46</v>
      </c>
      <c r="B6926" t="s">
        <v>44</v>
      </c>
      <c r="C6926" t="s">
        <v>9</v>
      </c>
      <c r="D6926" t="s">
        <v>23</v>
      </c>
      <c r="E6926">
        <v>65</v>
      </c>
      <c r="F6926" t="s">
        <v>304</v>
      </c>
      <c r="H6926" t="s">
        <v>305</v>
      </c>
      <c r="I6926" t="s">
        <v>306</v>
      </c>
      <c r="J6926" t="s">
        <v>307</v>
      </c>
      <c r="K6926">
        <v>0.48201438800000002</v>
      </c>
      <c r="L6926">
        <v>4</v>
      </c>
      <c r="M6926">
        <v>2.8</v>
      </c>
      <c r="N6926" t="s">
        <v>8</v>
      </c>
      <c r="O6926">
        <v>9751</v>
      </c>
      <c r="P6926">
        <f t="shared" si="218"/>
        <v>9751</v>
      </c>
      <c r="Q6926" t="str">
        <f t="shared" si="219"/>
        <v/>
      </c>
    </row>
    <row r="6927" spans="1:17">
      <c r="A6927">
        <v>46</v>
      </c>
      <c r="B6927" t="s">
        <v>44</v>
      </c>
      <c r="C6927" t="s">
        <v>9</v>
      </c>
      <c r="D6927" t="s">
        <v>23</v>
      </c>
      <c r="E6927">
        <v>17</v>
      </c>
      <c r="F6927" t="s">
        <v>174</v>
      </c>
      <c r="H6927" t="s">
        <v>175</v>
      </c>
      <c r="I6927" t="s">
        <v>176</v>
      </c>
      <c r="J6927" t="s">
        <v>177</v>
      </c>
      <c r="K6927">
        <v>0.69021739100000001</v>
      </c>
      <c r="L6927">
        <v>4</v>
      </c>
      <c r="M6927">
        <v>3.29</v>
      </c>
      <c r="N6927" t="s">
        <v>8</v>
      </c>
      <c r="O6927">
        <v>9859</v>
      </c>
      <c r="P6927">
        <f t="shared" si="218"/>
        <v>9859</v>
      </c>
      <c r="Q6927" t="str">
        <f t="shared" si="219"/>
        <v/>
      </c>
    </row>
    <row r="6928" spans="1:17">
      <c r="A6928">
        <v>46</v>
      </c>
      <c r="B6928" t="s">
        <v>44</v>
      </c>
      <c r="C6928" t="s">
        <v>9</v>
      </c>
      <c r="D6928" t="s">
        <v>23</v>
      </c>
      <c r="E6928">
        <v>16</v>
      </c>
      <c r="F6928" t="s">
        <v>210</v>
      </c>
      <c r="H6928" t="s">
        <v>211</v>
      </c>
      <c r="I6928" t="s">
        <v>212</v>
      </c>
      <c r="J6928" t="s">
        <v>213</v>
      </c>
      <c r="K6928">
        <v>0.90647482000000001</v>
      </c>
      <c r="L6928">
        <v>6</v>
      </c>
      <c r="M6928">
        <v>3.05</v>
      </c>
      <c r="N6928" t="s">
        <v>8</v>
      </c>
      <c r="O6928">
        <v>11639</v>
      </c>
      <c r="P6928">
        <f t="shared" si="218"/>
        <v>11639</v>
      </c>
      <c r="Q6928" t="str">
        <f t="shared" si="219"/>
        <v/>
      </c>
    </row>
    <row r="6929" spans="1:17">
      <c r="A6929">
        <v>46</v>
      </c>
      <c r="B6929" t="s">
        <v>44</v>
      </c>
      <c r="C6929" t="s">
        <v>9</v>
      </c>
      <c r="D6929" t="s">
        <v>23</v>
      </c>
      <c r="E6929">
        <v>103</v>
      </c>
      <c r="F6929" t="s">
        <v>206</v>
      </c>
      <c r="H6929" t="s">
        <v>207</v>
      </c>
      <c r="I6929" t="s">
        <v>208</v>
      </c>
      <c r="J6929" t="s">
        <v>209</v>
      </c>
      <c r="K6929">
        <v>0.68243243200000003</v>
      </c>
      <c r="L6929">
        <v>5</v>
      </c>
      <c r="M6929">
        <v>3.06</v>
      </c>
      <c r="N6929" t="s">
        <v>8</v>
      </c>
      <c r="O6929">
        <v>15056</v>
      </c>
      <c r="P6929">
        <f t="shared" si="218"/>
        <v>15056</v>
      </c>
      <c r="Q6929" t="str">
        <f t="shared" si="219"/>
        <v/>
      </c>
    </row>
    <row r="6930" spans="1:17">
      <c r="A6930">
        <v>46</v>
      </c>
      <c r="B6930" t="s">
        <v>44</v>
      </c>
      <c r="C6930" t="s">
        <v>1</v>
      </c>
      <c r="D6930" t="s">
        <v>23</v>
      </c>
      <c r="E6930">
        <v>38</v>
      </c>
      <c r="F6930" t="s">
        <v>24</v>
      </c>
      <c r="H6930" t="s">
        <v>25</v>
      </c>
      <c r="I6930" t="s">
        <v>26</v>
      </c>
      <c r="J6930" t="s">
        <v>27</v>
      </c>
      <c r="K6930">
        <v>0.54929577500000004</v>
      </c>
      <c r="L6930">
        <v>3</v>
      </c>
      <c r="M6930">
        <v>3.16</v>
      </c>
      <c r="N6930" t="s">
        <v>4</v>
      </c>
      <c r="O6930">
        <v>1427</v>
      </c>
      <c r="P6930">
        <f t="shared" si="218"/>
        <v>1427</v>
      </c>
      <c r="Q6930">
        <f t="shared" si="219"/>
        <v>1427</v>
      </c>
    </row>
    <row r="6931" spans="1:17">
      <c r="A6931">
        <v>46</v>
      </c>
      <c r="B6931" t="s">
        <v>44</v>
      </c>
      <c r="C6931" t="s">
        <v>1</v>
      </c>
      <c r="D6931" t="s">
        <v>23</v>
      </c>
      <c r="E6931">
        <v>59</v>
      </c>
      <c r="F6931" t="s">
        <v>142</v>
      </c>
      <c r="H6931" t="s">
        <v>143</v>
      </c>
      <c r="I6931" t="s">
        <v>144</v>
      </c>
      <c r="J6931" t="s">
        <v>145</v>
      </c>
      <c r="K6931">
        <v>0.63779527599999997</v>
      </c>
      <c r="L6931">
        <v>4</v>
      </c>
      <c r="M6931">
        <v>2.97</v>
      </c>
      <c r="N6931" t="s">
        <v>4</v>
      </c>
      <c r="O6931">
        <v>1878</v>
      </c>
      <c r="P6931">
        <f t="shared" si="218"/>
        <v>1878</v>
      </c>
      <c r="Q6931">
        <f t="shared" si="219"/>
        <v>1878</v>
      </c>
    </row>
    <row r="6932" spans="1:17">
      <c r="A6932">
        <v>46</v>
      </c>
      <c r="B6932" t="s">
        <v>44</v>
      </c>
      <c r="C6932" t="s">
        <v>1</v>
      </c>
      <c r="D6932" t="s">
        <v>17</v>
      </c>
      <c r="E6932">
        <v>39</v>
      </c>
      <c r="F6932" t="s">
        <v>332</v>
      </c>
      <c r="G6932" t="s">
        <v>34</v>
      </c>
      <c r="H6932" t="s">
        <v>333</v>
      </c>
      <c r="I6932" t="s">
        <v>334</v>
      </c>
      <c r="J6932" t="s">
        <v>335</v>
      </c>
      <c r="K6932">
        <v>0.83448275900000002</v>
      </c>
      <c r="L6932">
        <v>6</v>
      </c>
      <c r="M6932">
        <v>3.2410000000000001</v>
      </c>
      <c r="N6932" t="s">
        <v>8</v>
      </c>
      <c r="O6932">
        <v>2098</v>
      </c>
      <c r="P6932">
        <f t="shared" si="218"/>
        <v>2098</v>
      </c>
      <c r="Q6932">
        <f t="shared" si="219"/>
        <v>2098</v>
      </c>
    </row>
    <row r="6933" spans="1:17">
      <c r="A6933">
        <v>46</v>
      </c>
      <c r="B6933" t="s">
        <v>44</v>
      </c>
      <c r="C6933" t="s">
        <v>1</v>
      </c>
      <c r="D6933" t="s">
        <v>23</v>
      </c>
      <c r="E6933">
        <v>30</v>
      </c>
      <c r="F6933" t="s">
        <v>240</v>
      </c>
      <c r="H6933" t="s">
        <v>241</v>
      </c>
      <c r="I6933" t="s">
        <v>242</v>
      </c>
      <c r="J6933" t="s">
        <v>243</v>
      </c>
      <c r="K6933">
        <v>0.85454545500000001</v>
      </c>
      <c r="L6933">
        <v>3</v>
      </c>
      <c r="M6933">
        <v>2.83</v>
      </c>
      <c r="N6933" t="s">
        <v>8</v>
      </c>
      <c r="O6933">
        <v>2332</v>
      </c>
      <c r="P6933">
        <f t="shared" si="218"/>
        <v>2332</v>
      </c>
      <c r="Q6933">
        <f t="shared" si="219"/>
        <v>2332</v>
      </c>
    </row>
    <row r="6934" spans="1:17">
      <c r="A6934">
        <v>46</v>
      </c>
      <c r="B6934" t="s">
        <v>44</v>
      </c>
      <c r="C6934" t="s">
        <v>1</v>
      </c>
      <c r="D6934" t="s">
        <v>17</v>
      </c>
      <c r="E6934">
        <v>8</v>
      </c>
      <c r="F6934" t="s">
        <v>492</v>
      </c>
      <c r="G6934" t="s">
        <v>34</v>
      </c>
      <c r="H6934" t="s">
        <v>493</v>
      </c>
      <c r="I6934" t="s">
        <v>494</v>
      </c>
      <c r="J6934" t="s">
        <v>495</v>
      </c>
      <c r="K6934">
        <v>0.869281046</v>
      </c>
      <c r="L6934">
        <v>4</v>
      </c>
      <c r="M6934">
        <v>2.61</v>
      </c>
      <c r="N6934" t="s">
        <v>8</v>
      </c>
      <c r="O6934">
        <v>2335</v>
      </c>
      <c r="P6934">
        <f t="shared" si="218"/>
        <v>2335</v>
      </c>
      <c r="Q6934">
        <f t="shared" si="219"/>
        <v>2335</v>
      </c>
    </row>
    <row r="6935" spans="1:17">
      <c r="A6935">
        <v>46</v>
      </c>
      <c r="B6935" t="s">
        <v>44</v>
      </c>
      <c r="C6935" t="s">
        <v>1</v>
      </c>
      <c r="D6935" t="s">
        <v>23</v>
      </c>
      <c r="E6935">
        <v>71</v>
      </c>
      <c r="F6935" t="s">
        <v>362</v>
      </c>
      <c r="H6935" t="s">
        <v>363</v>
      </c>
      <c r="I6935" t="s">
        <v>364</v>
      </c>
      <c r="J6935" t="s">
        <v>365</v>
      </c>
      <c r="K6935">
        <v>0.465753425</v>
      </c>
      <c r="L6935">
        <v>6</v>
      </c>
      <c r="M6935">
        <v>3.25</v>
      </c>
      <c r="N6935" t="s">
        <v>8</v>
      </c>
      <c r="O6935">
        <v>2360</v>
      </c>
      <c r="P6935">
        <f t="shared" si="218"/>
        <v>2360</v>
      </c>
      <c r="Q6935">
        <f t="shared" si="219"/>
        <v>2360</v>
      </c>
    </row>
    <row r="6936" spans="1:17">
      <c r="A6936">
        <v>46</v>
      </c>
      <c r="B6936" t="s">
        <v>44</v>
      </c>
      <c r="C6936" t="s">
        <v>1</v>
      </c>
      <c r="D6936" t="s">
        <v>23</v>
      </c>
      <c r="E6936">
        <v>21</v>
      </c>
      <c r="F6936" t="s">
        <v>470</v>
      </c>
      <c r="H6936" t="s">
        <v>471</v>
      </c>
      <c r="I6936" t="s">
        <v>472</v>
      </c>
      <c r="J6936" t="s">
        <v>473</v>
      </c>
      <c r="K6936">
        <v>0.74675324700000001</v>
      </c>
      <c r="L6936">
        <v>7</v>
      </c>
      <c r="M6936">
        <v>2.83</v>
      </c>
      <c r="N6936" t="s">
        <v>8</v>
      </c>
      <c r="O6936">
        <v>2368</v>
      </c>
      <c r="P6936">
        <f t="shared" si="218"/>
        <v>2368</v>
      </c>
      <c r="Q6936">
        <f t="shared" si="219"/>
        <v>2368</v>
      </c>
    </row>
    <row r="6937" spans="1:17">
      <c r="A6937">
        <v>46</v>
      </c>
      <c r="B6937" t="s">
        <v>44</v>
      </c>
      <c r="C6937" t="s">
        <v>1</v>
      </c>
      <c r="D6937" t="s">
        <v>17</v>
      </c>
      <c r="E6937">
        <v>131</v>
      </c>
      <c r="F6937" t="s">
        <v>282</v>
      </c>
      <c r="G6937" t="s">
        <v>34</v>
      </c>
      <c r="H6937" t="s">
        <v>283</v>
      </c>
      <c r="I6937" t="s">
        <v>284</v>
      </c>
      <c r="J6937" t="s">
        <v>285</v>
      </c>
      <c r="K6937">
        <v>0.82499999999999996</v>
      </c>
      <c r="L6937">
        <v>3</v>
      </c>
      <c r="M6937">
        <v>3.4820000000000002</v>
      </c>
      <c r="N6937" t="s">
        <v>8</v>
      </c>
      <c r="O6937">
        <v>2584</v>
      </c>
      <c r="P6937">
        <f t="shared" si="218"/>
        <v>2584</v>
      </c>
      <c r="Q6937">
        <f t="shared" si="219"/>
        <v>2584</v>
      </c>
    </row>
    <row r="6938" spans="1:17">
      <c r="A6938">
        <v>46</v>
      </c>
      <c r="B6938" t="s">
        <v>44</v>
      </c>
      <c r="C6938" t="s">
        <v>1</v>
      </c>
      <c r="D6938" t="s">
        <v>23</v>
      </c>
      <c r="E6938">
        <v>18</v>
      </c>
      <c r="F6938" t="s">
        <v>78</v>
      </c>
      <c r="H6938" t="s">
        <v>79</v>
      </c>
      <c r="I6938" t="s">
        <v>80</v>
      </c>
      <c r="J6938" t="s">
        <v>81</v>
      </c>
      <c r="K6938">
        <v>0.81005586600000001</v>
      </c>
      <c r="L6938">
        <v>4</v>
      </c>
      <c r="M6938">
        <v>2.371</v>
      </c>
      <c r="N6938" t="s">
        <v>8</v>
      </c>
      <c r="O6938">
        <v>3571</v>
      </c>
      <c r="P6938">
        <f t="shared" si="218"/>
        <v>3571</v>
      </c>
      <c r="Q6938">
        <f t="shared" si="219"/>
        <v>3571</v>
      </c>
    </row>
    <row r="6939" spans="1:17">
      <c r="A6939">
        <v>46</v>
      </c>
      <c r="B6939" t="s">
        <v>44</v>
      </c>
      <c r="C6939" t="s">
        <v>1</v>
      </c>
      <c r="D6939" t="s">
        <v>17</v>
      </c>
      <c r="E6939">
        <v>46</v>
      </c>
      <c r="F6939" t="s">
        <v>82</v>
      </c>
      <c r="G6939" t="s">
        <v>34</v>
      </c>
      <c r="H6939" t="s">
        <v>83</v>
      </c>
      <c r="I6939" t="s">
        <v>84</v>
      </c>
      <c r="J6939" t="s">
        <v>85</v>
      </c>
      <c r="K6939">
        <v>0.71724137899999996</v>
      </c>
      <c r="L6939">
        <v>5</v>
      </c>
      <c r="M6939">
        <v>2.77</v>
      </c>
      <c r="N6939" t="s">
        <v>8</v>
      </c>
      <c r="O6939">
        <v>4064</v>
      </c>
      <c r="P6939">
        <f t="shared" si="218"/>
        <v>4064</v>
      </c>
      <c r="Q6939">
        <f t="shared" si="219"/>
        <v>4064</v>
      </c>
    </row>
    <row r="6940" spans="1:17">
      <c r="A6940">
        <v>46</v>
      </c>
      <c r="B6940" t="s">
        <v>44</v>
      </c>
      <c r="C6940" t="s">
        <v>1</v>
      </c>
      <c r="D6940" t="s">
        <v>17</v>
      </c>
      <c r="E6940">
        <v>76</v>
      </c>
      <c r="F6940" t="s">
        <v>446</v>
      </c>
      <c r="G6940" t="s">
        <v>34</v>
      </c>
      <c r="H6940" t="s">
        <v>447</v>
      </c>
      <c r="I6940" t="s">
        <v>448</v>
      </c>
      <c r="J6940" t="s">
        <v>449</v>
      </c>
      <c r="K6940">
        <v>0.29655172400000002</v>
      </c>
      <c r="L6940">
        <v>4</v>
      </c>
      <c r="M6940">
        <v>3.7280000000000002</v>
      </c>
      <c r="N6940" t="s">
        <v>8</v>
      </c>
      <c r="O6940">
        <v>4313</v>
      </c>
      <c r="P6940">
        <f t="shared" si="218"/>
        <v>4313</v>
      </c>
      <c r="Q6940">
        <f t="shared" si="219"/>
        <v>4313</v>
      </c>
    </row>
    <row r="6941" spans="1:17">
      <c r="A6941">
        <v>46</v>
      </c>
      <c r="B6941" t="s">
        <v>44</v>
      </c>
      <c r="C6941" t="s">
        <v>1</v>
      </c>
      <c r="D6941" t="s">
        <v>17</v>
      </c>
      <c r="E6941">
        <v>74</v>
      </c>
      <c r="F6941" t="s">
        <v>320</v>
      </c>
      <c r="G6941" t="s">
        <v>19</v>
      </c>
      <c r="H6941" t="s">
        <v>321</v>
      </c>
      <c r="I6941" t="s">
        <v>322</v>
      </c>
      <c r="J6941" t="s">
        <v>323</v>
      </c>
      <c r="K6941">
        <v>0.99299999999999999</v>
      </c>
      <c r="L6941">
        <v>4</v>
      </c>
      <c r="M6941">
        <v>3.0219999999999998</v>
      </c>
      <c r="N6941" t="s">
        <v>4</v>
      </c>
      <c r="O6941">
        <v>4466</v>
      </c>
      <c r="P6941">
        <f t="shared" si="218"/>
        <v>4466</v>
      </c>
      <c r="Q6941">
        <f t="shared" si="219"/>
        <v>4466</v>
      </c>
    </row>
    <row r="6942" spans="1:17">
      <c r="A6942">
        <v>46</v>
      </c>
      <c r="B6942" t="s">
        <v>44</v>
      </c>
      <c r="C6942" t="s">
        <v>1</v>
      </c>
      <c r="D6942" t="s">
        <v>23</v>
      </c>
      <c r="E6942">
        <v>94</v>
      </c>
      <c r="F6942" t="s">
        <v>28</v>
      </c>
      <c r="H6942" t="s">
        <v>29</v>
      </c>
      <c r="I6942" t="s">
        <v>30</v>
      </c>
      <c r="J6942" t="s">
        <v>31</v>
      </c>
      <c r="K6942">
        <v>0.88275862100000002</v>
      </c>
      <c r="L6942">
        <v>5</v>
      </c>
      <c r="M6942">
        <v>3.49</v>
      </c>
      <c r="N6942" t="s">
        <v>8</v>
      </c>
      <c r="O6942">
        <v>6122</v>
      </c>
      <c r="P6942">
        <f t="shared" si="218"/>
        <v>6122</v>
      </c>
      <c r="Q6942">
        <f t="shared" si="219"/>
        <v>6122</v>
      </c>
    </row>
    <row r="6943" spans="1:17">
      <c r="A6943">
        <v>46</v>
      </c>
      <c r="B6943" t="s">
        <v>44</v>
      </c>
      <c r="C6943" t="s">
        <v>1</v>
      </c>
      <c r="D6943" t="s">
        <v>23</v>
      </c>
      <c r="E6943">
        <v>14</v>
      </c>
      <c r="F6943" t="s">
        <v>154</v>
      </c>
      <c r="H6943" t="s">
        <v>155</v>
      </c>
      <c r="I6943" t="s">
        <v>156</v>
      </c>
      <c r="J6943" t="s">
        <v>157</v>
      </c>
      <c r="K6943">
        <v>0.78571428600000004</v>
      </c>
      <c r="L6943">
        <v>5</v>
      </c>
      <c r="M6943">
        <v>3.55</v>
      </c>
      <c r="N6943" t="s">
        <v>8</v>
      </c>
      <c r="O6943">
        <v>6831</v>
      </c>
      <c r="P6943">
        <f t="shared" si="218"/>
        <v>6831</v>
      </c>
      <c r="Q6943">
        <f t="shared" si="219"/>
        <v>6831</v>
      </c>
    </row>
    <row r="6944" spans="1:17">
      <c r="A6944">
        <v>46</v>
      </c>
      <c r="B6944" t="s">
        <v>44</v>
      </c>
      <c r="C6944" t="s">
        <v>1</v>
      </c>
      <c r="D6944" t="s">
        <v>17</v>
      </c>
      <c r="E6944">
        <v>107</v>
      </c>
      <c r="F6944" t="s">
        <v>88</v>
      </c>
      <c r="G6944" t="s">
        <v>34</v>
      </c>
      <c r="H6944" t="s">
        <v>89</v>
      </c>
      <c r="I6944" t="s">
        <v>90</v>
      </c>
      <c r="J6944" t="s">
        <v>91</v>
      </c>
      <c r="K6944">
        <v>0.72448979599999996</v>
      </c>
      <c r="L6944">
        <v>7</v>
      </c>
      <c r="M6944">
        <v>3.03</v>
      </c>
      <c r="N6944" t="s">
        <v>8</v>
      </c>
      <c r="O6944">
        <v>13390</v>
      </c>
      <c r="P6944">
        <f t="shared" si="218"/>
        <v>13390</v>
      </c>
      <c r="Q6944" t="str">
        <f t="shared" si="219"/>
        <v/>
      </c>
    </row>
    <row r="6945" spans="1:17">
      <c r="A6945">
        <v>46</v>
      </c>
      <c r="B6945" t="s">
        <v>44</v>
      </c>
      <c r="C6945" t="s">
        <v>1</v>
      </c>
      <c r="D6945" t="s">
        <v>17</v>
      </c>
      <c r="E6945">
        <v>105</v>
      </c>
      <c r="F6945" t="s">
        <v>366</v>
      </c>
      <c r="G6945" t="s">
        <v>19</v>
      </c>
      <c r="H6945" t="s">
        <v>367</v>
      </c>
      <c r="I6945" t="s">
        <v>368</v>
      </c>
      <c r="J6945" t="s">
        <v>369</v>
      </c>
      <c r="K6945">
        <v>0.95270270300000004</v>
      </c>
      <c r="L6945">
        <v>5</v>
      </c>
      <c r="M6945">
        <v>2.2799999999999998</v>
      </c>
      <c r="N6945" t="s">
        <v>8</v>
      </c>
      <c r="O6945">
        <v>20565</v>
      </c>
      <c r="P6945" t="str">
        <f t="shared" si="218"/>
        <v/>
      </c>
      <c r="Q6945" t="str">
        <f t="shared" si="219"/>
        <v/>
      </c>
    </row>
    <row r="6946" spans="1:17">
      <c r="A6946">
        <v>46</v>
      </c>
      <c r="B6946" t="s">
        <v>5</v>
      </c>
      <c r="C6946" t="s">
        <v>9</v>
      </c>
      <c r="E6946">
        <v>100</v>
      </c>
      <c r="F6946" t="s">
        <v>498</v>
      </c>
      <c r="H6946" t="s">
        <v>499</v>
      </c>
      <c r="N6946" t="s">
        <v>8</v>
      </c>
      <c r="O6946">
        <v>2062</v>
      </c>
      <c r="P6946">
        <f t="shared" si="218"/>
        <v>2062</v>
      </c>
      <c r="Q6946">
        <f t="shared" si="219"/>
        <v>2062</v>
      </c>
    </row>
    <row r="6947" spans="1:17">
      <c r="A6947">
        <v>46</v>
      </c>
      <c r="B6947" t="s">
        <v>5</v>
      </c>
      <c r="C6947" t="s">
        <v>9</v>
      </c>
      <c r="E6947">
        <v>134</v>
      </c>
      <c r="F6947" t="s">
        <v>506</v>
      </c>
      <c r="H6947" t="s">
        <v>507</v>
      </c>
      <c r="N6947" t="s">
        <v>8</v>
      </c>
      <c r="O6947">
        <v>2099</v>
      </c>
      <c r="P6947">
        <f t="shared" si="218"/>
        <v>2099</v>
      </c>
      <c r="Q6947">
        <f t="shared" si="219"/>
        <v>2099</v>
      </c>
    </row>
    <row r="6948" spans="1:17">
      <c r="A6948">
        <v>46</v>
      </c>
      <c r="B6948" t="s">
        <v>5</v>
      </c>
      <c r="C6948" t="s">
        <v>9</v>
      </c>
      <c r="E6948">
        <v>5</v>
      </c>
      <c r="F6948" t="s">
        <v>10</v>
      </c>
      <c r="H6948" t="s">
        <v>11</v>
      </c>
      <c r="N6948" t="s">
        <v>8</v>
      </c>
      <c r="O6948">
        <v>2386</v>
      </c>
      <c r="P6948">
        <f t="shared" si="218"/>
        <v>2386</v>
      </c>
      <c r="Q6948">
        <f t="shared" si="219"/>
        <v>2386</v>
      </c>
    </row>
    <row r="6949" spans="1:17">
      <c r="A6949">
        <v>46</v>
      </c>
      <c r="B6949" t="s">
        <v>5</v>
      </c>
      <c r="C6949" t="s">
        <v>9</v>
      </c>
      <c r="E6949">
        <v>118</v>
      </c>
      <c r="F6949" t="s">
        <v>106</v>
      </c>
      <c r="H6949" t="s">
        <v>107</v>
      </c>
      <c r="N6949" t="s">
        <v>8</v>
      </c>
      <c r="O6949">
        <v>2566</v>
      </c>
      <c r="P6949">
        <f t="shared" si="218"/>
        <v>2566</v>
      </c>
      <c r="Q6949">
        <f t="shared" si="219"/>
        <v>2566</v>
      </c>
    </row>
    <row r="6950" spans="1:17">
      <c r="A6950">
        <v>46</v>
      </c>
      <c r="B6950" t="s">
        <v>5</v>
      </c>
      <c r="C6950" t="s">
        <v>9</v>
      </c>
      <c r="E6950">
        <v>151</v>
      </c>
      <c r="F6950" t="s">
        <v>496</v>
      </c>
      <c r="H6950" t="s">
        <v>497</v>
      </c>
      <c r="N6950" t="s">
        <v>8</v>
      </c>
      <c r="O6950">
        <v>2730</v>
      </c>
      <c r="P6950">
        <f t="shared" si="218"/>
        <v>2730</v>
      </c>
      <c r="Q6950">
        <f t="shared" si="219"/>
        <v>2730</v>
      </c>
    </row>
    <row r="6951" spans="1:17">
      <c r="A6951">
        <v>46</v>
      </c>
      <c r="B6951" t="s">
        <v>5</v>
      </c>
      <c r="C6951" t="s">
        <v>9</v>
      </c>
      <c r="E6951">
        <v>64</v>
      </c>
      <c r="F6951" t="s">
        <v>94</v>
      </c>
      <c r="H6951" t="s">
        <v>95</v>
      </c>
      <c r="N6951" t="s">
        <v>8</v>
      </c>
      <c r="O6951">
        <v>2852</v>
      </c>
      <c r="P6951">
        <f t="shared" si="218"/>
        <v>2852</v>
      </c>
      <c r="Q6951">
        <f t="shared" si="219"/>
        <v>2852</v>
      </c>
    </row>
    <row r="6952" spans="1:17">
      <c r="A6952">
        <v>46</v>
      </c>
      <c r="B6952" t="s">
        <v>5</v>
      </c>
      <c r="C6952" t="s">
        <v>9</v>
      </c>
      <c r="E6952">
        <v>31</v>
      </c>
      <c r="F6952" t="s">
        <v>76</v>
      </c>
      <c r="H6952" t="s">
        <v>77</v>
      </c>
      <c r="N6952" t="s">
        <v>8</v>
      </c>
      <c r="O6952">
        <v>3078</v>
      </c>
      <c r="P6952">
        <f t="shared" si="218"/>
        <v>3078</v>
      </c>
      <c r="Q6952">
        <f t="shared" si="219"/>
        <v>3078</v>
      </c>
    </row>
    <row r="6953" spans="1:17">
      <c r="A6953">
        <v>46</v>
      </c>
      <c r="B6953" t="s">
        <v>5</v>
      </c>
      <c r="C6953" t="s">
        <v>9</v>
      </c>
      <c r="E6953">
        <v>11</v>
      </c>
      <c r="F6953" t="s">
        <v>502</v>
      </c>
      <c r="H6953" t="s">
        <v>503</v>
      </c>
      <c r="N6953" t="s">
        <v>8</v>
      </c>
      <c r="O6953">
        <v>3514</v>
      </c>
      <c r="P6953">
        <f t="shared" si="218"/>
        <v>3514</v>
      </c>
      <c r="Q6953">
        <f t="shared" si="219"/>
        <v>3514</v>
      </c>
    </row>
    <row r="6954" spans="1:17">
      <c r="A6954">
        <v>46</v>
      </c>
      <c r="B6954" t="s">
        <v>5</v>
      </c>
      <c r="C6954" t="s">
        <v>9</v>
      </c>
      <c r="E6954">
        <v>56</v>
      </c>
      <c r="F6954" t="s">
        <v>402</v>
      </c>
      <c r="H6954" t="s">
        <v>403</v>
      </c>
      <c r="N6954" t="s">
        <v>8</v>
      </c>
      <c r="O6954">
        <v>3523</v>
      </c>
      <c r="P6954">
        <f t="shared" si="218"/>
        <v>3523</v>
      </c>
      <c r="Q6954">
        <f t="shared" si="219"/>
        <v>3523</v>
      </c>
    </row>
    <row r="6955" spans="1:17">
      <c r="A6955">
        <v>46</v>
      </c>
      <c r="B6955" t="s">
        <v>5</v>
      </c>
      <c r="C6955" t="s">
        <v>9</v>
      </c>
      <c r="E6955">
        <v>148</v>
      </c>
      <c r="F6955" t="s">
        <v>58</v>
      </c>
      <c r="H6955" t="s">
        <v>59</v>
      </c>
      <c r="N6955" t="s">
        <v>8</v>
      </c>
      <c r="O6955">
        <v>3868</v>
      </c>
      <c r="P6955">
        <f t="shared" si="218"/>
        <v>3868</v>
      </c>
      <c r="Q6955">
        <f t="shared" si="219"/>
        <v>3868</v>
      </c>
    </row>
    <row r="6956" spans="1:17">
      <c r="A6956">
        <v>46</v>
      </c>
      <c r="B6956" t="s">
        <v>5</v>
      </c>
      <c r="C6956" t="s">
        <v>9</v>
      </c>
      <c r="E6956">
        <v>82</v>
      </c>
      <c r="F6956" t="s">
        <v>290</v>
      </c>
      <c r="H6956" t="s">
        <v>291</v>
      </c>
      <c r="N6956" t="s">
        <v>4</v>
      </c>
      <c r="O6956">
        <v>3927</v>
      </c>
      <c r="P6956">
        <f t="shared" si="218"/>
        <v>3927</v>
      </c>
      <c r="Q6956">
        <f t="shared" si="219"/>
        <v>3927</v>
      </c>
    </row>
    <row r="6957" spans="1:17">
      <c r="A6957">
        <v>46</v>
      </c>
      <c r="B6957" t="s">
        <v>5</v>
      </c>
      <c r="C6957" t="s">
        <v>9</v>
      </c>
      <c r="E6957">
        <v>1</v>
      </c>
      <c r="F6957" t="s">
        <v>370</v>
      </c>
      <c r="H6957" t="s">
        <v>371</v>
      </c>
      <c r="N6957" t="s">
        <v>8</v>
      </c>
      <c r="O6957">
        <v>4968</v>
      </c>
      <c r="P6957">
        <f t="shared" si="218"/>
        <v>4968</v>
      </c>
      <c r="Q6957">
        <f t="shared" si="219"/>
        <v>4968</v>
      </c>
    </row>
    <row r="6958" spans="1:17">
      <c r="A6958">
        <v>46</v>
      </c>
      <c r="B6958" t="s">
        <v>5</v>
      </c>
      <c r="C6958" t="s">
        <v>9</v>
      </c>
      <c r="E6958">
        <v>149</v>
      </c>
      <c r="F6958" t="s">
        <v>252</v>
      </c>
      <c r="H6958" t="s">
        <v>253</v>
      </c>
      <c r="N6958" t="s">
        <v>8</v>
      </c>
      <c r="O6958">
        <v>4987</v>
      </c>
      <c r="P6958">
        <f t="shared" si="218"/>
        <v>4987</v>
      </c>
      <c r="Q6958">
        <f t="shared" si="219"/>
        <v>4987</v>
      </c>
    </row>
    <row r="6959" spans="1:17">
      <c r="A6959">
        <v>46</v>
      </c>
      <c r="B6959" t="s">
        <v>5</v>
      </c>
      <c r="C6959" t="s">
        <v>9</v>
      </c>
      <c r="E6959">
        <v>55</v>
      </c>
      <c r="F6959" t="s">
        <v>302</v>
      </c>
      <c r="H6959" t="s">
        <v>303</v>
      </c>
      <c r="N6959" t="s">
        <v>8</v>
      </c>
      <c r="O6959">
        <v>5536</v>
      </c>
      <c r="P6959">
        <f t="shared" si="218"/>
        <v>5536</v>
      </c>
      <c r="Q6959">
        <f t="shared" si="219"/>
        <v>5536</v>
      </c>
    </row>
    <row r="6960" spans="1:17">
      <c r="A6960">
        <v>46</v>
      </c>
      <c r="B6960" t="s">
        <v>5</v>
      </c>
      <c r="C6960" t="s">
        <v>9</v>
      </c>
      <c r="E6960">
        <v>36</v>
      </c>
      <c r="F6960" t="s">
        <v>500</v>
      </c>
      <c r="H6960" t="s">
        <v>501</v>
      </c>
      <c r="N6960" t="s">
        <v>8</v>
      </c>
      <c r="O6960">
        <v>5599</v>
      </c>
      <c r="P6960">
        <f t="shared" si="218"/>
        <v>5599</v>
      </c>
      <c r="Q6960">
        <f t="shared" si="219"/>
        <v>5599</v>
      </c>
    </row>
    <row r="6961" spans="1:17">
      <c r="A6961">
        <v>46</v>
      </c>
      <c r="B6961" t="s">
        <v>5</v>
      </c>
      <c r="C6961" t="s">
        <v>9</v>
      </c>
      <c r="E6961">
        <v>96</v>
      </c>
      <c r="F6961" t="s">
        <v>298</v>
      </c>
      <c r="H6961" t="s">
        <v>299</v>
      </c>
      <c r="N6961" t="s">
        <v>8</v>
      </c>
      <c r="O6961">
        <v>5822</v>
      </c>
      <c r="P6961">
        <f t="shared" si="218"/>
        <v>5822</v>
      </c>
      <c r="Q6961">
        <f t="shared" si="219"/>
        <v>5822</v>
      </c>
    </row>
    <row r="6962" spans="1:17">
      <c r="A6962">
        <v>46</v>
      </c>
      <c r="B6962" t="s">
        <v>5</v>
      </c>
      <c r="C6962" t="s">
        <v>9</v>
      </c>
      <c r="E6962">
        <v>86</v>
      </c>
      <c r="F6962" t="s">
        <v>508</v>
      </c>
      <c r="H6962" t="s">
        <v>509</v>
      </c>
      <c r="N6962" t="s">
        <v>8</v>
      </c>
      <c r="O6962">
        <v>5913</v>
      </c>
      <c r="P6962">
        <f t="shared" si="218"/>
        <v>5913</v>
      </c>
      <c r="Q6962">
        <f t="shared" si="219"/>
        <v>5913</v>
      </c>
    </row>
    <row r="6963" spans="1:17">
      <c r="A6963">
        <v>46</v>
      </c>
      <c r="B6963" t="s">
        <v>5</v>
      </c>
      <c r="C6963" t="s">
        <v>9</v>
      </c>
      <c r="E6963">
        <v>89</v>
      </c>
      <c r="F6963" t="s">
        <v>510</v>
      </c>
      <c r="H6963" t="s">
        <v>511</v>
      </c>
      <c r="N6963" t="s">
        <v>8</v>
      </c>
      <c r="O6963">
        <v>6228</v>
      </c>
      <c r="P6963">
        <f t="shared" si="218"/>
        <v>6228</v>
      </c>
      <c r="Q6963">
        <f t="shared" si="219"/>
        <v>6228</v>
      </c>
    </row>
    <row r="6964" spans="1:17">
      <c r="A6964">
        <v>46</v>
      </c>
      <c r="B6964" t="s">
        <v>5</v>
      </c>
      <c r="C6964" t="s">
        <v>9</v>
      </c>
      <c r="E6964">
        <v>106</v>
      </c>
      <c r="F6964" t="s">
        <v>6</v>
      </c>
      <c r="H6964" t="s">
        <v>7</v>
      </c>
      <c r="N6964" t="s">
        <v>8</v>
      </c>
      <c r="O6964">
        <v>9452</v>
      </c>
      <c r="P6964">
        <f t="shared" si="218"/>
        <v>9452</v>
      </c>
      <c r="Q6964" t="str">
        <f t="shared" si="219"/>
        <v/>
      </c>
    </row>
    <row r="6965" spans="1:17">
      <c r="A6965">
        <v>46</v>
      </c>
      <c r="B6965" t="s">
        <v>5</v>
      </c>
      <c r="C6965" t="s">
        <v>9</v>
      </c>
      <c r="E6965">
        <v>75</v>
      </c>
      <c r="F6965" t="s">
        <v>14</v>
      </c>
      <c r="H6965" t="s">
        <v>15</v>
      </c>
      <c r="N6965" t="s">
        <v>8</v>
      </c>
      <c r="O6965">
        <v>10697</v>
      </c>
      <c r="P6965">
        <f t="shared" si="218"/>
        <v>10697</v>
      </c>
      <c r="Q6965" t="str">
        <f t="shared" si="219"/>
        <v/>
      </c>
    </row>
    <row r="6966" spans="1:17">
      <c r="A6966">
        <v>46</v>
      </c>
      <c r="B6966" t="s">
        <v>5</v>
      </c>
      <c r="C6966" t="s">
        <v>9</v>
      </c>
      <c r="E6966">
        <v>53</v>
      </c>
      <c r="F6966" t="s">
        <v>164</v>
      </c>
      <c r="H6966" t="s">
        <v>165</v>
      </c>
      <c r="N6966" t="s">
        <v>8</v>
      </c>
      <c r="O6966">
        <v>11569</v>
      </c>
      <c r="P6966">
        <f t="shared" si="218"/>
        <v>11569</v>
      </c>
      <c r="Q6966" t="str">
        <f t="shared" si="219"/>
        <v/>
      </c>
    </row>
    <row r="6967" spans="1:17">
      <c r="A6967">
        <v>46</v>
      </c>
      <c r="B6967" t="s">
        <v>5</v>
      </c>
      <c r="C6967" t="s">
        <v>9</v>
      </c>
      <c r="E6967">
        <v>121</v>
      </c>
      <c r="F6967" t="s">
        <v>52</v>
      </c>
      <c r="H6967" t="s">
        <v>53</v>
      </c>
      <c r="N6967" t="s">
        <v>8</v>
      </c>
      <c r="O6967">
        <v>15782</v>
      </c>
      <c r="P6967">
        <f t="shared" si="218"/>
        <v>15782</v>
      </c>
      <c r="Q6967" t="str">
        <f t="shared" si="219"/>
        <v/>
      </c>
    </row>
    <row r="6968" spans="1:17">
      <c r="A6968">
        <v>46</v>
      </c>
      <c r="B6968" t="s">
        <v>5</v>
      </c>
      <c r="C6968" t="s">
        <v>9</v>
      </c>
      <c r="E6968">
        <v>120</v>
      </c>
      <c r="F6968" t="s">
        <v>346</v>
      </c>
      <c r="H6968" t="s">
        <v>347</v>
      </c>
      <c r="N6968" t="s">
        <v>8</v>
      </c>
      <c r="O6968">
        <v>20065</v>
      </c>
      <c r="P6968" t="str">
        <f t="shared" si="218"/>
        <v/>
      </c>
      <c r="Q6968" t="str">
        <f t="shared" si="219"/>
        <v/>
      </c>
    </row>
    <row r="6969" spans="1:17">
      <c r="A6969">
        <v>46</v>
      </c>
      <c r="B6969" t="s">
        <v>5</v>
      </c>
      <c r="C6969" t="s">
        <v>1</v>
      </c>
      <c r="E6969">
        <v>22</v>
      </c>
      <c r="F6969" t="s">
        <v>422</v>
      </c>
      <c r="H6969" t="s">
        <v>423</v>
      </c>
      <c r="N6969" t="s">
        <v>8</v>
      </c>
      <c r="O6969">
        <v>2161</v>
      </c>
      <c r="P6969">
        <f t="shared" si="218"/>
        <v>2161</v>
      </c>
      <c r="Q6969">
        <f t="shared" si="219"/>
        <v>2161</v>
      </c>
    </row>
    <row r="6970" spans="1:17">
      <c r="A6970">
        <v>46</v>
      </c>
      <c r="B6970" t="s">
        <v>5</v>
      </c>
      <c r="C6970" t="s">
        <v>1</v>
      </c>
      <c r="E6970">
        <v>136</v>
      </c>
      <c r="F6970" t="s">
        <v>344</v>
      </c>
      <c r="H6970" t="s">
        <v>345</v>
      </c>
      <c r="N6970" t="s">
        <v>8</v>
      </c>
      <c r="O6970">
        <v>2167</v>
      </c>
      <c r="P6970">
        <f t="shared" si="218"/>
        <v>2167</v>
      </c>
      <c r="Q6970">
        <f t="shared" si="219"/>
        <v>2167</v>
      </c>
    </row>
    <row r="6971" spans="1:17">
      <c r="A6971">
        <v>46</v>
      </c>
      <c r="B6971" t="s">
        <v>5</v>
      </c>
      <c r="C6971" t="s">
        <v>1</v>
      </c>
      <c r="E6971">
        <v>45</v>
      </c>
      <c r="F6971" t="s">
        <v>478</v>
      </c>
      <c r="H6971" t="s">
        <v>479</v>
      </c>
      <c r="N6971" t="s">
        <v>8</v>
      </c>
      <c r="O6971">
        <v>2434</v>
      </c>
      <c r="P6971">
        <f t="shared" si="218"/>
        <v>2434</v>
      </c>
      <c r="Q6971">
        <f t="shared" si="219"/>
        <v>2434</v>
      </c>
    </row>
    <row r="6972" spans="1:17">
      <c r="A6972">
        <v>46</v>
      </c>
      <c r="B6972" t="s">
        <v>5</v>
      </c>
      <c r="C6972" t="s">
        <v>1</v>
      </c>
      <c r="E6972">
        <v>147</v>
      </c>
      <c r="F6972" t="s">
        <v>376</v>
      </c>
      <c r="H6972" t="s">
        <v>377</v>
      </c>
      <c r="N6972" t="s">
        <v>8</v>
      </c>
      <c r="O6972">
        <v>2750</v>
      </c>
      <c r="P6972">
        <f t="shared" si="218"/>
        <v>2750</v>
      </c>
      <c r="Q6972">
        <f t="shared" si="219"/>
        <v>2750</v>
      </c>
    </row>
    <row r="6973" spans="1:17">
      <c r="A6973">
        <v>46</v>
      </c>
      <c r="B6973" t="s">
        <v>5</v>
      </c>
      <c r="C6973" t="s">
        <v>1</v>
      </c>
      <c r="E6973">
        <v>51</v>
      </c>
      <c r="F6973" t="s">
        <v>178</v>
      </c>
      <c r="H6973" t="s">
        <v>179</v>
      </c>
      <c r="N6973" t="s">
        <v>8</v>
      </c>
      <c r="O6973">
        <v>2775</v>
      </c>
      <c r="P6973">
        <f t="shared" si="218"/>
        <v>2775</v>
      </c>
      <c r="Q6973">
        <f t="shared" si="219"/>
        <v>2775</v>
      </c>
    </row>
    <row r="6974" spans="1:17">
      <c r="A6974">
        <v>46</v>
      </c>
      <c r="B6974" t="s">
        <v>5</v>
      </c>
      <c r="C6974" t="s">
        <v>1</v>
      </c>
      <c r="E6974">
        <v>47</v>
      </c>
      <c r="F6974" t="s">
        <v>74</v>
      </c>
      <c r="H6974" t="s">
        <v>75</v>
      </c>
      <c r="N6974" t="s">
        <v>8</v>
      </c>
      <c r="O6974">
        <v>3048</v>
      </c>
      <c r="P6974">
        <f t="shared" si="218"/>
        <v>3048</v>
      </c>
      <c r="Q6974">
        <f t="shared" si="219"/>
        <v>3048</v>
      </c>
    </row>
    <row r="6975" spans="1:17">
      <c r="A6975">
        <v>46</v>
      </c>
      <c r="B6975" t="s">
        <v>5</v>
      </c>
      <c r="C6975" t="s">
        <v>1</v>
      </c>
      <c r="E6975">
        <v>142</v>
      </c>
      <c r="F6975" t="s">
        <v>162</v>
      </c>
      <c r="H6975" t="s">
        <v>163</v>
      </c>
      <c r="N6975" t="s">
        <v>8</v>
      </c>
      <c r="O6975">
        <v>3134</v>
      </c>
      <c r="P6975">
        <f t="shared" si="218"/>
        <v>3134</v>
      </c>
      <c r="Q6975">
        <f t="shared" si="219"/>
        <v>3134</v>
      </c>
    </row>
    <row r="6976" spans="1:17">
      <c r="A6976">
        <v>46</v>
      </c>
      <c r="B6976" t="s">
        <v>5</v>
      </c>
      <c r="C6976" t="s">
        <v>1</v>
      </c>
      <c r="E6976">
        <v>150</v>
      </c>
      <c r="F6976" t="s">
        <v>146</v>
      </c>
      <c r="H6976" t="s">
        <v>147</v>
      </c>
      <c r="N6976" t="s">
        <v>4</v>
      </c>
      <c r="O6976">
        <v>3135</v>
      </c>
      <c r="P6976">
        <f t="shared" si="218"/>
        <v>3135</v>
      </c>
      <c r="Q6976">
        <f t="shared" si="219"/>
        <v>3135</v>
      </c>
    </row>
    <row r="6977" spans="1:17">
      <c r="A6977">
        <v>46</v>
      </c>
      <c r="B6977" t="s">
        <v>5</v>
      </c>
      <c r="C6977" t="s">
        <v>1</v>
      </c>
      <c r="E6977">
        <v>137</v>
      </c>
      <c r="F6977" t="s">
        <v>356</v>
      </c>
      <c r="H6977" t="s">
        <v>357</v>
      </c>
      <c r="N6977" t="s">
        <v>8</v>
      </c>
      <c r="O6977">
        <v>4047</v>
      </c>
      <c r="P6977">
        <f t="shared" si="218"/>
        <v>4047</v>
      </c>
      <c r="Q6977">
        <f t="shared" si="219"/>
        <v>4047</v>
      </c>
    </row>
    <row r="6978" spans="1:17">
      <c r="A6978">
        <v>46</v>
      </c>
      <c r="B6978" t="s">
        <v>5</v>
      </c>
      <c r="C6978" t="s">
        <v>1</v>
      </c>
      <c r="E6978">
        <v>141</v>
      </c>
      <c r="F6978" t="s">
        <v>512</v>
      </c>
      <c r="H6978" t="s">
        <v>513</v>
      </c>
      <c r="N6978" t="s">
        <v>8</v>
      </c>
      <c r="O6978">
        <v>4167</v>
      </c>
      <c r="P6978">
        <f t="shared" si="218"/>
        <v>4167</v>
      </c>
      <c r="Q6978">
        <f t="shared" si="219"/>
        <v>4167</v>
      </c>
    </row>
    <row r="6979" spans="1:17">
      <c r="A6979">
        <v>46</v>
      </c>
      <c r="B6979" t="s">
        <v>5</v>
      </c>
      <c r="C6979" t="s">
        <v>1</v>
      </c>
      <c r="E6979">
        <v>40</v>
      </c>
      <c r="F6979" t="s">
        <v>104</v>
      </c>
      <c r="H6979" t="s">
        <v>105</v>
      </c>
      <c r="N6979" t="s">
        <v>8</v>
      </c>
      <c r="O6979">
        <v>4372</v>
      </c>
      <c r="P6979">
        <f t="shared" ref="P6979:P7042" si="220">IF(O6979&gt;VLOOKUP($A6979,$S:$W,4,FALSE),IF(O6979&lt;VLOOKUP($A6979,$S:$W,5,FALSE),O6979,""),"")</f>
        <v>4372</v>
      </c>
      <c r="Q6979">
        <f t="shared" ref="Q6979:Q7042" si="221">IF(O6979&gt;VLOOKUP($A6979,$S:$AA,8,FALSE),IF(O6979&lt;VLOOKUP($A6979,$S:$AA,9,FALSE),O6979,""),"")</f>
        <v>4372</v>
      </c>
    </row>
    <row r="6980" spans="1:17">
      <c r="A6980">
        <v>46</v>
      </c>
      <c r="B6980" t="s">
        <v>5</v>
      </c>
      <c r="C6980" t="s">
        <v>1</v>
      </c>
      <c r="E6980">
        <v>66</v>
      </c>
      <c r="F6980" t="s">
        <v>114</v>
      </c>
      <c r="H6980" t="s">
        <v>115</v>
      </c>
      <c r="N6980" t="s">
        <v>8</v>
      </c>
      <c r="O6980">
        <v>4695</v>
      </c>
      <c r="P6980">
        <f t="shared" si="220"/>
        <v>4695</v>
      </c>
      <c r="Q6980">
        <f t="shared" si="221"/>
        <v>4695</v>
      </c>
    </row>
    <row r="6981" spans="1:17">
      <c r="A6981">
        <v>46</v>
      </c>
      <c r="B6981" t="s">
        <v>5</v>
      </c>
      <c r="C6981" t="s">
        <v>1</v>
      </c>
      <c r="E6981">
        <v>143</v>
      </c>
      <c r="F6981" t="s">
        <v>68</v>
      </c>
      <c r="H6981" t="s">
        <v>69</v>
      </c>
      <c r="N6981" t="s">
        <v>4</v>
      </c>
      <c r="O6981">
        <v>4895</v>
      </c>
      <c r="P6981">
        <f t="shared" si="220"/>
        <v>4895</v>
      </c>
      <c r="Q6981">
        <f t="shared" si="221"/>
        <v>4895</v>
      </c>
    </row>
    <row r="6982" spans="1:17">
      <c r="A6982">
        <v>46</v>
      </c>
      <c r="B6982" t="s">
        <v>5</v>
      </c>
      <c r="C6982" t="s">
        <v>1</v>
      </c>
      <c r="E6982">
        <v>4</v>
      </c>
      <c r="F6982" t="s">
        <v>436</v>
      </c>
      <c r="H6982" t="s">
        <v>437</v>
      </c>
      <c r="N6982" t="s">
        <v>8</v>
      </c>
      <c r="O6982">
        <v>6045</v>
      </c>
      <c r="P6982">
        <f t="shared" si="220"/>
        <v>6045</v>
      </c>
      <c r="Q6982">
        <f t="shared" si="221"/>
        <v>6045</v>
      </c>
    </row>
    <row r="6983" spans="1:17">
      <c r="A6983">
        <v>46</v>
      </c>
      <c r="B6983" t="s">
        <v>5</v>
      </c>
      <c r="C6983" t="s">
        <v>1</v>
      </c>
      <c r="E6983">
        <v>2</v>
      </c>
      <c r="F6983" t="s">
        <v>218</v>
      </c>
      <c r="H6983" t="s">
        <v>219</v>
      </c>
      <c r="N6983" t="s">
        <v>8</v>
      </c>
      <c r="O6983">
        <v>6459</v>
      </c>
      <c r="P6983">
        <f t="shared" si="220"/>
        <v>6459</v>
      </c>
      <c r="Q6983">
        <f t="shared" si="221"/>
        <v>6459</v>
      </c>
    </row>
    <row r="6984" spans="1:17">
      <c r="A6984">
        <v>46</v>
      </c>
      <c r="B6984" t="s">
        <v>5</v>
      </c>
      <c r="C6984" t="s">
        <v>1</v>
      </c>
      <c r="E6984">
        <v>112</v>
      </c>
      <c r="F6984" t="s">
        <v>296</v>
      </c>
      <c r="H6984" t="s">
        <v>297</v>
      </c>
      <c r="N6984" t="s">
        <v>8</v>
      </c>
      <c r="O6984">
        <v>7424</v>
      </c>
      <c r="P6984">
        <f t="shared" si="220"/>
        <v>7424</v>
      </c>
      <c r="Q6984">
        <f t="shared" si="221"/>
        <v>7424</v>
      </c>
    </row>
    <row r="6985" spans="1:17">
      <c r="A6985">
        <v>46</v>
      </c>
      <c r="B6985" t="s">
        <v>5</v>
      </c>
      <c r="C6985" t="s">
        <v>1</v>
      </c>
      <c r="E6985">
        <v>35</v>
      </c>
      <c r="F6985" t="s">
        <v>102</v>
      </c>
      <c r="H6985" t="s">
        <v>103</v>
      </c>
      <c r="N6985" t="s">
        <v>8</v>
      </c>
      <c r="O6985">
        <v>7883</v>
      </c>
      <c r="P6985">
        <f t="shared" si="220"/>
        <v>7883</v>
      </c>
      <c r="Q6985">
        <f t="shared" si="221"/>
        <v>7883</v>
      </c>
    </row>
    <row r="6986" spans="1:17">
      <c r="A6986">
        <v>46</v>
      </c>
      <c r="B6986" t="s">
        <v>5</v>
      </c>
      <c r="C6986" t="s">
        <v>1</v>
      </c>
      <c r="E6986">
        <v>113</v>
      </c>
      <c r="F6986" t="s">
        <v>504</v>
      </c>
      <c r="H6986" t="s">
        <v>505</v>
      </c>
      <c r="N6986" t="s">
        <v>8</v>
      </c>
      <c r="O6986">
        <v>11238</v>
      </c>
      <c r="P6986">
        <f t="shared" si="220"/>
        <v>11238</v>
      </c>
      <c r="Q6986" t="str">
        <f t="shared" si="221"/>
        <v/>
      </c>
    </row>
    <row r="6987" spans="1:17">
      <c r="A6987">
        <v>46</v>
      </c>
      <c r="B6987" t="s">
        <v>5</v>
      </c>
      <c r="C6987" t="s">
        <v>1</v>
      </c>
      <c r="E6987">
        <v>117</v>
      </c>
      <c r="F6987" t="s">
        <v>86</v>
      </c>
      <c r="H6987" t="s">
        <v>87</v>
      </c>
      <c r="N6987" t="s">
        <v>8</v>
      </c>
      <c r="O6987">
        <v>13851</v>
      </c>
      <c r="P6987">
        <f t="shared" si="220"/>
        <v>13851</v>
      </c>
      <c r="Q6987" t="str">
        <f t="shared" si="221"/>
        <v/>
      </c>
    </row>
    <row r="6988" spans="1:17">
      <c r="A6988">
        <v>46</v>
      </c>
      <c r="B6988" t="s">
        <v>5</v>
      </c>
      <c r="C6988" t="s">
        <v>1</v>
      </c>
      <c r="E6988">
        <v>126</v>
      </c>
      <c r="F6988" t="s">
        <v>124</v>
      </c>
      <c r="H6988" t="s">
        <v>125</v>
      </c>
      <c r="N6988" t="s">
        <v>8</v>
      </c>
      <c r="O6988">
        <v>16078</v>
      </c>
      <c r="P6988">
        <f t="shared" si="220"/>
        <v>16078</v>
      </c>
      <c r="Q6988" t="str">
        <f t="shared" si="221"/>
        <v/>
      </c>
    </row>
    <row r="6989" spans="1:17">
      <c r="A6989">
        <v>47</v>
      </c>
      <c r="B6989" t="s">
        <v>16</v>
      </c>
      <c r="C6989" t="s">
        <v>9</v>
      </c>
      <c r="D6989" t="s">
        <v>17</v>
      </c>
      <c r="E6989">
        <v>133</v>
      </c>
      <c r="F6989" t="s">
        <v>398</v>
      </c>
      <c r="G6989" t="s">
        <v>19</v>
      </c>
      <c r="H6989" t="s">
        <v>399</v>
      </c>
      <c r="I6989" t="s">
        <v>400</v>
      </c>
      <c r="J6989" t="s">
        <v>401</v>
      </c>
      <c r="K6989">
        <v>0.98765432099999995</v>
      </c>
      <c r="L6989">
        <v>7</v>
      </c>
      <c r="M6989">
        <v>3.0179999999999998</v>
      </c>
      <c r="N6989" t="s">
        <v>8</v>
      </c>
      <c r="O6989">
        <v>0</v>
      </c>
      <c r="P6989" t="str">
        <f t="shared" si="220"/>
        <v/>
      </c>
      <c r="Q6989" t="str">
        <f t="shared" si="221"/>
        <v/>
      </c>
    </row>
    <row r="6990" spans="1:17">
      <c r="A6990">
        <v>47</v>
      </c>
      <c r="B6990" t="s">
        <v>16</v>
      </c>
      <c r="C6990" t="s">
        <v>9</v>
      </c>
      <c r="D6990" t="s">
        <v>17</v>
      </c>
      <c r="E6990">
        <v>19</v>
      </c>
      <c r="F6990" t="s">
        <v>128</v>
      </c>
      <c r="G6990" t="s">
        <v>19</v>
      </c>
      <c r="H6990" t="s">
        <v>129</v>
      </c>
      <c r="I6990" t="s">
        <v>130</v>
      </c>
      <c r="J6990" t="s">
        <v>131</v>
      </c>
      <c r="K6990">
        <v>0.79861111100000004</v>
      </c>
      <c r="L6990">
        <v>4</v>
      </c>
      <c r="M6990">
        <v>3.76</v>
      </c>
      <c r="N6990" t="s">
        <v>4</v>
      </c>
      <c r="O6990">
        <v>657</v>
      </c>
      <c r="P6990">
        <f t="shared" si="220"/>
        <v>657</v>
      </c>
      <c r="Q6990">
        <f t="shared" si="221"/>
        <v>657</v>
      </c>
    </row>
    <row r="6991" spans="1:17">
      <c r="A6991">
        <v>47</v>
      </c>
      <c r="B6991" t="s">
        <v>16</v>
      </c>
      <c r="C6991" t="s">
        <v>9</v>
      </c>
      <c r="D6991" t="s">
        <v>17</v>
      </c>
      <c r="E6991">
        <v>96</v>
      </c>
      <c r="F6991" t="s">
        <v>382</v>
      </c>
      <c r="G6991" t="s">
        <v>34</v>
      </c>
      <c r="H6991" t="s">
        <v>383</v>
      </c>
      <c r="I6991" t="s">
        <v>384</v>
      </c>
      <c r="J6991" t="s">
        <v>385</v>
      </c>
      <c r="K6991">
        <v>0.84242424199999999</v>
      </c>
      <c r="L6991">
        <v>4</v>
      </c>
      <c r="M6991">
        <v>2.97</v>
      </c>
      <c r="N6991" t="s">
        <v>4</v>
      </c>
      <c r="O6991">
        <v>682</v>
      </c>
      <c r="P6991">
        <f t="shared" si="220"/>
        <v>682</v>
      </c>
      <c r="Q6991">
        <f t="shared" si="221"/>
        <v>682</v>
      </c>
    </row>
    <row r="6992" spans="1:17">
      <c r="A6992">
        <v>47</v>
      </c>
      <c r="B6992" t="s">
        <v>16</v>
      </c>
      <c r="C6992" t="s">
        <v>9</v>
      </c>
      <c r="D6992" t="s">
        <v>17</v>
      </c>
      <c r="E6992">
        <v>92</v>
      </c>
      <c r="F6992" t="s">
        <v>336</v>
      </c>
      <c r="G6992" t="s">
        <v>34</v>
      </c>
      <c r="H6992" t="s">
        <v>337</v>
      </c>
      <c r="I6992" t="s">
        <v>338</v>
      </c>
      <c r="J6992" t="s">
        <v>339</v>
      </c>
      <c r="K6992">
        <v>0.58904109599999999</v>
      </c>
      <c r="L6992">
        <v>4</v>
      </c>
      <c r="M6992">
        <v>4.1900000000000004</v>
      </c>
      <c r="N6992" t="s">
        <v>4</v>
      </c>
      <c r="O6992">
        <v>700</v>
      </c>
      <c r="P6992">
        <f t="shared" si="220"/>
        <v>700</v>
      </c>
      <c r="Q6992">
        <f t="shared" si="221"/>
        <v>700</v>
      </c>
    </row>
    <row r="6993" spans="1:17">
      <c r="A6993">
        <v>47</v>
      </c>
      <c r="B6993" t="s">
        <v>16</v>
      </c>
      <c r="C6993" t="s">
        <v>9</v>
      </c>
      <c r="D6993" t="s">
        <v>23</v>
      </c>
      <c r="E6993">
        <v>61</v>
      </c>
      <c r="F6993" t="s">
        <v>378</v>
      </c>
      <c r="H6993" t="s">
        <v>379</v>
      </c>
      <c r="I6993" t="s">
        <v>380</v>
      </c>
      <c r="J6993" t="s">
        <v>381</v>
      </c>
      <c r="K6993">
        <v>0.65034965</v>
      </c>
      <c r="L6993">
        <v>4</v>
      </c>
      <c r="M6993">
        <v>3.3969999999999998</v>
      </c>
      <c r="N6993" t="s">
        <v>4</v>
      </c>
      <c r="O6993">
        <v>723</v>
      </c>
      <c r="P6993">
        <f t="shared" si="220"/>
        <v>723</v>
      </c>
      <c r="Q6993">
        <f t="shared" si="221"/>
        <v>723</v>
      </c>
    </row>
    <row r="6994" spans="1:17">
      <c r="A6994">
        <v>47</v>
      </c>
      <c r="B6994" t="s">
        <v>16</v>
      </c>
      <c r="C6994" t="s">
        <v>9</v>
      </c>
      <c r="D6994" t="s">
        <v>17</v>
      </c>
      <c r="E6994">
        <v>124</v>
      </c>
      <c r="F6994" t="s">
        <v>132</v>
      </c>
      <c r="G6994" t="s">
        <v>34</v>
      </c>
      <c r="H6994" t="s">
        <v>133</v>
      </c>
      <c r="I6994" t="s">
        <v>134</v>
      </c>
      <c r="J6994" t="s">
        <v>135</v>
      </c>
      <c r="K6994">
        <v>0.820689</v>
      </c>
      <c r="L6994">
        <v>4</v>
      </c>
      <c r="M6994">
        <v>3.601</v>
      </c>
      <c r="N6994" t="s">
        <v>4</v>
      </c>
      <c r="O6994">
        <v>746</v>
      </c>
      <c r="P6994">
        <f t="shared" si="220"/>
        <v>746</v>
      </c>
      <c r="Q6994">
        <f t="shared" si="221"/>
        <v>746</v>
      </c>
    </row>
    <row r="6995" spans="1:17">
      <c r="A6995">
        <v>47</v>
      </c>
      <c r="B6995" t="s">
        <v>16</v>
      </c>
      <c r="C6995" t="s">
        <v>9</v>
      </c>
      <c r="D6995" t="s">
        <v>23</v>
      </c>
      <c r="E6995">
        <v>57</v>
      </c>
      <c r="F6995" t="s">
        <v>136</v>
      </c>
      <c r="H6995" t="s">
        <v>137</v>
      </c>
      <c r="I6995" t="s">
        <v>138</v>
      </c>
      <c r="J6995" t="s">
        <v>139</v>
      </c>
      <c r="K6995">
        <v>0.5</v>
      </c>
      <c r="L6995">
        <v>5</v>
      </c>
      <c r="M6995">
        <v>2.4580000000000002</v>
      </c>
      <c r="N6995" t="s">
        <v>4</v>
      </c>
      <c r="O6995">
        <v>755</v>
      </c>
      <c r="P6995">
        <f t="shared" si="220"/>
        <v>755</v>
      </c>
      <c r="Q6995">
        <f t="shared" si="221"/>
        <v>755</v>
      </c>
    </row>
    <row r="6996" spans="1:17">
      <c r="A6996">
        <v>47</v>
      </c>
      <c r="B6996" t="s">
        <v>16</v>
      </c>
      <c r="C6996" t="s">
        <v>9</v>
      </c>
      <c r="D6996" t="s">
        <v>23</v>
      </c>
      <c r="E6996">
        <v>70</v>
      </c>
      <c r="F6996" t="s">
        <v>390</v>
      </c>
      <c r="H6996" t="s">
        <v>391</v>
      </c>
      <c r="I6996" t="s">
        <v>392</v>
      </c>
      <c r="J6996" t="s">
        <v>393</v>
      </c>
      <c r="K6996">
        <v>0.81212121199999998</v>
      </c>
      <c r="L6996">
        <v>3</v>
      </c>
      <c r="M6996">
        <v>3.282</v>
      </c>
      <c r="N6996" t="s">
        <v>4</v>
      </c>
      <c r="O6996">
        <v>807</v>
      </c>
      <c r="P6996">
        <f t="shared" si="220"/>
        <v>807</v>
      </c>
      <c r="Q6996">
        <f t="shared" si="221"/>
        <v>807</v>
      </c>
    </row>
    <row r="6997" spans="1:17">
      <c r="A6997">
        <v>47</v>
      </c>
      <c r="B6997" t="s">
        <v>16</v>
      </c>
      <c r="C6997" t="s">
        <v>9</v>
      </c>
      <c r="D6997" t="s">
        <v>23</v>
      </c>
      <c r="E6997">
        <v>79</v>
      </c>
      <c r="F6997" t="s">
        <v>404</v>
      </c>
      <c r="H6997" t="s">
        <v>405</v>
      </c>
      <c r="I6997" t="s">
        <v>406</v>
      </c>
      <c r="J6997" t="s">
        <v>407</v>
      </c>
      <c r="K6997">
        <v>0.68918918900000004</v>
      </c>
      <c r="L6997">
        <v>5</v>
      </c>
      <c r="M6997">
        <v>2.75</v>
      </c>
      <c r="N6997" t="s">
        <v>4</v>
      </c>
      <c r="O6997">
        <v>842</v>
      </c>
      <c r="P6997">
        <f t="shared" si="220"/>
        <v>842</v>
      </c>
      <c r="Q6997">
        <f t="shared" si="221"/>
        <v>842</v>
      </c>
    </row>
    <row r="6998" spans="1:17">
      <c r="A6998">
        <v>47</v>
      </c>
      <c r="B6998" t="s">
        <v>16</v>
      </c>
      <c r="C6998" t="s">
        <v>9</v>
      </c>
      <c r="D6998" t="s">
        <v>17</v>
      </c>
      <c r="E6998">
        <v>71</v>
      </c>
      <c r="F6998" t="s">
        <v>484</v>
      </c>
      <c r="G6998" t="s">
        <v>34</v>
      </c>
      <c r="H6998" t="s">
        <v>485</v>
      </c>
      <c r="I6998" t="s">
        <v>486</v>
      </c>
      <c r="J6998" t="s">
        <v>487</v>
      </c>
      <c r="K6998">
        <v>0.63636363600000001</v>
      </c>
      <c r="L6998">
        <v>4</v>
      </c>
      <c r="M6998">
        <v>2.3820000000000001</v>
      </c>
      <c r="N6998" t="s">
        <v>4</v>
      </c>
      <c r="O6998">
        <v>883</v>
      </c>
      <c r="P6998">
        <f t="shared" si="220"/>
        <v>883</v>
      </c>
      <c r="Q6998">
        <f t="shared" si="221"/>
        <v>883</v>
      </c>
    </row>
    <row r="6999" spans="1:17">
      <c r="A6999">
        <v>47</v>
      </c>
      <c r="B6999" t="s">
        <v>16</v>
      </c>
      <c r="C6999" t="s">
        <v>9</v>
      </c>
      <c r="D6999" t="s">
        <v>23</v>
      </c>
      <c r="E6999">
        <v>31</v>
      </c>
      <c r="F6999" t="s">
        <v>98</v>
      </c>
      <c r="H6999" t="s">
        <v>99</v>
      </c>
      <c r="I6999" t="s">
        <v>100</v>
      </c>
      <c r="J6999" t="s">
        <v>101</v>
      </c>
      <c r="K6999">
        <v>0.86734693900000004</v>
      </c>
      <c r="L6999">
        <v>4</v>
      </c>
      <c r="M6999">
        <v>2.81</v>
      </c>
      <c r="N6999" t="s">
        <v>4</v>
      </c>
      <c r="O6999">
        <v>890</v>
      </c>
      <c r="P6999">
        <f t="shared" si="220"/>
        <v>890</v>
      </c>
      <c r="Q6999">
        <f t="shared" si="221"/>
        <v>890</v>
      </c>
    </row>
    <row r="7000" spans="1:17">
      <c r="A7000">
        <v>47</v>
      </c>
      <c r="B7000" t="s">
        <v>16</v>
      </c>
      <c r="C7000" t="s">
        <v>9</v>
      </c>
      <c r="D7000" t="s">
        <v>23</v>
      </c>
      <c r="E7000">
        <v>9</v>
      </c>
      <c r="F7000" t="s">
        <v>258</v>
      </c>
      <c r="H7000" t="s">
        <v>259</v>
      </c>
      <c r="I7000" t="s">
        <v>260</v>
      </c>
      <c r="J7000" t="s">
        <v>261</v>
      </c>
      <c r="K7000">
        <v>0.61224489800000004</v>
      </c>
      <c r="L7000">
        <v>5</v>
      </c>
      <c r="M7000">
        <v>2.5299999999999998</v>
      </c>
      <c r="N7000" t="s">
        <v>8</v>
      </c>
      <c r="O7000">
        <v>905</v>
      </c>
      <c r="P7000">
        <f t="shared" si="220"/>
        <v>905</v>
      </c>
      <c r="Q7000">
        <f t="shared" si="221"/>
        <v>905</v>
      </c>
    </row>
    <row r="7001" spans="1:17">
      <c r="A7001">
        <v>47</v>
      </c>
      <c r="B7001" t="s">
        <v>16</v>
      </c>
      <c r="C7001" t="s">
        <v>9</v>
      </c>
      <c r="D7001" t="s">
        <v>23</v>
      </c>
      <c r="E7001">
        <v>121</v>
      </c>
      <c r="F7001" t="s">
        <v>324</v>
      </c>
      <c r="H7001" t="s">
        <v>325</v>
      </c>
      <c r="I7001" t="s">
        <v>326</v>
      </c>
      <c r="J7001" t="s">
        <v>327</v>
      </c>
      <c r="K7001">
        <v>0.76969697000000004</v>
      </c>
      <c r="L7001">
        <v>4</v>
      </c>
      <c r="M7001">
        <v>3.4060000000000001</v>
      </c>
      <c r="N7001" t="s">
        <v>4</v>
      </c>
      <c r="O7001">
        <v>915</v>
      </c>
      <c r="P7001">
        <f t="shared" si="220"/>
        <v>915</v>
      </c>
      <c r="Q7001">
        <f t="shared" si="221"/>
        <v>915</v>
      </c>
    </row>
    <row r="7002" spans="1:17">
      <c r="A7002">
        <v>47</v>
      </c>
      <c r="B7002" t="s">
        <v>16</v>
      </c>
      <c r="C7002" t="s">
        <v>9</v>
      </c>
      <c r="D7002" t="s">
        <v>17</v>
      </c>
      <c r="E7002">
        <v>44</v>
      </c>
      <c r="F7002" t="s">
        <v>418</v>
      </c>
      <c r="G7002" t="s">
        <v>34</v>
      </c>
      <c r="H7002" t="s">
        <v>419</v>
      </c>
      <c r="I7002" t="s">
        <v>420</v>
      </c>
      <c r="J7002" t="s">
        <v>421</v>
      </c>
      <c r="K7002">
        <v>0.736486486</v>
      </c>
      <c r="L7002">
        <v>6</v>
      </c>
      <c r="M7002">
        <v>2.29</v>
      </c>
      <c r="N7002" t="s">
        <v>4</v>
      </c>
      <c r="O7002">
        <v>954</v>
      </c>
      <c r="P7002">
        <f t="shared" si="220"/>
        <v>954</v>
      </c>
      <c r="Q7002">
        <f t="shared" si="221"/>
        <v>954</v>
      </c>
    </row>
    <row r="7003" spans="1:17">
      <c r="A7003">
        <v>47</v>
      </c>
      <c r="B7003" t="s">
        <v>16</v>
      </c>
      <c r="C7003" t="s">
        <v>9</v>
      </c>
      <c r="D7003" t="s">
        <v>17</v>
      </c>
      <c r="E7003">
        <v>74</v>
      </c>
      <c r="F7003" t="s">
        <v>248</v>
      </c>
      <c r="G7003" t="s">
        <v>34</v>
      </c>
      <c r="H7003" t="s">
        <v>249</v>
      </c>
      <c r="I7003" t="s">
        <v>250</v>
      </c>
      <c r="J7003" t="s">
        <v>251</v>
      </c>
      <c r="K7003">
        <v>0.82978723399999998</v>
      </c>
      <c r="L7003">
        <v>5</v>
      </c>
      <c r="M7003">
        <v>3.56</v>
      </c>
      <c r="N7003" t="s">
        <v>4</v>
      </c>
      <c r="O7003">
        <v>969</v>
      </c>
      <c r="P7003">
        <f t="shared" si="220"/>
        <v>969</v>
      </c>
      <c r="Q7003">
        <f t="shared" si="221"/>
        <v>969</v>
      </c>
    </row>
    <row r="7004" spans="1:17">
      <c r="A7004">
        <v>47</v>
      </c>
      <c r="B7004" t="s">
        <v>16</v>
      </c>
      <c r="C7004" t="s">
        <v>9</v>
      </c>
      <c r="D7004" t="s">
        <v>23</v>
      </c>
      <c r="E7004">
        <v>33</v>
      </c>
      <c r="F7004" t="s">
        <v>466</v>
      </c>
      <c r="H7004" t="s">
        <v>467</v>
      </c>
      <c r="I7004" t="s">
        <v>468</v>
      </c>
      <c r="J7004" t="s">
        <v>469</v>
      </c>
      <c r="K7004">
        <v>0.83448275900000002</v>
      </c>
      <c r="L7004">
        <v>7</v>
      </c>
      <c r="M7004">
        <v>2.4220000000000002</v>
      </c>
      <c r="N7004" t="s">
        <v>4</v>
      </c>
      <c r="O7004">
        <v>1149</v>
      </c>
      <c r="P7004">
        <f t="shared" si="220"/>
        <v>1149</v>
      </c>
      <c r="Q7004">
        <f t="shared" si="221"/>
        <v>1149</v>
      </c>
    </row>
    <row r="7005" spans="1:17">
      <c r="A7005">
        <v>47</v>
      </c>
      <c r="B7005" t="s">
        <v>16</v>
      </c>
      <c r="C7005" t="s">
        <v>1</v>
      </c>
      <c r="D7005" t="s">
        <v>17</v>
      </c>
      <c r="E7005">
        <v>68</v>
      </c>
      <c r="F7005" t="s">
        <v>120</v>
      </c>
      <c r="G7005" t="s">
        <v>34</v>
      </c>
      <c r="H7005" t="s">
        <v>121</v>
      </c>
      <c r="I7005" t="s">
        <v>122</v>
      </c>
      <c r="J7005" t="s">
        <v>123</v>
      </c>
      <c r="K7005">
        <v>0.60406091399999995</v>
      </c>
      <c r="L7005">
        <v>3</v>
      </c>
      <c r="M7005">
        <v>2.89</v>
      </c>
      <c r="N7005" t="s">
        <v>4</v>
      </c>
      <c r="O7005">
        <v>551</v>
      </c>
      <c r="P7005">
        <f t="shared" si="220"/>
        <v>551</v>
      </c>
      <c r="Q7005">
        <f t="shared" si="221"/>
        <v>551</v>
      </c>
    </row>
    <row r="7006" spans="1:17">
      <c r="A7006">
        <v>47</v>
      </c>
      <c r="B7006" t="s">
        <v>16</v>
      </c>
      <c r="C7006" t="s">
        <v>1</v>
      </c>
      <c r="D7006" t="s">
        <v>23</v>
      </c>
      <c r="E7006">
        <v>66</v>
      </c>
      <c r="F7006" t="s">
        <v>432</v>
      </c>
      <c r="H7006" t="s">
        <v>433</v>
      </c>
      <c r="I7006" t="s">
        <v>434</v>
      </c>
      <c r="J7006" t="s">
        <v>435</v>
      </c>
      <c r="K7006">
        <v>0.64189189199999996</v>
      </c>
      <c r="L7006">
        <v>5</v>
      </c>
      <c r="M7006">
        <v>3.01</v>
      </c>
      <c r="N7006" t="s">
        <v>4</v>
      </c>
      <c r="O7006">
        <v>606</v>
      </c>
      <c r="P7006">
        <f t="shared" si="220"/>
        <v>606</v>
      </c>
      <c r="Q7006">
        <f t="shared" si="221"/>
        <v>606</v>
      </c>
    </row>
    <row r="7007" spans="1:17">
      <c r="A7007">
        <v>47</v>
      </c>
      <c r="B7007" t="s">
        <v>16</v>
      </c>
      <c r="C7007" t="s">
        <v>1</v>
      </c>
      <c r="D7007" t="s">
        <v>17</v>
      </c>
      <c r="E7007">
        <v>13</v>
      </c>
      <c r="F7007" t="s">
        <v>412</v>
      </c>
      <c r="G7007" t="s">
        <v>34</v>
      </c>
      <c r="H7007" t="s">
        <v>413</v>
      </c>
      <c r="I7007" t="s">
        <v>414</v>
      </c>
      <c r="J7007" t="s">
        <v>415</v>
      </c>
      <c r="K7007">
        <v>0.72</v>
      </c>
      <c r="L7007">
        <v>5</v>
      </c>
      <c r="M7007">
        <v>2.54</v>
      </c>
      <c r="N7007" t="s">
        <v>4</v>
      </c>
      <c r="O7007">
        <v>687</v>
      </c>
      <c r="P7007">
        <f t="shared" si="220"/>
        <v>687</v>
      </c>
      <c r="Q7007">
        <f t="shared" si="221"/>
        <v>687</v>
      </c>
    </row>
    <row r="7008" spans="1:17">
      <c r="A7008">
        <v>47</v>
      </c>
      <c r="B7008" t="s">
        <v>16</v>
      </c>
      <c r="C7008" t="s">
        <v>1</v>
      </c>
      <c r="D7008" t="s">
        <v>17</v>
      </c>
      <c r="E7008">
        <v>69</v>
      </c>
      <c r="F7008" t="s">
        <v>244</v>
      </c>
      <c r="G7008" t="s">
        <v>34</v>
      </c>
      <c r="H7008" t="s">
        <v>245</v>
      </c>
      <c r="I7008" t="s">
        <v>246</v>
      </c>
      <c r="J7008" t="s">
        <v>247</v>
      </c>
      <c r="K7008">
        <v>0.65760869600000005</v>
      </c>
      <c r="L7008">
        <v>5</v>
      </c>
      <c r="M7008">
        <v>2.79</v>
      </c>
      <c r="N7008" t="s">
        <v>4</v>
      </c>
      <c r="O7008">
        <v>703</v>
      </c>
      <c r="P7008">
        <f t="shared" si="220"/>
        <v>703</v>
      </c>
      <c r="Q7008">
        <f t="shared" si="221"/>
        <v>703</v>
      </c>
    </row>
    <row r="7009" spans="1:17">
      <c r="A7009">
        <v>47</v>
      </c>
      <c r="B7009" t="s">
        <v>16</v>
      </c>
      <c r="C7009" t="s">
        <v>1</v>
      </c>
      <c r="D7009" t="s">
        <v>17</v>
      </c>
      <c r="E7009">
        <v>72</v>
      </c>
      <c r="F7009" t="s">
        <v>474</v>
      </c>
      <c r="G7009" t="s">
        <v>19</v>
      </c>
      <c r="H7009" t="s">
        <v>475</v>
      </c>
      <c r="I7009" t="s">
        <v>476</v>
      </c>
      <c r="J7009" t="s">
        <v>477</v>
      </c>
      <c r="K7009">
        <v>0.95833333300000001</v>
      </c>
      <c r="L7009">
        <v>6</v>
      </c>
      <c r="M7009">
        <v>3.66</v>
      </c>
      <c r="N7009" t="s">
        <v>4</v>
      </c>
      <c r="O7009">
        <v>734</v>
      </c>
      <c r="P7009">
        <f t="shared" si="220"/>
        <v>734</v>
      </c>
      <c r="Q7009">
        <f t="shared" si="221"/>
        <v>734</v>
      </c>
    </row>
    <row r="7010" spans="1:17">
      <c r="A7010">
        <v>47</v>
      </c>
      <c r="B7010" t="s">
        <v>16</v>
      </c>
      <c r="C7010" t="s">
        <v>1</v>
      </c>
      <c r="D7010" t="s">
        <v>17</v>
      </c>
      <c r="E7010">
        <v>10</v>
      </c>
      <c r="F7010" t="s">
        <v>352</v>
      </c>
      <c r="G7010" t="s">
        <v>19</v>
      </c>
      <c r="H7010" t="s">
        <v>353</v>
      </c>
      <c r="I7010" t="s">
        <v>354</v>
      </c>
      <c r="J7010" t="s">
        <v>355</v>
      </c>
      <c r="K7010">
        <v>0.79</v>
      </c>
      <c r="L7010">
        <v>5</v>
      </c>
      <c r="M7010">
        <v>4.0490000000000004</v>
      </c>
      <c r="N7010" t="s">
        <v>4</v>
      </c>
      <c r="O7010">
        <v>751</v>
      </c>
      <c r="P7010">
        <f t="shared" si="220"/>
        <v>751</v>
      </c>
      <c r="Q7010">
        <f t="shared" si="221"/>
        <v>751</v>
      </c>
    </row>
    <row r="7011" spans="1:17">
      <c r="A7011">
        <v>47</v>
      </c>
      <c r="B7011" t="s">
        <v>16</v>
      </c>
      <c r="C7011" t="s">
        <v>1</v>
      </c>
      <c r="D7011" t="s">
        <v>23</v>
      </c>
      <c r="E7011">
        <v>30</v>
      </c>
      <c r="F7011" t="s">
        <v>170</v>
      </c>
      <c r="H7011" t="s">
        <v>171</v>
      </c>
      <c r="I7011" t="s">
        <v>172</v>
      </c>
      <c r="J7011" t="s">
        <v>173</v>
      </c>
      <c r="K7011">
        <v>0.77777777800000003</v>
      </c>
      <c r="L7011">
        <v>5</v>
      </c>
      <c r="M7011">
        <v>3.28</v>
      </c>
      <c r="N7011" t="s">
        <v>8</v>
      </c>
      <c r="O7011">
        <v>767</v>
      </c>
      <c r="P7011">
        <f t="shared" si="220"/>
        <v>767</v>
      </c>
      <c r="Q7011">
        <f t="shared" si="221"/>
        <v>767</v>
      </c>
    </row>
    <row r="7012" spans="1:17">
      <c r="A7012">
        <v>47</v>
      </c>
      <c r="B7012" t="s">
        <v>16</v>
      </c>
      <c r="C7012" t="s">
        <v>1</v>
      </c>
      <c r="D7012" t="s">
        <v>23</v>
      </c>
      <c r="E7012">
        <v>63</v>
      </c>
      <c r="F7012" t="s">
        <v>458</v>
      </c>
      <c r="H7012" t="s">
        <v>459</v>
      </c>
      <c r="I7012" t="s">
        <v>460</v>
      </c>
      <c r="J7012" t="s">
        <v>461</v>
      </c>
      <c r="K7012">
        <v>0.48965517200000003</v>
      </c>
      <c r="L7012">
        <v>6</v>
      </c>
      <c r="M7012">
        <v>3.43</v>
      </c>
      <c r="N7012" t="s">
        <v>4</v>
      </c>
      <c r="O7012">
        <v>815</v>
      </c>
      <c r="P7012">
        <f t="shared" si="220"/>
        <v>815</v>
      </c>
      <c r="Q7012">
        <f t="shared" si="221"/>
        <v>815</v>
      </c>
    </row>
    <row r="7013" spans="1:17">
      <c r="A7013">
        <v>47</v>
      </c>
      <c r="B7013" t="s">
        <v>16</v>
      </c>
      <c r="C7013" t="s">
        <v>1</v>
      </c>
      <c r="D7013" t="s">
        <v>23</v>
      </c>
      <c r="E7013">
        <v>49</v>
      </c>
      <c r="F7013" t="s">
        <v>45</v>
      </c>
      <c r="H7013" t="s">
        <v>46</v>
      </c>
      <c r="I7013" t="s">
        <v>46</v>
      </c>
      <c r="J7013" t="s">
        <v>47</v>
      </c>
      <c r="K7013">
        <v>0.87878787899999999</v>
      </c>
      <c r="L7013">
        <v>4</v>
      </c>
      <c r="M7013">
        <v>2.82</v>
      </c>
      <c r="N7013" t="s">
        <v>4</v>
      </c>
      <c r="O7013">
        <v>846</v>
      </c>
      <c r="P7013">
        <f t="shared" si="220"/>
        <v>846</v>
      </c>
      <c r="Q7013">
        <f t="shared" si="221"/>
        <v>846</v>
      </c>
    </row>
    <row r="7014" spans="1:17">
      <c r="A7014">
        <v>47</v>
      </c>
      <c r="B7014" t="s">
        <v>16</v>
      </c>
      <c r="C7014" t="s">
        <v>1</v>
      </c>
      <c r="D7014" t="s">
        <v>17</v>
      </c>
      <c r="E7014">
        <v>90</v>
      </c>
      <c r="F7014" t="s">
        <v>116</v>
      </c>
      <c r="G7014" t="s">
        <v>34</v>
      </c>
      <c r="H7014" t="s">
        <v>117</v>
      </c>
      <c r="I7014" t="s">
        <v>118</v>
      </c>
      <c r="J7014" t="s">
        <v>119</v>
      </c>
      <c r="K7014">
        <v>0.84</v>
      </c>
      <c r="L7014">
        <v>5</v>
      </c>
      <c r="M7014">
        <v>3.19</v>
      </c>
      <c r="N7014" t="s">
        <v>4</v>
      </c>
      <c r="O7014">
        <v>862</v>
      </c>
      <c r="P7014">
        <f t="shared" si="220"/>
        <v>862</v>
      </c>
      <c r="Q7014">
        <f t="shared" si="221"/>
        <v>862</v>
      </c>
    </row>
    <row r="7015" spans="1:17">
      <c r="A7015">
        <v>47</v>
      </c>
      <c r="B7015" t="s">
        <v>16</v>
      </c>
      <c r="C7015" t="s">
        <v>1</v>
      </c>
      <c r="D7015" t="s">
        <v>17</v>
      </c>
      <c r="E7015">
        <v>36</v>
      </c>
      <c r="F7015" t="s">
        <v>328</v>
      </c>
      <c r="G7015" t="s">
        <v>34</v>
      </c>
      <c r="H7015" t="s">
        <v>329</v>
      </c>
      <c r="I7015" t="s">
        <v>330</v>
      </c>
      <c r="J7015" t="s">
        <v>331</v>
      </c>
      <c r="K7015">
        <v>0.803030303</v>
      </c>
      <c r="L7015">
        <v>5</v>
      </c>
      <c r="M7015">
        <v>2.78</v>
      </c>
      <c r="N7015" t="s">
        <v>4</v>
      </c>
      <c r="O7015">
        <v>926</v>
      </c>
      <c r="P7015">
        <f t="shared" si="220"/>
        <v>926</v>
      </c>
      <c r="Q7015">
        <f t="shared" si="221"/>
        <v>926</v>
      </c>
    </row>
    <row r="7016" spans="1:17">
      <c r="A7016">
        <v>47</v>
      </c>
      <c r="B7016" t="s">
        <v>16</v>
      </c>
      <c r="C7016" t="s">
        <v>1</v>
      </c>
      <c r="D7016" t="s">
        <v>23</v>
      </c>
      <c r="E7016">
        <v>97</v>
      </c>
      <c r="F7016" t="s">
        <v>316</v>
      </c>
      <c r="H7016" t="s">
        <v>317</v>
      </c>
      <c r="I7016" t="s">
        <v>318</v>
      </c>
      <c r="J7016" t="s">
        <v>319</v>
      </c>
      <c r="K7016">
        <v>0.839378238</v>
      </c>
      <c r="L7016">
        <v>5</v>
      </c>
      <c r="M7016">
        <v>3.68</v>
      </c>
      <c r="N7016" t="s">
        <v>4</v>
      </c>
      <c r="O7016">
        <v>966</v>
      </c>
      <c r="P7016">
        <f t="shared" si="220"/>
        <v>966</v>
      </c>
      <c r="Q7016">
        <f t="shared" si="221"/>
        <v>966</v>
      </c>
    </row>
    <row r="7017" spans="1:17">
      <c r="A7017">
        <v>47</v>
      </c>
      <c r="B7017" t="s">
        <v>16</v>
      </c>
      <c r="C7017" t="s">
        <v>1</v>
      </c>
      <c r="D7017" t="s">
        <v>23</v>
      </c>
      <c r="E7017">
        <v>60</v>
      </c>
      <c r="F7017" t="s">
        <v>196</v>
      </c>
      <c r="H7017" t="s">
        <v>197</v>
      </c>
      <c r="I7017" t="s">
        <v>198</v>
      </c>
      <c r="J7017" t="s">
        <v>199</v>
      </c>
      <c r="K7017">
        <v>0.79487179500000005</v>
      </c>
      <c r="L7017">
        <v>3</v>
      </c>
      <c r="M7017">
        <v>2.41</v>
      </c>
      <c r="N7017" t="s">
        <v>4</v>
      </c>
      <c r="O7017">
        <v>1206</v>
      </c>
      <c r="P7017">
        <f t="shared" si="220"/>
        <v>1206</v>
      </c>
      <c r="Q7017">
        <f t="shared" si="221"/>
        <v>1206</v>
      </c>
    </row>
    <row r="7018" spans="1:17">
      <c r="A7018">
        <v>47</v>
      </c>
      <c r="B7018" t="s">
        <v>16</v>
      </c>
      <c r="C7018" t="s">
        <v>1</v>
      </c>
      <c r="D7018" t="s">
        <v>23</v>
      </c>
      <c r="E7018">
        <v>138</v>
      </c>
      <c r="F7018" t="s">
        <v>224</v>
      </c>
      <c r="H7018" t="s">
        <v>225</v>
      </c>
      <c r="I7018" t="s">
        <v>226</v>
      </c>
      <c r="J7018" t="s">
        <v>227</v>
      </c>
      <c r="K7018">
        <v>0.56349206299999999</v>
      </c>
      <c r="L7018">
        <v>4</v>
      </c>
      <c r="M7018">
        <v>3.12</v>
      </c>
      <c r="N7018" t="s">
        <v>4</v>
      </c>
      <c r="O7018">
        <v>1303</v>
      </c>
      <c r="P7018">
        <f t="shared" si="220"/>
        <v>1303</v>
      </c>
      <c r="Q7018">
        <f t="shared" si="221"/>
        <v>1303</v>
      </c>
    </row>
    <row r="7019" spans="1:17">
      <c r="A7019">
        <v>47</v>
      </c>
      <c r="B7019" t="s">
        <v>16</v>
      </c>
      <c r="C7019" t="s">
        <v>1</v>
      </c>
      <c r="D7019" t="s">
        <v>23</v>
      </c>
      <c r="E7019">
        <v>102</v>
      </c>
      <c r="F7019" t="s">
        <v>462</v>
      </c>
      <c r="H7019" t="s">
        <v>463</v>
      </c>
      <c r="I7019" t="s">
        <v>464</v>
      </c>
      <c r="J7019" t="s">
        <v>465</v>
      </c>
      <c r="K7019">
        <v>0.71621621599999996</v>
      </c>
      <c r="L7019">
        <v>5</v>
      </c>
      <c r="M7019">
        <v>2.9</v>
      </c>
      <c r="N7019" t="s">
        <v>4</v>
      </c>
      <c r="O7019">
        <v>1423</v>
      </c>
      <c r="P7019">
        <f t="shared" si="220"/>
        <v>1423</v>
      </c>
      <c r="Q7019">
        <f t="shared" si="221"/>
        <v>1423</v>
      </c>
    </row>
    <row r="7020" spans="1:17">
      <c r="A7020">
        <v>47</v>
      </c>
      <c r="B7020" t="s">
        <v>16</v>
      </c>
      <c r="C7020" t="s">
        <v>1</v>
      </c>
      <c r="D7020" t="s">
        <v>17</v>
      </c>
      <c r="E7020">
        <v>106</v>
      </c>
      <c r="F7020" t="s">
        <v>70</v>
      </c>
      <c r="G7020" t="s">
        <v>34</v>
      </c>
      <c r="H7020" t="s">
        <v>71</v>
      </c>
      <c r="I7020" t="s">
        <v>72</v>
      </c>
      <c r="J7020" t="s">
        <v>73</v>
      </c>
      <c r="K7020">
        <v>0.84848484800000001</v>
      </c>
      <c r="L7020">
        <v>4</v>
      </c>
      <c r="M7020">
        <v>3.7509999999999999</v>
      </c>
      <c r="N7020" t="s">
        <v>4</v>
      </c>
      <c r="O7020">
        <v>2919</v>
      </c>
      <c r="P7020" t="str">
        <f t="shared" si="220"/>
        <v/>
      </c>
      <c r="Q7020" t="str">
        <f t="shared" si="221"/>
        <v/>
      </c>
    </row>
    <row r="7021" spans="1:17">
      <c r="A7021">
        <v>47</v>
      </c>
      <c r="B7021" t="s">
        <v>0</v>
      </c>
      <c r="C7021" t="s">
        <v>9</v>
      </c>
      <c r="E7021">
        <v>15</v>
      </c>
      <c r="F7021" t="s">
        <v>438</v>
      </c>
      <c r="H7021" t="s">
        <v>439</v>
      </c>
      <c r="N7021" t="s">
        <v>4</v>
      </c>
      <c r="O7021">
        <v>666</v>
      </c>
      <c r="P7021">
        <f t="shared" si="220"/>
        <v>666</v>
      </c>
      <c r="Q7021">
        <f t="shared" si="221"/>
        <v>666</v>
      </c>
    </row>
    <row r="7022" spans="1:17">
      <c r="A7022">
        <v>47</v>
      </c>
      <c r="B7022" t="s">
        <v>0</v>
      </c>
      <c r="C7022" t="s">
        <v>9</v>
      </c>
      <c r="E7022">
        <v>39</v>
      </c>
      <c r="F7022" t="s">
        <v>96</v>
      </c>
      <c r="H7022" t="s">
        <v>97</v>
      </c>
      <c r="N7022" t="s">
        <v>4</v>
      </c>
      <c r="O7022">
        <v>674</v>
      </c>
      <c r="P7022">
        <f t="shared" si="220"/>
        <v>674</v>
      </c>
      <c r="Q7022">
        <f t="shared" si="221"/>
        <v>674</v>
      </c>
    </row>
    <row r="7023" spans="1:17">
      <c r="A7023">
        <v>47</v>
      </c>
      <c r="B7023" t="s">
        <v>0</v>
      </c>
      <c r="C7023" t="s">
        <v>9</v>
      </c>
      <c r="E7023">
        <v>155</v>
      </c>
      <c r="F7023" t="s">
        <v>300</v>
      </c>
      <c r="H7023" t="s">
        <v>301</v>
      </c>
      <c r="N7023" t="s">
        <v>4</v>
      </c>
      <c r="O7023">
        <v>940</v>
      </c>
      <c r="P7023">
        <f t="shared" si="220"/>
        <v>940</v>
      </c>
      <c r="Q7023">
        <f t="shared" si="221"/>
        <v>940</v>
      </c>
    </row>
    <row r="7024" spans="1:17">
      <c r="A7024">
        <v>47</v>
      </c>
      <c r="B7024" t="s">
        <v>0</v>
      </c>
      <c r="C7024" t="s">
        <v>9</v>
      </c>
      <c r="E7024">
        <v>152</v>
      </c>
      <c r="F7024" t="s">
        <v>108</v>
      </c>
      <c r="H7024" t="s">
        <v>109</v>
      </c>
      <c r="N7024" t="s">
        <v>4</v>
      </c>
      <c r="O7024">
        <v>1043</v>
      </c>
      <c r="P7024">
        <f t="shared" si="220"/>
        <v>1043</v>
      </c>
      <c r="Q7024">
        <f t="shared" si="221"/>
        <v>1043</v>
      </c>
    </row>
    <row r="7025" spans="1:17">
      <c r="A7025">
        <v>47</v>
      </c>
      <c r="B7025" t="s">
        <v>0</v>
      </c>
      <c r="C7025" t="s">
        <v>9</v>
      </c>
      <c r="E7025">
        <v>50</v>
      </c>
      <c r="F7025" t="s">
        <v>482</v>
      </c>
      <c r="H7025" t="s">
        <v>483</v>
      </c>
      <c r="N7025" t="s">
        <v>4</v>
      </c>
      <c r="O7025">
        <v>1202</v>
      </c>
      <c r="P7025">
        <f t="shared" si="220"/>
        <v>1202</v>
      </c>
      <c r="Q7025">
        <f t="shared" si="221"/>
        <v>1202</v>
      </c>
    </row>
    <row r="7026" spans="1:17">
      <c r="A7026">
        <v>47</v>
      </c>
      <c r="B7026" t="s">
        <v>0</v>
      </c>
      <c r="C7026" t="s">
        <v>9</v>
      </c>
      <c r="E7026">
        <v>151</v>
      </c>
      <c r="F7026" t="s">
        <v>2</v>
      </c>
      <c r="H7026" t="s">
        <v>3</v>
      </c>
      <c r="N7026" t="s">
        <v>8</v>
      </c>
      <c r="O7026">
        <v>1403</v>
      </c>
      <c r="P7026">
        <f t="shared" si="220"/>
        <v>1403</v>
      </c>
      <c r="Q7026">
        <f t="shared" si="221"/>
        <v>1403</v>
      </c>
    </row>
    <row r="7027" spans="1:17">
      <c r="A7027">
        <v>47</v>
      </c>
      <c r="B7027" t="s">
        <v>0</v>
      </c>
      <c r="C7027" t="s">
        <v>1</v>
      </c>
      <c r="E7027">
        <v>6</v>
      </c>
      <c r="F7027" t="s">
        <v>38</v>
      </c>
      <c r="H7027" t="s">
        <v>39</v>
      </c>
      <c r="N7027" t="s">
        <v>8</v>
      </c>
      <c r="O7027">
        <v>582</v>
      </c>
      <c r="P7027">
        <f t="shared" si="220"/>
        <v>582</v>
      </c>
      <c r="Q7027">
        <f t="shared" si="221"/>
        <v>582</v>
      </c>
    </row>
    <row r="7028" spans="1:17">
      <c r="A7028">
        <v>47</v>
      </c>
      <c r="B7028" t="s">
        <v>0</v>
      </c>
      <c r="C7028" t="s">
        <v>1</v>
      </c>
      <c r="E7028">
        <v>67</v>
      </c>
      <c r="F7028" t="s">
        <v>200</v>
      </c>
      <c r="H7028" t="s">
        <v>201</v>
      </c>
      <c r="N7028" t="s">
        <v>4</v>
      </c>
      <c r="O7028">
        <v>742</v>
      </c>
      <c r="P7028">
        <f t="shared" si="220"/>
        <v>742</v>
      </c>
      <c r="Q7028">
        <f t="shared" si="221"/>
        <v>742</v>
      </c>
    </row>
    <row r="7029" spans="1:17">
      <c r="A7029">
        <v>47</v>
      </c>
      <c r="B7029" t="s">
        <v>0</v>
      </c>
      <c r="C7029" t="s">
        <v>1</v>
      </c>
      <c r="E7029">
        <v>141</v>
      </c>
      <c r="F7029" t="s">
        <v>514</v>
      </c>
      <c r="H7029" t="s">
        <v>515</v>
      </c>
      <c r="N7029" t="s">
        <v>4</v>
      </c>
      <c r="O7029">
        <v>766</v>
      </c>
      <c r="P7029">
        <f t="shared" si="220"/>
        <v>766</v>
      </c>
      <c r="Q7029">
        <f t="shared" si="221"/>
        <v>766</v>
      </c>
    </row>
    <row r="7030" spans="1:17">
      <c r="A7030">
        <v>47</v>
      </c>
      <c r="B7030" t="s">
        <v>0</v>
      </c>
      <c r="C7030" t="s">
        <v>1</v>
      </c>
      <c r="E7030">
        <v>1</v>
      </c>
      <c r="F7030" t="s">
        <v>416</v>
      </c>
      <c r="H7030" t="s">
        <v>417</v>
      </c>
      <c r="N7030" t="s">
        <v>4</v>
      </c>
      <c r="O7030">
        <v>796</v>
      </c>
      <c r="P7030">
        <f t="shared" si="220"/>
        <v>796</v>
      </c>
      <c r="Q7030">
        <f t="shared" si="221"/>
        <v>796</v>
      </c>
    </row>
    <row r="7031" spans="1:17">
      <c r="A7031">
        <v>47</v>
      </c>
      <c r="B7031" t="s">
        <v>0</v>
      </c>
      <c r="C7031" t="s">
        <v>1</v>
      </c>
      <c r="E7031">
        <v>4</v>
      </c>
      <c r="F7031" t="s">
        <v>126</v>
      </c>
      <c r="H7031" t="s">
        <v>127</v>
      </c>
      <c r="N7031" t="s">
        <v>4</v>
      </c>
      <c r="O7031">
        <v>799</v>
      </c>
      <c r="P7031">
        <f t="shared" si="220"/>
        <v>799</v>
      </c>
      <c r="Q7031">
        <f t="shared" si="221"/>
        <v>799</v>
      </c>
    </row>
    <row r="7032" spans="1:17">
      <c r="A7032">
        <v>47</v>
      </c>
      <c r="B7032" t="s">
        <v>0</v>
      </c>
      <c r="C7032" t="s">
        <v>1</v>
      </c>
      <c r="E7032">
        <v>38</v>
      </c>
      <c r="F7032" t="s">
        <v>148</v>
      </c>
      <c r="H7032" t="s">
        <v>149</v>
      </c>
      <c r="N7032" t="s">
        <v>8</v>
      </c>
      <c r="O7032">
        <v>886</v>
      </c>
      <c r="P7032">
        <f t="shared" si="220"/>
        <v>886</v>
      </c>
      <c r="Q7032">
        <f t="shared" si="221"/>
        <v>886</v>
      </c>
    </row>
    <row r="7033" spans="1:17">
      <c r="A7033">
        <v>47</v>
      </c>
      <c r="B7033" t="s">
        <v>0</v>
      </c>
      <c r="C7033" t="s">
        <v>1</v>
      </c>
      <c r="E7033">
        <v>149</v>
      </c>
      <c r="F7033" t="s">
        <v>140</v>
      </c>
      <c r="H7033" t="s">
        <v>141</v>
      </c>
      <c r="N7033" t="s">
        <v>4</v>
      </c>
      <c r="O7033">
        <v>999</v>
      </c>
      <c r="P7033">
        <f t="shared" si="220"/>
        <v>999</v>
      </c>
      <c r="Q7033">
        <f t="shared" si="221"/>
        <v>999</v>
      </c>
    </row>
    <row r="7034" spans="1:17">
      <c r="A7034">
        <v>47</v>
      </c>
      <c r="B7034" t="s">
        <v>0</v>
      </c>
      <c r="C7034" t="s">
        <v>1</v>
      </c>
      <c r="E7034">
        <v>46</v>
      </c>
      <c r="F7034" t="s">
        <v>444</v>
      </c>
      <c r="H7034" t="s">
        <v>445</v>
      </c>
      <c r="N7034" t="s">
        <v>4</v>
      </c>
      <c r="O7034">
        <v>1006</v>
      </c>
      <c r="P7034">
        <f t="shared" si="220"/>
        <v>1006</v>
      </c>
      <c r="Q7034">
        <f t="shared" si="221"/>
        <v>1006</v>
      </c>
    </row>
    <row r="7035" spans="1:17">
      <c r="A7035">
        <v>47</v>
      </c>
      <c r="B7035" t="s">
        <v>32</v>
      </c>
      <c r="C7035" t="s">
        <v>9</v>
      </c>
      <c r="D7035" t="s">
        <v>17</v>
      </c>
      <c r="E7035">
        <v>32</v>
      </c>
      <c r="F7035" t="s">
        <v>386</v>
      </c>
      <c r="G7035" t="s">
        <v>34</v>
      </c>
      <c r="H7035" t="s">
        <v>387</v>
      </c>
      <c r="I7035" t="s">
        <v>388</v>
      </c>
      <c r="J7035" t="s">
        <v>389</v>
      </c>
      <c r="K7035">
        <v>0.93023255800000004</v>
      </c>
      <c r="L7035">
        <v>4</v>
      </c>
      <c r="M7035">
        <v>3.476</v>
      </c>
      <c r="N7035" t="s">
        <v>8</v>
      </c>
      <c r="O7035">
        <v>0</v>
      </c>
      <c r="P7035" t="str">
        <f t="shared" si="220"/>
        <v/>
      </c>
      <c r="Q7035" t="str">
        <f t="shared" si="221"/>
        <v/>
      </c>
    </row>
    <row r="7036" spans="1:17">
      <c r="A7036">
        <v>47</v>
      </c>
      <c r="B7036" t="s">
        <v>32</v>
      </c>
      <c r="C7036" t="s">
        <v>9</v>
      </c>
      <c r="D7036" t="s">
        <v>23</v>
      </c>
      <c r="E7036">
        <v>132</v>
      </c>
      <c r="F7036" t="s">
        <v>362</v>
      </c>
      <c r="H7036" t="s">
        <v>363</v>
      </c>
      <c r="I7036" t="s">
        <v>364</v>
      </c>
      <c r="J7036" t="s">
        <v>365</v>
      </c>
      <c r="K7036">
        <v>0.465753425</v>
      </c>
      <c r="L7036">
        <v>6</v>
      </c>
      <c r="M7036">
        <v>3.25</v>
      </c>
      <c r="N7036" t="s">
        <v>4</v>
      </c>
      <c r="O7036">
        <v>1</v>
      </c>
      <c r="P7036" t="str">
        <f t="shared" si="220"/>
        <v/>
      </c>
      <c r="Q7036" t="str">
        <f t="shared" si="221"/>
        <v/>
      </c>
    </row>
    <row r="7037" spans="1:17">
      <c r="A7037">
        <v>47</v>
      </c>
      <c r="B7037" t="s">
        <v>32</v>
      </c>
      <c r="C7037" t="s">
        <v>9</v>
      </c>
      <c r="D7037" t="s">
        <v>23</v>
      </c>
      <c r="E7037">
        <v>45</v>
      </c>
      <c r="F7037" t="s">
        <v>154</v>
      </c>
      <c r="H7037" t="s">
        <v>155</v>
      </c>
      <c r="I7037" t="s">
        <v>156</v>
      </c>
      <c r="J7037" t="s">
        <v>157</v>
      </c>
      <c r="K7037">
        <v>0.78571428600000004</v>
      </c>
      <c r="L7037">
        <v>5</v>
      </c>
      <c r="M7037">
        <v>3.55</v>
      </c>
      <c r="N7037" t="s">
        <v>4</v>
      </c>
      <c r="O7037">
        <v>564</v>
      </c>
      <c r="P7037">
        <f t="shared" si="220"/>
        <v>564</v>
      </c>
      <c r="Q7037">
        <f t="shared" si="221"/>
        <v>564</v>
      </c>
    </row>
    <row r="7038" spans="1:17">
      <c r="A7038">
        <v>47</v>
      </c>
      <c r="B7038" t="s">
        <v>32</v>
      </c>
      <c r="C7038" t="s">
        <v>9</v>
      </c>
      <c r="D7038" t="s">
        <v>17</v>
      </c>
      <c r="E7038">
        <v>21</v>
      </c>
      <c r="F7038" t="s">
        <v>220</v>
      </c>
      <c r="G7038" t="s">
        <v>34</v>
      </c>
      <c r="H7038" t="s">
        <v>221</v>
      </c>
      <c r="I7038" t="s">
        <v>222</v>
      </c>
      <c r="J7038" t="s">
        <v>223</v>
      </c>
      <c r="K7038">
        <v>0.92929292900000005</v>
      </c>
      <c r="L7038">
        <v>4</v>
      </c>
      <c r="M7038">
        <v>2.431</v>
      </c>
      <c r="N7038" t="s">
        <v>8</v>
      </c>
      <c r="O7038">
        <v>601</v>
      </c>
      <c r="P7038">
        <f t="shared" si="220"/>
        <v>601</v>
      </c>
      <c r="Q7038">
        <f t="shared" si="221"/>
        <v>601</v>
      </c>
    </row>
    <row r="7039" spans="1:17">
      <c r="A7039">
        <v>47</v>
      </c>
      <c r="B7039" t="s">
        <v>32</v>
      </c>
      <c r="C7039" t="s">
        <v>9</v>
      </c>
      <c r="D7039" t="s">
        <v>17</v>
      </c>
      <c r="E7039">
        <v>99</v>
      </c>
      <c r="F7039" t="s">
        <v>340</v>
      </c>
      <c r="G7039" t="s">
        <v>34</v>
      </c>
      <c r="H7039" t="s">
        <v>341</v>
      </c>
      <c r="I7039" t="s">
        <v>342</v>
      </c>
      <c r="J7039" t="s">
        <v>343</v>
      </c>
      <c r="K7039">
        <v>0.68243243200000003</v>
      </c>
      <c r="L7039">
        <v>4</v>
      </c>
      <c r="M7039">
        <v>3.6619999999999999</v>
      </c>
      <c r="N7039" t="s">
        <v>4</v>
      </c>
      <c r="O7039">
        <v>651</v>
      </c>
      <c r="P7039">
        <f t="shared" si="220"/>
        <v>651</v>
      </c>
      <c r="Q7039">
        <f t="shared" si="221"/>
        <v>651</v>
      </c>
    </row>
    <row r="7040" spans="1:17">
      <c r="A7040">
        <v>47</v>
      </c>
      <c r="B7040" t="s">
        <v>32</v>
      </c>
      <c r="C7040" t="s">
        <v>9</v>
      </c>
      <c r="D7040" t="s">
        <v>17</v>
      </c>
      <c r="E7040">
        <v>17</v>
      </c>
      <c r="F7040" t="s">
        <v>286</v>
      </c>
      <c r="G7040" t="s">
        <v>34</v>
      </c>
      <c r="H7040" t="s">
        <v>287</v>
      </c>
      <c r="I7040" t="s">
        <v>288</v>
      </c>
      <c r="J7040" t="s">
        <v>289</v>
      </c>
      <c r="K7040">
        <v>0.88888888899999996</v>
      </c>
      <c r="L7040">
        <v>5</v>
      </c>
      <c r="M7040">
        <v>1.91</v>
      </c>
      <c r="N7040" t="s">
        <v>8</v>
      </c>
      <c r="O7040">
        <v>739</v>
      </c>
      <c r="P7040">
        <f t="shared" si="220"/>
        <v>739</v>
      </c>
      <c r="Q7040">
        <f t="shared" si="221"/>
        <v>739</v>
      </c>
    </row>
    <row r="7041" spans="1:17">
      <c r="A7041">
        <v>47</v>
      </c>
      <c r="B7041" t="s">
        <v>32</v>
      </c>
      <c r="C7041" t="s">
        <v>9</v>
      </c>
      <c r="D7041" t="s">
        <v>23</v>
      </c>
      <c r="E7041">
        <v>114</v>
      </c>
      <c r="F7041" t="s">
        <v>470</v>
      </c>
      <c r="H7041" t="s">
        <v>471</v>
      </c>
      <c r="I7041" t="s">
        <v>472</v>
      </c>
      <c r="J7041" t="s">
        <v>473</v>
      </c>
      <c r="K7041">
        <v>0.74675324700000001</v>
      </c>
      <c r="L7041">
        <v>7</v>
      </c>
      <c r="M7041">
        <v>2.83</v>
      </c>
      <c r="N7041" t="s">
        <v>4</v>
      </c>
      <c r="O7041">
        <v>788</v>
      </c>
      <c r="P7041">
        <f t="shared" si="220"/>
        <v>788</v>
      </c>
      <c r="Q7041">
        <f t="shared" si="221"/>
        <v>788</v>
      </c>
    </row>
    <row r="7042" spans="1:17">
      <c r="A7042">
        <v>47</v>
      </c>
      <c r="B7042" t="s">
        <v>32</v>
      </c>
      <c r="C7042" t="s">
        <v>9</v>
      </c>
      <c r="D7042" t="s">
        <v>17</v>
      </c>
      <c r="E7042">
        <v>77</v>
      </c>
      <c r="F7042" t="s">
        <v>236</v>
      </c>
      <c r="G7042" t="s">
        <v>34</v>
      </c>
      <c r="H7042" t="s">
        <v>237</v>
      </c>
      <c r="I7042" t="s">
        <v>238</v>
      </c>
      <c r="J7042" t="s">
        <v>239</v>
      </c>
      <c r="K7042">
        <v>0.73737373699999997</v>
      </c>
      <c r="L7042">
        <v>6</v>
      </c>
      <c r="M7042">
        <v>2.61</v>
      </c>
      <c r="N7042" t="s">
        <v>8</v>
      </c>
      <c r="O7042">
        <v>818</v>
      </c>
      <c r="P7042">
        <f t="shared" si="220"/>
        <v>818</v>
      </c>
      <c r="Q7042">
        <f t="shared" si="221"/>
        <v>818</v>
      </c>
    </row>
    <row r="7043" spans="1:17">
      <c r="A7043">
        <v>47</v>
      </c>
      <c r="B7043" t="s">
        <v>32</v>
      </c>
      <c r="C7043" t="s">
        <v>9</v>
      </c>
      <c r="D7043" t="s">
        <v>23</v>
      </c>
      <c r="E7043">
        <v>119</v>
      </c>
      <c r="F7043" t="s">
        <v>142</v>
      </c>
      <c r="H7043" t="s">
        <v>143</v>
      </c>
      <c r="I7043" t="s">
        <v>144</v>
      </c>
      <c r="J7043" t="s">
        <v>145</v>
      </c>
      <c r="K7043">
        <v>0.63779527599999997</v>
      </c>
      <c r="L7043">
        <v>4</v>
      </c>
      <c r="M7043">
        <v>2.97</v>
      </c>
      <c r="N7043" t="s">
        <v>8</v>
      </c>
      <c r="O7043">
        <v>923</v>
      </c>
      <c r="P7043">
        <f t="shared" ref="P7043:P7106" si="222">IF(O7043&gt;VLOOKUP($A7043,$S:$W,4,FALSE),IF(O7043&lt;VLOOKUP($A7043,$S:$W,5,FALSE),O7043,""),"")</f>
        <v>923</v>
      </c>
      <c r="Q7043">
        <f t="shared" ref="Q7043:Q7106" si="223">IF(O7043&gt;VLOOKUP($A7043,$S:$AA,8,FALSE),IF(O7043&lt;VLOOKUP($A7043,$S:$AA,9,FALSE),O7043,""),"")</f>
        <v>923</v>
      </c>
    </row>
    <row r="7044" spans="1:17">
      <c r="A7044">
        <v>47</v>
      </c>
      <c r="B7044" t="s">
        <v>32</v>
      </c>
      <c r="C7044" t="s">
        <v>9</v>
      </c>
      <c r="D7044" t="s">
        <v>17</v>
      </c>
      <c r="E7044">
        <v>122</v>
      </c>
      <c r="F7044" t="s">
        <v>48</v>
      </c>
      <c r="G7044" t="s">
        <v>19</v>
      </c>
      <c r="H7044" t="s">
        <v>49</v>
      </c>
      <c r="I7044" t="s">
        <v>50</v>
      </c>
      <c r="J7044" t="s">
        <v>51</v>
      </c>
      <c r="K7044">
        <v>0.95138999999999996</v>
      </c>
      <c r="L7044">
        <v>5</v>
      </c>
      <c r="M7044">
        <v>3.38</v>
      </c>
      <c r="N7044" t="s">
        <v>4</v>
      </c>
      <c r="O7044">
        <v>939</v>
      </c>
      <c r="P7044">
        <f t="shared" si="222"/>
        <v>939</v>
      </c>
      <c r="Q7044">
        <f t="shared" si="223"/>
        <v>939</v>
      </c>
    </row>
    <row r="7045" spans="1:17">
      <c r="A7045">
        <v>47</v>
      </c>
      <c r="B7045" t="s">
        <v>32</v>
      </c>
      <c r="C7045" t="s">
        <v>9</v>
      </c>
      <c r="D7045" t="s">
        <v>17</v>
      </c>
      <c r="E7045">
        <v>73</v>
      </c>
      <c r="F7045" t="s">
        <v>60</v>
      </c>
      <c r="G7045" t="s">
        <v>34</v>
      </c>
      <c r="H7045" t="s">
        <v>61</v>
      </c>
      <c r="I7045" t="s">
        <v>62</v>
      </c>
      <c r="J7045" t="s">
        <v>63</v>
      </c>
      <c r="K7045">
        <v>0.61486486500000004</v>
      </c>
      <c r="L7045">
        <v>6</v>
      </c>
      <c r="M7045">
        <v>3</v>
      </c>
      <c r="N7045" t="s">
        <v>8</v>
      </c>
      <c r="O7045">
        <v>995</v>
      </c>
      <c r="P7045">
        <f t="shared" si="222"/>
        <v>995</v>
      </c>
      <c r="Q7045">
        <f t="shared" si="223"/>
        <v>995</v>
      </c>
    </row>
    <row r="7046" spans="1:17">
      <c r="A7046">
        <v>47</v>
      </c>
      <c r="B7046" t="s">
        <v>32</v>
      </c>
      <c r="C7046" t="s">
        <v>9</v>
      </c>
      <c r="D7046" t="s">
        <v>23</v>
      </c>
      <c r="E7046">
        <v>59</v>
      </c>
      <c r="F7046" t="s">
        <v>24</v>
      </c>
      <c r="H7046" t="s">
        <v>25</v>
      </c>
      <c r="I7046" t="s">
        <v>26</v>
      </c>
      <c r="J7046" t="s">
        <v>27</v>
      </c>
      <c r="K7046">
        <v>0.54929577500000004</v>
      </c>
      <c r="L7046">
        <v>3</v>
      </c>
      <c r="M7046">
        <v>3.16</v>
      </c>
      <c r="N7046" t="s">
        <v>8</v>
      </c>
      <c r="O7046">
        <v>1066</v>
      </c>
      <c r="P7046">
        <f t="shared" si="222"/>
        <v>1066</v>
      </c>
      <c r="Q7046">
        <f t="shared" si="223"/>
        <v>1066</v>
      </c>
    </row>
    <row r="7047" spans="1:17">
      <c r="A7047">
        <v>47</v>
      </c>
      <c r="B7047" t="s">
        <v>32</v>
      </c>
      <c r="C7047" t="s">
        <v>9</v>
      </c>
      <c r="D7047" t="s">
        <v>23</v>
      </c>
      <c r="E7047">
        <v>146</v>
      </c>
      <c r="F7047" t="s">
        <v>28</v>
      </c>
      <c r="H7047" t="s">
        <v>29</v>
      </c>
      <c r="I7047" t="s">
        <v>30</v>
      </c>
      <c r="J7047" t="s">
        <v>31</v>
      </c>
      <c r="K7047">
        <v>0.88275862100000002</v>
      </c>
      <c r="L7047">
        <v>5</v>
      </c>
      <c r="M7047">
        <v>3.49</v>
      </c>
      <c r="N7047" t="s">
        <v>8</v>
      </c>
      <c r="O7047">
        <v>1089</v>
      </c>
      <c r="P7047">
        <f t="shared" si="222"/>
        <v>1089</v>
      </c>
      <c r="Q7047">
        <f t="shared" si="223"/>
        <v>1089</v>
      </c>
    </row>
    <row r="7048" spans="1:17">
      <c r="A7048">
        <v>47</v>
      </c>
      <c r="B7048" t="s">
        <v>32</v>
      </c>
      <c r="C7048" t="s">
        <v>9</v>
      </c>
      <c r="D7048" t="s">
        <v>23</v>
      </c>
      <c r="E7048">
        <v>112</v>
      </c>
      <c r="F7048" t="s">
        <v>78</v>
      </c>
      <c r="H7048" t="s">
        <v>79</v>
      </c>
      <c r="I7048" t="s">
        <v>80</v>
      </c>
      <c r="J7048" t="s">
        <v>81</v>
      </c>
      <c r="K7048">
        <v>0.81005586600000001</v>
      </c>
      <c r="L7048">
        <v>4</v>
      </c>
      <c r="M7048">
        <v>2.371</v>
      </c>
      <c r="N7048" t="s">
        <v>4</v>
      </c>
      <c r="O7048">
        <v>1442</v>
      </c>
      <c r="P7048">
        <f t="shared" si="222"/>
        <v>1442</v>
      </c>
      <c r="Q7048">
        <f t="shared" si="223"/>
        <v>1442</v>
      </c>
    </row>
    <row r="7049" spans="1:17">
      <c r="A7049">
        <v>47</v>
      </c>
      <c r="B7049" t="s">
        <v>32</v>
      </c>
      <c r="C7049" t="s">
        <v>9</v>
      </c>
      <c r="D7049" t="s">
        <v>17</v>
      </c>
      <c r="E7049">
        <v>139</v>
      </c>
      <c r="F7049" t="s">
        <v>188</v>
      </c>
      <c r="G7049" t="s">
        <v>34</v>
      </c>
      <c r="H7049" t="s">
        <v>189</v>
      </c>
      <c r="I7049" t="s">
        <v>190</v>
      </c>
      <c r="J7049" t="s">
        <v>191</v>
      </c>
      <c r="K7049">
        <v>0.38513513500000002</v>
      </c>
      <c r="L7049">
        <v>3</v>
      </c>
      <c r="M7049">
        <v>2.83</v>
      </c>
      <c r="N7049" t="s">
        <v>8</v>
      </c>
      <c r="O7049">
        <v>1505</v>
      </c>
      <c r="P7049">
        <f t="shared" si="222"/>
        <v>1505</v>
      </c>
      <c r="Q7049">
        <f t="shared" si="223"/>
        <v>1505</v>
      </c>
    </row>
    <row r="7050" spans="1:17">
      <c r="A7050">
        <v>47</v>
      </c>
      <c r="B7050" t="s">
        <v>32</v>
      </c>
      <c r="C7050" t="s">
        <v>9</v>
      </c>
      <c r="D7050" t="s">
        <v>23</v>
      </c>
      <c r="E7050">
        <v>82</v>
      </c>
      <c r="F7050" t="s">
        <v>240</v>
      </c>
      <c r="H7050" t="s">
        <v>241</v>
      </c>
      <c r="I7050" t="s">
        <v>242</v>
      </c>
      <c r="J7050" t="s">
        <v>243</v>
      </c>
      <c r="K7050">
        <v>0.85454545500000001</v>
      </c>
      <c r="L7050">
        <v>3</v>
      </c>
      <c r="M7050">
        <v>2.83</v>
      </c>
      <c r="N7050" t="s">
        <v>4</v>
      </c>
      <c r="O7050">
        <v>2075</v>
      </c>
      <c r="P7050">
        <f t="shared" si="222"/>
        <v>2075</v>
      </c>
      <c r="Q7050" t="str">
        <f t="shared" si="223"/>
        <v/>
      </c>
    </row>
    <row r="7051" spans="1:17">
      <c r="A7051">
        <v>47</v>
      </c>
      <c r="B7051" t="s">
        <v>32</v>
      </c>
      <c r="C7051" t="s">
        <v>1</v>
      </c>
      <c r="D7051" t="s">
        <v>17</v>
      </c>
      <c r="E7051">
        <v>43</v>
      </c>
      <c r="F7051" t="s">
        <v>454</v>
      </c>
      <c r="G7051" t="s">
        <v>34</v>
      </c>
      <c r="H7051" t="s">
        <v>455</v>
      </c>
      <c r="I7051" t="s">
        <v>456</v>
      </c>
      <c r="J7051" t="s">
        <v>457</v>
      </c>
      <c r="K7051">
        <v>0.63580246900000004</v>
      </c>
      <c r="L7051">
        <v>4</v>
      </c>
      <c r="M7051">
        <v>3.7909999999999999</v>
      </c>
      <c r="N7051" t="s">
        <v>4</v>
      </c>
      <c r="O7051">
        <v>590</v>
      </c>
      <c r="P7051">
        <f t="shared" si="222"/>
        <v>590</v>
      </c>
      <c r="Q7051">
        <f t="shared" si="223"/>
        <v>590</v>
      </c>
    </row>
    <row r="7052" spans="1:17">
      <c r="A7052">
        <v>47</v>
      </c>
      <c r="B7052" t="s">
        <v>32</v>
      </c>
      <c r="C7052" t="s">
        <v>1</v>
      </c>
      <c r="D7052" t="s">
        <v>17</v>
      </c>
      <c r="E7052">
        <v>12</v>
      </c>
      <c r="F7052" t="s">
        <v>262</v>
      </c>
      <c r="G7052" t="s">
        <v>34</v>
      </c>
      <c r="H7052" t="s">
        <v>263</v>
      </c>
      <c r="I7052" t="s">
        <v>264</v>
      </c>
      <c r="J7052" t="s">
        <v>265</v>
      </c>
      <c r="K7052">
        <v>0.74545454499999997</v>
      </c>
      <c r="L7052">
        <v>5</v>
      </c>
      <c r="M7052">
        <v>3.5939999999999999</v>
      </c>
      <c r="N7052" t="s">
        <v>8</v>
      </c>
      <c r="O7052">
        <v>678</v>
      </c>
      <c r="P7052">
        <f t="shared" si="222"/>
        <v>678</v>
      </c>
      <c r="Q7052">
        <f t="shared" si="223"/>
        <v>678</v>
      </c>
    </row>
    <row r="7053" spans="1:17">
      <c r="A7053">
        <v>47</v>
      </c>
      <c r="B7053" t="s">
        <v>32</v>
      </c>
      <c r="C7053" t="s">
        <v>1</v>
      </c>
      <c r="D7053" t="s">
        <v>23</v>
      </c>
      <c r="E7053">
        <v>29</v>
      </c>
      <c r="F7053" t="s">
        <v>424</v>
      </c>
      <c r="H7053" t="s">
        <v>425</v>
      </c>
      <c r="I7053" t="s">
        <v>426</v>
      </c>
      <c r="J7053" t="s">
        <v>427</v>
      </c>
      <c r="K7053">
        <v>0.58503401399999999</v>
      </c>
      <c r="L7053">
        <v>5</v>
      </c>
      <c r="M7053">
        <v>3.57</v>
      </c>
      <c r="N7053" t="s">
        <v>4</v>
      </c>
      <c r="O7053">
        <v>704</v>
      </c>
      <c r="P7053">
        <f t="shared" si="222"/>
        <v>704</v>
      </c>
      <c r="Q7053">
        <f t="shared" si="223"/>
        <v>704</v>
      </c>
    </row>
    <row r="7054" spans="1:17">
      <c r="A7054">
        <v>47</v>
      </c>
      <c r="B7054" t="s">
        <v>32</v>
      </c>
      <c r="C7054" t="s">
        <v>1</v>
      </c>
      <c r="D7054" t="s">
        <v>17</v>
      </c>
      <c r="E7054">
        <v>64</v>
      </c>
      <c r="F7054" t="s">
        <v>33</v>
      </c>
      <c r="G7054" t="s">
        <v>34</v>
      </c>
      <c r="H7054" t="s">
        <v>35</v>
      </c>
      <c r="I7054" t="s">
        <v>36</v>
      </c>
      <c r="J7054" t="s">
        <v>37</v>
      </c>
      <c r="K7054">
        <v>0.84242424199999999</v>
      </c>
      <c r="L7054">
        <v>3</v>
      </c>
      <c r="M7054">
        <v>2.5099999999999998</v>
      </c>
      <c r="N7054" t="s">
        <v>8</v>
      </c>
      <c r="O7054">
        <v>782</v>
      </c>
      <c r="P7054">
        <f t="shared" si="222"/>
        <v>782</v>
      </c>
      <c r="Q7054">
        <f t="shared" si="223"/>
        <v>782</v>
      </c>
    </row>
    <row r="7055" spans="1:17">
      <c r="A7055">
        <v>47</v>
      </c>
      <c r="B7055" t="s">
        <v>32</v>
      </c>
      <c r="C7055" t="s">
        <v>1</v>
      </c>
      <c r="D7055" t="s">
        <v>23</v>
      </c>
      <c r="E7055">
        <v>85</v>
      </c>
      <c r="F7055" t="s">
        <v>450</v>
      </c>
      <c r="H7055" t="s">
        <v>451</v>
      </c>
      <c r="I7055" t="s">
        <v>452</v>
      </c>
      <c r="J7055" t="s">
        <v>453</v>
      </c>
      <c r="K7055">
        <v>0.93243243200000003</v>
      </c>
      <c r="L7055">
        <v>5</v>
      </c>
      <c r="M7055">
        <v>3.4319999999999999</v>
      </c>
      <c r="N7055" t="s">
        <v>4</v>
      </c>
      <c r="O7055">
        <v>821</v>
      </c>
      <c r="P7055">
        <f t="shared" si="222"/>
        <v>821</v>
      </c>
      <c r="Q7055">
        <f t="shared" si="223"/>
        <v>821</v>
      </c>
    </row>
    <row r="7056" spans="1:17">
      <c r="A7056">
        <v>47</v>
      </c>
      <c r="B7056" t="s">
        <v>32</v>
      </c>
      <c r="C7056" t="s">
        <v>1</v>
      </c>
      <c r="D7056" t="s">
        <v>17</v>
      </c>
      <c r="E7056">
        <v>51</v>
      </c>
      <c r="F7056" t="s">
        <v>158</v>
      </c>
      <c r="G7056" t="s">
        <v>19</v>
      </c>
      <c r="H7056" t="s">
        <v>159</v>
      </c>
      <c r="I7056" t="s">
        <v>160</v>
      </c>
      <c r="J7056" t="s">
        <v>161</v>
      </c>
      <c r="K7056">
        <v>0.93918918900000004</v>
      </c>
      <c r="L7056">
        <v>4</v>
      </c>
      <c r="M7056">
        <v>3.64</v>
      </c>
      <c r="N7056" t="s">
        <v>8</v>
      </c>
      <c r="O7056">
        <v>822</v>
      </c>
      <c r="P7056">
        <f t="shared" si="222"/>
        <v>822</v>
      </c>
      <c r="Q7056">
        <f t="shared" si="223"/>
        <v>822</v>
      </c>
    </row>
    <row r="7057" spans="1:17">
      <c r="A7057">
        <v>47</v>
      </c>
      <c r="B7057" t="s">
        <v>32</v>
      </c>
      <c r="C7057" t="s">
        <v>1</v>
      </c>
      <c r="D7057" t="s">
        <v>23</v>
      </c>
      <c r="E7057">
        <v>34</v>
      </c>
      <c r="F7057" t="s">
        <v>408</v>
      </c>
      <c r="H7057" t="s">
        <v>409</v>
      </c>
      <c r="I7057" t="s">
        <v>410</v>
      </c>
      <c r="J7057" t="s">
        <v>411</v>
      </c>
      <c r="K7057">
        <v>0.79729729699999996</v>
      </c>
      <c r="L7057">
        <v>3</v>
      </c>
      <c r="M7057">
        <v>3.4670000000000001</v>
      </c>
      <c r="N7057" t="s">
        <v>4</v>
      </c>
      <c r="O7057">
        <v>862</v>
      </c>
      <c r="P7057">
        <f t="shared" si="222"/>
        <v>862</v>
      </c>
      <c r="Q7057">
        <f t="shared" si="223"/>
        <v>862</v>
      </c>
    </row>
    <row r="7058" spans="1:17">
      <c r="A7058">
        <v>47</v>
      </c>
      <c r="B7058" t="s">
        <v>32</v>
      </c>
      <c r="C7058" t="s">
        <v>1</v>
      </c>
      <c r="D7058" t="s">
        <v>17</v>
      </c>
      <c r="E7058">
        <v>76</v>
      </c>
      <c r="F7058" t="s">
        <v>428</v>
      </c>
      <c r="G7058" t="s">
        <v>34</v>
      </c>
      <c r="H7058" t="s">
        <v>429</v>
      </c>
      <c r="I7058" t="s">
        <v>430</v>
      </c>
      <c r="J7058" t="s">
        <v>431</v>
      </c>
      <c r="K7058">
        <v>0.87820512799999995</v>
      </c>
      <c r="L7058">
        <v>5</v>
      </c>
      <c r="M7058">
        <v>2.794</v>
      </c>
      <c r="N7058" t="s">
        <v>8</v>
      </c>
      <c r="O7058">
        <v>895</v>
      </c>
      <c r="P7058">
        <f t="shared" si="222"/>
        <v>895</v>
      </c>
      <c r="Q7058">
        <f t="shared" si="223"/>
        <v>895</v>
      </c>
    </row>
    <row r="7059" spans="1:17">
      <c r="A7059">
        <v>47</v>
      </c>
      <c r="B7059" t="s">
        <v>32</v>
      </c>
      <c r="C7059" t="s">
        <v>1</v>
      </c>
      <c r="D7059" t="s">
        <v>23</v>
      </c>
      <c r="E7059">
        <v>75</v>
      </c>
      <c r="F7059" t="s">
        <v>214</v>
      </c>
      <c r="H7059" t="s">
        <v>215</v>
      </c>
      <c r="I7059" t="s">
        <v>216</v>
      </c>
      <c r="J7059" t="s">
        <v>217</v>
      </c>
      <c r="K7059">
        <v>0.850393701</v>
      </c>
      <c r="L7059">
        <v>4</v>
      </c>
      <c r="M7059">
        <v>3.13</v>
      </c>
      <c r="N7059" t="s">
        <v>8</v>
      </c>
      <c r="O7059">
        <v>910</v>
      </c>
      <c r="P7059">
        <f t="shared" si="222"/>
        <v>910</v>
      </c>
      <c r="Q7059">
        <f t="shared" si="223"/>
        <v>910</v>
      </c>
    </row>
    <row r="7060" spans="1:17">
      <c r="A7060">
        <v>47</v>
      </c>
      <c r="B7060" t="s">
        <v>32</v>
      </c>
      <c r="C7060" t="s">
        <v>1</v>
      </c>
      <c r="D7060" t="s">
        <v>23</v>
      </c>
      <c r="E7060">
        <v>62</v>
      </c>
      <c r="F7060" t="s">
        <v>278</v>
      </c>
      <c r="H7060" t="s">
        <v>279</v>
      </c>
      <c r="I7060" t="s">
        <v>280</v>
      </c>
      <c r="J7060" t="s">
        <v>281</v>
      </c>
      <c r="K7060">
        <v>0.64788732400000004</v>
      </c>
      <c r="L7060">
        <v>8</v>
      </c>
      <c r="M7060">
        <v>2.5299999999999998</v>
      </c>
      <c r="N7060" t="s">
        <v>4</v>
      </c>
      <c r="O7060">
        <v>1046</v>
      </c>
      <c r="P7060">
        <f t="shared" si="222"/>
        <v>1046</v>
      </c>
      <c r="Q7060">
        <f t="shared" si="223"/>
        <v>1046</v>
      </c>
    </row>
    <row r="7061" spans="1:17">
      <c r="A7061">
        <v>47</v>
      </c>
      <c r="B7061" t="s">
        <v>32</v>
      </c>
      <c r="C7061" t="s">
        <v>1</v>
      </c>
      <c r="D7061" t="s">
        <v>23</v>
      </c>
      <c r="E7061">
        <v>98</v>
      </c>
      <c r="F7061" t="s">
        <v>228</v>
      </c>
      <c r="H7061" t="s">
        <v>229</v>
      </c>
      <c r="I7061" t="s">
        <v>230</v>
      </c>
      <c r="J7061" t="s">
        <v>231</v>
      </c>
      <c r="K7061">
        <v>0.31724137899999999</v>
      </c>
      <c r="L7061">
        <v>5</v>
      </c>
      <c r="M7061">
        <v>2.4700000000000002</v>
      </c>
      <c r="N7061" t="s">
        <v>4</v>
      </c>
      <c r="O7061">
        <v>1081</v>
      </c>
      <c r="P7061">
        <f t="shared" si="222"/>
        <v>1081</v>
      </c>
      <c r="Q7061">
        <f t="shared" si="223"/>
        <v>1081</v>
      </c>
    </row>
    <row r="7062" spans="1:17">
      <c r="A7062">
        <v>47</v>
      </c>
      <c r="B7062" t="s">
        <v>32</v>
      </c>
      <c r="C7062" t="s">
        <v>1</v>
      </c>
      <c r="D7062" t="s">
        <v>17</v>
      </c>
      <c r="E7062">
        <v>7</v>
      </c>
      <c r="F7062" t="s">
        <v>312</v>
      </c>
      <c r="G7062" t="s">
        <v>34</v>
      </c>
      <c r="H7062" t="s">
        <v>313</v>
      </c>
      <c r="I7062" t="s">
        <v>314</v>
      </c>
      <c r="J7062" t="s">
        <v>315</v>
      </c>
      <c r="K7062">
        <v>0.410596026</v>
      </c>
      <c r="L7062">
        <v>4</v>
      </c>
      <c r="M7062">
        <v>3.59</v>
      </c>
      <c r="N7062" t="s">
        <v>8</v>
      </c>
      <c r="O7062">
        <v>1094</v>
      </c>
      <c r="P7062">
        <f t="shared" si="222"/>
        <v>1094</v>
      </c>
      <c r="Q7062">
        <f t="shared" si="223"/>
        <v>1094</v>
      </c>
    </row>
    <row r="7063" spans="1:17">
      <c r="A7063">
        <v>47</v>
      </c>
      <c r="B7063" t="s">
        <v>32</v>
      </c>
      <c r="C7063" t="s">
        <v>1</v>
      </c>
      <c r="D7063" t="s">
        <v>17</v>
      </c>
      <c r="E7063">
        <v>87</v>
      </c>
      <c r="F7063" t="s">
        <v>266</v>
      </c>
      <c r="G7063" t="s">
        <v>34</v>
      </c>
      <c r="H7063" t="s">
        <v>267</v>
      </c>
      <c r="I7063" t="s">
        <v>268</v>
      </c>
      <c r="J7063" t="s">
        <v>269</v>
      </c>
      <c r="K7063">
        <v>1</v>
      </c>
      <c r="L7063">
        <v>5</v>
      </c>
      <c r="M7063">
        <v>3.8</v>
      </c>
      <c r="N7063" t="s">
        <v>4</v>
      </c>
      <c r="O7063">
        <v>1222</v>
      </c>
      <c r="P7063">
        <f t="shared" si="222"/>
        <v>1222</v>
      </c>
      <c r="Q7063">
        <f t="shared" si="223"/>
        <v>1222</v>
      </c>
    </row>
    <row r="7064" spans="1:17">
      <c r="A7064">
        <v>47</v>
      </c>
      <c r="B7064" t="s">
        <v>32</v>
      </c>
      <c r="C7064" t="s">
        <v>1</v>
      </c>
      <c r="D7064" t="s">
        <v>17</v>
      </c>
      <c r="E7064">
        <v>83</v>
      </c>
      <c r="F7064" t="s">
        <v>180</v>
      </c>
      <c r="G7064" t="s">
        <v>34</v>
      </c>
      <c r="H7064" t="s">
        <v>181</v>
      </c>
      <c r="I7064" t="s">
        <v>182</v>
      </c>
      <c r="J7064" t="s">
        <v>183</v>
      </c>
      <c r="K7064">
        <v>0.68181818199999999</v>
      </c>
      <c r="L7064">
        <v>6</v>
      </c>
      <c r="M7064">
        <v>2.14</v>
      </c>
      <c r="N7064" t="s">
        <v>8</v>
      </c>
      <c r="O7064">
        <v>1612</v>
      </c>
      <c r="P7064">
        <f t="shared" si="222"/>
        <v>1612</v>
      </c>
      <c r="Q7064">
        <f t="shared" si="223"/>
        <v>1612</v>
      </c>
    </row>
    <row r="7065" spans="1:17">
      <c r="A7065">
        <v>47</v>
      </c>
      <c r="B7065" t="s">
        <v>32</v>
      </c>
      <c r="C7065" t="s">
        <v>1</v>
      </c>
      <c r="D7065" t="s">
        <v>23</v>
      </c>
      <c r="E7065">
        <v>125</v>
      </c>
      <c r="F7065" t="s">
        <v>440</v>
      </c>
      <c r="H7065" t="s">
        <v>441</v>
      </c>
      <c r="I7065" t="s">
        <v>442</v>
      </c>
      <c r="J7065" t="s">
        <v>443</v>
      </c>
      <c r="K7065">
        <v>0.78378378400000004</v>
      </c>
      <c r="L7065">
        <v>6</v>
      </c>
      <c r="M7065">
        <v>2.69</v>
      </c>
      <c r="N7065" t="s">
        <v>8</v>
      </c>
      <c r="O7065">
        <v>1742</v>
      </c>
      <c r="P7065">
        <f t="shared" si="222"/>
        <v>1742</v>
      </c>
      <c r="Q7065" t="str">
        <f t="shared" si="223"/>
        <v/>
      </c>
    </row>
    <row r="7066" spans="1:17">
      <c r="A7066">
        <v>47</v>
      </c>
      <c r="B7066" t="s">
        <v>32</v>
      </c>
      <c r="C7066" t="s">
        <v>1</v>
      </c>
      <c r="D7066" t="s">
        <v>23</v>
      </c>
      <c r="E7066">
        <v>127</v>
      </c>
      <c r="F7066" t="s">
        <v>40</v>
      </c>
      <c r="H7066" t="s">
        <v>41</v>
      </c>
      <c r="I7066" t="s">
        <v>42</v>
      </c>
      <c r="J7066" t="s">
        <v>43</v>
      </c>
      <c r="K7066">
        <v>0.81756756799999997</v>
      </c>
      <c r="L7066">
        <v>3</v>
      </c>
      <c r="M7066">
        <v>3.32</v>
      </c>
      <c r="N7066" t="s">
        <v>8</v>
      </c>
      <c r="O7066">
        <v>2094</v>
      </c>
      <c r="P7066">
        <f t="shared" si="222"/>
        <v>2094</v>
      </c>
      <c r="Q7066" t="str">
        <f t="shared" si="223"/>
        <v/>
      </c>
    </row>
    <row r="7067" spans="1:17">
      <c r="A7067">
        <v>47</v>
      </c>
      <c r="B7067" t="s">
        <v>44</v>
      </c>
      <c r="C7067" t="s">
        <v>9</v>
      </c>
      <c r="D7067" t="s">
        <v>23</v>
      </c>
      <c r="E7067">
        <v>54</v>
      </c>
      <c r="F7067" t="s">
        <v>488</v>
      </c>
      <c r="H7067" t="s">
        <v>489</v>
      </c>
      <c r="I7067" t="s">
        <v>490</v>
      </c>
      <c r="J7067" t="s">
        <v>491</v>
      </c>
      <c r="K7067">
        <v>0.66025641000000002</v>
      </c>
      <c r="L7067">
        <v>4</v>
      </c>
      <c r="M7067">
        <v>2.7530000000000001</v>
      </c>
      <c r="N7067" t="s">
        <v>4</v>
      </c>
      <c r="O7067">
        <v>0</v>
      </c>
      <c r="P7067" t="str">
        <f t="shared" si="222"/>
        <v/>
      </c>
      <c r="Q7067" t="str">
        <f t="shared" si="223"/>
        <v/>
      </c>
    </row>
    <row r="7068" spans="1:17">
      <c r="A7068">
        <v>47</v>
      </c>
      <c r="B7068" t="s">
        <v>44</v>
      </c>
      <c r="C7068" t="s">
        <v>9</v>
      </c>
      <c r="D7068" t="s">
        <v>23</v>
      </c>
      <c r="E7068">
        <v>91</v>
      </c>
      <c r="F7068" t="s">
        <v>166</v>
      </c>
      <c r="H7068" t="s">
        <v>167</v>
      </c>
      <c r="I7068" t="s">
        <v>168</v>
      </c>
      <c r="J7068" t="s">
        <v>169</v>
      </c>
      <c r="K7068">
        <v>0.70138888899999996</v>
      </c>
      <c r="L7068">
        <v>4</v>
      </c>
      <c r="M7068">
        <v>3.66</v>
      </c>
      <c r="N7068" t="s">
        <v>4</v>
      </c>
      <c r="O7068">
        <v>1</v>
      </c>
      <c r="P7068" t="str">
        <f t="shared" si="222"/>
        <v/>
      </c>
      <c r="Q7068" t="str">
        <f t="shared" si="223"/>
        <v/>
      </c>
    </row>
    <row r="7069" spans="1:17">
      <c r="A7069">
        <v>47</v>
      </c>
      <c r="B7069" t="s">
        <v>44</v>
      </c>
      <c r="C7069" t="s">
        <v>9</v>
      </c>
      <c r="D7069" t="s">
        <v>17</v>
      </c>
      <c r="E7069">
        <v>27</v>
      </c>
      <c r="F7069" t="s">
        <v>358</v>
      </c>
      <c r="G7069" t="s">
        <v>34</v>
      </c>
      <c r="H7069" t="s">
        <v>359</v>
      </c>
      <c r="I7069" t="s">
        <v>360</v>
      </c>
      <c r="J7069" t="s">
        <v>361</v>
      </c>
      <c r="K7069">
        <v>0.86666600000000005</v>
      </c>
      <c r="L7069">
        <v>4</v>
      </c>
      <c r="M7069">
        <v>3.8690000000000002</v>
      </c>
      <c r="N7069" t="s">
        <v>8</v>
      </c>
      <c r="O7069">
        <v>650</v>
      </c>
      <c r="P7069">
        <f t="shared" si="222"/>
        <v>650</v>
      </c>
      <c r="Q7069">
        <f t="shared" si="223"/>
        <v>650</v>
      </c>
    </row>
    <row r="7070" spans="1:17">
      <c r="A7070">
        <v>47</v>
      </c>
      <c r="B7070" t="s">
        <v>44</v>
      </c>
      <c r="C7070" t="s">
        <v>9</v>
      </c>
      <c r="D7070" t="s">
        <v>23</v>
      </c>
      <c r="E7070">
        <v>18</v>
      </c>
      <c r="F7070" t="s">
        <v>110</v>
      </c>
      <c r="H7070" t="s">
        <v>111</v>
      </c>
      <c r="I7070" t="s">
        <v>112</v>
      </c>
      <c r="J7070" t="s">
        <v>113</v>
      </c>
      <c r="K7070">
        <v>0.48965517200000003</v>
      </c>
      <c r="L7070">
        <v>3</v>
      </c>
      <c r="M7070">
        <v>2.95</v>
      </c>
      <c r="N7070" t="s">
        <v>8</v>
      </c>
      <c r="O7070">
        <v>659</v>
      </c>
      <c r="P7070">
        <f t="shared" si="222"/>
        <v>659</v>
      </c>
      <c r="Q7070">
        <f t="shared" si="223"/>
        <v>659</v>
      </c>
    </row>
    <row r="7071" spans="1:17">
      <c r="A7071">
        <v>47</v>
      </c>
      <c r="B7071" t="s">
        <v>44</v>
      </c>
      <c r="C7071" t="s">
        <v>9</v>
      </c>
      <c r="D7071" t="s">
        <v>17</v>
      </c>
      <c r="E7071">
        <v>137</v>
      </c>
      <c r="F7071" t="s">
        <v>372</v>
      </c>
      <c r="G7071" t="s">
        <v>34</v>
      </c>
      <c r="H7071" t="s">
        <v>373</v>
      </c>
      <c r="I7071" t="s">
        <v>374</v>
      </c>
      <c r="J7071" t="s">
        <v>375</v>
      </c>
      <c r="K7071">
        <v>0.61206896600000005</v>
      </c>
      <c r="L7071">
        <v>4</v>
      </c>
      <c r="M7071">
        <v>2.9689999999999999</v>
      </c>
      <c r="N7071" t="s">
        <v>8</v>
      </c>
      <c r="O7071">
        <v>705</v>
      </c>
      <c r="P7071">
        <f t="shared" si="222"/>
        <v>705</v>
      </c>
      <c r="Q7071">
        <f t="shared" si="223"/>
        <v>705</v>
      </c>
    </row>
    <row r="7072" spans="1:17">
      <c r="A7072">
        <v>47</v>
      </c>
      <c r="B7072" t="s">
        <v>44</v>
      </c>
      <c r="C7072" t="s">
        <v>9</v>
      </c>
      <c r="D7072" t="s">
        <v>17</v>
      </c>
      <c r="E7072">
        <v>20</v>
      </c>
      <c r="F7072" t="s">
        <v>150</v>
      </c>
      <c r="G7072" t="s">
        <v>34</v>
      </c>
      <c r="H7072" t="s">
        <v>151</v>
      </c>
      <c r="I7072" t="s">
        <v>152</v>
      </c>
      <c r="J7072" t="s">
        <v>153</v>
      </c>
      <c r="K7072">
        <v>0.736486486</v>
      </c>
      <c r="L7072">
        <v>4</v>
      </c>
      <c r="M7072">
        <v>2.6920000000000002</v>
      </c>
      <c r="N7072" t="s">
        <v>8</v>
      </c>
      <c r="O7072">
        <v>771</v>
      </c>
      <c r="P7072">
        <f t="shared" si="222"/>
        <v>771</v>
      </c>
      <c r="Q7072">
        <f t="shared" si="223"/>
        <v>771</v>
      </c>
    </row>
    <row r="7073" spans="1:17">
      <c r="A7073">
        <v>47</v>
      </c>
      <c r="B7073" t="s">
        <v>44</v>
      </c>
      <c r="C7073" t="s">
        <v>9</v>
      </c>
      <c r="D7073" t="s">
        <v>17</v>
      </c>
      <c r="E7073">
        <v>105</v>
      </c>
      <c r="F7073" t="s">
        <v>18</v>
      </c>
      <c r="G7073" t="s">
        <v>19</v>
      </c>
      <c r="H7073" t="s">
        <v>20</v>
      </c>
      <c r="I7073" t="s">
        <v>21</v>
      </c>
      <c r="J7073" t="s">
        <v>22</v>
      </c>
      <c r="K7073">
        <v>1</v>
      </c>
      <c r="L7073">
        <v>4</v>
      </c>
      <c r="M7073">
        <v>3</v>
      </c>
      <c r="N7073" t="s">
        <v>8</v>
      </c>
      <c r="O7073">
        <v>848</v>
      </c>
      <c r="P7073">
        <f t="shared" si="222"/>
        <v>848</v>
      </c>
      <c r="Q7073">
        <f t="shared" si="223"/>
        <v>848</v>
      </c>
    </row>
    <row r="7074" spans="1:17">
      <c r="A7074">
        <v>47</v>
      </c>
      <c r="B7074" t="s">
        <v>44</v>
      </c>
      <c r="C7074" t="s">
        <v>9</v>
      </c>
      <c r="D7074" t="s">
        <v>17</v>
      </c>
      <c r="E7074">
        <v>142</v>
      </c>
      <c r="F7074" t="s">
        <v>232</v>
      </c>
      <c r="G7074" t="s">
        <v>34</v>
      </c>
      <c r="H7074" t="s">
        <v>233</v>
      </c>
      <c r="I7074" t="s">
        <v>234</v>
      </c>
      <c r="J7074" t="s">
        <v>235</v>
      </c>
      <c r="K7074">
        <v>0.64935064899999995</v>
      </c>
      <c r="L7074">
        <v>4</v>
      </c>
      <c r="M7074">
        <v>4.6500000000000004</v>
      </c>
      <c r="N7074" t="s">
        <v>8</v>
      </c>
      <c r="O7074">
        <v>930</v>
      </c>
      <c r="P7074">
        <f t="shared" si="222"/>
        <v>930</v>
      </c>
      <c r="Q7074">
        <f t="shared" si="223"/>
        <v>930</v>
      </c>
    </row>
    <row r="7075" spans="1:17">
      <c r="A7075">
        <v>47</v>
      </c>
      <c r="B7075" t="s">
        <v>44</v>
      </c>
      <c r="C7075" t="s">
        <v>9</v>
      </c>
      <c r="D7075" t="s">
        <v>23</v>
      </c>
      <c r="E7075">
        <v>103</v>
      </c>
      <c r="F7075" t="s">
        <v>292</v>
      </c>
      <c r="H7075" t="s">
        <v>293</v>
      </c>
      <c r="I7075" t="s">
        <v>294</v>
      </c>
      <c r="J7075" t="s">
        <v>295</v>
      </c>
      <c r="K7075">
        <v>0.82608695700000001</v>
      </c>
      <c r="L7075">
        <v>5</v>
      </c>
      <c r="M7075">
        <v>3.7210000000000001</v>
      </c>
      <c r="N7075" t="s">
        <v>8</v>
      </c>
      <c r="O7075">
        <v>1265</v>
      </c>
      <c r="P7075">
        <f t="shared" si="222"/>
        <v>1265</v>
      </c>
      <c r="Q7075">
        <f t="shared" si="223"/>
        <v>1265</v>
      </c>
    </row>
    <row r="7076" spans="1:17">
      <c r="A7076">
        <v>47</v>
      </c>
      <c r="B7076" t="s">
        <v>44</v>
      </c>
      <c r="C7076" t="s">
        <v>9</v>
      </c>
      <c r="D7076" t="s">
        <v>17</v>
      </c>
      <c r="E7076">
        <v>131</v>
      </c>
      <c r="F7076" t="s">
        <v>394</v>
      </c>
      <c r="G7076" t="s">
        <v>34</v>
      </c>
      <c r="H7076" t="s">
        <v>395</v>
      </c>
      <c r="I7076" t="s">
        <v>396</v>
      </c>
      <c r="J7076" t="s">
        <v>397</v>
      </c>
      <c r="K7076">
        <v>0.83448275900000002</v>
      </c>
      <c r="L7076">
        <v>4</v>
      </c>
      <c r="M7076">
        <v>3.12</v>
      </c>
      <c r="N7076" t="s">
        <v>8</v>
      </c>
      <c r="O7076">
        <v>1297</v>
      </c>
      <c r="P7076">
        <f t="shared" si="222"/>
        <v>1297</v>
      </c>
      <c r="Q7076">
        <f t="shared" si="223"/>
        <v>1297</v>
      </c>
    </row>
    <row r="7077" spans="1:17">
      <c r="A7077">
        <v>47</v>
      </c>
      <c r="B7077" t="s">
        <v>44</v>
      </c>
      <c r="C7077" t="s">
        <v>9</v>
      </c>
      <c r="D7077" t="s">
        <v>23</v>
      </c>
      <c r="E7077">
        <v>128</v>
      </c>
      <c r="F7077" t="s">
        <v>64</v>
      </c>
      <c r="H7077" t="s">
        <v>65</v>
      </c>
      <c r="I7077" t="s">
        <v>66</v>
      </c>
      <c r="J7077" t="s">
        <v>67</v>
      </c>
      <c r="K7077">
        <v>0.880434783</v>
      </c>
      <c r="L7077">
        <v>7</v>
      </c>
      <c r="M7077">
        <v>2.61</v>
      </c>
      <c r="N7077" t="s">
        <v>8</v>
      </c>
      <c r="O7077">
        <v>1347</v>
      </c>
      <c r="P7077">
        <f t="shared" si="222"/>
        <v>1347</v>
      </c>
      <c r="Q7077">
        <f t="shared" si="223"/>
        <v>1347</v>
      </c>
    </row>
    <row r="7078" spans="1:17">
      <c r="A7078">
        <v>47</v>
      </c>
      <c r="B7078" t="s">
        <v>44</v>
      </c>
      <c r="C7078" t="s">
        <v>9</v>
      </c>
      <c r="D7078" t="s">
        <v>23</v>
      </c>
      <c r="E7078">
        <v>93</v>
      </c>
      <c r="F7078" t="s">
        <v>184</v>
      </c>
      <c r="H7078" t="s">
        <v>185</v>
      </c>
      <c r="I7078" t="s">
        <v>186</v>
      </c>
      <c r="J7078" t="s">
        <v>187</v>
      </c>
      <c r="K7078">
        <v>0.77702702700000004</v>
      </c>
      <c r="L7078">
        <v>7</v>
      </c>
      <c r="M7078">
        <v>2.61</v>
      </c>
      <c r="N7078" t="s">
        <v>8</v>
      </c>
      <c r="O7078">
        <v>1442</v>
      </c>
      <c r="P7078">
        <f t="shared" si="222"/>
        <v>1442</v>
      </c>
      <c r="Q7078">
        <f t="shared" si="223"/>
        <v>1442</v>
      </c>
    </row>
    <row r="7079" spans="1:17">
      <c r="A7079">
        <v>47</v>
      </c>
      <c r="B7079" t="s">
        <v>44</v>
      </c>
      <c r="C7079" t="s">
        <v>9</v>
      </c>
      <c r="D7079" t="s">
        <v>23</v>
      </c>
      <c r="E7079">
        <v>55</v>
      </c>
      <c r="F7079" t="s">
        <v>308</v>
      </c>
      <c r="H7079" t="s">
        <v>309</v>
      </c>
      <c r="I7079" t="s">
        <v>310</v>
      </c>
      <c r="J7079" t="s">
        <v>311</v>
      </c>
      <c r="K7079">
        <v>0.571428571</v>
      </c>
      <c r="L7079">
        <v>4</v>
      </c>
      <c r="M7079">
        <v>3.95</v>
      </c>
      <c r="N7079" t="s">
        <v>8</v>
      </c>
      <c r="O7079">
        <v>1508</v>
      </c>
      <c r="P7079">
        <f t="shared" si="222"/>
        <v>1508</v>
      </c>
      <c r="Q7079">
        <f t="shared" si="223"/>
        <v>1508</v>
      </c>
    </row>
    <row r="7080" spans="1:17">
      <c r="A7080">
        <v>47</v>
      </c>
      <c r="B7080" t="s">
        <v>44</v>
      </c>
      <c r="C7080" t="s">
        <v>9</v>
      </c>
      <c r="D7080" t="s">
        <v>23</v>
      </c>
      <c r="E7080">
        <v>109</v>
      </c>
      <c r="F7080" t="s">
        <v>274</v>
      </c>
      <c r="H7080" t="s">
        <v>275</v>
      </c>
      <c r="I7080" t="s">
        <v>276</v>
      </c>
      <c r="J7080" t="s">
        <v>277</v>
      </c>
      <c r="K7080">
        <v>0.75862068999999999</v>
      </c>
      <c r="L7080">
        <v>4</v>
      </c>
      <c r="M7080">
        <v>1.7629999999999999</v>
      </c>
      <c r="N7080" t="s">
        <v>8</v>
      </c>
      <c r="O7080">
        <v>1562</v>
      </c>
      <c r="P7080">
        <f t="shared" si="222"/>
        <v>1562</v>
      </c>
      <c r="Q7080">
        <f t="shared" si="223"/>
        <v>1562</v>
      </c>
    </row>
    <row r="7081" spans="1:17">
      <c r="A7081">
        <v>47</v>
      </c>
      <c r="B7081" t="s">
        <v>44</v>
      </c>
      <c r="C7081" t="s">
        <v>9</v>
      </c>
      <c r="D7081" t="s">
        <v>17</v>
      </c>
      <c r="E7081">
        <v>129</v>
      </c>
      <c r="F7081" t="s">
        <v>348</v>
      </c>
      <c r="G7081" t="s">
        <v>19</v>
      </c>
      <c r="H7081" t="s">
        <v>349</v>
      </c>
      <c r="I7081" t="s">
        <v>350</v>
      </c>
      <c r="J7081" t="s">
        <v>351</v>
      </c>
      <c r="K7081">
        <v>0.71739130399999995</v>
      </c>
      <c r="L7081">
        <v>6</v>
      </c>
      <c r="M7081">
        <v>2.33</v>
      </c>
      <c r="N7081" t="s">
        <v>8</v>
      </c>
      <c r="O7081">
        <v>1633</v>
      </c>
      <c r="P7081">
        <f t="shared" si="222"/>
        <v>1633</v>
      </c>
      <c r="Q7081">
        <f t="shared" si="223"/>
        <v>1633</v>
      </c>
    </row>
    <row r="7082" spans="1:17">
      <c r="A7082">
        <v>47</v>
      </c>
      <c r="B7082" t="s">
        <v>44</v>
      </c>
      <c r="C7082" t="s">
        <v>9</v>
      </c>
      <c r="D7082" t="s">
        <v>17</v>
      </c>
      <c r="E7082">
        <v>143</v>
      </c>
      <c r="F7082" t="s">
        <v>192</v>
      </c>
      <c r="G7082" t="s">
        <v>34</v>
      </c>
      <c r="H7082" t="s">
        <v>193</v>
      </c>
      <c r="I7082" t="s">
        <v>194</v>
      </c>
      <c r="J7082" t="s">
        <v>195</v>
      </c>
      <c r="K7082">
        <v>0.75816993499999996</v>
      </c>
      <c r="L7082">
        <v>7</v>
      </c>
      <c r="M7082">
        <v>2.762</v>
      </c>
      <c r="N7082" t="s">
        <v>8</v>
      </c>
      <c r="O7082">
        <v>1865</v>
      </c>
      <c r="P7082">
        <f t="shared" si="222"/>
        <v>1865</v>
      </c>
      <c r="Q7082" t="str">
        <f t="shared" si="223"/>
        <v/>
      </c>
    </row>
    <row r="7083" spans="1:17">
      <c r="A7083">
        <v>47</v>
      </c>
      <c r="B7083" t="s">
        <v>44</v>
      </c>
      <c r="C7083" t="s">
        <v>1</v>
      </c>
      <c r="D7083" t="s">
        <v>17</v>
      </c>
      <c r="E7083">
        <v>41</v>
      </c>
      <c r="F7083" t="s">
        <v>282</v>
      </c>
      <c r="G7083" t="s">
        <v>34</v>
      </c>
      <c r="H7083" t="s">
        <v>283</v>
      </c>
      <c r="I7083" t="s">
        <v>284</v>
      </c>
      <c r="J7083" t="s">
        <v>285</v>
      </c>
      <c r="K7083">
        <v>0.82499999999999996</v>
      </c>
      <c r="L7083">
        <v>3</v>
      </c>
      <c r="M7083">
        <v>3.4820000000000002</v>
      </c>
      <c r="N7083" t="s">
        <v>8</v>
      </c>
      <c r="O7083">
        <v>653</v>
      </c>
      <c r="P7083">
        <f t="shared" si="222"/>
        <v>653</v>
      </c>
      <c r="Q7083">
        <f t="shared" si="223"/>
        <v>653</v>
      </c>
    </row>
    <row r="7084" spans="1:17">
      <c r="A7084">
        <v>47</v>
      </c>
      <c r="B7084" t="s">
        <v>44</v>
      </c>
      <c r="C7084" t="s">
        <v>1</v>
      </c>
      <c r="D7084" t="s">
        <v>23</v>
      </c>
      <c r="E7084">
        <v>14</v>
      </c>
      <c r="F7084" t="s">
        <v>270</v>
      </c>
      <c r="H7084" t="s">
        <v>271</v>
      </c>
      <c r="I7084" t="s">
        <v>272</v>
      </c>
      <c r="J7084" t="s">
        <v>273</v>
      </c>
      <c r="K7084">
        <v>0.79729729699999996</v>
      </c>
      <c r="L7084">
        <v>4</v>
      </c>
      <c r="M7084">
        <v>3.2</v>
      </c>
      <c r="N7084" t="s">
        <v>8</v>
      </c>
      <c r="O7084">
        <v>663</v>
      </c>
      <c r="P7084">
        <f t="shared" si="222"/>
        <v>663</v>
      </c>
      <c r="Q7084">
        <f t="shared" si="223"/>
        <v>663</v>
      </c>
    </row>
    <row r="7085" spans="1:17">
      <c r="A7085">
        <v>47</v>
      </c>
      <c r="B7085" t="s">
        <v>44</v>
      </c>
      <c r="C7085" t="s">
        <v>1</v>
      </c>
      <c r="D7085" t="s">
        <v>23</v>
      </c>
      <c r="E7085">
        <v>80</v>
      </c>
      <c r="F7085" t="s">
        <v>304</v>
      </c>
      <c r="H7085" t="s">
        <v>305</v>
      </c>
      <c r="I7085" t="s">
        <v>306</v>
      </c>
      <c r="J7085" t="s">
        <v>307</v>
      </c>
      <c r="K7085">
        <v>0.48201438800000002</v>
      </c>
      <c r="L7085">
        <v>4</v>
      </c>
      <c r="M7085">
        <v>2.8</v>
      </c>
      <c r="N7085" t="s">
        <v>8</v>
      </c>
      <c r="O7085">
        <v>709</v>
      </c>
      <c r="P7085">
        <f t="shared" si="222"/>
        <v>709</v>
      </c>
      <c r="Q7085">
        <f t="shared" si="223"/>
        <v>709</v>
      </c>
    </row>
    <row r="7086" spans="1:17">
      <c r="A7086">
        <v>47</v>
      </c>
      <c r="B7086" t="s">
        <v>44</v>
      </c>
      <c r="C7086" t="s">
        <v>1</v>
      </c>
      <c r="D7086" t="s">
        <v>17</v>
      </c>
      <c r="E7086">
        <v>37</v>
      </c>
      <c r="F7086" t="s">
        <v>492</v>
      </c>
      <c r="G7086" t="s">
        <v>34</v>
      </c>
      <c r="H7086" t="s">
        <v>493</v>
      </c>
      <c r="I7086" t="s">
        <v>494</v>
      </c>
      <c r="J7086" t="s">
        <v>495</v>
      </c>
      <c r="K7086">
        <v>0.869281046</v>
      </c>
      <c r="L7086">
        <v>4</v>
      </c>
      <c r="M7086">
        <v>2.61</v>
      </c>
      <c r="N7086" t="s">
        <v>8</v>
      </c>
      <c r="O7086">
        <v>742</v>
      </c>
      <c r="P7086">
        <f t="shared" si="222"/>
        <v>742</v>
      </c>
      <c r="Q7086">
        <f t="shared" si="223"/>
        <v>742</v>
      </c>
    </row>
    <row r="7087" spans="1:17">
      <c r="A7087">
        <v>47</v>
      </c>
      <c r="B7087" t="s">
        <v>44</v>
      </c>
      <c r="C7087" t="s">
        <v>1</v>
      </c>
      <c r="D7087" t="s">
        <v>23</v>
      </c>
      <c r="E7087">
        <v>35</v>
      </c>
      <c r="F7087" t="s">
        <v>254</v>
      </c>
      <c r="H7087" t="s">
        <v>255</v>
      </c>
      <c r="I7087" t="s">
        <v>256</v>
      </c>
      <c r="J7087" t="s">
        <v>257</v>
      </c>
      <c r="K7087">
        <v>0.765151515</v>
      </c>
      <c r="L7087">
        <v>6</v>
      </c>
      <c r="M7087">
        <v>3.08</v>
      </c>
      <c r="N7087" t="s">
        <v>8</v>
      </c>
      <c r="O7087">
        <v>758</v>
      </c>
      <c r="P7087">
        <f t="shared" si="222"/>
        <v>758</v>
      </c>
      <c r="Q7087">
        <f t="shared" si="223"/>
        <v>758</v>
      </c>
    </row>
    <row r="7088" spans="1:17">
      <c r="A7088">
        <v>47</v>
      </c>
      <c r="B7088" t="s">
        <v>44</v>
      </c>
      <c r="C7088" t="s">
        <v>1</v>
      </c>
      <c r="D7088" t="s">
        <v>17</v>
      </c>
      <c r="E7088">
        <v>40</v>
      </c>
      <c r="F7088" t="s">
        <v>320</v>
      </c>
      <c r="G7088" t="s">
        <v>19</v>
      </c>
      <c r="H7088" t="s">
        <v>321</v>
      </c>
      <c r="I7088" t="s">
        <v>322</v>
      </c>
      <c r="J7088" t="s">
        <v>323</v>
      </c>
      <c r="K7088">
        <v>0.99299999999999999</v>
      </c>
      <c r="L7088">
        <v>4</v>
      </c>
      <c r="M7088">
        <v>3.0219999999999998</v>
      </c>
      <c r="N7088" t="s">
        <v>4</v>
      </c>
      <c r="O7088">
        <v>904</v>
      </c>
      <c r="P7088">
        <f t="shared" si="222"/>
        <v>904</v>
      </c>
      <c r="Q7088">
        <f t="shared" si="223"/>
        <v>904</v>
      </c>
    </row>
    <row r="7089" spans="1:17">
      <c r="A7089">
        <v>47</v>
      </c>
      <c r="B7089" t="s">
        <v>44</v>
      </c>
      <c r="C7089" t="s">
        <v>1</v>
      </c>
      <c r="D7089" t="s">
        <v>23</v>
      </c>
      <c r="E7089">
        <v>65</v>
      </c>
      <c r="F7089" t="s">
        <v>206</v>
      </c>
      <c r="H7089" t="s">
        <v>207</v>
      </c>
      <c r="I7089" t="s">
        <v>208</v>
      </c>
      <c r="J7089" t="s">
        <v>209</v>
      </c>
      <c r="K7089">
        <v>0.68243243200000003</v>
      </c>
      <c r="L7089">
        <v>5</v>
      </c>
      <c r="M7089">
        <v>3.06</v>
      </c>
      <c r="N7089" t="s">
        <v>8</v>
      </c>
      <c r="O7089">
        <v>919</v>
      </c>
      <c r="P7089">
        <f t="shared" si="222"/>
        <v>919</v>
      </c>
      <c r="Q7089">
        <f t="shared" si="223"/>
        <v>919</v>
      </c>
    </row>
    <row r="7090" spans="1:17">
      <c r="A7090">
        <v>47</v>
      </c>
      <c r="B7090" t="s">
        <v>44</v>
      </c>
      <c r="C7090" t="s">
        <v>1</v>
      </c>
      <c r="D7090" t="s">
        <v>17</v>
      </c>
      <c r="E7090">
        <v>89</v>
      </c>
      <c r="F7090" t="s">
        <v>82</v>
      </c>
      <c r="G7090" t="s">
        <v>34</v>
      </c>
      <c r="H7090" t="s">
        <v>83</v>
      </c>
      <c r="I7090" t="s">
        <v>84</v>
      </c>
      <c r="J7090" t="s">
        <v>85</v>
      </c>
      <c r="K7090">
        <v>0.71724137899999996</v>
      </c>
      <c r="L7090">
        <v>5</v>
      </c>
      <c r="M7090">
        <v>2.77</v>
      </c>
      <c r="N7090" t="s">
        <v>8</v>
      </c>
      <c r="O7090">
        <v>957</v>
      </c>
      <c r="P7090">
        <f t="shared" si="222"/>
        <v>957</v>
      </c>
      <c r="Q7090">
        <f t="shared" si="223"/>
        <v>957</v>
      </c>
    </row>
    <row r="7091" spans="1:17">
      <c r="A7091">
        <v>47</v>
      </c>
      <c r="B7091" t="s">
        <v>44</v>
      </c>
      <c r="C7091" t="s">
        <v>1</v>
      </c>
      <c r="D7091" t="s">
        <v>17</v>
      </c>
      <c r="E7091">
        <v>135</v>
      </c>
      <c r="F7091" t="s">
        <v>332</v>
      </c>
      <c r="G7091" t="s">
        <v>34</v>
      </c>
      <c r="H7091" t="s">
        <v>333</v>
      </c>
      <c r="I7091" t="s">
        <v>334</v>
      </c>
      <c r="J7091" t="s">
        <v>335</v>
      </c>
      <c r="K7091">
        <v>0.83448275900000002</v>
      </c>
      <c r="L7091">
        <v>6</v>
      </c>
      <c r="M7091">
        <v>3.2410000000000001</v>
      </c>
      <c r="N7091" t="s">
        <v>8</v>
      </c>
      <c r="O7091">
        <v>990</v>
      </c>
      <c r="P7091">
        <f t="shared" si="222"/>
        <v>990</v>
      </c>
      <c r="Q7091">
        <f t="shared" si="223"/>
        <v>990</v>
      </c>
    </row>
    <row r="7092" spans="1:17">
      <c r="A7092">
        <v>47</v>
      </c>
      <c r="B7092" t="s">
        <v>44</v>
      </c>
      <c r="C7092" t="s">
        <v>1</v>
      </c>
      <c r="D7092" t="s">
        <v>17</v>
      </c>
      <c r="E7092">
        <v>81</v>
      </c>
      <c r="F7092" t="s">
        <v>88</v>
      </c>
      <c r="G7092" t="s">
        <v>34</v>
      </c>
      <c r="H7092" t="s">
        <v>89</v>
      </c>
      <c r="I7092" t="s">
        <v>90</v>
      </c>
      <c r="J7092" t="s">
        <v>91</v>
      </c>
      <c r="K7092">
        <v>0.72448979599999996</v>
      </c>
      <c r="L7092">
        <v>7</v>
      </c>
      <c r="M7092">
        <v>3.03</v>
      </c>
      <c r="N7092" t="s">
        <v>8</v>
      </c>
      <c r="O7092">
        <v>1158</v>
      </c>
      <c r="P7092">
        <f t="shared" si="222"/>
        <v>1158</v>
      </c>
      <c r="Q7092">
        <f t="shared" si="223"/>
        <v>1158</v>
      </c>
    </row>
    <row r="7093" spans="1:17">
      <c r="A7093">
        <v>47</v>
      </c>
      <c r="B7093" t="s">
        <v>44</v>
      </c>
      <c r="C7093" t="s">
        <v>1</v>
      </c>
      <c r="D7093" t="s">
        <v>17</v>
      </c>
      <c r="E7093">
        <v>118</v>
      </c>
      <c r="F7093" t="s">
        <v>446</v>
      </c>
      <c r="G7093" t="s">
        <v>34</v>
      </c>
      <c r="H7093" t="s">
        <v>447</v>
      </c>
      <c r="I7093" t="s">
        <v>448</v>
      </c>
      <c r="J7093" t="s">
        <v>449</v>
      </c>
      <c r="K7093">
        <v>0.29655172400000002</v>
      </c>
      <c r="L7093">
        <v>4</v>
      </c>
      <c r="M7093">
        <v>3.7280000000000002</v>
      </c>
      <c r="N7093" t="s">
        <v>8</v>
      </c>
      <c r="O7093">
        <v>1206</v>
      </c>
      <c r="P7093">
        <f t="shared" si="222"/>
        <v>1206</v>
      </c>
      <c r="Q7093">
        <f t="shared" si="223"/>
        <v>1206</v>
      </c>
    </row>
    <row r="7094" spans="1:17">
      <c r="A7094">
        <v>47</v>
      </c>
      <c r="B7094" t="s">
        <v>44</v>
      </c>
      <c r="C7094" t="s">
        <v>1</v>
      </c>
      <c r="D7094" t="s">
        <v>23</v>
      </c>
      <c r="E7094">
        <v>78</v>
      </c>
      <c r="F7094" t="s">
        <v>174</v>
      </c>
      <c r="H7094" t="s">
        <v>175</v>
      </c>
      <c r="I7094" t="s">
        <v>176</v>
      </c>
      <c r="J7094" t="s">
        <v>177</v>
      </c>
      <c r="K7094">
        <v>0.69021739100000001</v>
      </c>
      <c r="L7094">
        <v>4</v>
      </c>
      <c r="M7094">
        <v>3.29</v>
      </c>
      <c r="N7094" t="s">
        <v>8</v>
      </c>
      <c r="O7094">
        <v>1246</v>
      </c>
      <c r="P7094">
        <f t="shared" si="222"/>
        <v>1246</v>
      </c>
      <c r="Q7094">
        <f t="shared" si="223"/>
        <v>1246</v>
      </c>
    </row>
    <row r="7095" spans="1:17">
      <c r="A7095">
        <v>47</v>
      </c>
      <c r="B7095" t="s">
        <v>44</v>
      </c>
      <c r="C7095" t="s">
        <v>1</v>
      </c>
      <c r="D7095" t="s">
        <v>23</v>
      </c>
      <c r="E7095">
        <v>8</v>
      </c>
      <c r="F7095" t="s">
        <v>210</v>
      </c>
      <c r="H7095" t="s">
        <v>211</v>
      </c>
      <c r="I7095" t="s">
        <v>212</v>
      </c>
      <c r="J7095" t="s">
        <v>213</v>
      </c>
      <c r="K7095">
        <v>0.90647482000000001</v>
      </c>
      <c r="L7095">
        <v>6</v>
      </c>
      <c r="M7095">
        <v>3.05</v>
      </c>
      <c r="N7095" t="s">
        <v>4</v>
      </c>
      <c r="O7095">
        <v>1391</v>
      </c>
      <c r="P7095">
        <f t="shared" si="222"/>
        <v>1391</v>
      </c>
      <c r="Q7095">
        <f t="shared" si="223"/>
        <v>1391</v>
      </c>
    </row>
    <row r="7096" spans="1:17">
      <c r="A7096">
        <v>47</v>
      </c>
      <c r="B7096" t="s">
        <v>44</v>
      </c>
      <c r="C7096" t="s">
        <v>1</v>
      </c>
      <c r="D7096" t="s">
        <v>23</v>
      </c>
      <c r="E7096">
        <v>107</v>
      </c>
      <c r="F7096" t="s">
        <v>202</v>
      </c>
      <c r="H7096" t="s">
        <v>203</v>
      </c>
      <c r="I7096" t="s">
        <v>204</v>
      </c>
      <c r="J7096" t="s">
        <v>205</v>
      </c>
      <c r="K7096">
        <v>0.5</v>
      </c>
      <c r="L7096">
        <v>5</v>
      </c>
      <c r="M7096">
        <v>2.83</v>
      </c>
      <c r="N7096" t="s">
        <v>8</v>
      </c>
      <c r="O7096">
        <v>1398</v>
      </c>
      <c r="P7096">
        <f t="shared" si="222"/>
        <v>1398</v>
      </c>
      <c r="Q7096">
        <f t="shared" si="223"/>
        <v>1398</v>
      </c>
    </row>
    <row r="7097" spans="1:17">
      <c r="A7097">
        <v>47</v>
      </c>
      <c r="B7097" t="s">
        <v>44</v>
      </c>
      <c r="C7097" t="s">
        <v>1</v>
      </c>
      <c r="D7097" t="s">
        <v>17</v>
      </c>
      <c r="E7097">
        <v>108</v>
      </c>
      <c r="F7097" t="s">
        <v>366</v>
      </c>
      <c r="G7097" t="s">
        <v>19</v>
      </c>
      <c r="H7097" t="s">
        <v>367</v>
      </c>
      <c r="I7097" t="s">
        <v>368</v>
      </c>
      <c r="J7097" t="s">
        <v>369</v>
      </c>
      <c r="K7097">
        <v>0.95270270300000004</v>
      </c>
      <c r="L7097">
        <v>5</v>
      </c>
      <c r="M7097">
        <v>2.2799999999999998</v>
      </c>
      <c r="N7097" t="s">
        <v>8</v>
      </c>
      <c r="O7097">
        <v>1526</v>
      </c>
      <c r="P7097">
        <f t="shared" si="222"/>
        <v>1526</v>
      </c>
      <c r="Q7097">
        <f t="shared" si="223"/>
        <v>1526</v>
      </c>
    </row>
    <row r="7098" spans="1:17">
      <c r="A7098">
        <v>47</v>
      </c>
      <c r="B7098" t="s">
        <v>44</v>
      </c>
      <c r="C7098" t="s">
        <v>1</v>
      </c>
      <c r="D7098" t="s">
        <v>23</v>
      </c>
      <c r="E7098">
        <v>144</v>
      </c>
      <c r="F7098" t="s">
        <v>54</v>
      </c>
      <c r="H7098" t="s">
        <v>55</v>
      </c>
      <c r="I7098" t="s">
        <v>56</v>
      </c>
      <c r="J7098" t="s">
        <v>57</v>
      </c>
      <c r="K7098">
        <v>0.82191780800000003</v>
      </c>
      <c r="L7098">
        <v>4</v>
      </c>
      <c r="M7098">
        <v>2.95</v>
      </c>
      <c r="N7098" t="s">
        <v>8</v>
      </c>
      <c r="O7098">
        <v>1807</v>
      </c>
      <c r="P7098">
        <f t="shared" si="222"/>
        <v>1807</v>
      </c>
      <c r="Q7098" t="str">
        <f t="shared" si="223"/>
        <v/>
      </c>
    </row>
    <row r="7099" spans="1:17">
      <c r="A7099">
        <v>47</v>
      </c>
      <c r="B7099" t="s">
        <v>5</v>
      </c>
      <c r="C7099" t="s">
        <v>9</v>
      </c>
      <c r="E7099">
        <v>113</v>
      </c>
      <c r="F7099" t="s">
        <v>370</v>
      </c>
      <c r="H7099" t="s">
        <v>371</v>
      </c>
      <c r="N7099" t="s">
        <v>8</v>
      </c>
      <c r="O7099">
        <v>0</v>
      </c>
      <c r="P7099" t="str">
        <f t="shared" si="222"/>
        <v/>
      </c>
      <c r="Q7099" t="str">
        <f t="shared" si="223"/>
        <v/>
      </c>
    </row>
    <row r="7100" spans="1:17">
      <c r="A7100">
        <v>47</v>
      </c>
      <c r="B7100" t="s">
        <v>5</v>
      </c>
      <c r="C7100" t="s">
        <v>9</v>
      </c>
      <c r="E7100">
        <v>28</v>
      </c>
      <c r="F7100" t="s">
        <v>252</v>
      </c>
      <c r="H7100" t="s">
        <v>253</v>
      </c>
      <c r="N7100" t="s">
        <v>8</v>
      </c>
      <c r="O7100">
        <v>647</v>
      </c>
      <c r="P7100">
        <f t="shared" si="222"/>
        <v>647</v>
      </c>
      <c r="Q7100">
        <f t="shared" si="223"/>
        <v>647</v>
      </c>
    </row>
    <row r="7101" spans="1:17">
      <c r="A7101">
        <v>47</v>
      </c>
      <c r="B7101" t="s">
        <v>5</v>
      </c>
      <c r="C7101" t="s">
        <v>9</v>
      </c>
      <c r="E7101">
        <v>3</v>
      </c>
      <c r="F7101" t="s">
        <v>422</v>
      </c>
      <c r="H7101" t="s">
        <v>423</v>
      </c>
      <c r="N7101" t="s">
        <v>8</v>
      </c>
      <c r="O7101">
        <v>802</v>
      </c>
      <c r="P7101">
        <f t="shared" si="222"/>
        <v>802</v>
      </c>
      <c r="Q7101">
        <f t="shared" si="223"/>
        <v>802</v>
      </c>
    </row>
    <row r="7102" spans="1:17">
      <c r="A7102">
        <v>47</v>
      </c>
      <c r="B7102" t="s">
        <v>5</v>
      </c>
      <c r="C7102" t="s">
        <v>9</v>
      </c>
      <c r="E7102">
        <v>147</v>
      </c>
      <c r="F7102" t="s">
        <v>114</v>
      </c>
      <c r="H7102" t="s">
        <v>115</v>
      </c>
      <c r="N7102" t="s">
        <v>8</v>
      </c>
      <c r="O7102">
        <v>818</v>
      </c>
      <c r="P7102">
        <f t="shared" si="222"/>
        <v>818</v>
      </c>
      <c r="Q7102">
        <f t="shared" si="223"/>
        <v>818</v>
      </c>
    </row>
    <row r="7103" spans="1:17">
      <c r="A7103">
        <v>47</v>
      </c>
      <c r="B7103" t="s">
        <v>5</v>
      </c>
      <c r="C7103" t="s">
        <v>9</v>
      </c>
      <c r="E7103">
        <v>56</v>
      </c>
      <c r="F7103" t="s">
        <v>218</v>
      </c>
      <c r="H7103" t="s">
        <v>219</v>
      </c>
      <c r="N7103" t="s">
        <v>8</v>
      </c>
      <c r="O7103">
        <v>858</v>
      </c>
      <c r="P7103">
        <f t="shared" si="222"/>
        <v>858</v>
      </c>
      <c r="Q7103">
        <f t="shared" si="223"/>
        <v>858</v>
      </c>
    </row>
    <row r="7104" spans="1:17">
      <c r="A7104">
        <v>47</v>
      </c>
      <c r="B7104" t="s">
        <v>5</v>
      </c>
      <c r="C7104" t="s">
        <v>9</v>
      </c>
      <c r="E7104">
        <v>16</v>
      </c>
      <c r="F7104" t="s">
        <v>498</v>
      </c>
      <c r="H7104" t="s">
        <v>499</v>
      </c>
      <c r="N7104" t="s">
        <v>8</v>
      </c>
      <c r="O7104">
        <v>873</v>
      </c>
      <c r="P7104">
        <f t="shared" si="222"/>
        <v>873</v>
      </c>
      <c r="Q7104">
        <f t="shared" si="223"/>
        <v>873</v>
      </c>
    </row>
    <row r="7105" spans="1:17">
      <c r="A7105">
        <v>47</v>
      </c>
      <c r="B7105" t="s">
        <v>5</v>
      </c>
      <c r="C7105" t="s">
        <v>9</v>
      </c>
      <c r="E7105">
        <v>154</v>
      </c>
      <c r="F7105" t="s">
        <v>12</v>
      </c>
      <c r="H7105" t="s">
        <v>13</v>
      </c>
      <c r="N7105" t="s">
        <v>8</v>
      </c>
      <c r="O7105">
        <v>963</v>
      </c>
      <c r="P7105">
        <f t="shared" si="222"/>
        <v>963</v>
      </c>
      <c r="Q7105">
        <f t="shared" si="223"/>
        <v>963</v>
      </c>
    </row>
    <row r="7106" spans="1:17">
      <c r="A7106">
        <v>47</v>
      </c>
      <c r="B7106" t="s">
        <v>5</v>
      </c>
      <c r="C7106" t="s">
        <v>9</v>
      </c>
      <c r="E7106">
        <v>150</v>
      </c>
      <c r="F7106" t="s">
        <v>346</v>
      </c>
      <c r="H7106" t="s">
        <v>347</v>
      </c>
      <c r="N7106" t="s">
        <v>8</v>
      </c>
      <c r="O7106">
        <v>969</v>
      </c>
      <c r="P7106">
        <f t="shared" si="222"/>
        <v>969</v>
      </c>
      <c r="Q7106">
        <f t="shared" si="223"/>
        <v>969</v>
      </c>
    </row>
    <row r="7107" spans="1:17">
      <c r="A7107">
        <v>47</v>
      </c>
      <c r="B7107" t="s">
        <v>5</v>
      </c>
      <c r="C7107" t="s">
        <v>9</v>
      </c>
      <c r="E7107">
        <v>11</v>
      </c>
      <c r="F7107" t="s">
        <v>74</v>
      </c>
      <c r="H7107" t="s">
        <v>75</v>
      </c>
      <c r="N7107" t="s">
        <v>8</v>
      </c>
      <c r="O7107">
        <v>1001</v>
      </c>
      <c r="P7107">
        <f t="shared" ref="P7107:P7170" si="224">IF(O7107&gt;VLOOKUP($A7107,$S:$W,4,FALSE),IF(O7107&lt;VLOOKUP($A7107,$S:$W,5,FALSE),O7107,""),"")</f>
        <v>1001</v>
      </c>
      <c r="Q7107">
        <f t="shared" ref="Q7107:Q7170" si="225">IF(O7107&gt;VLOOKUP($A7107,$S:$AA,8,FALSE),IF(O7107&lt;VLOOKUP($A7107,$S:$AA,9,FALSE),O7107,""),"")</f>
        <v>1001</v>
      </c>
    </row>
    <row r="7108" spans="1:17">
      <c r="A7108">
        <v>47</v>
      </c>
      <c r="B7108" t="s">
        <v>5</v>
      </c>
      <c r="C7108" t="s">
        <v>9</v>
      </c>
      <c r="E7108">
        <v>95</v>
      </c>
      <c r="F7108" t="s">
        <v>506</v>
      </c>
      <c r="H7108" t="s">
        <v>507</v>
      </c>
      <c r="N7108" t="s">
        <v>8</v>
      </c>
      <c r="O7108">
        <v>1041</v>
      </c>
      <c r="P7108">
        <f t="shared" si="224"/>
        <v>1041</v>
      </c>
      <c r="Q7108">
        <f t="shared" si="225"/>
        <v>1041</v>
      </c>
    </row>
    <row r="7109" spans="1:17">
      <c r="A7109">
        <v>47</v>
      </c>
      <c r="B7109" t="s">
        <v>5</v>
      </c>
      <c r="C7109" t="s">
        <v>9</v>
      </c>
      <c r="E7109">
        <v>86</v>
      </c>
      <c r="F7109" t="s">
        <v>298</v>
      </c>
      <c r="H7109" t="s">
        <v>299</v>
      </c>
      <c r="N7109" t="s">
        <v>8</v>
      </c>
      <c r="O7109">
        <v>1043</v>
      </c>
      <c r="P7109">
        <f t="shared" si="224"/>
        <v>1043</v>
      </c>
      <c r="Q7109">
        <f t="shared" si="225"/>
        <v>1043</v>
      </c>
    </row>
    <row r="7110" spans="1:17">
      <c r="A7110">
        <v>47</v>
      </c>
      <c r="B7110" t="s">
        <v>5</v>
      </c>
      <c r="C7110" t="s">
        <v>9</v>
      </c>
      <c r="E7110">
        <v>100</v>
      </c>
      <c r="F7110" t="s">
        <v>102</v>
      </c>
      <c r="H7110" t="s">
        <v>103</v>
      </c>
      <c r="N7110" t="s">
        <v>8</v>
      </c>
      <c r="O7110">
        <v>1075</v>
      </c>
      <c r="P7110">
        <f t="shared" si="224"/>
        <v>1075</v>
      </c>
      <c r="Q7110">
        <f t="shared" si="225"/>
        <v>1075</v>
      </c>
    </row>
    <row r="7111" spans="1:17">
      <c r="A7111">
        <v>47</v>
      </c>
      <c r="B7111" t="s">
        <v>5</v>
      </c>
      <c r="C7111" t="s">
        <v>9</v>
      </c>
      <c r="E7111">
        <v>48</v>
      </c>
      <c r="F7111" t="s">
        <v>178</v>
      </c>
      <c r="H7111" t="s">
        <v>179</v>
      </c>
      <c r="N7111" t="s">
        <v>8</v>
      </c>
      <c r="O7111">
        <v>1089</v>
      </c>
      <c r="P7111">
        <f t="shared" si="224"/>
        <v>1089</v>
      </c>
      <c r="Q7111">
        <f t="shared" si="225"/>
        <v>1089</v>
      </c>
    </row>
    <row r="7112" spans="1:17">
      <c r="A7112">
        <v>47</v>
      </c>
      <c r="B7112" t="s">
        <v>5</v>
      </c>
      <c r="C7112" t="s">
        <v>9</v>
      </c>
      <c r="E7112">
        <v>153</v>
      </c>
      <c r="F7112" t="s">
        <v>508</v>
      </c>
      <c r="H7112" t="s">
        <v>509</v>
      </c>
      <c r="N7112" t="s">
        <v>8</v>
      </c>
      <c r="O7112">
        <v>1105</v>
      </c>
      <c r="P7112">
        <f t="shared" si="224"/>
        <v>1105</v>
      </c>
      <c r="Q7112">
        <f t="shared" si="225"/>
        <v>1105</v>
      </c>
    </row>
    <row r="7113" spans="1:17">
      <c r="A7113">
        <v>47</v>
      </c>
      <c r="B7113" t="s">
        <v>5</v>
      </c>
      <c r="C7113" t="s">
        <v>9</v>
      </c>
      <c r="E7113">
        <v>120</v>
      </c>
      <c r="F7113" t="s">
        <v>402</v>
      </c>
      <c r="H7113" t="s">
        <v>403</v>
      </c>
      <c r="N7113" t="s">
        <v>8</v>
      </c>
      <c r="O7113">
        <v>1129</v>
      </c>
      <c r="P7113">
        <f t="shared" si="224"/>
        <v>1129</v>
      </c>
      <c r="Q7113">
        <f t="shared" si="225"/>
        <v>1129</v>
      </c>
    </row>
    <row r="7114" spans="1:17">
      <c r="A7114">
        <v>47</v>
      </c>
      <c r="B7114" t="s">
        <v>5</v>
      </c>
      <c r="C7114" t="s">
        <v>9</v>
      </c>
      <c r="E7114">
        <v>88</v>
      </c>
      <c r="F7114" t="s">
        <v>68</v>
      </c>
      <c r="H7114" t="s">
        <v>69</v>
      </c>
      <c r="N7114" t="s">
        <v>8</v>
      </c>
      <c r="O7114">
        <v>1163</v>
      </c>
      <c r="P7114">
        <f t="shared" si="224"/>
        <v>1163</v>
      </c>
      <c r="Q7114">
        <f t="shared" si="225"/>
        <v>1163</v>
      </c>
    </row>
    <row r="7115" spans="1:17">
      <c r="A7115">
        <v>47</v>
      </c>
      <c r="B7115" t="s">
        <v>5</v>
      </c>
      <c r="C7115" t="s">
        <v>9</v>
      </c>
      <c r="E7115">
        <v>101</v>
      </c>
      <c r="F7115" t="s">
        <v>290</v>
      </c>
      <c r="H7115" t="s">
        <v>291</v>
      </c>
      <c r="N7115" t="s">
        <v>8</v>
      </c>
      <c r="O7115">
        <v>1289</v>
      </c>
      <c r="P7115">
        <f t="shared" si="224"/>
        <v>1289</v>
      </c>
      <c r="Q7115">
        <f t="shared" si="225"/>
        <v>1289</v>
      </c>
    </row>
    <row r="7116" spans="1:17">
      <c r="A7116">
        <v>47</v>
      </c>
      <c r="B7116" t="s">
        <v>5</v>
      </c>
      <c r="C7116" t="s">
        <v>9</v>
      </c>
      <c r="E7116">
        <v>136</v>
      </c>
      <c r="F7116" t="s">
        <v>6</v>
      </c>
      <c r="H7116" t="s">
        <v>7</v>
      </c>
      <c r="N7116" t="s">
        <v>8</v>
      </c>
      <c r="O7116">
        <v>1403</v>
      </c>
      <c r="P7116">
        <f t="shared" si="224"/>
        <v>1403</v>
      </c>
      <c r="Q7116">
        <f t="shared" si="225"/>
        <v>1403</v>
      </c>
    </row>
    <row r="7117" spans="1:17">
      <c r="A7117">
        <v>47</v>
      </c>
      <c r="B7117" t="s">
        <v>5</v>
      </c>
      <c r="C7117" t="s">
        <v>9</v>
      </c>
      <c r="E7117">
        <v>2</v>
      </c>
      <c r="F7117" t="s">
        <v>512</v>
      </c>
      <c r="H7117" t="s">
        <v>513</v>
      </c>
      <c r="N7117" t="s">
        <v>8</v>
      </c>
      <c r="O7117">
        <v>1483</v>
      </c>
      <c r="P7117">
        <f t="shared" si="224"/>
        <v>1483</v>
      </c>
      <c r="Q7117">
        <f t="shared" si="225"/>
        <v>1483</v>
      </c>
    </row>
    <row r="7118" spans="1:17">
      <c r="A7118">
        <v>47</v>
      </c>
      <c r="B7118" t="s">
        <v>5</v>
      </c>
      <c r="C7118" t="s">
        <v>9</v>
      </c>
      <c r="E7118">
        <v>126</v>
      </c>
      <c r="F7118" t="s">
        <v>480</v>
      </c>
      <c r="H7118" t="s">
        <v>481</v>
      </c>
      <c r="N7118" t="s">
        <v>8</v>
      </c>
      <c r="O7118">
        <v>1483</v>
      </c>
      <c r="P7118">
        <f t="shared" si="224"/>
        <v>1483</v>
      </c>
      <c r="Q7118">
        <f t="shared" si="225"/>
        <v>1483</v>
      </c>
    </row>
    <row r="7119" spans="1:17">
      <c r="A7119">
        <v>47</v>
      </c>
      <c r="B7119" t="s">
        <v>5</v>
      </c>
      <c r="C7119" t="s">
        <v>9</v>
      </c>
      <c r="E7119">
        <v>52</v>
      </c>
      <c r="F7119" t="s">
        <v>94</v>
      </c>
      <c r="H7119" t="s">
        <v>95</v>
      </c>
      <c r="N7119" t="s">
        <v>8</v>
      </c>
      <c r="O7119">
        <v>1498</v>
      </c>
      <c r="P7119">
        <f t="shared" si="224"/>
        <v>1498</v>
      </c>
      <c r="Q7119">
        <f t="shared" si="225"/>
        <v>1498</v>
      </c>
    </row>
    <row r="7120" spans="1:17">
      <c r="A7120">
        <v>47</v>
      </c>
      <c r="B7120" t="s">
        <v>5</v>
      </c>
      <c r="C7120" t="s">
        <v>9</v>
      </c>
      <c r="E7120">
        <v>156</v>
      </c>
      <c r="F7120" t="s">
        <v>478</v>
      </c>
      <c r="H7120" t="s">
        <v>479</v>
      </c>
      <c r="N7120" t="s">
        <v>8</v>
      </c>
      <c r="O7120">
        <v>1585</v>
      </c>
      <c r="P7120">
        <f t="shared" si="224"/>
        <v>1585</v>
      </c>
      <c r="Q7120">
        <f t="shared" si="225"/>
        <v>1585</v>
      </c>
    </row>
    <row r="7121" spans="1:17">
      <c r="A7121">
        <v>47</v>
      </c>
      <c r="B7121" t="s">
        <v>5</v>
      </c>
      <c r="C7121" t="s">
        <v>9</v>
      </c>
      <c r="E7121">
        <v>84</v>
      </c>
      <c r="F7121" t="s">
        <v>164</v>
      </c>
      <c r="H7121" t="s">
        <v>165</v>
      </c>
      <c r="N7121" t="s">
        <v>8</v>
      </c>
      <c r="O7121">
        <v>1779</v>
      </c>
      <c r="P7121">
        <f t="shared" si="224"/>
        <v>1779</v>
      </c>
      <c r="Q7121" t="str">
        <f t="shared" si="225"/>
        <v/>
      </c>
    </row>
    <row r="7122" spans="1:17">
      <c r="A7122">
        <v>47</v>
      </c>
      <c r="B7122" t="s">
        <v>5</v>
      </c>
      <c r="C7122" t="s">
        <v>9</v>
      </c>
      <c r="E7122">
        <v>111</v>
      </c>
      <c r="F7122" t="s">
        <v>106</v>
      </c>
      <c r="H7122" t="s">
        <v>107</v>
      </c>
      <c r="N7122" t="s">
        <v>8</v>
      </c>
      <c r="O7122">
        <v>1931</v>
      </c>
      <c r="P7122">
        <f t="shared" si="224"/>
        <v>1931</v>
      </c>
      <c r="Q7122" t="str">
        <f t="shared" si="225"/>
        <v/>
      </c>
    </row>
    <row r="7123" spans="1:17">
      <c r="A7123">
        <v>47</v>
      </c>
      <c r="B7123" t="s">
        <v>5</v>
      </c>
      <c r="C7123" t="s">
        <v>1</v>
      </c>
      <c r="E7123">
        <v>42</v>
      </c>
      <c r="F7123" t="s">
        <v>162</v>
      </c>
      <c r="H7123" t="s">
        <v>163</v>
      </c>
      <c r="N7123" t="s">
        <v>8</v>
      </c>
      <c r="O7123">
        <v>734</v>
      </c>
      <c r="P7123">
        <f t="shared" si="224"/>
        <v>734</v>
      </c>
      <c r="Q7123">
        <f t="shared" si="225"/>
        <v>734</v>
      </c>
    </row>
    <row r="7124" spans="1:17">
      <c r="A7124">
        <v>47</v>
      </c>
      <c r="B7124" t="s">
        <v>5</v>
      </c>
      <c r="C7124" t="s">
        <v>1</v>
      </c>
      <c r="E7124">
        <v>145</v>
      </c>
      <c r="F7124" t="s">
        <v>302</v>
      </c>
      <c r="H7124" t="s">
        <v>303</v>
      </c>
      <c r="N7124" t="s">
        <v>8</v>
      </c>
      <c r="O7124">
        <v>742</v>
      </c>
      <c r="P7124">
        <f t="shared" si="224"/>
        <v>742</v>
      </c>
      <c r="Q7124">
        <f t="shared" si="225"/>
        <v>742</v>
      </c>
    </row>
    <row r="7125" spans="1:17">
      <c r="A7125">
        <v>47</v>
      </c>
      <c r="B7125" t="s">
        <v>5</v>
      </c>
      <c r="C7125" t="s">
        <v>1</v>
      </c>
      <c r="E7125">
        <v>5</v>
      </c>
      <c r="F7125" t="s">
        <v>296</v>
      </c>
      <c r="H7125" t="s">
        <v>297</v>
      </c>
      <c r="N7125" t="s">
        <v>8</v>
      </c>
      <c r="O7125">
        <v>750</v>
      </c>
      <c r="P7125">
        <f t="shared" si="224"/>
        <v>750</v>
      </c>
      <c r="Q7125">
        <f t="shared" si="225"/>
        <v>750</v>
      </c>
    </row>
    <row r="7126" spans="1:17">
      <c r="A7126">
        <v>47</v>
      </c>
      <c r="B7126" t="s">
        <v>5</v>
      </c>
      <c r="C7126" t="s">
        <v>1</v>
      </c>
      <c r="E7126">
        <v>116</v>
      </c>
      <c r="F7126" t="s">
        <v>92</v>
      </c>
      <c r="H7126" t="s">
        <v>93</v>
      </c>
      <c r="N7126" t="s">
        <v>8</v>
      </c>
      <c r="O7126">
        <v>798</v>
      </c>
      <c r="P7126">
        <f t="shared" si="224"/>
        <v>798</v>
      </c>
      <c r="Q7126">
        <f t="shared" si="225"/>
        <v>798</v>
      </c>
    </row>
    <row r="7127" spans="1:17">
      <c r="A7127">
        <v>47</v>
      </c>
      <c r="B7127" t="s">
        <v>5</v>
      </c>
      <c r="C7127" t="s">
        <v>1</v>
      </c>
      <c r="E7127">
        <v>58</v>
      </c>
      <c r="F7127" t="s">
        <v>500</v>
      </c>
      <c r="H7127" t="s">
        <v>501</v>
      </c>
      <c r="N7127" t="s">
        <v>8</v>
      </c>
      <c r="O7127">
        <v>817</v>
      </c>
      <c r="P7127">
        <f t="shared" si="224"/>
        <v>817</v>
      </c>
      <c r="Q7127">
        <f t="shared" si="225"/>
        <v>817</v>
      </c>
    </row>
    <row r="7128" spans="1:17">
      <c r="A7128">
        <v>47</v>
      </c>
      <c r="B7128" t="s">
        <v>5</v>
      </c>
      <c r="C7128" t="s">
        <v>1</v>
      </c>
      <c r="E7128">
        <v>22</v>
      </c>
      <c r="F7128" t="s">
        <v>146</v>
      </c>
      <c r="H7128" t="s">
        <v>147</v>
      </c>
      <c r="N7128" t="s">
        <v>4</v>
      </c>
      <c r="O7128">
        <v>839</v>
      </c>
      <c r="P7128">
        <f t="shared" si="224"/>
        <v>839</v>
      </c>
      <c r="Q7128">
        <f t="shared" si="225"/>
        <v>839</v>
      </c>
    </row>
    <row r="7129" spans="1:17">
      <c r="A7129">
        <v>47</v>
      </c>
      <c r="B7129" t="s">
        <v>5</v>
      </c>
      <c r="C7129" t="s">
        <v>1</v>
      </c>
      <c r="E7129">
        <v>53</v>
      </c>
      <c r="F7129" t="s">
        <v>356</v>
      </c>
      <c r="H7129" t="s">
        <v>357</v>
      </c>
      <c r="N7129" t="s">
        <v>8</v>
      </c>
      <c r="O7129">
        <v>862</v>
      </c>
      <c r="P7129">
        <f t="shared" si="224"/>
        <v>862</v>
      </c>
      <c r="Q7129">
        <f t="shared" si="225"/>
        <v>862</v>
      </c>
    </row>
    <row r="7130" spans="1:17">
      <c r="A7130">
        <v>47</v>
      </c>
      <c r="B7130" t="s">
        <v>5</v>
      </c>
      <c r="C7130" t="s">
        <v>1</v>
      </c>
      <c r="E7130">
        <v>110</v>
      </c>
      <c r="F7130" t="s">
        <v>52</v>
      </c>
      <c r="H7130" t="s">
        <v>53</v>
      </c>
      <c r="N7130" t="s">
        <v>8</v>
      </c>
      <c r="O7130">
        <v>918</v>
      </c>
      <c r="P7130">
        <f t="shared" si="224"/>
        <v>918</v>
      </c>
      <c r="Q7130">
        <f t="shared" si="225"/>
        <v>918</v>
      </c>
    </row>
    <row r="7131" spans="1:17">
      <c r="A7131">
        <v>47</v>
      </c>
      <c r="B7131" t="s">
        <v>5</v>
      </c>
      <c r="C7131" t="s">
        <v>1</v>
      </c>
      <c r="E7131">
        <v>26</v>
      </c>
      <c r="F7131" t="s">
        <v>376</v>
      </c>
      <c r="H7131" t="s">
        <v>377</v>
      </c>
      <c r="N7131" t="s">
        <v>8</v>
      </c>
      <c r="O7131">
        <v>926</v>
      </c>
      <c r="P7131">
        <f t="shared" si="224"/>
        <v>926</v>
      </c>
      <c r="Q7131">
        <f t="shared" si="225"/>
        <v>926</v>
      </c>
    </row>
    <row r="7132" spans="1:17">
      <c r="A7132">
        <v>47</v>
      </c>
      <c r="B7132" t="s">
        <v>5</v>
      </c>
      <c r="C7132" t="s">
        <v>1</v>
      </c>
      <c r="E7132">
        <v>47</v>
      </c>
      <c r="F7132" t="s">
        <v>86</v>
      </c>
      <c r="H7132" t="s">
        <v>87</v>
      </c>
      <c r="N7132" t="s">
        <v>8</v>
      </c>
      <c r="O7132">
        <v>934</v>
      </c>
      <c r="P7132">
        <f t="shared" si="224"/>
        <v>934</v>
      </c>
      <c r="Q7132">
        <f t="shared" si="225"/>
        <v>934</v>
      </c>
    </row>
    <row r="7133" spans="1:17">
      <c r="A7133">
        <v>47</v>
      </c>
      <c r="B7133" t="s">
        <v>5</v>
      </c>
      <c r="C7133" t="s">
        <v>1</v>
      </c>
      <c r="E7133">
        <v>24</v>
      </c>
      <c r="F7133" t="s">
        <v>502</v>
      </c>
      <c r="H7133" t="s">
        <v>503</v>
      </c>
      <c r="N7133" t="s">
        <v>8</v>
      </c>
      <c r="O7133">
        <v>990</v>
      </c>
      <c r="P7133">
        <f t="shared" si="224"/>
        <v>990</v>
      </c>
      <c r="Q7133">
        <f t="shared" si="225"/>
        <v>990</v>
      </c>
    </row>
    <row r="7134" spans="1:17">
      <c r="A7134">
        <v>47</v>
      </c>
      <c r="B7134" t="s">
        <v>5</v>
      </c>
      <c r="C7134" t="s">
        <v>1</v>
      </c>
      <c r="E7134">
        <v>23</v>
      </c>
      <c r="F7134" t="s">
        <v>10</v>
      </c>
      <c r="H7134" t="s">
        <v>11</v>
      </c>
      <c r="N7134" t="s">
        <v>8</v>
      </c>
      <c r="O7134">
        <v>1120</v>
      </c>
      <c r="P7134">
        <f t="shared" si="224"/>
        <v>1120</v>
      </c>
      <c r="Q7134">
        <f t="shared" si="225"/>
        <v>1120</v>
      </c>
    </row>
    <row r="7135" spans="1:17">
      <c r="A7135">
        <v>47</v>
      </c>
      <c r="B7135" t="s">
        <v>5</v>
      </c>
      <c r="C7135" t="s">
        <v>1</v>
      </c>
      <c r="E7135">
        <v>117</v>
      </c>
      <c r="F7135" t="s">
        <v>76</v>
      </c>
      <c r="H7135" t="s">
        <v>77</v>
      </c>
      <c r="N7135" t="s">
        <v>8</v>
      </c>
      <c r="O7135">
        <v>1135</v>
      </c>
      <c r="P7135">
        <f t="shared" si="224"/>
        <v>1135</v>
      </c>
      <c r="Q7135">
        <f t="shared" si="225"/>
        <v>1135</v>
      </c>
    </row>
    <row r="7136" spans="1:17">
      <c r="A7136">
        <v>47</v>
      </c>
      <c r="B7136" t="s">
        <v>5</v>
      </c>
      <c r="C7136" t="s">
        <v>1</v>
      </c>
      <c r="E7136">
        <v>148</v>
      </c>
      <c r="F7136" t="s">
        <v>344</v>
      </c>
      <c r="H7136" t="s">
        <v>345</v>
      </c>
      <c r="N7136" t="s">
        <v>8</v>
      </c>
      <c r="O7136">
        <v>1278</v>
      </c>
      <c r="P7136">
        <f t="shared" si="224"/>
        <v>1278</v>
      </c>
      <c r="Q7136">
        <f t="shared" si="225"/>
        <v>1278</v>
      </c>
    </row>
    <row r="7137" spans="1:17">
      <c r="A7137">
        <v>47</v>
      </c>
      <c r="B7137" t="s">
        <v>5</v>
      </c>
      <c r="C7137" t="s">
        <v>1</v>
      </c>
      <c r="E7137">
        <v>115</v>
      </c>
      <c r="F7137" t="s">
        <v>504</v>
      </c>
      <c r="H7137" t="s">
        <v>505</v>
      </c>
      <c r="N7137" t="s">
        <v>8</v>
      </c>
      <c r="O7137">
        <v>1294</v>
      </c>
      <c r="P7137">
        <f t="shared" si="224"/>
        <v>1294</v>
      </c>
      <c r="Q7137">
        <f t="shared" si="225"/>
        <v>1294</v>
      </c>
    </row>
    <row r="7138" spans="1:17">
      <c r="A7138">
        <v>47</v>
      </c>
      <c r="B7138" t="s">
        <v>5</v>
      </c>
      <c r="C7138" t="s">
        <v>1</v>
      </c>
      <c r="E7138">
        <v>25</v>
      </c>
      <c r="F7138" t="s">
        <v>436</v>
      </c>
      <c r="H7138" t="s">
        <v>437</v>
      </c>
      <c r="N7138" t="s">
        <v>8</v>
      </c>
      <c r="O7138">
        <v>1351</v>
      </c>
      <c r="P7138">
        <f t="shared" si="224"/>
        <v>1351</v>
      </c>
      <c r="Q7138">
        <f t="shared" si="225"/>
        <v>1351</v>
      </c>
    </row>
    <row r="7139" spans="1:17">
      <c r="A7139">
        <v>47</v>
      </c>
      <c r="B7139" t="s">
        <v>5</v>
      </c>
      <c r="C7139" t="s">
        <v>1</v>
      </c>
      <c r="E7139">
        <v>140</v>
      </c>
      <c r="F7139" t="s">
        <v>510</v>
      </c>
      <c r="H7139" t="s">
        <v>511</v>
      </c>
      <c r="N7139" t="s">
        <v>8</v>
      </c>
      <c r="O7139">
        <v>1383</v>
      </c>
      <c r="P7139">
        <f t="shared" si="224"/>
        <v>1383</v>
      </c>
      <c r="Q7139">
        <f t="shared" si="225"/>
        <v>1383</v>
      </c>
    </row>
    <row r="7140" spans="1:17">
      <c r="A7140">
        <v>47</v>
      </c>
      <c r="B7140" t="s">
        <v>5</v>
      </c>
      <c r="C7140" t="s">
        <v>1</v>
      </c>
      <c r="E7140">
        <v>134</v>
      </c>
      <c r="F7140" t="s">
        <v>124</v>
      </c>
      <c r="H7140" t="s">
        <v>125</v>
      </c>
      <c r="N7140" t="s">
        <v>8</v>
      </c>
      <c r="O7140">
        <v>1387</v>
      </c>
      <c r="P7140">
        <f t="shared" si="224"/>
        <v>1387</v>
      </c>
      <c r="Q7140">
        <f t="shared" si="225"/>
        <v>1387</v>
      </c>
    </row>
    <row r="7141" spans="1:17">
      <c r="A7141">
        <v>47</v>
      </c>
      <c r="B7141" t="s">
        <v>5</v>
      </c>
      <c r="C7141" t="s">
        <v>1</v>
      </c>
      <c r="E7141">
        <v>104</v>
      </c>
      <c r="F7141" t="s">
        <v>58</v>
      </c>
      <c r="H7141" t="s">
        <v>59</v>
      </c>
      <c r="N7141" t="s">
        <v>4</v>
      </c>
      <c r="O7141">
        <v>1487</v>
      </c>
      <c r="P7141">
        <f t="shared" si="224"/>
        <v>1487</v>
      </c>
      <c r="Q7141">
        <f t="shared" si="225"/>
        <v>1487</v>
      </c>
    </row>
    <row r="7142" spans="1:17">
      <c r="A7142">
        <v>47</v>
      </c>
      <c r="B7142" t="s">
        <v>5</v>
      </c>
      <c r="C7142" t="s">
        <v>1</v>
      </c>
      <c r="E7142">
        <v>123</v>
      </c>
      <c r="F7142" t="s">
        <v>14</v>
      </c>
      <c r="H7142" t="s">
        <v>15</v>
      </c>
      <c r="N7142" t="s">
        <v>8</v>
      </c>
      <c r="O7142">
        <v>1496</v>
      </c>
      <c r="P7142">
        <f t="shared" si="224"/>
        <v>1496</v>
      </c>
      <c r="Q7142">
        <f t="shared" si="225"/>
        <v>1496</v>
      </c>
    </row>
    <row r="7143" spans="1:17">
      <c r="A7143">
        <v>47</v>
      </c>
      <c r="B7143" t="s">
        <v>5</v>
      </c>
      <c r="C7143" t="s">
        <v>1</v>
      </c>
      <c r="E7143">
        <v>130</v>
      </c>
      <c r="F7143" t="s">
        <v>104</v>
      </c>
      <c r="H7143" t="s">
        <v>105</v>
      </c>
      <c r="N7143" t="s">
        <v>4</v>
      </c>
      <c r="O7143">
        <v>2351</v>
      </c>
      <c r="P7143" t="str">
        <f t="shared" si="224"/>
        <v/>
      </c>
      <c r="Q7143" t="str">
        <f t="shared" si="225"/>
        <v/>
      </c>
    </row>
    <row r="7144" spans="1:17">
      <c r="A7144">
        <v>47</v>
      </c>
      <c r="B7144" t="s">
        <v>5</v>
      </c>
      <c r="C7144" t="s">
        <v>1</v>
      </c>
      <c r="E7144">
        <v>94</v>
      </c>
      <c r="F7144" t="s">
        <v>496</v>
      </c>
      <c r="H7144" t="s">
        <v>497</v>
      </c>
      <c r="N7144" t="s">
        <v>8</v>
      </c>
      <c r="O7144">
        <v>2399</v>
      </c>
      <c r="P7144" t="str">
        <f t="shared" si="224"/>
        <v/>
      </c>
      <c r="Q7144" t="str">
        <f t="shared" si="225"/>
        <v/>
      </c>
    </row>
    <row r="7145" spans="1:17">
      <c r="A7145">
        <v>48</v>
      </c>
      <c r="B7145" t="s">
        <v>16</v>
      </c>
      <c r="C7145" t="s">
        <v>9</v>
      </c>
      <c r="D7145" t="s">
        <v>23</v>
      </c>
      <c r="E7145">
        <v>101</v>
      </c>
      <c r="F7145" t="s">
        <v>424</v>
      </c>
      <c r="H7145" t="s">
        <v>425</v>
      </c>
      <c r="I7145" t="s">
        <v>426</v>
      </c>
      <c r="J7145" t="s">
        <v>427</v>
      </c>
      <c r="K7145">
        <v>0.58503401399999999</v>
      </c>
      <c r="L7145">
        <v>5</v>
      </c>
      <c r="M7145">
        <v>3.57</v>
      </c>
      <c r="N7145" t="s">
        <v>4</v>
      </c>
      <c r="O7145">
        <v>1250</v>
      </c>
      <c r="P7145">
        <f t="shared" si="224"/>
        <v>1250</v>
      </c>
      <c r="Q7145">
        <f t="shared" si="225"/>
        <v>1250</v>
      </c>
    </row>
    <row r="7146" spans="1:17">
      <c r="A7146">
        <v>48</v>
      </c>
      <c r="B7146" t="s">
        <v>16</v>
      </c>
      <c r="C7146" t="s">
        <v>9</v>
      </c>
      <c r="D7146" t="s">
        <v>17</v>
      </c>
      <c r="E7146">
        <v>144</v>
      </c>
      <c r="F7146" t="s">
        <v>248</v>
      </c>
      <c r="G7146" t="s">
        <v>34</v>
      </c>
      <c r="H7146" t="s">
        <v>249</v>
      </c>
      <c r="I7146" t="s">
        <v>250</v>
      </c>
      <c r="J7146" t="s">
        <v>251</v>
      </c>
      <c r="K7146">
        <v>0.82978723399999998</v>
      </c>
      <c r="L7146">
        <v>5</v>
      </c>
      <c r="M7146">
        <v>3.56</v>
      </c>
      <c r="N7146" t="s">
        <v>4</v>
      </c>
      <c r="O7146">
        <v>1418</v>
      </c>
      <c r="P7146">
        <f t="shared" si="224"/>
        <v>1418</v>
      </c>
      <c r="Q7146">
        <f t="shared" si="225"/>
        <v>1418</v>
      </c>
    </row>
    <row r="7147" spans="1:17">
      <c r="A7147">
        <v>48</v>
      </c>
      <c r="B7147" t="s">
        <v>16</v>
      </c>
      <c r="C7147" t="s">
        <v>9</v>
      </c>
      <c r="D7147" t="s">
        <v>23</v>
      </c>
      <c r="E7147">
        <v>128</v>
      </c>
      <c r="F7147" t="s">
        <v>440</v>
      </c>
      <c r="H7147" t="s">
        <v>441</v>
      </c>
      <c r="I7147" t="s">
        <v>442</v>
      </c>
      <c r="J7147" t="s">
        <v>443</v>
      </c>
      <c r="K7147">
        <v>0.78378378400000004</v>
      </c>
      <c r="L7147">
        <v>6</v>
      </c>
      <c r="M7147">
        <v>2.69</v>
      </c>
      <c r="N7147" t="s">
        <v>4</v>
      </c>
      <c r="O7147">
        <v>1763</v>
      </c>
      <c r="P7147">
        <f t="shared" si="224"/>
        <v>1763</v>
      </c>
      <c r="Q7147">
        <f t="shared" si="225"/>
        <v>1763</v>
      </c>
    </row>
    <row r="7148" spans="1:17">
      <c r="A7148">
        <v>48</v>
      </c>
      <c r="B7148" t="s">
        <v>16</v>
      </c>
      <c r="C7148" t="s">
        <v>9</v>
      </c>
      <c r="D7148" t="s">
        <v>23</v>
      </c>
      <c r="E7148">
        <v>66</v>
      </c>
      <c r="F7148" t="s">
        <v>40</v>
      </c>
      <c r="H7148" t="s">
        <v>41</v>
      </c>
      <c r="I7148" t="s">
        <v>42</v>
      </c>
      <c r="J7148" t="s">
        <v>43</v>
      </c>
      <c r="K7148">
        <v>0.81756756799999997</v>
      </c>
      <c r="L7148">
        <v>3</v>
      </c>
      <c r="M7148">
        <v>3.32</v>
      </c>
      <c r="N7148" t="s">
        <v>4</v>
      </c>
      <c r="O7148">
        <v>1794</v>
      </c>
      <c r="P7148">
        <f t="shared" si="224"/>
        <v>1794</v>
      </c>
      <c r="Q7148">
        <f t="shared" si="225"/>
        <v>1794</v>
      </c>
    </row>
    <row r="7149" spans="1:17">
      <c r="A7149">
        <v>48</v>
      </c>
      <c r="B7149" t="s">
        <v>16</v>
      </c>
      <c r="C7149" t="s">
        <v>9</v>
      </c>
      <c r="D7149" t="s">
        <v>17</v>
      </c>
      <c r="E7149">
        <v>120</v>
      </c>
      <c r="F7149" t="s">
        <v>336</v>
      </c>
      <c r="G7149" t="s">
        <v>34</v>
      </c>
      <c r="H7149" t="s">
        <v>337</v>
      </c>
      <c r="I7149" t="s">
        <v>338</v>
      </c>
      <c r="J7149" t="s">
        <v>339</v>
      </c>
      <c r="K7149">
        <v>0.58904109599999999</v>
      </c>
      <c r="L7149">
        <v>4</v>
      </c>
      <c r="M7149">
        <v>4.1900000000000004</v>
      </c>
      <c r="N7149" t="s">
        <v>4</v>
      </c>
      <c r="O7149">
        <v>1849</v>
      </c>
      <c r="P7149">
        <f t="shared" si="224"/>
        <v>1849</v>
      </c>
      <c r="Q7149">
        <f t="shared" si="225"/>
        <v>1849</v>
      </c>
    </row>
    <row r="7150" spans="1:17">
      <c r="A7150">
        <v>48</v>
      </c>
      <c r="B7150" t="s">
        <v>16</v>
      </c>
      <c r="C7150" t="s">
        <v>9</v>
      </c>
      <c r="D7150" t="s">
        <v>17</v>
      </c>
      <c r="E7150">
        <v>79</v>
      </c>
      <c r="F7150" t="s">
        <v>398</v>
      </c>
      <c r="G7150" t="s">
        <v>19</v>
      </c>
      <c r="H7150" t="s">
        <v>399</v>
      </c>
      <c r="I7150" t="s">
        <v>400</v>
      </c>
      <c r="J7150" t="s">
        <v>401</v>
      </c>
      <c r="K7150">
        <v>0.98765432099999995</v>
      </c>
      <c r="L7150">
        <v>7</v>
      </c>
      <c r="M7150">
        <v>3.0179999999999998</v>
      </c>
      <c r="N7150" t="s">
        <v>4</v>
      </c>
      <c r="O7150">
        <v>2099</v>
      </c>
      <c r="P7150">
        <f t="shared" si="224"/>
        <v>2099</v>
      </c>
      <c r="Q7150">
        <f t="shared" si="225"/>
        <v>2099</v>
      </c>
    </row>
    <row r="7151" spans="1:17">
      <c r="A7151">
        <v>48</v>
      </c>
      <c r="B7151" t="s">
        <v>16</v>
      </c>
      <c r="C7151" t="s">
        <v>9</v>
      </c>
      <c r="D7151" t="s">
        <v>23</v>
      </c>
      <c r="E7151">
        <v>113</v>
      </c>
      <c r="F7151" t="s">
        <v>450</v>
      </c>
      <c r="H7151" t="s">
        <v>451</v>
      </c>
      <c r="I7151" t="s">
        <v>452</v>
      </c>
      <c r="J7151" t="s">
        <v>453</v>
      </c>
      <c r="K7151">
        <v>0.93243243200000003</v>
      </c>
      <c r="L7151">
        <v>5</v>
      </c>
      <c r="M7151">
        <v>3.4319999999999999</v>
      </c>
      <c r="N7151" t="s">
        <v>4</v>
      </c>
      <c r="O7151">
        <v>2100</v>
      </c>
      <c r="P7151">
        <f t="shared" si="224"/>
        <v>2100</v>
      </c>
      <c r="Q7151">
        <f t="shared" si="225"/>
        <v>2100</v>
      </c>
    </row>
    <row r="7152" spans="1:17">
      <c r="A7152">
        <v>48</v>
      </c>
      <c r="B7152" t="s">
        <v>16</v>
      </c>
      <c r="C7152" t="s">
        <v>9</v>
      </c>
      <c r="D7152" t="s">
        <v>17</v>
      </c>
      <c r="E7152">
        <v>17</v>
      </c>
      <c r="F7152" t="s">
        <v>128</v>
      </c>
      <c r="G7152" t="s">
        <v>19</v>
      </c>
      <c r="H7152" t="s">
        <v>129</v>
      </c>
      <c r="I7152" t="s">
        <v>130</v>
      </c>
      <c r="J7152" t="s">
        <v>131</v>
      </c>
      <c r="K7152">
        <v>0.79861111100000004</v>
      </c>
      <c r="L7152">
        <v>4</v>
      </c>
      <c r="M7152">
        <v>3.76</v>
      </c>
      <c r="N7152" t="s">
        <v>4</v>
      </c>
      <c r="O7152">
        <v>2207</v>
      </c>
      <c r="P7152">
        <f t="shared" si="224"/>
        <v>2207</v>
      </c>
      <c r="Q7152">
        <f t="shared" si="225"/>
        <v>2207</v>
      </c>
    </row>
    <row r="7153" spans="1:17">
      <c r="A7153">
        <v>48</v>
      </c>
      <c r="B7153" t="s">
        <v>16</v>
      </c>
      <c r="C7153" t="s">
        <v>9</v>
      </c>
      <c r="D7153" t="s">
        <v>17</v>
      </c>
      <c r="E7153">
        <v>135</v>
      </c>
      <c r="F7153" t="s">
        <v>418</v>
      </c>
      <c r="G7153" t="s">
        <v>34</v>
      </c>
      <c r="H7153" t="s">
        <v>419</v>
      </c>
      <c r="I7153" t="s">
        <v>420</v>
      </c>
      <c r="J7153" t="s">
        <v>421</v>
      </c>
      <c r="K7153">
        <v>0.736486486</v>
      </c>
      <c r="L7153">
        <v>6</v>
      </c>
      <c r="M7153">
        <v>2.29</v>
      </c>
      <c r="N7153" t="s">
        <v>4</v>
      </c>
      <c r="O7153">
        <v>2378</v>
      </c>
      <c r="P7153">
        <f t="shared" si="224"/>
        <v>2378</v>
      </c>
      <c r="Q7153">
        <f t="shared" si="225"/>
        <v>2378</v>
      </c>
    </row>
    <row r="7154" spans="1:17">
      <c r="A7154">
        <v>48</v>
      </c>
      <c r="B7154" t="s">
        <v>16</v>
      </c>
      <c r="C7154" t="s">
        <v>9</v>
      </c>
      <c r="D7154" t="s">
        <v>17</v>
      </c>
      <c r="E7154">
        <v>91</v>
      </c>
      <c r="F7154" t="s">
        <v>484</v>
      </c>
      <c r="G7154" t="s">
        <v>34</v>
      </c>
      <c r="H7154" t="s">
        <v>485</v>
      </c>
      <c r="I7154" t="s">
        <v>486</v>
      </c>
      <c r="J7154" t="s">
        <v>487</v>
      </c>
      <c r="K7154">
        <v>0.63636363600000001</v>
      </c>
      <c r="L7154">
        <v>4</v>
      </c>
      <c r="M7154">
        <v>2.3820000000000001</v>
      </c>
      <c r="N7154" t="s">
        <v>4</v>
      </c>
      <c r="O7154">
        <v>2390</v>
      </c>
      <c r="P7154">
        <f t="shared" si="224"/>
        <v>2390</v>
      </c>
      <c r="Q7154">
        <f t="shared" si="225"/>
        <v>2390</v>
      </c>
    </row>
    <row r="7155" spans="1:17">
      <c r="A7155">
        <v>48</v>
      </c>
      <c r="B7155" t="s">
        <v>16</v>
      </c>
      <c r="C7155" t="s">
        <v>9</v>
      </c>
      <c r="D7155" t="s">
        <v>17</v>
      </c>
      <c r="E7155">
        <v>20</v>
      </c>
      <c r="F7155" t="s">
        <v>132</v>
      </c>
      <c r="G7155" t="s">
        <v>34</v>
      </c>
      <c r="H7155" t="s">
        <v>133</v>
      </c>
      <c r="I7155" t="s">
        <v>134</v>
      </c>
      <c r="J7155" t="s">
        <v>135</v>
      </c>
      <c r="K7155">
        <v>0.820689</v>
      </c>
      <c r="L7155">
        <v>4</v>
      </c>
      <c r="M7155">
        <v>3.601</v>
      </c>
      <c r="N7155" t="s">
        <v>4</v>
      </c>
      <c r="O7155">
        <v>2515</v>
      </c>
      <c r="P7155">
        <f t="shared" si="224"/>
        <v>2515</v>
      </c>
      <c r="Q7155">
        <f t="shared" si="225"/>
        <v>2515</v>
      </c>
    </row>
    <row r="7156" spans="1:17">
      <c r="A7156">
        <v>48</v>
      </c>
      <c r="B7156" t="s">
        <v>16</v>
      </c>
      <c r="C7156" t="s">
        <v>9</v>
      </c>
      <c r="D7156" t="s">
        <v>17</v>
      </c>
      <c r="E7156">
        <v>90</v>
      </c>
      <c r="F7156" t="s">
        <v>382</v>
      </c>
      <c r="G7156" t="s">
        <v>34</v>
      </c>
      <c r="H7156" t="s">
        <v>383</v>
      </c>
      <c r="I7156" t="s">
        <v>384</v>
      </c>
      <c r="J7156" t="s">
        <v>385</v>
      </c>
      <c r="K7156">
        <v>0.84242424199999999</v>
      </c>
      <c r="L7156">
        <v>4</v>
      </c>
      <c r="M7156">
        <v>2.97</v>
      </c>
      <c r="N7156" t="s">
        <v>4</v>
      </c>
      <c r="O7156">
        <v>2779</v>
      </c>
      <c r="P7156">
        <f t="shared" si="224"/>
        <v>2779</v>
      </c>
      <c r="Q7156">
        <f t="shared" si="225"/>
        <v>2779</v>
      </c>
    </row>
    <row r="7157" spans="1:17">
      <c r="A7157">
        <v>48</v>
      </c>
      <c r="B7157" t="s">
        <v>16</v>
      </c>
      <c r="C7157" t="s">
        <v>9</v>
      </c>
      <c r="D7157" t="s">
        <v>23</v>
      </c>
      <c r="E7157">
        <v>143</v>
      </c>
      <c r="F7157" t="s">
        <v>228</v>
      </c>
      <c r="H7157" t="s">
        <v>229</v>
      </c>
      <c r="I7157" t="s">
        <v>230</v>
      </c>
      <c r="J7157" t="s">
        <v>231</v>
      </c>
      <c r="K7157">
        <v>0.31724137899999999</v>
      </c>
      <c r="L7157">
        <v>5</v>
      </c>
      <c r="M7157">
        <v>2.4700000000000002</v>
      </c>
      <c r="N7157" t="s">
        <v>4</v>
      </c>
      <c r="O7157">
        <v>2811</v>
      </c>
      <c r="P7157">
        <f t="shared" si="224"/>
        <v>2811</v>
      </c>
      <c r="Q7157">
        <f t="shared" si="225"/>
        <v>2811</v>
      </c>
    </row>
    <row r="7158" spans="1:17">
      <c r="A7158">
        <v>48</v>
      </c>
      <c r="B7158" t="s">
        <v>16</v>
      </c>
      <c r="C7158" t="s">
        <v>9</v>
      </c>
      <c r="D7158" t="s">
        <v>23</v>
      </c>
      <c r="E7158">
        <v>34</v>
      </c>
      <c r="F7158" t="s">
        <v>214</v>
      </c>
      <c r="H7158" t="s">
        <v>215</v>
      </c>
      <c r="I7158" t="s">
        <v>216</v>
      </c>
      <c r="J7158" t="s">
        <v>217</v>
      </c>
      <c r="K7158">
        <v>0.850393701</v>
      </c>
      <c r="L7158">
        <v>4</v>
      </c>
      <c r="M7158">
        <v>3.13</v>
      </c>
      <c r="N7158" t="s">
        <v>4</v>
      </c>
      <c r="O7158">
        <v>4517</v>
      </c>
      <c r="P7158">
        <f t="shared" si="224"/>
        <v>4517</v>
      </c>
      <c r="Q7158">
        <f t="shared" si="225"/>
        <v>4517</v>
      </c>
    </row>
    <row r="7159" spans="1:17">
      <c r="A7159">
        <v>48</v>
      </c>
      <c r="B7159" t="s">
        <v>16</v>
      </c>
      <c r="C7159" t="s">
        <v>9</v>
      </c>
      <c r="D7159" t="s">
        <v>23</v>
      </c>
      <c r="E7159">
        <v>19</v>
      </c>
      <c r="F7159" t="s">
        <v>278</v>
      </c>
      <c r="H7159" t="s">
        <v>279</v>
      </c>
      <c r="I7159" t="s">
        <v>280</v>
      </c>
      <c r="J7159" t="s">
        <v>281</v>
      </c>
      <c r="K7159">
        <v>0.64788732400000004</v>
      </c>
      <c r="L7159">
        <v>8</v>
      </c>
      <c r="M7159">
        <v>2.5299999999999998</v>
      </c>
      <c r="N7159" t="s">
        <v>4</v>
      </c>
      <c r="O7159">
        <v>4552</v>
      </c>
      <c r="P7159">
        <f t="shared" si="224"/>
        <v>4552</v>
      </c>
      <c r="Q7159">
        <f t="shared" si="225"/>
        <v>4552</v>
      </c>
    </row>
    <row r="7160" spans="1:17">
      <c r="A7160">
        <v>48</v>
      </c>
      <c r="B7160" t="s">
        <v>16</v>
      </c>
      <c r="C7160" t="s">
        <v>9</v>
      </c>
      <c r="D7160" t="s">
        <v>23</v>
      </c>
      <c r="E7160">
        <v>123</v>
      </c>
      <c r="F7160" t="s">
        <v>408</v>
      </c>
      <c r="H7160" t="s">
        <v>409</v>
      </c>
      <c r="I7160" t="s">
        <v>410</v>
      </c>
      <c r="J7160" t="s">
        <v>411</v>
      </c>
      <c r="K7160">
        <v>0.79729729699999996</v>
      </c>
      <c r="L7160">
        <v>3</v>
      </c>
      <c r="M7160">
        <v>3.4670000000000001</v>
      </c>
      <c r="N7160" t="s">
        <v>4</v>
      </c>
      <c r="O7160">
        <v>8819</v>
      </c>
      <c r="P7160">
        <f t="shared" si="224"/>
        <v>8819</v>
      </c>
      <c r="Q7160" t="str">
        <f t="shared" si="225"/>
        <v/>
      </c>
    </row>
    <row r="7161" spans="1:17">
      <c r="A7161">
        <v>48</v>
      </c>
      <c r="B7161" t="s">
        <v>16</v>
      </c>
      <c r="C7161" t="s">
        <v>1</v>
      </c>
      <c r="D7161" t="s">
        <v>23</v>
      </c>
      <c r="E7161">
        <v>22</v>
      </c>
      <c r="F7161" t="s">
        <v>136</v>
      </c>
      <c r="H7161" t="s">
        <v>137</v>
      </c>
      <c r="I7161" t="s">
        <v>138</v>
      </c>
      <c r="J7161" t="s">
        <v>139</v>
      </c>
      <c r="K7161">
        <v>0.5</v>
      </c>
      <c r="L7161">
        <v>5</v>
      </c>
      <c r="M7161">
        <v>2.4580000000000002</v>
      </c>
      <c r="N7161" t="s">
        <v>4</v>
      </c>
      <c r="O7161">
        <v>1503</v>
      </c>
      <c r="P7161">
        <f t="shared" si="224"/>
        <v>1503</v>
      </c>
      <c r="Q7161">
        <f t="shared" si="225"/>
        <v>1503</v>
      </c>
    </row>
    <row r="7162" spans="1:17">
      <c r="A7162">
        <v>48</v>
      </c>
      <c r="B7162" t="s">
        <v>16</v>
      </c>
      <c r="C7162" t="s">
        <v>1</v>
      </c>
      <c r="D7162" t="s">
        <v>17</v>
      </c>
      <c r="E7162">
        <v>139</v>
      </c>
      <c r="F7162" t="s">
        <v>70</v>
      </c>
      <c r="G7162" t="s">
        <v>34</v>
      </c>
      <c r="H7162" t="s">
        <v>71</v>
      </c>
      <c r="I7162" t="s">
        <v>72</v>
      </c>
      <c r="J7162" t="s">
        <v>73</v>
      </c>
      <c r="K7162">
        <v>0.84848484800000001</v>
      </c>
      <c r="L7162">
        <v>4</v>
      </c>
      <c r="M7162">
        <v>3.7509999999999999</v>
      </c>
      <c r="N7162" t="s">
        <v>4</v>
      </c>
      <c r="O7162">
        <v>1614</v>
      </c>
      <c r="P7162">
        <f t="shared" si="224"/>
        <v>1614</v>
      </c>
      <c r="Q7162">
        <f t="shared" si="225"/>
        <v>1614</v>
      </c>
    </row>
    <row r="7163" spans="1:17">
      <c r="A7163">
        <v>48</v>
      </c>
      <c r="B7163" t="s">
        <v>16</v>
      </c>
      <c r="C7163" t="s">
        <v>1</v>
      </c>
      <c r="D7163" t="s">
        <v>17</v>
      </c>
      <c r="E7163">
        <v>85</v>
      </c>
      <c r="F7163" t="s">
        <v>352</v>
      </c>
      <c r="G7163" t="s">
        <v>19</v>
      </c>
      <c r="H7163" t="s">
        <v>353</v>
      </c>
      <c r="I7163" t="s">
        <v>354</v>
      </c>
      <c r="J7163" t="s">
        <v>355</v>
      </c>
      <c r="K7163">
        <v>0.79</v>
      </c>
      <c r="L7163">
        <v>5</v>
      </c>
      <c r="M7163">
        <v>4.0490000000000004</v>
      </c>
      <c r="N7163" t="s">
        <v>4</v>
      </c>
      <c r="O7163">
        <v>1619</v>
      </c>
      <c r="P7163">
        <f t="shared" si="224"/>
        <v>1619</v>
      </c>
      <c r="Q7163">
        <f t="shared" si="225"/>
        <v>1619</v>
      </c>
    </row>
    <row r="7164" spans="1:17">
      <c r="A7164">
        <v>48</v>
      </c>
      <c r="B7164" t="s">
        <v>16</v>
      </c>
      <c r="C7164" t="s">
        <v>1</v>
      </c>
      <c r="D7164" t="s">
        <v>17</v>
      </c>
      <c r="E7164">
        <v>86</v>
      </c>
      <c r="F7164" t="s">
        <v>474</v>
      </c>
      <c r="G7164" t="s">
        <v>19</v>
      </c>
      <c r="H7164" t="s">
        <v>475</v>
      </c>
      <c r="I7164" t="s">
        <v>476</v>
      </c>
      <c r="J7164" t="s">
        <v>477</v>
      </c>
      <c r="K7164">
        <v>0.95833333300000001</v>
      </c>
      <c r="L7164">
        <v>6</v>
      </c>
      <c r="M7164">
        <v>3.66</v>
      </c>
      <c r="N7164" t="s">
        <v>4</v>
      </c>
      <c r="O7164">
        <v>2010</v>
      </c>
      <c r="P7164">
        <f t="shared" si="224"/>
        <v>2010</v>
      </c>
      <c r="Q7164">
        <f t="shared" si="225"/>
        <v>2010</v>
      </c>
    </row>
    <row r="7165" spans="1:17">
      <c r="A7165">
        <v>48</v>
      </c>
      <c r="B7165" t="s">
        <v>16</v>
      </c>
      <c r="C7165" t="s">
        <v>1</v>
      </c>
      <c r="D7165" t="s">
        <v>17</v>
      </c>
      <c r="E7165">
        <v>125</v>
      </c>
      <c r="F7165" t="s">
        <v>116</v>
      </c>
      <c r="G7165" t="s">
        <v>34</v>
      </c>
      <c r="H7165" t="s">
        <v>117</v>
      </c>
      <c r="I7165" t="s">
        <v>118</v>
      </c>
      <c r="J7165" t="s">
        <v>119</v>
      </c>
      <c r="K7165">
        <v>0.84</v>
      </c>
      <c r="L7165">
        <v>5</v>
      </c>
      <c r="M7165">
        <v>3.19</v>
      </c>
      <c r="N7165" t="s">
        <v>4</v>
      </c>
      <c r="O7165">
        <v>2054</v>
      </c>
      <c r="P7165">
        <f t="shared" si="224"/>
        <v>2054</v>
      </c>
      <c r="Q7165">
        <f t="shared" si="225"/>
        <v>2054</v>
      </c>
    </row>
    <row r="7166" spans="1:17">
      <c r="A7166">
        <v>48</v>
      </c>
      <c r="B7166" t="s">
        <v>16</v>
      </c>
      <c r="C7166" t="s">
        <v>1</v>
      </c>
      <c r="D7166" t="s">
        <v>17</v>
      </c>
      <c r="E7166">
        <v>43</v>
      </c>
      <c r="F7166" t="s">
        <v>120</v>
      </c>
      <c r="G7166" t="s">
        <v>34</v>
      </c>
      <c r="H7166" t="s">
        <v>121</v>
      </c>
      <c r="I7166" t="s">
        <v>122</v>
      </c>
      <c r="J7166" t="s">
        <v>123</v>
      </c>
      <c r="K7166">
        <v>0.60406091399999995</v>
      </c>
      <c r="L7166">
        <v>3</v>
      </c>
      <c r="M7166">
        <v>2.89</v>
      </c>
      <c r="N7166" t="s">
        <v>4</v>
      </c>
      <c r="O7166">
        <v>2136</v>
      </c>
      <c r="P7166">
        <f t="shared" si="224"/>
        <v>2136</v>
      </c>
      <c r="Q7166">
        <f t="shared" si="225"/>
        <v>2136</v>
      </c>
    </row>
    <row r="7167" spans="1:17">
      <c r="A7167">
        <v>48</v>
      </c>
      <c r="B7167" t="s">
        <v>16</v>
      </c>
      <c r="C7167" t="s">
        <v>1</v>
      </c>
      <c r="D7167" t="s">
        <v>17</v>
      </c>
      <c r="E7167">
        <v>142</v>
      </c>
      <c r="F7167" t="s">
        <v>328</v>
      </c>
      <c r="G7167" t="s">
        <v>34</v>
      </c>
      <c r="H7167" t="s">
        <v>329</v>
      </c>
      <c r="I7167" t="s">
        <v>330</v>
      </c>
      <c r="J7167" t="s">
        <v>331</v>
      </c>
      <c r="K7167">
        <v>0.803030303</v>
      </c>
      <c r="L7167">
        <v>5</v>
      </c>
      <c r="M7167">
        <v>2.78</v>
      </c>
      <c r="N7167" t="s">
        <v>4</v>
      </c>
      <c r="O7167">
        <v>2431</v>
      </c>
      <c r="P7167">
        <f t="shared" si="224"/>
        <v>2431</v>
      </c>
      <c r="Q7167">
        <f t="shared" si="225"/>
        <v>2431</v>
      </c>
    </row>
    <row r="7168" spans="1:17">
      <c r="A7168">
        <v>48</v>
      </c>
      <c r="B7168" t="s">
        <v>16</v>
      </c>
      <c r="C7168" t="s">
        <v>1</v>
      </c>
      <c r="D7168" t="s">
        <v>23</v>
      </c>
      <c r="E7168">
        <v>59</v>
      </c>
      <c r="F7168" t="s">
        <v>466</v>
      </c>
      <c r="H7168" t="s">
        <v>467</v>
      </c>
      <c r="I7168" t="s">
        <v>468</v>
      </c>
      <c r="J7168" t="s">
        <v>469</v>
      </c>
      <c r="K7168">
        <v>0.83448275900000002</v>
      </c>
      <c r="L7168">
        <v>7</v>
      </c>
      <c r="M7168">
        <v>2.4220000000000002</v>
      </c>
      <c r="N7168" t="s">
        <v>4</v>
      </c>
      <c r="O7168">
        <v>2817</v>
      </c>
      <c r="P7168">
        <f t="shared" si="224"/>
        <v>2817</v>
      </c>
      <c r="Q7168">
        <f t="shared" si="225"/>
        <v>2817</v>
      </c>
    </row>
    <row r="7169" spans="1:17">
      <c r="A7169">
        <v>48</v>
      </c>
      <c r="B7169" t="s">
        <v>16</v>
      </c>
      <c r="C7169" t="s">
        <v>1</v>
      </c>
      <c r="D7169" t="s">
        <v>23</v>
      </c>
      <c r="E7169">
        <v>49</v>
      </c>
      <c r="F7169" t="s">
        <v>258</v>
      </c>
      <c r="H7169" t="s">
        <v>259</v>
      </c>
      <c r="I7169" t="s">
        <v>260</v>
      </c>
      <c r="J7169" t="s">
        <v>261</v>
      </c>
      <c r="K7169">
        <v>0.61224489800000004</v>
      </c>
      <c r="L7169">
        <v>5</v>
      </c>
      <c r="M7169">
        <v>2.5299999999999998</v>
      </c>
      <c r="N7169" t="s">
        <v>4</v>
      </c>
      <c r="O7169">
        <v>3017</v>
      </c>
      <c r="P7169">
        <f t="shared" si="224"/>
        <v>3017</v>
      </c>
      <c r="Q7169">
        <f t="shared" si="225"/>
        <v>3017</v>
      </c>
    </row>
    <row r="7170" spans="1:17">
      <c r="A7170">
        <v>48</v>
      </c>
      <c r="B7170" t="s">
        <v>16</v>
      </c>
      <c r="C7170" t="s">
        <v>1</v>
      </c>
      <c r="D7170" t="s">
        <v>23</v>
      </c>
      <c r="E7170">
        <v>25</v>
      </c>
      <c r="F7170" t="s">
        <v>378</v>
      </c>
      <c r="H7170" t="s">
        <v>379</v>
      </c>
      <c r="I7170" t="s">
        <v>380</v>
      </c>
      <c r="J7170" t="s">
        <v>381</v>
      </c>
      <c r="K7170">
        <v>0.65034965</v>
      </c>
      <c r="L7170">
        <v>4</v>
      </c>
      <c r="M7170">
        <v>3.3969999999999998</v>
      </c>
      <c r="N7170" t="s">
        <v>4</v>
      </c>
      <c r="O7170">
        <v>3764</v>
      </c>
      <c r="P7170">
        <f t="shared" si="224"/>
        <v>3764</v>
      </c>
      <c r="Q7170">
        <f t="shared" si="225"/>
        <v>3764</v>
      </c>
    </row>
    <row r="7171" spans="1:17">
      <c r="A7171">
        <v>48</v>
      </c>
      <c r="B7171" t="s">
        <v>16</v>
      </c>
      <c r="C7171" t="s">
        <v>1</v>
      </c>
      <c r="D7171" t="s">
        <v>17</v>
      </c>
      <c r="E7171">
        <v>67</v>
      </c>
      <c r="F7171" t="s">
        <v>412</v>
      </c>
      <c r="G7171" t="s">
        <v>34</v>
      </c>
      <c r="H7171" t="s">
        <v>413</v>
      </c>
      <c r="I7171" t="s">
        <v>414</v>
      </c>
      <c r="J7171" t="s">
        <v>415</v>
      </c>
      <c r="K7171">
        <v>0.72</v>
      </c>
      <c r="L7171">
        <v>5</v>
      </c>
      <c r="M7171">
        <v>2.54</v>
      </c>
      <c r="N7171" t="s">
        <v>4</v>
      </c>
      <c r="O7171">
        <v>3891</v>
      </c>
      <c r="P7171">
        <f t="shared" ref="P7171:P7234" si="226">IF(O7171&gt;VLOOKUP($A7171,$S:$W,4,FALSE),IF(O7171&lt;VLOOKUP($A7171,$S:$W,5,FALSE),O7171,""),"")</f>
        <v>3891</v>
      </c>
      <c r="Q7171">
        <f t="shared" ref="Q7171:Q7234" si="227">IF(O7171&gt;VLOOKUP($A7171,$S:$AA,8,FALSE),IF(O7171&lt;VLOOKUP($A7171,$S:$AA,9,FALSE),O7171,""),"")</f>
        <v>3891</v>
      </c>
    </row>
    <row r="7172" spans="1:17">
      <c r="A7172">
        <v>48</v>
      </c>
      <c r="B7172" t="s">
        <v>16</v>
      </c>
      <c r="C7172" t="s">
        <v>1</v>
      </c>
      <c r="D7172" t="s">
        <v>23</v>
      </c>
      <c r="E7172">
        <v>129</v>
      </c>
      <c r="F7172" t="s">
        <v>324</v>
      </c>
      <c r="H7172" t="s">
        <v>325</v>
      </c>
      <c r="I7172" t="s">
        <v>326</v>
      </c>
      <c r="J7172" t="s">
        <v>327</v>
      </c>
      <c r="K7172">
        <v>0.76969697000000004</v>
      </c>
      <c r="L7172">
        <v>4</v>
      </c>
      <c r="M7172">
        <v>3.4060000000000001</v>
      </c>
      <c r="N7172" t="s">
        <v>4</v>
      </c>
      <c r="O7172">
        <v>4309</v>
      </c>
      <c r="P7172">
        <f t="shared" si="226"/>
        <v>4309</v>
      </c>
      <c r="Q7172">
        <f t="shared" si="227"/>
        <v>4309</v>
      </c>
    </row>
    <row r="7173" spans="1:17">
      <c r="A7173">
        <v>48</v>
      </c>
      <c r="B7173" t="s">
        <v>16</v>
      </c>
      <c r="C7173" t="s">
        <v>1</v>
      </c>
      <c r="D7173" t="s">
        <v>23</v>
      </c>
      <c r="E7173">
        <v>33</v>
      </c>
      <c r="F7173" t="s">
        <v>404</v>
      </c>
      <c r="H7173" t="s">
        <v>405</v>
      </c>
      <c r="I7173" t="s">
        <v>406</v>
      </c>
      <c r="J7173" t="s">
        <v>407</v>
      </c>
      <c r="K7173">
        <v>0.68918918900000004</v>
      </c>
      <c r="L7173">
        <v>5</v>
      </c>
      <c r="M7173">
        <v>2.75</v>
      </c>
      <c r="N7173" t="s">
        <v>4</v>
      </c>
      <c r="O7173">
        <v>4424</v>
      </c>
      <c r="P7173">
        <f t="shared" si="226"/>
        <v>4424</v>
      </c>
      <c r="Q7173">
        <f t="shared" si="227"/>
        <v>4424</v>
      </c>
    </row>
    <row r="7174" spans="1:17">
      <c r="A7174">
        <v>48</v>
      </c>
      <c r="B7174" t="s">
        <v>16</v>
      </c>
      <c r="C7174" t="s">
        <v>1</v>
      </c>
      <c r="D7174" t="s">
        <v>23</v>
      </c>
      <c r="E7174">
        <v>131</v>
      </c>
      <c r="F7174" t="s">
        <v>390</v>
      </c>
      <c r="H7174" t="s">
        <v>391</v>
      </c>
      <c r="I7174" t="s">
        <v>392</v>
      </c>
      <c r="J7174" t="s">
        <v>393</v>
      </c>
      <c r="K7174">
        <v>0.81212121199999998</v>
      </c>
      <c r="L7174">
        <v>3</v>
      </c>
      <c r="M7174">
        <v>3.282</v>
      </c>
      <c r="N7174" t="s">
        <v>8</v>
      </c>
      <c r="O7174">
        <v>6870</v>
      </c>
      <c r="P7174">
        <f t="shared" si="226"/>
        <v>6870</v>
      </c>
      <c r="Q7174" t="str">
        <f t="shared" si="227"/>
        <v/>
      </c>
    </row>
    <row r="7175" spans="1:17">
      <c r="A7175">
        <v>48</v>
      </c>
      <c r="B7175" t="s">
        <v>16</v>
      </c>
      <c r="C7175" t="s">
        <v>1</v>
      </c>
      <c r="D7175" t="s">
        <v>17</v>
      </c>
      <c r="E7175">
        <v>74</v>
      </c>
      <c r="F7175" t="s">
        <v>244</v>
      </c>
      <c r="G7175" t="s">
        <v>34</v>
      </c>
      <c r="H7175" t="s">
        <v>245</v>
      </c>
      <c r="I7175" t="s">
        <v>246</v>
      </c>
      <c r="J7175" t="s">
        <v>247</v>
      </c>
      <c r="K7175">
        <v>0.65760869600000005</v>
      </c>
      <c r="L7175">
        <v>5</v>
      </c>
      <c r="M7175">
        <v>2.79</v>
      </c>
      <c r="N7175" t="s">
        <v>4</v>
      </c>
      <c r="O7175">
        <v>8034</v>
      </c>
      <c r="P7175">
        <f t="shared" si="226"/>
        <v>8034</v>
      </c>
      <c r="Q7175" t="str">
        <f t="shared" si="227"/>
        <v/>
      </c>
    </row>
    <row r="7176" spans="1:17">
      <c r="A7176">
        <v>48</v>
      </c>
      <c r="B7176" t="s">
        <v>16</v>
      </c>
      <c r="C7176" t="s">
        <v>1</v>
      </c>
      <c r="D7176" t="s">
        <v>23</v>
      </c>
      <c r="E7176">
        <v>36</v>
      </c>
      <c r="F7176" t="s">
        <v>98</v>
      </c>
      <c r="H7176" t="s">
        <v>99</v>
      </c>
      <c r="I7176" t="s">
        <v>100</v>
      </c>
      <c r="J7176" t="s">
        <v>101</v>
      </c>
      <c r="K7176">
        <v>0.86734693900000004</v>
      </c>
      <c r="L7176">
        <v>4</v>
      </c>
      <c r="M7176">
        <v>2.81</v>
      </c>
      <c r="N7176" t="s">
        <v>4</v>
      </c>
      <c r="O7176">
        <v>10361</v>
      </c>
      <c r="P7176">
        <f t="shared" si="226"/>
        <v>10361</v>
      </c>
      <c r="Q7176" t="str">
        <f t="shared" si="227"/>
        <v/>
      </c>
    </row>
    <row r="7177" spans="1:17">
      <c r="A7177">
        <v>48</v>
      </c>
      <c r="B7177" t="s">
        <v>0</v>
      </c>
      <c r="C7177" t="s">
        <v>9</v>
      </c>
      <c r="E7177">
        <v>83</v>
      </c>
      <c r="F7177" t="s">
        <v>38</v>
      </c>
      <c r="H7177" t="s">
        <v>39</v>
      </c>
      <c r="N7177" t="s">
        <v>4</v>
      </c>
      <c r="O7177">
        <v>835</v>
      </c>
      <c r="P7177">
        <f t="shared" si="226"/>
        <v>835</v>
      </c>
      <c r="Q7177">
        <f t="shared" si="227"/>
        <v>835</v>
      </c>
    </row>
    <row r="7178" spans="1:17">
      <c r="A7178">
        <v>48</v>
      </c>
      <c r="B7178" t="s">
        <v>0</v>
      </c>
      <c r="C7178" t="s">
        <v>9</v>
      </c>
      <c r="E7178">
        <v>118</v>
      </c>
      <c r="F7178" t="s">
        <v>438</v>
      </c>
      <c r="H7178" t="s">
        <v>439</v>
      </c>
      <c r="N7178" t="s">
        <v>4</v>
      </c>
      <c r="O7178">
        <v>1833</v>
      </c>
      <c r="P7178">
        <f t="shared" si="226"/>
        <v>1833</v>
      </c>
      <c r="Q7178">
        <f t="shared" si="227"/>
        <v>1833</v>
      </c>
    </row>
    <row r="7179" spans="1:17">
      <c r="A7179">
        <v>48</v>
      </c>
      <c r="B7179" t="s">
        <v>0</v>
      </c>
      <c r="C7179" t="s">
        <v>9</v>
      </c>
      <c r="E7179">
        <v>47</v>
      </c>
      <c r="F7179" t="s">
        <v>300</v>
      </c>
      <c r="H7179" t="s">
        <v>301</v>
      </c>
      <c r="N7179" t="s">
        <v>8</v>
      </c>
      <c r="O7179">
        <v>3070</v>
      </c>
      <c r="P7179">
        <f t="shared" si="226"/>
        <v>3070</v>
      </c>
      <c r="Q7179">
        <f t="shared" si="227"/>
        <v>3070</v>
      </c>
    </row>
    <row r="7180" spans="1:17">
      <c r="A7180">
        <v>48</v>
      </c>
      <c r="B7180" t="s">
        <v>0</v>
      </c>
      <c r="C7180" t="s">
        <v>9</v>
      </c>
      <c r="E7180">
        <v>1</v>
      </c>
      <c r="F7180" t="s">
        <v>200</v>
      </c>
      <c r="H7180" t="s">
        <v>201</v>
      </c>
      <c r="N7180" t="s">
        <v>4</v>
      </c>
      <c r="O7180">
        <v>4576</v>
      </c>
      <c r="P7180">
        <f t="shared" si="226"/>
        <v>4576</v>
      </c>
      <c r="Q7180">
        <f t="shared" si="227"/>
        <v>4576</v>
      </c>
    </row>
    <row r="7181" spans="1:17">
      <c r="A7181">
        <v>48</v>
      </c>
      <c r="B7181" t="s">
        <v>0</v>
      </c>
      <c r="C7181" t="s">
        <v>9</v>
      </c>
      <c r="E7181">
        <v>151</v>
      </c>
      <c r="F7181" t="s">
        <v>140</v>
      </c>
      <c r="H7181" t="s">
        <v>141</v>
      </c>
      <c r="N7181" t="s">
        <v>4</v>
      </c>
      <c r="O7181">
        <v>5210</v>
      </c>
      <c r="P7181">
        <f t="shared" si="226"/>
        <v>5210</v>
      </c>
      <c r="Q7181">
        <f t="shared" si="227"/>
        <v>5210</v>
      </c>
    </row>
    <row r="7182" spans="1:17">
      <c r="A7182">
        <v>48</v>
      </c>
      <c r="B7182" t="s">
        <v>0</v>
      </c>
      <c r="C7182" t="s">
        <v>9</v>
      </c>
      <c r="E7182">
        <v>105</v>
      </c>
      <c r="F7182" t="s">
        <v>416</v>
      </c>
      <c r="H7182" t="s">
        <v>417</v>
      </c>
      <c r="N7182" t="s">
        <v>4</v>
      </c>
      <c r="O7182">
        <v>6556</v>
      </c>
      <c r="P7182">
        <f t="shared" si="226"/>
        <v>6556</v>
      </c>
      <c r="Q7182" t="str">
        <f t="shared" si="227"/>
        <v/>
      </c>
    </row>
    <row r="7183" spans="1:17">
      <c r="A7183">
        <v>48</v>
      </c>
      <c r="B7183" t="s">
        <v>0</v>
      </c>
      <c r="C7183" t="s">
        <v>9</v>
      </c>
      <c r="E7183">
        <v>155</v>
      </c>
      <c r="F7183" t="s">
        <v>2</v>
      </c>
      <c r="H7183" t="s">
        <v>3</v>
      </c>
      <c r="N7183" t="s">
        <v>4</v>
      </c>
      <c r="O7183">
        <v>9770</v>
      </c>
      <c r="P7183">
        <f t="shared" si="226"/>
        <v>9770</v>
      </c>
      <c r="Q7183" t="str">
        <f t="shared" si="227"/>
        <v/>
      </c>
    </row>
    <row r="7184" spans="1:17">
      <c r="A7184">
        <v>48</v>
      </c>
      <c r="B7184" t="s">
        <v>0</v>
      </c>
      <c r="C7184" t="s">
        <v>1</v>
      </c>
      <c r="E7184">
        <v>46</v>
      </c>
      <c r="F7184" t="s">
        <v>514</v>
      </c>
      <c r="H7184" t="s">
        <v>515</v>
      </c>
      <c r="N7184" t="s">
        <v>8</v>
      </c>
      <c r="O7184">
        <v>3298</v>
      </c>
      <c r="P7184">
        <f t="shared" si="226"/>
        <v>3298</v>
      </c>
      <c r="Q7184">
        <f t="shared" si="227"/>
        <v>3298</v>
      </c>
    </row>
    <row r="7185" spans="1:17">
      <c r="A7185">
        <v>48</v>
      </c>
      <c r="B7185" t="s">
        <v>0</v>
      </c>
      <c r="C7185" t="s">
        <v>1</v>
      </c>
      <c r="E7185">
        <v>150</v>
      </c>
      <c r="F7185" t="s">
        <v>148</v>
      </c>
      <c r="H7185" t="s">
        <v>149</v>
      </c>
      <c r="N7185" t="s">
        <v>4</v>
      </c>
      <c r="O7185">
        <v>4581</v>
      </c>
      <c r="P7185">
        <f t="shared" si="226"/>
        <v>4581</v>
      </c>
      <c r="Q7185">
        <f t="shared" si="227"/>
        <v>4581</v>
      </c>
    </row>
    <row r="7186" spans="1:17">
      <c r="A7186">
        <v>48</v>
      </c>
      <c r="B7186" t="s">
        <v>0</v>
      </c>
      <c r="C7186" t="s">
        <v>1</v>
      </c>
      <c r="E7186">
        <v>152</v>
      </c>
      <c r="F7186" t="s">
        <v>482</v>
      </c>
      <c r="H7186" t="s">
        <v>483</v>
      </c>
      <c r="N7186" t="s">
        <v>4</v>
      </c>
      <c r="O7186">
        <v>4965</v>
      </c>
      <c r="P7186">
        <f t="shared" si="226"/>
        <v>4965</v>
      </c>
      <c r="Q7186">
        <f t="shared" si="227"/>
        <v>4965</v>
      </c>
    </row>
    <row r="7187" spans="1:17">
      <c r="A7187">
        <v>48</v>
      </c>
      <c r="B7187" t="s">
        <v>0</v>
      </c>
      <c r="C7187" t="s">
        <v>1</v>
      </c>
      <c r="E7187">
        <v>119</v>
      </c>
      <c r="F7187" t="s">
        <v>108</v>
      </c>
      <c r="H7187" t="s">
        <v>109</v>
      </c>
      <c r="N7187" t="s">
        <v>4</v>
      </c>
      <c r="O7187">
        <v>4999</v>
      </c>
      <c r="P7187">
        <f t="shared" si="226"/>
        <v>4999</v>
      </c>
      <c r="Q7187">
        <f t="shared" si="227"/>
        <v>4999</v>
      </c>
    </row>
    <row r="7188" spans="1:17">
      <c r="A7188">
        <v>48</v>
      </c>
      <c r="B7188" t="s">
        <v>0</v>
      </c>
      <c r="C7188" t="s">
        <v>1</v>
      </c>
      <c r="E7188">
        <v>93</v>
      </c>
      <c r="F7188" t="s">
        <v>96</v>
      </c>
      <c r="H7188" t="s">
        <v>97</v>
      </c>
      <c r="N7188" t="s">
        <v>4</v>
      </c>
      <c r="O7188">
        <v>5010</v>
      </c>
      <c r="P7188">
        <f t="shared" si="226"/>
        <v>5010</v>
      </c>
      <c r="Q7188">
        <f t="shared" si="227"/>
        <v>5010</v>
      </c>
    </row>
    <row r="7189" spans="1:17">
      <c r="A7189">
        <v>48</v>
      </c>
      <c r="B7189" t="s">
        <v>0</v>
      </c>
      <c r="C7189" t="s">
        <v>1</v>
      </c>
      <c r="E7189">
        <v>96</v>
      </c>
      <c r="F7189" t="s">
        <v>126</v>
      </c>
      <c r="H7189" t="s">
        <v>127</v>
      </c>
      <c r="N7189" t="s">
        <v>4</v>
      </c>
      <c r="O7189">
        <v>5273</v>
      </c>
      <c r="P7189">
        <f t="shared" si="226"/>
        <v>5273</v>
      </c>
      <c r="Q7189">
        <f t="shared" si="227"/>
        <v>5273</v>
      </c>
    </row>
    <row r="7190" spans="1:17">
      <c r="A7190">
        <v>48</v>
      </c>
      <c r="B7190" t="s">
        <v>0</v>
      </c>
      <c r="C7190" t="s">
        <v>1</v>
      </c>
      <c r="E7190">
        <v>28</v>
      </c>
      <c r="F7190" t="s">
        <v>444</v>
      </c>
      <c r="H7190" t="s">
        <v>445</v>
      </c>
      <c r="N7190" t="s">
        <v>4</v>
      </c>
      <c r="O7190">
        <v>5339</v>
      </c>
      <c r="P7190">
        <f t="shared" si="226"/>
        <v>5339</v>
      </c>
      <c r="Q7190">
        <f t="shared" si="227"/>
        <v>5339</v>
      </c>
    </row>
    <row r="7191" spans="1:17">
      <c r="A7191">
        <v>48</v>
      </c>
      <c r="B7191" t="s">
        <v>32</v>
      </c>
      <c r="C7191" t="s">
        <v>9</v>
      </c>
      <c r="D7191" t="s">
        <v>23</v>
      </c>
      <c r="E7191">
        <v>78</v>
      </c>
      <c r="F7191" t="s">
        <v>174</v>
      </c>
      <c r="H7191" t="s">
        <v>175</v>
      </c>
      <c r="I7191" t="s">
        <v>176</v>
      </c>
      <c r="J7191" t="s">
        <v>177</v>
      </c>
      <c r="K7191">
        <v>0.69021739100000001</v>
      </c>
      <c r="L7191">
        <v>4</v>
      </c>
      <c r="M7191">
        <v>3.29</v>
      </c>
      <c r="N7191" t="s">
        <v>4</v>
      </c>
      <c r="O7191">
        <v>1</v>
      </c>
      <c r="P7191" t="str">
        <f t="shared" si="226"/>
        <v/>
      </c>
      <c r="Q7191" t="str">
        <f t="shared" si="227"/>
        <v/>
      </c>
    </row>
    <row r="7192" spans="1:17">
      <c r="A7192">
        <v>48</v>
      </c>
      <c r="B7192" t="s">
        <v>32</v>
      </c>
      <c r="C7192" t="s">
        <v>9</v>
      </c>
      <c r="D7192" t="s">
        <v>23</v>
      </c>
      <c r="E7192">
        <v>63</v>
      </c>
      <c r="F7192" t="s">
        <v>202</v>
      </c>
      <c r="H7192" t="s">
        <v>203</v>
      </c>
      <c r="I7192" t="s">
        <v>204</v>
      </c>
      <c r="J7192" t="s">
        <v>205</v>
      </c>
      <c r="K7192">
        <v>0.5</v>
      </c>
      <c r="L7192">
        <v>5</v>
      </c>
      <c r="M7192">
        <v>2.83</v>
      </c>
      <c r="N7192" t="s">
        <v>4</v>
      </c>
      <c r="O7192">
        <v>1220</v>
      </c>
      <c r="P7192">
        <f t="shared" si="226"/>
        <v>1220</v>
      </c>
      <c r="Q7192">
        <f t="shared" si="227"/>
        <v>1220</v>
      </c>
    </row>
    <row r="7193" spans="1:17">
      <c r="A7193">
        <v>48</v>
      </c>
      <c r="B7193" t="s">
        <v>32</v>
      </c>
      <c r="C7193" t="s">
        <v>9</v>
      </c>
      <c r="D7193" t="s">
        <v>17</v>
      </c>
      <c r="E7193">
        <v>108</v>
      </c>
      <c r="F7193" t="s">
        <v>340</v>
      </c>
      <c r="G7193" t="s">
        <v>34</v>
      </c>
      <c r="H7193" t="s">
        <v>341</v>
      </c>
      <c r="I7193" t="s">
        <v>342</v>
      </c>
      <c r="J7193" t="s">
        <v>343</v>
      </c>
      <c r="K7193">
        <v>0.68243243200000003</v>
      </c>
      <c r="L7193">
        <v>4</v>
      </c>
      <c r="M7193">
        <v>3.6619999999999999</v>
      </c>
      <c r="N7193" t="s">
        <v>4</v>
      </c>
      <c r="O7193">
        <v>1652</v>
      </c>
      <c r="P7193">
        <f t="shared" si="226"/>
        <v>1652</v>
      </c>
      <c r="Q7193">
        <f t="shared" si="227"/>
        <v>1652</v>
      </c>
    </row>
    <row r="7194" spans="1:17">
      <c r="A7194">
        <v>48</v>
      </c>
      <c r="B7194" t="s">
        <v>32</v>
      </c>
      <c r="C7194" t="s">
        <v>9</v>
      </c>
      <c r="D7194" t="s">
        <v>17</v>
      </c>
      <c r="E7194">
        <v>41</v>
      </c>
      <c r="F7194" t="s">
        <v>386</v>
      </c>
      <c r="G7194" t="s">
        <v>34</v>
      </c>
      <c r="H7194" t="s">
        <v>387</v>
      </c>
      <c r="I7194" t="s">
        <v>388</v>
      </c>
      <c r="J7194" t="s">
        <v>389</v>
      </c>
      <c r="K7194">
        <v>0.93023255800000004</v>
      </c>
      <c r="L7194">
        <v>4</v>
      </c>
      <c r="M7194">
        <v>3.476</v>
      </c>
      <c r="N7194" t="s">
        <v>8</v>
      </c>
      <c r="O7194">
        <v>1711</v>
      </c>
      <c r="P7194">
        <f t="shared" si="226"/>
        <v>1711</v>
      </c>
      <c r="Q7194">
        <f t="shared" si="227"/>
        <v>1711</v>
      </c>
    </row>
    <row r="7195" spans="1:17">
      <c r="A7195">
        <v>48</v>
      </c>
      <c r="B7195" t="s">
        <v>32</v>
      </c>
      <c r="C7195" t="s">
        <v>9</v>
      </c>
      <c r="D7195" t="s">
        <v>17</v>
      </c>
      <c r="E7195">
        <v>11</v>
      </c>
      <c r="F7195" t="s">
        <v>60</v>
      </c>
      <c r="G7195" t="s">
        <v>34</v>
      </c>
      <c r="H7195" t="s">
        <v>61</v>
      </c>
      <c r="I7195" t="s">
        <v>62</v>
      </c>
      <c r="J7195" t="s">
        <v>63</v>
      </c>
      <c r="K7195">
        <v>0.61486486500000004</v>
      </c>
      <c r="L7195">
        <v>6</v>
      </c>
      <c r="M7195">
        <v>3</v>
      </c>
      <c r="N7195" t="s">
        <v>4</v>
      </c>
      <c r="O7195">
        <v>1750</v>
      </c>
      <c r="P7195">
        <f t="shared" si="226"/>
        <v>1750</v>
      </c>
      <c r="Q7195">
        <f t="shared" si="227"/>
        <v>1750</v>
      </c>
    </row>
    <row r="7196" spans="1:17">
      <c r="A7196">
        <v>48</v>
      </c>
      <c r="B7196" t="s">
        <v>32</v>
      </c>
      <c r="C7196" t="s">
        <v>9</v>
      </c>
      <c r="D7196" t="s">
        <v>23</v>
      </c>
      <c r="E7196">
        <v>14</v>
      </c>
      <c r="F7196" t="s">
        <v>270</v>
      </c>
      <c r="H7196" t="s">
        <v>271</v>
      </c>
      <c r="I7196" t="s">
        <v>272</v>
      </c>
      <c r="J7196" t="s">
        <v>273</v>
      </c>
      <c r="K7196">
        <v>0.79729729699999996</v>
      </c>
      <c r="L7196">
        <v>4</v>
      </c>
      <c r="M7196">
        <v>3.2</v>
      </c>
      <c r="N7196" t="s">
        <v>4</v>
      </c>
      <c r="O7196">
        <v>1781</v>
      </c>
      <c r="P7196">
        <f t="shared" si="226"/>
        <v>1781</v>
      </c>
      <c r="Q7196">
        <f t="shared" si="227"/>
        <v>1781</v>
      </c>
    </row>
    <row r="7197" spans="1:17">
      <c r="A7197">
        <v>48</v>
      </c>
      <c r="B7197" t="s">
        <v>32</v>
      </c>
      <c r="C7197" t="s">
        <v>9</v>
      </c>
      <c r="D7197" t="s">
        <v>23</v>
      </c>
      <c r="E7197">
        <v>88</v>
      </c>
      <c r="F7197" t="s">
        <v>54</v>
      </c>
      <c r="H7197" t="s">
        <v>55</v>
      </c>
      <c r="I7197" t="s">
        <v>56</v>
      </c>
      <c r="J7197" t="s">
        <v>57</v>
      </c>
      <c r="K7197">
        <v>0.82191780800000003</v>
      </c>
      <c r="L7197">
        <v>4</v>
      </c>
      <c r="M7197">
        <v>2.95</v>
      </c>
      <c r="N7197" t="s">
        <v>4</v>
      </c>
      <c r="O7197">
        <v>1813</v>
      </c>
      <c r="P7197">
        <f t="shared" si="226"/>
        <v>1813</v>
      </c>
      <c r="Q7197">
        <f t="shared" si="227"/>
        <v>1813</v>
      </c>
    </row>
    <row r="7198" spans="1:17">
      <c r="A7198">
        <v>48</v>
      </c>
      <c r="B7198" t="s">
        <v>32</v>
      </c>
      <c r="C7198" t="s">
        <v>9</v>
      </c>
      <c r="D7198" t="s">
        <v>17</v>
      </c>
      <c r="E7198">
        <v>50</v>
      </c>
      <c r="F7198" t="s">
        <v>286</v>
      </c>
      <c r="G7198" t="s">
        <v>34</v>
      </c>
      <c r="H7198" t="s">
        <v>287</v>
      </c>
      <c r="I7198" t="s">
        <v>288</v>
      </c>
      <c r="J7198" t="s">
        <v>289</v>
      </c>
      <c r="K7198">
        <v>0.88888888899999996</v>
      </c>
      <c r="L7198">
        <v>5</v>
      </c>
      <c r="M7198">
        <v>1.91</v>
      </c>
      <c r="N7198" t="s">
        <v>8</v>
      </c>
      <c r="O7198">
        <v>2073</v>
      </c>
      <c r="P7198">
        <f t="shared" si="226"/>
        <v>2073</v>
      </c>
      <c r="Q7198">
        <f t="shared" si="227"/>
        <v>2073</v>
      </c>
    </row>
    <row r="7199" spans="1:17">
      <c r="A7199">
        <v>48</v>
      </c>
      <c r="B7199" t="s">
        <v>32</v>
      </c>
      <c r="C7199" t="s">
        <v>9</v>
      </c>
      <c r="D7199" t="s">
        <v>23</v>
      </c>
      <c r="E7199">
        <v>70</v>
      </c>
      <c r="F7199" t="s">
        <v>206</v>
      </c>
      <c r="H7199" t="s">
        <v>207</v>
      </c>
      <c r="I7199" t="s">
        <v>208</v>
      </c>
      <c r="J7199" t="s">
        <v>209</v>
      </c>
      <c r="K7199">
        <v>0.68243243200000003</v>
      </c>
      <c r="L7199">
        <v>5</v>
      </c>
      <c r="M7199">
        <v>3.06</v>
      </c>
      <c r="N7199" t="s">
        <v>4</v>
      </c>
      <c r="O7199">
        <v>2311</v>
      </c>
      <c r="P7199">
        <f t="shared" si="226"/>
        <v>2311</v>
      </c>
      <c r="Q7199">
        <f t="shared" si="227"/>
        <v>2311</v>
      </c>
    </row>
    <row r="7200" spans="1:17">
      <c r="A7200">
        <v>48</v>
      </c>
      <c r="B7200" t="s">
        <v>32</v>
      </c>
      <c r="C7200" t="s">
        <v>9</v>
      </c>
      <c r="D7200" t="s">
        <v>23</v>
      </c>
      <c r="E7200">
        <v>23</v>
      </c>
      <c r="F7200" t="s">
        <v>210</v>
      </c>
      <c r="H7200" t="s">
        <v>211</v>
      </c>
      <c r="I7200" t="s">
        <v>212</v>
      </c>
      <c r="J7200" t="s">
        <v>213</v>
      </c>
      <c r="K7200">
        <v>0.90647482000000001</v>
      </c>
      <c r="L7200">
        <v>6</v>
      </c>
      <c r="M7200">
        <v>3.05</v>
      </c>
      <c r="N7200" t="s">
        <v>4</v>
      </c>
      <c r="O7200">
        <v>2722</v>
      </c>
      <c r="P7200">
        <f t="shared" si="226"/>
        <v>2722</v>
      </c>
      <c r="Q7200">
        <f t="shared" si="227"/>
        <v>2722</v>
      </c>
    </row>
    <row r="7201" spans="1:17">
      <c r="A7201">
        <v>48</v>
      </c>
      <c r="B7201" t="s">
        <v>32</v>
      </c>
      <c r="C7201" t="s">
        <v>9</v>
      </c>
      <c r="D7201" t="s">
        <v>23</v>
      </c>
      <c r="E7201">
        <v>100</v>
      </c>
      <c r="F7201" t="s">
        <v>254</v>
      </c>
      <c r="H7201" t="s">
        <v>255</v>
      </c>
      <c r="I7201" t="s">
        <v>256</v>
      </c>
      <c r="J7201" t="s">
        <v>257</v>
      </c>
      <c r="K7201">
        <v>0.765151515</v>
      </c>
      <c r="L7201">
        <v>6</v>
      </c>
      <c r="M7201">
        <v>3.08</v>
      </c>
      <c r="N7201" t="s">
        <v>4</v>
      </c>
      <c r="O7201">
        <v>3383</v>
      </c>
      <c r="P7201">
        <f t="shared" si="226"/>
        <v>3383</v>
      </c>
      <c r="Q7201">
        <f t="shared" si="227"/>
        <v>3383</v>
      </c>
    </row>
    <row r="7202" spans="1:17">
      <c r="A7202">
        <v>48</v>
      </c>
      <c r="B7202" t="s">
        <v>32</v>
      </c>
      <c r="C7202" t="s">
        <v>9</v>
      </c>
      <c r="D7202" t="s">
        <v>17</v>
      </c>
      <c r="E7202">
        <v>35</v>
      </c>
      <c r="F7202" t="s">
        <v>48</v>
      </c>
      <c r="G7202" t="s">
        <v>19</v>
      </c>
      <c r="H7202" t="s">
        <v>49</v>
      </c>
      <c r="I7202" t="s">
        <v>50</v>
      </c>
      <c r="J7202" t="s">
        <v>51</v>
      </c>
      <c r="K7202">
        <v>0.95138999999999996</v>
      </c>
      <c r="L7202">
        <v>5</v>
      </c>
      <c r="M7202">
        <v>3.38</v>
      </c>
      <c r="N7202" t="s">
        <v>4</v>
      </c>
      <c r="O7202">
        <v>3445</v>
      </c>
      <c r="P7202">
        <f t="shared" si="226"/>
        <v>3445</v>
      </c>
      <c r="Q7202">
        <f t="shared" si="227"/>
        <v>3445</v>
      </c>
    </row>
    <row r="7203" spans="1:17">
      <c r="A7203">
        <v>48</v>
      </c>
      <c r="B7203" t="s">
        <v>32</v>
      </c>
      <c r="C7203" t="s">
        <v>9</v>
      </c>
      <c r="D7203" t="s">
        <v>23</v>
      </c>
      <c r="E7203">
        <v>136</v>
      </c>
      <c r="F7203" t="s">
        <v>304</v>
      </c>
      <c r="H7203" t="s">
        <v>305</v>
      </c>
      <c r="I7203" t="s">
        <v>306</v>
      </c>
      <c r="J7203" t="s">
        <v>307</v>
      </c>
      <c r="K7203">
        <v>0.48201438800000002</v>
      </c>
      <c r="L7203">
        <v>4</v>
      </c>
      <c r="M7203">
        <v>2.8</v>
      </c>
      <c r="N7203" t="s">
        <v>4</v>
      </c>
      <c r="O7203">
        <v>3587</v>
      </c>
      <c r="P7203">
        <f t="shared" si="226"/>
        <v>3587</v>
      </c>
      <c r="Q7203">
        <f t="shared" si="227"/>
        <v>3587</v>
      </c>
    </row>
    <row r="7204" spans="1:17">
      <c r="A7204">
        <v>48</v>
      </c>
      <c r="B7204" t="s">
        <v>32</v>
      </c>
      <c r="C7204" t="s">
        <v>9</v>
      </c>
      <c r="D7204" t="s">
        <v>17</v>
      </c>
      <c r="E7204">
        <v>37</v>
      </c>
      <c r="F7204" t="s">
        <v>220</v>
      </c>
      <c r="G7204" t="s">
        <v>34</v>
      </c>
      <c r="H7204" t="s">
        <v>221</v>
      </c>
      <c r="I7204" t="s">
        <v>222</v>
      </c>
      <c r="J7204" t="s">
        <v>223</v>
      </c>
      <c r="K7204">
        <v>0.92929292900000005</v>
      </c>
      <c r="L7204">
        <v>4</v>
      </c>
      <c r="M7204">
        <v>2.431</v>
      </c>
      <c r="N7204" t="s">
        <v>8</v>
      </c>
      <c r="O7204">
        <v>3846</v>
      </c>
      <c r="P7204">
        <f t="shared" si="226"/>
        <v>3846</v>
      </c>
      <c r="Q7204">
        <f t="shared" si="227"/>
        <v>3846</v>
      </c>
    </row>
    <row r="7205" spans="1:17">
      <c r="A7205">
        <v>48</v>
      </c>
      <c r="B7205" t="s">
        <v>32</v>
      </c>
      <c r="C7205" t="s">
        <v>9</v>
      </c>
      <c r="D7205" t="s">
        <v>17</v>
      </c>
      <c r="E7205">
        <v>121</v>
      </c>
      <c r="F7205" t="s">
        <v>188</v>
      </c>
      <c r="G7205" t="s">
        <v>34</v>
      </c>
      <c r="H7205" t="s">
        <v>189</v>
      </c>
      <c r="I7205" t="s">
        <v>190</v>
      </c>
      <c r="J7205" t="s">
        <v>191</v>
      </c>
      <c r="K7205">
        <v>0.38513513500000002</v>
      </c>
      <c r="L7205">
        <v>3</v>
      </c>
      <c r="M7205">
        <v>2.83</v>
      </c>
      <c r="N7205" t="s">
        <v>8</v>
      </c>
      <c r="O7205">
        <v>4872</v>
      </c>
      <c r="P7205">
        <f t="shared" si="226"/>
        <v>4872</v>
      </c>
      <c r="Q7205">
        <f t="shared" si="227"/>
        <v>4872</v>
      </c>
    </row>
    <row r="7206" spans="1:17">
      <c r="A7206">
        <v>48</v>
      </c>
      <c r="B7206" t="s">
        <v>32</v>
      </c>
      <c r="C7206" t="s">
        <v>9</v>
      </c>
      <c r="D7206" t="s">
        <v>17</v>
      </c>
      <c r="E7206">
        <v>48</v>
      </c>
      <c r="F7206" t="s">
        <v>236</v>
      </c>
      <c r="G7206" t="s">
        <v>34</v>
      </c>
      <c r="H7206" t="s">
        <v>237</v>
      </c>
      <c r="I7206" t="s">
        <v>238</v>
      </c>
      <c r="J7206" t="s">
        <v>239</v>
      </c>
      <c r="K7206">
        <v>0.73737373699999997</v>
      </c>
      <c r="L7206">
        <v>6</v>
      </c>
      <c r="M7206">
        <v>2.61</v>
      </c>
      <c r="N7206" t="s">
        <v>4</v>
      </c>
      <c r="O7206">
        <v>9948</v>
      </c>
      <c r="P7206">
        <f t="shared" si="226"/>
        <v>9948</v>
      </c>
      <c r="Q7206" t="str">
        <f t="shared" si="227"/>
        <v/>
      </c>
    </row>
    <row r="7207" spans="1:17">
      <c r="A7207">
        <v>48</v>
      </c>
      <c r="B7207" t="s">
        <v>32</v>
      </c>
      <c r="C7207" t="s">
        <v>1</v>
      </c>
      <c r="D7207" t="s">
        <v>17</v>
      </c>
      <c r="E7207">
        <v>8</v>
      </c>
      <c r="F7207" t="s">
        <v>266</v>
      </c>
      <c r="G7207" t="s">
        <v>34</v>
      </c>
      <c r="H7207" t="s">
        <v>267</v>
      </c>
      <c r="I7207" t="s">
        <v>268</v>
      </c>
      <c r="J7207" t="s">
        <v>269</v>
      </c>
      <c r="K7207">
        <v>1</v>
      </c>
      <c r="L7207">
        <v>5</v>
      </c>
      <c r="M7207">
        <v>3.8</v>
      </c>
      <c r="N7207" t="s">
        <v>8</v>
      </c>
      <c r="O7207">
        <v>1467</v>
      </c>
      <c r="P7207">
        <f t="shared" si="226"/>
        <v>1467</v>
      </c>
      <c r="Q7207">
        <f t="shared" si="227"/>
        <v>1467</v>
      </c>
    </row>
    <row r="7208" spans="1:17">
      <c r="A7208">
        <v>48</v>
      </c>
      <c r="B7208" t="s">
        <v>32</v>
      </c>
      <c r="C7208" t="s">
        <v>1</v>
      </c>
      <c r="D7208" t="s">
        <v>17</v>
      </c>
      <c r="E7208">
        <v>77</v>
      </c>
      <c r="F7208" t="s">
        <v>262</v>
      </c>
      <c r="G7208" t="s">
        <v>34</v>
      </c>
      <c r="H7208" t="s">
        <v>263</v>
      </c>
      <c r="I7208" t="s">
        <v>264</v>
      </c>
      <c r="J7208" t="s">
        <v>265</v>
      </c>
      <c r="K7208">
        <v>0.74545454499999997</v>
      </c>
      <c r="L7208">
        <v>5</v>
      </c>
      <c r="M7208">
        <v>3.5939999999999999</v>
      </c>
      <c r="N7208" t="s">
        <v>8</v>
      </c>
      <c r="O7208">
        <v>1551</v>
      </c>
      <c r="P7208">
        <f t="shared" si="226"/>
        <v>1551</v>
      </c>
      <c r="Q7208">
        <f t="shared" si="227"/>
        <v>1551</v>
      </c>
    </row>
    <row r="7209" spans="1:17">
      <c r="A7209">
        <v>48</v>
      </c>
      <c r="B7209" t="s">
        <v>32</v>
      </c>
      <c r="C7209" t="s">
        <v>1</v>
      </c>
      <c r="D7209" t="s">
        <v>17</v>
      </c>
      <c r="E7209">
        <v>60</v>
      </c>
      <c r="F7209" t="s">
        <v>33</v>
      </c>
      <c r="G7209" t="s">
        <v>34</v>
      </c>
      <c r="H7209" t="s">
        <v>35</v>
      </c>
      <c r="I7209" t="s">
        <v>36</v>
      </c>
      <c r="J7209" t="s">
        <v>37</v>
      </c>
      <c r="K7209">
        <v>0.84242424199999999</v>
      </c>
      <c r="L7209">
        <v>3</v>
      </c>
      <c r="M7209">
        <v>2.5099999999999998</v>
      </c>
      <c r="N7209" t="s">
        <v>8</v>
      </c>
      <c r="O7209">
        <v>1585</v>
      </c>
      <c r="P7209">
        <f t="shared" si="226"/>
        <v>1585</v>
      </c>
      <c r="Q7209">
        <f t="shared" si="227"/>
        <v>1585</v>
      </c>
    </row>
    <row r="7210" spans="1:17">
      <c r="A7210">
        <v>48</v>
      </c>
      <c r="B7210" t="s">
        <v>32</v>
      </c>
      <c r="C7210" t="s">
        <v>1</v>
      </c>
      <c r="D7210" t="s">
        <v>23</v>
      </c>
      <c r="E7210">
        <v>114</v>
      </c>
      <c r="F7210" t="s">
        <v>28</v>
      </c>
      <c r="H7210" t="s">
        <v>29</v>
      </c>
      <c r="I7210" t="s">
        <v>30</v>
      </c>
      <c r="J7210" t="s">
        <v>31</v>
      </c>
      <c r="K7210">
        <v>0.88275862100000002</v>
      </c>
      <c r="L7210">
        <v>5</v>
      </c>
      <c r="M7210">
        <v>3.49</v>
      </c>
      <c r="N7210" t="s">
        <v>4</v>
      </c>
      <c r="O7210">
        <v>1590</v>
      </c>
      <c r="P7210">
        <f t="shared" si="226"/>
        <v>1590</v>
      </c>
      <c r="Q7210">
        <f t="shared" si="227"/>
        <v>1590</v>
      </c>
    </row>
    <row r="7211" spans="1:17">
      <c r="A7211">
        <v>48</v>
      </c>
      <c r="B7211" t="s">
        <v>32</v>
      </c>
      <c r="C7211" t="s">
        <v>1</v>
      </c>
      <c r="D7211" t="s">
        <v>17</v>
      </c>
      <c r="E7211">
        <v>56</v>
      </c>
      <c r="F7211" t="s">
        <v>312</v>
      </c>
      <c r="G7211" t="s">
        <v>34</v>
      </c>
      <c r="H7211" t="s">
        <v>313</v>
      </c>
      <c r="I7211" t="s">
        <v>314</v>
      </c>
      <c r="J7211" t="s">
        <v>315</v>
      </c>
      <c r="K7211">
        <v>0.410596026</v>
      </c>
      <c r="L7211">
        <v>4</v>
      </c>
      <c r="M7211">
        <v>3.59</v>
      </c>
      <c r="N7211" t="s">
        <v>8</v>
      </c>
      <c r="O7211">
        <v>1688</v>
      </c>
      <c r="P7211">
        <f t="shared" si="226"/>
        <v>1688</v>
      </c>
      <c r="Q7211">
        <f t="shared" si="227"/>
        <v>1688</v>
      </c>
    </row>
    <row r="7212" spans="1:17">
      <c r="A7212">
        <v>48</v>
      </c>
      <c r="B7212" t="s">
        <v>32</v>
      </c>
      <c r="C7212" t="s">
        <v>1</v>
      </c>
      <c r="D7212" t="s">
        <v>23</v>
      </c>
      <c r="E7212">
        <v>7</v>
      </c>
      <c r="F7212" t="s">
        <v>362</v>
      </c>
      <c r="H7212" t="s">
        <v>363</v>
      </c>
      <c r="I7212" t="s">
        <v>364</v>
      </c>
      <c r="J7212" t="s">
        <v>365</v>
      </c>
      <c r="K7212">
        <v>0.465753425</v>
      </c>
      <c r="L7212">
        <v>6</v>
      </c>
      <c r="M7212">
        <v>3.25</v>
      </c>
      <c r="N7212" t="s">
        <v>4</v>
      </c>
      <c r="O7212">
        <v>2023</v>
      </c>
      <c r="P7212">
        <f t="shared" si="226"/>
        <v>2023</v>
      </c>
      <c r="Q7212">
        <f t="shared" si="227"/>
        <v>2023</v>
      </c>
    </row>
    <row r="7213" spans="1:17">
      <c r="A7213">
        <v>48</v>
      </c>
      <c r="B7213" t="s">
        <v>32</v>
      </c>
      <c r="C7213" t="s">
        <v>1</v>
      </c>
      <c r="D7213" t="s">
        <v>23</v>
      </c>
      <c r="E7213">
        <v>65</v>
      </c>
      <c r="F7213" t="s">
        <v>78</v>
      </c>
      <c r="H7213" t="s">
        <v>79</v>
      </c>
      <c r="I7213" t="s">
        <v>80</v>
      </c>
      <c r="J7213" t="s">
        <v>81</v>
      </c>
      <c r="K7213">
        <v>0.81005586600000001</v>
      </c>
      <c r="L7213">
        <v>4</v>
      </c>
      <c r="M7213">
        <v>2.371</v>
      </c>
      <c r="N7213" t="s">
        <v>4</v>
      </c>
      <c r="O7213">
        <v>2384</v>
      </c>
      <c r="P7213">
        <f t="shared" si="226"/>
        <v>2384</v>
      </c>
      <c r="Q7213">
        <f t="shared" si="227"/>
        <v>2384</v>
      </c>
    </row>
    <row r="7214" spans="1:17">
      <c r="A7214">
        <v>48</v>
      </c>
      <c r="B7214" t="s">
        <v>32</v>
      </c>
      <c r="C7214" t="s">
        <v>1</v>
      </c>
      <c r="D7214" t="s">
        <v>17</v>
      </c>
      <c r="E7214">
        <v>104</v>
      </c>
      <c r="F7214" t="s">
        <v>158</v>
      </c>
      <c r="G7214" t="s">
        <v>19</v>
      </c>
      <c r="H7214" t="s">
        <v>159</v>
      </c>
      <c r="I7214" t="s">
        <v>160</v>
      </c>
      <c r="J7214" t="s">
        <v>161</v>
      </c>
      <c r="K7214">
        <v>0.93918918900000004</v>
      </c>
      <c r="L7214">
        <v>4</v>
      </c>
      <c r="M7214">
        <v>3.64</v>
      </c>
      <c r="N7214" t="s">
        <v>4</v>
      </c>
      <c r="O7214">
        <v>2626</v>
      </c>
      <c r="P7214">
        <f t="shared" si="226"/>
        <v>2626</v>
      </c>
      <c r="Q7214">
        <f t="shared" si="227"/>
        <v>2626</v>
      </c>
    </row>
    <row r="7215" spans="1:17">
      <c r="A7215">
        <v>48</v>
      </c>
      <c r="B7215" t="s">
        <v>32</v>
      </c>
      <c r="C7215" t="s">
        <v>1</v>
      </c>
      <c r="D7215" t="s">
        <v>17</v>
      </c>
      <c r="E7215">
        <v>44</v>
      </c>
      <c r="F7215" t="s">
        <v>428</v>
      </c>
      <c r="G7215" t="s">
        <v>34</v>
      </c>
      <c r="H7215" t="s">
        <v>429</v>
      </c>
      <c r="I7215" t="s">
        <v>430</v>
      </c>
      <c r="J7215" t="s">
        <v>431</v>
      </c>
      <c r="K7215">
        <v>0.87820512799999995</v>
      </c>
      <c r="L7215">
        <v>5</v>
      </c>
      <c r="M7215">
        <v>2.794</v>
      </c>
      <c r="N7215" t="s">
        <v>8</v>
      </c>
      <c r="O7215">
        <v>2728</v>
      </c>
      <c r="P7215">
        <f t="shared" si="226"/>
        <v>2728</v>
      </c>
      <c r="Q7215">
        <f t="shared" si="227"/>
        <v>2728</v>
      </c>
    </row>
    <row r="7216" spans="1:17">
      <c r="A7216">
        <v>48</v>
      </c>
      <c r="B7216" t="s">
        <v>32</v>
      </c>
      <c r="C7216" t="s">
        <v>1</v>
      </c>
      <c r="D7216" t="s">
        <v>23</v>
      </c>
      <c r="E7216">
        <v>16</v>
      </c>
      <c r="F7216" t="s">
        <v>24</v>
      </c>
      <c r="H7216" t="s">
        <v>25</v>
      </c>
      <c r="I7216" t="s">
        <v>26</v>
      </c>
      <c r="J7216" t="s">
        <v>27</v>
      </c>
      <c r="K7216">
        <v>0.54929577500000004</v>
      </c>
      <c r="L7216">
        <v>3</v>
      </c>
      <c r="M7216">
        <v>3.16</v>
      </c>
      <c r="N7216" t="s">
        <v>4</v>
      </c>
      <c r="O7216">
        <v>2828</v>
      </c>
      <c r="P7216">
        <f t="shared" si="226"/>
        <v>2828</v>
      </c>
      <c r="Q7216">
        <f t="shared" si="227"/>
        <v>2828</v>
      </c>
    </row>
    <row r="7217" spans="1:17">
      <c r="A7217">
        <v>48</v>
      </c>
      <c r="B7217" t="s">
        <v>32</v>
      </c>
      <c r="C7217" t="s">
        <v>1</v>
      </c>
      <c r="D7217" t="s">
        <v>17</v>
      </c>
      <c r="E7217">
        <v>141</v>
      </c>
      <c r="F7217" t="s">
        <v>180</v>
      </c>
      <c r="G7217" t="s">
        <v>34</v>
      </c>
      <c r="H7217" t="s">
        <v>181</v>
      </c>
      <c r="I7217" t="s">
        <v>182</v>
      </c>
      <c r="J7217" t="s">
        <v>183</v>
      </c>
      <c r="K7217">
        <v>0.68181818199999999</v>
      </c>
      <c r="L7217">
        <v>6</v>
      </c>
      <c r="M7217">
        <v>2.14</v>
      </c>
      <c r="N7217" t="s">
        <v>4</v>
      </c>
      <c r="O7217">
        <v>3126</v>
      </c>
      <c r="P7217">
        <f t="shared" si="226"/>
        <v>3126</v>
      </c>
      <c r="Q7217">
        <f t="shared" si="227"/>
        <v>3126</v>
      </c>
    </row>
    <row r="7218" spans="1:17">
      <c r="A7218">
        <v>48</v>
      </c>
      <c r="B7218" t="s">
        <v>32</v>
      </c>
      <c r="C7218" t="s">
        <v>1</v>
      </c>
      <c r="D7218" t="s">
        <v>23</v>
      </c>
      <c r="E7218">
        <v>109</v>
      </c>
      <c r="F7218" t="s">
        <v>142</v>
      </c>
      <c r="H7218" t="s">
        <v>143</v>
      </c>
      <c r="I7218" t="s">
        <v>144</v>
      </c>
      <c r="J7218" t="s">
        <v>145</v>
      </c>
      <c r="K7218">
        <v>0.63779527599999997</v>
      </c>
      <c r="L7218">
        <v>4</v>
      </c>
      <c r="M7218">
        <v>2.97</v>
      </c>
      <c r="N7218" t="s">
        <v>4</v>
      </c>
      <c r="O7218">
        <v>3128</v>
      </c>
      <c r="P7218">
        <f t="shared" si="226"/>
        <v>3128</v>
      </c>
      <c r="Q7218">
        <f t="shared" si="227"/>
        <v>3128</v>
      </c>
    </row>
    <row r="7219" spans="1:17">
      <c r="A7219">
        <v>48</v>
      </c>
      <c r="B7219" t="s">
        <v>32</v>
      </c>
      <c r="C7219" t="s">
        <v>1</v>
      </c>
      <c r="D7219" t="s">
        <v>23</v>
      </c>
      <c r="E7219">
        <v>21</v>
      </c>
      <c r="F7219" t="s">
        <v>240</v>
      </c>
      <c r="H7219" t="s">
        <v>241</v>
      </c>
      <c r="I7219" t="s">
        <v>242</v>
      </c>
      <c r="J7219" t="s">
        <v>243</v>
      </c>
      <c r="K7219">
        <v>0.85454545500000001</v>
      </c>
      <c r="L7219">
        <v>3</v>
      </c>
      <c r="M7219">
        <v>2.83</v>
      </c>
      <c r="N7219" t="s">
        <v>4</v>
      </c>
      <c r="O7219">
        <v>5658</v>
      </c>
      <c r="P7219">
        <f t="shared" si="226"/>
        <v>5658</v>
      </c>
      <c r="Q7219">
        <f t="shared" si="227"/>
        <v>5658</v>
      </c>
    </row>
    <row r="7220" spans="1:17">
      <c r="A7220">
        <v>48</v>
      </c>
      <c r="B7220" t="s">
        <v>32</v>
      </c>
      <c r="C7220" t="s">
        <v>1</v>
      </c>
      <c r="D7220" t="s">
        <v>17</v>
      </c>
      <c r="E7220">
        <v>126</v>
      </c>
      <c r="F7220" t="s">
        <v>454</v>
      </c>
      <c r="G7220" t="s">
        <v>34</v>
      </c>
      <c r="H7220" t="s">
        <v>455</v>
      </c>
      <c r="I7220" t="s">
        <v>456</v>
      </c>
      <c r="J7220" t="s">
        <v>457</v>
      </c>
      <c r="K7220">
        <v>0.63580246900000004</v>
      </c>
      <c r="L7220">
        <v>4</v>
      </c>
      <c r="M7220">
        <v>3.7909999999999999</v>
      </c>
      <c r="N7220" t="s">
        <v>4</v>
      </c>
      <c r="O7220">
        <v>5686</v>
      </c>
      <c r="P7220">
        <f t="shared" si="226"/>
        <v>5686</v>
      </c>
      <c r="Q7220">
        <f t="shared" si="227"/>
        <v>5686</v>
      </c>
    </row>
    <row r="7221" spans="1:17">
      <c r="A7221">
        <v>48</v>
      </c>
      <c r="B7221" t="s">
        <v>32</v>
      </c>
      <c r="C7221" t="s">
        <v>1</v>
      </c>
      <c r="D7221" t="s">
        <v>23</v>
      </c>
      <c r="E7221">
        <v>124</v>
      </c>
      <c r="F7221" t="s">
        <v>470</v>
      </c>
      <c r="H7221" t="s">
        <v>471</v>
      </c>
      <c r="I7221" t="s">
        <v>472</v>
      </c>
      <c r="J7221" t="s">
        <v>473</v>
      </c>
      <c r="K7221">
        <v>0.74675324700000001</v>
      </c>
      <c r="L7221">
        <v>7</v>
      </c>
      <c r="M7221">
        <v>2.83</v>
      </c>
      <c r="N7221" t="s">
        <v>4</v>
      </c>
      <c r="O7221">
        <v>6796</v>
      </c>
      <c r="P7221">
        <f t="shared" si="226"/>
        <v>6796</v>
      </c>
      <c r="Q7221" t="str">
        <f t="shared" si="227"/>
        <v/>
      </c>
    </row>
    <row r="7222" spans="1:17">
      <c r="A7222">
        <v>48</v>
      </c>
      <c r="B7222" t="s">
        <v>32</v>
      </c>
      <c r="C7222" t="s">
        <v>1</v>
      </c>
      <c r="D7222" t="s">
        <v>23</v>
      </c>
      <c r="E7222">
        <v>107</v>
      </c>
      <c r="F7222" t="s">
        <v>154</v>
      </c>
      <c r="H7222" t="s">
        <v>155</v>
      </c>
      <c r="I7222" t="s">
        <v>156</v>
      </c>
      <c r="J7222" t="s">
        <v>157</v>
      </c>
      <c r="K7222">
        <v>0.78571428600000004</v>
      </c>
      <c r="L7222">
        <v>5</v>
      </c>
      <c r="M7222">
        <v>3.55</v>
      </c>
      <c r="N7222" t="s">
        <v>4</v>
      </c>
      <c r="O7222">
        <v>9171</v>
      </c>
      <c r="P7222">
        <f t="shared" si="226"/>
        <v>9171</v>
      </c>
      <c r="Q7222" t="str">
        <f t="shared" si="227"/>
        <v/>
      </c>
    </row>
    <row r="7223" spans="1:17">
      <c r="A7223">
        <v>48</v>
      </c>
      <c r="B7223" t="s">
        <v>44</v>
      </c>
      <c r="C7223" t="s">
        <v>9</v>
      </c>
      <c r="D7223" t="s">
        <v>17</v>
      </c>
      <c r="E7223">
        <v>68</v>
      </c>
      <c r="F7223" t="s">
        <v>394</v>
      </c>
      <c r="G7223" t="s">
        <v>34</v>
      </c>
      <c r="H7223" t="s">
        <v>395</v>
      </c>
      <c r="I7223" t="s">
        <v>396</v>
      </c>
      <c r="J7223" t="s">
        <v>397</v>
      </c>
      <c r="K7223">
        <v>0.83448275900000002</v>
      </c>
      <c r="L7223">
        <v>4</v>
      </c>
      <c r="M7223">
        <v>3.12</v>
      </c>
      <c r="N7223" t="s">
        <v>4</v>
      </c>
      <c r="O7223">
        <v>1274</v>
      </c>
      <c r="P7223">
        <f t="shared" si="226"/>
        <v>1274</v>
      </c>
      <c r="Q7223">
        <f t="shared" si="227"/>
        <v>1274</v>
      </c>
    </row>
    <row r="7224" spans="1:17">
      <c r="A7224">
        <v>48</v>
      </c>
      <c r="B7224" t="s">
        <v>44</v>
      </c>
      <c r="C7224" t="s">
        <v>9</v>
      </c>
      <c r="D7224" t="s">
        <v>17</v>
      </c>
      <c r="E7224">
        <v>146</v>
      </c>
      <c r="F7224" t="s">
        <v>358</v>
      </c>
      <c r="G7224" t="s">
        <v>34</v>
      </c>
      <c r="H7224" t="s">
        <v>359</v>
      </c>
      <c r="I7224" t="s">
        <v>360</v>
      </c>
      <c r="J7224" t="s">
        <v>361</v>
      </c>
      <c r="K7224">
        <v>0.86666600000000005</v>
      </c>
      <c r="L7224">
        <v>4</v>
      </c>
      <c r="M7224">
        <v>3.8690000000000002</v>
      </c>
      <c r="N7224" t="s">
        <v>4</v>
      </c>
      <c r="O7224">
        <v>1745</v>
      </c>
      <c r="P7224">
        <f t="shared" si="226"/>
        <v>1745</v>
      </c>
      <c r="Q7224">
        <f t="shared" si="227"/>
        <v>1745</v>
      </c>
    </row>
    <row r="7225" spans="1:17">
      <c r="A7225">
        <v>48</v>
      </c>
      <c r="B7225" t="s">
        <v>44</v>
      </c>
      <c r="C7225" t="s">
        <v>9</v>
      </c>
      <c r="D7225" t="s">
        <v>23</v>
      </c>
      <c r="E7225">
        <v>92</v>
      </c>
      <c r="F7225" t="s">
        <v>432</v>
      </c>
      <c r="H7225" t="s">
        <v>433</v>
      </c>
      <c r="I7225" t="s">
        <v>434</v>
      </c>
      <c r="J7225" t="s">
        <v>435</v>
      </c>
      <c r="K7225">
        <v>0.64189189199999996</v>
      </c>
      <c r="L7225">
        <v>5</v>
      </c>
      <c r="M7225">
        <v>3.01</v>
      </c>
      <c r="N7225" t="s">
        <v>4</v>
      </c>
      <c r="O7225">
        <v>1809</v>
      </c>
      <c r="P7225">
        <f t="shared" si="226"/>
        <v>1809</v>
      </c>
      <c r="Q7225">
        <f t="shared" si="227"/>
        <v>1809</v>
      </c>
    </row>
    <row r="7226" spans="1:17">
      <c r="A7226">
        <v>48</v>
      </c>
      <c r="B7226" t="s">
        <v>44</v>
      </c>
      <c r="C7226" t="s">
        <v>9</v>
      </c>
      <c r="D7226" t="s">
        <v>17</v>
      </c>
      <c r="E7226">
        <v>115</v>
      </c>
      <c r="F7226" t="s">
        <v>18</v>
      </c>
      <c r="G7226" t="s">
        <v>19</v>
      </c>
      <c r="H7226" t="s">
        <v>20</v>
      </c>
      <c r="I7226" t="s">
        <v>21</v>
      </c>
      <c r="J7226" t="s">
        <v>22</v>
      </c>
      <c r="K7226">
        <v>1</v>
      </c>
      <c r="L7226">
        <v>4</v>
      </c>
      <c r="M7226">
        <v>3</v>
      </c>
      <c r="N7226" t="s">
        <v>8</v>
      </c>
      <c r="O7226">
        <v>1856</v>
      </c>
      <c r="P7226">
        <f t="shared" si="226"/>
        <v>1856</v>
      </c>
      <c r="Q7226">
        <f t="shared" si="227"/>
        <v>1856</v>
      </c>
    </row>
    <row r="7227" spans="1:17">
      <c r="A7227">
        <v>48</v>
      </c>
      <c r="B7227" t="s">
        <v>44</v>
      </c>
      <c r="C7227" t="s">
        <v>9</v>
      </c>
      <c r="D7227" t="s">
        <v>17</v>
      </c>
      <c r="E7227">
        <v>6</v>
      </c>
      <c r="F7227" t="s">
        <v>232</v>
      </c>
      <c r="G7227" t="s">
        <v>34</v>
      </c>
      <c r="H7227" t="s">
        <v>233</v>
      </c>
      <c r="I7227" t="s">
        <v>234</v>
      </c>
      <c r="J7227" t="s">
        <v>235</v>
      </c>
      <c r="K7227">
        <v>0.64935064899999995</v>
      </c>
      <c r="L7227">
        <v>4</v>
      </c>
      <c r="M7227">
        <v>4.6500000000000004</v>
      </c>
      <c r="N7227" t="s">
        <v>8</v>
      </c>
      <c r="O7227">
        <v>2010</v>
      </c>
      <c r="P7227">
        <f t="shared" si="226"/>
        <v>2010</v>
      </c>
      <c r="Q7227">
        <f t="shared" si="227"/>
        <v>2010</v>
      </c>
    </row>
    <row r="7228" spans="1:17">
      <c r="A7228">
        <v>48</v>
      </c>
      <c r="B7228" t="s">
        <v>44</v>
      </c>
      <c r="C7228" t="s">
        <v>9</v>
      </c>
      <c r="D7228" t="s">
        <v>23</v>
      </c>
      <c r="E7228">
        <v>32</v>
      </c>
      <c r="F7228" t="s">
        <v>196</v>
      </c>
      <c r="H7228" t="s">
        <v>197</v>
      </c>
      <c r="I7228" t="s">
        <v>198</v>
      </c>
      <c r="J7228" t="s">
        <v>199</v>
      </c>
      <c r="K7228">
        <v>0.79487179500000005</v>
      </c>
      <c r="L7228">
        <v>3</v>
      </c>
      <c r="M7228">
        <v>2.41</v>
      </c>
      <c r="N7228" t="s">
        <v>4</v>
      </c>
      <c r="O7228">
        <v>2039</v>
      </c>
      <c r="P7228">
        <f t="shared" si="226"/>
        <v>2039</v>
      </c>
      <c r="Q7228">
        <f t="shared" si="227"/>
        <v>2039</v>
      </c>
    </row>
    <row r="7229" spans="1:17">
      <c r="A7229">
        <v>48</v>
      </c>
      <c r="B7229" t="s">
        <v>44</v>
      </c>
      <c r="C7229" t="s">
        <v>9</v>
      </c>
      <c r="D7229" t="s">
        <v>17</v>
      </c>
      <c r="E7229">
        <v>98</v>
      </c>
      <c r="F7229" t="s">
        <v>348</v>
      </c>
      <c r="G7229" t="s">
        <v>19</v>
      </c>
      <c r="H7229" t="s">
        <v>349</v>
      </c>
      <c r="I7229" t="s">
        <v>350</v>
      </c>
      <c r="J7229" t="s">
        <v>351</v>
      </c>
      <c r="K7229">
        <v>0.71739130399999995</v>
      </c>
      <c r="L7229">
        <v>6</v>
      </c>
      <c r="M7229">
        <v>2.33</v>
      </c>
      <c r="N7229" t="s">
        <v>8</v>
      </c>
      <c r="O7229">
        <v>2175</v>
      </c>
      <c r="P7229">
        <f t="shared" si="226"/>
        <v>2175</v>
      </c>
      <c r="Q7229">
        <f t="shared" si="227"/>
        <v>2175</v>
      </c>
    </row>
    <row r="7230" spans="1:17">
      <c r="A7230">
        <v>48</v>
      </c>
      <c r="B7230" t="s">
        <v>44</v>
      </c>
      <c r="C7230" t="s">
        <v>9</v>
      </c>
      <c r="D7230" t="s">
        <v>23</v>
      </c>
      <c r="E7230">
        <v>54</v>
      </c>
      <c r="F7230" t="s">
        <v>316</v>
      </c>
      <c r="H7230" t="s">
        <v>317</v>
      </c>
      <c r="I7230" t="s">
        <v>318</v>
      </c>
      <c r="J7230" t="s">
        <v>319</v>
      </c>
      <c r="K7230">
        <v>0.839378238</v>
      </c>
      <c r="L7230">
        <v>5</v>
      </c>
      <c r="M7230">
        <v>3.68</v>
      </c>
      <c r="N7230" t="s">
        <v>8</v>
      </c>
      <c r="O7230">
        <v>2223</v>
      </c>
      <c r="P7230">
        <f t="shared" si="226"/>
        <v>2223</v>
      </c>
      <c r="Q7230">
        <f t="shared" si="227"/>
        <v>2223</v>
      </c>
    </row>
    <row r="7231" spans="1:17">
      <c r="A7231">
        <v>48</v>
      </c>
      <c r="B7231" t="s">
        <v>44</v>
      </c>
      <c r="C7231" t="s">
        <v>9</v>
      </c>
      <c r="D7231" t="s">
        <v>17</v>
      </c>
      <c r="E7231">
        <v>55</v>
      </c>
      <c r="F7231" t="s">
        <v>192</v>
      </c>
      <c r="G7231" t="s">
        <v>34</v>
      </c>
      <c r="H7231" t="s">
        <v>193</v>
      </c>
      <c r="I7231" t="s">
        <v>194</v>
      </c>
      <c r="J7231" t="s">
        <v>195</v>
      </c>
      <c r="K7231">
        <v>0.75816993499999996</v>
      </c>
      <c r="L7231">
        <v>7</v>
      </c>
      <c r="M7231">
        <v>2.762</v>
      </c>
      <c r="N7231" t="s">
        <v>8</v>
      </c>
      <c r="O7231">
        <v>2285</v>
      </c>
      <c r="P7231">
        <f t="shared" si="226"/>
        <v>2285</v>
      </c>
      <c r="Q7231">
        <f t="shared" si="227"/>
        <v>2285</v>
      </c>
    </row>
    <row r="7232" spans="1:17">
      <c r="A7232">
        <v>48</v>
      </c>
      <c r="B7232" t="s">
        <v>44</v>
      </c>
      <c r="C7232" t="s">
        <v>9</v>
      </c>
      <c r="D7232" t="s">
        <v>23</v>
      </c>
      <c r="E7232">
        <v>9</v>
      </c>
      <c r="F7232" t="s">
        <v>170</v>
      </c>
      <c r="H7232" t="s">
        <v>171</v>
      </c>
      <c r="I7232" t="s">
        <v>172</v>
      </c>
      <c r="J7232" t="s">
        <v>173</v>
      </c>
      <c r="K7232">
        <v>0.77777777800000003</v>
      </c>
      <c r="L7232">
        <v>5</v>
      </c>
      <c r="M7232">
        <v>3.28</v>
      </c>
      <c r="N7232" t="s">
        <v>8</v>
      </c>
      <c r="O7232">
        <v>2381</v>
      </c>
      <c r="P7232">
        <f t="shared" si="226"/>
        <v>2381</v>
      </c>
      <c r="Q7232">
        <f t="shared" si="227"/>
        <v>2381</v>
      </c>
    </row>
    <row r="7233" spans="1:17">
      <c r="A7233">
        <v>48</v>
      </c>
      <c r="B7233" t="s">
        <v>44</v>
      </c>
      <c r="C7233" t="s">
        <v>9</v>
      </c>
      <c r="D7233" t="s">
        <v>23</v>
      </c>
      <c r="E7233">
        <v>75</v>
      </c>
      <c r="F7233" t="s">
        <v>458</v>
      </c>
      <c r="H7233" t="s">
        <v>459</v>
      </c>
      <c r="I7233" t="s">
        <v>460</v>
      </c>
      <c r="J7233" t="s">
        <v>461</v>
      </c>
      <c r="K7233">
        <v>0.48965517200000003</v>
      </c>
      <c r="L7233">
        <v>6</v>
      </c>
      <c r="M7233">
        <v>3.43</v>
      </c>
      <c r="N7233" t="s">
        <v>8</v>
      </c>
      <c r="O7233">
        <v>2399</v>
      </c>
      <c r="P7233">
        <f t="shared" si="226"/>
        <v>2399</v>
      </c>
      <c r="Q7233">
        <f t="shared" si="227"/>
        <v>2399</v>
      </c>
    </row>
    <row r="7234" spans="1:17">
      <c r="A7234">
        <v>48</v>
      </c>
      <c r="B7234" t="s">
        <v>44</v>
      </c>
      <c r="C7234" t="s">
        <v>9</v>
      </c>
      <c r="D7234" t="s">
        <v>17</v>
      </c>
      <c r="E7234">
        <v>64</v>
      </c>
      <c r="F7234" t="s">
        <v>372</v>
      </c>
      <c r="G7234" t="s">
        <v>34</v>
      </c>
      <c r="H7234" t="s">
        <v>373</v>
      </c>
      <c r="I7234" t="s">
        <v>374</v>
      </c>
      <c r="J7234" t="s">
        <v>375</v>
      </c>
      <c r="K7234">
        <v>0.61206896600000005</v>
      </c>
      <c r="L7234">
        <v>4</v>
      </c>
      <c r="M7234">
        <v>2.9689999999999999</v>
      </c>
      <c r="N7234" t="s">
        <v>8</v>
      </c>
      <c r="O7234">
        <v>2524</v>
      </c>
      <c r="P7234">
        <f t="shared" si="226"/>
        <v>2524</v>
      </c>
      <c r="Q7234">
        <f t="shared" si="227"/>
        <v>2524</v>
      </c>
    </row>
    <row r="7235" spans="1:17">
      <c r="A7235">
        <v>48</v>
      </c>
      <c r="B7235" t="s">
        <v>44</v>
      </c>
      <c r="C7235" t="s">
        <v>9</v>
      </c>
      <c r="D7235" t="s">
        <v>23</v>
      </c>
      <c r="E7235">
        <v>117</v>
      </c>
      <c r="F7235" t="s">
        <v>45</v>
      </c>
      <c r="H7235" t="s">
        <v>46</v>
      </c>
      <c r="I7235" t="s">
        <v>46</v>
      </c>
      <c r="J7235" t="s">
        <v>47</v>
      </c>
      <c r="K7235">
        <v>0.87878787899999999</v>
      </c>
      <c r="L7235">
        <v>4</v>
      </c>
      <c r="M7235">
        <v>2.82</v>
      </c>
      <c r="N7235" t="s">
        <v>4</v>
      </c>
      <c r="O7235">
        <v>2786</v>
      </c>
      <c r="P7235">
        <f t="shared" ref="P7235:P7298" si="228">IF(O7235&gt;VLOOKUP($A7235,$S:$W,4,FALSE),IF(O7235&lt;VLOOKUP($A7235,$S:$W,5,FALSE),O7235,""),"")</f>
        <v>2786</v>
      </c>
      <c r="Q7235">
        <f t="shared" ref="Q7235:Q7298" si="229">IF(O7235&gt;VLOOKUP($A7235,$S:$AA,8,FALSE),IF(O7235&lt;VLOOKUP($A7235,$S:$AA,9,FALSE),O7235,""),"")</f>
        <v>2786</v>
      </c>
    </row>
    <row r="7236" spans="1:17">
      <c r="A7236">
        <v>48</v>
      </c>
      <c r="B7236" t="s">
        <v>44</v>
      </c>
      <c r="C7236" t="s">
        <v>9</v>
      </c>
      <c r="D7236" t="s">
        <v>17</v>
      </c>
      <c r="E7236">
        <v>112</v>
      </c>
      <c r="F7236" t="s">
        <v>150</v>
      </c>
      <c r="G7236" t="s">
        <v>34</v>
      </c>
      <c r="H7236" t="s">
        <v>151</v>
      </c>
      <c r="I7236" t="s">
        <v>152</v>
      </c>
      <c r="J7236" t="s">
        <v>153</v>
      </c>
      <c r="K7236">
        <v>0.736486486</v>
      </c>
      <c r="L7236">
        <v>4</v>
      </c>
      <c r="M7236">
        <v>2.6920000000000002</v>
      </c>
      <c r="N7236" t="s">
        <v>8</v>
      </c>
      <c r="O7236">
        <v>3756</v>
      </c>
      <c r="P7236">
        <f t="shared" si="228"/>
        <v>3756</v>
      </c>
      <c r="Q7236">
        <f t="shared" si="229"/>
        <v>3756</v>
      </c>
    </row>
    <row r="7237" spans="1:17">
      <c r="A7237">
        <v>48</v>
      </c>
      <c r="B7237" t="s">
        <v>44</v>
      </c>
      <c r="C7237" t="s">
        <v>9</v>
      </c>
      <c r="D7237" t="s">
        <v>23</v>
      </c>
      <c r="E7237">
        <v>61</v>
      </c>
      <c r="F7237" t="s">
        <v>462</v>
      </c>
      <c r="H7237" t="s">
        <v>463</v>
      </c>
      <c r="I7237" t="s">
        <v>464</v>
      </c>
      <c r="J7237" t="s">
        <v>465</v>
      </c>
      <c r="K7237">
        <v>0.71621621599999996</v>
      </c>
      <c r="L7237">
        <v>5</v>
      </c>
      <c r="M7237">
        <v>2.9</v>
      </c>
      <c r="N7237" t="s">
        <v>8</v>
      </c>
      <c r="O7237">
        <v>4006</v>
      </c>
      <c r="P7237">
        <f t="shared" si="228"/>
        <v>4006</v>
      </c>
      <c r="Q7237">
        <f t="shared" si="229"/>
        <v>4006</v>
      </c>
    </row>
    <row r="7238" spans="1:17">
      <c r="A7238">
        <v>48</v>
      </c>
      <c r="B7238" t="s">
        <v>44</v>
      </c>
      <c r="C7238" t="s">
        <v>9</v>
      </c>
      <c r="D7238" t="s">
        <v>23</v>
      </c>
      <c r="E7238">
        <v>132</v>
      </c>
      <c r="F7238" t="s">
        <v>224</v>
      </c>
      <c r="H7238" t="s">
        <v>225</v>
      </c>
      <c r="I7238" t="s">
        <v>226</v>
      </c>
      <c r="J7238" t="s">
        <v>227</v>
      </c>
      <c r="K7238">
        <v>0.56349206299999999</v>
      </c>
      <c r="L7238">
        <v>4</v>
      </c>
      <c r="M7238">
        <v>3.12</v>
      </c>
      <c r="N7238" t="s">
        <v>4</v>
      </c>
      <c r="O7238">
        <v>9521</v>
      </c>
      <c r="P7238">
        <f t="shared" si="228"/>
        <v>9521</v>
      </c>
      <c r="Q7238" t="str">
        <f t="shared" si="229"/>
        <v/>
      </c>
    </row>
    <row r="7239" spans="1:17">
      <c r="A7239">
        <v>48</v>
      </c>
      <c r="B7239" t="s">
        <v>44</v>
      </c>
      <c r="C7239" t="s">
        <v>1</v>
      </c>
      <c r="D7239" t="s">
        <v>23</v>
      </c>
      <c r="E7239">
        <v>103</v>
      </c>
      <c r="F7239" t="s">
        <v>110</v>
      </c>
      <c r="H7239" t="s">
        <v>111</v>
      </c>
      <c r="I7239" t="s">
        <v>112</v>
      </c>
      <c r="J7239" t="s">
        <v>113</v>
      </c>
      <c r="K7239">
        <v>0.48965517200000003</v>
      </c>
      <c r="L7239">
        <v>3</v>
      </c>
      <c r="M7239">
        <v>2.95</v>
      </c>
      <c r="N7239" t="s">
        <v>4</v>
      </c>
      <c r="O7239">
        <v>1483</v>
      </c>
      <c r="P7239">
        <f t="shared" si="228"/>
        <v>1483</v>
      </c>
      <c r="Q7239">
        <f t="shared" si="229"/>
        <v>1483</v>
      </c>
    </row>
    <row r="7240" spans="1:17">
      <c r="A7240">
        <v>48</v>
      </c>
      <c r="B7240" t="s">
        <v>44</v>
      </c>
      <c r="C7240" t="s">
        <v>1</v>
      </c>
      <c r="D7240" t="s">
        <v>17</v>
      </c>
      <c r="E7240">
        <v>82</v>
      </c>
      <c r="F7240" t="s">
        <v>282</v>
      </c>
      <c r="G7240" t="s">
        <v>34</v>
      </c>
      <c r="H7240" t="s">
        <v>283</v>
      </c>
      <c r="I7240" t="s">
        <v>284</v>
      </c>
      <c r="J7240" t="s">
        <v>285</v>
      </c>
      <c r="K7240">
        <v>0.82499999999999996</v>
      </c>
      <c r="L7240">
        <v>3</v>
      </c>
      <c r="M7240">
        <v>3.4820000000000002</v>
      </c>
      <c r="N7240" t="s">
        <v>8</v>
      </c>
      <c r="O7240">
        <v>1702</v>
      </c>
      <c r="P7240">
        <f t="shared" si="228"/>
        <v>1702</v>
      </c>
      <c r="Q7240">
        <f t="shared" si="229"/>
        <v>1702</v>
      </c>
    </row>
    <row r="7241" spans="1:17">
      <c r="A7241">
        <v>48</v>
      </c>
      <c r="B7241" t="s">
        <v>44</v>
      </c>
      <c r="C7241" t="s">
        <v>1</v>
      </c>
      <c r="D7241" t="s">
        <v>23</v>
      </c>
      <c r="E7241">
        <v>122</v>
      </c>
      <c r="F7241" t="s">
        <v>64</v>
      </c>
      <c r="H7241" t="s">
        <v>65</v>
      </c>
      <c r="I7241" t="s">
        <v>66</v>
      </c>
      <c r="J7241" t="s">
        <v>67</v>
      </c>
      <c r="K7241">
        <v>0.880434783</v>
      </c>
      <c r="L7241">
        <v>7</v>
      </c>
      <c r="M7241">
        <v>2.61</v>
      </c>
      <c r="N7241" t="s">
        <v>8</v>
      </c>
      <c r="O7241">
        <v>1872</v>
      </c>
      <c r="P7241">
        <f t="shared" si="228"/>
        <v>1872</v>
      </c>
      <c r="Q7241">
        <f t="shared" si="229"/>
        <v>1872</v>
      </c>
    </row>
    <row r="7242" spans="1:17">
      <c r="A7242">
        <v>48</v>
      </c>
      <c r="B7242" t="s">
        <v>44</v>
      </c>
      <c r="C7242" t="s">
        <v>1</v>
      </c>
      <c r="D7242" t="s">
        <v>23</v>
      </c>
      <c r="E7242">
        <v>26</v>
      </c>
      <c r="F7242" t="s">
        <v>184</v>
      </c>
      <c r="H7242" t="s">
        <v>185</v>
      </c>
      <c r="I7242" t="s">
        <v>186</v>
      </c>
      <c r="J7242" t="s">
        <v>187</v>
      </c>
      <c r="K7242">
        <v>0.77702702700000004</v>
      </c>
      <c r="L7242">
        <v>7</v>
      </c>
      <c r="M7242">
        <v>2.61</v>
      </c>
      <c r="N7242" t="s">
        <v>8</v>
      </c>
      <c r="O7242">
        <v>2211</v>
      </c>
      <c r="P7242">
        <f t="shared" si="228"/>
        <v>2211</v>
      </c>
      <c r="Q7242">
        <f t="shared" si="229"/>
        <v>2211</v>
      </c>
    </row>
    <row r="7243" spans="1:17">
      <c r="A7243">
        <v>48</v>
      </c>
      <c r="B7243" t="s">
        <v>44</v>
      </c>
      <c r="C7243" t="s">
        <v>1</v>
      </c>
      <c r="D7243" t="s">
        <v>17</v>
      </c>
      <c r="E7243">
        <v>53</v>
      </c>
      <c r="F7243" t="s">
        <v>88</v>
      </c>
      <c r="G7243" t="s">
        <v>34</v>
      </c>
      <c r="H7243" t="s">
        <v>89</v>
      </c>
      <c r="I7243" t="s">
        <v>90</v>
      </c>
      <c r="J7243" t="s">
        <v>91</v>
      </c>
      <c r="K7243">
        <v>0.72448979599999996</v>
      </c>
      <c r="L7243">
        <v>7</v>
      </c>
      <c r="M7243">
        <v>3.03</v>
      </c>
      <c r="N7243" t="s">
        <v>8</v>
      </c>
      <c r="O7243">
        <v>2253</v>
      </c>
      <c r="P7243">
        <f t="shared" si="228"/>
        <v>2253</v>
      </c>
      <c r="Q7243">
        <f t="shared" si="229"/>
        <v>2253</v>
      </c>
    </row>
    <row r="7244" spans="1:17">
      <c r="A7244">
        <v>48</v>
      </c>
      <c r="B7244" t="s">
        <v>44</v>
      </c>
      <c r="C7244" t="s">
        <v>1</v>
      </c>
      <c r="D7244" t="s">
        <v>17</v>
      </c>
      <c r="E7244">
        <v>12</v>
      </c>
      <c r="F7244" t="s">
        <v>446</v>
      </c>
      <c r="G7244" t="s">
        <v>34</v>
      </c>
      <c r="H7244" t="s">
        <v>447</v>
      </c>
      <c r="I7244" t="s">
        <v>448</v>
      </c>
      <c r="J7244" t="s">
        <v>449</v>
      </c>
      <c r="K7244">
        <v>0.29655172400000002</v>
      </c>
      <c r="L7244">
        <v>4</v>
      </c>
      <c r="M7244">
        <v>3.7280000000000002</v>
      </c>
      <c r="N7244" t="s">
        <v>8</v>
      </c>
      <c r="O7244">
        <v>2506</v>
      </c>
      <c r="P7244">
        <f t="shared" si="228"/>
        <v>2506</v>
      </c>
      <c r="Q7244">
        <f t="shared" si="229"/>
        <v>2506</v>
      </c>
    </row>
    <row r="7245" spans="1:17">
      <c r="A7245">
        <v>48</v>
      </c>
      <c r="B7245" t="s">
        <v>44</v>
      </c>
      <c r="C7245" t="s">
        <v>1</v>
      </c>
      <c r="D7245" t="s">
        <v>23</v>
      </c>
      <c r="E7245">
        <v>111</v>
      </c>
      <c r="F7245" t="s">
        <v>292</v>
      </c>
      <c r="H7245" t="s">
        <v>293</v>
      </c>
      <c r="I7245" t="s">
        <v>294</v>
      </c>
      <c r="J7245" t="s">
        <v>295</v>
      </c>
      <c r="K7245">
        <v>0.82608695700000001</v>
      </c>
      <c r="L7245">
        <v>5</v>
      </c>
      <c r="M7245">
        <v>3.7210000000000001</v>
      </c>
      <c r="N7245" t="s">
        <v>8</v>
      </c>
      <c r="O7245">
        <v>2681</v>
      </c>
      <c r="P7245">
        <f t="shared" si="228"/>
        <v>2681</v>
      </c>
      <c r="Q7245">
        <f t="shared" si="229"/>
        <v>2681</v>
      </c>
    </row>
    <row r="7246" spans="1:17">
      <c r="A7246">
        <v>48</v>
      </c>
      <c r="B7246" t="s">
        <v>44</v>
      </c>
      <c r="C7246" t="s">
        <v>1</v>
      </c>
      <c r="D7246" t="s">
        <v>17</v>
      </c>
      <c r="E7246">
        <v>42</v>
      </c>
      <c r="F7246" t="s">
        <v>320</v>
      </c>
      <c r="G7246" t="s">
        <v>19</v>
      </c>
      <c r="H7246" t="s">
        <v>321</v>
      </c>
      <c r="I7246" t="s">
        <v>322</v>
      </c>
      <c r="J7246" t="s">
        <v>323</v>
      </c>
      <c r="K7246">
        <v>0.99299999999999999</v>
      </c>
      <c r="L7246">
        <v>4</v>
      </c>
      <c r="M7246">
        <v>3.0219999999999998</v>
      </c>
      <c r="N7246" t="s">
        <v>8</v>
      </c>
      <c r="O7246">
        <v>2878</v>
      </c>
      <c r="P7246">
        <f t="shared" si="228"/>
        <v>2878</v>
      </c>
      <c r="Q7246">
        <f t="shared" si="229"/>
        <v>2878</v>
      </c>
    </row>
    <row r="7247" spans="1:17">
      <c r="A7247">
        <v>48</v>
      </c>
      <c r="B7247" t="s">
        <v>44</v>
      </c>
      <c r="C7247" t="s">
        <v>1</v>
      </c>
      <c r="D7247" t="s">
        <v>23</v>
      </c>
      <c r="E7247">
        <v>51</v>
      </c>
      <c r="F7247" t="s">
        <v>274</v>
      </c>
      <c r="H7247" t="s">
        <v>275</v>
      </c>
      <c r="I7247" t="s">
        <v>276</v>
      </c>
      <c r="J7247" t="s">
        <v>277</v>
      </c>
      <c r="K7247">
        <v>0.75862068999999999</v>
      </c>
      <c r="L7247">
        <v>4</v>
      </c>
      <c r="M7247">
        <v>1.7629999999999999</v>
      </c>
      <c r="N7247" t="s">
        <v>8</v>
      </c>
      <c r="O7247">
        <v>3398</v>
      </c>
      <c r="P7247">
        <f t="shared" si="228"/>
        <v>3398</v>
      </c>
      <c r="Q7247">
        <f t="shared" si="229"/>
        <v>3398</v>
      </c>
    </row>
    <row r="7248" spans="1:17">
      <c r="A7248">
        <v>48</v>
      </c>
      <c r="B7248" t="s">
        <v>44</v>
      </c>
      <c r="C7248" t="s">
        <v>1</v>
      </c>
      <c r="D7248" t="s">
        <v>17</v>
      </c>
      <c r="E7248">
        <v>137</v>
      </c>
      <c r="F7248" t="s">
        <v>492</v>
      </c>
      <c r="G7248" t="s">
        <v>34</v>
      </c>
      <c r="H7248" t="s">
        <v>493</v>
      </c>
      <c r="I7248" t="s">
        <v>494</v>
      </c>
      <c r="J7248" t="s">
        <v>495</v>
      </c>
      <c r="K7248">
        <v>0.869281046</v>
      </c>
      <c r="L7248">
        <v>4</v>
      </c>
      <c r="M7248">
        <v>2.61</v>
      </c>
      <c r="N7248" t="s">
        <v>4</v>
      </c>
      <c r="O7248">
        <v>3632</v>
      </c>
      <c r="P7248">
        <f t="shared" si="228"/>
        <v>3632</v>
      </c>
      <c r="Q7248">
        <f t="shared" si="229"/>
        <v>3632</v>
      </c>
    </row>
    <row r="7249" spans="1:17">
      <c r="A7249">
        <v>48</v>
      </c>
      <c r="B7249" t="s">
        <v>44</v>
      </c>
      <c r="C7249" t="s">
        <v>1</v>
      </c>
      <c r="D7249" t="s">
        <v>23</v>
      </c>
      <c r="E7249">
        <v>13</v>
      </c>
      <c r="F7249" t="s">
        <v>488</v>
      </c>
      <c r="H7249" t="s">
        <v>489</v>
      </c>
      <c r="I7249" t="s">
        <v>490</v>
      </c>
      <c r="J7249" t="s">
        <v>491</v>
      </c>
      <c r="K7249">
        <v>0.66025641000000002</v>
      </c>
      <c r="L7249">
        <v>4</v>
      </c>
      <c r="M7249">
        <v>2.7530000000000001</v>
      </c>
      <c r="N7249" t="s">
        <v>4</v>
      </c>
      <c r="O7249">
        <v>3744</v>
      </c>
      <c r="P7249">
        <f t="shared" si="228"/>
        <v>3744</v>
      </c>
      <c r="Q7249">
        <f t="shared" si="229"/>
        <v>3744</v>
      </c>
    </row>
    <row r="7250" spans="1:17">
      <c r="A7250">
        <v>48</v>
      </c>
      <c r="B7250" t="s">
        <v>44</v>
      </c>
      <c r="C7250" t="s">
        <v>1</v>
      </c>
      <c r="D7250" t="s">
        <v>23</v>
      </c>
      <c r="E7250">
        <v>110</v>
      </c>
      <c r="F7250" t="s">
        <v>308</v>
      </c>
      <c r="H7250" t="s">
        <v>309</v>
      </c>
      <c r="I7250" t="s">
        <v>310</v>
      </c>
      <c r="J7250" t="s">
        <v>311</v>
      </c>
      <c r="K7250">
        <v>0.571428571</v>
      </c>
      <c r="L7250">
        <v>4</v>
      </c>
      <c r="M7250">
        <v>3.95</v>
      </c>
      <c r="N7250" t="s">
        <v>4</v>
      </c>
      <c r="O7250">
        <v>4026</v>
      </c>
      <c r="P7250">
        <f t="shared" si="228"/>
        <v>4026</v>
      </c>
      <c r="Q7250">
        <f t="shared" si="229"/>
        <v>4026</v>
      </c>
    </row>
    <row r="7251" spans="1:17">
      <c r="A7251">
        <v>48</v>
      </c>
      <c r="B7251" t="s">
        <v>44</v>
      </c>
      <c r="C7251" t="s">
        <v>1</v>
      </c>
      <c r="D7251" t="s">
        <v>17</v>
      </c>
      <c r="E7251">
        <v>102</v>
      </c>
      <c r="F7251" t="s">
        <v>82</v>
      </c>
      <c r="G7251" t="s">
        <v>34</v>
      </c>
      <c r="H7251" t="s">
        <v>83</v>
      </c>
      <c r="I7251" t="s">
        <v>84</v>
      </c>
      <c r="J7251" t="s">
        <v>85</v>
      </c>
      <c r="K7251">
        <v>0.71724137899999996</v>
      </c>
      <c r="L7251">
        <v>5</v>
      </c>
      <c r="M7251">
        <v>2.77</v>
      </c>
      <c r="N7251" t="s">
        <v>8</v>
      </c>
      <c r="O7251">
        <v>4387</v>
      </c>
      <c r="P7251">
        <f t="shared" si="228"/>
        <v>4387</v>
      </c>
      <c r="Q7251">
        <f t="shared" si="229"/>
        <v>4387</v>
      </c>
    </row>
    <row r="7252" spans="1:17">
      <c r="A7252">
        <v>48</v>
      </c>
      <c r="B7252" t="s">
        <v>44</v>
      </c>
      <c r="C7252" t="s">
        <v>1</v>
      </c>
      <c r="D7252" t="s">
        <v>17</v>
      </c>
      <c r="E7252">
        <v>97</v>
      </c>
      <c r="F7252" t="s">
        <v>332</v>
      </c>
      <c r="G7252" t="s">
        <v>34</v>
      </c>
      <c r="H7252" t="s">
        <v>333</v>
      </c>
      <c r="I7252" t="s">
        <v>334</v>
      </c>
      <c r="J7252" t="s">
        <v>335</v>
      </c>
      <c r="K7252">
        <v>0.83448275900000002</v>
      </c>
      <c r="L7252">
        <v>6</v>
      </c>
      <c r="M7252">
        <v>3.2410000000000001</v>
      </c>
      <c r="N7252" t="s">
        <v>8</v>
      </c>
      <c r="O7252">
        <v>5148</v>
      </c>
      <c r="P7252">
        <f t="shared" si="228"/>
        <v>5148</v>
      </c>
      <c r="Q7252">
        <f t="shared" si="229"/>
        <v>5148</v>
      </c>
    </row>
    <row r="7253" spans="1:17">
      <c r="A7253">
        <v>48</v>
      </c>
      <c r="B7253" t="s">
        <v>44</v>
      </c>
      <c r="C7253" t="s">
        <v>1</v>
      </c>
      <c r="D7253" t="s">
        <v>17</v>
      </c>
      <c r="E7253">
        <v>145</v>
      </c>
      <c r="F7253" t="s">
        <v>366</v>
      </c>
      <c r="G7253" t="s">
        <v>19</v>
      </c>
      <c r="H7253" t="s">
        <v>367</v>
      </c>
      <c r="I7253" t="s">
        <v>368</v>
      </c>
      <c r="J7253" t="s">
        <v>369</v>
      </c>
      <c r="K7253">
        <v>0.95270270300000004</v>
      </c>
      <c r="L7253">
        <v>5</v>
      </c>
      <c r="M7253">
        <v>2.2799999999999998</v>
      </c>
      <c r="N7253" t="s">
        <v>4</v>
      </c>
      <c r="O7253">
        <v>5477</v>
      </c>
      <c r="P7253">
        <f t="shared" si="228"/>
        <v>5477</v>
      </c>
      <c r="Q7253">
        <f t="shared" si="229"/>
        <v>5477</v>
      </c>
    </row>
    <row r="7254" spans="1:17">
      <c r="A7254">
        <v>48</v>
      </c>
      <c r="B7254" t="s">
        <v>44</v>
      </c>
      <c r="C7254" t="s">
        <v>1</v>
      </c>
      <c r="D7254" t="s">
        <v>23</v>
      </c>
      <c r="E7254">
        <v>73</v>
      </c>
      <c r="F7254" t="s">
        <v>166</v>
      </c>
      <c r="H7254" t="s">
        <v>167</v>
      </c>
      <c r="I7254" t="s">
        <v>168</v>
      </c>
      <c r="J7254" t="s">
        <v>169</v>
      </c>
      <c r="K7254">
        <v>0.70138888899999996</v>
      </c>
      <c r="L7254">
        <v>4</v>
      </c>
      <c r="M7254">
        <v>3.66</v>
      </c>
      <c r="N7254" t="s">
        <v>8</v>
      </c>
      <c r="O7254">
        <v>8766</v>
      </c>
      <c r="P7254">
        <f t="shared" si="228"/>
        <v>8766</v>
      </c>
      <c r="Q7254" t="str">
        <f t="shared" si="229"/>
        <v/>
      </c>
    </row>
    <row r="7255" spans="1:17">
      <c r="A7255">
        <v>48</v>
      </c>
      <c r="B7255" t="s">
        <v>5</v>
      </c>
      <c r="C7255" t="s">
        <v>9</v>
      </c>
      <c r="E7255">
        <v>71</v>
      </c>
      <c r="F7255" t="s">
        <v>14</v>
      </c>
      <c r="H7255" t="s">
        <v>15</v>
      </c>
      <c r="N7255" t="s">
        <v>8</v>
      </c>
      <c r="O7255">
        <v>1488</v>
      </c>
      <c r="P7255">
        <f t="shared" si="228"/>
        <v>1488</v>
      </c>
      <c r="Q7255">
        <f t="shared" si="229"/>
        <v>1488</v>
      </c>
    </row>
    <row r="7256" spans="1:17">
      <c r="A7256">
        <v>48</v>
      </c>
      <c r="B7256" t="s">
        <v>5</v>
      </c>
      <c r="C7256" t="s">
        <v>9</v>
      </c>
      <c r="E7256">
        <v>72</v>
      </c>
      <c r="F7256" t="s">
        <v>74</v>
      </c>
      <c r="H7256" t="s">
        <v>75</v>
      </c>
      <c r="N7256" t="s">
        <v>8</v>
      </c>
      <c r="O7256">
        <v>1522</v>
      </c>
      <c r="P7256">
        <f t="shared" si="228"/>
        <v>1522</v>
      </c>
      <c r="Q7256">
        <f t="shared" si="229"/>
        <v>1522</v>
      </c>
    </row>
    <row r="7257" spans="1:17">
      <c r="A7257">
        <v>48</v>
      </c>
      <c r="B7257" t="s">
        <v>5</v>
      </c>
      <c r="C7257" t="s">
        <v>9</v>
      </c>
      <c r="E7257">
        <v>153</v>
      </c>
      <c r="F7257" t="s">
        <v>496</v>
      </c>
      <c r="H7257" t="s">
        <v>497</v>
      </c>
      <c r="N7257" t="s">
        <v>8</v>
      </c>
      <c r="O7257">
        <v>1729</v>
      </c>
      <c r="P7257">
        <f t="shared" si="228"/>
        <v>1729</v>
      </c>
      <c r="Q7257">
        <f t="shared" si="229"/>
        <v>1729</v>
      </c>
    </row>
    <row r="7258" spans="1:17">
      <c r="A7258">
        <v>48</v>
      </c>
      <c r="B7258" t="s">
        <v>5</v>
      </c>
      <c r="C7258" t="s">
        <v>9</v>
      </c>
      <c r="E7258">
        <v>127</v>
      </c>
      <c r="F7258" t="s">
        <v>218</v>
      </c>
      <c r="H7258" t="s">
        <v>219</v>
      </c>
      <c r="N7258" t="s">
        <v>8</v>
      </c>
      <c r="O7258">
        <v>1771</v>
      </c>
      <c r="P7258">
        <f t="shared" si="228"/>
        <v>1771</v>
      </c>
      <c r="Q7258">
        <f t="shared" si="229"/>
        <v>1771</v>
      </c>
    </row>
    <row r="7259" spans="1:17">
      <c r="A7259">
        <v>48</v>
      </c>
      <c r="B7259" t="s">
        <v>5</v>
      </c>
      <c r="C7259" t="s">
        <v>9</v>
      </c>
      <c r="E7259">
        <v>84</v>
      </c>
      <c r="F7259" t="s">
        <v>104</v>
      </c>
      <c r="H7259" t="s">
        <v>105</v>
      </c>
      <c r="N7259" t="s">
        <v>8</v>
      </c>
      <c r="O7259">
        <v>1852</v>
      </c>
      <c r="P7259">
        <f t="shared" si="228"/>
        <v>1852</v>
      </c>
      <c r="Q7259">
        <f t="shared" si="229"/>
        <v>1852</v>
      </c>
    </row>
    <row r="7260" spans="1:17">
      <c r="A7260">
        <v>48</v>
      </c>
      <c r="B7260" t="s">
        <v>5</v>
      </c>
      <c r="C7260" t="s">
        <v>9</v>
      </c>
      <c r="E7260">
        <v>38</v>
      </c>
      <c r="F7260" t="s">
        <v>252</v>
      </c>
      <c r="H7260" t="s">
        <v>253</v>
      </c>
      <c r="N7260" t="s">
        <v>4</v>
      </c>
      <c r="O7260">
        <v>1875</v>
      </c>
      <c r="P7260">
        <f t="shared" si="228"/>
        <v>1875</v>
      </c>
      <c r="Q7260">
        <f t="shared" si="229"/>
        <v>1875</v>
      </c>
    </row>
    <row r="7261" spans="1:17">
      <c r="A7261">
        <v>48</v>
      </c>
      <c r="B7261" t="s">
        <v>5</v>
      </c>
      <c r="C7261" t="s">
        <v>9</v>
      </c>
      <c r="E7261">
        <v>24</v>
      </c>
      <c r="F7261" t="s">
        <v>508</v>
      </c>
      <c r="H7261" t="s">
        <v>509</v>
      </c>
      <c r="N7261" t="s">
        <v>8</v>
      </c>
      <c r="O7261">
        <v>1973</v>
      </c>
      <c r="P7261">
        <f t="shared" si="228"/>
        <v>1973</v>
      </c>
      <c r="Q7261">
        <f t="shared" si="229"/>
        <v>1973</v>
      </c>
    </row>
    <row r="7262" spans="1:17">
      <c r="A7262">
        <v>48</v>
      </c>
      <c r="B7262" t="s">
        <v>5</v>
      </c>
      <c r="C7262" t="s">
        <v>9</v>
      </c>
      <c r="E7262">
        <v>80</v>
      </c>
      <c r="F7262" t="s">
        <v>146</v>
      </c>
      <c r="H7262" t="s">
        <v>147</v>
      </c>
      <c r="N7262" t="s">
        <v>8</v>
      </c>
      <c r="O7262">
        <v>2032</v>
      </c>
      <c r="P7262">
        <f t="shared" si="228"/>
        <v>2032</v>
      </c>
      <c r="Q7262">
        <f t="shared" si="229"/>
        <v>2032</v>
      </c>
    </row>
    <row r="7263" spans="1:17">
      <c r="A7263">
        <v>48</v>
      </c>
      <c r="B7263" t="s">
        <v>5</v>
      </c>
      <c r="C7263" t="s">
        <v>9</v>
      </c>
      <c r="E7263">
        <v>57</v>
      </c>
      <c r="F7263" t="s">
        <v>6</v>
      </c>
      <c r="H7263" t="s">
        <v>7</v>
      </c>
      <c r="N7263" t="s">
        <v>8</v>
      </c>
      <c r="O7263">
        <v>2260</v>
      </c>
      <c r="P7263">
        <f t="shared" si="228"/>
        <v>2260</v>
      </c>
      <c r="Q7263">
        <f t="shared" si="229"/>
        <v>2260</v>
      </c>
    </row>
    <row r="7264" spans="1:17">
      <c r="A7264">
        <v>48</v>
      </c>
      <c r="B7264" t="s">
        <v>5</v>
      </c>
      <c r="C7264" t="s">
        <v>9</v>
      </c>
      <c r="E7264">
        <v>18</v>
      </c>
      <c r="F7264" t="s">
        <v>86</v>
      </c>
      <c r="H7264" t="s">
        <v>87</v>
      </c>
      <c r="N7264" t="s">
        <v>8</v>
      </c>
      <c r="O7264">
        <v>2350</v>
      </c>
      <c r="P7264">
        <f t="shared" si="228"/>
        <v>2350</v>
      </c>
      <c r="Q7264">
        <f t="shared" si="229"/>
        <v>2350</v>
      </c>
    </row>
    <row r="7265" spans="1:17">
      <c r="A7265">
        <v>48</v>
      </c>
      <c r="B7265" t="s">
        <v>5</v>
      </c>
      <c r="C7265" t="s">
        <v>9</v>
      </c>
      <c r="E7265">
        <v>154</v>
      </c>
      <c r="F7265" t="s">
        <v>356</v>
      </c>
      <c r="H7265" t="s">
        <v>357</v>
      </c>
      <c r="N7265" t="s">
        <v>8</v>
      </c>
      <c r="O7265">
        <v>2564</v>
      </c>
      <c r="P7265">
        <f t="shared" si="228"/>
        <v>2564</v>
      </c>
      <c r="Q7265">
        <f t="shared" si="229"/>
        <v>2564</v>
      </c>
    </row>
    <row r="7266" spans="1:17">
      <c r="A7266">
        <v>48</v>
      </c>
      <c r="B7266" t="s">
        <v>5</v>
      </c>
      <c r="C7266" t="s">
        <v>9</v>
      </c>
      <c r="E7266">
        <v>2</v>
      </c>
      <c r="F7266" t="s">
        <v>436</v>
      </c>
      <c r="H7266" t="s">
        <v>437</v>
      </c>
      <c r="N7266" t="s">
        <v>8</v>
      </c>
      <c r="O7266">
        <v>2924</v>
      </c>
      <c r="P7266">
        <f t="shared" si="228"/>
        <v>2924</v>
      </c>
      <c r="Q7266">
        <f t="shared" si="229"/>
        <v>2924</v>
      </c>
    </row>
    <row r="7267" spans="1:17">
      <c r="A7267">
        <v>48</v>
      </c>
      <c r="B7267" t="s">
        <v>5</v>
      </c>
      <c r="C7267" t="s">
        <v>9</v>
      </c>
      <c r="E7267">
        <v>130</v>
      </c>
      <c r="F7267" t="s">
        <v>92</v>
      </c>
      <c r="H7267" t="s">
        <v>93</v>
      </c>
      <c r="N7267" t="s">
        <v>4</v>
      </c>
      <c r="O7267">
        <v>2947</v>
      </c>
      <c r="P7267">
        <f t="shared" si="228"/>
        <v>2947</v>
      </c>
      <c r="Q7267">
        <f t="shared" si="229"/>
        <v>2947</v>
      </c>
    </row>
    <row r="7268" spans="1:17">
      <c r="A7268">
        <v>48</v>
      </c>
      <c r="B7268" t="s">
        <v>5</v>
      </c>
      <c r="C7268" t="s">
        <v>9</v>
      </c>
      <c r="E7268">
        <v>3</v>
      </c>
      <c r="F7268" t="s">
        <v>302</v>
      </c>
      <c r="H7268" t="s">
        <v>303</v>
      </c>
      <c r="N7268" t="s">
        <v>8</v>
      </c>
      <c r="O7268">
        <v>2967</v>
      </c>
      <c r="P7268">
        <f t="shared" si="228"/>
        <v>2967</v>
      </c>
      <c r="Q7268">
        <f t="shared" si="229"/>
        <v>2967</v>
      </c>
    </row>
    <row r="7269" spans="1:17">
      <c r="A7269">
        <v>48</v>
      </c>
      <c r="B7269" t="s">
        <v>5</v>
      </c>
      <c r="C7269" t="s">
        <v>9</v>
      </c>
      <c r="E7269">
        <v>69</v>
      </c>
      <c r="F7269" t="s">
        <v>296</v>
      </c>
      <c r="H7269" t="s">
        <v>297</v>
      </c>
      <c r="N7269" t="s">
        <v>8</v>
      </c>
      <c r="O7269">
        <v>3168</v>
      </c>
      <c r="P7269">
        <f t="shared" si="228"/>
        <v>3168</v>
      </c>
      <c r="Q7269">
        <f t="shared" si="229"/>
        <v>3168</v>
      </c>
    </row>
    <row r="7270" spans="1:17">
      <c r="A7270">
        <v>48</v>
      </c>
      <c r="B7270" t="s">
        <v>5</v>
      </c>
      <c r="C7270" t="s">
        <v>9</v>
      </c>
      <c r="E7270">
        <v>27</v>
      </c>
      <c r="F7270" t="s">
        <v>58</v>
      </c>
      <c r="H7270" t="s">
        <v>59</v>
      </c>
      <c r="N7270" t="s">
        <v>4</v>
      </c>
      <c r="O7270">
        <v>3249</v>
      </c>
      <c r="P7270">
        <f t="shared" si="228"/>
        <v>3249</v>
      </c>
      <c r="Q7270">
        <f t="shared" si="229"/>
        <v>3249</v>
      </c>
    </row>
    <row r="7271" spans="1:17">
      <c r="A7271">
        <v>48</v>
      </c>
      <c r="B7271" t="s">
        <v>5</v>
      </c>
      <c r="C7271" t="s">
        <v>9</v>
      </c>
      <c r="E7271">
        <v>94</v>
      </c>
      <c r="F7271" t="s">
        <v>498</v>
      </c>
      <c r="H7271" t="s">
        <v>499</v>
      </c>
      <c r="N7271" t="s">
        <v>8</v>
      </c>
      <c r="O7271">
        <v>3318</v>
      </c>
      <c r="P7271">
        <f t="shared" si="228"/>
        <v>3318</v>
      </c>
      <c r="Q7271">
        <f t="shared" si="229"/>
        <v>3318</v>
      </c>
    </row>
    <row r="7272" spans="1:17">
      <c r="A7272">
        <v>48</v>
      </c>
      <c r="B7272" t="s">
        <v>5</v>
      </c>
      <c r="C7272" t="s">
        <v>9</v>
      </c>
      <c r="E7272">
        <v>134</v>
      </c>
      <c r="F7272" t="s">
        <v>402</v>
      </c>
      <c r="H7272" t="s">
        <v>403</v>
      </c>
      <c r="N7272" t="s">
        <v>8</v>
      </c>
      <c r="O7272">
        <v>3473</v>
      </c>
      <c r="P7272">
        <f t="shared" si="228"/>
        <v>3473</v>
      </c>
      <c r="Q7272">
        <f t="shared" si="229"/>
        <v>3473</v>
      </c>
    </row>
    <row r="7273" spans="1:17">
      <c r="A7273">
        <v>48</v>
      </c>
      <c r="B7273" t="s">
        <v>5</v>
      </c>
      <c r="C7273" t="s">
        <v>9</v>
      </c>
      <c r="E7273">
        <v>39</v>
      </c>
      <c r="F7273" t="s">
        <v>106</v>
      </c>
      <c r="H7273" t="s">
        <v>107</v>
      </c>
      <c r="N7273" t="s">
        <v>4</v>
      </c>
      <c r="O7273">
        <v>3494</v>
      </c>
      <c r="P7273">
        <f t="shared" si="228"/>
        <v>3494</v>
      </c>
      <c r="Q7273">
        <f t="shared" si="229"/>
        <v>3494</v>
      </c>
    </row>
    <row r="7274" spans="1:17">
      <c r="A7274">
        <v>48</v>
      </c>
      <c r="B7274" t="s">
        <v>5</v>
      </c>
      <c r="C7274" t="s">
        <v>9</v>
      </c>
      <c r="E7274">
        <v>52</v>
      </c>
      <c r="F7274" t="s">
        <v>124</v>
      </c>
      <c r="H7274" t="s">
        <v>125</v>
      </c>
      <c r="N7274" t="s">
        <v>8</v>
      </c>
      <c r="O7274">
        <v>3510</v>
      </c>
      <c r="P7274">
        <f t="shared" si="228"/>
        <v>3510</v>
      </c>
      <c r="Q7274">
        <f t="shared" si="229"/>
        <v>3510</v>
      </c>
    </row>
    <row r="7275" spans="1:17">
      <c r="A7275">
        <v>48</v>
      </c>
      <c r="B7275" t="s">
        <v>5</v>
      </c>
      <c r="C7275" t="s">
        <v>9</v>
      </c>
      <c r="E7275">
        <v>147</v>
      </c>
      <c r="F7275" t="s">
        <v>162</v>
      </c>
      <c r="H7275" t="s">
        <v>163</v>
      </c>
      <c r="N7275" t="s">
        <v>8</v>
      </c>
      <c r="O7275">
        <v>3842</v>
      </c>
      <c r="P7275">
        <f t="shared" si="228"/>
        <v>3842</v>
      </c>
      <c r="Q7275">
        <f t="shared" si="229"/>
        <v>3842</v>
      </c>
    </row>
    <row r="7276" spans="1:17">
      <c r="A7276">
        <v>48</v>
      </c>
      <c r="B7276" t="s">
        <v>5</v>
      </c>
      <c r="C7276" t="s">
        <v>9</v>
      </c>
      <c r="E7276">
        <v>140</v>
      </c>
      <c r="F7276" t="s">
        <v>164</v>
      </c>
      <c r="H7276" t="s">
        <v>165</v>
      </c>
      <c r="N7276" t="s">
        <v>4</v>
      </c>
      <c r="O7276">
        <v>4585</v>
      </c>
      <c r="P7276">
        <f t="shared" si="228"/>
        <v>4585</v>
      </c>
      <c r="Q7276">
        <f t="shared" si="229"/>
        <v>4585</v>
      </c>
    </row>
    <row r="7277" spans="1:17">
      <c r="A7277">
        <v>48</v>
      </c>
      <c r="B7277" t="s">
        <v>5</v>
      </c>
      <c r="C7277" t="s">
        <v>9</v>
      </c>
      <c r="E7277">
        <v>10</v>
      </c>
      <c r="F7277" t="s">
        <v>370</v>
      </c>
      <c r="H7277" t="s">
        <v>371</v>
      </c>
      <c r="N7277" t="s">
        <v>8</v>
      </c>
      <c r="O7277">
        <v>5438</v>
      </c>
      <c r="P7277">
        <f t="shared" si="228"/>
        <v>5438</v>
      </c>
      <c r="Q7277">
        <f t="shared" si="229"/>
        <v>5438</v>
      </c>
    </row>
    <row r="7278" spans="1:17">
      <c r="A7278">
        <v>48</v>
      </c>
      <c r="B7278" t="s">
        <v>5</v>
      </c>
      <c r="C7278" t="s">
        <v>1</v>
      </c>
      <c r="E7278">
        <v>5</v>
      </c>
      <c r="F7278" t="s">
        <v>500</v>
      </c>
      <c r="H7278" t="s">
        <v>501</v>
      </c>
      <c r="N7278" t="s">
        <v>8</v>
      </c>
      <c r="O7278">
        <v>1303</v>
      </c>
      <c r="P7278">
        <f t="shared" si="228"/>
        <v>1303</v>
      </c>
      <c r="Q7278">
        <f t="shared" si="229"/>
        <v>1303</v>
      </c>
    </row>
    <row r="7279" spans="1:17">
      <c r="A7279">
        <v>48</v>
      </c>
      <c r="B7279" t="s">
        <v>5</v>
      </c>
      <c r="C7279" t="s">
        <v>1</v>
      </c>
      <c r="E7279">
        <v>62</v>
      </c>
      <c r="F7279" t="s">
        <v>290</v>
      </c>
      <c r="H7279" t="s">
        <v>291</v>
      </c>
      <c r="N7279" t="s">
        <v>8</v>
      </c>
      <c r="O7279">
        <v>1704</v>
      </c>
      <c r="P7279">
        <f t="shared" si="228"/>
        <v>1704</v>
      </c>
      <c r="Q7279">
        <f t="shared" si="229"/>
        <v>1704</v>
      </c>
    </row>
    <row r="7280" spans="1:17">
      <c r="A7280">
        <v>48</v>
      </c>
      <c r="B7280" t="s">
        <v>5</v>
      </c>
      <c r="C7280" t="s">
        <v>1</v>
      </c>
      <c r="E7280">
        <v>58</v>
      </c>
      <c r="F7280" t="s">
        <v>114</v>
      </c>
      <c r="H7280" t="s">
        <v>115</v>
      </c>
      <c r="N7280" t="s">
        <v>8</v>
      </c>
      <c r="O7280">
        <v>1832</v>
      </c>
      <c r="P7280">
        <f t="shared" si="228"/>
        <v>1832</v>
      </c>
      <c r="Q7280">
        <f t="shared" si="229"/>
        <v>1832</v>
      </c>
    </row>
    <row r="7281" spans="1:17">
      <c r="A7281">
        <v>48</v>
      </c>
      <c r="B7281" t="s">
        <v>5</v>
      </c>
      <c r="C7281" t="s">
        <v>1</v>
      </c>
      <c r="E7281">
        <v>15</v>
      </c>
      <c r="F7281" t="s">
        <v>376</v>
      </c>
      <c r="H7281" t="s">
        <v>377</v>
      </c>
      <c r="N7281" t="s">
        <v>8</v>
      </c>
      <c r="O7281">
        <v>1927</v>
      </c>
      <c r="P7281">
        <f t="shared" si="228"/>
        <v>1927</v>
      </c>
      <c r="Q7281">
        <f t="shared" si="229"/>
        <v>1927</v>
      </c>
    </row>
    <row r="7282" spans="1:17">
      <c r="A7282">
        <v>48</v>
      </c>
      <c r="B7282" t="s">
        <v>5</v>
      </c>
      <c r="C7282" t="s">
        <v>1</v>
      </c>
      <c r="E7282">
        <v>81</v>
      </c>
      <c r="F7282" t="s">
        <v>178</v>
      </c>
      <c r="H7282" t="s">
        <v>179</v>
      </c>
      <c r="N7282" t="s">
        <v>8</v>
      </c>
      <c r="O7282">
        <v>1982</v>
      </c>
      <c r="P7282">
        <f t="shared" si="228"/>
        <v>1982</v>
      </c>
      <c r="Q7282">
        <f t="shared" si="229"/>
        <v>1982</v>
      </c>
    </row>
    <row r="7283" spans="1:17">
      <c r="A7283">
        <v>48</v>
      </c>
      <c r="B7283" t="s">
        <v>5</v>
      </c>
      <c r="C7283" t="s">
        <v>1</v>
      </c>
      <c r="E7283">
        <v>30</v>
      </c>
      <c r="F7283" t="s">
        <v>504</v>
      </c>
      <c r="H7283" t="s">
        <v>505</v>
      </c>
      <c r="N7283" t="s">
        <v>8</v>
      </c>
      <c r="O7283">
        <v>2019</v>
      </c>
      <c r="P7283">
        <f t="shared" si="228"/>
        <v>2019</v>
      </c>
      <c r="Q7283">
        <f t="shared" si="229"/>
        <v>2019</v>
      </c>
    </row>
    <row r="7284" spans="1:17">
      <c r="A7284">
        <v>48</v>
      </c>
      <c r="B7284" t="s">
        <v>5</v>
      </c>
      <c r="C7284" t="s">
        <v>1</v>
      </c>
      <c r="E7284">
        <v>87</v>
      </c>
      <c r="F7284" t="s">
        <v>480</v>
      </c>
      <c r="H7284" t="s">
        <v>481</v>
      </c>
      <c r="N7284" t="s">
        <v>8</v>
      </c>
      <c r="O7284">
        <v>2289</v>
      </c>
      <c r="P7284">
        <f t="shared" si="228"/>
        <v>2289</v>
      </c>
      <c r="Q7284">
        <f t="shared" si="229"/>
        <v>2289</v>
      </c>
    </row>
    <row r="7285" spans="1:17">
      <c r="A7285">
        <v>48</v>
      </c>
      <c r="B7285" t="s">
        <v>5</v>
      </c>
      <c r="C7285" t="s">
        <v>1</v>
      </c>
      <c r="E7285">
        <v>116</v>
      </c>
      <c r="F7285" t="s">
        <v>12</v>
      </c>
      <c r="H7285" t="s">
        <v>13</v>
      </c>
      <c r="N7285" t="s">
        <v>8</v>
      </c>
      <c r="O7285">
        <v>2413</v>
      </c>
      <c r="P7285">
        <f t="shared" si="228"/>
        <v>2413</v>
      </c>
      <c r="Q7285">
        <f t="shared" si="229"/>
        <v>2413</v>
      </c>
    </row>
    <row r="7286" spans="1:17">
      <c r="A7286">
        <v>48</v>
      </c>
      <c r="B7286" t="s">
        <v>5</v>
      </c>
      <c r="C7286" t="s">
        <v>1</v>
      </c>
      <c r="E7286">
        <v>4</v>
      </c>
      <c r="F7286" t="s">
        <v>102</v>
      </c>
      <c r="H7286" t="s">
        <v>103</v>
      </c>
      <c r="N7286" t="s">
        <v>8</v>
      </c>
      <c r="O7286">
        <v>2625</v>
      </c>
      <c r="P7286">
        <f t="shared" si="228"/>
        <v>2625</v>
      </c>
      <c r="Q7286">
        <f t="shared" si="229"/>
        <v>2625</v>
      </c>
    </row>
    <row r="7287" spans="1:17">
      <c r="A7287">
        <v>48</v>
      </c>
      <c r="B7287" t="s">
        <v>5</v>
      </c>
      <c r="C7287" t="s">
        <v>1</v>
      </c>
      <c r="E7287">
        <v>45</v>
      </c>
      <c r="F7287" t="s">
        <v>10</v>
      </c>
      <c r="H7287" t="s">
        <v>11</v>
      </c>
      <c r="N7287" t="s">
        <v>8</v>
      </c>
      <c r="O7287">
        <v>2937</v>
      </c>
      <c r="P7287">
        <f t="shared" si="228"/>
        <v>2937</v>
      </c>
      <c r="Q7287">
        <f t="shared" si="229"/>
        <v>2937</v>
      </c>
    </row>
    <row r="7288" spans="1:17">
      <c r="A7288">
        <v>48</v>
      </c>
      <c r="B7288" t="s">
        <v>5</v>
      </c>
      <c r="C7288" t="s">
        <v>1</v>
      </c>
      <c r="E7288">
        <v>156</v>
      </c>
      <c r="F7288" t="s">
        <v>52</v>
      </c>
      <c r="H7288" t="s">
        <v>53</v>
      </c>
      <c r="N7288" t="s">
        <v>4</v>
      </c>
      <c r="O7288">
        <v>3246</v>
      </c>
      <c r="P7288">
        <f t="shared" si="228"/>
        <v>3246</v>
      </c>
      <c r="Q7288">
        <f t="shared" si="229"/>
        <v>3246</v>
      </c>
    </row>
    <row r="7289" spans="1:17">
      <c r="A7289">
        <v>48</v>
      </c>
      <c r="B7289" t="s">
        <v>5</v>
      </c>
      <c r="C7289" t="s">
        <v>1</v>
      </c>
      <c r="E7289">
        <v>89</v>
      </c>
      <c r="F7289" t="s">
        <v>76</v>
      </c>
      <c r="H7289" t="s">
        <v>77</v>
      </c>
      <c r="N7289" t="s">
        <v>8</v>
      </c>
      <c r="O7289">
        <v>3506</v>
      </c>
      <c r="P7289">
        <f t="shared" si="228"/>
        <v>3506</v>
      </c>
      <c r="Q7289">
        <f t="shared" si="229"/>
        <v>3506</v>
      </c>
    </row>
    <row r="7290" spans="1:17">
      <c r="A7290">
        <v>48</v>
      </c>
      <c r="B7290" t="s">
        <v>5</v>
      </c>
      <c r="C7290" t="s">
        <v>1</v>
      </c>
      <c r="E7290">
        <v>31</v>
      </c>
      <c r="F7290" t="s">
        <v>502</v>
      </c>
      <c r="H7290" t="s">
        <v>503</v>
      </c>
      <c r="N7290" t="s">
        <v>8</v>
      </c>
      <c r="O7290">
        <v>3988</v>
      </c>
      <c r="P7290">
        <f t="shared" si="228"/>
        <v>3988</v>
      </c>
      <c r="Q7290">
        <f t="shared" si="229"/>
        <v>3988</v>
      </c>
    </row>
    <row r="7291" spans="1:17">
      <c r="A7291">
        <v>48</v>
      </c>
      <c r="B7291" t="s">
        <v>5</v>
      </c>
      <c r="C7291" t="s">
        <v>1</v>
      </c>
      <c r="E7291">
        <v>106</v>
      </c>
      <c r="F7291" t="s">
        <v>512</v>
      </c>
      <c r="H7291" t="s">
        <v>513</v>
      </c>
      <c r="N7291" t="s">
        <v>8</v>
      </c>
      <c r="O7291">
        <v>4162</v>
      </c>
      <c r="P7291">
        <f t="shared" si="228"/>
        <v>4162</v>
      </c>
      <c r="Q7291">
        <f t="shared" si="229"/>
        <v>4162</v>
      </c>
    </row>
    <row r="7292" spans="1:17">
      <c r="A7292">
        <v>48</v>
      </c>
      <c r="B7292" t="s">
        <v>5</v>
      </c>
      <c r="C7292" t="s">
        <v>1</v>
      </c>
      <c r="E7292">
        <v>76</v>
      </c>
      <c r="F7292" t="s">
        <v>68</v>
      </c>
      <c r="H7292" t="s">
        <v>69</v>
      </c>
      <c r="N7292" t="s">
        <v>8</v>
      </c>
      <c r="O7292">
        <v>4680</v>
      </c>
      <c r="P7292">
        <f t="shared" si="228"/>
        <v>4680</v>
      </c>
      <c r="Q7292">
        <f t="shared" si="229"/>
        <v>4680</v>
      </c>
    </row>
    <row r="7293" spans="1:17">
      <c r="A7293">
        <v>48</v>
      </c>
      <c r="B7293" t="s">
        <v>5</v>
      </c>
      <c r="C7293" t="s">
        <v>1</v>
      </c>
      <c r="E7293">
        <v>40</v>
      </c>
      <c r="F7293" t="s">
        <v>506</v>
      </c>
      <c r="H7293" t="s">
        <v>507</v>
      </c>
      <c r="N7293" t="s">
        <v>8</v>
      </c>
      <c r="O7293">
        <v>5536</v>
      </c>
      <c r="P7293">
        <f t="shared" si="228"/>
        <v>5536</v>
      </c>
      <c r="Q7293">
        <f t="shared" si="229"/>
        <v>5536</v>
      </c>
    </row>
    <row r="7294" spans="1:17">
      <c r="A7294">
        <v>48</v>
      </c>
      <c r="B7294" t="s">
        <v>5</v>
      </c>
      <c r="C7294" t="s">
        <v>1</v>
      </c>
      <c r="E7294">
        <v>138</v>
      </c>
      <c r="F7294" t="s">
        <v>346</v>
      </c>
      <c r="H7294" t="s">
        <v>347</v>
      </c>
      <c r="N7294" t="s">
        <v>8</v>
      </c>
      <c r="O7294">
        <v>5790</v>
      </c>
      <c r="P7294">
        <f t="shared" si="228"/>
        <v>5790</v>
      </c>
      <c r="Q7294">
        <f t="shared" si="229"/>
        <v>5790</v>
      </c>
    </row>
    <row r="7295" spans="1:17">
      <c r="A7295">
        <v>48</v>
      </c>
      <c r="B7295" t="s">
        <v>5</v>
      </c>
      <c r="C7295" t="s">
        <v>1</v>
      </c>
      <c r="E7295">
        <v>148</v>
      </c>
      <c r="F7295" t="s">
        <v>478</v>
      </c>
      <c r="H7295" t="s">
        <v>479</v>
      </c>
      <c r="N7295" t="s">
        <v>8</v>
      </c>
      <c r="O7295">
        <v>6205</v>
      </c>
      <c r="P7295">
        <f t="shared" si="228"/>
        <v>6205</v>
      </c>
      <c r="Q7295">
        <f t="shared" si="229"/>
        <v>6205</v>
      </c>
    </row>
    <row r="7296" spans="1:17">
      <c r="A7296">
        <v>48</v>
      </c>
      <c r="B7296" t="s">
        <v>5</v>
      </c>
      <c r="C7296" t="s">
        <v>1</v>
      </c>
      <c r="E7296">
        <v>149</v>
      </c>
      <c r="F7296" t="s">
        <v>298</v>
      </c>
      <c r="H7296" t="s">
        <v>299</v>
      </c>
      <c r="N7296" t="s">
        <v>8</v>
      </c>
      <c r="O7296">
        <v>6903</v>
      </c>
      <c r="P7296">
        <f t="shared" si="228"/>
        <v>6903</v>
      </c>
      <c r="Q7296" t="str">
        <f t="shared" si="229"/>
        <v/>
      </c>
    </row>
    <row r="7297" spans="1:17">
      <c r="A7297">
        <v>48</v>
      </c>
      <c r="B7297" t="s">
        <v>5</v>
      </c>
      <c r="C7297" t="s">
        <v>1</v>
      </c>
      <c r="E7297">
        <v>95</v>
      </c>
      <c r="F7297" t="s">
        <v>344</v>
      </c>
      <c r="H7297" t="s">
        <v>345</v>
      </c>
      <c r="N7297" t="s">
        <v>4</v>
      </c>
      <c r="O7297">
        <v>8300</v>
      </c>
      <c r="P7297">
        <f t="shared" si="228"/>
        <v>8300</v>
      </c>
      <c r="Q7297" t="str">
        <f t="shared" si="229"/>
        <v/>
      </c>
    </row>
    <row r="7298" spans="1:17">
      <c r="A7298">
        <v>48</v>
      </c>
      <c r="B7298" t="s">
        <v>5</v>
      </c>
      <c r="C7298" t="s">
        <v>1</v>
      </c>
      <c r="E7298">
        <v>29</v>
      </c>
      <c r="F7298" t="s">
        <v>422</v>
      </c>
      <c r="H7298" t="s">
        <v>423</v>
      </c>
      <c r="N7298" t="s">
        <v>4</v>
      </c>
      <c r="O7298">
        <v>9026</v>
      </c>
      <c r="P7298">
        <f t="shared" si="228"/>
        <v>9026</v>
      </c>
      <c r="Q7298" t="str">
        <f t="shared" si="229"/>
        <v/>
      </c>
    </row>
    <row r="7299" spans="1:17">
      <c r="A7299">
        <v>48</v>
      </c>
      <c r="B7299" t="s">
        <v>5</v>
      </c>
      <c r="C7299" t="s">
        <v>1</v>
      </c>
      <c r="E7299">
        <v>99</v>
      </c>
      <c r="F7299" t="s">
        <v>510</v>
      </c>
      <c r="H7299" t="s">
        <v>511</v>
      </c>
      <c r="N7299" t="s">
        <v>8</v>
      </c>
      <c r="O7299">
        <v>11247</v>
      </c>
      <c r="P7299" t="str">
        <f t="shared" ref="P7299:P7362" si="230">IF(O7299&gt;VLOOKUP($A7299,$S:$W,4,FALSE),IF(O7299&lt;VLOOKUP($A7299,$S:$W,5,FALSE),O7299,""),"")</f>
        <v/>
      </c>
      <c r="Q7299" t="str">
        <f t="shared" ref="Q7299:Q7362" si="231">IF(O7299&gt;VLOOKUP($A7299,$S:$AA,8,FALSE),IF(O7299&lt;VLOOKUP($A7299,$S:$AA,9,FALSE),O7299,""),"")</f>
        <v/>
      </c>
    </row>
    <row r="7300" spans="1:17">
      <c r="A7300">
        <v>48</v>
      </c>
      <c r="B7300" t="s">
        <v>5</v>
      </c>
      <c r="C7300" t="s">
        <v>1</v>
      </c>
      <c r="E7300">
        <v>133</v>
      </c>
      <c r="F7300" t="s">
        <v>94</v>
      </c>
      <c r="H7300" t="s">
        <v>95</v>
      </c>
      <c r="N7300" t="s">
        <v>4</v>
      </c>
      <c r="O7300">
        <v>17557</v>
      </c>
      <c r="P7300" t="str">
        <f t="shared" si="230"/>
        <v/>
      </c>
      <c r="Q7300" t="str">
        <f t="shared" si="231"/>
        <v/>
      </c>
    </row>
    <row r="7301" spans="1:17">
      <c r="A7301">
        <v>49</v>
      </c>
      <c r="B7301" t="s">
        <v>16</v>
      </c>
      <c r="C7301" t="s">
        <v>9</v>
      </c>
      <c r="D7301" t="s">
        <v>23</v>
      </c>
      <c r="E7301">
        <v>68</v>
      </c>
      <c r="F7301" t="s">
        <v>142</v>
      </c>
      <c r="H7301" t="s">
        <v>143</v>
      </c>
      <c r="I7301" t="s">
        <v>144</v>
      </c>
      <c r="J7301" t="s">
        <v>145</v>
      </c>
      <c r="K7301">
        <v>0.63779527599999997</v>
      </c>
      <c r="L7301">
        <v>4</v>
      </c>
      <c r="M7301">
        <v>2.97</v>
      </c>
      <c r="N7301" t="s">
        <v>4</v>
      </c>
      <c r="O7301">
        <v>1109</v>
      </c>
      <c r="P7301">
        <f t="shared" si="230"/>
        <v>1109</v>
      </c>
      <c r="Q7301">
        <f t="shared" si="231"/>
        <v>1109</v>
      </c>
    </row>
    <row r="7302" spans="1:17">
      <c r="A7302">
        <v>49</v>
      </c>
      <c r="B7302" t="s">
        <v>16</v>
      </c>
      <c r="C7302" t="s">
        <v>9</v>
      </c>
      <c r="D7302" t="s">
        <v>23</v>
      </c>
      <c r="E7302">
        <v>25</v>
      </c>
      <c r="F7302" t="s">
        <v>24</v>
      </c>
      <c r="H7302" t="s">
        <v>25</v>
      </c>
      <c r="I7302" t="s">
        <v>26</v>
      </c>
      <c r="J7302" t="s">
        <v>27</v>
      </c>
      <c r="K7302">
        <v>0.54929577500000004</v>
      </c>
      <c r="L7302">
        <v>3</v>
      </c>
      <c r="M7302">
        <v>3.16</v>
      </c>
      <c r="N7302" t="s">
        <v>4</v>
      </c>
      <c r="O7302">
        <v>1264</v>
      </c>
      <c r="P7302">
        <f t="shared" si="230"/>
        <v>1264</v>
      </c>
      <c r="Q7302">
        <f t="shared" si="231"/>
        <v>1264</v>
      </c>
    </row>
    <row r="7303" spans="1:17">
      <c r="A7303">
        <v>49</v>
      </c>
      <c r="B7303" t="s">
        <v>16</v>
      </c>
      <c r="C7303" t="s">
        <v>9</v>
      </c>
      <c r="D7303" t="s">
        <v>23</v>
      </c>
      <c r="E7303">
        <v>128</v>
      </c>
      <c r="F7303" t="s">
        <v>78</v>
      </c>
      <c r="H7303" t="s">
        <v>79</v>
      </c>
      <c r="I7303" t="s">
        <v>80</v>
      </c>
      <c r="J7303" t="s">
        <v>81</v>
      </c>
      <c r="K7303">
        <v>0.81005586600000001</v>
      </c>
      <c r="L7303">
        <v>4</v>
      </c>
      <c r="M7303">
        <v>2.371</v>
      </c>
      <c r="N7303" t="s">
        <v>4</v>
      </c>
      <c r="O7303">
        <v>1410</v>
      </c>
      <c r="P7303">
        <f t="shared" si="230"/>
        <v>1410</v>
      </c>
      <c r="Q7303">
        <f t="shared" si="231"/>
        <v>1410</v>
      </c>
    </row>
    <row r="7304" spans="1:17">
      <c r="A7304">
        <v>49</v>
      </c>
      <c r="B7304" t="s">
        <v>16</v>
      </c>
      <c r="C7304" t="s">
        <v>9</v>
      </c>
      <c r="D7304" t="s">
        <v>23</v>
      </c>
      <c r="E7304">
        <v>143</v>
      </c>
      <c r="F7304" t="s">
        <v>240</v>
      </c>
      <c r="H7304" t="s">
        <v>241</v>
      </c>
      <c r="I7304" t="s">
        <v>242</v>
      </c>
      <c r="J7304" t="s">
        <v>243</v>
      </c>
      <c r="K7304">
        <v>0.85454545500000001</v>
      </c>
      <c r="L7304">
        <v>3</v>
      </c>
      <c r="M7304">
        <v>2.83</v>
      </c>
      <c r="N7304" t="s">
        <v>4</v>
      </c>
      <c r="O7304">
        <v>1473</v>
      </c>
      <c r="P7304">
        <f t="shared" si="230"/>
        <v>1473</v>
      </c>
      <c r="Q7304">
        <f t="shared" si="231"/>
        <v>1473</v>
      </c>
    </row>
    <row r="7305" spans="1:17">
      <c r="A7305">
        <v>49</v>
      </c>
      <c r="B7305" t="s">
        <v>16</v>
      </c>
      <c r="C7305" t="s">
        <v>9</v>
      </c>
      <c r="D7305" t="s">
        <v>23</v>
      </c>
      <c r="E7305">
        <v>134</v>
      </c>
      <c r="F7305" t="s">
        <v>28</v>
      </c>
      <c r="H7305" t="s">
        <v>29</v>
      </c>
      <c r="I7305" t="s">
        <v>30</v>
      </c>
      <c r="J7305" t="s">
        <v>31</v>
      </c>
      <c r="K7305">
        <v>0.88275862100000002</v>
      </c>
      <c r="L7305">
        <v>5</v>
      </c>
      <c r="M7305">
        <v>3.49</v>
      </c>
      <c r="N7305" t="s">
        <v>4</v>
      </c>
      <c r="O7305">
        <v>1530</v>
      </c>
      <c r="P7305">
        <f t="shared" si="230"/>
        <v>1530</v>
      </c>
      <c r="Q7305">
        <f t="shared" si="231"/>
        <v>1530</v>
      </c>
    </row>
    <row r="7306" spans="1:17">
      <c r="A7306">
        <v>49</v>
      </c>
      <c r="B7306" t="s">
        <v>16</v>
      </c>
      <c r="C7306" t="s">
        <v>9</v>
      </c>
      <c r="D7306" t="s">
        <v>17</v>
      </c>
      <c r="E7306">
        <v>65</v>
      </c>
      <c r="F7306" t="s">
        <v>266</v>
      </c>
      <c r="G7306" t="s">
        <v>34</v>
      </c>
      <c r="H7306" t="s">
        <v>267</v>
      </c>
      <c r="I7306" t="s">
        <v>268</v>
      </c>
      <c r="J7306" t="s">
        <v>269</v>
      </c>
      <c r="K7306">
        <v>1</v>
      </c>
      <c r="L7306">
        <v>5</v>
      </c>
      <c r="M7306">
        <v>3.8</v>
      </c>
      <c r="N7306" t="s">
        <v>4</v>
      </c>
      <c r="O7306">
        <v>1635</v>
      </c>
      <c r="P7306">
        <f t="shared" si="230"/>
        <v>1635</v>
      </c>
      <c r="Q7306">
        <f t="shared" si="231"/>
        <v>1635</v>
      </c>
    </row>
    <row r="7307" spans="1:17">
      <c r="A7307">
        <v>49</v>
      </c>
      <c r="B7307" t="s">
        <v>16</v>
      </c>
      <c r="C7307" t="s">
        <v>9</v>
      </c>
      <c r="D7307" t="s">
        <v>17</v>
      </c>
      <c r="E7307">
        <v>45</v>
      </c>
      <c r="F7307" t="s">
        <v>158</v>
      </c>
      <c r="G7307" t="s">
        <v>19</v>
      </c>
      <c r="H7307" t="s">
        <v>159</v>
      </c>
      <c r="I7307" t="s">
        <v>160</v>
      </c>
      <c r="J7307" t="s">
        <v>161</v>
      </c>
      <c r="K7307">
        <v>0.93918918900000004</v>
      </c>
      <c r="L7307">
        <v>4</v>
      </c>
      <c r="M7307">
        <v>3.64</v>
      </c>
      <c r="N7307" t="s">
        <v>4</v>
      </c>
      <c r="O7307">
        <v>1754</v>
      </c>
      <c r="P7307">
        <f t="shared" si="230"/>
        <v>1754</v>
      </c>
      <c r="Q7307">
        <f t="shared" si="231"/>
        <v>1754</v>
      </c>
    </row>
    <row r="7308" spans="1:17">
      <c r="A7308">
        <v>49</v>
      </c>
      <c r="B7308" t="s">
        <v>16</v>
      </c>
      <c r="C7308" t="s">
        <v>9</v>
      </c>
      <c r="D7308" t="s">
        <v>23</v>
      </c>
      <c r="E7308">
        <v>43</v>
      </c>
      <c r="F7308" t="s">
        <v>154</v>
      </c>
      <c r="H7308" t="s">
        <v>155</v>
      </c>
      <c r="I7308" t="s">
        <v>156</v>
      </c>
      <c r="J7308" t="s">
        <v>157</v>
      </c>
      <c r="K7308">
        <v>0.78571428600000004</v>
      </c>
      <c r="L7308">
        <v>5</v>
      </c>
      <c r="M7308">
        <v>3.55</v>
      </c>
      <c r="N7308" t="s">
        <v>4</v>
      </c>
      <c r="O7308">
        <v>1806</v>
      </c>
      <c r="P7308">
        <f t="shared" si="230"/>
        <v>1806</v>
      </c>
      <c r="Q7308">
        <f t="shared" si="231"/>
        <v>1806</v>
      </c>
    </row>
    <row r="7309" spans="1:17">
      <c r="A7309">
        <v>49</v>
      </c>
      <c r="B7309" t="s">
        <v>16</v>
      </c>
      <c r="C7309" t="s">
        <v>9</v>
      </c>
      <c r="D7309" t="s">
        <v>17</v>
      </c>
      <c r="E7309">
        <v>26</v>
      </c>
      <c r="F7309" t="s">
        <v>180</v>
      </c>
      <c r="G7309" t="s">
        <v>34</v>
      </c>
      <c r="H7309" t="s">
        <v>181</v>
      </c>
      <c r="I7309" t="s">
        <v>182</v>
      </c>
      <c r="J7309" t="s">
        <v>183</v>
      </c>
      <c r="K7309">
        <v>0.68181818199999999</v>
      </c>
      <c r="L7309">
        <v>6</v>
      </c>
      <c r="M7309">
        <v>2.14</v>
      </c>
      <c r="N7309" t="s">
        <v>4</v>
      </c>
      <c r="O7309">
        <v>1858</v>
      </c>
      <c r="P7309">
        <f t="shared" si="230"/>
        <v>1858</v>
      </c>
      <c r="Q7309">
        <f t="shared" si="231"/>
        <v>1858</v>
      </c>
    </row>
    <row r="7310" spans="1:17">
      <c r="A7310">
        <v>49</v>
      </c>
      <c r="B7310" t="s">
        <v>16</v>
      </c>
      <c r="C7310" t="s">
        <v>9</v>
      </c>
      <c r="D7310" t="s">
        <v>17</v>
      </c>
      <c r="E7310">
        <v>44</v>
      </c>
      <c r="F7310" t="s">
        <v>262</v>
      </c>
      <c r="G7310" t="s">
        <v>34</v>
      </c>
      <c r="H7310" t="s">
        <v>263</v>
      </c>
      <c r="I7310" t="s">
        <v>264</v>
      </c>
      <c r="J7310" t="s">
        <v>265</v>
      </c>
      <c r="K7310">
        <v>0.74545454499999997</v>
      </c>
      <c r="L7310">
        <v>5</v>
      </c>
      <c r="M7310">
        <v>3.5939999999999999</v>
      </c>
      <c r="N7310" t="s">
        <v>4</v>
      </c>
      <c r="O7310">
        <v>2028</v>
      </c>
      <c r="P7310">
        <f t="shared" si="230"/>
        <v>2028</v>
      </c>
      <c r="Q7310">
        <f t="shared" si="231"/>
        <v>2028</v>
      </c>
    </row>
    <row r="7311" spans="1:17">
      <c r="A7311">
        <v>49</v>
      </c>
      <c r="B7311" t="s">
        <v>16</v>
      </c>
      <c r="C7311" t="s">
        <v>9</v>
      </c>
      <c r="D7311" t="s">
        <v>17</v>
      </c>
      <c r="E7311">
        <v>37</v>
      </c>
      <c r="F7311" t="s">
        <v>454</v>
      </c>
      <c r="G7311" t="s">
        <v>34</v>
      </c>
      <c r="H7311" t="s">
        <v>455</v>
      </c>
      <c r="I7311" t="s">
        <v>456</v>
      </c>
      <c r="J7311" t="s">
        <v>457</v>
      </c>
      <c r="K7311">
        <v>0.63580246900000004</v>
      </c>
      <c r="L7311">
        <v>4</v>
      </c>
      <c r="M7311">
        <v>3.7909999999999999</v>
      </c>
      <c r="N7311" t="s">
        <v>4</v>
      </c>
      <c r="O7311">
        <v>2285</v>
      </c>
      <c r="P7311">
        <f t="shared" si="230"/>
        <v>2285</v>
      </c>
      <c r="Q7311">
        <f t="shared" si="231"/>
        <v>2285</v>
      </c>
    </row>
    <row r="7312" spans="1:17">
      <c r="A7312">
        <v>49</v>
      </c>
      <c r="B7312" t="s">
        <v>16</v>
      </c>
      <c r="C7312" t="s">
        <v>9</v>
      </c>
      <c r="D7312" t="s">
        <v>17</v>
      </c>
      <c r="E7312">
        <v>110</v>
      </c>
      <c r="F7312" t="s">
        <v>33</v>
      </c>
      <c r="G7312" t="s">
        <v>34</v>
      </c>
      <c r="H7312" t="s">
        <v>35</v>
      </c>
      <c r="I7312" t="s">
        <v>36</v>
      </c>
      <c r="J7312" t="s">
        <v>37</v>
      </c>
      <c r="K7312">
        <v>0.84242424199999999</v>
      </c>
      <c r="L7312">
        <v>3</v>
      </c>
      <c r="M7312">
        <v>2.5099999999999998</v>
      </c>
      <c r="N7312" t="s">
        <v>4</v>
      </c>
      <c r="O7312">
        <v>3874</v>
      </c>
      <c r="P7312">
        <f t="shared" si="230"/>
        <v>3874</v>
      </c>
      <c r="Q7312">
        <f t="shared" si="231"/>
        <v>3874</v>
      </c>
    </row>
    <row r="7313" spans="1:17">
      <c r="A7313">
        <v>49</v>
      </c>
      <c r="B7313" t="s">
        <v>16</v>
      </c>
      <c r="C7313" t="s">
        <v>9</v>
      </c>
      <c r="D7313" t="s">
        <v>17</v>
      </c>
      <c r="E7313">
        <v>20</v>
      </c>
      <c r="F7313" t="s">
        <v>428</v>
      </c>
      <c r="G7313" t="s">
        <v>34</v>
      </c>
      <c r="H7313" t="s">
        <v>429</v>
      </c>
      <c r="I7313" t="s">
        <v>430</v>
      </c>
      <c r="J7313" t="s">
        <v>431</v>
      </c>
      <c r="K7313">
        <v>0.87820512799999995</v>
      </c>
      <c r="L7313">
        <v>5</v>
      </c>
      <c r="M7313">
        <v>2.794</v>
      </c>
      <c r="N7313" t="s">
        <v>8</v>
      </c>
      <c r="O7313">
        <v>4701</v>
      </c>
      <c r="P7313">
        <f t="shared" si="230"/>
        <v>4701</v>
      </c>
      <c r="Q7313">
        <f t="shared" si="231"/>
        <v>4701</v>
      </c>
    </row>
    <row r="7314" spans="1:17">
      <c r="A7314">
        <v>49</v>
      </c>
      <c r="B7314" t="s">
        <v>16</v>
      </c>
      <c r="C7314" t="s">
        <v>9</v>
      </c>
      <c r="D7314" t="s">
        <v>23</v>
      </c>
      <c r="E7314">
        <v>57</v>
      </c>
      <c r="F7314" t="s">
        <v>362</v>
      </c>
      <c r="H7314" t="s">
        <v>363</v>
      </c>
      <c r="I7314" t="s">
        <v>364</v>
      </c>
      <c r="J7314" t="s">
        <v>365</v>
      </c>
      <c r="K7314">
        <v>0.465753425</v>
      </c>
      <c r="L7314">
        <v>6</v>
      </c>
      <c r="M7314">
        <v>3.25</v>
      </c>
      <c r="N7314" t="s">
        <v>4</v>
      </c>
      <c r="O7314">
        <v>5043</v>
      </c>
      <c r="P7314">
        <f t="shared" si="230"/>
        <v>5043</v>
      </c>
      <c r="Q7314">
        <f t="shared" si="231"/>
        <v>5043</v>
      </c>
    </row>
    <row r="7315" spans="1:17">
      <c r="A7315">
        <v>49</v>
      </c>
      <c r="B7315" t="s">
        <v>16</v>
      </c>
      <c r="C7315" t="s">
        <v>9</v>
      </c>
      <c r="D7315" t="s">
        <v>23</v>
      </c>
      <c r="E7315">
        <v>53</v>
      </c>
      <c r="F7315" t="s">
        <v>470</v>
      </c>
      <c r="H7315" t="s">
        <v>471</v>
      </c>
      <c r="I7315" t="s">
        <v>472</v>
      </c>
      <c r="J7315" t="s">
        <v>473</v>
      </c>
      <c r="K7315">
        <v>0.74675324700000001</v>
      </c>
      <c r="L7315">
        <v>7</v>
      </c>
      <c r="M7315">
        <v>2.83</v>
      </c>
      <c r="N7315" t="s">
        <v>4</v>
      </c>
      <c r="O7315">
        <v>5717</v>
      </c>
      <c r="P7315">
        <f t="shared" si="230"/>
        <v>5717</v>
      </c>
      <c r="Q7315">
        <f t="shared" si="231"/>
        <v>5717</v>
      </c>
    </row>
    <row r="7316" spans="1:17">
      <c r="A7316">
        <v>49</v>
      </c>
      <c r="B7316" t="s">
        <v>16</v>
      </c>
      <c r="C7316" t="s">
        <v>9</v>
      </c>
      <c r="D7316" t="s">
        <v>17</v>
      </c>
      <c r="E7316">
        <v>71</v>
      </c>
      <c r="F7316" t="s">
        <v>312</v>
      </c>
      <c r="G7316" t="s">
        <v>34</v>
      </c>
      <c r="H7316" t="s">
        <v>313</v>
      </c>
      <c r="I7316" t="s">
        <v>314</v>
      </c>
      <c r="J7316" t="s">
        <v>315</v>
      </c>
      <c r="K7316">
        <v>0.410596026</v>
      </c>
      <c r="L7316">
        <v>4</v>
      </c>
      <c r="M7316">
        <v>3.59</v>
      </c>
      <c r="N7316" t="s">
        <v>4</v>
      </c>
      <c r="O7316">
        <v>15981</v>
      </c>
      <c r="P7316">
        <f t="shared" si="230"/>
        <v>15981</v>
      </c>
      <c r="Q7316" t="str">
        <f t="shared" si="231"/>
        <v/>
      </c>
    </row>
    <row r="7317" spans="1:17">
      <c r="A7317">
        <v>49</v>
      </c>
      <c r="B7317" t="s">
        <v>16</v>
      </c>
      <c r="C7317" t="s">
        <v>1</v>
      </c>
      <c r="D7317" t="s">
        <v>23</v>
      </c>
      <c r="E7317">
        <v>42</v>
      </c>
      <c r="F7317" t="s">
        <v>228</v>
      </c>
      <c r="H7317" t="s">
        <v>229</v>
      </c>
      <c r="I7317" t="s">
        <v>230</v>
      </c>
      <c r="J7317" t="s">
        <v>231</v>
      </c>
      <c r="K7317">
        <v>0.31724137899999999</v>
      </c>
      <c r="L7317">
        <v>5</v>
      </c>
      <c r="M7317">
        <v>2.4700000000000002</v>
      </c>
      <c r="N7317" t="s">
        <v>4</v>
      </c>
      <c r="O7317">
        <v>1378</v>
      </c>
      <c r="P7317">
        <f t="shared" si="230"/>
        <v>1378</v>
      </c>
      <c r="Q7317">
        <f t="shared" si="231"/>
        <v>1378</v>
      </c>
    </row>
    <row r="7318" spans="1:17">
      <c r="A7318">
        <v>49</v>
      </c>
      <c r="B7318" t="s">
        <v>16</v>
      </c>
      <c r="C7318" t="s">
        <v>1</v>
      </c>
      <c r="D7318" t="s">
        <v>17</v>
      </c>
      <c r="E7318">
        <v>19</v>
      </c>
      <c r="F7318" t="s">
        <v>484</v>
      </c>
      <c r="G7318" t="s">
        <v>34</v>
      </c>
      <c r="H7318" t="s">
        <v>485</v>
      </c>
      <c r="I7318" t="s">
        <v>486</v>
      </c>
      <c r="J7318" t="s">
        <v>487</v>
      </c>
      <c r="K7318">
        <v>0.63636363600000001</v>
      </c>
      <c r="L7318">
        <v>4</v>
      </c>
      <c r="M7318">
        <v>2.3820000000000001</v>
      </c>
      <c r="N7318" t="s">
        <v>4</v>
      </c>
      <c r="O7318">
        <v>1408</v>
      </c>
      <c r="P7318">
        <f t="shared" si="230"/>
        <v>1408</v>
      </c>
      <c r="Q7318">
        <f t="shared" si="231"/>
        <v>1408</v>
      </c>
    </row>
    <row r="7319" spans="1:17">
      <c r="A7319">
        <v>49</v>
      </c>
      <c r="B7319" t="s">
        <v>16</v>
      </c>
      <c r="C7319" t="s">
        <v>1</v>
      </c>
      <c r="D7319" t="s">
        <v>17</v>
      </c>
      <c r="E7319">
        <v>102</v>
      </c>
      <c r="F7319" t="s">
        <v>398</v>
      </c>
      <c r="G7319" t="s">
        <v>19</v>
      </c>
      <c r="H7319" t="s">
        <v>399</v>
      </c>
      <c r="I7319" t="s">
        <v>400</v>
      </c>
      <c r="J7319" t="s">
        <v>401</v>
      </c>
      <c r="K7319">
        <v>0.98765432099999995</v>
      </c>
      <c r="L7319">
        <v>7</v>
      </c>
      <c r="M7319">
        <v>3.0179999999999998</v>
      </c>
      <c r="N7319" t="s">
        <v>8</v>
      </c>
      <c r="O7319">
        <v>1430</v>
      </c>
      <c r="P7319">
        <f t="shared" si="230"/>
        <v>1430</v>
      </c>
      <c r="Q7319">
        <f t="shared" si="231"/>
        <v>1430</v>
      </c>
    </row>
    <row r="7320" spans="1:17">
      <c r="A7320">
        <v>49</v>
      </c>
      <c r="B7320" t="s">
        <v>16</v>
      </c>
      <c r="C7320" t="s">
        <v>1</v>
      </c>
      <c r="D7320" t="s">
        <v>23</v>
      </c>
      <c r="E7320">
        <v>9</v>
      </c>
      <c r="F7320" t="s">
        <v>214</v>
      </c>
      <c r="H7320" t="s">
        <v>215</v>
      </c>
      <c r="I7320" t="s">
        <v>216</v>
      </c>
      <c r="J7320" t="s">
        <v>217</v>
      </c>
      <c r="K7320">
        <v>0.850393701</v>
      </c>
      <c r="L7320">
        <v>4</v>
      </c>
      <c r="M7320">
        <v>3.13</v>
      </c>
      <c r="N7320" t="s">
        <v>4</v>
      </c>
      <c r="O7320">
        <v>1454</v>
      </c>
      <c r="P7320">
        <f t="shared" si="230"/>
        <v>1454</v>
      </c>
      <c r="Q7320">
        <f t="shared" si="231"/>
        <v>1454</v>
      </c>
    </row>
    <row r="7321" spans="1:17">
      <c r="A7321">
        <v>49</v>
      </c>
      <c r="B7321" t="s">
        <v>16</v>
      </c>
      <c r="C7321" t="s">
        <v>1</v>
      </c>
      <c r="D7321" t="s">
        <v>23</v>
      </c>
      <c r="E7321">
        <v>31</v>
      </c>
      <c r="F7321" t="s">
        <v>450</v>
      </c>
      <c r="H7321" t="s">
        <v>451</v>
      </c>
      <c r="I7321" t="s">
        <v>452</v>
      </c>
      <c r="J7321" t="s">
        <v>453</v>
      </c>
      <c r="K7321">
        <v>0.93243243200000003</v>
      </c>
      <c r="L7321">
        <v>5</v>
      </c>
      <c r="M7321">
        <v>3.4319999999999999</v>
      </c>
      <c r="N7321" t="s">
        <v>4</v>
      </c>
      <c r="O7321">
        <v>1600</v>
      </c>
      <c r="P7321">
        <f t="shared" si="230"/>
        <v>1600</v>
      </c>
      <c r="Q7321">
        <f t="shared" si="231"/>
        <v>1600</v>
      </c>
    </row>
    <row r="7322" spans="1:17">
      <c r="A7322">
        <v>49</v>
      </c>
      <c r="B7322" t="s">
        <v>16</v>
      </c>
      <c r="C7322" t="s">
        <v>1</v>
      </c>
      <c r="D7322" t="s">
        <v>17</v>
      </c>
      <c r="E7322">
        <v>52</v>
      </c>
      <c r="F7322" t="s">
        <v>382</v>
      </c>
      <c r="G7322" t="s">
        <v>34</v>
      </c>
      <c r="H7322" t="s">
        <v>383</v>
      </c>
      <c r="I7322" t="s">
        <v>384</v>
      </c>
      <c r="J7322" t="s">
        <v>385</v>
      </c>
      <c r="K7322">
        <v>0.84242424199999999</v>
      </c>
      <c r="L7322">
        <v>4</v>
      </c>
      <c r="M7322">
        <v>2.97</v>
      </c>
      <c r="N7322" t="s">
        <v>4</v>
      </c>
      <c r="O7322">
        <v>1698</v>
      </c>
      <c r="P7322">
        <f t="shared" si="230"/>
        <v>1698</v>
      </c>
      <c r="Q7322">
        <f t="shared" si="231"/>
        <v>1698</v>
      </c>
    </row>
    <row r="7323" spans="1:17">
      <c r="A7323">
        <v>49</v>
      </c>
      <c r="B7323" t="s">
        <v>16</v>
      </c>
      <c r="C7323" t="s">
        <v>1</v>
      </c>
      <c r="D7323" t="s">
        <v>23</v>
      </c>
      <c r="E7323">
        <v>139</v>
      </c>
      <c r="F7323" t="s">
        <v>278</v>
      </c>
      <c r="H7323" t="s">
        <v>279</v>
      </c>
      <c r="I7323" t="s">
        <v>280</v>
      </c>
      <c r="J7323" t="s">
        <v>281</v>
      </c>
      <c r="K7323">
        <v>0.64788732400000004</v>
      </c>
      <c r="L7323">
        <v>8</v>
      </c>
      <c r="M7323">
        <v>2.5299999999999998</v>
      </c>
      <c r="N7323" t="s">
        <v>4</v>
      </c>
      <c r="O7323">
        <v>1910</v>
      </c>
      <c r="P7323">
        <f t="shared" si="230"/>
        <v>1910</v>
      </c>
      <c r="Q7323">
        <f t="shared" si="231"/>
        <v>1910</v>
      </c>
    </row>
    <row r="7324" spans="1:17">
      <c r="A7324">
        <v>49</v>
      </c>
      <c r="B7324" t="s">
        <v>16</v>
      </c>
      <c r="C7324" t="s">
        <v>1</v>
      </c>
      <c r="D7324" t="s">
        <v>23</v>
      </c>
      <c r="E7324">
        <v>113</v>
      </c>
      <c r="F7324" t="s">
        <v>40</v>
      </c>
      <c r="H7324" t="s">
        <v>41</v>
      </c>
      <c r="I7324" t="s">
        <v>42</v>
      </c>
      <c r="J7324" t="s">
        <v>43</v>
      </c>
      <c r="K7324">
        <v>0.81756756799999997</v>
      </c>
      <c r="L7324">
        <v>3</v>
      </c>
      <c r="M7324">
        <v>3.32</v>
      </c>
      <c r="N7324" t="s">
        <v>4</v>
      </c>
      <c r="O7324">
        <v>2095</v>
      </c>
      <c r="P7324">
        <f t="shared" si="230"/>
        <v>2095</v>
      </c>
      <c r="Q7324">
        <f t="shared" si="231"/>
        <v>2095</v>
      </c>
    </row>
    <row r="7325" spans="1:17">
      <c r="A7325">
        <v>49</v>
      </c>
      <c r="B7325" t="s">
        <v>16</v>
      </c>
      <c r="C7325" t="s">
        <v>1</v>
      </c>
      <c r="D7325" t="s">
        <v>17</v>
      </c>
      <c r="E7325">
        <v>64</v>
      </c>
      <c r="F7325" t="s">
        <v>248</v>
      </c>
      <c r="G7325" t="s">
        <v>34</v>
      </c>
      <c r="H7325" t="s">
        <v>249</v>
      </c>
      <c r="I7325" t="s">
        <v>250</v>
      </c>
      <c r="J7325" t="s">
        <v>251</v>
      </c>
      <c r="K7325">
        <v>0.82978723399999998</v>
      </c>
      <c r="L7325">
        <v>5</v>
      </c>
      <c r="M7325">
        <v>3.56</v>
      </c>
      <c r="N7325" t="s">
        <v>4</v>
      </c>
      <c r="O7325">
        <v>2331</v>
      </c>
      <c r="P7325">
        <f t="shared" si="230"/>
        <v>2331</v>
      </c>
      <c r="Q7325">
        <f t="shared" si="231"/>
        <v>2331</v>
      </c>
    </row>
    <row r="7326" spans="1:17">
      <c r="A7326">
        <v>49</v>
      </c>
      <c r="B7326" t="s">
        <v>16</v>
      </c>
      <c r="C7326" t="s">
        <v>1</v>
      </c>
      <c r="D7326" t="s">
        <v>17</v>
      </c>
      <c r="E7326">
        <v>92</v>
      </c>
      <c r="F7326" t="s">
        <v>132</v>
      </c>
      <c r="G7326" t="s">
        <v>34</v>
      </c>
      <c r="H7326" t="s">
        <v>133</v>
      </c>
      <c r="I7326" t="s">
        <v>134</v>
      </c>
      <c r="J7326" t="s">
        <v>135</v>
      </c>
      <c r="K7326">
        <v>0.820689</v>
      </c>
      <c r="L7326">
        <v>4</v>
      </c>
      <c r="M7326">
        <v>3.601</v>
      </c>
      <c r="N7326" t="s">
        <v>4</v>
      </c>
      <c r="O7326">
        <v>2606</v>
      </c>
      <c r="P7326">
        <f t="shared" si="230"/>
        <v>2606</v>
      </c>
      <c r="Q7326">
        <f t="shared" si="231"/>
        <v>2606</v>
      </c>
    </row>
    <row r="7327" spans="1:17">
      <c r="A7327">
        <v>49</v>
      </c>
      <c r="B7327" t="s">
        <v>16</v>
      </c>
      <c r="C7327" t="s">
        <v>1</v>
      </c>
      <c r="D7327" t="s">
        <v>23</v>
      </c>
      <c r="E7327">
        <v>83</v>
      </c>
      <c r="F7327" t="s">
        <v>408</v>
      </c>
      <c r="H7327" t="s">
        <v>409</v>
      </c>
      <c r="I7327" t="s">
        <v>410</v>
      </c>
      <c r="J7327" t="s">
        <v>411</v>
      </c>
      <c r="K7327">
        <v>0.79729729699999996</v>
      </c>
      <c r="L7327">
        <v>3</v>
      </c>
      <c r="M7327">
        <v>3.4670000000000001</v>
      </c>
      <c r="N7327" t="s">
        <v>4</v>
      </c>
      <c r="O7327">
        <v>2997</v>
      </c>
      <c r="P7327">
        <f t="shared" si="230"/>
        <v>2997</v>
      </c>
      <c r="Q7327">
        <f t="shared" si="231"/>
        <v>2997</v>
      </c>
    </row>
    <row r="7328" spans="1:17">
      <c r="A7328">
        <v>49</v>
      </c>
      <c r="B7328" t="s">
        <v>16</v>
      </c>
      <c r="C7328" t="s">
        <v>1</v>
      </c>
      <c r="D7328" t="s">
        <v>17</v>
      </c>
      <c r="E7328">
        <v>15</v>
      </c>
      <c r="F7328" t="s">
        <v>128</v>
      </c>
      <c r="G7328" t="s">
        <v>19</v>
      </c>
      <c r="H7328" t="s">
        <v>129</v>
      </c>
      <c r="I7328" t="s">
        <v>130</v>
      </c>
      <c r="J7328" t="s">
        <v>131</v>
      </c>
      <c r="K7328">
        <v>0.79861111100000004</v>
      </c>
      <c r="L7328">
        <v>4</v>
      </c>
      <c r="M7328">
        <v>3.76</v>
      </c>
      <c r="N7328" t="s">
        <v>4</v>
      </c>
      <c r="O7328">
        <v>3259</v>
      </c>
      <c r="P7328">
        <f t="shared" si="230"/>
        <v>3259</v>
      </c>
      <c r="Q7328">
        <f t="shared" si="231"/>
        <v>3259</v>
      </c>
    </row>
    <row r="7329" spans="1:17">
      <c r="A7329">
        <v>49</v>
      </c>
      <c r="B7329" t="s">
        <v>16</v>
      </c>
      <c r="C7329" t="s">
        <v>1</v>
      </c>
      <c r="D7329" t="s">
        <v>23</v>
      </c>
      <c r="E7329">
        <v>56</v>
      </c>
      <c r="F7329" t="s">
        <v>440</v>
      </c>
      <c r="H7329" t="s">
        <v>441</v>
      </c>
      <c r="I7329" t="s">
        <v>442</v>
      </c>
      <c r="J7329" t="s">
        <v>443</v>
      </c>
      <c r="K7329">
        <v>0.78378378400000004</v>
      </c>
      <c r="L7329">
        <v>6</v>
      </c>
      <c r="M7329">
        <v>2.69</v>
      </c>
      <c r="N7329" t="s">
        <v>4</v>
      </c>
      <c r="O7329">
        <v>5217</v>
      </c>
      <c r="P7329">
        <f t="shared" si="230"/>
        <v>5217</v>
      </c>
      <c r="Q7329">
        <f t="shared" si="231"/>
        <v>5217</v>
      </c>
    </row>
    <row r="7330" spans="1:17">
      <c r="A7330">
        <v>49</v>
      </c>
      <c r="B7330" t="s">
        <v>16</v>
      </c>
      <c r="C7330" t="s">
        <v>1</v>
      </c>
      <c r="D7330" t="s">
        <v>17</v>
      </c>
      <c r="E7330">
        <v>34</v>
      </c>
      <c r="F7330" t="s">
        <v>336</v>
      </c>
      <c r="G7330" t="s">
        <v>34</v>
      </c>
      <c r="H7330" t="s">
        <v>337</v>
      </c>
      <c r="I7330" t="s">
        <v>338</v>
      </c>
      <c r="J7330" t="s">
        <v>339</v>
      </c>
      <c r="K7330">
        <v>0.58904109599999999</v>
      </c>
      <c r="L7330">
        <v>4</v>
      </c>
      <c r="M7330">
        <v>4.1900000000000004</v>
      </c>
      <c r="N7330" t="s">
        <v>4</v>
      </c>
      <c r="O7330">
        <v>5747</v>
      </c>
      <c r="P7330">
        <f t="shared" si="230"/>
        <v>5747</v>
      </c>
      <c r="Q7330">
        <f t="shared" si="231"/>
        <v>5747</v>
      </c>
    </row>
    <row r="7331" spans="1:17">
      <c r="A7331">
        <v>49</v>
      </c>
      <c r="B7331" t="s">
        <v>16</v>
      </c>
      <c r="C7331" t="s">
        <v>1</v>
      </c>
      <c r="D7331" t="s">
        <v>17</v>
      </c>
      <c r="E7331">
        <v>112</v>
      </c>
      <c r="F7331" t="s">
        <v>418</v>
      </c>
      <c r="G7331" t="s">
        <v>34</v>
      </c>
      <c r="H7331" t="s">
        <v>419</v>
      </c>
      <c r="I7331" t="s">
        <v>420</v>
      </c>
      <c r="J7331" t="s">
        <v>421</v>
      </c>
      <c r="K7331">
        <v>0.736486486</v>
      </c>
      <c r="L7331">
        <v>6</v>
      </c>
      <c r="M7331">
        <v>2.29</v>
      </c>
      <c r="N7331" t="s">
        <v>4</v>
      </c>
      <c r="O7331">
        <v>10126</v>
      </c>
      <c r="P7331">
        <f t="shared" si="230"/>
        <v>10126</v>
      </c>
      <c r="Q7331" t="str">
        <f t="shared" si="231"/>
        <v/>
      </c>
    </row>
    <row r="7332" spans="1:17">
      <c r="A7332">
        <v>49</v>
      </c>
      <c r="B7332" t="s">
        <v>16</v>
      </c>
      <c r="C7332" t="s">
        <v>1</v>
      </c>
      <c r="D7332" t="s">
        <v>23</v>
      </c>
      <c r="E7332">
        <v>28</v>
      </c>
      <c r="F7332" t="s">
        <v>424</v>
      </c>
      <c r="H7332" t="s">
        <v>425</v>
      </c>
      <c r="I7332" t="s">
        <v>426</v>
      </c>
      <c r="J7332" t="s">
        <v>427</v>
      </c>
      <c r="K7332">
        <v>0.58503401399999999</v>
      </c>
      <c r="L7332">
        <v>5</v>
      </c>
      <c r="M7332">
        <v>3.57</v>
      </c>
      <c r="N7332" t="s">
        <v>4</v>
      </c>
      <c r="O7332">
        <v>11378</v>
      </c>
      <c r="P7332">
        <f t="shared" si="230"/>
        <v>11378</v>
      </c>
      <c r="Q7332" t="str">
        <f t="shared" si="231"/>
        <v/>
      </c>
    </row>
    <row r="7333" spans="1:17">
      <c r="A7333">
        <v>49</v>
      </c>
      <c r="B7333" t="s">
        <v>0</v>
      </c>
      <c r="C7333" t="s">
        <v>9</v>
      </c>
      <c r="E7333">
        <v>4</v>
      </c>
      <c r="F7333" t="s">
        <v>482</v>
      </c>
      <c r="H7333" t="s">
        <v>483</v>
      </c>
      <c r="N7333" t="s">
        <v>4</v>
      </c>
      <c r="O7333">
        <v>1211</v>
      </c>
      <c r="P7333">
        <f t="shared" si="230"/>
        <v>1211</v>
      </c>
      <c r="Q7333">
        <f t="shared" si="231"/>
        <v>1211</v>
      </c>
    </row>
    <row r="7334" spans="1:17">
      <c r="A7334">
        <v>49</v>
      </c>
      <c r="B7334" t="s">
        <v>0</v>
      </c>
      <c r="C7334" t="s">
        <v>9</v>
      </c>
      <c r="E7334">
        <v>130</v>
      </c>
      <c r="F7334" t="s">
        <v>444</v>
      </c>
      <c r="H7334" t="s">
        <v>445</v>
      </c>
      <c r="N7334" t="s">
        <v>4</v>
      </c>
      <c r="O7334">
        <v>1219</v>
      </c>
      <c r="P7334">
        <f t="shared" si="230"/>
        <v>1219</v>
      </c>
      <c r="Q7334">
        <f t="shared" si="231"/>
        <v>1219</v>
      </c>
    </row>
    <row r="7335" spans="1:17">
      <c r="A7335">
        <v>49</v>
      </c>
      <c r="B7335" t="s">
        <v>0</v>
      </c>
      <c r="C7335" t="s">
        <v>9</v>
      </c>
      <c r="E7335">
        <v>41</v>
      </c>
      <c r="F7335" t="s">
        <v>38</v>
      </c>
      <c r="H7335" t="s">
        <v>39</v>
      </c>
      <c r="N7335" t="s">
        <v>4</v>
      </c>
      <c r="O7335">
        <v>1818</v>
      </c>
      <c r="P7335">
        <f t="shared" si="230"/>
        <v>1818</v>
      </c>
      <c r="Q7335">
        <f t="shared" si="231"/>
        <v>1818</v>
      </c>
    </row>
    <row r="7336" spans="1:17">
      <c r="A7336">
        <v>49</v>
      </c>
      <c r="B7336" t="s">
        <v>0</v>
      </c>
      <c r="C7336" t="s">
        <v>9</v>
      </c>
      <c r="E7336">
        <v>5</v>
      </c>
      <c r="F7336" t="s">
        <v>200</v>
      </c>
      <c r="H7336" t="s">
        <v>201</v>
      </c>
      <c r="N7336" t="s">
        <v>4</v>
      </c>
      <c r="O7336">
        <v>1838</v>
      </c>
      <c r="P7336">
        <f t="shared" si="230"/>
        <v>1838</v>
      </c>
      <c r="Q7336">
        <f t="shared" si="231"/>
        <v>1838</v>
      </c>
    </row>
    <row r="7337" spans="1:17">
      <c r="A7337">
        <v>49</v>
      </c>
      <c r="B7337" t="s">
        <v>0</v>
      </c>
      <c r="C7337" t="s">
        <v>9</v>
      </c>
      <c r="E7337">
        <v>70</v>
      </c>
      <c r="F7337" t="s">
        <v>148</v>
      </c>
      <c r="H7337" t="s">
        <v>149</v>
      </c>
      <c r="N7337" t="s">
        <v>4</v>
      </c>
      <c r="O7337">
        <v>1878</v>
      </c>
      <c r="P7337">
        <f t="shared" si="230"/>
        <v>1878</v>
      </c>
      <c r="Q7337">
        <f t="shared" si="231"/>
        <v>1878</v>
      </c>
    </row>
    <row r="7338" spans="1:17">
      <c r="A7338">
        <v>49</v>
      </c>
      <c r="B7338" t="s">
        <v>0</v>
      </c>
      <c r="C7338" t="s">
        <v>9</v>
      </c>
      <c r="E7338">
        <v>80</v>
      </c>
      <c r="F7338" t="s">
        <v>2</v>
      </c>
      <c r="H7338" t="s">
        <v>3</v>
      </c>
      <c r="N7338" t="s">
        <v>8</v>
      </c>
      <c r="O7338">
        <v>2125</v>
      </c>
      <c r="P7338">
        <f t="shared" si="230"/>
        <v>2125</v>
      </c>
      <c r="Q7338">
        <f t="shared" si="231"/>
        <v>2125</v>
      </c>
    </row>
    <row r="7339" spans="1:17">
      <c r="A7339">
        <v>49</v>
      </c>
      <c r="B7339" t="s">
        <v>0</v>
      </c>
      <c r="C7339" t="s">
        <v>9</v>
      </c>
      <c r="E7339">
        <v>73</v>
      </c>
      <c r="F7339" t="s">
        <v>438</v>
      </c>
      <c r="H7339" t="s">
        <v>439</v>
      </c>
      <c r="N7339" t="s">
        <v>4</v>
      </c>
      <c r="O7339">
        <v>2609</v>
      </c>
      <c r="P7339">
        <f t="shared" si="230"/>
        <v>2609</v>
      </c>
      <c r="Q7339">
        <f t="shared" si="231"/>
        <v>2609</v>
      </c>
    </row>
    <row r="7340" spans="1:17">
      <c r="A7340">
        <v>49</v>
      </c>
      <c r="B7340" t="s">
        <v>0</v>
      </c>
      <c r="C7340" t="s">
        <v>9</v>
      </c>
      <c r="E7340">
        <v>133</v>
      </c>
      <c r="F7340" t="s">
        <v>108</v>
      </c>
      <c r="H7340" t="s">
        <v>109</v>
      </c>
      <c r="N7340" t="s">
        <v>4</v>
      </c>
      <c r="O7340">
        <v>3033</v>
      </c>
      <c r="P7340">
        <f t="shared" si="230"/>
        <v>3033</v>
      </c>
      <c r="Q7340">
        <f t="shared" si="231"/>
        <v>3033</v>
      </c>
    </row>
    <row r="7341" spans="1:17">
      <c r="A7341">
        <v>49</v>
      </c>
      <c r="B7341" t="s">
        <v>0</v>
      </c>
      <c r="C7341" t="s">
        <v>1</v>
      </c>
      <c r="E7341">
        <v>149</v>
      </c>
      <c r="F7341" t="s">
        <v>514</v>
      </c>
      <c r="H7341" t="s">
        <v>515</v>
      </c>
      <c r="N7341" t="s">
        <v>4</v>
      </c>
      <c r="O7341">
        <v>1558</v>
      </c>
      <c r="P7341">
        <f t="shared" si="230"/>
        <v>1558</v>
      </c>
      <c r="Q7341">
        <f t="shared" si="231"/>
        <v>1558</v>
      </c>
    </row>
    <row r="7342" spans="1:17">
      <c r="A7342">
        <v>49</v>
      </c>
      <c r="B7342" t="s">
        <v>0</v>
      </c>
      <c r="C7342" t="s">
        <v>1</v>
      </c>
      <c r="E7342">
        <v>94</v>
      </c>
      <c r="F7342" t="s">
        <v>300</v>
      </c>
      <c r="H7342" t="s">
        <v>301</v>
      </c>
      <c r="N7342" t="s">
        <v>8</v>
      </c>
      <c r="O7342">
        <v>1838</v>
      </c>
      <c r="P7342">
        <f t="shared" si="230"/>
        <v>1838</v>
      </c>
      <c r="Q7342">
        <f t="shared" si="231"/>
        <v>1838</v>
      </c>
    </row>
    <row r="7343" spans="1:17">
      <c r="A7343">
        <v>49</v>
      </c>
      <c r="B7343" t="s">
        <v>0</v>
      </c>
      <c r="C7343" t="s">
        <v>1</v>
      </c>
      <c r="E7343">
        <v>63</v>
      </c>
      <c r="F7343" t="s">
        <v>416</v>
      </c>
      <c r="H7343" t="s">
        <v>417</v>
      </c>
      <c r="N7343" t="s">
        <v>4</v>
      </c>
      <c r="O7343">
        <v>2069</v>
      </c>
      <c r="P7343">
        <f t="shared" si="230"/>
        <v>2069</v>
      </c>
      <c r="Q7343">
        <f t="shared" si="231"/>
        <v>2069</v>
      </c>
    </row>
    <row r="7344" spans="1:17">
      <c r="A7344">
        <v>49</v>
      </c>
      <c r="B7344" t="s">
        <v>0</v>
      </c>
      <c r="C7344" t="s">
        <v>1</v>
      </c>
      <c r="E7344">
        <v>48</v>
      </c>
      <c r="F7344" t="s">
        <v>96</v>
      </c>
      <c r="H7344" t="s">
        <v>97</v>
      </c>
      <c r="N7344" t="s">
        <v>4</v>
      </c>
      <c r="O7344">
        <v>2326</v>
      </c>
      <c r="P7344">
        <f t="shared" si="230"/>
        <v>2326</v>
      </c>
      <c r="Q7344">
        <f t="shared" si="231"/>
        <v>2326</v>
      </c>
    </row>
    <row r="7345" spans="1:17">
      <c r="A7345">
        <v>49</v>
      </c>
      <c r="B7345" t="s">
        <v>0</v>
      </c>
      <c r="C7345" t="s">
        <v>1</v>
      </c>
      <c r="E7345">
        <v>141</v>
      </c>
      <c r="F7345" t="s">
        <v>126</v>
      </c>
      <c r="H7345" t="s">
        <v>127</v>
      </c>
      <c r="N7345" t="s">
        <v>4</v>
      </c>
      <c r="O7345">
        <v>2664</v>
      </c>
      <c r="P7345">
        <f t="shared" si="230"/>
        <v>2664</v>
      </c>
      <c r="Q7345">
        <f t="shared" si="231"/>
        <v>2664</v>
      </c>
    </row>
    <row r="7346" spans="1:17">
      <c r="A7346">
        <v>49</v>
      </c>
      <c r="B7346" t="s">
        <v>0</v>
      </c>
      <c r="C7346" t="s">
        <v>1</v>
      </c>
      <c r="E7346">
        <v>79</v>
      </c>
      <c r="F7346" t="s">
        <v>140</v>
      </c>
      <c r="H7346" t="s">
        <v>141</v>
      </c>
      <c r="N7346" t="s">
        <v>4</v>
      </c>
      <c r="O7346">
        <v>18413</v>
      </c>
      <c r="P7346">
        <f t="shared" si="230"/>
        <v>18413</v>
      </c>
      <c r="Q7346" t="str">
        <f t="shared" si="231"/>
        <v/>
      </c>
    </row>
    <row r="7347" spans="1:17">
      <c r="A7347">
        <v>49</v>
      </c>
      <c r="B7347" t="s">
        <v>32</v>
      </c>
      <c r="C7347" t="s">
        <v>9</v>
      </c>
      <c r="D7347" t="s">
        <v>23</v>
      </c>
      <c r="E7347">
        <v>90</v>
      </c>
      <c r="F7347" t="s">
        <v>292</v>
      </c>
      <c r="H7347" t="s">
        <v>293</v>
      </c>
      <c r="I7347" t="s">
        <v>294</v>
      </c>
      <c r="J7347" t="s">
        <v>295</v>
      </c>
      <c r="K7347">
        <v>0.82608695700000001</v>
      </c>
      <c r="L7347">
        <v>5</v>
      </c>
      <c r="M7347">
        <v>3.7210000000000001</v>
      </c>
      <c r="N7347" t="s">
        <v>8</v>
      </c>
      <c r="O7347">
        <v>0</v>
      </c>
      <c r="P7347" t="str">
        <f t="shared" si="230"/>
        <v/>
      </c>
      <c r="Q7347" t="str">
        <f t="shared" si="231"/>
        <v/>
      </c>
    </row>
    <row r="7348" spans="1:17">
      <c r="A7348">
        <v>49</v>
      </c>
      <c r="B7348" t="s">
        <v>32</v>
      </c>
      <c r="C7348" t="s">
        <v>9</v>
      </c>
      <c r="D7348" t="s">
        <v>23</v>
      </c>
      <c r="E7348">
        <v>98</v>
      </c>
      <c r="F7348" t="s">
        <v>274</v>
      </c>
      <c r="H7348" t="s">
        <v>275</v>
      </c>
      <c r="I7348" t="s">
        <v>276</v>
      </c>
      <c r="J7348" t="s">
        <v>277</v>
      </c>
      <c r="K7348">
        <v>0.75862068999999999</v>
      </c>
      <c r="L7348">
        <v>4</v>
      </c>
      <c r="M7348">
        <v>1.7629999999999999</v>
      </c>
      <c r="N7348" t="s">
        <v>4</v>
      </c>
      <c r="O7348">
        <v>1619</v>
      </c>
      <c r="P7348">
        <f t="shared" si="230"/>
        <v>1619</v>
      </c>
      <c r="Q7348">
        <f t="shared" si="231"/>
        <v>1619</v>
      </c>
    </row>
    <row r="7349" spans="1:17">
      <c r="A7349">
        <v>49</v>
      </c>
      <c r="B7349" t="s">
        <v>32</v>
      </c>
      <c r="C7349" t="s">
        <v>9</v>
      </c>
      <c r="D7349" t="s">
        <v>17</v>
      </c>
      <c r="E7349">
        <v>99</v>
      </c>
      <c r="F7349" t="s">
        <v>282</v>
      </c>
      <c r="G7349" t="s">
        <v>34</v>
      </c>
      <c r="H7349" t="s">
        <v>283</v>
      </c>
      <c r="I7349" t="s">
        <v>284</v>
      </c>
      <c r="J7349" t="s">
        <v>285</v>
      </c>
      <c r="K7349">
        <v>0.82499999999999996</v>
      </c>
      <c r="L7349">
        <v>3</v>
      </c>
      <c r="M7349">
        <v>3.4820000000000002</v>
      </c>
      <c r="N7349" t="s">
        <v>4</v>
      </c>
      <c r="O7349">
        <v>1626</v>
      </c>
      <c r="P7349">
        <f t="shared" si="230"/>
        <v>1626</v>
      </c>
      <c r="Q7349">
        <f t="shared" si="231"/>
        <v>1626</v>
      </c>
    </row>
    <row r="7350" spans="1:17">
      <c r="A7350">
        <v>49</v>
      </c>
      <c r="B7350" t="s">
        <v>32</v>
      </c>
      <c r="C7350" t="s">
        <v>9</v>
      </c>
      <c r="D7350" t="s">
        <v>17</v>
      </c>
      <c r="E7350">
        <v>101</v>
      </c>
      <c r="F7350" t="s">
        <v>88</v>
      </c>
      <c r="G7350" t="s">
        <v>34</v>
      </c>
      <c r="H7350" t="s">
        <v>89</v>
      </c>
      <c r="I7350" t="s">
        <v>90</v>
      </c>
      <c r="J7350" t="s">
        <v>91</v>
      </c>
      <c r="K7350">
        <v>0.72448979599999996</v>
      </c>
      <c r="L7350">
        <v>7</v>
      </c>
      <c r="M7350">
        <v>3.03</v>
      </c>
      <c r="N7350" t="s">
        <v>4</v>
      </c>
      <c r="O7350">
        <v>1683</v>
      </c>
      <c r="P7350">
        <f t="shared" si="230"/>
        <v>1683</v>
      </c>
      <c r="Q7350">
        <f t="shared" si="231"/>
        <v>1683</v>
      </c>
    </row>
    <row r="7351" spans="1:17">
      <c r="A7351">
        <v>49</v>
      </c>
      <c r="B7351" t="s">
        <v>32</v>
      </c>
      <c r="C7351" t="s">
        <v>9</v>
      </c>
      <c r="D7351" t="s">
        <v>17</v>
      </c>
      <c r="E7351">
        <v>16</v>
      </c>
      <c r="F7351" t="s">
        <v>366</v>
      </c>
      <c r="G7351" t="s">
        <v>19</v>
      </c>
      <c r="H7351" t="s">
        <v>367</v>
      </c>
      <c r="I7351" t="s">
        <v>368</v>
      </c>
      <c r="J7351" t="s">
        <v>369</v>
      </c>
      <c r="K7351">
        <v>0.95270270300000004</v>
      </c>
      <c r="L7351">
        <v>5</v>
      </c>
      <c r="M7351">
        <v>2.2799999999999998</v>
      </c>
      <c r="N7351" t="s">
        <v>4</v>
      </c>
      <c r="O7351">
        <v>1792</v>
      </c>
      <c r="P7351">
        <f t="shared" si="230"/>
        <v>1792</v>
      </c>
      <c r="Q7351">
        <f t="shared" si="231"/>
        <v>1792</v>
      </c>
    </row>
    <row r="7352" spans="1:17">
      <c r="A7352">
        <v>49</v>
      </c>
      <c r="B7352" t="s">
        <v>32</v>
      </c>
      <c r="C7352" t="s">
        <v>9</v>
      </c>
      <c r="D7352" t="s">
        <v>23</v>
      </c>
      <c r="E7352">
        <v>38</v>
      </c>
      <c r="F7352" t="s">
        <v>488</v>
      </c>
      <c r="H7352" t="s">
        <v>489</v>
      </c>
      <c r="I7352" t="s">
        <v>490</v>
      </c>
      <c r="J7352" t="s">
        <v>491</v>
      </c>
      <c r="K7352">
        <v>0.66025641000000002</v>
      </c>
      <c r="L7352">
        <v>4</v>
      </c>
      <c r="M7352">
        <v>2.7530000000000001</v>
      </c>
      <c r="N7352" t="s">
        <v>4</v>
      </c>
      <c r="O7352">
        <v>2023</v>
      </c>
      <c r="P7352">
        <f t="shared" si="230"/>
        <v>2023</v>
      </c>
      <c r="Q7352">
        <f t="shared" si="231"/>
        <v>2023</v>
      </c>
    </row>
    <row r="7353" spans="1:17">
      <c r="A7353">
        <v>49</v>
      </c>
      <c r="B7353" t="s">
        <v>32</v>
      </c>
      <c r="C7353" t="s">
        <v>9</v>
      </c>
      <c r="D7353" t="s">
        <v>23</v>
      </c>
      <c r="E7353">
        <v>40</v>
      </c>
      <c r="F7353" t="s">
        <v>64</v>
      </c>
      <c r="H7353" t="s">
        <v>65</v>
      </c>
      <c r="I7353" t="s">
        <v>66</v>
      </c>
      <c r="J7353" t="s">
        <v>67</v>
      </c>
      <c r="K7353">
        <v>0.880434783</v>
      </c>
      <c r="L7353">
        <v>7</v>
      </c>
      <c r="M7353">
        <v>2.61</v>
      </c>
      <c r="N7353" t="s">
        <v>4</v>
      </c>
      <c r="O7353">
        <v>2082</v>
      </c>
      <c r="P7353">
        <f t="shared" si="230"/>
        <v>2082</v>
      </c>
      <c r="Q7353">
        <f t="shared" si="231"/>
        <v>2082</v>
      </c>
    </row>
    <row r="7354" spans="1:17">
      <c r="A7354">
        <v>49</v>
      </c>
      <c r="B7354" t="s">
        <v>32</v>
      </c>
      <c r="C7354" t="s">
        <v>9</v>
      </c>
      <c r="D7354" t="s">
        <v>17</v>
      </c>
      <c r="E7354">
        <v>111</v>
      </c>
      <c r="F7354" t="s">
        <v>320</v>
      </c>
      <c r="G7354" t="s">
        <v>19</v>
      </c>
      <c r="H7354" t="s">
        <v>321</v>
      </c>
      <c r="I7354" t="s">
        <v>322</v>
      </c>
      <c r="J7354" t="s">
        <v>323</v>
      </c>
      <c r="K7354">
        <v>0.99299999999999999</v>
      </c>
      <c r="L7354">
        <v>4</v>
      </c>
      <c r="M7354">
        <v>3.0219999999999998</v>
      </c>
      <c r="N7354" t="s">
        <v>8</v>
      </c>
      <c r="O7354">
        <v>2371</v>
      </c>
      <c r="P7354">
        <f t="shared" si="230"/>
        <v>2371</v>
      </c>
      <c r="Q7354">
        <f t="shared" si="231"/>
        <v>2371</v>
      </c>
    </row>
    <row r="7355" spans="1:17">
      <c r="A7355">
        <v>49</v>
      </c>
      <c r="B7355" t="s">
        <v>32</v>
      </c>
      <c r="C7355" t="s">
        <v>9</v>
      </c>
      <c r="D7355" t="s">
        <v>17</v>
      </c>
      <c r="E7355">
        <v>18</v>
      </c>
      <c r="F7355" t="s">
        <v>332</v>
      </c>
      <c r="G7355" t="s">
        <v>34</v>
      </c>
      <c r="H7355" t="s">
        <v>333</v>
      </c>
      <c r="I7355" t="s">
        <v>334</v>
      </c>
      <c r="J7355" t="s">
        <v>335</v>
      </c>
      <c r="K7355">
        <v>0.83448275900000002</v>
      </c>
      <c r="L7355">
        <v>6</v>
      </c>
      <c r="M7355">
        <v>3.2410000000000001</v>
      </c>
      <c r="N7355" t="s">
        <v>4</v>
      </c>
      <c r="O7355">
        <v>2661</v>
      </c>
      <c r="P7355">
        <f t="shared" si="230"/>
        <v>2661</v>
      </c>
      <c r="Q7355">
        <f t="shared" si="231"/>
        <v>2661</v>
      </c>
    </row>
    <row r="7356" spans="1:17">
      <c r="A7356">
        <v>49</v>
      </c>
      <c r="B7356" t="s">
        <v>32</v>
      </c>
      <c r="C7356" t="s">
        <v>9</v>
      </c>
      <c r="D7356" t="s">
        <v>17</v>
      </c>
      <c r="E7356">
        <v>49</v>
      </c>
      <c r="F7356" t="s">
        <v>82</v>
      </c>
      <c r="G7356" t="s">
        <v>34</v>
      </c>
      <c r="H7356" t="s">
        <v>83</v>
      </c>
      <c r="I7356" t="s">
        <v>84</v>
      </c>
      <c r="J7356" t="s">
        <v>85</v>
      </c>
      <c r="K7356">
        <v>0.71724137899999996</v>
      </c>
      <c r="L7356">
        <v>5</v>
      </c>
      <c r="M7356">
        <v>2.77</v>
      </c>
      <c r="N7356" t="s">
        <v>4</v>
      </c>
      <c r="O7356">
        <v>2746</v>
      </c>
      <c r="P7356">
        <f t="shared" si="230"/>
        <v>2746</v>
      </c>
      <c r="Q7356">
        <f t="shared" si="231"/>
        <v>2746</v>
      </c>
    </row>
    <row r="7357" spans="1:17">
      <c r="A7357">
        <v>49</v>
      </c>
      <c r="B7357" t="s">
        <v>32</v>
      </c>
      <c r="C7357" t="s">
        <v>9</v>
      </c>
      <c r="D7357" t="s">
        <v>23</v>
      </c>
      <c r="E7357">
        <v>146</v>
      </c>
      <c r="F7357" t="s">
        <v>308</v>
      </c>
      <c r="H7357" t="s">
        <v>309</v>
      </c>
      <c r="I7357" t="s">
        <v>310</v>
      </c>
      <c r="J7357" t="s">
        <v>311</v>
      </c>
      <c r="K7357">
        <v>0.571428571</v>
      </c>
      <c r="L7357">
        <v>4</v>
      </c>
      <c r="M7357">
        <v>3.95</v>
      </c>
      <c r="N7357" t="s">
        <v>4</v>
      </c>
      <c r="O7357">
        <v>2826</v>
      </c>
      <c r="P7357">
        <f t="shared" si="230"/>
        <v>2826</v>
      </c>
      <c r="Q7357">
        <f t="shared" si="231"/>
        <v>2826</v>
      </c>
    </row>
    <row r="7358" spans="1:17">
      <c r="A7358">
        <v>49</v>
      </c>
      <c r="B7358" t="s">
        <v>32</v>
      </c>
      <c r="C7358" t="s">
        <v>9</v>
      </c>
      <c r="D7358" t="s">
        <v>23</v>
      </c>
      <c r="E7358">
        <v>69</v>
      </c>
      <c r="F7358" t="s">
        <v>166</v>
      </c>
      <c r="H7358" t="s">
        <v>167</v>
      </c>
      <c r="I7358" t="s">
        <v>168</v>
      </c>
      <c r="J7358" t="s">
        <v>169</v>
      </c>
      <c r="K7358">
        <v>0.70138888899999996</v>
      </c>
      <c r="L7358">
        <v>4</v>
      </c>
      <c r="M7358">
        <v>3.66</v>
      </c>
      <c r="N7358" t="s">
        <v>4</v>
      </c>
      <c r="O7358">
        <v>2827</v>
      </c>
      <c r="P7358">
        <f t="shared" si="230"/>
        <v>2827</v>
      </c>
      <c r="Q7358">
        <f t="shared" si="231"/>
        <v>2827</v>
      </c>
    </row>
    <row r="7359" spans="1:17">
      <c r="A7359">
        <v>49</v>
      </c>
      <c r="B7359" t="s">
        <v>32</v>
      </c>
      <c r="C7359" t="s">
        <v>9</v>
      </c>
      <c r="D7359" t="s">
        <v>17</v>
      </c>
      <c r="E7359">
        <v>59</v>
      </c>
      <c r="F7359" t="s">
        <v>492</v>
      </c>
      <c r="G7359" t="s">
        <v>34</v>
      </c>
      <c r="H7359" t="s">
        <v>493</v>
      </c>
      <c r="I7359" t="s">
        <v>494</v>
      </c>
      <c r="J7359" t="s">
        <v>495</v>
      </c>
      <c r="K7359">
        <v>0.869281046</v>
      </c>
      <c r="L7359">
        <v>4</v>
      </c>
      <c r="M7359">
        <v>2.61</v>
      </c>
      <c r="N7359" t="s">
        <v>8</v>
      </c>
      <c r="O7359">
        <v>3217</v>
      </c>
      <c r="P7359">
        <f t="shared" si="230"/>
        <v>3217</v>
      </c>
      <c r="Q7359">
        <f t="shared" si="231"/>
        <v>3217</v>
      </c>
    </row>
    <row r="7360" spans="1:17">
      <c r="A7360">
        <v>49</v>
      </c>
      <c r="B7360" t="s">
        <v>32</v>
      </c>
      <c r="C7360" t="s">
        <v>9</v>
      </c>
      <c r="D7360" t="s">
        <v>23</v>
      </c>
      <c r="E7360">
        <v>108</v>
      </c>
      <c r="F7360" t="s">
        <v>184</v>
      </c>
      <c r="H7360" t="s">
        <v>185</v>
      </c>
      <c r="I7360" t="s">
        <v>186</v>
      </c>
      <c r="J7360" t="s">
        <v>187</v>
      </c>
      <c r="K7360">
        <v>0.77702702700000004</v>
      </c>
      <c r="L7360">
        <v>7</v>
      </c>
      <c r="M7360">
        <v>2.61</v>
      </c>
      <c r="N7360" t="s">
        <v>8</v>
      </c>
      <c r="O7360">
        <v>3274</v>
      </c>
      <c r="P7360">
        <f t="shared" si="230"/>
        <v>3274</v>
      </c>
      <c r="Q7360">
        <f t="shared" si="231"/>
        <v>3274</v>
      </c>
    </row>
    <row r="7361" spans="1:17">
      <c r="A7361">
        <v>49</v>
      </c>
      <c r="B7361" t="s">
        <v>32</v>
      </c>
      <c r="C7361" t="s">
        <v>9</v>
      </c>
      <c r="D7361" t="s">
        <v>23</v>
      </c>
      <c r="E7361">
        <v>104</v>
      </c>
      <c r="F7361" t="s">
        <v>110</v>
      </c>
      <c r="H7361" t="s">
        <v>111</v>
      </c>
      <c r="I7361" t="s">
        <v>112</v>
      </c>
      <c r="J7361" t="s">
        <v>113</v>
      </c>
      <c r="K7361">
        <v>0.48965517200000003</v>
      </c>
      <c r="L7361">
        <v>3</v>
      </c>
      <c r="M7361">
        <v>2.95</v>
      </c>
      <c r="N7361" t="s">
        <v>4</v>
      </c>
      <c r="O7361">
        <v>4435</v>
      </c>
      <c r="P7361">
        <f t="shared" si="230"/>
        <v>4435</v>
      </c>
      <c r="Q7361">
        <f t="shared" si="231"/>
        <v>4435</v>
      </c>
    </row>
    <row r="7362" spans="1:17">
      <c r="A7362">
        <v>49</v>
      </c>
      <c r="B7362" t="s">
        <v>32</v>
      </c>
      <c r="C7362" t="s">
        <v>9</v>
      </c>
      <c r="D7362" t="s">
        <v>17</v>
      </c>
      <c r="E7362">
        <v>55</v>
      </c>
      <c r="F7362" t="s">
        <v>446</v>
      </c>
      <c r="G7362" t="s">
        <v>34</v>
      </c>
      <c r="H7362" t="s">
        <v>447</v>
      </c>
      <c r="I7362" t="s">
        <v>448</v>
      </c>
      <c r="J7362" t="s">
        <v>449</v>
      </c>
      <c r="K7362">
        <v>0.29655172400000002</v>
      </c>
      <c r="L7362">
        <v>4</v>
      </c>
      <c r="M7362">
        <v>3.7280000000000002</v>
      </c>
      <c r="N7362" t="s">
        <v>8</v>
      </c>
      <c r="O7362">
        <v>12023</v>
      </c>
      <c r="P7362">
        <f t="shared" si="230"/>
        <v>12023</v>
      </c>
      <c r="Q7362" t="str">
        <f t="shared" si="231"/>
        <v/>
      </c>
    </row>
    <row r="7363" spans="1:17">
      <c r="A7363">
        <v>49</v>
      </c>
      <c r="B7363" t="s">
        <v>32</v>
      </c>
      <c r="C7363" t="s">
        <v>1</v>
      </c>
      <c r="D7363" t="s">
        <v>17</v>
      </c>
      <c r="E7363">
        <v>97</v>
      </c>
      <c r="F7363" t="s">
        <v>386</v>
      </c>
      <c r="G7363" t="s">
        <v>34</v>
      </c>
      <c r="H7363" t="s">
        <v>387</v>
      </c>
      <c r="I7363" t="s">
        <v>388</v>
      </c>
      <c r="J7363" t="s">
        <v>389</v>
      </c>
      <c r="K7363">
        <v>0.93023255800000004</v>
      </c>
      <c r="L7363">
        <v>4</v>
      </c>
      <c r="M7363">
        <v>3.476</v>
      </c>
      <c r="N7363" t="s">
        <v>8</v>
      </c>
      <c r="O7363">
        <v>1485</v>
      </c>
      <c r="P7363">
        <f t="shared" ref="P7363:P7426" si="232">IF(O7363&gt;VLOOKUP($A7363,$S:$W,4,FALSE),IF(O7363&lt;VLOOKUP($A7363,$S:$W,5,FALSE),O7363,""),"")</f>
        <v>1485</v>
      </c>
      <c r="Q7363">
        <f t="shared" ref="Q7363:Q7426" si="233">IF(O7363&gt;VLOOKUP($A7363,$S:$AA,8,FALSE),IF(O7363&lt;VLOOKUP($A7363,$S:$AA,9,FALSE),O7363,""),"")</f>
        <v>1485</v>
      </c>
    </row>
    <row r="7364" spans="1:17">
      <c r="A7364">
        <v>49</v>
      </c>
      <c r="B7364" t="s">
        <v>32</v>
      </c>
      <c r="C7364" t="s">
        <v>1</v>
      </c>
      <c r="D7364" t="s">
        <v>17</v>
      </c>
      <c r="E7364">
        <v>46</v>
      </c>
      <c r="F7364" t="s">
        <v>48</v>
      </c>
      <c r="G7364" t="s">
        <v>19</v>
      </c>
      <c r="H7364" t="s">
        <v>49</v>
      </c>
      <c r="I7364" t="s">
        <v>50</v>
      </c>
      <c r="J7364" t="s">
        <v>51</v>
      </c>
      <c r="K7364">
        <v>0.95138999999999996</v>
      </c>
      <c r="L7364">
        <v>5</v>
      </c>
      <c r="M7364">
        <v>3.38</v>
      </c>
      <c r="N7364" t="s">
        <v>4</v>
      </c>
      <c r="O7364">
        <v>1960</v>
      </c>
      <c r="P7364">
        <f t="shared" si="232"/>
        <v>1960</v>
      </c>
      <c r="Q7364">
        <f t="shared" si="233"/>
        <v>1960</v>
      </c>
    </row>
    <row r="7365" spans="1:17">
      <c r="A7365">
        <v>49</v>
      </c>
      <c r="B7365" t="s">
        <v>32</v>
      </c>
      <c r="C7365" t="s">
        <v>1</v>
      </c>
      <c r="D7365" t="s">
        <v>23</v>
      </c>
      <c r="E7365">
        <v>135</v>
      </c>
      <c r="F7365" t="s">
        <v>54</v>
      </c>
      <c r="H7365" t="s">
        <v>55</v>
      </c>
      <c r="I7365" t="s">
        <v>56</v>
      </c>
      <c r="J7365" t="s">
        <v>57</v>
      </c>
      <c r="K7365">
        <v>0.82191780800000003</v>
      </c>
      <c r="L7365">
        <v>4</v>
      </c>
      <c r="M7365">
        <v>2.95</v>
      </c>
      <c r="N7365" t="s">
        <v>4</v>
      </c>
      <c r="O7365">
        <v>1998</v>
      </c>
      <c r="P7365">
        <f t="shared" si="232"/>
        <v>1998</v>
      </c>
      <c r="Q7365">
        <f t="shared" si="233"/>
        <v>1998</v>
      </c>
    </row>
    <row r="7366" spans="1:17">
      <c r="A7366">
        <v>49</v>
      </c>
      <c r="B7366" t="s">
        <v>32</v>
      </c>
      <c r="C7366" t="s">
        <v>1</v>
      </c>
      <c r="D7366" t="s">
        <v>17</v>
      </c>
      <c r="E7366">
        <v>11</v>
      </c>
      <c r="F7366" t="s">
        <v>188</v>
      </c>
      <c r="G7366" t="s">
        <v>34</v>
      </c>
      <c r="H7366" t="s">
        <v>189</v>
      </c>
      <c r="I7366" t="s">
        <v>190</v>
      </c>
      <c r="J7366" t="s">
        <v>191</v>
      </c>
      <c r="K7366">
        <v>0.38513513500000002</v>
      </c>
      <c r="L7366">
        <v>3</v>
      </c>
      <c r="M7366">
        <v>2.83</v>
      </c>
      <c r="N7366" t="s">
        <v>8</v>
      </c>
      <c r="O7366">
        <v>2242</v>
      </c>
      <c r="P7366">
        <f t="shared" si="232"/>
        <v>2242</v>
      </c>
      <c r="Q7366">
        <f t="shared" si="233"/>
        <v>2242</v>
      </c>
    </row>
    <row r="7367" spans="1:17">
      <c r="A7367">
        <v>49</v>
      </c>
      <c r="B7367" t="s">
        <v>32</v>
      </c>
      <c r="C7367" t="s">
        <v>1</v>
      </c>
      <c r="D7367" t="s">
        <v>23</v>
      </c>
      <c r="E7367">
        <v>114</v>
      </c>
      <c r="F7367" t="s">
        <v>206</v>
      </c>
      <c r="H7367" t="s">
        <v>207</v>
      </c>
      <c r="I7367" t="s">
        <v>208</v>
      </c>
      <c r="J7367" t="s">
        <v>209</v>
      </c>
      <c r="K7367">
        <v>0.68243243200000003</v>
      </c>
      <c r="L7367">
        <v>5</v>
      </c>
      <c r="M7367">
        <v>3.06</v>
      </c>
      <c r="N7367" t="s">
        <v>4</v>
      </c>
      <c r="O7367">
        <v>3366</v>
      </c>
      <c r="P7367">
        <f t="shared" si="232"/>
        <v>3366</v>
      </c>
      <c r="Q7367">
        <f t="shared" si="233"/>
        <v>3366</v>
      </c>
    </row>
    <row r="7368" spans="1:17">
      <c r="A7368">
        <v>49</v>
      </c>
      <c r="B7368" t="s">
        <v>32</v>
      </c>
      <c r="C7368" t="s">
        <v>1</v>
      </c>
      <c r="D7368" t="s">
        <v>23</v>
      </c>
      <c r="E7368">
        <v>60</v>
      </c>
      <c r="F7368" t="s">
        <v>202</v>
      </c>
      <c r="H7368" t="s">
        <v>203</v>
      </c>
      <c r="I7368" t="s">
        <v>204</v>
      </c>
      <c r="J7368" t="s">
        <v>205</v>
      </c>
      <c r="K7368">
        <v>0.5</v>
      </c>
      <c r="L7368">
        <v>5</v>
      </c>
      <c r="M7368">
        <v>2.83</v>
      </c>
      <c r="N7368" t="s">
        <v>4</v>
      </c>
      <c r="O7368">
        <v>4041</v>
      </c>
      <c r="P7368">
        <f t="shared" si="232"/>
        <v>4041</v>
      </c>
      <c r="Q7368">
        <f t="shared" si="233"/>
        <v>4041</v>
      </c>
    </row>
    <row r="7369" spans="1:17">
      <c r="A7369">
        <v>49</v>
      </c>
      <c r="B7369" t="s">
        <v>32</v>
      </c>
      <c r="C7369" t="s">
        <v>1</v>
      </c>
      <c r="D7369" t="s">
        <v>17</v>
      </c>
      <c r="E7369">
        <v>13</v>
      </c>
      <c r="F7369" t="s">
        <v>220</v>
      </c>
      <c r="G7369" t="s">
        <v>34</v>
      </c>
      <c r="H7369" t="s">
        <v>221</v>
      </c>
      <c r="I7369" t="s">
        <v>222</v>
      </c>
      <c r="J7369" t="s">
        <v>223</v>
      </c>
      <c r="K7369">
        <v>0.92929292900000005</v>
      </c>
      <c r="L7369">
        <v>4</v>
      </c>
      <c r="M7369">
        <v>2.431</v>
      </c>
      <c r="N7369" t="s">
        <v>8</v>
      </c>
      <c r="O7369">
        <v>4210</v>
      </c>
      <c r="P7369">
        <f t="shared" si="232"/>
        <v>4210</v>
      </c>
      <c r="Q7369">
        <f t="shared" si="233"/>
        <v>4210</v>
      </c>
    </row>
    <row r="7370" spans="1:17">
      <c r="A7370">
        <v>49</v>
      </c>
      <c r="B7370" t="s">
        <v>32</v>
      </c>
      <c r="C7370" t="s">
        <v>1</v>
      </c>
      <c r="D7370" t="s">
        <v>23</v>
      </c>
      <c r="E7370">
        <v>96</v>
      </c>
      <c r="F7370" t="s">
        <v>210</v>
      </c>
      <c r="H7370" t="s">
        <v>211</v>
      </c>
      <c r="I7370" t="s">
        <v>212</v>
      </c>
      <c r="J7370" t="s">
        <v>213</v>
      </c>
      <c r="K7370">
        <v>0.90647482000000001</v>
      </c>
      <c r="L7370">
        <v>6</v>
      </c>
      <c r="M7370">
        <v>3.05</v>
      </c>
      <c r="N7370" t="s">
        <v>4</v>
      </c>
      <c r="O7370">
        <v>5007</v>
      </c>
      <c r="P7370">
        <f t="shared" si="232"/>
        <v>5007</v>
      </c>
      <c r="Q7370">
        <f t="shared" si="233"/>
        <v>5007</v>
      </c>
    </row>
    <row r="7371" spans="1:17">
      <c r="A7371">
        <v>49</v>
      </c>
      <c r="B7371" t="s">
        <v>32</v>
      </c>
      <c r="C7371" t="s">
        <v>1</v>
      </c>
      <c r="D7371" t="s">
        <v>17</v>
      </c>
      <c r="E7371">
        <v>72</v>
      </c>
      <c r="F7371" t="s">
        <v>236</v>
      </c>
      <c r="G7371" t="s">
        <v>34</v>
      </c>
      <c r="H7371" t="s">
        <v>237</v>
      </c>
      <c r="I7371" t="s">
        <v>238</v>
      </c>
      <c r="J7371" t="s">
        <v>239</v>
      </c>
      <c r="K7371">
        <v>0.73737373699999997</v>
      </c>
      <c r="L7371">
        <v>6</v>
      </c>
      <c r="M7371">
        <v>2.61</v>
      </c>
      <c r="N7371" t="s">
        <v>8</v>
      </c>
      <c r="O7371">
        <v>6693</v>
      </c>
      <c r="P7371">
        <f t="shared" si="232"/>
        <v>6693</v>
      </c>
      <c r="Q7371">
        <f t="shared" si="233"/>
        <v>6693</v>
      </c>
    </row>
    <row r="7372" spans="1:17">
      <c r="A7372">
        <v>49</v>
      </c>
      <c r="B7372" t="s">
        <v>32</v>
      </c>
      <c r="C7372" t="s">
        <v>1</v>
      </c>
      <c r="D7372" t="s">
        <v>23</v>
      </c>
      <c r="E7372">
        <v>107</v>
      </c>
      <c r="F7372" t="s">
        <v>174</v>
      </c>
      <c r="H7372" t="s">
        <v>175</v>
      </c>
      <c r="I7372" t="s">
        <v>176</v>
      </c>
      <c r="J7372" t="s">
        <v>177</v>
      </c>
      <c r="K7372">
        <v>0.69021739100000001</v>
      </c>
      <c r="L7372">
        <v>4</v>
      </c>
      <c r="M7372">
        <v>3.29</v>
      </c>
      <c r="N7372" t="s">
        <v>4</v>
      </c>
      <c r="O7372">
        <v>7918</v>
      </c>
      <c r="P7372">
        <f t="shared" si="232"/>
        <v>7918</v>
      </c>
      <c r="Q7372" t="str">
        <f t="shared" si="233"/>
        <v/>
      </c>
    </row>
    <row r="7373" spans="1:17">
      <c r="A7373">
        <v>49</v>
      </c>
      <c r="B7373" t="s">
        <v>32</v>
      </c>
      <c r="C7373" t="s">
        <v>1</v>
      </c>
      <c r="D7373" t="s">
        <v>23</v>
      </c>
      <c r="E7373">
        <v>36</v>
      </c>
      <c r="F7373" t="s">
        <v>304</v>
      </c>
      <c r="H7373" t="s">
        <v>305</v>
      </c>
      <c r="I7373" t="s">
        <v>306</v>
      </c>
      <c r="J7373" t="s">
        <v>307</v>
      </c>
      <c r="K7373">
        <v>0.48201438800000002</v>
      </c>
      <c r="L7373">
        <v>4</v>
      </c>
      <c r="M7373">
        <v>2.8</v>
      </c>
      <c r="N7373" t="s">
        <v>4</v>
      </c>
      <c r="O7373">
        <v>8234</v>
      </c>
      <c r="P7373">
        <f t="shared" si="232"/>
        <v>8234</v>
      </c>
      <c r="Q7373" t="str">
        <f t="shared" si="233"/>
        <v/>
      </c>
    </row>
    <row r="7374" spans="1:17">
      <c r="A7374">
        <v>49</v>
      </c>
      <c r="B7374" t="s">
        <v>32</v>
      </c>
      <c r="C7374" t="s">
        <v>1</v>
      </c>
      <c r="D7374" t="s">
        <v>17</v>
      </c>
      <c r="E7374">
        <v>125</v>
      </c>
      <c r="F7374" t="s">
        <v>60</v>
      </c>
      <c r="G7374" t="s">
        <v>34</v>
      </c>
      <c r="H7374" t="s">
        <v>61</v>
      </c>
      <c r="I7374" t="s">
        <v>62</v>
      </c>
      <c r="J7374" t="s">
        <v>63</v>
      </c>
      <c r="K7374">
        <v>0.61486486500000004</v>
      </c>
      <c r="L7374">
        <v>6</v>
      </c>
      <c r="M7374">
        <v>3</v>
      </c>
      <c r="N7374" t="s">
        <v>8</v>
      </c>
      <c r="O7374">
        <v>10502</v>
      </c>
      <c r="P7374">
        <f t="shared" si="232"/>
        <v>10502</v>
      </c>
      <c r="Q7374" t="str">
        <f t="shared" si="233"/>
        <v/>
      </c>
    </row>
    <row r="7375" spans="1:17">
      <c r="A7375">
        <v>49</v>
      </c>
      <c r="B7375" t="s">
        <v>32</v>
      </c>
      <c r="C7375" t="s">
        <v>1</v>
      </c>
      <c r="D7375" t="s">
        <v>23</v>
      </c>
      <c r="E7375">
        <v>145</v>
      </c>
      <c r="F7375" t="s">
        <v>270</v>
      </c>
      <c r="H7375" t="s">
        <v>271</v>
      </c>
      <c r="I7375" t="s">
        <v>272</v>
      </c>
      <c r="J7375" t="s">
        <v>273</v>
      </c>
      <c r="K7375">
        <v>0.79729729699999996</v>
      </c>
      <c r="L7375">
        <v>4</v>
      </c>
      <c r="M7375">
        <v>3.2</v>
      </c>
      <c r="N7375" t="s">
        <v>4</v>
      </c>
      <c r="O7375">
        <v>18190</v>
      </c>
      <c r="P7375">
        <f t="shared" si="232"/>
        <v>18190</v>
      </c>
      <c r="Q7375" t="str">
        <f t="shared" si="233"/>
        <v/>
      </c>
    </row>
    <row r="7376" spans="1:17">
      <c r="A7376">
        <v>49</v>
      </c>
      <c r="B7376" t="s">
        <v>32</v>
      </c>
      <c r="C7376" t="s">
        <v>1</v>
      </c>
      <c r="D7376" t="s">
        <v>17</v>
      </c>
      <c r="E7376">
        <v>81</v>
      </c>
      <c r="F7376" t="s">
        <v>340</v>
      </c>
      <c r="G7376" t="s">
        <v>34</v>
      </c>
      <c r="H7376" t="s">
        <v>341</v>
      </c>
      <c r="I7376" t="s">
        <v>342</v>
      </c>
      <c r="J7376" t="s">
        <v>343</v>
      </c>
      <c r="K7376">
        <v>0.68243243200000003</v>
      </c>
      <c r="L7376">
        <v>4</v>
      </c>
      <c r="M7376">
        <v>3.6619999999999999</v>
      </c>
      <c r="N7376" t="s">
        <v>4</v>
      </c>
      <c r="O7376">
        <v>37569</v>
      </c>
      <c r="P7376" t="str">
        <f t="shared" si="232"/>
        <v/>
      </c>
      <c r="Q7376" t="str">
        <f t="shared" si="233"/>
        <v/>
      </c>
    </row>
    <row r="7377" spans="1:17">
      <c r="A7377">
        <v>49</v>
      </c>
      <c r="B7377" t="s">
        <v>32</v>
      </c>
      <c r="C7377" t="s">
        <v>1</v>
      </c>
      <c r="D7377" t="s">
        <v>17</v>
      </c>
      <c r="E7377">
        <v>89</v>
      </c>
      <c r="F7377" t="s">
        <v>286</v>
      </c>
      <c r="G7377" t="s">
        <v>34</v>
      </c>
      <c r="H7377" t="s">
        <v>287</v>
      </c>
      <c r="I7377" t="s">
        <v>288</v>
      </c>
      <c r="J7377" t="s">
        <v>289</v>
      </c>
      <c r="K7377">
        <v>0.88888888899999996</v>
      </c>
      <c r="L7377">
        <v>5</v>
      </c>
      <c r="M7377">
        <v>1.91</v>
      </c>
      <c r="N7377" t="s">
        <v>8</v>
      </c>
      <c r="O7377">
        <v>39596</v>
      </c>
      <c r="P7377" t="str">
        <f t="shared" si="232"/>
        <v/>
      </c>
      <c r="Q7377" t="str">
        <f t="shared" si="233"/>
        <v/>
      </c>
    </row>
    <row r="7378" spans="1:17">
      <c r="A7378">
        <v>49</v>
      </c>
      <c r="B7378" t="s">
        <v>32</v>
      </c>
      <c r="C7378" t="s">
        <v>1</v>
      </c>
      <c r="D7378" t="s">
        <v>23</v>
      </c>
      <c r="E7378">
        <v>87</v>
      </c>
      <c r="F7378" t="s">
        <v>254</v>
      </c>
      <c r="H7378" t="s">
        <v>255</v>
      </c>
      <c r="I7378" t="s">
        <v>256</v>
      </c>
      <c r="J7378" t="s">
        <v>257</v>
      </c>
      <c r="K7378">
        <v>0.765151515</v>
      </c>
      <c r="L7378">
        <v>6</v>
      </c>
      <c r="M7378">
        <v>3.08</v>
      </c>
      <c r="N7378" t="s">
        <v>8</v>
      </c>
      <c r="O7378">
        <v>66806</v>
      </c>
      <c r="P7378" t="str">
        <f t="shared" si="232"/>
        <v/>
      </c>
      <c r="Q7378" t="str">
        <f t="shared" si="233"/>
        <v/>
      </c>
    </row>
    <row r="7379" spans="1:17">
      <c r="A7379">
        <v>49</v>
      </c>
      <c r="B7379" t="s">
        <v>44</v>
      </c>
      <c r="C7379" t="s">
        <v>9</v>
      </c>
      <c r="D7379" t="s">
        <v>23</v>
      </c>
      <c r="E7379">
        <v>120</v>
      </c>
      <c r="F7379" t="s">
        <v>98</v>
      </c>
      <c r="H7379" t="s">
        <v>99</v>
      </c>
      <c r="I7379" t="s">
        <v>100</v>
      </c>
      <c r="J7379" t="s">
        <v>101</v>
      </c>
      <c r="K7379">
        <v>0.86734693900000004</v>
      </c>
      <c r="L7379">
        <v>4</v>
      </c>
      <c r="M7379">
        <v>2.81</v>
      </c>
      <c r="N7379" t="s">
        <v>4</v>
      </c>
      <c r="O7379">
        <v>0</v>
      </c>
      <c r="P7379" t="str">
        <f t="shared" si="232"/>
        <v/>
      </c>
      <c r="Q7379" t="str">
        <f t="shared" si="233"/>
        <v/>
      </c>
    </row>
    <row r="7380" spans="1:17">
      <c r="A7380">
        <v>49</v>
      </c>
      <c r="B7380" t="s">
        <v>44</v>
      </c>
      <c r="C7380" t="s">
        <v>9</v>
      </c>
      <c r="D7380" t="s">
        <v>23</v>
      </c>
      <c r="E7380">
        <v>7</v>
      </c>
      <c r="F7380" t="s">
        <v>378</v>
      </c>
      <c r="H7380" t="s">
        <v>379</v>
      </c>
      <c r="I7380" t="s">
        <v>380</v>
      </c>
      <c r="J7380" t="s">
        <v>381</v>
      </c>
      <c r="K7380">
        <v>0.65034965</v>
      </c>
      <c r="L7380">
        <v>4</v>
      </c>
      <c r="M7380">
        <v>3.3969999999999998</v>
      </c>
      <c r="N7380" t="s">
        <v>8</v>
      </c>
      <c r="O7380">
        <v>1148</v>
      </c>
      <c r="P7380">
        <f t="shared" si="232"/>
        <v>1148</v>
      </c>
      <c r="Q7380">
        <f t="shared" si="233"/>
        <v>1148</v>
      </c>
    </row>
    <row r="7381" spans="1:17">
      <c r="A7381">
        <v>49</v>
      </c>
      <c r="B7381" t="s">
        <v>44</v>
      </c>
      <c r="C7381" t="s">
        <v>9</v>
      </c>
      <c r="D7381" t="s">
        <v>23</v>
      </c>
      <c r="E7381">
        <v>30</v>
      </c>
      <c r="F7381" t="s">
        <v>324</v>
      </c>
      <c r="H7381" t="s">
        <v>325</v>
      </c>
      <c r="I7381" t="s">
        <v>326</v>
      </c>
      <c r="J7381" t="s">
        <v>327</v>
      </c>
      <c r="K7381">
        <v>0.76969697000000004</v>
      </c>
      <c r="L7381">
        <v>4</v>
      </c>
      <c r="M7381">
        <v>3.4060000000000001</v>
      </c>
      <c r="N7381" t="s">
        <v>8</v>
      </c>
      <c r="O7381">
        <v>1331</v>
      </c>
      <c r="P7381">
        <f t="shared" si="232"/>
        <v>1331</v>
      </c>
      <c r="Q7381">
        <f t="shared" si="233"/>
        <v>1331</v>
      </c>
    </row>
    <row r="7382" spans="1:17">
      <c r="A7382">
        <v>49</v>
      </c>
      <c r="B7382" t="s">
        <v>44</v>
      </c>
      <c r="C7382" t="s">
        <v>9</v>
      </c>
      <c r="D7382" t="s">
        <v>17</v>
      </c>
      <c r="E7382">
        <v>32</v>
      </c>
      <c r="F7382" t="s">
        <v>352</v>
      </c>
      <c r="G7382" t="s">
        <v>19</v>
      </c>
      <c r="H7382" t="s">
        <v>353</v>
      </c>
      <c r="I7382" t="s">
        <v>354</v>
      </c>
      <c r="J7382" t="s">
        <v>355</v>
      </c>
      <c r="K7382">
        <v>0.79</v>
      </c>
      <c r="L7382">
        <v>5</v>
      </c>
      <c r="M7382">
        <v>4.0490000000000004</v>
      </c>
      <c r="N7382" t="s">
        <v>8</v>
      </c>
      <c r="O7382">
        <v>1508</v>
      </c>
      <c r="P7382">
        <f t="shared" si="232"/>
        <v>1508</v>
      </c>
      <c r="Q7382">
        <f t="shared" si="233"/>
        <v>1508</v>
      </c>
    </row>
    <row r="7383" spans="1:17">
      <c r="A7383">
        <v>49</v>
      </c>
      <c r="B7383" t="s">
        <v>44</v>
      </c>
      <c r="C7383" t="s">
        <v>9</v>
      </c>
      <c r="D7383" t="s">
        <v>17</v>
      </c>
      <c r="E7383">
        <v>24</v>
      </c>
      <c r="F7383" t="s">
        <v>412</v>
      </c>
      <c r="G7383" t="s">
        <v>34</v>
      </c>
      <c r="H7383" t="s">
        <v>413</v>
      </c>
      <c r="I7383" t="s">
        <v>414</v>
      </c>
      <c r="J7383" t="s">
        <v>415</v>
      </c>
      <c r="K7383">
        <v>0.72</v>
      </c>
      <c r="L7383">
        <v>5</v>
      </c>
      <c r="M7383">
        <v>2.54</v>
      </c>
      <c r="N7383" t="s">
        <v>8</v>
      </c>
      <c r="O7383">
        <v>1632</v>
      </c>
      <c r="P7383">
        <f t="shared" si="232"/>
        <v>1632</v>
      </c>
      <c r="Q7383">
        <f t="shared" si="233"/>
        <v>1632</v>
      </c>
    </row>
    <row r="7384" spans="1:17">
      <c r="A7384">
        <v>49</v>
      </c>
      <c r="B7384" t="s">
        <v>44</v>
      </c>
      <c r="C7384" t="s">
        <v>9</v>
      </c>
      <c r="D7384" t="s">
        <v>23</v>
      </c>
      <c r="E7384">
        <v>29</v>
      </c>
      <c r="F7384" t="s">
        <v>404</v>
      </c>
      <c r="H7384" t="s">
        <v>405</v>
      </c>
      <c r="I7384" t="s">
        <v>406</v>
      </c>
      <c r="J7384" t="s">
        <v>407</v>
      </c>
      <c r="K7384">
        <v>0.68918918900000004</v>
      </c>
      <c r="L7384">
        <v>5</v>
      </c>
      <c r="M7384">
        <v>2.75</v>
      </c>
      <c r="N7384" t="s">
        <v>8</v>
      </c>
      <c r="O7384">
        <v>1712</v>
      </c>
      <c r="P7384">
        <f t="shared" si="232"/>
        <v>1712</v>
      </c>
      <c r="Q7384">
        <f t="shared" si="233"/>
        <v>1712</v>
      </c>
    </row>
    <row r="7385" spans="1:17">
      <c r="A7385">
        <v>49</v>
      </c>
      <c r="B7385" t="s">
        <v>44</v>
      </c>
      <c r="C7385" t="s">
        <v>9</v>
      </c>
      <c r="D7385" t="s">
        <v>17</v>
      </c>
      <c r="E7385">
        <v>124</v>
      </c>
      <c r="F7385" t="s">
        <v>328</v>
      </c>
      <c r="G7385" t="s">
        <v>34</v>
      </c>
      <c r="H7385" t="s">
        <v>329</v>
      </c>
      <c r="I7385" t="s">
        <v>330</v>
      </c>
      <c r="J7385" t="s">
        <v>331</v>
      </c>
      <c r="K7385">
        <v>0.803030303</v>
      </c>
      <c r="L7385">
        <v>5</v>
      </c>
      <c r="M7385">
        <v>2.78</v>
      </c>
      <c r="N7385" t="s">
        <v>8</v>
      </c>
      <c r="O7385">
        <v>1730</v>
      </c>
      <c r="P7385">
        <f t="shared" si="232"/>
        <v>1730</v>
      </c>
      <c r="Q7385">
        <f t="shared" si="233"/>
        <v>1730</v>
      </c>
    </row>
    <row r="7386" spans="1:17">
      <c r="A7386">
        <v>49</v>
      </c>
      <c r="B7386" t="s">
        <v>44</v>
      </c>
      <c r="C7386" t="s">
        <v>9</v>
      </c>
      <c r="D7386" t="s">
        <v>23</v>
      </c>
      <c r="E7386">
        <v>117</v>
      </c>
      <c r="F7386" t="s">
        <v>258</v>
      </c>
      <c r="H7386" t="s">
        <v>259</v>
      </c>
      <c r="I7386" t="s">
        <v>260</v>
      </c>
      <c r="J7386" t="s">
        <v>261</v>
      </c>
      <c r="K7386">
        <v>0.61224489800000004</v>
      </c>
      <c r="L7386">
        <v>5</v>
      </c>
      <c r="M7386">
        <v>2.5299999999999998</v>
      </c>
      <c r="N7386" t="s">
        <v>8</v>
      </c>
      <c r="O7386">
        <v>1745</v>
      </c>
      <c r="P7386">
        <f t="shared" si="232"/>
        <v>1745</v>
      </c>
      <c r="Q7386">
        <f t="shared" si="233"/>
        <v>1745</v>
      </c>
    </row>
    <row r="7387" spans="1:17">
      <c r="A7387">
        <v>49</v>
      </c>
      <c r="B7387" t="s">
        <v>44</v>
      </c>
      <c r="C7387" t="s">
        <v>9</v>
      </c>
      <c r="D7387" t="s">
        <v>17</v>
      </c>
      <c r="E7387">
        <v>27</v>
      </c>
      <c r="F7387" t="s">
        <v>474</v>
      </c>
      <c r="G7387" t="s">
        <v>19</v>
      </c>
      <c r="H7387" t="s">
        <v>475</v>
      </c>
      <c r="I7387" t="s">
        <v>476</v>
      </c>
      <c r="J7387" t="s">
        <v>477</v>
      </c>
      <c r="K7387">
        <v>0.95833333300000001</v>
      </c>
      <c r="L7387">
        <v>6</v>
      </c>
      <c r="M7387">
        <v>3.66</v>
      </c>
      <c r="N7387" t="s">
        <v>8</v>
      </c>
      <c r="O7387">
        <v>1981</v>
      </c>
      <c r="P7387">
        <f t="shared" si="232"/>
        <v>1981</v>
      </c>
      <c r="Q7387">
        <f t="shared" si="233"/>
        <v>1981</v>
      </c>
    </row>
    <row r="7388" spans="1:17">
      <c r="A7388">
        <v>49</v>
      </c>
      <c r="B7388" t="s">
        <v>44</v>
      </c>
      <c r="C7388" t="s">
        <v>9</v>
      </c>
      <c r="D7388" t="s">
        <v>23</v>
      </c>
      <c r="E7388">
        <v>103</v>
      </c>
      <c r="F7388" t="s">
        <v>466</v>
      </c>
      <c r="H7388" t="s">
        <v>467</v>
      </c>
      <c r="I7388" t="s">
        <v>468</v>
      </c>
      <c r="J7388" t="s">
        <v>469</v>
      </c>
      <c r="K7388">
        <v>0.83448275900000002</v>
      </c>
      <c r="L7388">
        <v>7</v>
      </c>
      <c r="M7388">
        <v>2.4220000000000002</v>
      </c>
      <c r="N7388" t="s">
        <v>8</v>
      </c>
      <c r="O7388">
        <v>1996</v>
      </c>
      <c r="P7388">
        <f t="shared" si="232"/>
        <v>1996</v>
      </c>
      <c r="Q7388">
        <f t="shared" si="233"/>
        <v>1996</v>
      </c>
    </row>
    <row r="7389" spans="1:17">
      <c r="A7389">
        <v>49</v>
      </c>
      <c r="B7389" t="s">
        <v>44</v>
      </c>
      <c r="C7389" t="s">
        <v>9</v>
      </c>
      <c r="D7389" t="s">
        <v>23</v>
      </c>
      <c r="E7389">
        <v>23</v>
      </c>
      <c r="F7389" t="s">
        <v>136</v>
      </c>
      <c r="H7389" t="s">
        <v>137</v>
      </c>
      <c r="I7389" t="s">
        <v>138</v>
      </c>
      <c r="J7389" t="s">
        <v>139</v>
      </c>
      <c r="K7389">
        <v>0.5</v>
      </c>
      <c r="L7389">
        <v>5</v>
      </c>
      <c r="M7389">
        <v>2.4580000000000002</v>
      </c>
      <c r="N7389" t="s">
        <v>8</v>
      </c>
      <c r="O7389">
        <v>2054</v>
      </c>
      <c r="P7389">
        <f t="shared" si="232"/>
        <v>2054</v>
      </c>
      <c r="Q7389">
        <f t="shared" si="233"/>
        <v>2054</v>
      </c>
    </row>
    <row r="7390" spans="1:17">
      <c r="A7390">
        <v>49</v>
      </c>
      <c r="B7390" t="s">
        <v>44</v>
      </c>
      <c r="C7390" t="s">
        <v>9</v>
      </c>
      <c r="D7390" t="s">
        <v>17</v>
      </c>
      <c r="E7390">
        <v>109</v>
      </c>
      <c r="F7390" t="s">
        <v>244</v>
      </c>
      <c r="G7390" t="s">
        <v>34</v>
      </c>
      <c r="H7390" t="s">
        <v>245</v>
      </c>
      <c r="I7390" t="s">
        <v>246</v>
      </c>
      <c r="J7390" t="s">
        <v>247</v>
      </c>
      <c r="K7390">
        <v>0.65760869600000005</v>
      </c>
      <c r="L7390">
        <v>5</v>
      </c>
      <c r="M7390">
        <v>2.79</v>
      </c>
      <c r="N7390" t="s">
        <v>8</v>
      </c>
      <c r="O7390">
        <v>3770</v>
      </c>
      <c r="P7390">
        <f t="shared" si="232"/>
        <v>3770</v>
      </c>
      <c r="Q7390">
        <f t="shared" si="233"/>
        <v>3770</v>
      </c>
    </row>
    <row r="7391" spans="1:17">
      <c r="A7391">
        <v>49</v>
      </c>
      <c r="B7391" t="s">
        <v>44</v>
      </c>
      <c r="C7391" t="s">
        <v>9</v>
      </c>
      <c r="D7391" t="s">
        <v>17</v>
      </c>
      <c r="E7391">
        <v>129</v>
      </c>
      <c r="F7391" t="s">
        <v>116</v>
      </c>
      <c r="G7391" t="s">
        <v>34</v>
      </c>
      <c r="H7391" t="s">
        <v>117</v>
      </c>
      <c r="I7391" t="s">
        <v>118</v>
      </c>
      <c r="J7391" t="s">
        <v>119</v>
      </c>
      <c r="K7391">
        <v>0.84</v>
      </c>
      <c r="L7391">
        <v>5</v>
      </c>
      <c r="M7391">
        <v>3.19</v>
      </c>
      <c r="N7391" t="s">
        <v>8</v>
      </c>
      <c r="O7391">
        <v>5362</v>
      </c>
      <c r="P7391">
        <f t="shared" si="232"/>
        <v>5362</v>
      </c>
      <c r="Q7391">
        <f t="shared" si="233"/>
        <v>5362</v>
      </c>
    </row>
    <row r="7392" spans="1:17">
      <c r="A7392">
        <v>49</v>
      </c>
      <c r="B7392" t="s">
        <v>44</v>
      </c>
      <c r="C7392" t="s">
        <v>9</v>
      </c>
      <c r="D7392" t="s">
        <v>17</v>
      </c>
      <c r="E7392">
        <v>75</v>
      </c>
      <c r="F7392" t="s">
        <v>120</v>
      </c>
      <c r="G7392" t="s">
        <v>34</v>
      </c>
      <c r="H7392" t="s">
        <v>121</v>
      </c>
      <c r="I7392" t="s">
        <v>122</v>
      </c>
      <c r="J7392" t="s">
        <v>123</v>
      </c>
      <c r="K7392">
        <v>0.60406091399999995</v>
      </c>
      <c r="L7392">
        <v>3</v>
      </c>
      <c r="M7392">
        <v>2.89</v>
      </c>
      <c r="N7392" t="s">
        <v>8</v>
      </c>
      <c r="O7392">
        <v>5716</v>
      </c>
      <c r="P7392">
        <f t="shared" si="232"/>
        <v>5716</v>
      </c>
      <c r="Q7392">
        <f t="shared" si="233"/>
        <v>5716</v>
      </c>
    </row>
    <row r="7393" spans="1:17">
      <c r="A7393">
        <v>49</v>
      </c>
      <c r="B7393" t="s">
        <v>44</v>
      </c>
      <c r="C7393" t="s">
        <v>9</v>
      </c>
      <c r="D7393" t="s">
        <v>17</v>
      </c>
      <c r="E7393">
        <v>82</v>
      </c>
      <c r="F7393" t="s">
        <v>70</v>
      </c>
      <c r="G7393" t="s">
        <v>34</v>
      </c>
      <c r="H7393" t="s">
        <v>71</v>
      </c>
      <c r="I7393" t="s">
        <v>72</v>
      </c>
      <c r="J7393" t="s">
        <v>73</v>
      </c>
      <c r="K7393">
        <v>0.84848484800000001</v>
      </c>
      <c r="L7393">
        <v>4</v>
      </c>
      <c r="M7393">
        <v>3.7509999999999999</v>
      </c>
      <c r="N7393" t="s">
        <v>8</v>
      </c>
      <c r="O7393">
        <v>15622</v>
      </c>
      <c r="P7393">
        <f t="shared" si="232"/>
        <v>15622</v>
      </c>
      <c r="Q7393" t="str">
        <f t="shared" si="233"/>
        <v/>
      </c>
    </row>
    <row r="7394" spans="1:17">
      <c r="A7394">
        <v>49</v>
      </c>
      <c r="B7394" t="s">
        <v>44</v>
      </c>
      <c r="C7394" t="s">
        <v>9</v>
      </c>
      <c r="D7394" t="s">
        <v>23</v>
      </c>
      <c r="E7394">
        <v>85</v>
      </c>
      <c r="F7394" t="s">
        <v>390</v>
      </c>
      <c r="H7394" t="s">
        <v>391</v>
      </c>
      <c r="I7394" t="s">
        <v>392</v>
      </c>
      <c r="J7394" t="s">
        <v>393</v>
      </c>
      <c r="K7394">
        <v>0.81212121199999998</v>
      </c>
      <c r="L7394">
        <v>3</v>
      </c>
      <c r="M7394">
        <v>3.282</v>
      </c>
      <c r="N7394" t="s">
        <v>8</v>
      </c>
      <c r="O7394">
        <v>40966</v>
      </c>
      <c r="P7394" t="str">
        <f t="shared" si="232"/>
        <v/>
      </c>
      <c r="Q7394" t="str">
        <f t="shared" si="233"/>
        <v/>
      </c>
    </row>
    <row r="7395" spans="1:17">
      <c r="A7395">
        <v>49</v>
      </c>
      <c r="B7395" t="s">
        <v>44</v>
      </c>
      <c r="C7395" t="s">
        <v>1</v>
      </c>
      <c r="D7395" t="s">
        <v>23</v>
      </c>
      <c r="E7395">
        <v>6</v>
      </c>
      <c r="F7395" t="s">
        <v>462</v>
      </c>
      <c r="H7395" t="s">
        <v>463</v>
      </c>
      <c r="I7395" t="s">
        <v>464</v>
      </c>
      <c r="J7395" t="s">
        <v>465</v>
      </c>
      <c r="K7395">
        <v>0.71621621599999996</v>
      </c>
      <c r="L7395">
        <v>5</v>
      </c>
      <c r="M7395">
        <v>2.9</v>
      </c>
      <c r="N7395" t="s">
        <v>8</v>
      </c>
      <c r="O7395">
        <v>1128</v>
      </c>
      <c r="P7395">
        <f t="shared" si="232"/>
        <v>1128</v>
      </c>
      <c r="Q7395">
        <f t="shared" si="233"/>
        <v>1128</v>
      </c>
    </row>
    <row r="7396" spans="1:17">
      <c r="A7396">
        <v>49</v>
      </c>
      <c r="B7396" t="s">
        <v>44</v>
      </c>
      <c r="C7396" t="s">
        <v>1</v>
      </c>
      <c r="D7396" t="s">
        <v>17</v>
      </c>
      <c r="E7396">
        <v>8</v>
      </c>
      <c r="F7396" t="s">
        <v>394</v>
      </c>
      <c r="G7396" t="s">
        <v>34</v>
      </c>
      <c r="H7396" t="s">
        <v>395</v>
      </c>
      <c r="I7396" t="s">
        <v>396</v>
      </c>
      <c r="J7396" t="s">
        <v>397</v>
      </c>
      <c r="K7396">
        <v>0.83448275900000002</v>
      </c>
      <c r="L7396">
        <v>4</v>
      </c>
      <c r="M7396">
        <v>3.12</v>
      </c>
      <c r="N7396" t="s">
        <v>4</v>
      </c>
      <c r="O7396">
        <v>1426</v>
      </c>
      <c r="P7396">
        <f t="shared" si="232"/>
        <v>1426</v>
      </c>
      <c r="Q7396">
        <f t="shared" si="233"/>
        <v>1426</v>
      </c>
    </row>
    <row r="7397" spans="1:17">
      <c r="A7397">
        <v>49</v>
      </c>
      <c r="B7397" t="s">
        <v>44</v>
      </c>
      <c r="C7397" t="s">
        <v>1</v>
      </c>
      <c r="D7397" t="s">
        <v>17</v>
      </c>
      <c r="E7397">
        <v>62</v>
      </c>
      <c r="F7397" t="s">
        <v>192</v>
      </c>
      <c r="G7397" t="s">
        <v>34</v>
      </c>
      <c r="H7397" t="s">
        <v>193</v>
      </c>
      <c r="I7397" t="s">
        <v>194</v>
      </c>
      <c r="J7397" t="s">
        <v>195</v>
      </c>
      <c r="K7397">
        <v>0.75816993499999996</v>
      </c>
      <c r="L7397">
        <v>7</v>
      </c>
      <c r="M7397">
        <v>2.762</v>
      </c>
      <c r="N7397" t="s">
        <v>8</v>
      </c>
      <c r="O7397">
        <v>1793</v>
      </c>
      <c r="P7397">
        <f t="shared" si="232"/>
        <v>1793</v>
      </c>
      <c r="Q7397">
        <f t="shared" si="233"/>
        <v>1793</v>
      </c>
    </row>
    <row r="7398" spans="1:17">
      <c r="A7398">
        <v>49</v>
      </c>
      <c r="B7398" t="s">
        <v>44</v>
      </c>
      <c r="C7398" t="s">
        <v>1</v>
      </c>
      <c r="D7398" t="s">
        <v>17</v>
      </c>
      <c r="E7398">
        <v>58</v>
      </c>
      <c r="F7398" t="s">
        <v>232</v>
      </c>
      <c r="G7398" t="s">
        <v>34</v>
      </c>
      <c r="H7398" t="s">
        <v>233</v>
      </c>
      <c r="I7398" t="s">
        <v>234</v>
      </c>
      <c r="J7398" t="s">
        <v>235</v>
      </c>
      <c r="K7398">
        <v>0.64935064899999995</v>
      </c>
      <c r="L7398">
        <v>4</v>
      </c>
      <c r="M7398">
        <v>4.6500000000000004</v>
      </c>
      <c r="N7398" t="s">
        <v>8</v>
      </c>
      <c r="O7398">
        <v>1814</v>
      </c>
      <c r="P7398">
        <f t="shared" si="232"/>
        <v>1814</v>
      </c>
      <c r="Q7398">
        <f t="shared" si="233"/>
        <v>1814</v>
      </c>
    </row>
    <row r="7399" spans="1:17">
      <c r="A7399">
        <v>49</v>
      </c>
      <c r="B7399" t="s">
        <v>44</v>
      </c>
      <c r="C7399" t="s">
        <v>1</v>
      </c>
      <c r="D7399" t="s">
        <v>17</v>
      </c>
      <c r="E7399">
        <v>127</v>
      </c>
      <c r="F7399" t="s">
        <v>358</v>
      </c>
      <c r="G7399" t="s">
        <v>34</v>
      </c>
      <c r="H7399" t="s">
        <v>359</v>
      </c>
      <c r="I7399" t="s">
        <v>360</v>
      </c>
      <c r="J7399" t="s">
        <v>361</v>
      </c>
      <c r="K7399">
        <v>0.86666600000000005</v>
      </c>
      <c r="L7399">
        <v>4</v>
      </c>
      <c r="M7399">
        <v>3.8690000000000002</v>
      </c>
      <c r="N7399" t="s">
        <v>8</v>
      </c>
      <c r="O7399">
        <v>1927</v>
      </c>
      <c r="P7399">
        <f t="shared" si="232"/>
        <v>1927</v>
      </c>
      <c r="Q7399">
        <f t="shared" si="233"/>
        <v>1927</v>
      </c>
    </row>
    <row r="7400" spans="1:17">
      <c r="A7400">
        <v>49</v>
      </c>
      <c r="B7400" t="s">
        <v>44</v>
      </c>
      <c r="C7400" t="s">
        <v>1</v>
      </c>
      <c r="D7400" t="s">
        <v>17</v>
      </c>
      <c r="E7400">
        <v>137</v>
      </c>
      <c r="F7400" t="s">
        <v>18</v>
      </c>
      <c r="G7400" t="s">
        <v>19</v>
      </c>
      <c r="H7400" t="s">
        <v>20</v>
      </c>
      <c r="I7400" t="s">
        <v>21</v>
      </c>
      <c r="J7400" t="s">
        <v>22</v>
      </c>
      <c r="K7400">
        <v>1</v>
      </c>
      <c r="L7400">
        <v>4</v>
      </c>
      <c r="M7400">
        <v>3</v>
      </c>
      <c r="N7400" t="s">
        <v>8</v>
      </c>
      <c r="O7400">
        <v>2015</v>
      </c>
      <c r="P7400">
        <f t="shared" si="232"/>
        <v>2015</v>
      </c>
      <c r="Q7400">
        <f t="shared" si="233"/>
        <v>2015</v>
      </c>
    </row>
    <row r="7401" spans="1:17">
      <c r="A7401">
        <v>49</v>
      </c>
      <c r="B7401" t="s">
        <v>44</v>
      </c>
      <c r="C7401" t="s">
        <v>1</v>
      </c>
      <c r="D7401" t="s">
        <v>23</v>
      </c>
      <c r="E7401">
        <v>17</v>
      </c>
      <c r="F7401" t="s">
        <v>170</v>
      </c>
      <c r="H7401" t="s">
        <v>171</v>
      </c>
      <c r="I7401" t="s">
        <v>172</v>
      </c>
      <c r="J7401" t="s">
        <v>173</v>
      </c>
      <c r="K7401">
        <v>0.77777777800000003</v>
      </c>
      <c r="L7401">
        <v>5</v>
      </c>
      <c r="M7401">
        <v>3.28</v>
      </c>
      <c r="N7401" t="s">
        <v>8</v>
      </c>
      <c r="O7401">
        <v>2106</v>
      </c>
      <c r="P7401">
        <f t="shared" si="232"/>
        <v>2106</v>
      </c>
      <c r="Q7401">
        <f t="shared" si="233"/>
        <v>2106</v>
      </c>
    </row>
    <row r="7402" spans="1:17">
      <c r="A7402">
        <v>49</v>
      </c>
      <c r="B7402" t="s">
        <v>44</v>
      </c>
      <c r="C7402" t="s">
        <v>1</v>
      </c>
      <c r="D7402" t="s">
        <v>17</v>
      </c>
      <c r="E7402">
        <v>21</v>
      </c>
      <c r="F7402" t="s">
        <v>150</v>
      </c>
      <c r="G7402" t="s">
        <v>34</v>
      </c>
      <c r="H7402" t="s">
        <v>151</v>
      </c>
      <c r="I7402" t="s">
        <v>152</v>
      </c>
      <c r="J7402" t="s">
        <v>153</v>
      </c>
      <c r="K7402">
        <v>0.736486486</v>
      </c>
      <c r="L7402">
        <v>4</v>
      </c>
      <c r="M7402">
        <v>2.6920000000000002</v>
      </c>
      <c r="N7402" t="s">
        <v>8</v>
      </c>
      <c r="O7402">
        <v>2278</v>
      </c>
      <c r="P7402">
        <f t="shared" si="232"/>
        <v>2278</v>
      </c>
      <c r="Q7402">
        <f t="shared" si="233"/>
        <v>2278</v>
      </c>
    </row>
    <row r="7403" spans="1:17">
      <c r="A7403">
        <v>49</v>
      </c>
      <c r="B7403" t="s">
        <v>44</v>
      </c>
      <c r="C7403" t="s">
        <v>1</v>
      </c>
      <c r="D7403" t="s">
        <v>23</v>
      </c>
      <c r="E7403">
        <v>39</v>
      </c>
      <c r="F7403" t="s">
        <v>196</v>
      </c>
      <c r="H7403" t="s">
        <v>197</v>
      </c>
      <c r="I7403" t="s">
        <v>198</v>
      </c>
      <c r="J7403" t="s">
        <v>199</v>
      </c>
      <c r="K7403">
        <v>0.79487179500000005</v>
      </c>
      <c r="L7403">
        <v>3</v>
      </c>
      <c r="M7403">
        <v>2.41</v>
      </c>
      <c r="N7403" t="s">
        <v>8</v>
      </c>
      <c r="O7403">
        <v>2493</v>
      </c>
      <c r="P7403">
        <f t="shared" si="232"/>
        <v>2493</v>
      </c>
      <c r="Q7403">
        <f t="shared" si="233"/>
        <v>2493</v>
      </c>
    </row>
    <row r="7404" spans="1:17">
      <c r="A7404">
        <v>49</v>
      </c>
      <c r="B7404" t="s">
        <v>44</v>
      </c>
      <c r="C7404" t="s">
        <v>1</v>
      </c>
      <c r="D7404" t="s">
        <v>17</v>
      </c>
      <c r="E7404">
        <v>93</v>
      </c>
      <c r="F7404" t="s">
        <v>372</v>
      </c>
      <c r="G7404" t="s">
        <v>34</v>
      </c>
      <c r="H7404" t="s">
        <v>373</v>
      </c>
      <c r="I7404" t="s">
        <v>374</v>
      </c>
      <c r="J7404" t="s">
        <v>375</v>
      </c>
      <c r="K7404">
        <v>0.61206896600000005</v>
      </c>
      <c r="L7404">
        <v>4</v>
      </c>
      <c r="M7404">
        <v>2.9689999999999999</v>
      </c>
      <c r="N7404" t="s">
        <v>8</v>
      </c>
      <c r="O7404">
        <v>2526</v>
      </c>
      <c r="P7404">
        <f t="shared" si="232"/>
        <v>2526</v>
      </c>
      <c r="Q7404">
        <f t="shared" si="233"/>
        <v>2526</v>
      </c>
    </row>
    <row r="7405" spans="1:17">
      <c r="A7405">
        <v>49</v>
      </c>
      <c r="B7405" t="s">
        <v>44</v>
      </c>
      <c r="C7405" t="s">
        <v>1</v>
      </c>
      <c r="D7405" t="s">
        <v>23</v>
      </c>
      <c r="E7405">
        <v>131</v>
      </c>
      <c r="F7405" t="s">
        <v>316</v>
      </c>
      <c r="H7405" t="s">
        <v>317</v>
      </c>
      <c r="I7405" t="s">
        <v>318</v>
      </c>
      <c r="J7405" t="s">
        <v>319</v>
      </c>
      <c r="K7405">
        <v>0.839378238</v>
      </c>
      <c r="L7405">
        <v>5</v>
      </c>
      <c r="M7405">
        <v>3.68</v>
      </c>
      <c r="N7405" t="s">
        <v>8</v>
      </c>
      <c r="O7405">
        <v>2862</v>
      </c>
      <c r="P7405">
        <f t="shared" si="232"/>
        <v>2862</v>
      </c>
      <c r="Q7405">
        <f t="shared" si="233"/>
        <v>2862</v>
      </c>
    </row>
    <row r="7406" spans="1:17">
      <c r="A7406">
        <v>49</v>
      </c>
      <c r="B7406" t="s">
        <v>44</v>
      </c>
      <c r="C7406" t="s">
        <v>1</v>
      </c>
      <c r="D7406" t="s">
        <v>17</v>
      </c>
      <c r="E7406">
        <v>95</v>
      </c>
      <c r="F7406" t="s">
        <v>348</v>
      </c>
      <c r="G7406" t="s">
        <v>19</v>
      </c>
      <c r="H7406" t="s">
        <v>349</v>
      </c>
      <c r="I7406" t="s">
        <v>350</v>
      </c>
      <c r="J7406" t="s">
        <v>351</v>
      </c>
      <c r="K7406">
        <v>0.71739130399999995</v>
      </c>
      <c r="L7406">
        <v>6</v>
      </c>
      <c r="M7406">
        <v>2.33</v>
      </c>
      <c r="N7406" t="s">
        <v>8</v>
      </c>
      <c r="O7406">
        <v>4502</v>
      </c>
      <c r="P7406">
        <f t="shared" si="232"/>
        <v>4502</v>
      </c>
      <c r="Q7406">
        <f t="shared" si="233"/>
        <v>4502</v>
      </c>
    </row>
    <row r="7407" spans="1:17">
      <c r="A7407">
        <v>49</v>
      </c>
      <c r="B7407" t="s">
        <v>44</v>
      </c>
      <c r="C7407" t="s">
        <v>1</v>
      </c>
      <c r="D7407" t="s">
        <v>23</v>
      </c>
      <c r="E7407">
        <v>140</v>
      </c>
      <c r="F7407" t="s">
        <v>432</v>
      </c>
      <c r="H7407" t="s">
        <v>433</v>
      </c>
      <c r="I7407" t="s">
        <v>434</v>
      </c>
      <c r="J7407" t="s">
        <v>435</v>
      </c>
      <c r="K7407">
        <v>0.64189189199999996</v>
      </c>
      <c r="L7407">
        <v>5</v>
      </c>
      <c r="M7407">
        <v>3.01</v>
      </c>
      <c r="N7407" t="s">
        <v>8</v>
      </c>
      <c r="O7407">
        <v>5470</v>
      </c>
      <c r="P7407">
        <f t="shared" si="232"/>
        <v>5470</v>
      </c>
      <c r="Q7407">
        <f t="shared" si="233"/>
        <v>5470</v>
      </c>
    </row>
    <row r="7408" spans="1:17">
      <c r="A7408">
        <v>49</v>
      </c>
      <c r="B7408" t="s">
        <v>44</v>
      </c>
      <c r="C7408" t="s">
        <v>1</v>
      </c>
      <c r="D7408" t="s">
        <v>23</v>
      </c>
      <c r="E7408">
        <v>123</v>
      </c>
      <c r="F7408" t="s">
        <v>224</v>
      </c>
      <c r="H7408" t="s">
        <v>225</v>
      </c>
      <c r="I7408" t="s">
        <v>226</v>
      </c>
      <c r="J7408" t="s">
        <v>227</v>
      </c>
      <c r="K7408">
        <v>0.56349206299999999</v>
      </c>
      <c r="L7408">
        <v>4</v>
      </c>
      <c r="M7408">
        <v>3.12</v>
      </c>
      <c r="N7408" t="s">
        <v>8</v>
      </c>
      <c r="O7408">
        <v>6287</v>
      </c>
      <c r="P7408">
        <f t="shared" si="232"/>
        <v>6287</v>
      </c>
      <c r="Q7408">
        <f t="shared" si="233"/>
        <v>6287</v>
      </c>
    </row>
    <row r="7409" spans="1:17">
      <c r="A7409">
        <v>49</v>
      </c>
      <c r="B7409" t="s">
        <v>44</v>
      </c>
      <c r="C7409" t="s">
        <v>1</v>
      </c>
      <c r="D7409" t="s">
        <v>23</v>
      </c>
      <c r="E7409">
        <v>84</v>
      </c>
      <c r="F7409" t="s">
        <v>45</v>
      </c>
      <c r="H7409" t="s">
        <v>46</v>
      </c>
      <c r="I7409" t="s">
        <v>46</v>
      </c>
      <c r="J7409" t="s">
        <v>47</v>
      </c>
      <c r="K7409">
        <v>0.87878787899999999</v>
      </c>
      <c r="L7409">
        <v>4</v>
      </c>
      <c r="M7409">
        <v>2.82</v>
      </c>
      <c r="N7409" t="s">
        <v>8</v>
      </c>
      <c r="O7409">
        <v>7639</v>
      </c>
      <c r="P7409">
        <f t="shared" si="232"/>
        <v>7639</v>
      </c>
      <c r="Q7409" t="str">
        <f t="shared" si="233"/>
        <v/>
      </c>
    </row>
    <row r="7410" spans="1:17">
      <c r="A7410">
        <v>49</v>
      </c>
      <c r="B7410" t="s">
        <v>44</v>
      </c>
      <c r="C7410" t="s">
        <v>1</v>
      </c>
      <c r="D7410" t="s">
        <v>23</v>
      </c>
      <c r="E7410">
        <v>61</v>
      </c>
      <c r="F7410" t="s">
        <v>458</v>
      </c>
      <c r="H7410" t="s">
        <v>459</v>
      </c>
      <c r="I7410" t="s">
        <v>460</v>
      </c>
      <c r="J7410" t="s">
        <v>461</v>
      </c>
      <c r="K7410">
        <v>0.48965517200000003</v>
      </c>
      <c r="L7410">
        <v>6</v>
      </c>
      <c r="M7410">
        <v>3.43</v>
      </c>
      <c r="N7410" t="s">
        <v>8</v>
      </c>
      <c r="O7410">
        <v>32104</v>
      </c>
      <c r="P7410" t="str">
        <f t="shared" si="232"/>
        <v/>
      </c>
      <c r="Q7410" t="str">
        <f t="shared" si="233"/>
        <v/>
      </c>
    </row>
    <row r="7411" spans="1:17">
      <c r="A7411">
        <v>49</v>
      </c>
      <c r="B7411" t="s">
        <v>5</v>
      </c>
      <c r="C7411" t="s">
        <v>9</v>
      </c>
      <c r="E7411">
        <v>14</v>
      </c>
      <c r="F7411" t="s">
        <v>86</v>
      </c>
      <c r="H7411" t="s">
        <v>87</v>
      </c>
      <c r="N7411" t="s">
        <v>4</v>
      </c>
      <c r="O7411">
        <v>1</v>
      </c>
      <c r="P7411" t="str">
        <f t="shared" si="232"/>
        <v/>
      </c>
      <c r="Q7411" t="str">
        <f t="shared" si="233"/>
        <v/>
      </c>
    </row>
    <row r="7412" spans="1:17">
      <c r="A7412">
        <v>49</v>
      </c>
      <c r="B7412" t="s">
        <v>5</v>
      </c>
      <c r="C7412" t="s">
        <v>9</v>
      </c>
      <c r="E7412">
        <v>155</v>
      </c>
      <c r="F7412" t="s">
        <v>218</v>
      </c>
      <c r="H7412" t="s">
        <v>219</v>
      </c>
      <c r="N7412" t="s">
        <v>4</v>
      </c>
      <c r="O7412">
        <v>912</v>
      </c>
      <c r="P7412">
        <f t="shared" si="232"/>
        <v>912</v>
      </c>
      <c r="Q7412">
        <f t="shared" si="233"/>
        <v>912</v>
      </c>
    </row>
    <row r="7413" spans="1:17">
      <c r="A7413">
        <v>49</v>
      </c>
      <c r="B7413" t="s">
        <v>5</v>
      </c>
      <c r="C7413" t="s">
        <v>9</v>
      </c>
      <c r="E7413">
        <v>12</v>
      </c>
      <c r="F7413" t="s">
        <v>14</v>
      </c>
      <c r="H7413" t="s">
        <v>15</v>
      </c>
      <c r="N7413" t="s">
        <v>8</v>
      </c>
      <c r="O7413">
        <v>950</v>
      </c>
      <c r="P7413">
        <f t="shared" si="232"/>
        <v>950</v>
      </c>
      <c r="Q7413">
        <f t="shared" si="233"/>
        <v>950</v>
      </c>
    </row>
    <row r="7414" spans="1:17">
      <c r="A7414">
        <v>49</v>
      </c>
      <c r="B7414" t="s">
        <v>5</v>
      </c>
      <c r="C7414" t="s">
        <v>9</v>
      </c>
      <c r="E7414">
        <v>154</v>
      </c>
      <c r="F7414" t="s">
        <v>52</v>
      </c>
      <c r="H7414" t="s">
        <v>53</v>
      </c>
      <c r="N7414" t="s">
        <v>8</v>
      </c>
      <c r="O7414">
        <v>1051</v>
      </c>
      <c r="P7414">
        <f t="shared" si="232"/>
        <v>1051</v>
      </c>
      <c r="Q7414">
        <f t="shared" si="233"/>
        <v>1051</v>
      </c>
    </row>
    <row r="7415" spans="1:17">
      <c r="A7415">
        <v>49</v>
      </c>
      <c r="B7415" t="s">
        <v>5</v>
      </c>
      <c r="C7415" t="s">
        <v>9</v>
      </c>
      <c r="E7415">
        <v>151</v>
      </c>
      <c r="F7415" t="s">
        <v>162</v>
      </c>
      <c r="H7415" t="s">
        <v>163</v>
      </c>
      <c r="N7415" t="s">
        <v>8</v>
      </c>
      <c r="O7415">
        <v>1257</v>
      </c>
      <c r="P7415">
        <f t="shared" si="232"/>
        <v>1257</v>
      </c>
      <c r="Q7415">
        <f t="shared" si="233"/>
        <v>1257</v>
      </c>
    </row>
    <row r="7416" spans="1:17">
      <c r="A7416">
        <v>49</v>
      </c>
      <c r="B7416" t="s">
        <v>5</v>
      </c>
      <c r="C7416" t="s">
        <v>9</v>
      </c>
      <c r="E7416">
        <v>156</v>
      </c>
      <c r="F7416" t="s">
        <v>296</v>
      </c>
      <c r="H7416" t="s">
        <v>297</v>
      </c>
      <c r="N7416" t="s">
        <v>4</v>
      </c>
      <c r="O7416">
        <v>1352</v>
      </c>
      <c r="P7416">
        <f t="shared" si="232"/>
        <v>1352</v>
      </c>
      <c r="Q7416">
        <f t="shared" si="233"/>
        <v>1352</v>
      </c>
    </row>
    <row r="7417" spans="1:17">
      <c r="A7417">
        <v>49</v>
      </c>
      <c r="B7417" t="s">
        <v>5</v>
      </c>
      <c r="C7417" t="s">
        <v>9</v>
      </c>
      <c r="E7417">
        <v>35</v>
      </c>
      <c r="F7417" t="s">
        <v>290</v>
      </c>
      <c r="H7417" t="s">
        <v>291</v>
      </c>
      <c r="N7417" t="s">
        <v>8</v>
      </c>
      <c r="O7417">
        <v>1437</v>
      </c>
      <c r="P7417">
        <f t="shared" si="232"/>
        <v>1437</v>
      </c>
      <c r="Q7417">
        <f t="shared" si="233"/>
        <v>1437</v>
      </c>
    </row>
    <row r="7418" spans="1:17">
      <c r="A7418">
        <v>49</v>
      </c>
      <c r="B7418" t="s">
        <v>5</v>
      </c>
      <c r="C7418" t="s">
        <v>9</v>
      </c>
      <c r="E7418">
        <v>100</v>
      </c>
      <c r="F7418" t="s">
        <v>74</v>
      </c>
      <c r="H7418" t="s">
        <v>75</v>
      </c>
      <c r="N7418" t="s">
        <v>8</v>
      </c>
      <c r="O7418">
        <v>1498</v>
      </c>
      <c r="P7418">
        <f t="shared" si="232"/>
        <v>1498</v>
      </c>
      <c r="Q7418">
        <f t="shared" si="233"/>
        <v>1498</v>
      </c>
    </row>
    <row r="7419" spans="1:17">
      <c r="A7419">
        <v>49</v>
      </c>
      <c r="B7419" t="s">
        <v>5</v>
      </c>
      <c r="C7419" t="s">
        <v>9</v>
      </c>
      <c r="E7419">
        <v>136</v>
      </c>
      <c r="F7419" t="s">
        <v>508</v>
      </c>
      <c r="H7419" t="s">
        <v>509</v>
      </c>
      <c r="N7419" t="s">
        <v>8</v>
      </c>
      <c r="O7419">
        <v>1594</v>
      </c>
      <c r="P7419">
        <f t="shared" si="232"/>
        <v>1594</v>
      </c>
      <c r="Q7419">
        <f t="shared" si="233"/>
        <v>1594</v>
      </c>
    </row>
    <row r="7420" spans="1:17">
      <c r="A7420">
        <v>49</v>
      </c>
      <c r="B7420" t="s">
        <v>5</v>
      </c>
      <c r="C7420" t="s">
        <v>9</v>
      </c>
      <c r="E7420">
        <v>119</v>
      </c>
      <c r="F7420" t="s">
        <v>376</v>
      </c>
      <c r="H7420" t="s">
        <v>377</v>
      </c>
      <c r="N7420" t="s">
        <v>8</v>
      </c>
      <c r="O7420">
        <v>1642</v>
      </c>
      <c r="P7420">
        <f t="shared" si="232"/>
        <v>1642</v>
      </c>
      <c r="Q7420">
        <f t="shared" si="233"/>
        <v>1642</v>
      </c>
    </row>
    <row r="7421" spans="1:17">
      <c r="A7421">
        <v>49</v>
      </c>
      <c r="B7421" t="s">
        <v>5</v>
      </c>
      <c r="C7421" t="s">
        <v>9</v>
      </c>
      <c r="E7421">
        <v>147</v>
      </c>
      <c r="F7421" t="s">
        <v>102</v>
      </c>
      <c r="H7421" t="s">
        <v>103</v>
      </c>
      <c r="N7421" t="s">
        <v>8</v>
      </c>
      <c r="O7421">
        <v>1739</v>
      </c>
      <c r="P7421">
        <f t="shared" si="232"/>
        <v>1739</v>
      </c>
      <c r="Q7421">
        <f t="shared" si="233"/>
        <v>1739</v>
      </c>
    </row>
    <row r="7422" spans="1:17">
      <c r="A7422">
        <v>49</v>
      </c>
      <c r="B7422" t="s">
        <v>5</v>
      </c>
      <c r="C7422" t="s">
        <v>9</v>
      </c>
      <c r="E7422">
        <v>144</v>
      </c>
      <c r="F7422" t="s">
        <v>164</v>
      </c>
      <c r="H7422" t="s">
        <v>165</v>
      </c>
      <c r="N7422" t="s">
        <v>8</v>
      </c>
      <c r="O7422">
        <v>1858</v>
      </c>
      <c r="P7422">
        <f t="shared" si="232"/>
        <v>1858</v>
      </c>
      <c r="Q7422">
        <f t="shared" si="233"/>
        <v>1858</v>
      </c>
    </row>
    <row r="7423" spans="1:17">
      <c r="A7423">
        <v>49</v>
      </c>
      <c r="B7423" t="s">
        <v>5</v>
      </c>
      <c r="C7423" t="s">
        <v>9</v>
      </c>
      <c r="E7423">
        <v>121</v>
      </c>
      <c r="F7423" t="s">
        <v>504</v>
      </c>
      <c r="H7423" t="s">
        <v>505</v>
      </c>
      <c r="N7423" t="s">
        <v>8</v>
      </c>
      <c r="O7423">
        <v>2028</v>
      </c>
      <c r="P7423">
        <f t="shared" si="232"/>
        <v>2028</v>
      </c>
      <c r="Q7423">
        <f t="shared" si="233"/>
        <v>2028</v>
      </c>
    </row>
    <row r="7424" spans="1:17">
      <c r="A7424">
        <v>49</v>
      </c>
      <c r="B7424" t="s">
        <v>5</v>
      </c>
      <c r="C7424" t="s">
        <v>9</v>
      </c>
      <c r="E7424">
        <v>33</v>
      </c>
      <c r="F7424" t="s">
        <v>512</v>
      </c>
      <c r="H7424" t="s">
        <v>513</v>
      </c>
      <c r="N7424" t="s">
        <v>8</v>
      </c>
      <c r="O7424">
        <v>2111</v>
      </c>
      <c r="P7424">
        <f t="shared" si="232"/>
        <v>2111</v>
      </c>
      <c r="Q7424">
        <f t="shared" si="233"/>
        <v>2111</v>
      </c>
    </row>
    <row r="7425" spans="1:17">
      <c r="A7425">
        <v>49</v>
      </c>
      <c r="B7425" t="s">
        <v>5</v>
      </c>
      <c r="C7425" t="s">
        <v>9</v>
      </c>
      <c r="E7425">
        <v>115</v>
      </c>
      <c r="F7425" t="s">
        <v>12</v>
      </c>
      <c r="H7425" t="s">
        <v>13</v>
      </c>
      <c r="N7425" t="s">
        <v>8</v>
      </c>
      <c r="O7425">
        <v>2442</v>
      </c>
      <c r="P7425">
        <f t="shared" si="232"/>
        <v>2442</v>
      </c>
      <c r="Q7425">
        <f t="shared" si="233"/>
        <v>2442</v>
      </c>
    </row>
    <row r="7426" spans="1:17">
      <c r="A7426">
        <v>49</v>
      </c>
      <c r="B7426" t="s">
        <v>5</v>
      </c>
      <c r="C7426" t="s">
        <v>9</v>
      </c>
      <c r="E7426">
        <v>50</v>
      </c>
      <c r="F7426" t="s">
        <v>506</v>
      </c>
      <c r="H7426" t="s">
        <v>507</v>
      </c>
      <c r="N7426" t="s">
        <v>8</v>
      </c>
      <c r="O7426">
        <v>2723</v>
      </c>
      <c r="P7426">
        <f t="shared" si="232"/>
        <v>2723</v>
      </c>
      <c r="Q7426">
        <f t="shared" si="233"/>
        <v>2723</v>
      </c>
    </row>
    <row r="7427" spans="1:17">
      <c r="A7427">
        <v>49</v>
      </c>
      <c r="B7427" t="s">
        <v>5</v>
      </c>
      <c r="C7427" t="s">
        <v>9</v>
      </c>
      <c r="E7427">
        <v>142</v>
      </c>
      <c r="F7427" t="s">
        <v>178</v>
      </c>
      <c r="H7427" t="s">
        <v>179</v>
      </c>
      <c r="N7427" t="s">
        <v>8</v>
      </c>
      <c r="O7427">
        <v>3140</v>
      </c>
      <c r="P7427">
        <f t="shared" ref="P7427:P7490" si="234">IF(O7427&gt;VLOOKUP($A7427,$S:$W,4,FALSE),IF(O7427&lt;VLOOKUP($A7427,$S:$W,5,FALSE),O7427,""),"")</f>
        <v>3140</v>
      </c>
      <c r="Q7427">
        <f t="shared" ref="Q7427:Q7490" si="235">IF(O7427&gt;VLOOKUP($A7427,$S:$AA,8,FALSE),IF(O7427&lt;VLOOKUP($A7427,$S:$AA,9,FALSE),O7427,""),"")</f>
        <v>3140</v>
      </c>
    </row>
    <row r="7428" spans="1:17">
      <c r="A7428">
        <v>49</v>
      </c>
      <c r="B7428" t="s">
        <v>5</v>
      </c>
      <c r="C7428" t="s">
        <v>9</v>
      </c>
      <c r="E7428">
        <v>54</v>
      </c>
      <c r="F7428" t="s">
        <v>104</v>
      </c>
      <c r="H7428" t="s">
        <v>105</v>
      </c>
      <c r="N7428" t="s">
        <v>8</v>
      </c>
      <c r="O7428">
        <v>5500</v>
      </c>
      <c r="P7428">
        <f t="shared" si="234"/>
        <v>5500</v>
      </c>
      <c r="Q7428">
        <f t="shared" si="235"/>
        <v>5500</v>
      </c>
    </row>
    <row r="7429" spans="1:17">
      <c r="A7429">
        <v>49</v>
      </c>
      <c r="B7429" t="s">
        <v>5</v>
      </c>
      <c r="C7429" t="s">
        <v>9</v>
      </c>
      <c r="E7429">
        <v>1</v>
      </c>
      <c r="F7429" t="s">
        <v>124</v>
      </c>
      <c r="H7429" t="s">
        <v>125</v>
      </c>
      <c r="N7429" t="s">
        <v>8</v>
      </c>
      <c r="O7429">
        <v>5918</v>
      </c>
      <c r="P7429">
        <f t="shared" si="234"/>
        <v>5918</v>
      </c>
      <c r="Q7429">
        <f t="shared" si="235"/>
        <v>5918</v>
      </c>
    </row>
    <row r="7430" spans="1:17">
      <c r="A7430">
        <v>49</v>
      </c>
      <c r="B7430" t="s">
        <v>5</v>
      </c>
      <c r="C7430" t="s">
        <v>9</v>
      </c>
      <c r="E7430">
        <v>77</v>
      </c>
      <c r="F7430" t="s">
        <v>94</v>
      </c>
      <c r="H7430" t="s">
        <v>95</v>
      </c>
      <c r="N7430" t="s">
        <v>8</v>
      </c>
      <c r="O7430">
        <v>6188</v>
      </c>
      <c r="P7430">
        <f t="shared" si="234"/>
        <v>6188</v>
      </c>
      <c r="Q7430">
        <f t="shared" si="235"/>
        <v>6188</v>
      </c>
    </row>
    <row r="7431" spans="1:17">
      <c r="A7431">
        <v>49</v>
      </c>
      <c r="B7431" t="s">
        <v>5</v>
      </c>
      <c r="C7431" t="s">
        <v>9</v>
      </c>
      <c r="E7431">
        <v>91</v>
      </c>
      <c r="F7431" t="s">
        <v>496</v>
      </c>
      <c r="H7431" t="s">
        <v>497</v>
      </c>
      <c r="N7431" t="s">
        <v>8</v>
      </c>
      <c r="O7431">
        <v>6189</v>
      </c>
      <c r="P7431">
        <f t="shared" si="234"/>
        <v>6189</v>
      </c>
      <c r="Q7431">
        <f t="shared" si="235"/>
        <v>6189</v>
      </c>
    </row>
    <row r="7432" spans="1:17">
      <c r="A7432">
        <v>49</v>
      </c>
      <c r="B7432" t="s">
        <v>5</v>
      </c>
      <c r="C7432" t="s">
        <v>9</v>
      </c>
      <c r="E7432">
        <v>51</v>
      </c>
      <c r="F7432" t="s">
        <v>76</v>
      </c>
      <c r="H7432" t="s">
        <v>77</v>
      </c>
      <c r="N7432" t="s">
        <v>8</v>
      </c>
      <c r="O7432">
        <v>8788</v>
      </c>
      <c r="P7432">
        <f t="shared" si="234"/>
        <v>8788</v>
      </c>
      <c r="Q7432" t="str">
        <f t="shared" si="235"/>
        <v/>
      </c>
    </row>
    <row r="7433" spans="1:17">
      <c r="A7433">
        <v>49</v>
      </c>
      <c r="B7433" t="s">
        <v>5</v>
      </c>
      <c r="C7433" t="s">
        <v>1</v>
      </c>
      <c r="E7433">
        <v>153</v>
      </c>
      <c r="F7433" t="s">
        <v>92</v>
      </c>
      <c r="H7433" t="s">
        <v>93</v>
      </c>
      <c r="N7433" t="s">
        <v>8</v>
      </c>
      <c r="O7433">
        <v>1062</v>
      </c>
      <c r="P7433">
        <f t="shared" si="234"/>
        <v>1062</v>
      </c>
      <c r="Q7433">
        <f t="shared" si="235"/>
        <v>1062</v>
      </c>
    </row>
    <row r="7434" spans="1:17">
      <c r="A7434">
        <v>49</v>
      </c>
      <c r="B7434" t="s">
        <v>5</v>
      </c>
      <c r="C7434" t="s">
        <v>1</v>
      </c>
      <c r="E7434">
        <v>10</v>
      </c>
      <c r="F7434" t="s">
        <v>146</v>
      </c>
      <c r="H7434" t="s">
        <v>147</v>
      </c>
      <c r="N7434" t="s">
        <v>8</v>
      </c>
      <c r="O7434">
        <v>1392</v>
      </c>
      <c r="P7434">
        <f t="shared" si="234"/>
        <v>1392</v>
      </c>
      <c r="Q7434">
        <f t="shared" si="235"/>
        <v>1392</v>
      </c>
    </row>
    <row r="7435" spans="1:17">
      <c r="A7435">
        <v>49</v>
      </c>
      <c r="B7435" t="s">
        <v>5</v>
      </c>
      <c r="C7435" t="s">
        <v>1</v>
      </c>
      <c r="E7435">
        <v>67</v>
      </c>
      <c r="F7435" t="s">
        <v>58</v>
      </c>
      <c r="H7435" t="s">
        <v>59</v>
      </c>
      <c r="N7435" t="s">
        <v>8</v>
      </c>
      <c r="O7435">
        <v>1433</v>
      </c>
      <c r="P7435">
        <f t="shared" si="234"/>
        <v>1433</v>
      </c>
      <c r="Q7435">
        <f t="shared" si="235"/>
        <v>1433</v>
      </c>
    </row>
    <row r="7436" spans="1:17">
      <c r="A7436">
        <v>49</v>
      </c>
      <c r="B7436" t="s">
        <v>5</v>
      </c>
      <c r="C7436" t="s">
        <v>1</v>
      </c>
      <c r="E7436">
        <v>150</v>
      </c>
      <c r="F7436" t="s">
        <v>480</v>
      </c>
      <c r="H7436" t="s">
        <v>481</v>
      </c>
      <c r="N7436" t="s">
        <v>4</v>
      </c>
      <c r="O7436">
        <v>1463</v>
      </c>
      <c r="P7436">
        <f t="shared" si="234"/>
        <v>1463</v>
      </c>
      <c r="Q7436">
        <f t="shared" si="235"/>
        <v>1463</v>
      </c>
    </row>
    <row r="7437" spans="1:17">
      <c r="A7437">
        <v>49</v>
      </c>
      <c r="B7437" t="s">
        <v>5</v>
      </c>
      <c r="C7437" t="s">
        <v>1</v>
      </c>
      <c r="E7437">
        <v>88</v>
      </c>
      <c r="F7437" t="s">
        <v>370</v>
      </c>
      <c r="H7437" t="s">
        <v>371</v>
      </c>
      <c r="N7437" t="s">
        <v>8</v>
      </c>
      <c r="O7437">
        <v>1467</v>
      </c>
      <c r="P7437">
        <f t="shared" si="234"/>
        <v>1467</v>
      </c>
      <c r="Q7437">
        <f t="shared" si="235"/>
        <v>1467</v>
      </c>
    </row>
    <row r="7438" spans="1:17">
      <c r="A7438">
        <v>49</v>
      </c>
      <c r="B7438" t="s">
        <v>5</v>
      </c>
      <c r="C7438" t="s">
        <v>1</v>
      </c>
      <c r="E7438">
        <v>66</v>
      </c>
      <c r="F7438" t="s">
        <v>510</v>
      </c>
      <c r="H7438" t="s">
        <v>511</v>
      </c>
      <c r="N7438" t="s">
        <v>8</v>
      </c>
      <c r="O7438">
        <v>1642</v>
      </c>
      <c r="P7438">
        <f t="shared" si="234"/>
        <v>1642</v>
      </c>
      <c r="Q7438">
        <f t="shared" si="235"/>
        <v>1642</v>
      </c>
    </row>
    <row r="7439" spans="1:17">
      <c r="A7439">
        <v>49</v>
      </c>
      <c r="B7439" t="s">
        <v>5</v>
      </c>
      <c r="C7439" t="s">
        <v>1</v>
      </c>
      <c r="E7439">
        <v>118</v>
      </c>
      <c r="F7439" t="s">
        <v>6</v>
      </c>
      <c r="H7439" t="s">
        <v>7</v>
      </c>
      <c r="N7439" t="s">
        <v>8</v>
      </c>
      <c r="O7439">
        <v>1670</v>
      </c>
      <c r="P7439">
        <f t="shared" si="234"/>
        <v>1670</v>
      </c>
      <c r="Q7439">
        <f t="shared" si="235"/>
        <v>1670</v>
      </c>
    </row>
    <row r="7440" spans="1:17">
      <c r="A7440">
        <v>49</v>
      </c>
      <c r="B7440" t="s">
        <v>5</v>
      </c>
      <c r="C7440" t="s">
        <v>1</v>
      </c>
      <c r="E7440">
        <v>152</v>
      </c>
      <c r="F7440" t="s">
        <v>500</v>
      </c>
      <c r="H7440" t="s">
        <v>501</v>
      </c>
      <c r="N7440" t="s">
        <v>8</v>
      </c>
      <c r="O7440">
        <v>1687</v>
      </c>
      <c r="P7440">
        <f t="shared" si="234"/>
        <v>1687</v>
      </c>
      <c r="Q7440">
        <f t="shared" si="235"/>
        <v>1687</v>
      </c>
    </row>
    <row r="7441" spans="1:17">
      <c r="A7441">
        <v>49</v>
      </c>
      <c r="B7441" t="s">
        <v>5</v>
      </c>
      <c r="C7441" t="s">
        <v>1</v>
      </c>
      <c r="E7441">
        <v>138</v>
      </c>
      <c r="F7441" t="s">
        <v>402</v>
      </c>
      <c r="H7441" t="s">
        <v>403</v>
      </c>
      <c r="N7441" t="s">
        <v>8</v>
      </c>
      <c r="O7441">
        <v>1745</v>
      </c>
      <c r="P7441">
        <f t="shared" si="234"/>
        <v>1745</v>
      </c>
      <c r="Q7441">
        <f t="shared" si="235"/>
        <v>1745</v>
      </c>
    </row>
    <row r="7442" spans="1:17">
      <c r="A7442">
        <v>49</v>
      </c>
      <c r="B7442" t="s">
        <v>5</v>
      </c>
      <c r="C7442" t="s">
        <v>1</v>
      </c>
      <c r="E7442">
        <v>116</v>
      </c>
      <c r="F7442" t="s">
        <v>478</v>
      </c>
      <c r="H7442" t="s">
        <v>479</v>
      </c>
      <c r="N7442" t="s">
        <v>8</v>
      </c>
      <c r="O7442">
        <v>1910</v>
      </c>
      <c r="P7442">
        <f t="shared" si="234"/>
        <v>1910</v>
      </c>
      <c r="Q7442">
        <f t="shared" si="235"/>
        <v>1910</v>
      </c>
    </row>
    <row r="7443" spans="1:17">
      <c r="A7443">
        <v>49</v>
      </c>
      <c r="B7443" t="s">
        <v>5</v>
      </c>
      <c r="C7443" t="s">
        <v>1</v>
      </c>
      <c r="E7443">
        <v>47</v>
      </c>
      <c r="F7443" t="s">
        <v>114</v>
      </c>
      <c r="H7443" t="s">
        <v>115</v>
      </c>
      <c r="N7443" t="s">
        <v>8</v>
      </c>
      <c r="O7443">
        <v>2208</v>
      </c>
      <c r="P7443">
        <f t="shared" si="234"/>
        <v>2208</v>
      </c>
      <c r="Q7443">
        <f t="shared" si="235"/>
        <v>2208</v>
      </c>
    </row>
    <row r="7444" spans="1:17">
      <c r="A7444">
        <v>49</v>
      </c>
      <c r="B7444" t="s">
        <v>5</v>
      </c>
      <c r="C7444" t="s">
        <v>1</v>
      </c>
      <c r="E7444">
        <v>3</v>
      </c>
      <c r="F7444" t="s">
        <v>422</v>
      </c>
      <c r="H7444" t="s">
        <v>423</v>
      </c>
      <c r="N7444" t="s">
        <v>8</v>
      </c>
      <c r="O7444">
        <v>2294</v>
      </c>
      <c r="P7444">
        <f t="shared" si="234"/>
        <v>2294</v>
      </c>
      <c r="Q7444">
        <f t="shared" si="235"/>
        <v>2294</v>
      </c>
    </row>
    <row r="7445" spans="1:17">
      <c r="A7445">
        <v>49</v>
      </c>
      <c r="B7445" t="s">
        <v>5</v>
      </c>
      <c r="C7445" t="s">
        <v>1</v>
      </c>
      <c r="E7445">
        <v>132</v>
      </c>
      <c r="F7445" t="s">
        <v>252</v>
      </c>
      <c r="H7445" t="s">
        <v>253</v>
      </c>
      <c r="N7445" t="s">
        <v>8</v>
      </c>
      <c r="O7445">
        <v>2574</v>
      </c>
      <c r="P7445">
        <f t="shared" si="234"/>
        <v>2574</v>
      </c>
      <c r="Q7445">
        <f t="shared" si="235"/>
        <v>2574</v>
      </c>
    </row>
    <row r="7446" spans="1:17">
      <c r="A7446">
        <v>49</v>
      </c>
      <c r="B7446" t="s">
        <v>5</v>
      </c>
      <c r="C7446" t="s">
        <v>1</v>
      </c>
      <c r="E7446">
        <v>148</v>
      </c>
      <c r="F7446" t="s">
        <v>356</v>
      </c>
      <c r="H7446" t="s">
        <v>357</v>
      </c>
      <c r="N7446" t="s">
        <v>8</v>
      </c>
      <c r="O7446">
        <v>3782</v>
      </c>
      <c r="P7446">
        <f t="shared" si="234"/>
        <v>3782</v>
      </c>
      <c r="Q7446">
        <f t="shared" si="235"/>
        <v>3782</v>
      </c>
    </row>
    <row r="7447" spans="1:17">
      <c r="A7447">
        <v>49</v>
      </c>
      <c r="B7447" t="s">
        <v>5</v>
      </c>
      <c r="C7447" t="s">
        <v>1</v>
      </c>
      <c r="E7447">
        <v>2</v>
      </c>
      <c r="F7447" t="s">
        <v>346</v>
      </c>
      <c r="H7447" t="s">
        <v>347</v>
      </c>
      <c r="N7447" t="s">
        <v>8</v>
      </c>
      <c r="O7447">
        <v>4806</v>
      </c>
      <c r="P7447">
        <f t="shared" si="234"/>
        <v>4806</v>
      </c>
      <c r="Q7447">
        <f t="shared" si="235"/>
        <v>4806</v>
      </c>
    </row>
    <row r="7448" spans="1:17">
      <c r="A7448">
        <v>49</v>
      </c>
      <c r="B7448" t="s">
        <v>5</v>
      </c>
      <c r="C7448" t="s">
        <v>1</v>
      </c>
      <c r="E7448">
        <v>22</v>
      </c>
      <c r="F7448" t="s">
        <v>298</v>
      </c>
      <c r="H7448" t="s">
        <v>299</v>
      </c>
      <c r="N7448" t="s">
        <v>8</v>
      </c>
      <c r="O7448">
        <v>6007</v>
      </c>
      <c r="P7448">
        <f t="shared" si="234"/>
        <v>6007</v>
      </c>
      <c r="Q7448">
        <f t="shared" si="235"/>
        <v>6007</v>
      </c>
    </row>
    <row r="7449" spans="1:17">
      <c r="A7449">
        <v>49</v>
      </c>
      <c r="B7449" t="s">
        <v>5</v>
      </c>
      <c r="C7449" t="s">
        <v>1</v>
      </c>
      <c r="E7449">
        <v>76</v>
      </c>
      <c r="F7449" t="s">
        <v>498</v>
      </c>
      <c r="H7449" t="s">
        <v>499</v>
      </c>
      <c r="N7449" t="s">
        <v>8</v>
      </c>
      <c r="O7449">
        <v>6113</v>
      </c>
      <c r="P7449">
        <f t="shared" si="234"/>
        <v>6113</v>
      </c>
      <c r="Q7449">
        <f t="shared" si="235"/>
        <v>6113</v>
      </c>
    </row>
    <row r="7450" spans="1:17">
      <c r="A7450">
        <v>49</v>
      </c>
      <c r="B7450" t="s">
        <v>5</v>
      </c>
      <c r="C7450" t="s">
        <v>1</v>
      </c>
      <c r="E7450">
        <v>106</v>
      </c>
      <c r="F7450" t="s">
        <v>68</v>
      </c>
      <c r="H7450" t="s">
        <v>69</v>
      </c>
      <c r="N7450" t="s">
        <v>8</v>
      </c>
      <c r="O7450">
        <v>6408</v>
      </c>
      <c r="P7450">
        <f t="shared" si="234"/>
        <v>6408</v>
      </c>
      <c r="Q7450">
        <f t="shared" si="235"/>
        <v>6408</v>
      </c>
    </row>
    <row r="7451" spans="1:17">
      <c r="A7451">
        <v>49</v>
      </c>
      <c r="B7451" t="s">
        <v>5</v>
      </c>
      <c r="C7451" t="s">
        <v>1</v>
      </c>
      <c r="E7451">
        <v>86</v>
      </c>
      <c r="F7451" t="s">
        <v>106</v>
      </c>
      <c r="H7451" t="s">
        <v>107</v>
      </c>
      <c r="N7451" t="s">
        <v>8</v>
      </c>
      <c r="O7451">
        <v>6623</v>
      </c>
      <c r="P7451">
        <f t="shared" si="234"/>
        <v>6623</v>
      </c>
      <c r="Q7451">
        <f t="shared" si="235"/>
        <v>6623</v>
      </c>
    </row>
    <row r="7452" spans="1:17">
      <c r="A7452">
        <v>49</v>
      </c>
      <c r="B7452" t="s">
        <v>5</v>
      </c>
      <c r="C7452" t="s">
        <v>1</v>
      </c>
      <c r="E7452">
        <v>122</v>
      </c>
      <c r="F7452" t="s">
        <v>502</v>
      </c>
      <c r="H7452" t="s">
        <v>503</v>
      </c>
      <c r="N7452" t="s">
        <v>8</v>
      </c>
      <c r="O7452">
        <v>7695</v>
      </c>
      <c r="P7452">
        <f t="shared" si="234"/>
        <v>7695</v>
      </c>
      <c r="Q7452" t="str">
        <f t="shared" si="235"/>
        <v/>
      </c>
    </row>
    <row r="7453" spans="1:17">
      <c r="A7453">
        <v>49</v>
      </c>
      <c r="B7453" t="s">
        <v>5</v>
      </c>
      <c r="C7453" t="s">
        <v>1</v>
      </c>
      <c r="E7453">
        <v>105</v>
      </c>
      <c r="F7453" t="s">
        <v>10</v>
      </c>
      <c r="H7453" t="s">
        <v>11</v>
      </c>
      <c r="N7453" t="s">
        <v>8</v>
      </c>
      <c r="O7453">
        <v>8582</v>
      </c>
      <c r="P7453">
        <f t="shared" si="234"/>
        <v>8582</v>
      </c>
      <c r="Q7453" t="str">
        <f t="shared" si="235"/>
        <v/>
      </c>
    </row>
    <row r="7454" spans="1:17">
      <c r="A7454">
        <v>49</v>
      </c>
      <c r="B7454" t="s">
        <v>5</v>
      </c>
      <c r="C7454" t="s">
        <v>1</v>
      </c>
      <c r="E7454">
        <v>78</v>
      </c>
      <c r="F7454" t="s">
        <v>436</v>
      </c>
      <c r="H7454" t="s">
        <v>437</v>
      </c>
      <c r="N7454" t="s">
        <v>8</v>
      </c>
      <c r="O7454">
        <v>15247</v>
      </c>
      <c r="P7454">
        <f t="shared" si="234"/>
        <v>15247</v>
      </c>
      <c r="Q7454" t="str">
        <f t="shared" si="235"/>
        <v/>
      </c>
    </row>
    <row r="7455" spans="1:17">
      <c r="A7455">
        <v>49</v>
      </c>
      <c r="B7455" t="s">
        <v>5</v>
      </c>
      <c r="C7455" t="s">
        <v>1</v>
      </c>
      <c r="E7455">
        <v>126</v>
      </c>
      <c r="F7455" t="s">
        <v>302</v>
      </c>
      <c r="H7455" t="s">
        <v>303</v>
      </c>
      <c r="N7455" t="s">
        <v>8</v>
      </c>
      <c r="O7455">
        <v>15766</v>
      </c>
      <c r="P7455">
        <f t="shared" si="234"/>
        <v>15766</v>
      </c>
      <c r="Q7455" t="str">
        <f t="shared" si="235"/>
        <v/>
      </c>
    </row>
    <row r="7456" spans="1:17">
      <c r="A7456">
        <v>49</v>
      </c>
      <c r="B7456" t="s">
        <v>5</v>
      </c>
      <c r="C7456" t="s">
        <v>1</v>
      </c>
      <c r="E7456">
        <v>74</v>
      </c>
      <c r="F7456" t="s">
        <v>344</v>
      </c>
      <c r="H7456" t="s">
        <v>345</v>
      </c>
      <c r="N7456" t="s">
        <v>8</v>
      </c>
      <c r="O7456">
        <v>17328</v>
      </c>
      <c r="P7456">
        <f t="shared" si="234"/>
        <v>17328</v>
      </c>
      <c r="Q7456" t="str">
        <f t="shared" si="235"/>
        <v/>
      </c>
    </row>
    <row r="7457" spans="1:17">
      <c r="A7457">
        <v>50</v>
      </c>
      <c r="B7457" t="s">
        <v>16</v>
      </c>
      <c r="C7457" t="s">
        <v>9</v>
      </c>
      <c r="D7457" t="s">
        <v>23</v>
      </c>
      <c r="E7457">
        <v>99</v>
      </c>
      <c r="F7457" t="s">
        <v>206</v>
      </c>
      <c r="H7457" t="s">
        <v>207</v>
      </c>
      <c r="I7457" t="s">
        <v>208</v>
      </c>
      <c r="J7457" t="s">
        <v>209</v>
      </c>
      <c r="K7457">
        <v>0.68243243200000003</v>
      </c>
      <c r="L7457">
        <v>5</v>
      </c>
      <c r="M7457">
        <v>3.06</v>
      </c>
      <c r="N7457" t="s">
        <v>4</v>
      </c>
      <c r="O7457">
        <v>1098</v>
      </c>
      <c r="P7457">
        <f t="shared" si="234"/>
        <v>1098</v>
      </c>
      <c r="Q7457">
        <f t="shared" si="235"/>
        <v>1098</v>
      </c>
    </row>
    <row r="7458" spans="1:17">
      <c r="A7458">
        <v>50</v>
      </c>
      <c r="B7458" t="s">
        <v>16</v>
      </c>
      <c r="C7458" t="s">
        <v>9</v>
      </c>
      <c r="D7458" t="s">
        <v>23</v>
      </c>
      <c r="E7458">
        <v>145</v>
      </c>
      <c r="F7458" t="s">
        <v>174</v>
      </c>
      <c r="H7458" t="s">
        <v>175</v>
      </c>
      <c r="I7458" t="s">
        <v>176</v>
      </c>
      <c r="J7458" t="s">
        <v>177</v>
      </c>
      <c r="K7458">
        <v>0.69021739100000001</v>
      </c>
      <c r="L7458">
        <v>4</v>
      </c>
      <c r="M7458">
        <v>3.29</v>
      </c>
      <c r="N7458" t="s">
        <v>4</v>
      </c>
      <c r="O7458">
        <v>1138</v>
      </c>
      <c r="P7458">
        <f t="shared" si="234"/>
        <v>1138</v>
      </c>
      <c r="Q7458">
        <f t="shared" si="235"/>
        <v>1138</v>
      </c>
    </row>
    <row r="7459" spans="1:17">
      <c r="A7459">
        <v>50</v>
      </c>
      <c r="B7459" t="s">
        <v>16</v>
      </c>
      <c r="C7459" t="s">
        <v>9</v>
      </c>
      <c r="D7459" t="s">
        <v>17</v>
      </c>
      <c r="E7459">
        <v>134</v>
      </c>
      <c r="F7459" t="s">
        <v>428</v>
      </c>
      <c r="G7459" t="s">
        <v>34</v>
      </c>
      <c r="H7459" t="s">
        <v>429</v>
      </c>
      <c r="I7459" t="s">
        <v>430</v>
      </c>
      <c r="J7459" t="s">
        <v>431</v>
      </c>
      <c r="K7459">
        <v>0.87820512799999995</v>
      </c>
      <c r="L7459">
        <v>5</v>
      </c>
      <c r="M7459">
        <v>2.794</v>
      </c>
      <c r="N7459" t="s">
        <v>4</v>
      </c>
      <c r="O7459">
        <v>1177</v>
      </c>
      <c r="P7459">
        <f t="shared" si="234"/>
        <v>1177</v>
      </c>
      <c r="Q7459">
        <f t="shared" si="235"/>
        <v>1177</v>
      </c>
    </row>
    <row r="7460" spans="1:17">
      <c r="A7460">
        <v>50</v>
      </c>
      <c r="B7460" t="s">
        <v>16</v>
      </c>
      <c r="C7460" t="s">
        <v>9</v>
      </c>
      <c r="D7460" t="s">
        <v>23</v>
      </c>
      <c r="E7460">
        <v>47</v>
      </c>
      <c r="F7460" t="s">
        <v>54</v>
      </c>
      <c r="H7460" t="s">
        <v>55</v>
      </c>
      <c r="I7460" t="s">
        <v>56</v>
      </c>
      <c r="J7460" t="s">
        <v>57</v>
      </c>
      <c r="K7460">
        <v>0.82191780800000003</v>
      </c>
      <c r="L7460">
        <v>4</v>
      </c>
      <c r="M7460">
        <v>2.95</v>
      </c>
      <c r="N7460" t="s">
        <v>4</v>
      </c>
      <c r="O7460">
        <v>1213</v>
      </c>
      <c r="P7460">
        <f t="shared" si="234"/>
        <v>1213</v>
      </c>
      <c r="Q7460">
        <f t="shared" si="235"/>
        <v>1213</v>
      </c>
    </row>
    <row r="7461" spans="1:17">
      <c r="A7461">
        <v>50</v>
      </c>
      <c r="B7461" t="s">
        <v>16</v>
      </c>
      <c r="C7461" t="s">
        <v>9</v>
      </c>
      <c r="D7461" t="s">
        <v>17</v>
      </c>
      <c r="E7461">
        <v>136</v>
      </c>
      <c r="F7461" t="s">
        <v>33</v>
      </c>
      <c r="G7461" t="s">
        <v>34</v>
      </c>
      <c r="H7461" t="s">
        <v>35</v>
      </c>
      <c r="I7461" t="s">
        <v>36</v>
      </c>
      <c r="J7461" t="s">
        <v>37</v>
      </c>
      <c r="K7461">
        <v>0.84242424199999999</v>
      </c>
      <c r="L7461">
        <v>3</v>
      </c>
      <c r="M7461">
        <v>2.5099999999999998</v>
      </c>
      <c r="N7461" t="s">
        <v>4</v>
      </c>
      <c r="O7461">
        <v>1227</v>
      </c>
      <c r="P7461">
        <f t="shared" si="234"/>
        <v>1227</v>
      </c>
      <c r="Q7461">
        <f t="shared" si="235"/>
        <v>1227</v>
      </c>
    </row>
    <row r="7462" spans="1:17">
      <c r="A7462">
        <v>50</v>
      </c>
      <c r="B7462" t="s">
        <v>16</v>
      </c>
      <c r="C7462" t="s">
        <v>9</v>
      </c>
      <c r="D7462" t="s">
        <v>23</v>
      </c>
      <c r="E7462">
        <v>45</v>
      </c>
      <c r="F7462" t="s">
        <v>210</v>
      </c>
      <c r="H7462" t="s">
        <v>211</v>
      </c>
      <c r="I7462" t="s">
        <v>212</v>
      </c>
      <c r="J7462" t="s">
        <v>213</v>
      </c>
      <c r="K7462">
        <v>0.90647482000000001</v>
      </c>
      <c r="L7462">
        <v>6</v>
      </c>
      <c r="M7462">
        <v>3.05</v>
      </c>
      <c r="N7462" t="s">
        <v>4</v>
      </c>
      <c r="O7462">
        <v>1242</v>
      </c>
      <c r="P7462">
        <f t="shared" si="234"/>
        <v>1242</v>
      </c>
      <c r="Q7462">
        <f t="shared" si="235"/>
        <v>1242</v>
      </c>
    </row>
    <row r="7463" spans="1:17">
      <c r="A7463">
        <v>50</v>
      </c>
      <c r="B7463" t="s">
        <v>16</v>
      </c>
      <c r="C7463" t="s">
        <v>9</v>
      </c>
      <c r="D7463" t="s">
        <v>17</v>
      </c>
      <c r="E7463">
        <v>35</v>
      </c>
      <c r="F7463" t="s">
        <v>266</v>
      </c>
      <c r="G7463" t="s">
        <v>34</v>
      </c>
      <c r="H7463" t="s">
        <v>267</v>
      </c>
      <c r="I7463" t="s">
        <v>268</v>
      </c>
      <c r="J7463" t="s">
        <v>269</v>
      </c>
      <c r="K7463">
        <v>1</v>
      </c>
      <c r="L7463">
        <v>5</v>
      </c>
      <c r="M7463">
        <v>3.8</v>
      </c>
      <c r="N7463" t="s">
        <v>4</v>
      </c>
      <c r="O7463">
        <v>1535</v>
      </c>
      <c r="P7463">
        <f t="shared" si="234"/>
        <v>1535</v>
      </c>
      <c r="Q7463">
        <f t="shared" si="235"/>
        <v>1535</v>
      </c>
    </row>
    <row r="7464" spans="1:17">
      <c r="A7464">
        <v>50</v>
      </c>
      <c r="B7464" t="s">
        <v>16</v>
      </c>
      <c r="C7464" t="s">
        <v>9</v>
      </c>
      <c r="D7464" t="s">
        <v>23</v>
      </c>
      <c r="E7464">
        <v>144</v>
      </c>
      <c r="F7464" t="s">
        <v>304</v>
      </c>
      <c r="H7464" t="s">
        <v>305</v>
      </c>
      <c r="I7464" t="s">
        <v>306</v>
      </c>
      <c r="J7464" t="s">
        <v>307</v>
      </c>
      <c r="K7464">
        <v>0.48201438800000002</v>
      </c>
      <c r="L7464">
        <v>4</v>
      </c>
      <c r="M7464">
        <v>2.8</v>
      </c>
      <c r="N7464" t="s">
        <v>4</v>
      </c>
      <c r="O7464">
        <v>1537</v>
      </c>
      <c r="P7464">
        <f t="shared" si="234"/>
        <v>1537</v>
      </c>
      <c r="Q7464">
        <f t="shared" si="235"/>
        <v>1537</v>
      </c>
    </row>
    <row r="7465" spans="1:17">
      <c r="A7465">
        <v>50</v>
      </c>
      <c r="B7465" t="s">
        <v>16</v>
      </c>
      <c r="C7465" t="s">
        <v>9</v>
      </c>
      <c r="D7465" t="s">
        <v>23</v>
      </c>
      <c r="E7465">
        <v>53</v>
      </c>
      <c r="F7465" t="s">
        <v>254</v>
      </c>
      <c r="H7465" t="s">
        <v>255</v>
      </c>
      <c r="I7465" t="s">
        <v>256</v>
      </c>
      <c r="J7465" t="s">
        <v>257</v>
      </c>
      <c r="K7465">
        <v>0.765151515</v>
      </c>
      <c r="L7465">
        <v>6</v>
      </c>
      <c r="M7465">
        <v>3.08</v>
      </c>
      <c r="N7465" t="s">
        <v>4</v>
      </c>
      <c r="O7465">
        <v>1552</v>
      </c>
      <c r="P7465">
        <f t="shared" si="234"/>
        <v>1552</v>
      </c>
      <c r="Q7465">
        <f t="shared" si="235"/>
        <v>1552</v>
      </c>
    </row>
    <row r="7466" spans="1:17">
      <c r="A7466">
        <v>50</v>
      </c>
      <c r="B7466" t="s">
        <v>16</v>
      </c>
      <c r="C7466" t="s">
        <v>9</v>
      </c>
      <c r="D7466" t="s">
        <v>23</v>
      </c>
      <c r="E7466">
        <v>142</v>
      </c>
      <c r="F7466" t="s">
        <v>202</v>
      </c>
      <c r="H7466" t="s">
        <v>203</v>
      </c>
      <c r="I7466" t="s">
        <v>204</v>
      </c>
      <c r="J7466" t="s">
        <v>205</v>
      </c>
      <c r="K7466">
        <v>0.5</v>
      </c>
      <c r="L7466">
        <v>5</v>
      </c>
      <c r="M7466">
        <v>2.83</v>
      </c>
      <c r="N7466" t="s">
        <v>4</v>
      </c>
      <c r="O7466">
        <v>1602</v>
      </c>
      <c r="P7466">
        <f t="shared" si="234"/>
        <v>1602</v>
      </c>
      <c r="Q7466">
        <f t="shared" si="235"/>
        <v>1602</v>
      </c>
    </row>
    <row r="7467" spans="1:17">
      <c r="A7467">
        <v>50</v>
      </c>
      <c r="B7467" t="s">
        <v>16</v>
      </c>
      <c r="C7467" t="s">
        <v>9</v>
      </c>
      <c r="D7467" t="s">
        <v>17</v>
      </c>
      <c r="E7467">
        <v>63</v>
      </c>
      <c r="F7467" t="s">
        <v>454</v>
      </c>
      <c r="G7467" t="s">
        <v>34</v>
      </c>
      <c r="H7467" t="s">
        <v>455</v>
      </c>
      <c r="I7467" t="s">
        <v>456</v>
      </c>
      <c r="J7467" t="s">
        <v>457</v>
      </c>
      <c r="K7467">
        <v>0.63580246900000004</v>
      </c>
      <c r="L7467">
        <v>4</v>
      </c>
      <c r="M7467">
        <v>3.7909999999999999</v>
      </c>
      <c r="N7467" t="s">
        <v>4</v>
      </c>
      <c r="O7467">
        <v>1903</v>
      </c>
      <c r="P7467">
        <f t="shared" si="234"/>
        <v>1903</v>
      </c>
      <c r="Q7467">
        <f t="shared" si="235"/>
        <v>1903</v>
      </c>
    </row>
    <row r="7468" spans="1:17">
      <c r="A7468">
        <v>50</v>
      </c>
      <c r="B7468" t="s">
        <v>16</v>
      </c>
      <c r="C7468" t="s">
        <v>9</v>
      </c>
      <c r="D7468" t="s">
        <v>17</v>
      </c>
      <c r="E7468">
        <v>140</v>
      </c>
      <c r="F7468" t="s">
        <v>312</v>
      </c>
      <c r="G7468" t="s">
        <v>34</v>
      </c>
      <c r="H7468" t="s">
        <v>313</v>
      </c>
      <c r="I7468" t="s">
        <v>314</v>
      </c>
      <c r="J7468" t="s">
        <v>315</v>
      </c>
      <c r="K7468">
        <v>0.410596026</v>
      </c>
      <c r="L7468">
        <v>4</v>
      </c>
      <c r="M7468">
        <v>3.59</v>
      </c>
      <c r="N7468" t="s">
        <v>4</v>
      </c>
      <c r="O7468">
        <v>2114</v>
      </c>
      <c r="P7468">
        <f t="shared" si="234"/>
        <v>2114</v>
      </c>
      <c r="Q7468">
        <f t="shared" si="235"/>
        <v>2114</v>
      </c>
    </row>
    <row r="7469" spans="1:17">
      <c r="A7469">
        <v>50</v>
      </c>
      <c r="B7469" t="s">
        <v>16</v>
      </c>
      <c r="C7469" t="s">
        <v>9</v>
      </c>
      <c r="D7469" t="s">
        <v>17</v>
      </c>
      <c r="E7469">
        <v>75</v>
      </c>
      <c r="F7469" t="s">
        <v>158</v>
      </c>
      <c r="G7469" t="s">
        <v>19</v>
      </c>
      <c r="H7469" t="s">
        <v>159</v>
      </c>
      <c r="I7469" t="s">
        <v>160</v>
      </c>
      <c r="J7469" t="s">
        <v>161</v>
      </c>
      <c r="K7469">
        <v>0.93918918900000004</v>
      </c>
      <c r="L7469">
        <v>4</v>
      </c>
      <c r="M7469">
        <v>3.64</v>
      </c>
      <c r="N7469" t="s">
        <v>4</v>
      </c>
      <c r="O7469">
        <v>2161</v>
      </c>
      <c r="P7469">
        <f t="shared" si="234"/>
        <v>2161</v>
      </c>
      <c r="Q7469">
        <f t="shared" si="235"/>
        <v>2161</v>
      </c>
    </row>
    <row r="7470" spans="1:17">
      <c r="A7470">
        <v>50</v>
      </c>
      <c r="B7470" t="s">
        <v>16</v>
      </c>
      <c r="C7470" t="s">
        <v>9</v>
      </c>
      <c r="D7470" t="s">
        <v>23</v>
      </c>
      <c r="E7470">
        <v>80</v>
      </c>
      <c r="F7470" t="s">
        <v>270</v>
      </c>
      <c r="H7470" t="s">
        <v>271</v>
      </c>
      <c r="I7470" t="s">
        <v>272</v>
      </c>
      <c r="J7470" t="s">
        <v>273</v>
      </c>
      <c r="K7470">
        <v>0.79729729699999996</v>
      </c>
      <c r="L7470">
        <v>4</v>
      </c>
      <c r="M7470">
        <v>3.2</v>
      </c>
      <c r="N7470" t="s">
        <v>4</v>
      </c>
      <c r="O7470">
        <v>2771</v>
      </c>
      <c r="P7470">
        <f t="shared" si="234"/>
        <v>2771</v>
      </c>
      <c r="Q7470">
        <f t="shared" si="235"/>
        <v>2771</v>
      </c>
    </row>
    <row r="7471" spans="1:17">
      <c r="A7471">
        <v>50</v>
      </c>
      <c r="B7471" t="s">
        <v>16</v>
      </c>
      <c r="C7471" t="s">
        <v>9</v>
      </c>
      <c r="D7471" t="s">
        <v>17</v>
      </c>
      <c r="E7471">
        <v>96</v>
      </c>
      <c r="F7471" t="s">
        <v>262</v>
      </c>
      <c r="G7471" t="s">
        <v>34</v>
      </c>
      <c r="H7471" t="s">
        <v>263</v>
      </c>
      <c r="I7471" t="s">
        <v>264</v>
      </c>
      <c r="J7471" t="s">
        <v>265</v>
      </c>
      <c r="K7471">
        <v>0.74545454499999997</v>
      </c>
      <c r="L7471">
        <v>5</v>
      </c>
      <c r="M7471">
        <v>3.5939999999999999</v>
      </c>
      <c r="N7471" t="s">
        <v>4</v>
      </c>
      <c r="O7471">
        <v>2938</v>
      </c>
      <c r="P7471">
        <f t="shared" si="234"/>
        <v>2938</v>
      </c>
      <c r="Q7471">
        <f t="shared" si="235"/>
        <v>2938</v>
      </c>
    </row>
    <row r="7472" spans="1:17">
      <c r="A7472">
        <v>50</v>
      </c>
      <c r="B7472" t="s">
        <v>16</v>
      </c>
      <c r="C7472" t="s">
        <v>9</v>
      </c>
      <c r="D7472" t="s">
        <v>17</v>
      </c>
      <c r="E7472">
        <v>78</v>
      </c>
      <c r="F7472" t="s">
        <v>180</v>
      </c>
      <c r="G7472" t="s">
        <v>34</v>
      </c>
      <c r="H7472" t="s">
        <v>181</v>
      </c>
      <c r="I7472" t="s">
        <v>182</v>
      </c>
      <c r="J7472" t="s">
        <v>183</v>
      </c>
      <c r="K7472">
        <v>0.68181818199999999</v>
      </c>
      <c r="L7472">
        <v>6</v>
      </c>
      <c r="M7472">
        <v>2.14</v>
      </c>
      <c r="N7472" t="s">
        <v>4</v>
      </c>
      <c r="O7472">
        <v>4183</v>
      </c>
      <c r="P7472">
        <f t="shared" si="234"/>
        <v>4183</v>
      </c>
      <c r="Q7472" t="str">
        <f t="shared" si="235"/>
        <v/>
      </c>
    </row>
    <row r="7473" spans="1:17">
      <c r="A7473">
        <v>50</v>
      </c>
      <c r="B7473" t="s">
        <v>16</v>
      </c>
      <c r="C7473" t="s">
        <v>1</v>
      </c>
      <c r="D7473" t="s">
        <v>23</v>
      </c>
      <c r="E7473">
        <v>11</v>
      </c>
      <c r="F7473" t="s">
        <v>142</v>
      </c>
      <c r="H7473" t="s">
        <v>143</v>
      </c>
      <c r="I7473" t="s">
        <v>144</v>
      </c>
      <c r="J7473" t="s">
        <v>145</v>
      </c>
      <c r="K7473">
        <v>0.63779527599999997</v>
      </c>
      <c r="L7473">
        <v>4</v>
      </c>
      <c r="M7473">
        <v>2.97</v>
      </c>
      <c r="N7473" t="s">
        <v>4</v>
      </c>
      <c r="O7473">
        <v>753</v>
      </c>
      <c r="P7473">
        <f t="shared" si="234"/>
        <v>753</v>
      </c>
      <c r="Q7473">
        <f t="shared" si="235"/>
        <v>753</v>
      </c>
    </row>
    <row r="7474" spans="1:17">
      <c r="A7474">
        <v>50</v>
      </c>
      <c r="B7474" t="s">
        <v>16</v>
      </c>
      <c r="C7474" t="s">
        <v>1</v>
      </c>
      <c r="D7474" t="s">
        <v>23</v>
      </c>
      <c r="E7474">
        <v>28</v>
      </c>
      <c r="F7474" t="s">
        <v>154</v>
      </c>
      <c r="H7474" t="s">
        <v>155</v>
      </c>
      <c r="I7474" t="s">
        <v>156</v>
      </c>
      <c r="J7474" t="s">
        <v>157</v>
      </c>
      <c r="K7474">
        <v>0.78571428600000004</v>
      </c>
      <c r="L7474">
        <v>5</v>
      </c>
      <c r="M7474">
        <v>3.55</v>
      </c>
      <c r="N7474" t="s">
        <v>4</v>
      </c>
      <c r="O7474">
        <v>796</v>
      </c>
      <c r="P7474">
        <f t="shared" si="234"/>
        <v>796</v>
      </c>
      <c r="Q7474">
        <f t="shared" si="235"/>
        <v>796</v>
      </c>
    </row>
    <row r="7475" spans="1:17">
      <c r="A7475">
        <v>50</v>
      </c>
      <c r="B7475" t="s">
        <v>16</v>
      </c>
      <c r="C7475" t="s">
        <v>1</v>
      </c>
      <c r="D7475" t="s">
        <v>23</v>
      </c>
      <c r="E7475">
        <v>89</v>
      </c>
      <c r="F7475" t="s">
        <v>24</v>
      </c>
      <c r="H7475" t="s">
        <v>25</v>
      </c>
      <c r="I7475" t="s">
        <v>26</v>
      </c>
      <c r="J7475" t="s">
        <v>27</v>
      </c>
      <c r="K7475">
        <v>0.54929577500000004</v>
      </c>
      <c r="L7475">
        <v>3</v>
      </c>
      <c r="M7475">
        <v>3.16</v>
      </c>
      <c r="N7475" t="s">
        <v>4</v>
      </c>
      <c r="O7475">
        <v>835</v>
      </c>
      <c r="P7475">
        <f t="shared" si="234"/>
        <v>835</v>
      </c>
      <c r="Q7475">
        <f t="shared" si="235"/>
        <v>835</v>
      </c>
    </row>
    <row r="7476" spans="1:17">
      <c r="A7476">
        <v>50</v>
      </c>
      <c r="B7476" t="s">
        <v>16</v>
      </c>
      <c r="C7476" t="s">
        <v>1</v>
      </c>
      <c r="D7476" t="s">
        <v>23</v>
      </c>
      <c r="E7476">
        <v>6</v>
      </c>
      <c r="F7476" t="s">
        <v>78</v>
      </c>
      <c r="H7476" t="s">
        <v>79</v>
      </c>
      <c r="I7476" t="s">
        <v>80</v>
      </c>
      <c r="J7476" t="s">
        <v>81</v>
      </c>
      <c r="K7476">
        <v>0.81005586600000001</v>
      </c>
      <c r="L7476">
        <v>4</v>
      </c>
      <c r="M7476">
        <v>2.371</v>
      </c>
      <c r="N7476" t="s">
        <v>4</v>
      </c>
      <c r="O7476">
        <v>914</v>
      </c>
      <c r="P7476">
        <f t="shared" si="234"/>
        <v>914</v>
      </c>
      <c r="Q7476">
        <f t="shared" si="235"/>
        <v>914</v>
      </c>
    </row>
    <row r="7477" spans="1:17">
      <c r="A7477">
        <v>50</v>
      </c>
      <c r="B7477" t="s">
        <v>16</v>
      </c>
      <c r="C7477" t="s">
        <v>1</v>
      </c>
      <c r="D7477" t="s">
        <v>23</v>
      </c>
      <c r="E7477">
        <v>14</v>
      </c>
      <c r="F7477" t="s">
        <v>470</v>
      </c>
      <c r="H7477" t="s">
        <v>471</v>
      </c>
      <c r="I7477" t="s">
        <v>472</v>
      </c>
      <c r="J7477" t="s">
        <v>473</v>
      </c>
      <c r="K7477">
        <v>0.74675324700000001</v>
      </c>
      <c r="L7477">
        <v>7</v>
      </c>
      <c r="M7477">
        <v>2.83</v>
      </c>
      <c r="N7477" t="s">
        <v>4</v>
      </c>
      <c r="O7477">
        <v>928</v>
      </c>
      <c r="P7477">
        <f t="shared" si="234"/>
        <v>928</v>
      </c>
      <c r="Q7477">
        <f t="shared" si="235"/>
        <v>928</v>
      </c>
    </row>
    <row r="7478" spans="1:17">
      <c r="A7478">
        <v>50</v>
      </c>
      <c r="B7478" t="s">
        <v>16</v>
      </c>
      <c r="C7478" t="s">
        <v>1</v>
      </c>
      <c r="D7478" t="s">
        <v>17</v>
      </c>
      <c r="E7478">
        <v>26</v>
      </c>
      <c r="F7478" t="s">
        <v>336</v>
      </c>
      <c r="G7478" t="s">
        <v>34</v>
      </c>
      <c r="H7478" t="s">
        <v>337</v>
      </c>
      <c r="I7478" t="s">
        <v>338</v>
      </c>
      <c r="J7478" t="s">
        <v>339</v>
      </c>
      <c r="K7478">
        <v>0.58904109599999999</v>
      </c>
      <c r="L7478">
        <v>4</v>
      </c>
      <c r="M7478">
        <v>4.1900000000000004</v>
      </c>
      <c r="N7478" t="s">
        <v>4</v>
      </c>
      <c r="O7478">
        <v>1132</v>
      </c>
      <c r="P7478">
        <f t="shared" si="234"/>
        <v>1132</v>
      </c>
      <c r="Q7478">
        <f t="shared" si="235"/>
        <v>1132</v>
      </c>
    </row>
    <row r="7479" spans="1:17">
      <c r="A7479">
        <v>50</v>
      </c>
      <c r="B7479" t="s">
        <v>16</v>
      </c>
      <c r="C7479" t="s">
        <v>1</v>
      </c>
      <c r="D7479" t="s">
        <v>17</v>
      </c>
      <c r="E7479">
        <v>110</v>
      </c>
      <c r="F7479" t="s">
        <v>248</v>
      </c>
      <c r="G7479" t="s">
        <v>34</v>
      </c>
      <c r="H7479" t="s">
        <v>249</v>
      </c>
      <c r="I7479" t="s">
        <v>250</v>
      </c>
      <c r="J7479" t="s">
        <v>251</v>
      </c>
      <c r="K7479">
        <v>0.82978723399999998</v>
      </c>
      <c r="L7479">
        <v>5</v>
      </c>
      <c r="M7479">
        <v>3.56</v>
      </c>
      <c r="N7479" t="s">
        <v>4</v>
      </c>
      <c r="O7479">
        <v>1257</v>
      </c>
      <c r="P7479">
        <f t="shared" si="234"/>
        <v>1257</v>
      </c>
      <c r="Q7479">
        <f t="shared" si="235"/>
        <v>1257</v>
      </c>
    </row>
    <row r="7480" spans="1:17">
      <c r="A7480">
        <v>50</v>
      </c>
      <c r="B7480" t="s">
        <v>16</v>
      </c>
      <c r="C7480" t="s">
        <v>1</v>
      </c>
      <c r="D7480" t="s">
        <v>17</v>
      </c>
      <c r="E7480">
        <v>59</v>
      </c>
      <c r="F7480" t="s">
        <v>418</v>
      </c>
      <c r="G7480" t="s">
        <v>34</v>
      </c>
      <c r="H7480" t="s">
        <v>419</v>
      </c>
      <c r="I7480" t="s">
        <v>420</v>
      </c>
      <c r="J7480" t="s">
        <v>421</v>
      </c>
      <c r="K7480">
        <v>0.736486486</v>
      </c>
      <c r="L7480">
        <v>6</v>
      </c>
      <c r="M7480">
        <v>2.29</v>
      </c>
      <c r="N7480" t="s">
        <v>4</v>
      </c>
      <c r="O7480">
        <v>1492</v>
      </c>
      <c r="P7480">
        <f t="shared" si="234"/>
        <v>1492</v>
      </c>
      <c r="Q7480">
        <f t="shared" si="235"/>
        <v>1492</v>
      </c>
    </row>
    <row r="7481" spans="1:17">
      <c r="A7481">
        <v>50</v>
      </c>
      <c r="B7481" t="s">
        <v>16</v>
      </c>
      <c r="C7481" t="s">
        <v>1</v>
      </c>
      <c r="D7481" t="s">
        <v>17</v>
      </c>
      <c r="E7481">
        <v>77</v>
      </c>
      <c r="F7481" t="s">
        <v>398</v>
      </c>
      <c r="G7481" t="s">
        <v>19</v>
      </c>
      <c r="H7481" t="s">
        <v>399</v>
      </c>
      <c r="I7481" t="s">
        <v>400</v>
      </c>
      <c r="J7481" t="s">
        <v>401</v>
      </c>
      <c r="K7481">
        <v>0.98765432099999995</v>
      </c>
      <c r="L7481">
        <v>7</v>
      </c>
      <c r="M7481">
        <v>3.0179999999999998</v>
      </c>
      <c r="N7481" t="s">
        <v>4</v>
      </c>
      <c r="O7481">
        <v>1809</v>
      </c>
      <c r="P7481">
        <f t="shared" si="234"/>
        <v>1809</v>
      </c>
      <c r="Q7481">
        <f t="shared" si="235"/>
        <v>1809</v>
      </c>
    </row>
    <row r="7482" spans="1:17">
      <c r="A7482">
        <v>50</v>
      </c>
      <c r="B7482" t="s">
        <v>16</v>
      </c>
      <c r="C7482" t="s">
        <v>1</v>
      </c>
      <c r="D7482" t="s">
        <v>23</v>
      </c>
      <c r="E7482">
        <v>81</v>
      </c>
      <c r="F7482" t="s">
        <v>362</v>
      </c>
      <c r="H7482" t="s">
        <v>363</v>
      </c>
      <c r="I7482" t="s">
        <v>364</v>
      </c>
      <c r="J7482" t="s">
        <v>365</v>
      </c>
      <c r="K7482">
        <v>0.465753425</v>
      </c>
      <c r="L7482">
        <v>6</v>
      </c>
      <c r="M7482">
        <v>3.25</v>
      </c>
      <c r="N7482" t="s">
        <v>4</v>
      </c>
      <c r="O7482">
        <v>1819</v>
      </c>
      <c r="P7482">
        <f t="shared" si="234"/>
        <v>1819</v>
      </c>
      <c r="Q7482">
        <f t="shared" si="235"/>
        <v>1819</v>
      </c>
    </row>
    <row r="7483" spans="1:17">
      <c r="A7483">
        <v>50</v>
      </c>
      <c r="B7483" t="s">
        <v>16</v>
      </c>
      <c r="C7483" t="s">
        <v>1</v>
      </c>
      <c r="D7483" t="s">
        <v>17</v>
      </c>
      <c r="E7483">
        <v>66</v>
      </c>
      <c r="F7483" t="s">
        <v>132</v>
      </c>
      <c r="G7483" t="s">
        <v>34</v>
      </c>
      <c r="H7483" t="s">
        <v>133</v>
      </c>
      <c r="I7483" t="s">
        <v>134</v>
      </c>
      <c r="J7483" t="s">
        <v>135</v>
      </c>
      <c r="K7483">
        <v>0.820689</v>
      </c>
      <c r="L7483">
        <v>4</v>
      </c>
      <c r="M7483">
        <v>3.601</v>
      </c>
      <c r="N7483" t="s">
        <v>4</v>
      </c>
      <c r="O7483">
        <v>2687</v>
      </c>
      <c r="P7483">
        <f t="shared" si="234"/>
        <v>2687</v>
      </c>
      <c r="Q7483">
        <f t="shared" si="235"/>
        <v>2687</v>
      </c>
    </row>
    <row r="7484" spans="1:17">
      <c r="A7484">
        <v>50</v>
      </c>
      <c r="B7484" t="s">
        <v>16</v>
      </c>
      <c r="C7484" t="s">
        <v>1</v>
      </c>
      <c r="D7484" t="s">
        <v>17</v>
      </c>
      <c r="E7484">
        <v>132</v>
      </c>
      <c r="F7484" t="s">
        <v>484</v>
      </c>
      <c r="G7484" t="s">
        <v>34</v>
      </c>
      <c r="H7484" t="s">
        <v>485</v>
      </c>
      <c r="I7484" t="s">
        <v>486</v>
      </c>
      <c r="J7484" t="s">
        <v>487</v>
      </c>
      <c r="K7484">
        <v>0.63636363600000001</v>
      </c>
      <c r="L7484">
        <v>4</v>
      </c>
      <c r="M7484">
        <v>2.3820000000000001</v>
      </c>
      <c r="N7484" t="s">
        <v>4</v>
      </c>
      <c r="O7484">
        <v>2837</v>
      </c>
      <c r="P7484">
        <f t="shared" si="234"/>
        <v>2837</v>
      </c>
      <c r="Q7484">
        <f t="shared" si="235"/>
        <v>2837</v>
      </c>
    </row>
    <row r="7485" spans="1:17">
      <c r="A7485">
        <v>50</v>
      </c>
      <c r="B7485" t="s">
        <v>16</v>
      </c>
      <c r="C7485" t="s">
        <v>1</v>
      </c>
      <c r="D7485" t="s">
        <v>23</v>
      </c>
      <c r="E7485">
        <v>88</v>
      </c>
      <c r="F7485" t="s">
        <v>240</v>
      </c>
      <c r="H7485" t="s">
        <v>241</v>
      </c>
      <c r="I7485" t="s">
        <v>242</v>
      </c>
      <c r="J7485" t="s">
        <v>243</v>
      </c>
      <c r="K7485">
        <v>0.85454545500000001</v>
      </c>
      <c r="L7485">
        <v>3</v>
      </c>
      <c r="M7485">
        <v>2.83</v>
      </c>
      <c r="N7485" t="s">
        <v>4</v>
      </c>
      <c r="O7485">
        <v>4343</v>
      </c>
      <c r="P7485">
        <f t="shared" si="234"/>
        <v>4343</v>
      </c>
      <c r="Q7485" t="str">
        <f t="shared" si="235"/>
        <v/>
      </c>
    </row>
    <row r="7486" spans="1:17">
      <c r="A7486">
        <v>50</v>
      </c>
      <c r="B7486" t="s">
        <v>16</v>
      </c>
      <c r="C7486" t="s">
        <v>1</v>
      </c>
      <c r="D7486" t="s">
        <v>17</v>
      </c>
      <c r="E7486">
        <v>97</v>
      </c>
      <c r="F7486" t="s">
        <v>128</v>
      </c>
      <c r="G7486" t="s">
        <v>19</v>
      </c>
      <c r="H7486" t="s">
        <v>129</v>
      </c>
      <c r="I7486" t="s">
        <v>130</v>
      </c>
      <c r="J7486" t="s">
        <v>131</v>
      </c>
      <c r="K7486">
        <v>0.79861111100000004</v>
      </c>
      <c r="L7486">
        <v>4</v>
      </c>
      <c r="M7486">
        <v>3.76</v>
      </c>
      <c r="N7486" t="s">
        <v>4</v>
      </c>
      <c r="O7486">
        <v>4369</v>
      </c>
      <c r="P7486">
        <f t="shared" si="234"/>
        <v>4369</v>
      </c>
      <c r="Q7486" t="str">
        <f t="shared" si="235"/>
        <v/>
      </c>
    </row>
    <row r="7487" spans="1:17">
      <c r="A7487">
        <v>50</v>
      </c>
      <c r="B7487" t="s">
        <v>16</v>
      </c>
      <c r="C7487" t="s">
        <v>1</v>
      </c>
      <c r="D7487" t="s">
        <v>23</v>
      </c>
      <c r="E7487">
        <v>100</v>
      </c>
      <c r="F7487" t="s">
        <v>28</v>
      </c>
      <c r="H7487" t="s">
        <v>29</v>
      </c>
      <c r="I7487" t="s">
        <v>30</v>
      </c>
      <c r="J7487" t="s">
        <v>31</v>
      </c>
      <c r="K7487">
        <v>0.88275862100000002</v>
      </c>
      <c r="L7487">
        <v>5</v>
      </c>
      <c r="M7487">
        <v>3.49</v>
      </c>
      <c r="N7487" t="s">
        <v>4</v>
      </c>
      <c r="O7487">
        <v>6058</v>
      </c>
      <c r="P7487">
        <f t="shared" si="234"/>
        <v>6058</v>
      </c>
      <c r="Q7487" t="str">
        <f t="shared" si="235"/>
        <v/>
      </c>
    </row>
    <row r="7488" spans="1:17">
      <c r="A7488">
        <v>50</v>
      </c>
      <c r="B7488" t="s">
        <v>16</v>
      </c>
      <c r="C7488" t="s">
        <v>1</v>
      </c>
      <c r="D7488" t="s">
        <v>17</v>
      </c>
      <c r="E7488">
        <v>94</v>
      </c>
      <c r="F7488" t="s">
        <v>382</v>
      </c>
      <c r="G7488" t="s">
        <v>34</v>
      </c>
      <c r="H7488" t="s">
        <v>383</v>
      </c>
      <c r="I7488" t="s">
        <v>384</v>
      </c>
      <c r="J7488" t="s">
        <v>385</v>
      </c>
      <c r="K7488">
        <v>0.84242424199999999</v>
      </c>
      <c r="L7488">
        <v>4</v>
      </c>
      <c r="M7488">
        <v>2.97</v>
      </c>
      <c r="N7488" t="s">
        <v>4</v>
      </c>
      <c r="O7488">
        <v>8371</v>
      </c>
      <c r="P7488" t="str">
        <f t="shared" si="234"/>
        <v/>
      </c>
      <c r="Q7488" t="str">
        <f t="shared" si="235"/>
        <v/>
      </c>
    </row>
    <row r="7489" spans="1:17">
      <c r="A7489">
        <v>50</v>
      </c>
      <c r="B7489" t="s">
        <v>0</v>
      </c>
      <c r="C7489" t="s">
        <v>9</v>
      </c>
      <c r="E7489">
        <v>71</v>
      </c>
      <c r="F7489" t="s">
        <v>482</v>
      </c>
      <c r="H7489" t="s">
        <v>483</v>
      </c>
      <c r="N7489" t="s">
        <v>4</v>
      </c>
      <c r="O7489">
        <v>1180</v>
      </c>
      <c r="P7489">
        <f t="shared" si="234"/>
        <v>1180</v>
      </c>
      <c r="Q7489">
        <f t="shared" si="235"/>
        <v>1180</v>
      </c>
    </row>
    <row r="7490" spans="1:17">
      <c r="A7490">
        <v>50</v>
      </c>
      <c r="B7490" t="s">
        <v>0</v>
      </c>
      <c r="C7490" t="s">
        <v>9</v>
      </c>
      <c r="E7490">
        <v>62</v>
      </c>
      <c r="F7490" t="s">
        <v>300</v>
      </c>
      <c r="H7490" t="s">
        <v>301</v>
      </c>
      <c r="N7490" t="s">
        <v>8</v>
      </c>
      <c r="O7490">
        <v>2622</v>
      </c>
      <c r="P7490">
        <f t="shared" si="234"/>
        <v>2622</v>
      </c>
      <c r="Q7490">
        <f t="shared" si="235"/>
        <v>2622</v>
      </c>
    </row>
    <row r="7491" spans="1:17">
      <c r="A7491">
        <v>50</v>
      </c>
      <c r="B7491" t="s">
        <v>0</v>
      </c>
      <c r="C7491" t="s">
        <v>9</v>
      </c>
      <c r="E7491">
        <v>87</v>
      </c>
      <c r="F7491" t="s">
        <v>38</v>
      </c>
      <c r="H7491" t="s">
        <v>39</v>
      </c>
      <c r="N7491" t="s">
        <v>4</v>
      </c>
      <c r="O7491">
        <v>2796</v>
      </c>
      <c r="P7491">
        <f t="shared" ref="P7491:P7554" si="236">IF(O7491&gt;VLOOKUP($A7491,$S:$W,4,FALSE),IF(O7491&lt;VLOOKUP($A7491,$S:$W,5,FALSE),O7491,""),"")</f>
        <v>2796</v>
      </c>
      <c r="Q7491">
        <f t="shared" ref="Q7491:Q7554" si="237">IF(O7491&gt;VLOOKUP($A7491,$S:$AA,8,FALSE),IF(O7491&lt;VLOOKUP($A7491,$S:$AA,9,FALSE),O7491,""),"")</f>
        <v>2796</v>
      </c>
    </row>
    <row r="7492" spans="1:17">
      <c r="A7492">
        <v>50</v>
      </c>
      <c r="B7492" t="s">
        <v>0</v>
      </c>
      <c r="C7492" t="s">
        <v>9</v>
      </c>
      <c r="E7492">
        <v>154</v>
      </c>
      <c r="F7492" t="s">
        <v>140</v>
      </c>
      <c r="H7492" t="s">
        <v>141</v>
      </c>
      <c r="N7492" t="s">
        <v>4</v>
      </c>
      <c r="O7492">
        <v>3362</v>
      </c>
      <c r="P7492">
        <f t="shared" si="236"/>
        <v>3362</v>
      </c>
      <c r="Q7492">
        <f t="shared" si="237"/>
        <v>3362</v>
      </c>
    </row>
    <row r="7493" spans="1:17">
      <c r="A7493">
        <v>50</v>
      </c>
      <c r="B7493" t="s">
        <v>0</v>
      </c>
      <c r="C7493" t="s">
        <v>9</v>
      </c>
      <c r="E7493">
        <v>7</v>
      </c>
      <c r="F7493" t="s">
        <v>2</v>
      </c>
      <c r="H7493" t="s">
        <v>3</v>
      </c>
      <c r="N7493" t="s">
        <v>8</v>
      </c>
      <c r="O7493">
        <v>4063</v>
      </c>
      <c r="P7493">
        <f t="shared" si="236"/>
        <v>4063</v>
      </c>
      <c r="Q7493" t="str">
        <f t="shared" si="237"/>
        <v/>
      </c>
    </row>
    <row r="7494" spans="1:17">
      <c r="A7494">
        <v>50</v>
      </c>
      <c r="B7494" t="s">
        <v>0</v>
      </c>
      <c r="C7494" t="s">
        <v>1</v>
      </c>
      <c r="E7494">
        <v>52</v>
      </c>
      <c r="F7494" t="s">
        <v>108</v>
      </c>
      <c r="H7494" t="s">
        <v>109</v>
      </c>
      <c r="N7494" t="s">
        <v>4</v>
      </c>
      <c r="O7494">
        <v>762</v>
      </c>
      <c r="P7494">
        <f t="shared" si="236"/>
        <v>762</v>
      </c>
      <c r="Q7494">
        <f t="shared" si="237"/>
        <v>762</v>
      </c>
    </row>
    <row r="7495" spans="1:17">
      <c r="A7495">
        <v>50</v>
      </c>
      <c r="B7495" t="s">
        <v>0</v>
      </c>
      <c r="C7495" t="s">
        <v>1</v>
      </c>
      <c r="E7495">
        <v>12</v>
      </c>
      <c r="F7495" t="s">
        <v>148</v>
      </c>
      <c r="H7495" t="s">
        <v>149</v>
      </c>
      <c r="N7495" t="s">
        <v>4</v>
      </c>
      <c r="O7495">
        <v>898</v>
      </c>
      <c r="P7495">
        <f t="shared" si="236"/>
        <v>898</v>
      </c>
      <c r="Q7495">
        <f t="shared" si="237"/>
        <v>898</v>
      </c>
    </row>
    <row r="7496" spans="1:17">
      <c r="A7496">
        <v>50</v>
      </c>
      <c r="B7496" t="s">
        <v>0</v>
      </c>
      <c r="C7496" t="s">
        <v>1</v>
      </c>
      <c r="E7496">
        <v>18</v>
      </c>
      <c r="F7496" t="s">
        <v>416</v>
      </c>
      <c r="H7496" t="s">
        <v>417</v>
      </c>
      <c r="N7496" t="s">
        <v>4</v>
      </c>
      <c r="O7496">
        <v>1122</v>
      </c>
      <c r="P7496">
        <f t="shared" si="236"/>
        <v>1122</v>
      </c>
      <c r="Q7496">
        <f t="shared" si="237"/>
        <v>1122</v>
      </c>
    </row>
    <row r="7497" spans="1:17">
      <c r="A7497">
        <v>50</v>
      </c>
      <c r="B7497" t="s">
        <v>0</v>
      </c>
      <c r="C7497" t="s">
        <v>1</v>
      </c>
      <c r="E7497">
        <v>68</v>
      </c>
      <c r="F7497" t="s">
        <v>126</v>
      </c>
      <c r="H7497" t="s">
        <v>127</v>
      </c>
      <c r="N7497" t="s">
        <v>4</v>
      </c>
      <c r="O7497">
        <v>1354</v>
      </c>
      <c r="P7497">
        <f t="shared" si="236"/>
        <v>1354</v>
      </c>
      <c r="Q7497">
        <f t="shared" si="237"/>
        <v>1354</v>
      </c>
    </row>
    <row r="7498" spans="1:17">
      <c r="A7498">
        <v>50</v>
      </c>
      <c r="B7498" t="s">
        <v>0</v>
      </c>
      <c r="C7498" t="s">
        <v>1</v>
      </c>
      <c r="E7498">
        <v>46</v>
      </c>
      <c r="F7498" t="s">
        <v>438</v>
      </c>
      <c r="H7498" t="s">
        <v>439</v>
      </c>
      <c r="N7498" t="s">
        <v>4</v>
      </c>
      <c r="O7498">
        <v>1658</v>
      </c>
      <c r="P7498">
        <f t="shared" si="236"/>
        <v>1658</v>
      </c>
      <c r="Q7498">
        <f t="shared" si="237"/>
        <v>1658</v>
      </c>
    </row>
    <row r="7499" spans="1:17">
      <c r="A7499">
        <v>50</v>
      </c>
      <c r="B7499" t="s">
        <v>0</v>
      </c>
      <c r="C7499" t="s">
        <v>1</v>
      </c>
      <c r="E7499">
        <v>109</v>
      </c>
      <c r="F7499" t="s">
        <v>96</v>
      </c>
      <c r="H7499" t="s">
        <v>97</v>
      </c>
      <c r="N7499" t="s">
        <v>4</v>
      </c>
      <c r="O7499">
        <v>2873</v>
      </c>
      <c r="P7499">
        <f t="shared" si="236"/>
        <v>2873</v>
      </c>
      <c r="Q7499">
        <f t="shared" si="237"/>
        <v>2873</v>
      </c>
    </row>
    <row r="7500" spans="1:17">
      <c r="A7500">
        <v>50</v>
      </c>
      <c r="B7500" t="s">
        <v>0</v>
      </c>
      <c r="C7500" t="s">
        <v>1</v>
      </c>
      <c r="E7500">
        <v>57</v>
      </c>
      <c r="F7500" t="s">
        <v>514</v>
      </c>
      <c r="H7500" t="s">
        <v>515</v>
      </c>
      <c r="N7500" t="s">
        <v>4</v>
      </c>
      <c r="O7500">
        <v>3727</v>
      </c>
      <c r="P7500">
        <f t="shared" si="236"/>
        <v>3727</v>
      </c>
      <c r="Q7500">
        <f t="shared" si="237"/>
        <v>3727</v>
      </c>
    </row>
    <row r="7501" spans="1:17">
      <c r="A7501">
        <v>50</v>
      </c>
      <c r="B7501" t="s">
        <v>32</v>
      </c>
      <c r="C7501" t="s">
        <v>9</v>
      </c>
      <c r="D7501" t="s">
        <v>23</v>
      </c>
      <c r="E7501">
        <v>58</v>
      </c>
      <c r="F7501" t="s">
        <v>45</v>
      </c>
      <c r="H7501" t="s">
        <v>46</v>
      </c>
      <c r="I7501" t="s">
        <v>46</v>
      </c>
      <c r="J7501" t="s">
        <v>47</v>
      </c>
      <c r="K7501">
        <v>0.87878787899999999</v>
      </c>
      <c r="L7501">
        <v>4</v>
      </c>
      <c r="M7501">
        <v>2.82</v>
      </c>
      <c r="N7501" t="s">
        <v>4</v>
      </c>
      <c r="O7501">
        <v>0</v>
      </c>
      <c r="P7501" t="str">
        <f t="shared" si="236"/>
        <v/>
      </c>
      <c r="Q7501" t="str">
        <f t="shared" si="237"/>
        <v/>
      </c>
    </row>
    <row r="7502" spans="1:17">
      <c r="A7502">
        <v>50</v>
      </c>
      <c r="B7502" t="s">
        <v>32</v>
      </c>
      <c r="C7502" t="s">
        <v>9</v>
      </c>
      <c r="D7502" t="s">
        <v>23</v>
      </c>
      <c r="E7502">
        <v>33</v>
      </c>
      <c r="F7502" t="s">
        <v>432</v>
      </c>
      <c r="H7502" t="s">
        <v>433</v>
      </c>
      <c r="I7502" t="s">
        <v>434</v>
      </c>
      <c r="J7502" t="s">
        <v>435</v>
      </c>
      <c r="K7502">
        <v>0.64189189199999996</v>
      </c>
      <c r="L7502">
        <v>5</v>
      </c>
      <c r="M7502">
        <v>3.01</v>
      </c>
      <c r="N7502" t="s">
        <v>8</v>
      </c>
      <c r="O7502">
        <v>1181</v>
      </c>
      <c r="P7502">
        <f t="shared" si="236"/>
        <v>1181</v>
      </c>
      <c r="Q7502">
        <f t="shared" si="237"/>
        <v>1181</v>
      </c>
    </row>
    <row r="7503" spans="1:17">
      <c r="A7503">
        <v>50</v>
      </c>
      <c r="B7503" t="s">
        <v>32</v>
      </c>
      <c r="C7503" t="s">
        <v>9</v>
      </c>
      <c r="D7503" t="s">
        <v>17</v>
      </c>
      <c r="E7503">
        <v>49</v>
      </c>
      <c r="F7503" t="s">
        <v>88</v>
      </c>
      <c r="G7503" t="s">
        <v>34</v>
      </c>
      <c r="H7503" t="s">
        <v>89</v>
      </c>
      <c r="I7503" t="s">
        <v>90</v>
      </c>
      <c r="J7503" t="s">
        <v>91</v>
      </c>
      <c r="K7503">
        <v>0.72448979599999996</v>
      </c>
      <c r="L7503">
        <v>7</v>
      </c>
      <c r="M7503">
        <v>3.03</v>
      </c>
      <c r="N7503" t="s">
        <v>4</v>
      </c>
      <c r="O7503">
        <v>1347</v>
      </c>
      <c r="P7503">
        <f t="shared" si="236"/>
        <v>1347</v>
      </c>
      <c r="Q7503">
        <f t="shared" si="237"/>
        <v>1347</v>
      </c>
    </row>
    <row r="7504" spans="1:17">
      <c r="A7504">
        <v>50</v>
      </c>
      <c r="B7504" t="s">
        <v>32</v>
      </c>
      <c r="C7504" t="s">
        <v>9</v>
      </c>
      <c r="D7504" t="s">
        <v>17</v>
      </c>
      <c r="E7504">
        <v>41</v>
      </c>
      <c r="F7504" t="s">
        <v>446</v>
      </c>
      <c r="G7504" t="s">
        <v>34</v>
      </c>
      <c r="H7504" t="s">
        <v>447</v>
      </c>
      <c r="I7504" t="s">
        <v>448</v>
      </c>
      <c r="J7504" t="s">
        <v>449</v>
      </c>
      <c r="K7504">
        <v>0.29655172400000002</v>
      </c>
      <c r="L7504">
        <v>4</v>
      </c>
      <c r="M7504">
        <v>3.7280000000000002</v>
      </c>
      <c r="N7504" t="s">
        <v>4</v>
      </c>
      <c r="O7504">
        <v>1621</v>
      </c>
      <c r="P7504">
        <f t="shared" si="236"/>
        <v>1621</v>
      </c>
      <c r="Q7504">
        <f t="shared" si="237"/>
        <v>1621</v>
      </c>
    </row>
    <row r="7505" spans="1:17">
      <c r="A7505">
        <v>50</v>
      </c>
      <c r="B7505" t="s">
        <v>32</v>
      </c>
      <c r="C7505" t="s">
        <v>9</v>
      </c>
      <c r="D7505" t="s">
        <v>17</v>
      </c>
      <c r="E7505">
        <v>123</v>
      </c>
      <c r="F7505" t="s">
        <v>282</v>
      </c>
      <c r="G7505" t="s">
        <v>34</v>
      </c>
      <c r="H7505" t="s">
        <v>283</v>
      </c>
      <c r="I7505" t="s">
        <v>284</v>
      </c>
      <c r="J7505" t="s">
        <v>285</v>
      </c>
      <c r="K7505">
        <v>0.82499999999999996</v>
      </c>
      <c r="L7505">
        <v>3</v>
      </c>
      <c r="M7505">
        <v>3.4820000000000002</v>
      </c>
      <c r="N7505" t="s">
        <v>4</v>
      </c>
      <c r="O7505">
        <v>1763</v>
      </c>
      <c r="P7505">
        <f t="shared" si="236"/>
        <v>1763</v>
      </c>
      <c r="Q7505">
        <f t="shared" si="237"/>
        <v>1763</v>
      </c>
    </row>
    <row r="7506" spans="1:17">
      <c r="A7506">
        <v>50</v>
      </c>
      <c r="B7506" t="s">
        <v>32</v>
      </c>
      <c r="C7506" t="s">
        <v>9</v>
      </c>
      <c r="D7506" t="s">
        <v>23</v>
      </c>
      <c r="E7506">
        <v>36</v>
      </c>
      <c r="F7506" t="s">
        <v>462</v>
      </c>
      <c r="H7506" t="s">
        <v>463</v>
      </c>
      <c r="I7506" t="s">
        <v>464</v>
      </c>
      <c r="J7506" t="s">
        <v>465</v>
      </c>
      <c r="K7506">
        <v>0.71621621599999996</v>
      </c>
      <c r="L7506">
        <v>5</v>
      </c>
      <c r="M7506">
        <v>2.9</v>
      </c>
      <c r="N7506" t="s">
        <v>4</v>
      </c>
      <c r="O7506">
        <v>1767</v>
      </c>
      <c r="P7506">
        <f t="shared" si="236"/>
        <v>1767</v>
      </c>
      <c r="Q7506">
        <f t="shared" si="237"/>
        <v>1767</v>
      </c>
    </row>
    <row r="7507" spans="1:17">
      <c r="A7507">
        <v>50</v>
      </c>
      <c r="B7507" t="s">
        <v>32</v>
      </c>
      <c r="C7507" t="s">
        <v>9</v>
      </c>
      <c r="D7507" t="s">
        <v>17</v>
      </c>
      <c r="E7507">
        <v>114</v>
      </c>
      <c r="F7507" t="s">
        <v>492</v>
      </c>
      <c r="G7507" t="s">
        <v>34</v>
      </c>
      <c r="H7507" t="s">
        <v>493</v>
      </c>
      <c r="I7507" t="s">
        <v>494</v>
      </c>
      <c r="J7507" t="s">
        <v>495</v>
      </c>
      <c r="K7507">
        <v>0.869281046</v>
      </c>
      <c r="L7507">
        <v>4</v>
      </c>
      <c r="M7507">
        <v>2.61</v>
      </c>
      <c r="N7507" t="s">
        <v>8</v>
      </c>
      <c r="O7507">
        <v>1918</v>
      </c>
      <c r="P7507">
        <f t="shared" si="236"/>
        <v>1918</v>
      </c>
      <c r="Q7507">
        <f t="shared" si="237"/>
        <v>1918</v>
      </c>
    </row>
    <row r="7508" spans="1:17">
      <c r="A7508">
        <v>50</v>
      </c>
      <c r="B7508" t="s">
        <v>32</v>
      </c>
      <c r="C7508" t="s">
        <v>9</v>
      </c>
      <c r="D7508" t="s">
        <v>17</v>
      </c>
      <c r="E7508">
        <v>69</v>
      </c>
      <c r="F7508" t="s">
        <v>320</v>
      </c>
      <c r="G7508" t="s">
        <v>19</v>
      </c>
      <c r="H7508" t="s">
        <v>321</v>
      </c>
      <c r="I7508" t="s">
        <v>322</v>
      </c>
      <c r="J7508" t="s">
        <v>323</v>
      </c>
      <c r="K7508">
        <v>0.99299999999999999</v>
      </c>
      <c r="L7508">
        <v>4</v>
      </c>
      <c r="M7508">
        <v>3.0219999999999998</v>
      </c>
      <c r="N7508" t="s">
        <v>4</v>
      </c>
      <c r="O7508">
        <v>2462</v>
      </c>
      <c r="P7508">
        <f t="shared" si="236"/>
        <v>2462</v>
      </c>
      <c r="Q7508">
        <f t="shared" si="237"/>
        <v>2462</v>
      </c>
    </row>
    <row r="7509" spans="1:17">
      <c r="A7509">
        <v>50</v>
      </c>
      <c r="B7509" t="s">
        <v>32</v>
      </c>
      <c r="C7509" t="s">
        <v>9</v>
      </c>
      <c r="D7509" t="s">
        <v>17</v>
      </c>
      <c r="E7509">
        <v>124</v>
      </c>
      <c r="F7509" t="s">
        <v>82</v>
      </c>
      <c r="G7509" t="s">
        <v>34</v>
      </c>
      <c r="H7509" t="s">
        <v>83</v>
      </c>
      <c r="I7509" t="s">
        <v>84</v>
      </c>
      <c r="J7509" t="s">
        <v>85</v>
      </c>
      <c r="K7509">
        <v>0.71724137899999996</v>
      </c>
      <c r="L7509">
        <v>5</v>
      </c>
      <c r="M7509">
        <v>2.77</v>
      </c>
      <c r="N7509" t="s">
        <v>4</v>
      </c>
      <c r="O7509">
        <v>2528</v>
      </c>
      <c r="P7509">
        <f t="shared" si="236"/>
        <v>2528</v>
      </c>
      <c r="Q7509">
        <f t="shared" si="237"/>
        <v>2528</v>
      </c>
    </row>
    <row r="7510" spans="1:17">
      <c r="A7510">
        <v>50</v>
      </c>
      <c r="B7510" t="s">
        <v>32</v>
      </c>
      <c r="C7510" t="s">
        <v>9</v>
      </c>
      <c r="D7510" t="s">
        <v>23</v>
      </c>
      <c r="E7510">
        <v>85</v>
      </c>
      <c r="F7510" t="s">
        <v>316</v>
      </c>
      <c r="H7510" t="s">
        <v>317</v>
      </c>
      <c r="I7510" t="s">
        <v>318</v>
      </c>
      <c r="J7510" t="s">
        <v>319</v>
      </c>
      <c r="K7510">
        <v>0.839378238</v>
      </c>
      <c r="L7510">
        <v>5</v>
      </c>
      <c r="M7510">
        <v>3.68</v>
      </c>
      <c r="N7510" t="s">
        <v>4</v>
      </c>
      <c r="O7510">
        <v>2547</v>
      </c>
      <c r="P7510">
        <f t="shared" si="236"/>
        <v>2547</v>
      </c>
      <c r="Q7510">
        <f t="shared" si="237"/>
        <v>2547</v>
      </c>
    </row>
    <row r="7511" spans="1:17">
      <c r="A7511">
        <v>50</v>
      </c>
      <c r="B7511" t="s">
        <v>32</v>
      </c>
      <c r="C7511" t="s">
        <v>9</v>
      </c>
      <c r="D7511" t="s">
        <v>23</v>
      </c>
      <c r="E7511">
        <v>37</v>
      </c>
      <c r="F7511" t="s">
        <v>224</v>
      </c>
      <c r="H7511" t="s">
        <v>225</v>
      </c>
      <c r="I7511" t="s">
        <v>226</v>
      </c>
      <c r="J7511" t="s">
        <v>227</v>
      </c>
      <c r="K7511">
        <v>0.56349206299999999</v>
      </c>
      <c r="L7511">
        <v>4</v>
      </c>
      <c r="M7511">
        <v>3.12</v>
      </c>
      <c r="N7511" t="s">
        <v>4</v>
      </c>
      <c r="O7511">
        <v>2743</v>
      </c>
      <c r="P7511">
        <f t="shared" si="236"/>
        <v>2743</v>
      </c>
      <c r="Q7511">
        <f t="shared" si="237"/>
        <v>2743</v>
      </c>
    </row>
    <row r="7512" spans="1:17">
      <c r="A7512">
        <v>50</v>
      </c>
      <c r="B7512" t="s">
        <v>32</v>
      </c>
      <c r="C7512" t="s">
        <v>9</v>
      </c>
      <c r="D7512" t="s">
        <v>17</v>
      </c>
      <c r="E7512">
        <v>120</v>
      </c>
      <c r="F7512" t="s">
        <v>366</v>
      </c>
      <c r="G7512" t="s">
        <v>19</v>
      </c>
      <c r="H7512" t="s">
        <v>367</v>
      </c>
      <c r="I7512" t="s">
        <v>368</v>
      </c>
      <c r="J7512" t="s">
        <v>369</v>
      </c>
      <c r="K7512">
        <v>0.95270270300000004</v>
      </c>
      <c r="L7512">
        <v>5</v>
      </c>
      <c r="M7512">
        <v>2.2799999999999998</v>
      </c>
      <c r="N7512" t="s">
        <v>4</v>
      </c>
      <c r="O7512">
        <v>3000</v>
      </c>
      <c r="P7512">
        <f t="shared" si="236"/>
        <v>3000</v>
      </c>
      <c r="Q7512">
        <f t="shared" si="237"/>
        <v>3000</v>
      </c>
    </row>
    <row r="7513" spans="1:17">
      <c r="A7513">
        <v>50</v>
      </c>
      <c r="B7513" t="s">
        <v>32</v>
      </c>
      <c r="C7513" t="s">
        <v>9</v>
      </c>
      <c r="D7513" t="s">
        <v>23</v>
      </c>
      <c r="E7513">
        <v>70</v>
      </c>
      <c r="F7513" t="s">
        <v>196</v>
      </c>
      <c r="H7513" t="s">
        <v>197</v>
      </c>
      <c r="I7513" t="s">
        <v>198</v>
      </c>
      <c r="J7513" t="s">
        <v>199</v>
      </c>
      <c r="K7513">
        <v>0.79487179500000005</v>
      </c>
      <c r="L7513">
        <v>3</v>
      </c>
      <c r="M7513">
        <v>2.41</v>
      </c>
      <c r="N7513" t="s">
        <v>8</v>
      </c>
      <c r="O7513">
        <v>3072</v>
      </c>
      <c r="P7513">
        <f t="shared" si="236"/>
        <v>3072</v>
      </c>
      <c r="Q7513">
        <f t="shared" si="237"/>
        <v>3072</v>
      </c>
    </row>
    <row r="7514" spans="1:17">
      <c r="A7514">
        <v>50</v>
      </c>
      <c r="B7514" t="s">
        <v>32</v>
      </c>
      <c r="C7514" t="s">
        <v>9</v>
      </c>
      <c r="D7514" t="s">
        <v>23</v>
      </c>
      <c r="E7514">
        <v>133</v>
      </c>
      <c r="F7514" t="s">
        <v>458</v>
      </c>
      <c r="H7514" t="s">
        <v>459</v>
      </c>
      <c r="I7514" t="s">
        <v>460</v>
      </c>
      <c r="J7514" t="s">
        <v>461</v>
      </c>
      <c r="K7514">
        <v>0.48965517200000003</v>
      </c>
      <c r="L7514">
        <v>6</v>
      </c>
      <c r="M7514">
        <v>3.43</v>
      </c>
      <c r="N7514" t="s">
        <v>8</v>
      </c>
      <c r="O7514">
        <v>3626</v>
      </c>
      <c r="P7514">
        <f t="shared" si="236"/>
        <v>3626</v>
      </c>
      <c r="Q7514">
        <f t="shared" si="237"/>
        <v>3626</v>
      </c>
    </row>
    <row r="7515" spans="1:17">
      <c r="A7515">
        <v>50</v>
      </c>
      <c r="B7515" t="s">
        <v>32</v>
      </c>
      <c r="C7515" t="s">
        <v>9</v>
      </c>
      <c r="D7515" t="s">
        <v>23</v>
      </c>
      <c r="E7515">
        <v>139</v>
      </c>
      <c r="F7515" t="s">
        <v>170</v>
      </c>
      <c r="H7515" t="s">
        <v>171</v>
      </c>
      <c r="I7515" t="s">
        <v>172</v>
      </c>
      <c r="J7515" t="s">
        <v>173</v>
      </c>
      <c r="K7515">
        <v>0.77777777800000003</v>
      </c>
      <c r="L7515">
        <v>5</v>
      </c>
      <c r="M7515">
        <v>3.28</v>
      </c>
      <c r="N7515" t="s">
        <v>4</v>
      </c>
      <c r="O7515">
        <v>4371</v>
      </c>
      <c r="P7515">
        <f t="shared" si="236"/>
        <v>4371</v>
      </c>
      <c r="Q7515" t="str">
        <f t="shared" si="237"/>
        <v/>
      </c>
    </row>
    <row r="7516" spans="1:17">
      <c r="A7516">
        <v>50</v>
      </c>
      <c r="B7516" t="s">
        <v>32</v>
      </c>
      <c r="C7516" t="s">
        <v>9</v>
      </c>
      <c r="D7516" t="s">
        <v>17</v>
      </c>
      <c r="E7516">
        <v>67</v>
      </c>
      <c r="F7516" t="s">
        <v>332</v>
      </c>
      <c r="G7516" t="s">
        <v>34</v>
      </c>
      <c r="H7516" t="s">
        <v>333</v>
      </c>
      <c r="I7516" t="s">
        <v>334</v>
      </c>
      <c r="J7516" t="s">
        <v>335</v>
      </c>
      <c r="K7516">
        <v>0.83448275900000002</v>
      </c>
      <c r="L7516">
        <v>6</v>
      </c>
      <c r="M7516">
        <v>3.2410000000000001</v>
      </c>
      <c r="N7516" t="s">
        <v>4</v>
      </c>
      <c r="O7516">
        <v>4877</v>
      </c>
      <c r="P7516">
        <f t="shared" si="236"/>
        <v>4877</v>
      </c>
      <c r="Q7516" t="str">
        <f t="shared" si="237"/>
        <v/>
      </c>
    </row>
    <row r="7517" spans="1:17">
      <c r="A7517">
        <v>50</v>
      </c>
      <c r="B7517" t="s">
        <v>32</v>
      </c>
      <c r="C7517" t="s">
        <v>1</v>
      </c>
      <c r="D7517" t="s">
        <v>17</v>
      </c>
      <c r="E7517">
        <v>17</v>
      </c>
      <c r="F7517" t="s">
        <v>386</v>
      </c>
      <c r="G7517" t="s">
        <v>34</v>
      </c>
      <c r="H7517" t="s">
        <v>387</v>
      </c>
      <c r="I7517" t="s">
        <v>388</v>
      </c>
      <c r="J7517" t="s">
        <v>389</v>
      </c>
      <c r="K7517">
        <v>0.93023255800000004</v>
      </c>
      <c r="L7517">
        <v>4</v>
      </c>
      <c r="M7517">
        <v>3.476</v>
      </c>
      <c r="N7517" t="s">
        <v>8</v>
      </c>
      <c r="O7517">
        <v>892</v>
      </c>
      <c r="P7517">
        <f t="shared" si="236"/>
        <v>892</v>
      </c>
      <c r="Q7517">
        <f t="shared" si="237"/>
        <v>892</v>
      </c>
    </row>
    <row r="7518" spans="1:17">
      <c r="A7518">
        <v>50</v>
      </c>
      <c r="B7518" t="s">
        <v>32</v>
      </c>
      <c r="C7518" t="s">
        <v>1</v>
      </c>
      <c r="D7518" t="s">
        <v>23</v>
      </c>
      <c r="E7518">
        <v>20</v>
      </c>
      <c r="F7518" t="s">
        <v>64</v>
      </c>
      <c r="H7518" t="s">
        <v>65</v>
      </c>
      <c r="I7518" t="s">
        <v>66</v>
      </c>
      <c r="J7518" t="s">
        <v>67</v>
      </c>
      <c r="K7518">
        <v>0.880434783</v>
      </c>
      <c r="L7518">
        <v>7</v>
      </c>
      <c r="M7518">
        <v>2.61</v>
      </c>
      <c r="N7518" t="s">
        <v>4</v>
      </c>
      <c r="O7518">
        <v>1018</v>
      </c>
      <c r="P7518">
        <f t="shared" si="236"/>
        <v>1018</v>
      </c>
      <c r="Q7518">
        <f t="shared" si="237"/>
        <v>1018</v>
      </c>
    </row>
    <row r="7519" spans="1:17">
      <c r="A7519">
        <v>50</v>
      </c>
      <c r="B7519" t="s">
        <v>32</v>
      </c>
      <c r="C7519" t="s">
        <v>1</v>
      </c>
      <c r="D7519" t="s">
        <v>17</v>
      </c>
      <c r="E7519">
        <v>79</v>
      </c>
      <c r="F7519" t="s">
        <v>340</v>
      </c>
      <c r="G7519" t="s">
        <v>34</v>
      </c>
      <c r="H7519" t="s">
        <v>341</v>
      </c>
      <c r="I7519" t="s">
        <v>342</v>
      </c>
      <c r="J7519" t="s">
        <v>343</v>
      </c>
      <c r="K7519">
        <v>0.68243243200000003</v>
      </c>
      <c r="L7519">
        <v>4</v>
      </c>
      <c r="M7519">
        <v>3.6619999999999999</v>
      </c>
      <c r="N7519" t="s">
        <v>4</v>
      </c>
      <c r="O7519">
        <v>1207</v>
      </c>
      <c r="P7519">
        <f t="shared" si="236"/>
        <v>1207</v>
      </c>
      <c r="Q7519">
        <f t="shared" si="237"/>
        <v>1207</v>
      </c>
    </row>
    <row r="7520" spans="1:17">
      <c r="A7520">
        <v>50</v>
      </c>
      <c r="B7520" t="s">
        <v>32</v>
      </c>
      <c r="C7520" t="s">
        <v>1</v>
      </c>
      <c r="D7520" t="s">
        <v>23</v>
      </c>
      <c r="E7520">
        <v>72</v>
      </c>
      <c r="F7520" t="s">
        <v>110</v>
      </c>
      <c r="H7520" t="s">
        <v>111</v>
      </c>
      <c r="I7520" t="s">
        <v>112</v>
      </c>
      <c r="J7520" t="s">
        <v>113</v>
      </c>
      <c r="K7520">
        <v>0.48965517200000003</v>
      </c>
      <c r="L7520">
        <v>3</v>
      </c>
      <c r="M7520">
        <v>2.95</v>
      </c>
      <c r="N7520" t="s">
        <v>4</v>
      </c>
      <c r="O7520">
        <v>1392</v>
      </c>
      <c r="P7520">
        <f t="shared" si="236"/>
        <v>1392</v>
      </c>
      <c r="Q7520">
        <f t="shared" si="237"/>
        <v>1392</v>
      </c>
    </row>
    <row r="7521" spans="1:17">
      <c r="A7521">
        <v>50</v>
      </c>
      <c r="B7521" t="s">
        <v>32</v>
      </c>
      <c r="C7521" t="s">
        <v>1</v>
      </c>
      <c r="D7521" t="s">
        <v>17</v>
      </c>
      <c r="E7521">
        <v>31</v>
      </c>
      <c r="F7521" t="s">
        <v>220</v>
      </c>
      <c r="G7521" t="s">
        <v>34</v>
      </c>
      <c r="H7521" t="s">
        <v>221</v>
      </c>
      <c r="I7521" t="s">
        <v>222</v>
      </c>
      <c r="J7521" t="s">
        <v>223</v>
      </c>
      <c r="K7521">
        <v>0.92929292900000005</v>
      </c>
      <c r="L7521">
        <v>4</v>
      </c>
      <c r="M7521">
        <v>2.431</v>
      </c>
      <c r="N7521" t="s">
        <v>8</v>
      </c>
      <c r="O7521">
        <v>1514</v>
      </c>
      <c r="P7521">
        <f t="shared" si="236"/>
        <v>1514</v>
      </c>
      <c r="Q7521">
        <f t="shared" si="237"/>
        <v>1514</v>
      </c>
    </row>
    <row r="7522" spans="1:17">
      <c r="A7522">
        <v>50</v>
      </c>
      <c r="B7522" t="s">
        <v>32</v>
      </c>
      <c r="C7522" t="s">
        <v>1</v>
      </c>
      <c r="D7522" t="s">
        <v>23</v>
      </c>
      <c r="E7522">
        <v>23</v>
      </c>
      <c r="F7522" t="s">
        <v>274</v>
      </c>
      <c r="H7522" t="s">
        <v>275</v>
      </c>
      <c r="I7522" t="s">
        <v>276</v>
      </c>
      <c r="J7522" t="s">
        <v>277</v>
      </c>
      <c r="K7522">
        <v>0.75862068999999999</v>
      </c>
      <c r="L7522">
        <v>4</v>
      </c>
      <c r="M7522">
        <v>1.7629999999999999</v>
      </c>
      <c r="N7522" t="s">
        <v>4</v>
      </c>
      <c r="O7522">
        <v>1553</v>
      </c>
      <c r="P7522">
        <f t="shared" si="236"/>
        <v>1553</v>
      </c>
      <c r="Q7522">
        <f t="shared" si="237"/>
        <v>1553</v>
      </c>
    </row>
    <row r="7523" spans="1:17">
      <c r="A7523">
        <v>50</v>
      </c>
      <c r="B7523" t="s">
        <v>32</v>
      </c>
      <c r="C7523" t="s">
        <v>1</v>
      </c>
      <c r="D7523" t="s">
        <v>17</v>
      </c>
      <c r="E7523">
        <v>60</v>
      </c>
      <c r="F7523" t="s">
        <v>188</v>
      </c>
      <c r="G7523" t="s">
        <v>34</v>
      </c>
      <c r="H7523" t="s">
        <v>189</v>
      </c>
      <c r="I7523" t="s">
        <v>190</v>
      </c>
      <c r="J7523" t="s">
        <v>191</v>
      </c>
      <c r="K7523">
        <v>0.38513513500000002</v>
      </c>
      <c r="L7523">
        <v>3</v>
      </c>
      <c r="M7523">
        <v>2.83</v>
      </c>
      <c r="N7523" t="s">
        <v>8</v>
      </c>
      <c r="O7523">
        <v>1554</v>
      </c>
      <c r="P7523">
        <f t="shared" si="236"/>
        <v>1554</v>
      </c>
      <c r="Q7523">
        <f t="shared" si="237"/>
        <v>1554</v>
      </c>
    </row>
    <row r="7524" spans="1:17">
      <c r="A7524">
        <v>50</v>
      </c>
      <c r="B7524" t="s">
        <v>32</v>
      </c>
      <c r="C7524" t="s">
        <v>1</v>
      </c>
      <c r="D7524" t="s">
        <v>17</v>
      </c>
      <c r="E7524">
        <v>43</v>
      </c>
      <c r="F7524" t="s">
        <v>236</v>
      </c>
      <c r="G7524" t="s">
        <v>34</v>
      </c>
      <c r="H7524" t="s">
        <v>237</v>
      </c>
      <c r="I7524" t="s">
        <v>238</v>
      </c>
      <c r="J7524" t="s">
        <v>239</v>
      </c>
      <c r="K7524">
        <v>0.73737373699999997</v>
      </c>
      <c r="L7524">
        <v>6</v>
      </c>
      <c r="M7524">
        <v>2.61</v>
      </c>
      <c r="N7524" t="s">
        <v>8</v>
      </c>
      <c r="O7524">
        <v>1642</v>
      </c>
      <c r="P7524">
        <f t="shared" si="236"/>
        <v>1642</v>
      </c>
      <c r="Q7524">
        <f t="shared" si="237"/>
        <v>1642</v>
      </c>
    </row>
    <row r="7525" spans="1:17">
      <c r="A7525">
        <v>50</v>
      </c>
      <c r="B7525" t="s">
        <v>32</v>
      </c>
      <c r="C7525" t="s">
        <v>1</v>
      </c>
      <c r="D7525" t="s">
        <v>23</v>
      </c>
      <c r="E7525">
        <v>118</v>
      </c>
      <c r="F7525" t="s">
        <v>184</v>
      </c>
      <c r="H7525" t="s">
        <v>185</v>
      </c>
      <c r="I7525" t="s">
        <v>186</v>
      </c>
      <c r="J7525" t="s">
        <v>187</v>
      </c>
      <c r="K7525">
        <v>0.77702702700000004</v>
      </c>
      <c r="L7525">
        <v>7</v>
      </c>
      <c r="M7525">
        <v>2.61</v>
      </c>
      <c r="N7525" t="s">
        <v>8</v>
      </c>
      <c r="O7525">
        <v>1710</v>
      </c>
      <c r="P7525">
        <f t="shared" si="236"/>
        <v>1710</v>
      </c>
      <c r="Q7525">
        <f t="shared" si="237"/>
        <v>1710</v>
      </c>
    </row>
    <row r="7526" spans="1:17">
      <c r="A7526">
        <v>50</v>
      </c>
      <c r="B7526" t="s">
        <v>32</v>
      </c>
      <c r="C7526" t="s">
        <v>1</v>
      </c>
      <c r="D7526" t="s">
        <v>17</v>
      </c>
      <c r="E7526">
        <v>119</v>
      </c>
      <c r="F7526" t="s">
        <v>60</v>
      </c>
      <c r="G7526" t="s">
        <v>34</v>
      </c>
      <c r="H7526" t="s">
        <v>61</v>
      </c>
      <c r="I7526" t="s">
        <v>62</v>
      </c>
      <c r="J7526" t="s">
        <v>63</v>
      </c>
      <c r="K7526">
        <v>0.61486486500000004</v>
      </c>
      <c r="L7526">
        <v>6</v>
      </c>
      <c r="M7526">
        <v>3</v>
      </c>
      <c r="N7526" t="s">
        <v>4</v>
      </c>
      <c r="O7526">
        <v>2081</v>
      </c>
      <c r="P7526">
        <f t="shared" si="236"/>
        <v>2081</v>
      </c>
      <c r="Q7526">
        <f t="shared" si="237"/>
        <v>2081</v>
      </c>
    </row>
    <row r="7527" spans="1:17">
      <c r="A7527">
        <v>50</v>
      </c>
      <c r="B7527" t="s">
        <v>32</v>
      </c>
      <c r="C7527" t="s">
        <v>1</v>
      </c>
      <c r="D7527" t="s">
        <v>23</v>
      </c>
      <c r="E7527">
        <v>30</v>
      </c>
      <c r="F7527" t="s">
        <v>488</v>
      </c>
      <c r="H7527" t="s">
        <v>489</v>
      </c>
      <c r="I7527" t="s">
        <v>490</v>
      </c>
      <c r="J7527" t="s">
        <v>491</v>
      </c>
      <c r="K7527">
        <v>0.66025641000000002</v>
      </c>
      <c r="L7527">
        <v>4</v>
      </c>
      <c r="M7527">
        <v>2.7530000000000001</v>
      </c>
      <c r="N7527" t="s">
        <v>4</v>
      </c>
      <c r="O7527">
        <v>2489</v>
      </c>
      <c r="P7527">
        <f t="shared" si="236"/>
        <v>2489</v>
      </c>
      <c r="Q7527">
        <f t="shared" si="237"/>
        <v>2489</v>
      </c>
    </row>
    <row r="7528" spans="1:17">
      <c r="A7528">
        <v>50</v>
      </c>
      <c r="B7528" t="s">
        <v>32</v>
      </c>
      <c r="C7528" t="s">
        <v>1</v>
      </c>
      <c r="D7528" t="s">
        <v>23</v>
      </c>
      <c r="E7528">
        <v>135</v>
      </c>
      <c r="F7528" t="s">
        <v>292</v>
      </c>
      <c r="H7528" t="s">
        <v>293</v>
      </c>
      <c r="I7528" t="s">
        <v>294</v>
      </c>
      <c r="J7528" t="s">
        <v>295</v>
      </c>
      <c r="K7528">
        <v>0.82608695700000001</v>
      </c>
      <c r="L7528">
        <v>5</v>
      </c>
      <c r="M7528">
        <v>3.7210000000000001</v>
      </c>
      <c r="N7528" t="s">
        <v>4</v>
      </c>
      <c r="O7528">
        <v>2655</v>
      </c>
      <c r="P7528">
        <f t="shared" si="236"/>
        <v>2655</v>
      </c>
      <c r="Q7528">
        <f t="shared" si="237"/>
        <v>2655</v>
      </c>
    </row>
    <row r="7529" spans="1:17">
      <c r="A7529">
        <v>50</v>
      </c>
      <c r="B7529" t="s">
        <v>32</v>
      </c>
      <c r="C7529" t="s">
        <v>1</v>
      </c>
      <c r="D7529" t="s">
        <v>17</v>
      </c>
      <c r="E7529">
        <v>21</v>
      </c>
      <c r="F7529" t="s">
        <v>286</v>
      </c>
      <c r="G7529" t="s">
        <v>34</v>
      </c>
      <c r="H7529" t="s">
        <v>287</v>
      </c>
      <c r="I7529" t="s">
        <v>288</v>
      </c>
      <c r="J7529" t="s">
        <v>289</v>
      </c>
      <c r="K7529">
        <v>0.88888888899999996</v>
      </c>
      <c r="L7529">
        <v>5</v>
      </c>
      <c r="M7529">
        <v>1.91</v>
      </c>
      <c r="N7529" t="s">
        <v>4</v>
      </c>
      <c r="O7529">
        <v>2833</v>
      </c>
      <c r="P7529">
        <f t="shared" si="236"/>
        <v>2833</v>
      </c>
      <c r="Q7529">
        <f t="shared" si="237"/>
        <v>2833</v>
      </c>
    </row>
    <row r="7530" spans="1:17">
      <c r="A7530">
        <v>50</v>
      </c>
      <c r="B7530" t="s">
        <v>32</v>
      </c>
      <c r="C7530" t="s">
        <v>1</v>
      </c>
      <c r="D7530" t="s">
        <v>23</v>
      </c>
      <c r="E7530">
        <v>102</v>
      </c>
      <c r="F7530" t="s">
        <v>308</v>
      </c>
      <c r="H7530" t="s">
        <v>309</v>
      </c>
      <c r="I7530" t="s">
        <v>310</v>
      </c>
      <c r="J7530" t="s">
        <v>311</v>
      </c>
      <c r="K7530">
        <v>0.571428571</v>
      </c>
      <c r="L7530">
        <v>4</v>
      </c>
      <c r="M7530">
        <v>3.95</v>
      </c>
      <c r="N7530" t="s">
        <v>4</v>
      </c>
      <c r="O7530">
        <v>3633</v>
      </c>
      <c r="P7530">
        <f t="shared" si="236"/>
        <v>3633</v>
      </c>
      <c r="Q7530">
        <f t="shared" si="237"/>
        <v>3633</v>
      </c>
    </row>
    <row r="7531" spans="1:17">
      <c r="A7531">
        <v>50</v>
      </c>
      <c r="B7531" t="s">
        <v>32</v>
      </c>
      <c r="C7531" t="s">
        <v>1</v>
      </c>
      <c r="D7531" t="s">
        <v>23</v>
      </c>
      <c r="E7531">
        <v>84</v>
      </c>
      <c r="F7531" t="s">
        <v>166</v>
      </c>
      <c r="H7531" t="s">
        <v>167</v>
      </c>
      <c r="I7531" t="s">
        <v>168</v>
      </c>
      <c r="J7531" t="s">
        <v>169</v>
      </c>
      <c r="K7531">
        <v>0.70138888899999996</v>
      </c>
      <c r="L7531">
        <v>4</v>
      </c>
      <c r="M7531">
        <v>3.66</v>
      </c>
      <c r="N7531" t="s">
        <v>4</v>
      </c>
      <c r="O7531">
        <v>6138</v>
      </c>
      <c r="P7531">
        <f t="shared" si="236"/>
        <v>6138</v>
      </c>
      <c r="Q7531" t="str">
        <f t="shared" si="237"/>
        <v/>
      </c>
    </row>
    <row r="7532" spans="1:17">
      <c r="A7532">
        <v>50</v>
      </c>
      <c r="B7532" t="s">
        <v>32</v>
      </c>
      <c r="C7532" t="s">
        <v>1</v>
      </c>
      <c r="D7532" t="s">
        <v>17</v>
      </c>
      <c r="E7532">
        <v>141</v>
      </c>
      <c r="F7532" t="s">
        <v>48</v>
      </c>
      <c r="G7532" t="s">
        <v>19</v>
      </c>
      <c r="H7532" t="s">
        <v>49</v>
      </c>
      <c r="I7532" t="s">
        <v>50</v>
      </c>
      <c r="J7532" t="s">
        <v>51</v>
      </c>
      <c r="K7532">
        <v>0.95138999999999996</v>
      </c>
      <c r="L7532">
        <v>5</v>
      </c>
      <c r="M7532">
        <v>3.38</v>
      </c>
      <c r="N7532" t="s">
        <v>4</v>
      </c>
      <c r="O7532">
        <v>9734</v>
      </c>
      <c r="P7532" t="str">
        <f t="shared" si="236"/>
        <v/>
      </c>
      <c r="Q7532" t="str">
        <f t="shared" si="237"/>
        <v/>
      </c>
    </row>
    <row r="7533" spans="1:17">
      <c r="A7533">
        <v>50</v>
      </c>
      <c r="B7533" t="s">
        <v>44</v>
      </c>
      <c r="C7533" t="s">
        <v>9</v>
      </c>
      <c r="D7533" t="s">
        <v>17</v>
      </c>
      <c r="E7533">
        <v>15</v>
      </c>
      <c r="F7533" t="s">
        <v>116</v>
      </c>
      <c r="G7533" t="s">
        <v>34</v>
      </c>
      <c r="H7533" t="s">
        <v>117</v>
      </c>
      <c r="I7533" t="s">
        <v>118</v>
      </c>
      <c r="J7533" t="s">
        <v>119</v>
      </c>
      <c r="K7533">
        <v>0.84</v>
      </c>
      <c r="L7533">
        <v>5</v>
      </c>
      <c r="M7533">
        <v>3.19</v>
      </c>
      <c r="N7533" t="s">
        <v>8</v>
      </c>
      <c r="O7533">
        <v>1006</v>
      </c>
      <c r="P7533">
        <f t="shared" si="236"/>
        <v>1006</v>
      </c>
      <c r="Q7533">
        <f t="shared" si="237"/>
        <v>1006</v>
      </c>
    </row>
    <row r="7534" spans="1:17">
      <c r="A7534">
        <v>50</v>
      </c>
      <c r="B7534" t="s">
        <v>44</v>
      </c>
      <c r="C7534" t="s">
        <v>9</v>
      </c>
      <c r="D7534" t="s">
        <v>17</v>
      </c>
      <c r="E7534">
        <v>32</v>
      </c>
      <c r="F7534" t="s">
        <v>70</v>
      </c>
      <c r="G7534" t="s">
        <v>34</v>
      </c>
      <c r="H7534" t="s">
        <v>71</v>
      </c>
      <c r="I7534" t="s">
        <v>72</v>
      </c>
      <c r="J7534" t="s">
        <v>73</v>
      </c>
      <c r="K7534">
        <v>0.84848484800000001</v>
      </c>
      <c r="L7534">
        <v>4</v>
      </c>
      <c r="M7534">
        <v>3.7509999999999999</v>
      </c>
      <c r="N7534" t="s">
        <v>8</v>
      </c>
      <c r="O7534">
        <v>1230</v>
      </c>
      <c r="P7534">
        <f t="shared" si="236"/>
        <v>1230</v>
      </c>
      <c r="Q7534">
        <f t="shared" si="237"/>
        <v>1230</v>
      </c>
    </row>
    <row r="7535" spans="1:17">
      <c r="A7535">
        <v>50</v>
      </c>
      <c r="B7535" t="s">
        <v>44</v>
      </c>
      <c r="C7535" t="s">
        <v>9</v>
      </c>
      <c r="D7535" t="s">
        <v>17</v>
      </c>
      <c r="E7535">
        <v>131</v>
      </c>
      <c r="F7535" t="s">
        <v>244</v>
      </c>
      <c r="G7535" t="s">
        <v>34</v>
      </c>
      <c r="H7535" t="s">
        <v>245</v>
      </c>
      <c r="I7535" t="s">
        <v>246</v>
      </c>
      <c r="J7535" t="s">
        <v>247</v>
      </c>
      <c r="K7535">
        <v>0.65760869600000005</v>
      </c>
      <c r="L7535">
        <v>5</v>
      </c>
      <c r="M7535">
        <v>2.79</v>
      </c>
      <c r="N7535" t="s">
        <v>8</v>
      </c>
      <c r="O7535">
        <v>1385</v>
      </c>
      <c r="P7535">
        <f t="shared" si="236"/>
        <v>1385</v>
      </c>
      <c r="Q7535">
        <f t="shared" si="237"/>
        <v>1385</v>
      </c>
    </row>
    <row r="7536" spans="1:17">
      <c r="A7536">
        <v>50</v>
      </c>
      <c r="B7536" t="s">
        <v>44</v>
      </c>
      <c r="C7536" t="s">
        <v>9</v>
      </c>
      <c r="D7536" t="s">
        <v>17</v>
      </c>
      <c r="E7536">
        <v>128</v>
      </c>
      <c r="F7536" t="s">
        <v>352</v>
      </c>
      <c r="G7536" t="s">
        <v>19</v>
      </c>
      <c r="H7536" t="s">
        <v>353</v>
      </c>
      <c r="I7536" t="s">
        <v>354</v>
      </c>
      <c r="J7536" t="s">
        <v>355</v>
      </c>
      <c r="K7536">
        <v>0.79</v>
      </c>
      <c r="L7536">
        <v>5</v>
      </c>
      <c r="M7536">
        <v>4.0490000000000004</v>
      </c>
      <c r="N7536" t="s">
        <v>8</v>
      </c>
      <c r="O7536">
        <v>1688</v>
      </c>
      <c r="P7536">
        <f t="shared" si="236"/>
        <v>1688</v>
      </c>
      <c r="Q7536">
        <f t="shared" si="237"/>
        <v>1688</v>
      </c>
    </row>
    <row r="7537" spans="1:17">
      <c r="A7537">
        <v>50</v>
      </c>
      <c r="B7537" t="s">
        <v>44</v>
      </c>
      <c r="C7537" t="s">
        <v>9</v>
      </c>
      <c r="D7537" t="s">
        <v>17</v>
      </c>
      <c r="E7537">
        <v>121</v>
      </c>
      <c r="F7537" t="s">
        <v>120</v>
      </c>
      <c r="G7537" t="s">
        <v>34</v>
      </c>
      <c r="H7537" t="s">
        <v>121</v>
      </c>
      <c r="I7537" t="s">
        <v>122</v>
      </c>
      <c r="J7537" t="s">
        <v>123</v>
      </c>
      <c r="K7537">
        <v>0.60406091399999995</v>
      </c>
      <c r="L7537">
        <v>3</v>
      </c>
      <c r="M7537">
        <v>2.89</v>
      </c>
      <c r="N7537" t="s">
        <v>8</v>
      </c>
      <c r="O7537">
        <v>1718</v>
      </c>
      <c r="P7537">
        <f t="shared" si="236"/>
        <v>1718</v>
      </c>
      <c r="Q7537">
        <f t="shared" si="237"/>
        <v>1718</v>
      </c>
    </row>
    <row r="7538" spans="1:17">
      <c r="A7538">
        <v>50</v>
      </c>
      <c r="B7538" t="s">
        <v>44</v>
      </c>
      <c r="C7538" t="s">
        <v>9</v>
      </c>
      <c r="D7538" t="s">
        <v>23</v>
      </c>
      <c r="E7538">
        <v>104</v>
      </c>
      <c r="F7538" t="s">
        <v>278</v>
      </c>
      <c r="H7538" t="s">
        <v>279</v>
      </c>
      <c r="I7538" t="s">
        <v>280</v>
      </c>
      <c r="J7538" t="s">
        <v>281</v>
      </c>
      <c r="K7538">
        <v>0.64788732400000004</v>
      </c>
      <c r="L7538">
        <v>8</v>
      </c>
      <c r="M7538">
        <v>2.5299999999999998</v>
      </c>
      <c r="N7538" t="s">
        <v>8</v>
      </c>
      <c r="O7538">
        <v>1731</v>
      </c>
      <c r="P7538">
        <f t="shared" si="236"/>
        <v>1731</v>
      </c>
      <c r="Q7538">
        <f t="shared" si="237"/>
        <v>1731</v>
      </c>
    </row>
    <row r="7539" spans="1:17">
      <c r="A7539">
        <v>50</v>
      </c>
      <c r="B7539" t="s">
        <v>44</v>
      </c>
      <c r="C7539" t="s">
        <v>9</v>
      </c>
      <c r="D7539" t="s">
        <v>17</v>
      </c>
      <c r="E7539">
        <v>127</v>
      </c>
      <c r="F7539" t="s">
        <v>328</v>
      </c>
      <c r="G7539" t="s">
        <v>34</v>
      </c>
      <c r="H7539" t="s">
        <v>329</v>
      </c>
      <c r="I7539" t="s">
        <v>330</v>
      </c>
      <c r="J7539" t="s">
        <v>331</v>
      </c>
      <c r="K7539">
        <v>0.803030303</v>
      </c>
      <c r="L7539">
        <v>5</v>
      </c>
      <c r="M7539">
        <v>2.78</v>
      </c>
      <c r="N7539" t="s">
        <v>8</v>
      </c>
      <c r="O7539">
        <v>2066</v>
      </c>
      <c r="P7539">
        <f t="shared" si="236"/>
        <v>2066</v>
      </c>
      <c r="Q7539">
        <f t="shared" si="237"/>
        <v>2066</v>
      </c>
    </row>
    <row r="7540" spans="1:17">
      <c r="A7540">
        <v>50</v>
      </c>
      <c r="B7540" t="s">
        <v>44</v>
      </c>
      <c r="C7540" t="s">
        <v>9</v>
      </c>
      <c r="D7540" t="s">
        <v>17</v>
      </c>
      <c r="E7540">
        <v>116</v>
      </c>
      <c r="F7540" t="s">
        <v>412</v>
      </c>
      <c r="G7540" t="s">
        <v>34</v>
      </c>
      <c r="H7540" t="s">
        <v>413</v>
      </c>
      <c r="I7540" t="s">
        <v>414</v>
      </c>
      <c r="J7540" t="s">
        <v>415</v>
      </c>
      <c r="K7540">
        <v>0.72</v>
      </c>
      <c r="L7540">
        <v>5</v>
      </c>
      <c r="M7540">
        <v>2.54</v>
      </c>
      <c r="N7540" t="s">
        <v>8</v>
      </c>
      <c r="O7540">
        <v>2069</v>
      </c>
      <c r="P7540">
        <f t="shared" si="236"/>
        <v>2069</v>
      </c>
      <c r="Q7540">
        <f t="shared" si="237"/>
        <v>2069</v>
      </c>
    </row>
    <row r="7541" spans="1:17">
      <c r="A7541">
        <v>50</v>
      </c>
      <c r="B7541" t="s">
        <v>44</v>
      </c>
      <c r="C7541" t="s">
        <v>9</v>
      </c>
      <c r="D7541" t="s">
        <v>23</v>
      </c>
      <c r="E7541">
        <v>9</v>
      </c>
      <c r="F7541" t="s">
        <v>228</v>
      </c>
      <c r="H7541" t="s">
        <v>229</v>
      </c>
      <c r="I7541" t="s">
        <v>230</v>
      </c>
      <c r="J7541" t="s">
        <v>231</v>
      </c>
      <c r="K7541">
        <v>0.31724137899999999</v>
      </c>
      <c r="L7541">
        <v>5</v>
      </c>
      <c r="M7541">
        <v>2.4700000000000002</v>
      </c>
      <c r="N7541" t="s">
        <v>8</v>
      </c>
      <c r="O7541">
        <v>2150</v>
      </c>
      <c r="P7541">
        <f t="shared" si="236"/>
        <v>2150</v>
      </c>
      <c r="Q7541">
        <f t="shared" si="237"/>
        <v>2150</v>
      </c>
    </row>
    <row r="7542" spans="1:17">
      <c r="A7542">
        <v>50</v>
      </c>
      <c r="B7542" t="s">
        <v>44</v>
      </c>
      <c r="C7542" t="s">
        <v>9</v>
      </c>
      <c r="D7542" t="s">
        <v>23</v>
      </c>
      <c r="E7542">
        <v>82</v>
      </c>
      <c r="F7542" t="s">
        <v>450</v>
      </c>
      <c r="H7542" t="s">
        <v>451</v>
      </c>
      <c r="I7542" t="s">
        <v>452</v>
      </c>
      <c r="J7542" t="s">
        <v>453</v>
      </c>
      <c r="K7542">
        <v>0.93243243200000003</v>
      </c>
      <c r="L7542">
        <v>5</v>
      </c>
      <c r="M7542">
        <v>3.4319999999999999</v>
      </c>
      <c r="N7542" t="s">
        <v>8</v>
      </c>
      <c r="O7542">
        <v>2181</v>
      </c>
      <c r="P7542">
        <f t="shared" si="236"/>
        <v>2181</v>
      </c>
      <c r="Q7542">
        <f t="shared" si="237"/>
        <v>2181</v>
      </c>
    </row>
    <row r="7543" spans="1:17">
      <c r="A7543">
        <v>50</v>
      </c>
      <c r="B7543" t="s">
        <v>44</v>
      </c>
      <c r="C7543" t="s">
        <v>9</v>
      </c>
      <c r="D7543" t="s">
        <v>23</v>
      </c>
      <c r="E7543">
        <v>106</v>
      </c>
      <c r="F7543" t="s">
        <v>40</v>
      </c>
      <c r="H7543" t="s">
        <v>41</v>
      </c>
      <c r="I7543" t="s">
        <v>42</v>
      </c>
      <c r="J7543" t="s">
        <v>43</v>
      </c>
      <c r="K7543">
        <v>0.81756756799999997</v>
      </c>
      <c r="L7543">
        <v>3</v>
      </c>
      <c r="M7543">
        <v>3.32</v>
      </c>
      <c r="N7543" t="s">
        <v>8</v>
      </c>
      <c r="O7543">
        <v>2191</v>
      </c>
      <c r="P7543">
        <f t="shared" si="236"/>
        <v>2191</v>
      </c>
      <c r="Q7543">
        <f t="shared" si="237"/>
        <v>2191</v>
      </c>
    </row>
    <row r="7544" spans="1:17">
      <c r="A7544">
        <v>50</v>
      </c>
      <c r="B7544" t="s">
        <v>44</v>
      </c>
      <c r="C7544" t="s">
        <v>9</v>
      </c>
      <c r="D7544" t="s">
        <v>23</v>
      </c>
      <c r="E7544">
        <v>107</v>
      </c>
      <c r="F7544" t="s">
        <v>440</v>
      </c>
      <c r="H7544" t="s">
        <v>441</v>
      </c>
      <c r="I7544" t="s">
        <v>442</v>
      </c>
      <c r="J7544" t="s">
        <v>443</v>
      </c>
      <c r="K7544">
        <v>0.78378378400000004</v>
      </c>
      <c r="L7544">
        <v>6</v>
      </c>
      <c r="M7544">
        <v>2.69</v>
      </c>
      <c r="N7544" t="s">
        <v>8</v>
      </c>
      <c r="O7544">
        <v>2246</v>
      </c>
      <c r="P7544">
        <f t="shared" si="236"/>
        <v>2246</v>
      </c>
      <c r="Q7544">
        <f t="shared" si="237"/>
        <v>2246</v>
      </c>
    </row>
    <row r="7545" spans="1:17">
      <c r="A7545">
        <v>50</v>
      </c>
      <c r="B7545" t="s">
        <v>44</v>
      </c>
      <c r="C7545" t="s">
        <v>9</v>
      </c>
      <c r="D7545" t="s">
        <v>23</v>
      </c>
      <c r="E7545">
        <v>143</v>
      </c>
      <c r="F7545" t="s">
        <v>408</v>
      </c>
      <c r="H7545" t="s">
        <v>409</v>
      </c>
      <c r="I7545" t="s">
        <v>410</v>
      </c>
      <c r="J7545" t="s">
        <v>411</v>
      </c>
      <c r="K7545">
        <v>0.79729729699999996</v>
      </c>
      <c r="L7545">
        <v>3</v>
      </c>
      <c r="M7545">
        <v>3.4670000000000001</v>
      </c>
      <c r="N7545" t="s">
        <v>8</v>
      </c>
      <c r="O7545">
        <v>2331</v>
      </c>
      <c r="P7545">
        <f t="shared" si="236"/>
        <v>2331</v>
      </c>
      <c r="Q7545">
        <f t="shared" si="237"/>
        <v>2331</v>
      </c>
    </row>
    <row r="7546" spans="1:17">
      <c r="A7546">
        <v>50</v>
      </c>
      <c r="B7546" t="s">
        <v>44</v>
      </c>
      <c r="C7546" t="s">
        <v>9</v>
      </c>
      <c r="D7546" t="s">
        <v>23</v>
      </c>
      <c r="E7546">
        <v>86</v>
      </c>
      <c r="F7546" t="s">
        <v>214</v>
      </c>
      <c r="H7546" t="s">
        <v>215</v>
      </c>
      <c r="I7546" t="s">
        <v>216</v>
      </c>
      <c r="J7546" t="s">
        <v>217</v>
      </c>
      <c r="K7546">
        <v>0.850393701</v>
      </c>
      <c r="L7546">
        <v>4</v>
      </c>
      <c r="M7546">
        <v>3.13</v>
      </c>
      <c r="N7546" t="s">
        <v>8</v>
      </c>
      <c r="O7546">
        <v>2332</v>
      </c>
      <c r="P7546">
        <f t="shared" si="236"/>
        <v>2332</v>
      </c>
      <c r="Q7546">
        <f t="shared" si="237"/>
        <v>2332</v>
      </c>
    </row>
    <row r="7547" spans="1:17">
      <c r="A7547">
        <v>50</v>
      </c>
      <c r="B7547" t="s">
        <v>44</v>
      </c>
      <c r="C7547" t="s">
        <v>9</v>
      </c>
      <c r="D7547" t="s">
        <v>23</v>
      </c>
      <c r="E7547">
        <v>44</v>
      </c>
      <c r="F7547" t="s">
        <v>424</v>
      </c>
      <c r="H7547" t="s">
        <v>425</v>
      </c>
      <c r="I7547" t="s">
        <v>426</v>
      </c>
      <c r="J7547" t="s">
        <v>427</v>
      </c>
      <c r="K7547">
        <v>0.58503401399999999</v>
      </c>
      <c r="L7547">
        <v>5</v>
      </c>
      <c r="M7547">
        <v>3.57</v>
      </c>
      <c r="N7547" t="s">
        <v>8</v>
      </c>
      <c r="O7547">
        <v>4414</v>
      </c>
      <c r="P7547">
        <f t="shared" si="236"/>
        <v>4414</v>
      </c>
      <c r="Q7547" t="str">
        <f t="shared" si="237"/>
        <v/>
      </c>
    </row>
    <row r="7548" spans="1:17">
      <c r="A7548">
        <v>50</v>
      </c>
      <c r="B7548" t="s">
        <v>44</v>
      </c>
      <c r="C7548" t="s">
        <v>9</v>
      </c>
      <c r="D7548" t="s">
        <v>17</v>
      </c>
      <c r="E7548">
        <v>98</v>
      </c>
      <c r="F7548" t="s">
        <v>474</v>
      </c>
      <c r="G7548" t="s">
        <v>19</v>
      </c>
      <c r="H7548" t="s">
        <v>475</v>
      </c>
      <c r="I7548" t="s">
        <v>476</v>
      </c>
      <c r="J7548" t="s">
        <v>477</v>
      </c>
      <c r="K7548">
        <v>0.95833333300000001</v>
      </c>
      <c r="L7548">
        <v>6</v>
      </c>
      <c r="M7548">
        <v>3.66</v>
      </c>
      <c r="N7548" t="s">
        <v>8</v>
      </c>
      <c r="O7548">
        <v>6724</v>
      </c>
      <c r="P7548" t="str">
        <f t="shared" si="236"/>
        <v/>
      </c>
      <c r="Q7548" t="str">
        <f t="shared" si="237"/>
        <v/>
      </c>
    </row>
    <row r="7549" spans="1:17">
      <c r="A7549">
        <v>50</v>
      </c>
      <c r="B7549" t="s">
        <v>44</v>
      </c>
      <c r="C7549" t="s">
        <v>1</v>
      </c>
      <c r="D7549" t="s">
        <v>17</v>
      </c>
      <c r="E7549">
        <v>22</v>
      </c>
      <c r="F7549" t="s">
        <v>358</v>
      </c>
      <c r="G7549" t="s">
        <v>34</v>
      </c>
      <c r="H7549" t="s">
        <v>359</v>
      </c>
      <c r="I7549" t="s">
        <v>360</v>
      </c>
      <c r="J7549" t="s">
        <v>361</v>
      </c>
      <c r="K7549">
        <v>0.86666600000000005</v>
      </c>
      <c r="L7549">
        <v>4</v>
      </c>
      <c r="M7549">
        <v>3.8690000000000002</v>
      </c>
      <c r="N7549" t="s">
        <v>8</v>
      </c>
      <c r="O7549">
        <v>902</v>
      </c>
      <c r="P7549">
        <f t="shared" si="236"/>
        <v>902</v>
      </c>
      <c r="Q7549">
        <f t="shared" si="237"/>
        <v>902</v>
      </c>
    </row>
    <row r="7550" spans="1:17">
      <c r="A7550">
        <v>50</v>
      </c>
      <c r="B7550" t="s">
        <v>44</v>
      </c>
      <c r="C7550" t="s">
        <v>1</v>
      </c>
      <c r="D7550" t="s">
        <v>17</v>
      </c>
      <c r="E7550">
        <v>19</v>
      </c>
      <c r="F7550" t="s">
        <v>394</v>
      </c>
      <c r="G7550" t="s">
        <v>34</v>
      </c>
      <c r="H7550" t="s">
        <v>395</v>
      </c>
      <c r="I7550" t="s">
        <v>396</v>
      </c>
      <c r="J7550" t="s">
        <v>397</v>
      </c>
      <c r="K7550">
        <v>0.83448275900000002</v>
      </c>
      <c r="L7550">
        <v>4</v>
      </c>
      <c r="M7550">
        <v>3.12</v>
      </c>
      <c r="N7550" t="s">
        <v>4</v>
      </c>
      <c r="O7550">
        <v>994</v>
      </c>
      <c r="P7550">
        <f t="shared" si="236"/>
        <v>994</v>
      </c>
      <c r="Q7550">
        <f t="shared" si="237"/>
        <v>994</v>
      </c>
    </row>
    <row r="7551" spans="1:17">
      <c r="A7551">
        <v>50</v>
      </c>
      <c r="B7551" t="s">
        <v>44</v>
      </c>
      <c r="C7551" t="s">
        <v>1</v>
      </c>
      <c r="D7551" t="s">
        <v>17</v>
      </c>
      <c r="E7551">
        <v>146</v>
      </c>
      <c r="F7551" t="s">
        <v>232</v>
      </c>
      <c r="G7551" t="s">
        <v>34</v>
      </c>
      <c r="H7551" t="s">
        <v>233</v>
      </c>
      <c r="I7551" t="s">
        <v>234</v>
      </c>
      <c r="J7551" t="s">
        <v>235</v>
      </c>
      <c r="K7551">
        <v>0.64935064899999995</v>
      </c>
      <c r="L7551">
        <v>4</v>
      </c>
      <c r="M7551">
        <v>4.6500000000000004</v>
      </c>
      <c r="N7551" t="s">
        <v>4</v>
      </c>
      <c r="O7551">
        <v>1317</v>
      </c>
      <c r="P7551">
        <f t="shared" si="236"/>
        <v>1317</v>
      </c>
      <c r="Q7551">
        <f t="shared" si="237"/>
        <v>1317</v>
      </c>
    </row>
    <row r="7552" spans="1:17">
      <c r="A7552">
        <v>50</v>
      </c>
      <c r="B7552" t="s">
        <v>44</v>
      </c>
      <c r="C7552" t="s">
        <v>1</v>
      </c>
      <c r="D7552" t="s">
        <v>23</v>
      </c>
      <c r="E7552">
        <v>125</v>
      </c>
      <c r="F7552" t="s">
        <v>466</v>
      </c>
      <c r="H7552" t="s">
        <v>467</v>
      </c>
      <c r="I7552" t="s">
        <v>468</v>
      </c>
      <c r="J7552" t="s">
        <v>469</v>
      </c>
      <c r="K7552">
        <v>0.83448275900000002</v>
      </c>
      <c r="L7552">
        <v>7</v>
      </c>
      <c r="M7552">
        <v>2.4220000000000002</v>
      </c>
      <c r="N7552" t="s">
        <v>8</v>
      </c>
      <c r="O7552">
        <v>1318</v>
      </c>
      <c r="P7552">
        <f t="shared" si="236"/>
        <v>1318</v>
      </c>
      <c r="Q7552">
        <f t="shared" si="237"/>
        <v>1318</v>
      </c>
    </row>
    <row r="7553" spans="1:17">
      <c r="A7553">
        <v>50</v>
      </c>
      <c r="B7553" t="s">
        <v>44</v>
      </c>
      <c r="C7553" t="s">
        <v>1</v>
      </c>
      <c r="D7553" t="s">
        <v>17</v>
      </c>
      <c r="E7553">
        <v>112</v>
      </c>
      <c r="F7553" t="s">
        <v>18</v>
      </c>
      <c r="G7553" t="s">
        <v>19</v>
      </c>
      <c r="H7553" t="s">
        <v>20</v>
      </c>
      <c r="I7553" t="s">
        <v>21</v>
      </c>
      <c r="J7553" t="s">
        <v>22</v>
      </c>
      <c r="K7553">
        <v>1</v>
      </c>
      <c r="L7553">
        <v>4</v>
      </c>
      <c r="M7553">
        <v>3</v>
      </c>
      <c r="N7553" t="s">
        <v>8</v>
      </c>
      <c r="O7553">
        <v>1425</v>
      </c>
      <c r="P7553">
        <f t="shared" si="236"/>
        <v>1425</v>
      </c>
      <c r="Q7553">
        <f t="shared" si="237"/>
        <v>1425</v>
      </c>
    </row>
    <row r="7554" spans="1:17">
      <c r="A7554">
        <v>50</v>
      </c>
      <c r="B7554" t="s">
        <v>44</v>
      </c>
      <c r="C7554" t="s">
        <v>1</v>
      </c>
      <c r="D7554" t="s">
        <v>23</v>
      </c>
      <c r="E7554">
        <v>111</v>
      </c>
      <c r="F7554" t="s">
        <v>324</v>
      </c>
      <c r="H7554" t="s">
        <v>325</v>
      </c>
      <c r="I7554" t="s">
        <v>326</v>
      </c>
      <c r="J7554" t="s">
        <v>327</v>
      </c>
      <c r="K7554">
        <v>0.76969697000000004</v>
      </c>
      <c r="L7554">
        <v>4</v>
      </c>
      <c r="M7554">
        <v>3.4060000000000001</v>
      </c>
      <c r="N7554" t="s">
        <v>8</v>
      </c>
      <c r="O7554">
        <v>1466</v>
      </c>
      <c r="P7554">
        <f t="shared" si="236"/>
        <v>1466</v>
      </c>
      <c r="Q7554">
        <f t="shared" si="237"/>
        <v>1466</v>
      </c>
    </row>
    <row r="7555" spans="1:17">
      <c r="A7555">
        <v>50</v>
      </c>
      <c r="B7555" t="s">
        <v>44</v>
      </c>
      <c r="C7555" t="s">
        <v>1</v>
      </c>
      <c r="D7555" t="s">
        <v>23</v>
      </c>
      <c r="E7555">
        <v>24</v>
      </c>
      <c r="F7555" t="s">
        <v>258</v>
      </c>
      <c r="H7555" t="s">
        <v>259</v>
      </c>
      <c r="I7555" t="s">
        <v>260</v>
      </c>
      <c r="J7555" t="s">
        <v>261</v>
      </c>
      <c r="K7555">
        <v>0.61224489800000004</v>
      </c>
      <c r="L7555">
        <v>5</v>
      </c>
      <c r="M7555">
        <v>2.5299999999999998</v>
      </c>
      <c r="N7555" t="s">
        <v>8</v>
      </c>
      <c r="O7555">
        <v>1826</v>
      </c>
      <c r="P7555">
        <f t="shared" ref="P7555:P7618" si="238">IF(O7555&gt;VLOOKUP($A7555,$S:$W,4,FALSE),IF(O7555&lt;VLOOKUP($A7555,$S:$W,5,FALSE),O7555,""),"")</f>
        <v>1826</v>
      </c>
      <c r="Q7555">
        <f t="shared" ref="Q7555:Q7618" si="239">IF(O7555&gt;VLOOKUP($A7555,$S:$AA,8,FALSE),IF(O7555&lt;VLOOKUP($A7555,$S:$AA,9,FALSE),O7555,""),"")</f>
        <v>1826</v>
      </c>
    </row>
    <row r="7556" spans="1:17">
      <c r="A7556">
        <v>50</v>
      </c>
      <c r="B7556" t="s">
        <v>44</v>
      </c>
      <c r="C7556" t="s">
        <v>1</v>
      </c>
      <c r="D7556" t="s">
        <v>23</v>
      </c>
      <c r="E7556">
        <v>122</v>
      </c>
      <c r="F7556" t="s">
        <v>390</v>
      </c>
      <c r="H7556" t="s">
        <v>391</v>
      </c>
      <c r="I7556" t="s">
        <v>392</v>
      </c>
      <c r="J7556" t="s">
        <v>393</v>
      </c>
      <c r="K7556">
        <v>0.81212121199999998</v>
      </c>
      <c r="L7556">
        <v>3</v>
      </c>
      <c r="M7556">
        <v>3.282</v>
      </c>
      <c r="N7556" t="s">
        <v>8</v>
      </c>
      <c r="O7556">
        <v>1859</v>
      </c>
      <c r="P7556">
        <f t="shared" si="238"/>
        <v>1859</v>
      </c>
      <c r="Q7556">
        <f t="shared" si="239"/>
        <v>1859</v>
      </c>
    </row>
    <row r="7557" spans="1:17">
      <c r="A7557">
        <v>50</v>
      </c>
      <c r="B7557" t="s">
        <v>44</v>
      </c>
      <c r="C7557" t="s">
        <v>1</v>
      </c>
      <c r="D7557" t="s">
        <v>23</v>
      </c>
      <c r="E7557">
        <v>27</v>
      </c>
      <c r="F7557" t="s">
        <v>404</v>
      </c>
      <c r="H7557" t="s">
        <v>405</v>
      </c>
      <c r="I7557" t="s">
        <v>406</v>
      </c>
      <c r="J7557" t="s">
        <v>407</v>
      </c>
      <c r="K7557">
        <v>0.68918918900000004</v>
      </c>
      <c r="L7557">
        <v>5</v>
      </c>
      <c r="M7557">
        <v>2.75</v>
      </c>
      <c r="N7557" t="s">
        <v>8</v>
      </c>
      <c r="O7557">
        <v>1860</v>
      </c>
      <c r="P7557">
        <f t="shared" si="238"/>
        <v>1860</v>
      </c>
      <c r="Q7557">
        <f t="shared" si="239"/>
        <v>1860</v>
      </c>
    </row>
    <row r="7558" spans="1:17">
      <c r="A7558">
        <v>50</v>
      </c>
      <c r="B7558" t="s">
        <v>44</v>
      </c>
      <c r="C7558" t="s">
        <v>1</v>
      </c>
      <c r="D7558" t="s">
        <v>23</v>
      </c>
      <c r="E7558">
        <v>126</v>
      </c>
      <c r="F7558" t="s">
        <v>136</v>
      </c>
      <c r="H7558" t="s">
        <v>137</v>
      </c>
      <c r="I7558" t="s">
        <v>138</v>
      </c>
      <c r="J7558" t="s">
        <v>139</v>
      </c>
      <c r="K7558">
        <v>0.5</v>
      </c>
      <c r="L7558">
        <v>5</v>
      </c>
      <c r="M7558">
        <v>2.4580000000000002</v>
      </c>
      <c r="N7558" t="s">
        <v>8</v>
      </c>
      <c r="O7558">
        <v>1871</v>
      </c>
      <c r="P7558">
        <f t="shared" si="238"/>
        <v>1871</v>
      </c>
      <c r="Q7558">
        <f t="shared" si="239"/>
        <v>1871</v>
      </c>
    </row>
    <row r="7559" spans="1:17">
      <c r="A7559">
        <v>50</v>
      </c>
      <c r="B7559" t="s">
        <v>44</v>
      </c>
      <c r="C7559" t="s">
        <v>1</v>
      </c>
      <c r="D7559" t="s">
        <v>17</v>
      </c>
      <c r="E7559">
        <v>92</v>
      </c>
      <c r="F7559" t="s">
        <v>348</v>
      </c>
      <c r="G7559" t="s">
        <v>19</v>
      </c>
      <c r="H7559" t="s">
        <v>349</v>
      </c>
      <c r="I7559" t="s">
        <v>350</v>
      </c>
      <c r="J7559" t="s">
        <v>351</v>
      </c>
      <c r="K7559">
        <v>0.71739130399999995</v>
      </c>
      <c r="L7559">
        <v>6</v>
      </c>
      <c r="M7559">
        <v>2.33</v>
      </c>
      <c r="N7559" t="s">
        <v>8</v>
      </c>
      <c r="O7559">
        <v>2144</v>
      </c>
      <c r="P7559">
        <f t="shared" si="238"/>
        <v>2144</v>
      </c>
      <c r="Q7559">
        <f t="shared" si="239"/>
        <v>2144</v>
      </c>
    </row>
    <row r="7560" spans="1:17">
      <c r="A7560">
        <v>50</v>
      </c>
      <c r="B7560" t="s">
        <v>44</v>
      </c>
      <c r="C7560" t="s">
        <v>1</v>
      </c>
      <c r="D7560" t="s">
        <v>17</v>
      </c>
      <c r="E7560">
        <v>74</v>
      </c>
      <c r="F7560" t="s">
        <v>372</v>
      </c>
      <c r="G7560" t="s">
        <v>34</v>
      </c>
      <c r="H7560" t="s">
        <v>373</v>
      </c>
      <c r="I7560" t="s">
        <v>374</v>
      </c>
      <c r="J7560" t="s">
        <v>375</v>
      </c>
      <c r="K7560">
        <v>0.61206896600000005</v>
      </c>
      <c r="L7560">
        <v>4</v>
      </c>
      <c r="M7560">
        <v>2.9689999999999999</v>
      </c>
      <c r="N7560" t="s">
        <v>8</v>
      </c>
      <c r="O7560">
        <v>2259</v>
      </c>
      <c r="P7560">
        <f t="shared" si="238"/>
        <v>2259</v>
      </c>
      <c r="Q7560">
        <f t="shared" si="239"/>
        <v>2259</v>
      </c>
    </row>
    <row r="7561" spans="1:17">
      <c r="A7561">
        <v>50</v>
      </c>
      <c r="B7561" t="s">
        <v>44</v>
      </c>
      <c r="C7561" t="s">
        <v>1</v>
      </c>
      <c r="D7561" t="s">
        <v>17</v>
      </c>
      <c r="E7561">
        <v>34</v>
      </c>
      <c r="F7561" t="s">
        <v>192</v>
      </c>
      <c r="G7561" t="s">
        <v>34</v>
      </c>
      <c r="H7561" t="s">
        <v>193</v>
      </c>
      <c r="I7561" t="s">
        <v>194</v>
      </c>
      <c r="J7561" t="s">
        <v>195</v>
      </c>
      <c r="K7561">
        <v>0.75816993499999996</v>
      </c>
      <c r="L7561">
        <v>7</v>
      </c>
      <c r="M7561">
        <v>2.762</v>
      </c>
      <c r="N7561" t="s">
        <v>8</v>
      </c>
      <c r="O7561">
        <v>2589</v>
      </c>
      <c r="P7561">
        <f t="shared" si="238"/>
        <v>2589</v>
      </c>
      <c r="Q7561">
        <f t="shared" si="239"/>
        <v>2589</v>
      </c>
    </row>
    <row r="7562" spans="1:17">
      <c r="A7562">
        <v>50</v>
      </c>
      <c r="B7562" t="s">
        <v>44</v>
      </c>
      <c r="C7562" t="s">
        <v>1</v>
      </c>
      <c r="D7562" t="s">
        <v>23</v>
      </c>
      <c r="E7562">
        <v>8</v>
      </c>
      <c r="F7562" t="s">
        <v>98</v>
      </c>
      <c r="H7562" t="s">
        <v>99</v>
      </c>
      <c r="I7562" t="s">
        <v>100</v>
      </c>
      <c r="J7562" t="s">
        <v>101</v>
      </c>
      <c r="K7562">
        <v>0.86734693900000004</v>
      </c>
      <c r="L7562">
        <v>4</v>
      </c>
      <c r="M7562">
        <v>2.81</v>
      </c>
      <c r="N7562" t="s">
        <v>8</v>
      </c>
      <c r="O7562">
        <v>3273</v>
      </c>
      <c r="P7562">
        <f t="shared" si="238"/>
        <v>3273</v>
      </c>
      <c r="Q7562">
        <f t="shared" si="239"/>
        <v>3273</v>
      </c>
    </row>
    <row r="7563" spans="1:17">
      <c r="A7563">
        <v>50</v>
      </c>
      <c r="B7563" t="s">
        <v>44</v>
      </c>
      <c r="C7563" t="s">
        <v>1</v>
      </c>
      <c r="D7563" t="s">
        <v>17</v>
      </c>
      <c r="E7563">
        <v>137</v>
      </c>
      <c r="F7563" t="s">
        <v>150</v>
      </c>
      <c r="G7563" t="s">
        <v>34</v>
      </c>
      <c r="H7563" t="s">
        <v>151</v>
      </c>
      <c r="I7563" t="s">
        <v>152</v>
      </c>
      <c r="J7563" t="s">
        <v>153</v>
      </c>
      <c r="K7563">
        <v>0.736486486</v>
      </c>
      <c r="L7563">
        <v>4</v>
      </c>
      <c r="M7563">
        <v>2.6920000000000002</v>
      </c>
      <c r="N7563" t="s">
        <v>4</v>
      </c>
      <c r="O7563">
        <v>3293</v>
      </c>
      <c r="P7563">
        <f t="shared" si="238"/>
        <v>3293</v>
      </c>
      <c r="Q7563">
        <f t="shared" si="239"/>
        <v>3293</v>
      </c>
    </row>
    <row r="7564" spans="1:17">
      <c r="A7564">
        <v>50</v>
      </c>
      <c r="B7564" t="s">
        <v>44</v>
      </c>
      <c r="C7564" t="s">
        <v>1</v>
      </c>
      <c r="D7564" t="s">
        <v>23</v>
      </c>
      <c r="E7564">
        <v>73</v>
      </c>
      <c r="F7564" t="s">
        <v>378</v>
      </c>
      <c r="H7564" t="s">
        <v>379</v>
      </c>
      <c r="I7564" t="s">
        <v>380</v>
      </c>
      <c r="J7564" t="s">
        <v>381</v>
      </c>
      <c r="K7564">
        <v>0.65034965</v>
      </c>
      <c r="L7564">
        <v>4</v>
      </c>
      <c r="M7564">
        <v>3.3969999999999998</v>
      </c>
      <c r="N7564" t="s">
        <v>8</v>
      </c>
      <c r="O7564">
        <v>4069</v>
      </c>
      <c r="P7564">
        <f t="shared" si="238"/>
        <v>4069</v>
      </c>
      <c r="Q7564" t="str">
        <f t="shared" si="239"/>
        <v/>
      </c>
    </row>
    <row r="7565" spans="1:17">
      <c r="A7565">
        <v>50</v>
      </c>
      <c r="B7565" t="s">
        <v>5</v>
      </c>
      <c r="C7565" t="s">
        <v>9</v>
      </c>
      <c r="E7565">
        <v>64</v>
      </c>
      <c r="F7565" t="s">
        <v>58</v>
      </c>
      <c r="H7565" t="s">
        <v>59</v>
      </c>
      <c r="N7565" t="s">
        <v>4</v>
      </c>
      <c r="O7565">
        <v>0</v>
      </c>
      <c r="P7565" t="str">
        <f t="shared" si="238"/>
        <v/>
      </c>
      <c r="Q7565" t="str">
        <f t="shared" si="239"/>
        <v/>
      </c>
    </row>
    <row r="7566" spans="1:17">
      <c r="A7566">
        <v>50</v>
      </c>
      <c r="B7566" t="s">
        <v>5</v>
      </c>
      <c r="C7566" t="s">
        <v>9</v>
      </c>
      <c r="E7566">
        <v>153</v>
      </c>
      <c r="F7566" t="s">
        <v>296</v>
      </c>
      <c r="H7566" t="s">
        <v>297</v>
      </c>
      <c r="N7566" t="s">
        <v>8</v>
      </c>
      <c r="O7566">
        <v>1033</v>
      </c>
      <c r="P7566">
        <f t="shared" si="238"/>
        <v>1033</v>
      </c>
      <c r="Q7566">
        <f t="shared" si="239"/>
        <v>1033</v>
      </c>
    </row>
    <row r="7567" spans="1:17">
      <c r="A7567">
        <v>50</v>
      </c>
      <c r="B7567" t="s">
        <v>5</v>
      </c>
      <c r="C7567" t="s">
        <v>9</v>
      </c>
      <c r="E7567">
        <v>108</v>
      </c>
      <c r="F7567" t="s">
        <v>94</v>
      </c>
      <c r="H7567" t="s">
        <v>95</v>
      </c>
      <c r="N7567" t="s">
        <v>8</v>
      </c>
      <c r="O7567">
        <v>1074</v>
      </c>
      <c r="P7567">
        <f t="shared" si="238"/>
        <v>1074</v>
      </c>
      <c r="Q7567">
        <f t="shared" si="239"/>
        <v>1074</v>
      </c>
    </row>
    <row r="7568" spans="1:17">
      <c r="A7568">
        <v>50</v>
      </c>
      <c r="B7568" t="s">
        <v>5</v>
      </c>
      <c r="C7568" t="s">
        <v>9</v>
      </c>
      <c r="E7568">
        <v>113</v>
      </c>
      <c r="F7568" t="s">
        <v>124</v>
      </c>
      <c r="H7568" t="s">
        <v>125</v>
      </c>
      <c r="N7568" t="s">
        <v>8</v>
      </c>
      <c r="O7568">
        <v>1307</v>
      </c>
      <c r="P7568">
        <f t="shared" si="238"/>
        <v>1307</v>
      </c>
      <c r="Q7568">
        <f t="shared" si="239"/>
        <v>1307</v>
      </c>
    </row>
    <row r="7569" spans="1:17">
      <c r="A7569">
        <v>50</v>
      </c>
      <c r="B7569" t="s">
        <v>5</v>
      </c>
      <c r="C7569" t="s">
        <v>9</v>
      </c>
      <c r="E7569">
        <v>25</v>
      </c>
      <c r="F7569" t="s">
        <v>502</v>
      </c>
      <c r="H7569" t="s">
        <v>503</v>
      </c>
      <c r="N7569" t="s">
        <v>8</v>
      </c>
      <c r="O7569">
        <v>1319</v>
      </c>
      <c r="P7569">
        <f t="shared" si="238"/>
        <v>1319</v>
      </c>
      <c r="Q7569">
        <f t="shared" si="239"/>
        <v>1319</v>
      </c>
    </row>
    <row r="7570" spans="1:17">
      <c r="A7570">
        <v>50</v>
      </c>
      <c r="B7570" t="s">
        <v>5</v>
      </c>
      <c r="C7570" t="s">
        <v>9</v>
      </c>
      <c r="E7570">
        <v>16</v>
      </c>
      <c r="F7570" t="s">
        <v>508</v>
      </c>
      <c r="H7570" t="s">
        <v>509</v>
      </c>
      <c r="N7570" t="s">
        <v>8</v>
      </c>
      <c r="O7570">
        <v>1329</v>
      </c>
      <c r="P7570">
        <f t="shared" si="238"/>
        <v>1329</v>
      </c>
      <c r="Q7570">
        <f t="shared" si="239"/>
        <v>1329</v>
      </c>
    </row>
    <row r="7571" spans="1:17">
      <c r="A7571">
        <v>50</v>
      </c>
      <c r="B7571" t="s">
        <v>5</v>
      </c>
      <c r="C7571" t="s">
        <v>9</v>
      </c>
      <c r="E7571">
        <v>76</v>
      </c>
      <c r="F7571" t="s">
        <v>114</v>
      </c>
      <c r="H7571" t="s">
        <v>115</v>
      </c>
      <c r="N7571" t="s">
        <v>8</v>
      </c>
      <c r="O7571">
        <v>1429</v>
      </c>
      <c r="P7571">
        <f t="shared" si="238"/>
        <v>1429</v>
      </c>
      <c r="Q7571">
        <f t="shared" si="239"/>
        <v>1429</v>
      </c>
    </row>
    <row r="7572" spans="1:17">
      <c r="A7572">
        <v>50</v>
      </c>
      <c r="B7572" t="s">
        <v>5</v>
      </c>
      <c r="C7572" t="s">
        <v>9</v>
      </c>
      <c r="E7572">
        <v>95</v>
      </c>
      <c r="F7572" t="s">
        <v>346</v>
      </c>
      <c r="H7572" t="s">
        <v>347</v>
      </c>
      <c r="N7572" t="s">
        <v>8</v>
      </c>
      <c r="O7572">
        <v>1526</v>
      </c>
      <c r="P7572">
        <f t="shared" si="238"/>
        <v>1526</v>
      </c>
      <c r="Q7572">
        <f t="shared" si="239"/>
        <v>1526</v>
      </c>
    </row>
    <row r="7573" spans="1:17">
      <c r="A7573">
        <v>50</v>
      </c>
      <c r="B7573" t="s">
        <v>5</v>
      </c>
      <c r="C7573" t="s">
        <v>9</v>
      </c>
      <c r="E7573">
        <v>151</v>
      </c>
      <c r="F7573" t="s">
        <v>480</v>
      </c>
      <c r="H7573" t="s">
        <v>481</v>
      </c>
      <c r="N7573" t="s">
        <v>8</v>
      </c>
      <c r="O7573">
        <v>1730</v>
      </c>
      <c r="P7573">
        <f t="shared" si="238"/>
        <v>1730</v>
      </c>
      <c r="Q7573">
        <f t="shared" si="239"/>
        <v>1730</v>
      </c>
    </row>
    <row r="7574" spans="1:17">
      <c r="A7574">
        <v>50</v>
      </c>
      <c r="B7574" t="s">
        <v>5</v>
      </c>
      <c r="C7574" t="s">
        <v>9</v>
      </c>
      <c r="E7574">
        <v>56</v>
      </c>
      <c r="F7574" t="s">
        <v>52</v>
      </c>
      <c r="H7574" t="s">
        <v>53</v>
      </c>
      <c r="N7574" t="s">
        <v>8</v>
      </c>
      <c r="O7574">
        <v>1878</v>
      </c>
      <c r="P7574">
        <f t="shared" si="238"/>
        <v>1878</v>
      </c>
      <c r="Q7574">
        <f t="shared" si="239"/>
        <v>1878</v>
      </c>
    </row>
    <row r="7575" spans="1:17">
      <c r="A7575">
        <v>50</v>
      </c>
      <c r="B7575" t="s">
        <v>5</v>
      </c>
      <c r="C7575" t="s">
        <v>9</v>
      </c>
      <c r="E7575">
        <v>105</v>
      </c>
      <c r="F7575" t="s">
        <v>302</v>
      </c>
      <c r="H7575" t="s">
        <v>303</v>
      </c>
      <c r="N7575" t="s">
        <v>8</v>
      </c>
      <c r="O7575">
        <v>2006</v>
      </c>
      <c r="P7575">
        <f t="shared" si="238"/>
        <v>2006</v>
      </c>
      <c r="Q7575">
        <f t="shared" si="239"/>
        <v>2006</v>
      </c>
    </row>
    <row r="7576" spans="1:17">
      <c r="A7576">
        <v>50</v>
      </c>
      <c r="B7576" t="s">
        <v>5</v>
      </c>
      <c r="C7576" t="s">
        <v>9</v>
      </c>
      <c r="E7576">
        <v>152</v>
      </c>
      <c r="F7576" t="s">
        <v>162</v>
      </c>
      <c r="H7576" t="s">
        <v>163</v>
      </c>
      <c r="N7576" t="s">
        <v>8</v>
      </c>
      <c r="O7576">
        <v>2026</v>
      </c>
      <c r="P7576">
        <f t="shared" si="238"/>
        <v>2026</v>
      </c>
      <c r="Q7576">
        <f t="shared" si="239"/>
        <v>2026</v>
      </c>
    </row>
    <row r="7577" spans="1:17">
      <c r="A7577">
        <v>50</v>
      </c>
      <c r="B7577" t="s">
        <v>5</v>
      </c>
      <c r="C7577" t="s">
        <v>9</v>
      </c>
      <c r="E7577">
        <v>65</v>
      </c>
      <c r="F7577" t="s">
        <v>12</v>
      </c>
      <c r="H7577" t="s">
        <v>13</v>
      </c>
      <c r="N7577" t="s">
        <v>8</v>
      </c>
      <c r="O7577">
        <v>2099</v>
      </c>
      <c r="P7577">
        <f t="shared" si="238"/>
        <v>2099</v>
      </c>
      <c r="Q7577">
        <f t="shared" si="239"/>
        <v>2099</v>
      </c>
    </row>
    <row r="7578" spans="1:17">
      <c r="A7578">
        <v>50</v>
      </c>
      <c r="B7578" t="s">
        <v>5</v>
      </c>
      <c r="C7578" t="s">
        <v>9</v>
      </c>
      <c r="E7578">
        <v>39</v>
      </c>
      <c r="F7578" t="s">
        <v>496</v>
      </c>
      <c r="H7578" t="s">
        <v>497</v>
      </c>
      <c r="N7578" t="s">
        <v>8</v>
      </c>
      <c r="O7578">
        <v>2248</v>
      </c>
      <c r="P7578">
        <f t="shared" si="238"/>
        <v>2248</v>
      </c>
      <c r="Q7578">
        <f t="shared" si="239"/>
        <v>2248</v>
      </c>
    </row>
    <row r="7579" spans="1:17">
      <c r="A7579">
        <v>50</v>
      </c>
      <c r="B7579" t="s">
        <v>5</v>
      </c>
      <c r="C7579" t="s">
        <v>9</v>
      </c>
      <c r="E7579">
        <v>129</v>
      </c>
      <c r="F7579" t="s">
        <v>14</v>
      </c>
      <c r="H7579" t="s">
        <v>15</v>
      </c>
      <c r="N7579" t="s">
        <v>8</v>
      </c>
      <c r="O7579">
        <v>2267</v>
      </c>
      <c r="P7579">
        <f t="shared" si="238"/>
        <v>2267</v>
      </c>
      <c r="Q7579">
        <f t="shared" si="239"/>
        <v>2267</v>
      </c>
    </row>
    <row r="7580" spans="1:17">
      <c r="A7580">
        <v>50</v>
      </c>
      <c r="B7580" t="s">
        <v>5</v>
      </c>
      <c r="C7580" t="s">
        <v>9</v>
      </c>
      <c r="E7580">
        <v>5</v>
      </c>
      <c r="F7580" t="s">
        <v>106</v>
      </c>
      <c r="H7580" t="s">
        <v>107</v>
      </c>
      <c r="N7580" t="s">
        <v>8</v>
      </c>
      <c r="O7580">
        <v>2283</v>
      </c>
      <c r="P7580">
        <f t="shared" si="238"/>
        <v>2283</v>
      </c>
      <c r="Q7580">
        <f t="shared" si="239"/>
        <v>2283</v>
      </c>
    </row>
    <row r="7581" spans="1:17">
      <c r="A7581">
        <v>50</v>
      </c>
      <c r="B7581" t="s">
        <v>5</v>
      </c>
      <c r="C7581" t="s">
        <v>9</v>
      </c>
      <c r="E7581">
        <v>50</v>
      </c>
      <c r="F7581" t="s">
        <v>298</v>
      </c>
      <c r="H7581" t="s">
        <v>299</v>
      </c>
      <c r="N7581" t="s">
        <v>8</v>
      </c>
      <c r="O7581">
        <v>2295</v>
      </c>
      <c r="P7581">
        <f t="shared" si="238"/>
        <v>2295</v>
      </c>
      <c r="Q7581">
        <f t="shared" si="239"/>
        <v>2295</v>
      </c>
    </row>
    <row r="7582" spans="1:17">
      <c r="A7582">
        <v>50</v>
      </c>
      <c r="B7582" t="s">
        <v>5</v>
      </c>
      <c r="C7582" t="s">
        <v>9</v>
      </c>
      <c r="E7582">
        <v>55</v>
      </c>
      <c r="F7582" t="s">
        <v>422</v>
      </c>
      <c r="H7582" t="s">
        <v>423</v>
      </c>
      <c r="N7582" t="s">
        <v>8</v>
      </c>
      <c r="O7582">
        <v>2333</v>
      </c>
      <c r="P7582">
        <f t="shared" si="238"/>
        <v>2333</v>
      </c>
      <c r="Q7582">
        <f t="shared" si="239"/>
        <v>2333</v>
      </c>
    </row>
    <row r="7583" spans="1:17">
      <c r="A7583">
        <v>50</v>
      </c>
      <c r="B7583" t="s">
        <v>5</v>
      </c>
      <c r="C7583" t="s">
        <v>9</v>
      </c>
      <c r="E7583">
        <v>90</v>
      </c>
      <c r="F7583" t="s">
        <v>500</v>
      </c>
      <c r="H7583" t="s">
        <v>501</v>
      </c>
      <c r="N7583" t="s">
        <v>8</v>
      </c>
      <c r="O7583">
        <v>2439</v>
      </c>
      <c r="P7583">
        <f t="shared" si="238"/>
        <v>2439</v>
      </c>
      <c r="Q7583">
        <f t="shared" si="239"/>
        <v>2439</v>
      </c>
    </row>
    <row r="7584" spans="1:17">
      <c r="A7584">
        <v>50</v>
      </c>
      <c r="B7584" t="s">
        <v>5</v>
      </c>
      <c r="C7584" t="s">
        <v>9</v>
      </c>
      <c r="E7584">
        <v>38</v>
      </c>
      <c r="F7584" t="s">
        <v>512</v>
      </c>
      <c r="H7584" t="s">
        <v>513</v>
      </c>
      <c r="N7584" t="s">
        <v>8</v>
      </c>
      <c r="O7584">
        <v>2565</v>
      </c>
      <c r="P7584">
        <f t="shared" si="238"/>
        <v>2565</v>
      </c>
      <c r="Q7584">
        <f t="shared" si="239"/>
        <v>2565</v>
      </c>
    </row>
    <row r="7585" spans="1:17">
      <c r="A7585">
        <v>50</v>
      </c>
      <c r="B7585" t="s">
        <v>5</v>
      </c>
      <c r="C7585" t="s">
        <v>9</v>
      </c>
      <c r="E7585">
        <v>2</v>
      </c>
      <c r="F7585" t="s">
        <v>504</v>
      </c>
      <c r="H7585" t="s">
        <v>505</v>
      </c>
      <c r="N7585" t="s">
        <v>8</v>
      </c>
      <c r="O7585">
        <v>2861</v>
      </c>
      <c r="P7585">
        <f t="shared" si="238"/>
        <v>2861</v>
      </c>
      <c r="Q7585">
        <f t="shared" si="239"/>
        <v>2861</v>
      </c>
    </row>
    <row r="7586" spans="1:17">
      <c r="A7586">
        <v>50</v>
      </c>
      <c r="B7586" t="s">
        <v>5</v>
      </c>
      <c r="C7586" t="s">
        <v>9</v>
      </c>
      <c r="E7586">
        <v>93</v>
      </c>
      <c r="F7586" t="s">
        <v>164</v>
      </c>
      <c r="H7586" t="s">
        <v>165</v>
      </c>
      <c r="N7586" t="s">
        <v>8</v>
      </c>
      <c r="O7586">
        <v>2925</v>
      </c>
      <c r="P7586">
        <f t="shared" si="238"/>
        <v>2925</v>
      </c>
      <c r="Q7586">
        <f t="shared" si="239"/>
        <v>2925</v>
      </c>
    </row>
    <row r="7587" spans="1:17">
      <c r="A7587">
        <v>50</v>
      </c>
      <c r="B7587" t="s">
        <v>5</v>
      </c>
      <c r="C7587" t="s">
        <v>9</v>
      </c>
      <c r="E7587">
        <v>83</v>
      </c>
      <c r="F7587" t="s">
        <v>510</v>
      </c>
      <c r="H7587" t="s">
        <v>511</v>
      </c>
      <c r="N7587" t="s">
        <v>8</v>
      </c>
      <c r="O7587">
        <v>3669</v>
      </c>
      <c r="P7587">
        <f t="shared" si="238"/>
        <v>3669</v>
      </c>
      <c r="Q7587">
        <f t="shared" si="239"/>
        <v>3669</v>
      </c>
    </row>
    <row r="7588" spans="1:17">
      <c r="A7588">
        <v>50</v>
      </c>
      <c r="B7588" t="s">
        <v>5</v>
      </c>
      <c r="C7588" t="s">
        <v>9</v>
      </c>
      <c r="E7588">
        <v>138</v>
      </c>
      <c r="F7588" t="s">
        <v>356</v>
      </c>
      <c r="H7588" t="s">
        <v>357</v>
      </c>
      <c r="N7588" t="s">
        <v>8</v>
      </c>
      <c r="O7588">
        <v>3700</v>
      </c>
      <c r="P7588">
        <f t="shared" si="238"/>
        <v>3700</v>
      </c>
      <c r="Q7588">
        <f t="shared" si="239"/>
        <v>3700</v>
      </c>
    </row>
    <row r="7589" spans="1:17">
      <c r="A7589">
        <v>50</v>
      </c>
      <c r="B7589" t="s">
        <v>5</v>
      </c>
      <c r="C7589" t="s">
        <v>9</v>
      </c>
      <c r="E7589">
        <v>29</v>
      </c>
      <c r="F7589" t="s">
        <v>344</v>
      </c>
      <c r="H7589" t="s">
        <v>345</v>
      </c>
      <c r="N7589" t="s">
        <v>8</v>
      </c>
      <c r="O7589">
        <v>3726</v>
      </c>
      <c r="P7589">
        <f t="shared" si="238"/>
        <v>3726</v>
      </c>
      <c r="Q7589">
        <f t="shared" si="239"/>
        <v>3726</v>
      </c>
    </row>
    <row r="7590" spans="1:17">
      <c r="A7590">
        <v>50</v>
      </c>
      <c r="B7590" t="s">
        <v>5</v>
      </c>
      <c r="C7590" t="s">
        <v>1</v>
      </c>
      <c r="E7590">
        <v>148</v>
      </c>
      <c r="F7590" t="s">
        <v>86</v>
      </c>
      <c r="H7590" t="s">
        <v>87</v>
      </c>
      <c r="N7590" t="s">
        <v>4</v>
      </c>
      <c r="O7590">
        <v>1014</v>
      </c>
      <c r="P7590">
        <f t="shared" si="238"/>
        <v>1014</v>
      </c>
      <c r="Q7590">
        <f t="shared" si="239"/>
        <v>1014</v>
      </c>
    </row>
    <row r="7591" spans="1:17">
      <c r="A7591">
        <v>50</v>
      </c>
      <c r="B7591" t="s">
        <v>5</v>
      </c>
      <c r="C7591" t="s">
        <v>1</v>
      </c>
      <c r="E7591">
        <v>150</v>
      </c>
      <c r="F7591" t="s">
        <v>104</v>
      </c>
      <c r="H7591" t="s">
        <v>105</v>
      </c>
      <c r="N7591" t="s">
        <v>8</v>
      </c>
      <c r="O7591">
        <v>1047</v>
      </c>
      <c r="P7591">
        <f t="shared" si="238"/>
        <v>1047</v>
      </c>
      <c r="Q7591">
        <f t="shared" si="239"/>
        <v>1047</v>
      </c>
    </row>
    <row r="7592" spans="1:17">
      <c r="A7592">
        <v>50</v>
      </c>
      <c r="B7592" t="s">
        <v>5</v>
      </c>
      <c r="C7592" t="s">
        <v>1</v>
      </c>
      <c r="E7592">
        <v>149</v>
      </c>
      <c r="F7592" t="s">
        <v>402</v>
      </c>
      <c r="H7592" t="s">
        <v>403</v>
      </c>
      <c r="N7592" t="s">
        <v>8</v>
      </c>
      <c r="O7592">
        <v>1174</v>
      </c>
      <c r="P7592">
        <f t="shared" si="238"/>
        <v>1174</v>
      </c>
      <c r="Q7592">
        <f t="shared" si="239"/>
        <v>1174</v>
      </c>
    </row>
    <row r="7593" spans="1:17">
      <c r="A7593">
        <v>50</v>
      </c>
      <c r="B7593" t="s">
        <v>5</v>
      </c>
      <c r="C7593" t="s">
        <v>1</v>
      </c>
      <c r="E7593">
        <v>48</v>
      </c>
      <c r="F7593" t="s">
        <v>290</v>
      </c>
      <c r="H7593" t="s">
        <v>291</v>
      </c>
      <c r="N7593" t="s">
        <v>8</v>
      </c>
      <c r="O7593">
        <v>1240</v>
      </c>
      <c r="P7593">
        <f t="shared" si="238"/>
        <v>1240</v>
      </c>
      <c r="Q7593">
        <f t="shared" si="239"/>
        <v>1240</v>
      </c>
    </row>
    <row r="7594" spans="1:17">
      <c r="A7594">
        <v>50</v>
      </c>
      <c r="B7594" t="s">
        <v>5</v>
      </c>
      <c r="C7594" t="s">
        <v>1</v>
      </c>
      <c r="E7594">
        <v>147</v>
      </c>
      <c r="F7594" t="s">
        <v>146</v>
      </c>
      <c r="H7594" t="s">
        <v>147</v>
      </c>
      <c r="N7594" t="s">
        <v>8</v>
      </c>
      <c r="O7594">
        <v>1295</v>
      </c>
      <c r="P7594">
        <f t="shared" si="238"/>
        <v>1295</v>
      </c>
      <c r="Q7594">
        <f t="shared" si="239"/>
        <v>1295</v>
      </c>
    </row>
    <row r="7595" spans="1:17">
      <c r="A7595">
        <v>50</v>
      </c>
      <c r="B7595" t="s">
        <v>5</v>
      </c>
      <c r="C7595" t="s">
        <v>1</v>
      </c>
      <c r="E7595">
        <v>10</v>
      </c>
      <c r="F7595" t="s">
        <v>506</v>
      </c>
      <c r="H7595" t="s">
        <v>507</v>
      </c>
      <c r="N7595" t="s">
        <v>8</v>
      </c>
      <c r="O7595">
        <v>1297</v>
      </c>
      <c r="P7595">
        <f t="shared" si="238"/>
        <v>1297</v>
      </c>
      <c r="Q7595">
        <f t="shared" si="239"/>
        <v>1297</v>
      </c>
    </row>
    <row r="7596" spans="1:17">
      <c r="A7596">
        <v>50</v>
      </c>
      <c r="B7596" t="s">
        <v>5</v>
      </c>
      <c r="C7596" t="s">
        <v>1</v>
      </c>
      <c r="E7596">
        <v>4</v>
      </c>
      <c r="F7596" t="s">
        <v>74</v>
      </c>
      <c r="H7596" t="s">
        <v>75</v>
      </c>
      <c r="N7596" t="s">
        <v>8</v>
      </c>
      <c r="O7596">
        <v>1322</v>
      </c>
      <c r="P7596">
        <f t="shared" si="238"/>
        <v>1322</v>
      </c>
      <c r="Q7596">
        <f t="shared" si="239"/>
        <v>1322</v>
      </c>
    </row>
    <row r="7597" spans="1:17">
      <c r="A7597">
        <v>50</v>
      </c>
      <c r="B7597" t="s">
        <v>5</v>
      </c>
      <c r="C7597" t="s">
        <v>1</v>
      </c>
      <c r="E7597">
        <v>3</v>
      </c>
      <c r="F7597" t="s">
        <v>178</v>
      </c>
      <c r="H7597" t="s">
        <v>179</v>
      </c>
      <c r="N7597" t="s">
        <v>8</v>
      </c>
      <c r="O7597">
        <v>1445</v>
      </c>
      <c r="P7597">
        <f t="shared" si="238"/>
        <v>1445</v>
      </c>
      <c r="Q7597">
        <f t="shared" si="239"/>
        <v>1445</v>
      </c>
    </row>
    <row r="7598" spans="1:17">
      <c r="A7598">
        <v>50</v>
      </c>
      <c r="B7598" t="s">
        <v>5</v>
      </c>
      <c r="C7598" t="s">
        <v>1</v>
      </c>
      <c r="E7598">
        <v>117</v>
      </c>
      <c r="F7598" t="s">
        <v>102</v>
      </c>
      <c r="H7598" t="s">
        <v>103</v>
      </c>
      <c r="N7598" t="s">
        <v>8</v>
      </c>
      <c r="O7598">
        <v>1526</v>
      </c>
      <c r="P7598">
        <f t="shared" si="238"/>
        <v>1526</v>
      </c>
      <c r="Q7598">
        <f t="shared" si="239"/>
        <v>1526</v>
      </c>
    </row>
    <row r="7599" spans="1:17">
      <c r="A7599">
        <v>50</v>
      </c>
      <c r="B7599" t="s">
        <v>5</v>
      </c>
      <c r="C7599" t="s">
        <v>1</v>
      </c>
      <c r="E7599">
        <v>54</v>
      </c>
      <c r="F7599" t="s">
        <v>92</v>
      </c>
      <c r="H7599" t="s">
        <v>93</v>
      </c>
      <c r="N7599" t="s">
        <v>8</v>
      </c>
      <c r="O7599">
        <v>1657</v>
      </c>
      <c r="P7599">
        <f t="shared" si="238"/>
        <v>1657</v>
      </c>
      <c r="Q7599">
        <f t="shared" si="239"/>
        <v>1657</v>
      </c>
    </row>
    <row r="7600" spans="1:17">
      <c r="A7600">
        <v>50</v>
      </c>
      <c r="B7600" t="s">
        <v>5</v>
      </c>
      <c r="C7600" t="s">
        <v>1</v>
      </c>
      <c r="E7600">
        <v>13</v>
      </c>
      <c r="F7600" t="s">
        <v>478</v>
      </c>
      <c r="H7600" t="s">
        <v>479</v>
      </c>
      <c r="N7600" t="s">
        <v>8</v>
      </c>
      <c r="O7600">
        <v>1780</v>
      </c>
      <c r="P7600">
        <f t="shared" si="238"/>
        <v>1780</v>
      </c>
      <c r="Q7600">
        <f t="shared" si="239"/>
        <v>1780</v>
      </c>
    </row>
    <row r="7601" spans="1:17">
      <c r="A7601">
        <v>50</v>
      </c>
      <c r="B7601" t="s">
        <v>5</v>
      </c>
      <c r="C7601" t="s">
        <v>1</v>
      </c>
      <c r="E7601">
        <v>1</v>
      </c>
      <c r="F7601" t="s">
        <v>6</v>
      </c>
      <c r="H7601" t="s">
        <v>7</v>
      </c>
      <c r="N7601" t="s">
        <v>8</v>
      </c>
      <c r="O7601">
        <v>1831</v>
      </c>
      <c r="P7601">
        <f t="shared" si="238"/>
        <v>1831</v>
      </c>
      <c r="Q7601">
        <f t="shared" si="239"/>
        <v>1831</v>
      </c>
    </row>
    <row r="7602" spans="1:17">
      <c r="A7602">
        <v>50</v>
      </c>
      <c r="B7602" t="s">
        <v>5</v>
      </c>
      <c r="C7602" t="s">
        <v>1</v>
      </c>
      <c r="E7602">
        <v>91</v>
      </c>
      <c r="F7602" t="s">
        <v>498</v>
      </c>
      <c r="H7602" t="s">
        <v>499</v>
      </c>
      <c r="N7602" t="s">
        <v>8</v>
      </c>
      <c r="O7602">
        <v>1848</v>
      </c>
      <c r="P7602">
        <f t="shared" si="238"/>
        <v>1848</v>
      </c>
      <c r="Q7602">
        <f t="shared" si="239"/>
        <v>1848</v>
      </c>
    </row>
    <row r="7603" spans="1:17">
      <c r="A7603">
        <v>50</v>
      </c>
      <c r="B7603" t="s">
        <v>5</v>
      </c>
      <c r="C7603" t="s">
        <v>1</v>
      </c>
      <c r="E7603">
        <v>51</v>
      </c>
      <c r="F7603" t="s">
        <v>76</v>
      </c>
      <c r="H7603" t="s">
        <v>77</v>
      </c>
      <c r="N7603" t="s">
        <v>8</v>
      </c>
      <c r="O7603">
        <v>1987</v>
      </c>
      <c r="P7603">
        <f t="shared" si="238"/>
        <v>1987</v>
      </c>
      <c r="Q7603">
        <f t="shared" si="239"/>
        <v>1987</v>
      </c>
    </row>
    <row r="7604" spans="1:17">
      <c r="A7604">
        <v>50</v>
      </c>
      <c r="B7604" t="s">
        <v>5</v>
      </c>
      <c r="C7604" t="s">
        <v>1</v>
      </c>
      <c r="E7604">
        <v>101</v>
      </c>
      <c r="F7604" t="s">
        <v>252</v>
      </c>
      <c r="H7604" t="s">
        <v>253</v>
      </c>
      <c r="N7604" t="s">
        <v>8</v>
      </c>
      <c r="O7604">
        <v>1990</v>
      </c>
      <c r="P7604">
        <f t="shared" si="238"/>
        <v>1990</v>
      </c>
      <c r="Q7604">
        <f t="shared" si="239"/>
        <v>1990</v>
      </c>
    </row>
    <row r="7605" spans="1:17">
      <c r="A7605">
        <v>50</v>
      </c>
      <c r="B7605" t="s">
        <v>5</v>
      </c>
      <c r="C7605" t="s">
        <v>1</v>
      </c>
      <c r="E7605">
        <v>103</v>
      </c>
      <c r="F7605" t="s">
        <v>436</v>
      </c>
      <c r="H7605" t="s">
        <v>437</v>
      </c>
      <c r="N7605" t="s">
        <v>8</v>
      </c>
      <c r="O7605">
        <v>2223</v>
      </c>
      <c r="P7605">
        <f t="shared" si="238"/>
        <v>2223</v>
      </c>
      <c r="Q7605">
        <f t="shared" si="239"/>
        <v>2223</v>
      </c>
    </row>
    <row r="7606" spans="1:17">
      <c r="A7606">
        <v>50</v>
      </c>
      <c r="B7606" t="s">
        <v>5</v>
      </c>
      <c r="C7606" t="s">
        <v>1</v>
      </c>
      <c r="E7606">
        <v>61</v>
      </c>
      <c r="F7606" t="s">
        <v>370</v>
      </c>
      <c r="H7606" t="s">
        <v>371</v>
      </c>
      <c r="N7606" t="s">
        <v>8</v>
      </c>
      <c r="O7606">
        <v>2491</v>
      </c>
      <c r="P7606">
        <f t="shared" si="238"/>
        <v>2491</v>
      </c>
      <c r="Q7606">
        <f t="shared" si="239"/>
        <v>2491</v>
      </c>
    </row>
    <row r="7607" spans="1:17">
      <c r="A7607">
        <v>50</v>
      </c>
      <c r="B7607" t="s">
        <v>5</v>
      </c>
      <c r="C7607" t="s">
        <v>1</v>
      </c>
      <c r="E7607">
        <v>130</v>
      </c>
      <c r="F7607" t="s">
        <v>10</v>
      </c>
      <c r="H7607" t="s">
        <v>11</v>
      </c>
      <c r="N7607" t="s">
        <v>8</v>
      </c>
      <c r="O7607">
        <v>2558</v>
      </c>
      <c r="P7607">
        <f t="shared" si="238"/>
        <v>2558</v>
      </c>
      <c r="Q7607">
        <f t="shared" si="239"/>
        <v>2558</v>
      </c>
    </row>
    <row r="7608" spans="1:17">
      <c r="A7608">
        <v>50</v>
      </c>
      <c r="B7608" t="s">
        <v>5</v>
      </c>
      <c r="C7608" t="s">
        <v>1</v>
      </c>
      <c r="E7608">
        <v>40</v>
      </c>
      <c r="F7608" t="s">
        <v>218</v>
      </c>
      <c r="H7608" t="s">
        <v>219</v>
      </c>
      <c r="N7608" t="s">
        <v>8</v>
      </c>
      <c r="O7608">
        <v>2754</v>
      </c>
      <c r="P7608">
        <f t="shared" si="238"/>
        <v>2754</v>
      </c>
      <c r="Q7608">
        <f t="shared" si="239"/>
        <v>2754</v>
      </c>
    </row>
    <row r="7609" spans="1:17">
      <c r="A7609">
        <v>50</v>
      </c>
      <c r="B7609" t="s">
        <v>5</v>
      </c>
      <c r="C7609" t="s">
        <v>1</v>
      </c>
      <c r="E7609">
        <v>115</v>
      </c>
      <c r="F7609" t="s">
        <v>376</v>
      </c>
      <c r="H7609" t="s">
        <v>377</v>
      </c>
      <c r="N7609" t="s">
        <v>8</v>
      </c>
      <c r="O7609">
        <v>2809</v>
      </c>
      <c r="P7609">
        <f t="shared" si="238"/>
        <v>2809</v>
      </c>
      <c r="Q7609">
        <f t="shared" si="239"/>
        <v>2809</v>
      </c>
    </row>
    <row r="7610" spans="1:17">
      <c r="A7610">
        <v>50</v>
      </c>
      <c r="B7610" t="s">
        <v>5</v>
      </c>
      <c r="C7610" t="s">
        <v>1</v>
      </c>
      <c r="E7610">
        <v>42</v>
      </c>
      <c r="F7610" t="s">
        <v>68</v>
      </c>
      <c r="H7610" t="s">
        <v>69</v>
      </c>
      <c r="N7610" t="s">
        <v>8</v>
      </c>
      <c r="O7610">
        <v>4178</v>
      </c>
      <c r="P7610">
        <f t="shared" si="238"/>
        <v>4178</v>
      </c>
      <c r="Q7610" t="str">
        <f t="shared" si="239"/>
        <v/>
      </c>
    </row>
    <row r="7611" spans="1:17">
      <c r="A7611">
        <v>51</v>
      </c>
      <c r="B7611" t="s">
        <v>16</v>
      </c>
      <c r="C7611" t="s">
        <v>9</v>
      </c>
      <c r="D7611" t="s">
        <v>17</v>
      </c>
      <c r="E7611">
        <v>129</v>
      </c>
      <c r="F7611" t="s">
        <v>33</v>
      </c>
      <c r="G7611" t="s">
        <v>34</v>
      </c>
      <c r="H7611" t="s">
        <v>35</v>
      </c>
      <c r="I7611" t="s">
        <v>36</v>
      </c>
      <c r="J7611" t="s">
        <v>37</v>
      </c>
      <c r="K7611">
        <v>0.84242424199999999</v>
      </c>
      <c r="L7611">
        <v>3</v>
      </c>
      <c r="M7611">
        <v>2.5099999999999998</v>
      </c>
      <c r="N7611" t="s">
        <v>4</v>
      </c>
      <c r="O7611">
        <v>875</v>
      </c>
      <c r="P7611">
        <f t="shared" si="238"/>
        <v>875</v>
      </c>
      <c r="Q7611">
        <f t="shared" si="239"/>
        <v>875</v>
      </c>
    </row>
    <row r="7612" spans="1:17">
      <c r="A7612">
        <v>51</v>
      </c>
      <c r="B7612" t="s">
        <v>16</v>
      </c>
      <c r="C7612" t="s">
        <v>9</v>
      </c>
      <c r="D7612" t="s">
        <v>17</v>
      </c>
      <c r="E7612">
        <v>24</v>
      </c>
      <c r="F7612" t="s">
        <v>428</v>
      </c>
      <c r="G7612" t="s">
        <v>34</v>
      </c>
      <c r="H7612" t="s">
        <v>429</v>
      </c>
      <c r="I7612" t="s">
        <v>430</v>
      </c>
      <c r="J7612" t="s">
        <v>431</v>
      </c>
      <c r="K7612">
        <v>0.87820512799999995</v>
      </c>
      <c r="L7612">
        <v>5</v>
      </c>
      <c r="M7612">
        <v>2.794</v>
      </c>
      <c r="N7612" t="s">
        <v>4</v>
      </c>
      <c r="O7612">
        <v>905</v>
      </c>
      <c r="P7612">
        <f t="shared" si="238"/>
        <v>905</v>
      </c>
      <c r="Q7612">
        <f t="shared" si="239"/>
        <v>905</v>
      </c>
    </row>
    <row r="7613" spans="1:17">
      <c r="A7613">
        <v>51</v>
      </c>
      <c r="B7613" t="s">
        <v>16</v>
      </c>
      <c r="C7613" t="s">
        <v>9</v>
      </c>
      <c r="D7613" t="s">
        <v>23</v>
      </c>
      <c r="E7613">
        <v>9</v>
      </c>
      <c r="F7613" t="s">
        <v>292</v>
      </c>
      <c r="H7613" t="s">
        <v>293</v>
      </c>
      <c r="I7613" t="s">
        <v>294</v>
      </c>
      <c r="J7613" t="s">
        <v>295</v>
      </c>
      <c r="K7613">
        <v>0.82608695700000001</v>
      </c>
      <c r="L7613">
        <v>5</v>
      </c>
      <c r="M7613">
        <v>3.7210000000000001</v>
      </c>
      <c r="N7613" t="s">
        <v>4</v>
      </c>
      <c r="O7613">
        <v>1034</v>
      </c>
      <c r="P7613">
        <f t="shared" si="238"/>
        <v>1034</v>
      </c>
      <c r="Q7613">
        <f t="shared" si="239"/>
        <v>1034</v>
      </c>
    </row>
    <row r="7614" spans="1:17">
      <c r="A7614">
        <v>51</v>
      </c>
      <c r="B7614" t="s">
        <v>16</v>
      </c>
      <c r="C7614" t="s">
        <v>9</v>
      </c>
      <c r="D7614" t="s">
        <v>23</v>
      </c>
      <c r="E7614">
        <v>31</v>
      </c>
      <c r="F7614" t="s">
        <v>166</v>
      </c>
      <c r="H7614" t="s">
        <v>167</v>
      </c>
      <c r="I7614" t="s">
        <v>168</v>
      </c>
      <c r="J7614" t="s">
        <v>169</v>
      </c>
      <c r="K7614">
        <v>0.70138888899999996</v>
      </c>
      <c r="L7614">
        <v>4</v>
      </c>
      <c r="M7614">
        <v>3.66</v>
      </c>
      <c r="N7614" t="s">
        <v>4</v>
      </c>
      <c r="O7614">
        <v>1043</v>
      </c>
      <c r="P7614">
        <f t="shared" si="238"/>
        <v>1043</v>
      </c>
      <c r="Q7614">
        <f t="shared" si="239"/>
        <v>1043</v>
      </c>
    </row>
    <row r="7615" spans="1:17">
      <c r="A7615">
        <v>51</v>
      </c>
      <c r="B7615" t="s">
        <v>16</v>
      </c>
      <c r="C7615" t="s">
        <v>9</v>
      </c>
      <c r="D7615" t="s">
        <v>23</v>
      </c>
      <c r="E7615">
        <v>120</v>
      </c>
      <c r="F7615" t="s">
        <v>110</v>
      </c>
      <c r="H7615" t="s">
        <v>111</v>
      </c>
      <c r="I7615" t="s">
        <v>112</v>
      </c>
      <c r="J7615" t="s">
        <v>113</v>
      </c>
      <c r="K7615">
        <v>0.48965517200000003</v>
      </c>
      <c r="L7615">
        <v>3</v>
      </c>
      <c r="M7615">
        <v>2.95</v>
      </c>
      <c r="N7615" t="s">
        <v>4</v>
      </c>
      <c r="O7615">
        <v>1050</v>
      </c>
      <c r="P7615">
        <f t="shared" si="238"/>
        <v>1050</v>
      </c>
      <c r="Q7615">
        <f t="shared" si="239"/>
        <v>1050</v>
      </c>
    </row>
    <row r="7616" spans="1:17">
      <c r="A7616">
        <v>51</v>
      </c>
      <c r="B7616" t="s">
        <v>16</v>
      </c>
      <c r="C7616" t="s">
        <v>9</v>
      </c>
      <c r="D7616" t="s">
        <v>17</v>
      </c>
      <c r="E7616">
        <v>29</v>
      </c>
      <c r="F7616" t="s">
        <v>180</v>
      </c>
      <c r="G7616" t="s">
        <v>34</v>
      </c>
      <c r="H7616" t="s">
        <v>181</v>
      </c>
      <c r="I7616" t="s">
        <v>182</v>
      </c>
      <c r="J7616" t="s">
        <v>183</v>
      </c>
      <c r="K7616">
        <v>0.68181818199999999</v>
      </c>
      <c r="L7616">
        <v>6</v>
      </c>
      <c r="M7616">
        <v>2.14</v>
      </c>
      <c r="N7616" t="s">
        <v>4</v>
      </c>
      <c r="O7616">
        <v>1099</v>
      </c>
      <c r="P7616">
        <f t="shared" si="238"/>
        <v>1099</v>
      </c>
      <c r="Q7616">
        <f t="shared" si="239"/>
        <v>1099</v>
      </c>
    </row>
    <row r="7617" spans="1:17">
      <c r="A7617">
        <v>51</v>
      </c>
      <c r="B7617" t="s">
        <v>16</v>
      </c>
      <c r="C7617" t="s">
        <v>9</v>
      </c>
      <c r="D7617" t="s">
        <v>17</v>
      </c>
      <c r="E7617">
        <v>7</v>
      </c>
      <c r="F7617" t="s">
        <v>454</v>
      </c>
      <c r="G7617" t="s">
        <v>34</v>
      </c>
      <c r="H7617" t="s">
        <v>455</v>
      </c>
      <c r="I7617" t="s">
        <v>456</v>
      </c>
      <c r="J7617" t="s">
        <v>457</v>
      </c>
      <c r="K7617">
        <v>0.63580246900000004</v>
      </c>
      <c r="L7617">
        <v>4</v>
      </c>
      <c r="M7617">
        <v>3.7909999999999999</v>
      </c>
      <c r="N7617" t="s">
        <v>4</v>
      </c>
      <c r="O7617">
        <v>1291</v>
      </c>
      <c r="P7617">
        <f t="shared" si="238"/>
        <v>1291</v>
      </c>
      <c r="Q7617">
        <f t="shared" si="239"/>
        <v>1291</v>
      </c>
    </row>
    <row r="7618" spans="1:17">
      <c r="A7618">
        <v>51</v>
      </c>
      <c r="B7618" t="s">
        <v>16</v>
      </c>
      <c r="C7618" t="s">
        <v>9</v>
      </c>
      <c r="D7618" t="s">
        <v>23</v>
      </c>
      <c r="E7618">
        <v>115</v>
      </c>
      <c r="F7618" t="s">
        <v>488</v>
      </c>
      <c r="H7618" t="s">
        <v>489</v>
      </c>
      <c r="I7618" t="s">
        <v>490</v>
      </c>
      <c r="J7618" t="s">
        <v>491</v>
      </c>
      <c r="K7618">
        <v>0.66025641000000002</v>
      </c>
      <c r="L7618">
        <v>4</v>
      </c>
      <c r="M7618">
        <v>2.7530000000000001</v>
      </c>
      <c r="N7618" t="s">
        <v>4</v>
      </c>
      <c r="O7618">
        <v>1297</v>
      </c>
      <c r="P7618">
        <f t="shared" si="238"/>
        <v>1297</v>
      </c>
      <c r="Q7618">
        <f t="shared" si="239"/>
        <v>1297</v>
      </c>
    </row>
    <row r="7619" spans="1:17">
      <c r="A7619">
        <v>51</v>
      </c>
      <c r="B7619" t="s">
        <v>16</v>
      </c>
      <c r="C7619" t="s">
        <v>9</v>
      </c>
      <c r="D7619" t="s">
        <v>23</v>
      </c>
      <c r="E7619">
        <v>76</v>
      </c>
      <c r="F7619" t="s">
        <v>308</v>
      </c>
      <c r="H7619" t="s">
        <v>309</v>
      </c>
      <c r="I7619" t="s">
        <v>310</v>
      </c>
      <c r="J7619" t="s">
        <v>311</v>
      </c>
      <c r="K7619">
        <v>0.571428571</v>
      </c>
      <c r="L7619">
        <v>4</v>
      </c>
      <c r="M7619">
        <v>3.95</v>
      </c>
      <c r="N7619" t="s">
        <v>4</v>
      </c>
      <c r="O7619">
        <v>1322</v>
      </c>
      <c r="P7619">
        <f t="shared" ref="P7619:P7682" si="240">IF(O7619&gt;VLOOKUP($A7619,$S:$W,4,FALSE),IF(O7619&lt;VLOOKUP($A7619,$S:$W,5,FALSE),O7619,""),"")</f>
        <v>1322</v>
      </c>
      <c r="Q7619">
        <f t="shared" ref="Q7619:Q7682" si="241">IF(O7619&gt;VLOOKUP($A7619,$S:$AA,8,FALSE),IF(O7619&lt;VLOOKUP($A7619,$S:$AA,9,FALSE),O7619,""),"")</f>
        <v>1322</v>
      </c>
    </row>
    <row r="7620" spans="1:17">
      <c r="A7620">
        <v>51</v>
      </c>
      <c r="B7620" t="s">
        <v>16</v>
      </c>
      <c r="C7620" t="s">
        <v>9</v>
      </c>
      <c r="D7620" t="s">
        <v>17</v>
      </c>
      <c r="E7620">
        <v>37</v>
      </c>
      <c r="F7620" t="s">
        <v>312</v>
      </c>
      <c r="G7620" t="s">
        <v>34</v>
      </c>
      <c r="H7620" t="s">
        <v>313</v>
      </c>
      <c r="I7620" t="s">
        <v>314</v>
      </c>
      <c r="J7620" t="s">
        <v>315</v>
      </c>
      <c r="K7620">
        <v>0.410596026</v>
      </c>
      <c r="L7620">
        <v>4</v>
      </c>
      <c r="M7620">
        <v>3.59</v>
      </c>
      <c r="N7620" t="s">
        <v>4</v>
      </c>
      <c r="O7620">
        <v>1338</v>
      </c>
      <c r="P7620">
        <f t="shared" si="240"/>
        <v>1338</v>
      </c>
      <c r="Q7620">
        <f t="shared" si="241"/>
        <v>1338</v>
      </c>
    </row>
    <row r="7621" spans="1:17">
      <c r="A7621">
        <v>51</v>
      </c>
      <c r="B7621" t="s">
        <v>16</v>
      </c>
      <c r="C7621" t="s">
        <v>9</v>
      </c>
      <c r="D7621" t="s">
        <v>23</v>
      </c>
      <c r="E7621">
        <v>101</v>
      </c>
      <c r="F7621" t="s">
        <v>274</v>
      </c>
      <c r="H7621" t="s">
        <v>275</v>
      </c>
      <c r="I7621" t="s">
        <v>276</v>
      </c>
      <c r="J7621" t="s">
        <v>277</v>
      </c>
      <c r="K7621">
        <v>0.75862068999999999</v>
      </c>
      <c r="L7621">
        <v>4</v>
      </c>
      <c r="M7621">
        <v>1.7629999999999999</v>
      </c>
      <c r="N7621" t="s">
        <v>4</v>
      </c>
      <c r="O7621">
        <v>1409</v>
      </c>
      <c r="P7621">
        <f t="shared" si="240"/>
        <v>1409</v>
      </c>
      <c r="Q7621">
        <f t="shared" si="241"/>
        <v>1409</v>
      </c>
    </row>
    <row r="7622" spans="1:17">
      <c r="A7622">
        <v>51</v>
      </c>
      <c r="B7622" t="s">
        <v>16</v>
      </c>
      <c r="C7622" t="s">
        <v>9</v>
      </c>
      <c r="D7622" t="s">
        <v>17</v>
      </c>
      <c r="E7622">
        <v>47</v>
      </c>
      <c r="F7622" t="s">
        <v>262</v>
      </c>
      <c r="G7622" t="s">
        <v>34</v>
      </c>
      <c r="H7622" t="s">
        <v>263</v>
      </c>
      <c r="I7622" t="s">
        <v>264</v>
      </c>
      <c r="J7622" t="s">
        <v>265</v>
      </c>
      <c r="K7622">
        <v>0.74545454499999997</v>
      </c>
      <c r="L7622">
        <v>5</v>
      </c>
      <c r="M7622">
        <v>3.5939999999999999</v>
      </c>
      <c r="N7622" t="s">
        <v>4</v>
      </c>
      <c r="O7622">
        <v>1429</v>
      </c>
      <c r="P7622">
        <f t="shared" si="240"/>
        <v>1429</v>
      </c>
      <c r="Q7622">
        <f t="shared" si="241"/>
        <v>1429</v>
      </c>
    </row>
    <row r="7623" spans="1:17">
      <c r="A7623">
        <v>51</v>
      </c>
      <c r="B7623" t="s">
        <v>16</v>
      </c>
      <c r="C7623" t="s">
        <v>9</v>
      </c>
      <c r="D7623" t="s">
        <v>17</v>
      </c>
      <c r="E7623">
        <v>72</v>
      </c>
      <c r="F7623" t="s">
        <v>158</v>
      </c>
      <c r="G7623" t="s">
        <v>19</v>
      </c>
      <c r="H7623" t="s">
        <v>159</v>
      </c>
      <c r="I7623" t="s">
        <v>160</v>
      </c>
      <c r="J7623" t="s">
        <v>161</v>
      </c>
      <c r="K7623">
        <v>0.93918918900000004</v>
      </c>
      <c r="L7623">
        <v>4</v>
      </c>
      <c r="M7623">
        <v>3.64</v>
      </c>
      <c r="N7623" t="s">
        <v>4</v>
      </c>
      <c r="O7623">
        <v>1457</v>
      </c>
      <c r="P7623">
        <f t="shared" si="240"/>
        <v>1457</v>
      </c>
      <c r="Q7623">
        <f t="shared" si="241"/>
        <v>1457</v>
      </c>
    </row>
    <row r="7624" spans="1:17">
      <c r="A7624">
        <v>51</v>
      </c>
      <c r="B7624" t="s">
        <v>16</v>
      </c>
      <c r="C7624" t="s">
        <v>9</v>
      </c>
      <c r="D7624" t="s">
        <v>23</v>
      </c>
      <c r="E7624">
        <v>70</v>
      </c>
      <c r="F7624" t="s">
        <v>64</v>
      </c>
      <c r="H7624" t="s">
        <v>65</v>
      </c>
      <c r="I7624" t="s">
        <v>66</v>
      </c>
      <c r="J7624" t="s">
        <v>67</v>
      </c>
      <c r="K7624">
        <v>0.880434783</v>
      </c>
      <c r="L7624">
        <v>7</v>
      </c>
      <c r="M7624">
        <v>2.61</v>
      </c>
      <c r="N7624" t="s">
        <v>4</v>
      </c>
      <c r="O7624">
        <v>1523</v>
      </c>
      <c r="P7624">
        <f t="shared" si="240"/>
        <v>1523</v>
      </c>
      <c r="Q7624">
        <f t="shared" si="241"/>
        <v>1523</v>
      </c>
    </row>
    <row r="7625" spans="1:17">
      <c r="A7625">
        <v>51</v>
      </c>
      <c r="B7625" t="s">
        <v>16</v>
      </c>
      <c r="C7625" t="s">
        <v>9</v>
      </c>
      <c r="D7625" t="s">
        <v>23</v>
      </c>
      <c r="E7625">
        <v>54</v>
      </c>
      <c r="F7625" t="s">
        <v>184</v>
      </c>
      <c r="H7625" t="s">
        <v>185</v>
      </c>
      <c r="I7625" t="s">
        <v>186</v>
      </c>
      <c r="J7625" t="s">
        <v>187</v>
      </c>
      <c r="K7625">
        <v>0.77702702700000004</v>
      </c>
      <c r="L7625">
        <v>7</v>
      </c>
      <c r="M7625">
        <v>2.61</v>
      </c>
      <c r="N7625" t="s">
        <v>8</v>
      </c>
      <c r="O7625">
        <v>1579</v>
      </c>
      <c r="P7625">
        <f t="shared" si="240"/>
        <v>1579</v>
      </c>
      <c r="Q7625">
        <f t="shared" si="241"/>
        <v>1579</v>
      </c>
    </row>
    <row r="7626" spans="1:17">
      <c r="A7626">
        <v>51</v>
      </c>
      <c r="B7626" t="s">
        <v>16</v>
      </c>
      <c r="C7626" t="s">
        <v>9</v>
      </c>
      <c r="D7626" t="s">
        <v>17</v>
      </c>
      <c r="E7626">
        <v>146</v>
      </c>
      <c r="F7626" t="s">
        <v>266</v>
      </c>
      <c r="G7626" t="s">
        <v>34</v>
      </c>
      <c r="H7626" t="s">
        <v>267</v>
      </c>
      <c r="I7626" t="s">
        <v>268</v>
      </c>
      <c r="J7626" t="s">
        <v>269</v>
      </c>
      <c r="K7626">
        <v>1</v>
      </c>
      <c r="L7626">
        <v>5</v>
      </c>
      <c r="M7626">
        <v>3.8</v>
      </c>
      <c r="N7626" t="s">
        <v>4</v>
      </c>
      <c r="O7626">
        <v>2145</v>
      </c>
      <c r="P7626">
        <f t="shared" si="240"/>
        <v>2145</v>
      </c>
      <c r="Q7626">
        <f t="shared" si="241"/>
        <v>2145</v>
      </c>
    </row>
    <row r="7627" spans="1:17">
      <c r="A7627">
        <v>51</v>
      </c>
      <c r="B7627" t="s">
        <v>16</v>
      </c>
      <c r="C7627" t="s">
        <v>1</v>
      </c>
      <c r="D7627" t="s">
        <v>23</v>
      </c>
      <c r="E7627">
        <v>45</v>
      </c>
      <c r="F7627" t="s">
        <v>270</v>
      </c>
      <c r="H7627" t="s">
        <v>271</v>
      </c>
      <c r="I7627" t="s">
        <v>272</v>
      </c>
      <c r="J7627" t="s">
        <v>273</v>
      </c>
      <c r="K7627">
        <v>0.79729729699999996</v>
      </c>
      <c r="L7627">
        <v>4</v>
      </c>
      <c r="M7627">
        <v>3.2</v>
      </c>
      <c r="N7627" t="s">
        <v>4</v>
      </c>
      <c r="O7627">
        <v>798</v>
      </c>
      <c r="P7627">
        <f t="shared" si="240"/>
        <v>798</v>
      </c>
      <c r="Q7627">
        <f t="shared" si="241"/>
        <v>798</v>
      </c>
    </row>
    <row r="7628" spans="1:17">
      <c r="A7628">
        <v>51</v>
      </c>
      <c r="B7628" t="s">
        <v>16</v>
      </c>
      <c r="C7628" t="s">
        <v>1</v>
      </c>
      <c r="D7628" t="s">
        <v>23</v>
      </c>
      <c r="E7628">
        <v>119</v>
      </c>
      <c r="F7628" t="s">
        <v>174</v>
      </c>
      <c r="H7628" t="s">
        <v>175</v>
      </c>
      <c r="I7628" t="s">
        <v>176</v>
      </c>
      <c r="J7628" t="s">
        <v>177</v>
      </c>
      <c r="K7628">
        <v>0.69021739100000001</v>
      </c>
      <c r="L7628">
        <v>4</v>
      </c>
      <c r="M7628">
        <v>3.29</v>
      </c>
      <c r="N7628" t="s">
        <v>4</v>
      </c>
      <c r="O7628">
        <v>806</v>
      </c>
      <c r="P7628">
        <f t="shared" si="240"/>
        <v>806</v>
      </c>
      <c r="Q7628">
        <f t="shared" si="241"/>
        <v>806</v>
      </c>
    </row>
    <row r="7629" spans="1:17">
      <c r="A7629">
        <v>51</v>
      </c>
      <c r="B7629" t="s">
        <v>16</v>
      </c>
      <c r="C7629" t="s">
        <v>1</v>
      </c>
      <c r="D7629" t="s">
        <v>23</v>
      </c>
      <c r="E7629">
        <v>127</v>
      </c>
      <c r="F7629" t="s">
        <v>206</v>
      </c>
      <c r="H7629" t="s">
        <v>207</v>
      </c>
      <c r="I7629" t="s">
        <v>208</v>
      </c>
      <c r="J7629" t="s">
        <v>209</v>
      </c>
      <c r="K7629">
        <v>0.68243243200000003</v>
      </c>
      <c r="L7629">
        <v>5</v>
      </c>
      <c r="M7629">
        <v>3.06</v>
      </c>
      <c r="N7629" t="s">
        <v>4</v>
      </c>
      <c r="O7629">
        <v>847</v>
      </c>
      <c r="P7629">
        <f t="shared" si="240"/>
        <v>847</v>
      </c>
      <c r="Q7629">
        <f t="shared" si="241"/>
        <v>847</v>
      </c>
    </row>
    <row r="7630" spans="1:17">
      <c r="A7630">
        <v>51</v>
      </c>
      <c r="B7630" t="s">
        <v>16</v>
      </c>
      <c r="C7630" t="s">
        <v>1</v>
      </c>
      <c r="D7630" t="s">
        <v>17</v>
      </c>
      <c r="E7630">
        <v>114</v>
      </c>
      <c r="F7630" t="s">
        <v>248</v>
      </c>
      <c r="G7630" t="s">
        <v>34</v>
      </c>
      <c r="H7630" t="s">
        <v>249</v>
      </c>
      <c r="I7630" t="s">
        <v>250</v>
      </c>
      <c r="J7630" t="s">
        <v>251</v>
      </c>
      <c r="K7630">
        <v>0.82978723399999998</v>
      </c>
      <c r="L7630">
        <v>5</v>
      </c>
      <c r="M7630">
        <v>3.56</v>
      </c>
      <c r="N7630" t="s">
        <v>4</v>
      </c>
      <c r="O7630">
        <v>871</v>
      </c>
      <c r="P7630">
        <f t="shared" si="240"/>
        <v>871</v>
      </c>
      <c r="Q7630">
        <f t="shared" si="241"/>
        <v>871</v>
      </c>
    </row>
    <row r="7631" spans="1:17">
      <c r="A7631">
        <v>51</v>
      </c>
      <c r="B7631" t="s">
        <v>16</v>
      </c>
      <c r="C7631" t="s">
        <v>1</v>
      </c>
      <c r="D7631" t="s">
        <v>17</v>
      </c>
      <c r="E7631">
        <v>123</v>
      </c>
      <c r="F7631" t="s">
        <v>128</v>
      </c>
      <c r="G7631" t="s">
        <v>19</v>
      </c>
      <c r="H7631" t="s">
        <v>129</v>
      </c>
      <c r="I7631" t="s">
        <v>130</v>
      </c>
      <c r="J7631" t="s">
        <v>131</v>
      </c>
      <c r="K7631">
        <v>0.79861111100000004</v>
      </c>
      <c r="L7631">
        <v>4</v>
      </c>
      <c r="M7631">
        <v>3.76</v>
      </c>
      <c r="N7631" t="s">
        <v>4</v>
      </c>
      <c r="O7631">
        <v>885</v>
      </c>
      <c r="P7631">
        <f t="shared" si="240"/>
        <v>885</v>
      </c>
      <c r="Q7631">
        <f t="shared" si="241"/>
        <v>885</v>
      </c>
    </row>
    <row r="7632" spans="1:17">
      <c r="A7632">
        <v>51</v>
      </c>
      <c r="B7632" t="s">
        <v>16</v>
      </c>
      <c r="C7632" t="s">
        <v>1</v>
      </c>
      <c r="D7632" t="s">
        <v>17</v>
      </c>
      <c r="E7632">
        <v>116</v>
      </c>
      <c r="F7632" t="s">
        <v>418</v>
      </c>
      <c r="G7632" t="s">
        <v>34</v>
      </c>
      <c r="H7632" t="s">
        <v>419</v>
      </c>
      <c r="I7632" t="s">
        <v>420</v>
      </c>
      <c r="J7632" t="s">
        <v>421</v>
      </c>
      <c r="K7632">
        <v>0.736486486</v>
      </c>
      <c r="L7632">
        <v>6</v>
      </c>
      <c r="M7632">
        <v>2.29</v>
      </c>
      <c r="N7632" t="s">
        <v>4</v>
      </c>
      <c r="O7632">
        <v>916</v>
      </c>
      <c r="P7632">
        <f t="shared" si="240"/>
        <v>916</v>
      </c>
      <c r="Q7632">
        <f t="shared" si="241"/>
        <v>916</v>
      </c>
    </row>
    <row r="7633" spans="1:17">
      <c r="A7633">
        <v>51</v>
      </c>
      <c r="B7633" t="s">
        <v>16</v>
      </c>
      <c r="C7633" t="s">
        <v>1</v>
      </c>
      <c r="D7633" t="s">
        <v>17</v>
      </c>
      <c r="E7633">
        <v>99</v>
      </c>
      <c r="F7633" t="s">
        <v>336</v>
      </c>
      <c r="G7633" t="s">
        <v>34</v>
      </c>
      <c r="H7633" t="s">
        <v>337</v>
      </c>
      <c r="I7633" t="s">
        <v>338</v>
      </c>
      <c r="J7633" t="s">
        <v>339</v>
      </c>
      <c r="K7633">
        <v>0.58904109599999999</v>
      </c>
      <c r="L7633">
        <v>4</v>
      </c>
      <c r="M7633">
        <v>4.1900000000000004</v>
      </c>
      <c r="N7633" t="s">
        <v>4</v>
      </c>
      <c r="O7633">
        <v>1021</v>
      </c>
      <c r="P7633">
        <f t="shared" si="240"/>
        <v>1021</v>
      </c>
      <c r="Q7633">
        <f t="shared" si="241"/>
        <v>1021</v>
      </c>
    </row>
    <row r="7634" spans="1:17">
      <c r="A7634">
        <v>51</v>
      </c>
      <c r="B7634" t="s">
        <v>16</v>
      </c>
      <c r="C7634" t="s">
        <v>1</v>
      </c>
      <c r="D7634" t="s">
        <v>17</v>
      </c>
      <c r="E7634">
        <v>14</v>
      </c>
      <c r="F7634" t="s">
        <v>132</v>
      </c>
      <c r="G7634" t="s">
        <v>34</v>
      </c>
      <c r="H7634" t="s">
        <v>133</v>
      </c>
      <c r="I7634" t="s">
        <v>134</v>
      </c>
      <c r="J7634" t="s">
        <v>135</v>
      </c>
      <c r="K7634">
        <v>0.820689</v>
      </c>
      <c r="L7634">
        <v>4</v>
      </c>
      <c r="M7634">
        <v>3.601</v>
      </c>
      <c r="N7634" t="s">
        <v>4</v>
      </c>
      <c r="O7634">
        <v>1053</v>
      </c>
      <c r="P7634">
        <f t="shared" si="240"/>
        <v>1053</v>
      </c>
      <c r="Q7634">
        <f t="shared" si="241"/>
        <v>1053</v>
      </c>
    </row>
    <row r="7635" spans="1:17">
      <c r="A7635">
        <v>51</v>
      </c>
      <c r="B7635" t="s">
        <v>16</v>
      </c>
      <c r="C7635" t="s">
        <v>1</v>
      </c>
      <c r="D7635" t="s">
        <v>23</v>
      </c>
      <c r="E7635">
        <v>128</v>
      </c>
      <c r="F7635" t="s">
        <v>254</v>
      </c>
      <c r="H7635" t="s">
        <v>255</v>
      </c>
      <c r="I7635" t="s">
        <v>256</v>
      </c>
      <c r="J7635" t="s">
        <v>257</v>
      </c>
      <c r="K7635">
        <v>0.765151515</v>
      </c>
      <c r="L7635">
        <v>6</v>
      </c>
      <c r="M7635">
        <v>3.08</v>
      </c>
      <c r="N7635" t="s">
        <v>4</v>
      </c>
      <c r="O7635">
        <v>1054</v>
      </c>
      <c r="P7635">
        <f t="shared" si="240"/>
        <v>1054</v>
      </c>
      <c r="Q7635">
        <f t="shared" si="241"/>
        <v>1054</v>
      </c>
    </row>
    <row r="7636" spans="1:17">
      <c r="A7636">
        <v>51</v>
      </c>
      <c r="B7636" t="s">
        <v>16</v>
      </c>
      <c r="C7636" t="s">
        <v>1</v>
      </c>
      <c r="D7636" t="s">
        <v>17</v>
      </c>
      <c r="E7636">
        <v>145</v>
      </c>
      <c r="F7636" t="s">
        <v>382</v>
      </c>
      <c r="G7636" t="s">
        <v>34</v>
      </c>
      <c r="H7636" t="s">
        <v>383</v>
      </c>
      <c r="I7636" t="s">
        <v>384</v>
      </c>
      <c r="J7636" t="s">
        <v>385</v>
      </c>
      <c r="K7636">
        <v>0.84242424199999999</v>
      </c>
      <c r="L7636">
        <v>4</v>
      </c>
      <c r="M7636">
        <v>2.97</v>
      </c>
      <c r="N7636" t="s">
        <v>4</v>
      </c>
      <c r="O7636">
        <v>1126</v>
      </c>
      <c r="P7636">
        <f t="shared" si="240"/>
        <v>1126</v>
      </c>
      <c r="Q7636">
        <f t="shared" si="241"/>
        <v>1126</v>
      </c>
    </row>
    <row r="7637" spans="1:17">
      <c r="A7637">
        <v>51</v>
      </c>
      <c r="B7637" t="s">
        <v>16</v>
      </c>
      <c r="C7637" t="s">
        <v>1</v>
      </c>
      <c r="D7637" t="s">
        <v>23</v>
      </c>
      <c r="E7637">
        <v>86</v>
      </c>
      <c r="F7637" t="s">
        <v>54</v>
      </c>
      <c r="H7637" t="s">
        <v>55</v>
      </c>
      <c r="I7637" t="s">
        <v>56</v>
      </c>
      <c r="J7637" t="s">
        <v>57</v>
      </c>
      <c r="K7637">
        <v>0.82191780800000003</v>
      </c>
      <c r="L7637">
        <v>4</v>
      </c>
      <c r="M7637">
        <v>2.95</v>
      </c>
      <c r="N7637" t="s">
        <v>4</v>
      </c>
      <c r="O7637">
        <v>1142</v>
      </c>
      <c r="P7637">
        <f t="shared" si="240"/>
        <v>1142</v>
      </c>
      <c r="Q7637">
        <f t="shared" si="241"/>
        <v>1142</v>
      </c>
    </row>
    <row r="7638" spans="1:17">
      <c r="A7638">
        <v>51</v>
      </c>
      <c r="B7638" t="s">
        <v>16</v>
      </c>
      <c r="C7638" t="s">
        <v>1</v>
      </c>
      <c r="D7638" t="s">
        <v>17</v>
      </c>
      <c r="E7638">
        <v>20</v>
      </c>
      <c r="F7638" t="s">
        <v>484</v>
      </c>
      <c r="G7638" t="s">
        <v>34</v>
      </c>
      <c r="H7638" t="s">
        <v>485</v>
      </c>
      <c r="I7638" t="s">
        <v>486</v>
      </c>
      <c r="J7638" t="s">
        <v>487</v>
      </c>
      <c r="K7638">
        <v>0.63636363600000001</v>
      </c>
      <c r="L7638">
        <v>4</v>
      </c>
      <c r="M7638">
        <v>2.3820000000000001</v>
      </c>
      <c r="N7638" t="s">
        <v>4</v>
      </c>
      <c r="O7638">
        <v>1198</v>
      </c>
      <c r="P7638">
        <f t="shared" si="240"/>
        <v>1198</v>
      </c>
      <c r="Q7638">
        <f t="shared" si="241"/>
        <v>1198</v>
      </c>
    </row>
    <row r="7639" spans="1:17">
      <c r="A7639">
        <v>51</v>
      </c>
      <c r="B7639" t="s">
        <v>16</v>
      </c>
      <c r="C7639" t="s">
        <v>1</v>
      </c>
      <c r="D7639" t="s">
        <v>23</v>
      </c>
      <c r="E7639">
        <v>62</v>
      </c>
      <c r="F7639" t="s">
        <v>304</v>
      </c>
      <c r="H7639" t="s">
        <v>305</v>
      </c>
      <c r="I7639" t="s">
        <v>306</v>
      </c>
      <c r="J7639" t="s">
        <v>307</v>
      </c>
      <c r="K7639">
        <v>0.48201438800000002</v>
      </c>
      <c r="L7639">
        <v>4</v>
      </c>
      <c r="M7639">
        <v>2.8</v>
      </c>
      <c r="N7639" t="s">
        <v>4</v>
      </c>
      <c r="O7639">
        <v>1350</v>
      </c>
      <c r="P7639">
        <f t="shared" si="240"/>
        <v>1350</v>
      </c>
      <c r="Q7639">
        <f t="shared" si="241"/>
        <v>1350</v>
      </c>
    </row>
    <row r="7640" spans="1:17">
      <c r="A7640">
        <v>51</v>
      </c>
      <c r="B7640" t="s">
        <v>16</v>
      </c>
      <c r="C7640" t="s">
        <v>1</v>
      </c>
      <c r="D7640" t="s">
        <v>17</v>
      </c>
      <c r="E7640">
        <v>67</v>
      </c>
      <c r="F7640" t="s">
        <v>398</v>
      </c>
      <c r="G7640" t="s">
        <v>19</v>
      </c>
      <c r="H7640" t="s">
        <v>399</v>
      </c>
      <c r="I7640" t="s">
        <v>400</v>
      </c>
      <c r="J7640" t="s">
        <v>401</v>
      </c>
      <c r="K7640">
        <v>0.98765432099999995</v>
      </c>
      <c r="L7640">
        <v>7</v>
      </c>
      <c r="M7640">
        <v>3.0179999999999998</v>
      </c>
      <c r="N7640" t="s">
        <v>4</v>
      </c>
      <c r="O7640">
        <v>1398</v>
      </c>
      <c r="P7640">
        <f t="shared" si="240"/>
        <v>1398</v>
      </c>
      <c r="Q7640">
        <f t="shared" si="241"/>
        <v>1398</v>
      </c>
    </row>
    <row r="7641" spans="1:17">
      <c r="A7641">
        <v>51</v>
      </c>
      <c r="B7641" t="s">
        <v>16</v>
      </c>
      <c r="C7641" t="s">
        <v>1</v>
      </c>
      <c r="D7641" t="s">
        <v>23</v>
      </c>
      <c r="E7641">
        <v>93</v>
      </c>
      <c r="F7641" t="s">
        <v>202</v>
      </c>
      <c r="H7641" t="s">
        <v>203</v>
      </c>
      <c r="I7641" t="s">
        <v>204</v>
      </c>
      <c r="J7641" t="s">
        <v>205</v>
      </c>
      <c r="K7641">
        <v>0.5</v>
      </c>
      <c r="L7641">
        <v>5</v>
      </c>
      <c r="M7641">
        <v>2.83</v>
      </c>
      <c r="N7641" t="s">
        <v>4</v>
      </c>
      <c r="O7641">
        <v>2014</v>
      </c>
      <c r="P7641">
        <f t="shared" si="240"/>
        <v>2014</v>
      </c>
      <c r="Q7641">
        <f t="shared" si="241"/>
        <v>2014</v>
      </c>
    </row>
    <row r="7642" spans="1:17">
      <c r="A7642">
        <v>51</v>
      </c>
      <c r="B7642" t="s">
        <v>16</v>
      </c>
      <c r="C7642" t="s">
        <v>1</v>
      </c>
      <c r="D7642" t="s">
        <v>23</v>
      </c>
      <c r="E7642">
        <v>98</v>
      </c>
      <c r="F7642" t="s">
        <v>210</v>
      </c>
      <c r="H7642" t="s">
        <v>211</v>
      </c>
      <c r="I7642" t="s">
        <v>212</v>
      </c>
      <c r="J7642" t="s">
        <v>213</v>
      </c>
      <c r="K7642">
        <v>0.90647482000000001</v>
      </c>
      <c r="L7642">
        <v>6</v>
      </c>
      <c r="M7642">
        <v>3.05</v>
      </c>
      <c r="N7642" t="s">
        <v>4</v>
      </c>
      <c r="O7642">
        <v>4215</v>
      </c>
      <c r="P7642" t="str">
        <f t="shared" si="240"/>
        <v/>
      </c>
      <c r="Q7642" t="str">
        <f t="shared" si="241"/>
        <v/>
      </c>
    </row>
    <row r="7643" spans="1:17">
      <c r="A7643">
        <v>51</v>
      </c>
      <c r="B7643" t="s">
        <v>0</v>
      </c>
      <c r="C7643" t="s">
        <v>9</v>
      </c>
      <c r="E7643">
        <v>39</v>
      </c>
      <c r="F7643" t="s">
        <v>438</v>
      </c>
      <c r="H7643" t="s">
        <v>439</v>
      </c>
      <c r="N7643" t="s">
        <v>4</v>
      </c>
      <c r="O7643">
        <v>970</v>
      </c>
      <c r="P7643">
        <f t="shared" si="240"/>
        <v>970</v>
      </c>
      <c r="Q7643">
        <f t="shared" si="241"/>
        <v>970</v>
      </c>
    </row>
    <row r="7644" spans="1:17">
      <c r="A7644">
        <v>51</v>
      </c>
      <c r="B7644" t="s">
        <v>0</v>
      </c>
      <c r="C7644" t="s">
        <v>9</v>
      </c>
      <c r="E7644">
        <v>132</v>
      </c>
      <c r="F7644" t="s">
        <v>514</v>
      </c>
      <c r="H7644" t="s">
        <v>515</v>
      </c>
      <c r="N7644" t="s">
        <v>4</v>
      </c>
      <c r="O7644">
        <v>1641</v>
      </c>
      <c r="P7644">
        <f t="shared" si="240"/>
        <v>1641</v>
      </c>
      <c r="Q7644">
        <f t="shared" si="241"/>
        <v>1641</v>
      </c>
    </row>
    <row r="7645" spans="1:17">
      <c r="A7645">
        <v>51</v>
      </c>
      <c r="B7645" t="s">
        <v>0</v>
      </c>
      <c r="C7645" t="s">
        <v>9</v>
      </c>
      <c r="E7645">
        <v>5</v>
      </c>
      <c r="F7645" t="s">
        <v>2</v>
      </c>
      <c r="H7645" t="s">
        <v>3</v>
      </c>
      <c r="N7645" t="s">
        <v>4</v>
      </c>
      <c r="O7645">
        <v>1705</v>
      </c>
      <c r="P7645">
        <f t="shared" si="240"/>
        <v>1705</v>
      </c>
      <c r="Q7645">
        <f t="shared" si="241"/>
        <v>1705</v>
      </c>
    </row>
    <row r="7646" spans="1:17">
      <c r="A7646">
        <v>51</v>
      </c>
      <c r="B7646" t="s">
        <v>0</v>
      </c>
      <c r="C7646" t="s">
        <v>9</v>
      </c>
      <c r="E7646">
        <v>34</v>
      </c>
      <c r="F7646" t="s">
        <v>126</v>
      </c>
      <c r="H7646" t="s">
        <v>127</v>
      </c>
      <c r="N7646" t="s">
        <v>4</v>
      </c>
      <c r="O7646">
        <v>1771</v>
      </c>
      <c r="P7646">
        <f t="shared" si="240"/>
        <v>1771</v>
      </c>
      <c r="Q7646">
        <f t="shared" si="241"/>
        <v>1771</v>
      </c>
    </row>
    <row r="7647" spans="1:17">
      <c r="A7647">
        <v>51</v>
      </c>
      <c r="B7647" t="s">
        <v>0</v>
      </c>
      <c r="C7647" t="s">
        <v>1</v>
      </c>
      <c r="E7647">
        <v>148</v>
      </c>
      <c r="F7647" t="s">
        <v>444</v>
      </c>
      <c r="H7647" t="s">
        <v>445</v>
      </c>
      <c r="N7647" t="s">
        <v>4</v>
      </c>
      <c r="O7647">
        <v>813</v>
      </c>
      <c r="P7647">
        <f t="shared" si="240"/>
        <v>813</v>
      </c>
      <c r="Q7647">
        <f t="shared" si="241"/>
        <v>813</v>
      </c>
    </row>
    <row r="7648" spans="1:17">
      <c r="A7648">
        <v>51</v>
      </c>
      <c r="B7648" t="s">
        <v>0</v>
      </c>
      <c r="C7648" t="s">
        <v>1</v>
      </c>
      <c r="E7648">
        <v>139</v>
      </c>
      <c r="F7648" t="s">
        <v>416</v>
      </c>
      <c r="H7648" t="s">
        <v>417</v>
      </c>
      <c r="N7648" t="s">
        <v>4</v>
      </c>
      <c r="O7648">
        <v>974</v>
      </c>
      <c r="P7648">
        <f t="shared" si="240"/>
        <v>974</v>
      </c>
      <c r="Q7648">
        <f t="shared" si="241"/>
        <v>974</v>
      </c>
    </row>
    <row r="7649" spans="1:17">
      <c r="A7649">
        <v>51</v>
      </c>
      <c r="B7649" t="s">
        <v>0</v>
      </c>
      <c r="C7649" t="s">
        <v>1</v>
      </c>
      <c r="E7649">
        <v>74</v>
      </c>
      <c r="F7649" t="s">
        <v>200</v>
      </c>
      <c r="H7649" t="s">
        <v>201</v>
      </c>
      <c r="N7649" t="s">
        <v>4</v>
      </c>
      <c r="O7649">
        <v>990</v>
      </c>
      <c r="P7649">
        <f t="shared" si="240"/>
        <v>990</v>
      </c>
      <c r="Q7649">
        <f t="shared" si="241"/>
        <v>990</v>
      </c>
    </row>
    <row r="7650" spans="1:17">
      <c r="A7650">
        <v>51</v>
      </c>
      <c r="B7650" t="s">
        <v>0</v>
      </c>
      <c r="C7650" t="s">
        <v>1</v>
      </c>
      <c r="E7650">
        <v>84</v>
      </c>
      <c r="F7650" t="s">
        <v>482</v>
      </c>
      <c r="H7650" t="s">
        <v>483</v>
      </c>
      <c r="N7650" t="s">
        <v>4</v>
      </c>
      <c r="O7650">
        <v>1061</v>
      </c>
      <c r="P7650">
        <f t="shared" si="240"/>
        <v>1061</v>
      </c>
      <c r="Q7650">
        <f t="shared" si="241"/>
        <v>1061</v>
      </c>
    </row>
    <row r="7651" spans="1:17">
      <c r="A7651">
        <v>51</v>
      </c>
      <c r="B7651" t="s">
        <v>0</v>
      </c>
      <c r="C7651" t="s">
        <v>1</v>
      </c>
      <c r="E7651">
        <v>33</v>
      </c>
      <c r="F7651" t="s">
        <v>96</v>
      </c>
      <c r="H7651" t="s">
        <v>97</v>
      </c>
      <c r="N7651" t="s">
        <v>4</v>
      </c>
      <c r="O7651">
        <v>1094</v>
      </c>
      <c r="P7651">
        <f t="shared" si="240"/>
        <v>1094</v>
      </c>
      <c r="Q7651">
        <f t="shared" si="241"/>
        <v>1094</v>
      </c>
    </row>
    <row r="7652" spans="1:17">
      <c r="A7652">
        <v>51</v>
      </c>
      <c r="B7652" t="s">
        <v>0</v>
      </c>
      <c r="C7652" t="s">
        <v>1</v>
      </c>
      <c r="E7652">
        <v>30</v>
      </c>
      <c r="F7652" t="s">
        <v>108</v>
      </c>
      <c r="H7652" t="s">
        <v>109</v>
      </c>
      <c r="N7652" t="s">
        <v>4</v>
      </c>
      <c r="O7652">
        <v>1102</v>
      </c>
      <c r="P7652">
        <f t="shared" si="240"/>
        <v>1102</v>
      </c>
      <c r="Q7652">
        <f t="shared" si="241"/>
        <v>1102</v>
      </c>
    </row>
    <row r="7653" spans="1:17">
      <c r="A7653">
        <v>51</v>
      </c>
      <c r="B7653" t="s">
        <v>0</v>
      </c>
      <c r="C7653" t="s">
        <v>1</v>
      </c>
      <c r="E7653">
        <v>4</v>
      </c>
      <c r="F7653" t="s">
        <v>300</v>
      </c>
      <c r="H7653" t="s">
        <v>301</v>
      </c>
      <c r="N7653" t="s">
        <v>4</v>
      </c>
      <c r="O7653">
        <v>1201</v>
      </c>
      <c r="P7653">
        <f t="shared" si="240"/>
        <v>1201</v>
      </c>
      <c r="Q7653">
        <f t="shared" si="241"/>
        <v>1201</v>
      </c>
    </row>
    <row r="7654" spans="1:17">
      <c r="A7654">
        <v>51</v>
      </c>
      <c r="B7654" t="s">
        <v>0</v>
      </c>
      <c r="C7654" t="s">
        <v>1</v>
      </c>
      <c r="E7654">
        <v>156</v>
      </c>
      <c r="F7654" t="s">
        <v>38</v>
      </c>
      <c r="H7654" t="s">
        <v>39</v>
      </c>
      <c r="N7654" t="s">
        <v>4</v>
      </c>
      <c r="O7654">
        <v>1710</v>
      </c>
      <c r="P7654">
        <f t="shared" si="240"/>
        <v>1710</v>
      </c>
      <c r="Q7654">
        <f t="shared" si="241"/>
        <v>1710</v>
      </c>
    </row>
    <row r="7655" spans="1:17">
      <c r="A7655">
        <v>51</v>
      </c>
      <c r="B7655" t="s">
        <v>0</v>
      </c>
      <c r="C7655" t="s">
        <v>1</v>
      </c>
      <c r="E7655">
        <v>61</v>
      </c>
      <c r="F7655" t="s">
        <v>148</v>
      </c>
      <c r="H7655" t="s">
        <v>149</v>
      </c>
      <c r="N7655" t="s">
        <v>8</v>
      </c>
      <c r="O7655">
        <v>1982</v>
      </c>
      <c r="P7655">
        <f t="shared" si="240"/>
        <v>1982</v>
      </c>
      <c r="Q7655">
        <f t="shared" si="241"/>
        <v>1982</v>
      </c>
    </row>
    <row r="7656" spans="1:17">
      <c r="A7656">
        <v>51</v>
      </c>
      <c r="B7656" t="s">
        <v>0</v>
      </c>
      <c r="C7656" t="s">
        <v>1</v>
      </c>
      <c r="E7656">
        <v>27</v>
      </c>
      <c r="F7656" t="s">
        <v>140</v>
      </c>
      <c r="H7656" t="s">
        <v>141</v>
      </c>
      <c r="N7656" t="s">
        <v>4</v>
      </c>
      <c r="O7656">
        <v>2503</v>
      </c>
      <c r="P7656">
        <f t="shared" si="240"/>
        <v>2503</v>
      </c>
      <c r="Q7656">
        <f t="shared" si="241"/>
        <v>2503</v>
      </c>
    </row>
    <row r="7657" spans="1:17">
      <c r="A7657">
        <v>51</v>
      </c>
      <c r="B7657" t="s">
        <v>32</v>
      </c>
      <c r="C7657" t="s">
        <v>9</v>
      </c>
      <c r="D7657" t="s">
        <v>23</v>
      </c>
      <c r="E7657">
        <v>38</v>
      </c>
      <c r="F7657" t="s">
        <v>258</v>
      </c>
      <c r="H7657" t="s">
        <v>259</v>
      </c>
      <c r="I7657" t="s">
        <v>260</v>
      </c>
      <c r="J7657" t="s">
        <v>261</v>
      </c>
      <c r="K7657">
        <v>0.61224489800000004</v>
      </c>
      <c r="L7657">
        <v>5</v>
      </c>
      <c r="M7657">
        <v>2.5299999999999998</v>
      </c>
      <c r="N7657" t="s">
        <v>8</v>
      </c>
      <c r="O7657">
        <v>1189</v>
      </c>
      <c r="P7657">
        <f t="shared" si="240"/>
        <v>1189</v>
      </c>
      <c r="Q7657">
        <f t="shared" si="241"/>
        <v>1189</v>
      </c>
    </row>
    <row r="7658" spans="1:17">
      <c r="A7658">
        <v>51</v>
      </c>
      <c r="B7658" t="s">
        <v>32</v>
      </c>
      <c r="C7658" t="s">
        <v>9</v>
      </c>
      <c r="D7658" t="s">
        <v>23</v>
      </c>
      <c r="E7658">
        <v>141</v>
      </c>
      <c r="F7658" t="s">
        <v>390</v>
      </c>
      <c r="H7658" t="s">
        <v>391</v>
      </c>
      <c r="I7658" t="s">
        <v>392</v>
      </c>
      <c r="J7658" t="s">
        <v>393</v>
      </c>
      <c r="K7658">
        <v>0.81212121199999998</v>
      </c>
      <c r="L7658">
        <v>3</v>
      </c>
      <c r="M7658">
        <v>3.282</v>
      </c>
      <c r="N7658" t="s">
        <v>4</v>
      </c>
      <c r="O7658">
        <v>1195</v>
      </c>
      <c r="P7658">
        <f t="shared" si="240"/>
        <v>1195</v>
      </c>
      <c r="Q7658">
        <f t="shared" si="241"/>
        <v>1195</v>
      </c>
    </row>
    <row r="7659" spans="1:17">
      <c r="A7659">
        <v>51</v>
      </c>
      <c r="B7659" t="s">
        <v>32</v>
      </c>
      <c r="C7659" t="s">
        <v>9</v>
      </c>
      <c r="D7659" t="s">
        <v>23</v>
      </c>
      <c r="E7659">
        <v>82</v>
      </c>
      <c r="F7659" t="s">
        <v>324</v>
      </c>
      <c r="H7659" t="s">
        <v>325</v>
      </c>
      <c r="I7659" t="s">
        <v>326</v>
      </c>
      <c r="J7659" t="s">
        <v>327</v>
      </c>
      <c r="K7659">
        <v>0.76969697000000004</v>
      </c>
      <c r="L7659">
        <v>4</v>
      </c>
      <c r="M7659">
        <v>3.4060000000000001</v>
      </c>
      <c r="N7659" t="s">
        <v>4</v>
      </c>
      <c r="O7659">
        <v>1242</v>
      </c>
      <c r="P7659">
        <f t="shared" si="240"/>
        <v>1242</v>
      </c>
      <c r="Q7659">
        <f t="shared" si="241"/>
        <v>1242</v>
      </c>
    </row>
    <row r="7660" spans="1:17">
      <c r="A7660">
        <v>51</v>
      </c>
      <c r="B7660" t="s">
        <v>32</v>
      </c>
      <c r="C7660" t="s">
        <v>9</v>
      </c>
      <c r="D7660" t="s">
        <v>17</v>
      </c>
      <c r="E7660">
        <v>23</v>
      </c>
      <c r="F7660" t="s">
        <v>320</v>
      </c>
      <c r="G7660" t="s">
        <v>19</v>
      </c>
      <c r="H7660" t="s">
        <v>321</v>
      </c>
      <c r="I7660" t="s">
        <v>322</v>
      </c>
      <c r="J7660" t="s">
        <v>323</v>
      </c>
      <c r="K7660">
        <v>0.99299999999999999</v>
      </c>
      <c r="L7660">
        <v>4</v>
      </c>
      <c r="M7660">
        <v>3.0219999999999998</v>
      </c>
      <c r="N7660" t="s">
        <v>4</v>
      </c>
      <c r="O7660">
        <v>1362</v>
      </c>
      <c r="P7660">
        <f t="shared" si="240"/>
        <v>1362</v>
      </c>
      <c r="Q7660">
        <f t="shared" si="241"/>
        <v>1362</v>
      </c>
    </row>
    <row r="7661" spans="1:17">
      <c r="A7661">
        <v>51</v>
      </c>
      <c r="B7661" t="s">
        <v>32</v>
      </c>
      <c r="C7661" t="s">
        <v>9</v>
      </c>
      <c r="D7661" t="s">
        <v>23</v>
      </c>
      <c r="E7661">
        <v>137</v>
      </c>
      <c r="F7661" t="s">
        <v>136</v>
      </c>
      <c r="H7661" t="s">
        <v>137</v>
      </c>
      <c r="I7661" t="s">
        <v>138</v>
      </c>
      <c r="J7661" t="s">
        <v>139</v>
      </c>
      <c r="K7661">
        <v>0.5</v>
      </c>
      <c r="L7661">
        <v>5</v>
      </c>
      <c r="M7661">
        <v>2.4580000000000002</v>
      </c>
      <c r="N7661" t="s">
        <v>4</v>
      </c>
      <c r="O7661">
        <v>1489</v>
      </c>
      <c r="P7661">
        <f t="shared" si="240"/>
        <v>1489</v>
      </c>
      <c r="Q7661">
        <f t="shared" si="241"/>
        <v>1489</v>
      </c>
    </row>
    <row r="7662" spans="1:17">
      <c r="A7662">
        <v>51</v>
      </c>
      <c r="B7662" t="s">
        <v>32</v>
      </c>
      <c r="C7662" t="s">
        <v>9</v>
      </c>
      <c r="D7662" t="s">
        <v>17</v>
      </c>
      <c r="E7662">
        <v>51</v>
      </c>
      <c r="F7662" t="s">
        <v>82</v>
      </c>
      <c r="G7662" t="s">
        <v>34</v>
      </c>
      <c r="H7662" t="s">
        <v>83</v>
      </c>
      <c r="I7662" t="s">
        <v>84</v>
      </c>
      <c r="J7662" t="s">
        <v>85</v>
      </c>
      <c r="K7662">
        <v>0.71724137899999996</v>
      </c>
      <c r="L7662">
        <v>5</v>
      </c>
      <c r="M7662">
        <v>2.77</v>
      </c>
      <c r="N7662" t="s">
        <v>4</v>
      </c>
      <c r="O7662">
        <v>1522</v>
      </c>
      <c r="P7662">
        <f t="shared" si="240"/>
        <v>1522</v>
      </c>
      <c r="Q7662">
        <f t="shared" si="241"/>
        <v>1522</v>
      </c>
    </row>
    <row r="7663" spans="1:17">
      <c r="A7663">
        <v>51</v>
      </c>
      <c r="B7663" t="s">
        <v>32</v>
      </c>
      <c r="C7663" t="s">
        <v>9</v>
      </c>
      <c r="D7663" t="s">
        <v>23</v>
      </c>
      <c r="E7663">
        <v>89</v>
      </c>
      <c r="F7663" t="s">
        <v>98</v>
      </c>
      <c r="H7663" t="s">
        <v>99</v>
      </c>
      <c r="I7663" t="s">
        <v>100</v>
      </c>
      <c r="J7663" t="s">
        <v>101</v>
      </c>
      <c r="K7663">
        <v>0.86734693900000004</v>
      </c>
      <c r="L7663">
        <v>4</v>
      </c>
      <c r="M7663">
        <v>2.81</v>
      </c>
      <c r="N7663" t="s">
        <v>4</v>
      </c>
      <c r="O7663">
        <v>1524</v>
      </c>
      <c r="P7663">
        <f t="shared" si="240"/>
        <v>1524</v>
      </c>
      <c r="Q7663">
        <f t="shared" si="241"/>
        <v>1524</v>
      </c>
    </row>
    <row r="7664" spans="1:17">
      <c r="A7664">
        <v>51</v>
      </c>
      <c r="B7664" t="s">
        <v>32</v>
      </c>
      <c r="C7664" t="s">
        <v>9</v>
      </c>
      <c r="D7664" t="s">
        <v>17</v>
      </c>
      <c r="E7664">
        <v>122</v>
      </c>
      <c r="F7664" t="s">
        <v>446</v>
      </c>
      <c r="G7664" t="s">
        <v>34</v>
      </c>
      <c r="H7664" t="s">
        <v>447</v>
      </c>
      <c r="I7664" t="s">
        <v>448</v>
      </c>
      <c r="J7664" t="s">
        <v>449</v>
      </c>
      <c r="K7664">
        <v>0.29655172400000002</v>
      </c>
      <c r="L7664">
        <v>4</v>
      </c>
      <c r="M7664">
        <v>3.7280000000000002</v>
      </c>
      <c r="N7664" t="s">
        <v>4</v>
      </c>
      <c r="O7664">
        <v>1633</v>
      </c>
      <c r="P7664">
        <f t="shared" si="240"/>
        <v>1633</v>
      </c>
      <c r="Q7664">
        <f t="shared" si="241"/>
        <v>1633</v>
      </c>
    </row>
    <row r="7665" spans="1:17">
      <c r="A7665">
        <v>51</v>
      </c>
      <c r="B7665" t="s">
        <v>32</v>
      </c>
      <c r="C7665" t="s">
        <v>9</v>
      </c>
      <c r="D7665" t="s">
        <v>17</v>
      </c>
      <c r="E7665">
        <v>135</v>
      </c>
      <c r="F7665" t="s">
        <v>282</v>
      </c>
      <c r="G7665" t="s">
        <v>34</v>
      </c>
      <c r="H7665" t="s">
        <v>283</v>
      </c>
      <c r="I7665" t="s">
        <v>284</v>
      </c>
      <c r="J7665" t="s">
        <v>285</v>
      </c>
      <c r="K7665">
        <v>0.82499999999999996</v>
      </c>
      <c r="L7665">
        <v>3</v>
      </c>
      <c r="M7665">
        <v>3.4820000000000002</v>
      </c>
      <c r="N7665" t="s">
        <v>4</v>
      </c>
      <c r="O7665">
        <v>1673</v>
      </c>
      <c r="P7665">
        <f t="shared" si="240"/>
        <v>1673</v>
      </c>
      <c r="Q7665">
        <f t="shared" si="241"/>
        <v>1673</v>
      </c>
    </row>
    <row r="7666" spans="1:17">
      <c r="A7666">
        <v>51</v>
      </c>
      <c r="B7666" t="s">
        <v>32</v>
      </c>
      <c r="C7666" t="s">
        <v>9</v>
      </c>
      <c r="D7666" t="s">
        <v>17</v>
      </c>
      <c r="E7666">
        <v>136</v>
      </c>
      <c r="F7666" t="s">
        <v>88</v>
      </c>
      <c r="G7666" t="s">
        <v>34</v>
      </c>
      <c r="H7666" t="s">
        <v>89</v>
      </c>
      <c r="I7666" t="s">
        <v>90</v>
      </c>
      <c r="J7666" t="s">
        <v>91</v>
      </c>
      <c r="K7666">
        <v>0.72448979599999996</v>
      </c>
      <c r="L7666">
        <v>7</v>
      </c>
      <c r="M7666">
        <v>3.03</v>
      </c>
      <c r="N7666" t="s">
        <v>4</v>
      </c>
      <c r="O7666">
        <v>1690</v>
      </c>
      <c r="P7666">
        <f t="shared" si="240"/>
        <v>1690</v>
      </c>
      <c r="Q7666">
        <f t="shared" si="241"/>
        <v>1690</v>
      </c>
    </row>
    <row r="7667" spans="1:17">
      <c r="A7667">
        <v>51</v>
      </c>
      <c r="B7667" t="s">
        <v>32</v>
      </c>
      <c r="C7667" t="s">
        <v>9</v>
      </c>
      <c r="D7667" t="s">
        <v>23</v>
      </c>
      <c r="E7667">
        <v>112</v>
      </c>
      <c r="F7667" t="s">
        <v>404</v>
      </c>
      <c r="H7667" t="s">
        <v>405</v>
      </c>
      <c r="I7667" t="s">
        <v>406</v>
      </c>
      <c r="J7667" t="s">
        <v>407</v>
      </c>
      <c r="K7667">
        <v>0.68918918900000004</v>
      </c>
      <c r="L7667">
        <v>5</v>
      </c>
      <c r="M7667">
        <v>2.75</v>
      </c>
      <c r="N7667" t="s">
        <v>4</v>
      </c>
      <c r="O7667">
        <v>2099</v>
      </c>
      <c r="P7667">
        <f t="shared" si="240"/>
        <v>2099</v>
      </c>
      <c r="Q7667">
        <f t="shared" si="241"/>
        <v>2099</v>
      </c>
    </row>
    <row r="7668" spans="1:17">
      <c r="A7668">
        <v>51</v>
      </c>
      <c r="B7668" t="s">
        <v>32</v>
      </c>
      <c r="C7668" t="s">
        <v>9</v>
      </c>
      <c r="D7668" t="s">
        <v>17</v>
      </c>
      <c r="E7668">
        <v>85</v>
      </c>
      <c r="F7668" t="s">
        <v>492</v>
      </c>
      <c r="G7668" t="s">
        <v>34</v>
      </c>
      <c r="H7668" t="s">
        <v>493</v>
      </c>
      <c r="I7668" t="s">
        <v>494</v>
      </c>
      <c r="J7668" t="s">
        <v>495</v>
      </c>
      <c r="K7668">
        <v>0.869281046</v>
      </c>
      <c r="L7668">
        <v>4</v>
      </c>
      <c r="M7668">
        <v>2.61</v>
      </c>
      <c r="N7668" t="s">
        <v>8</v>
      </c>
      <c r="O7668">
        <v>2225</v>
      </c>
      <c r="P7668">
        <f t="shared" si="240"/>
        <v>2225</v>
      </c>
      <c r="Q7668">
        <f t="shared" si="241"/>
        <v>2225</v>
      </c>
    </row>
    <row r="7669" spans="1:17">
      <c r="A7669">
        <v>51</v>
      </c>
      <c r="B7669" t="s">
        <v>32</v>
      </c>
      <c r="C7669" t="s">
        <v>9</v>
      </c>
      <c r="D7669" t="s">
        <v>23</v>
      </c>
      <c r="E7669">
        <v>21</v>
      </c>
      <c r="F7669" t="s">
        <v>466</v>
      </c>
      <c r="H7669" t="s">
        <v>467</v>
      </c>
      <c r="I7669" t="s">
        <v>468</v>
      </c>
      <c r="J7669" t="s">
        <v>469</v>
      </c>
      <c r="K7669">
        <v>0.83448275900000002</v>
      </c>
      <c r="L7669">
        <v>7</v>
      </c>
      <c r="M7669">
        <v>2.4220000000000002</v>
      </c>
      <c r="N7669" t="s">
        <v>4</v>
      </c>
      <c r="O7669">
        <v>2332</v>
      </c>
      <c r="P7669">
        <f t="shared" si="240"/>
        <v>2332</v>
      </c>
      <c r="Q7669">
        <f t="shared" si="241"/>
        <v>2332</v>
      </c>
    </row>
    <row r="7670" spans="1:17">
      <c r="A7670">
        <v>51</v>
      </c>
      <c r="B7670" t="s">
        <v>32</v>
      </c>
      <c r="C7670" t="s">
        <v>9</v>
      </c>
      <c r="D7670" t="s">
        <v>23</v>
      </c>
      <c r="E7670">
        <v>77</v>
      </c>
      <c r="F7670" t="s">
        <v>378</v>
      </c>
      <c r="H7670" t="s">
        <v>379</v>
      </c>
      <c r="I7670" t="s">
        <v>380</v>
      </c>
      <c r="J7670" t="s">
        <v>381</v>
      </c>
      <c r="K7670">
        <v>0.65034965</v>
      </c>
      <c r="L7670">
        <v>4</v>
      </c>
      <c r="M7670">
        <v>3.3969999999999998</v>
      </c>
      <c r="N7670" t="s">
        <v>4</v>
      </c>
      <c r="O7670">
        <v>2543</v>
      </c>
      <c r="P7670">
        <f t="shared" si="240"/>
        <v>2543</v>
      </c>
      <c r="Q7670">
        <f t="shared" si="241"/>
        <v>2543</v>
      </c>
    </row>
    <row r="7671" spans="1:17">
      <c r="A7671">
        <v>51</v>
      </c>
      <c r="B7671" t="s">
        <v>32</v>
      </c>
      <c r="C7671" t="s">
        <v>9</v>
      </c>
      <c r="D7671" t="s">
        <v>17</v>
      </c>
      <c r="E7671">
        <v>13</v>
      </c>
      <c r="F7671" t="s">
        <v>366</v>
      </c>
      <c r="G7671" t="s">
        <v>19</v>
      </c>
      <c r="H7671" t="s">
        <v>367</v>
      </c>
      <c r="I7671" t="s">
        <v>368</v>
      </c>
      <c r="J7671" t="s">
        <v>369</v>
      </c>
      <c r="K7671">
        <v>0.95270270300000004</v>
      </c>
      <c r="L7671">
        <v>5</v>
      </c>
      <c r="M7671">
        <v>2.2799999999999998</v>
      </c>
      <c r="N7671" t="s">
        <v>4</v>
      </c>
      <c r="O7671">
        <v>2570</v>
      </c>
      <c r="P7671">
        <f t="shared" si="240"/>
        <v>2570</v>
      </c>
      <c r="Q7671">
        <f t="shared" si="241"/>
        <v>2570</v>
      </c>
    </row>
    <row r="7672" spans="1:17">
      <c r="A7672">
        <v>51</v>
      </c>
      <c r="B7672" t="s">
        <v>32</v>
      </c>
      <c r="C7672" t="s">
        <v>9</v>
      </c>
      <c r="D7672" t="s">
        <v>17</v>
      </c>
      <c r="E7672">
        <v>109</v>
      </c>
      <c r="F7672" t="s">
        <v>332</v>
      </c>
      <c r="G7672" t="s">
        <v>34</v>
      </c>
      <c r="H7672" t="s">
        <v>333</v>
      </c>
      <c r="I7672" t="s">
        <v>334</v>
      </c>
      <c r="J7672" t="s">
        <v>335</v>
      </c>
      <c r="K7672">
        <v>0.83448275900000002</v>
      </c>
      <c r="L7672">
        <v>6</v>
      </c>
      <c r="M7672">
        <v>3.2410000000000001</v>
      </c>
      <c r="N7672" t="s">
        <v>4</v>
      </c>
      <c r="O7672">
        <v>3821</v>
      </c>
      <c r="P7672" t="str">
        <f t="shared" si="240"/>
        <v/>
      </c>
      <c r="Q7672" t="str">
        <f t="shared" si="241"/>
        <v/>
      </c>
    </row>
    <row r="7673" spans="1:17">
      <c r="A7673">
        <v>51</v>
      </c>
      <c r="B7673" t="s">
        <v>32</v>
      </c>
      <c r="C7673" t="s">
        <v>1</v>
      </c>
      <c r="D7673" t="s">
        <v>17</v>
      </c>
      <c r="E7673">
        <v>73</v>
      </c>
      <c r="F7673" t="s">
        <v>48</v>
      </c>
      <c r="G7673" t="s">
        <v>19</v>
      </c>
      <c r="H7673" t="s">
        <v>49</v>
      </c>
      <c r="I7673" t="s">
        <v>50</v>
      </c>
      <c r="J7673" t="s">
        <v>51</v>
      </c>
      <c r="K7673">
        <v>0.95138999999999996</v>
      </c>
      <c r="L7673">
        <v>5</v>
      </c>
      <c r="M7673">
        <v>3.38</v>
      </c>
      <c r="N7673" t="s">
        <v>4</v>
      </c>
      <c r="O7673">
        <v>1007</v>
      </c>
      <c r="P7673">
        <f t="shared" si="240"/>
        <v>1007</v>
      </c>
      <c r="Q7673">
        <f t="shared" si="241"/>
        <v>1007</v>
      </c>
    </row>
    <row r="7674" spans="1:17">
      <c r="A7674">
        <v>51</v>
      </c>
      <c r="B7674" t="s">
        <v>32</v>
      </c>
      <c r="C7674" t="s">
        <v>1</v>
      </c>
      <c r="D7674" t="s">
        <v>17</v>
      </c>
      <c r="E7674">
        <v>125</v>
      </c>
      <c r="F7674" t="s">
        <v>188</v>
      </c>
      <c r="G7674" t="s">
        <v>34</v>
      </c>
      <c r="H7674" t="s">
        <v>189</v>
      </c>
      <c r="I7674" t="s">
        <v>190</v>
      </c>
      <c r="J7674" t="s">
        <v>191</v>
      </c>
      <c r="K7674">
        <v>0.38513513500000002</v>
      </c>
      <c r="L7674">
        <v>3</v>
      </c>
      <c r="M7674">
        <v>2.83</v>
      </c>
      <c r="N7674" t="s">
        <v>4</v>
      </c>
      <c r="O7674">
        <v>1054</v>
      </c>
      <c r="P7674">
        <f t="shared" si="240"/>
        <v>1054</v>
      </c>
      <c r="Q7674">
        <f t="shared" si="241"/>
        <v>1054</v>
      </c>
    </row>
    <row r="7675" spans="1:17">
      <c r="A7675">
        <v>51</v>
      </c>
      <c r="B7675" t="s">
        <v>32</v>
      </c>
      <c r="C7675" t="s">
        <v>1</v>
      </c>
      <c r="D7675" t="s">
        <v>23</v>
      </c>
      <c r="E7675">
        <v>78</v>
      </c>
      <c r="F7675" t="s">
        <v>458</v>
      </c>
      <c r="H7675" t="s">
        <v>459</v>
      </c>
      <c r="I7675" t="s">
        <v>460</v>
      </c>
      <c r="J7675" t="s">
        <v>461</v>
      </c>
      <c r="K7675">
        <v>0.48965517200000003</v>
      </c>
      <c r="L7675">
        <v>6</v>
      </c>
      <c r="M7675">
        <v>3.43</v>
      </c>
      <c r="N7675" t="s">
        <v>4</v>
      </c>
      <c r="O7675">
        <v>1126</v>
      </c>
      <c r="P7675">
        <f t="shared" si="240"/>
        <v>1126</v>
      </c>
      <c r="Q7675">
        <f t="shared" si="241"/>
        <v>1126</v>
      </c>
    </row>
    <row r="7676" spans="1:17">
      <c r="A7676">
        <v>51</v>
      </c>
      <c r="B7676" t="s">
        <v>32</v>
      </c>
      <c r="C7676" t="s">
        <v>1</v>
      </c>
      <c r="D7676" t="s">
        <v>17</v>
      </c>
      <c r="E7676">
        <v>10</v>
      </c>
      <c r="F7676" t="s">
        <v>236</v>
      </c>
      <c r="G7676" t="s">
        <v>34</v>
      </c>
      <c r="H7676" t="s">
        <v>237</v>
      </c>
      <c r="I7676" t="s">
        <v>238</v>
      </c>
      <c r="J7676" t="s">
        <v>239</v>
      </c>
      <c r="K7676">
        <v>0.73737373699999997</v>
      </c>
      <c r="L7676">
        <v>6</v>
      </c>
      <c r="M7676">
        <v>2.61</v>
      </c>
      <c r="N7676" t="s">
        <v>8</v>
      </c>
      <c r="O7676">
        <v>1133</v>
      </c>
      <c r="P7676">
        <f t="shared" si="240"/>
        <v>1133</v>
      </c>
      <c r="Q7676">
        <f t="shared" si="241"/>
        <v>1133</v>
      </c>
    </row>
    <row r="7677" spans="1:17">
      <c r="A7677">
        <v>51</v>
      </c>
      <c r="B7677" t="s">
        <v>32</v>
      </c>
      <c r="C7677" t="s">
        <v>1</v>
      </c>
      <c r="D7677" t="s">
        <v>23</v>
      </c>
      <c r="E7677">
        <v>81</v>
      </c>
      <c r="F7677" t="s">
        <v>432</v>
      </c>
      <c r="H7677" t="s">
        <v>433</v>
      </c>
      <c r="I7677" t="s">
        <v>434</v>
      </c>
      <c r="J7677" t="s">
        <v>435</v>
      </c>
      <c r="K7677">
        <v>0.64189189199999996</v>
      </c>
      <c r="L7677">
        <v>5</v>
      </c>
      <c r="M7677">
        <v>3.01</v>
      </c>
      <c r="N7677" t="s">
        <v>8</v>
      </c>
      <c r="O7677">
        <v>1406</v>
      </c>
      <c r="P7677">
        <f t="shared" si="240"/>
        <v>1406</v>
      </c>
      <c r="Q7677">
        <f t="shared" si="241"/>
        <v>1406</v>
      </c>
    </row>
    <row r="7678" spans="1:17">
      <c r="A7678">
        <v>51</v>
      </c>
      <c r="B7678" t="s">
        <v>32</v>
      </c>
      <c r="C7678" t="s">
        <v>1</v>
      </c>
      <c r="D7678" t="s">
        <v>17</v>
      </c>
      <c r="E7678">
        <v>130</v>
      </c>
      <c r="F7678" t="s">
        <v>286</v>
      </c>
      <c r="G7678" t="s">
        <v>34</v>
      </c>
      <c r="H7678" t="s">
        <v>287</v>
      </c>
      <c r="I7678" t="s">
        <v>288</v>
      </c>
      <c r="J7678" t="s">
        <v>289</v>
      </c>
      <c r="K7678">
        <v>0.88888888899999996</v>
      </c>
      <c r="L7678">
        <v>5</v>
      </c>
      <c r="M7678">
        <v>1.91</v>
      </c>
      <c r="N7678" t="s">
        <v>4</v>
      </c>
      <c r="O7678">
        <v>1461</v>
      </c>
      <c r="P7678">
        <f t="shared" si="240"/>
        <v>1461</v>
      </c>
      <c r="Q7678">
        <f t="shared" si="241"/>
        <v>1461</v>
      </c>
    </row>
    <row r="7679" spans="1:17">
      <c r="A7679">
        <v>51</v>
      </c>
      <c r="B7679" t="s">
        <v>32</v>
      </c>
      <c r="C7679" t="s">
        <v>1</v>
      </c>
      <c r="D7679" t="s">
        <v>23</v>
      </c>
      <c r="E7679">
        <v>134</v>
      </c>
      <c r="F7679" t="s">
        <v>170</v>
      </c>
      <c r="H7679" t="s">
        <v>171</v>
      </c>
      <c r="I7679" t="s">
        <v>172</v>
      </c>
      <c r="J7679" t="s">
        <v>173</v>
      </c>
      <c r="K7679">
        <v>0.77777777800000003</v>
      </c>
      <c r="L7679">
        <v>5</v>
      </c>
      <c r="M7679">
        <v>3.28</v>
      </c>
      <c r="N7679" t="s">
        <v>4</v>
      </c>
      <c r="O7679">
        <v>1470</v>
      </c>
      <c r="P7679">
        <f t="shared" si="240"/>
        <v>1470</v>
      </c>
      <c r="Q7679">
        <f t="shared" si="241"/>
        <v>1470</v>
      </c>
    </row>
    <row r="7680" spans="1:17">
      <c r="A7680">
        <v>51</v>
      </c>
      <c r="B7680" t="s">
        <v>32</v>
      </c>
      <c r="C7680" t="s">
        <v>1</v>
      </c>
      <c r="D7680" t="s">
        <v>17</v>
      </c>
      <c r="E7680">
        <v>79</v>
      </c>
      <c r="F7680" t="s">
        <v>60</v>
      </c>
      <c r="G7680" t="s">
        <v>34</v>
      </c>
      <c r="H7680" t="s">
        <v>61</v>
      </c>
      <c r="I7680" t="s">
        <v>62</v>
      </c>
      <c r="J7680" t="s">
        <v>63</v>
      </c>
      <c r="K7680">
        <v>0.61486486500000004</v>
      </c>
      <c r="L7680">
        <v>6</v>
      </c>
      <c r="M7680">
        <v>3</v>
      </c>
      <c r="N7680" t="s">
        <v>4</v>
      </c>
      <c r="O7680">
        <v>1614</v>
      </c>
      <c r="P7680">
        <f t="shared" si="240"/>
        <v>1614</v>
      </c>
      <c r="Q7680">
        <f t="shared" si="241"/>
        <v>1614</v>
      </c>
    </row>
    <row r="7681" spans="1:17">
      <c r="A7681">
        <v>51</v>
      </c>
      <c r="B7681" t="s">
        <v>32</v>
      </c>
      <c r="C7681" t="s">
        <v>1</v>
      </c>
      <c r="D7681" t="s">
        <v>23</v>
      </c>
      <c r="E7681">
        <v>108</v>
      </c>
      <c r="F7681" t="s">
        <v>224</v>
      </c>
      <c r="H7681" t="s">
        <v>225</v>
      </c>
      <c r="I7681" t="s">
        <v>226</v>
      </c>
      <c r="J7681" t="s">
        <v>227</v>
      </c>
      <c r="K7681">
        <v>0.56349206299999999</v>
      </c>
      <c r="L7681">
        <v>4</v>
      </c>
      <c r="M7681">
        <v>3.12</v>
      </c>
      <c r="N7681" t="s">
        <v>4</v>
      </c>
      <c r="O7681">
        <v>1638</v>
      </c>
      <c r="P7681">
        <f t="shared" si="240"/>
        <v>1638</v>
      </c>
      <c r="Q7681">
        <f t="shared" si="241"/>
        <v>1638</v>
      </c>
    </row>
    <row r="7682" spans="1:17">
      <c r="A7682">
        <v>51</v>
      </c>
      <c r="B7682" t="s">
        <v>32</v>
      </c>
      <c r="C7682" t="s">
        <v>1</v>
      </c>
      <c r="D7682" t="s">
        <v>23</v>
      </c>
      <c r="E7682">
        <v>35</v>
      </c>
      <c r="F7682" t="s">
        <v>462</v>
      </c>
      <c r="H7682" t="s">
        <v>463</v>
      </c>
      <c r="I7682" t="s">
        <v>464</v>
      </c>
      <c r="J7682" t="s">
        <v>465</v>
      </c>
      <c r="K7682">
        <v>0.71621621599999996</v>
      </c>
      <c r="L7682">
        <v>5</v>
      </c>
      <c r="M7682">
        <v>2.9</v>
      </c>
      <c r="N7682" t="s">
        <v>4</v>
      </c>
      <c r="O7682">
        <v>1870</v>
      </c>
      <c r="P7682">
        <f t="shared" si="240"/>
        <v>1870</v>
      </c>
      <c r="Q7682">
        <f t="shared" si="241"/>
        <v>1870</v>
      </c>
    </row>
    <row r="7683" spans="1:17">
      <c r="A7683">
        <v>51</v>
      </c>
      <c r="B7683" t="s">
        <v>32</v>
      </c>
      <c r="C7683" t="s">
        <v>1</v>
      </c>
      <c r="D7683" t="s">
        <v>17</v>
      </c>
      <c r="E7683">
        <v>87</v>
      </c>
      <c r="F7683" t="s">
        <v>386</v>
      </c>
      <c r="G7683" t="s">
        <v>34</v>
      </c>
      <c r="H7683" t="s">
        <v>387</v>
      </c>
      <c r="I7683" t="s">
        <v>388</v>
      </c>
      <c r="J7683" t="s">
        <v>389</v>
      </c>
      <c r="K7683">
        <v>0.93023255800000004</v>
      </c>
      <c r="L7683">
        <v>4</v>
      </c>
      <c r="M7683">
        <v>3.476</v>
      </c>
      <c r="N7683" t="s">
        <v>4</v>
      </c>
      <c r="O7683">
        <v>1918</v>
      </c>
      <c r="P7683">
        <f t="shared" ref="P7683:P7746" si="242">IF(O7683&gt;VLOOKUP($A7683,$S:$W,4,FALSE),IF(O7683&lt;VLOOKUP($A7683,$S:$W,5,FALSE),O7683,""),"")</f>
        <v>1918</v>
      </c>
      <c r="Q7683">
        <f t="shared" ref="Q7683:Q7746" si="243">IF(O7683&gt;VLOOKUP($A7683,$S:$AA,8,FALSE),IF(O7683&lt;VLOOKUP($A7683,$S:$AA,9,FALSE),O7683,""),"")</f>
        <v>1918</v>
      </c>
    </row>
    <row r="7684" spans="1:17">
      <c r="A7684">
        <v>51</v>
      </c>
      <c r="B7684" t="s">
        <v>32</v>
      </c>
      <c r="C7684" t="s">
        <v>1</v>
      </c>
      <c r="D7684" t="s">
        <v>17</v>
      </c>
      <c r="E7684">
        <v>91</v>
      </c>
      <c r="F7684" t="s">
        <v>340</v>
      </c>
      <c r="G7684" t="s">
        <v>34</v>
      </c>
      <c r="H7684" t="s">
        <v>341</v>
      </c>
      <c r="I7684" t="s">
        <v>342</v>
      </c>
      <c r="J7684" t="s">
        <v>343</v>
      </c>
      <c r="K7684">
        <v>0.68243243200000003</v>
      </c>
      <c r="L7684">
        <v>4</v>
      </c>
      <c r="M7684">
        <v>3.6619999999999999</v>
      </c>
      <c r="N7684" t="s">
        <v>4</v>
      </c>
      <c r="O7684">
        <v>2246</v>
      </c>
      <c r="P7684">
        <f t="shared" si="242"/>
        <v>2246</v>
      </c>
      <c r="Q7684">
        <f t="shared" si="243"/>
        <v>2246</v>
      </c>
    </row>
    <row r="7685" spans="1:17">
      <c r="A7685">
        <v>51</v>
      </c>
      <c r="B7685" t="s">
        <v>32</v>
      </c>
      <c r="C7685" t="s">
        <v>1</v>
      </c>
      <c r="D7685" t="s">
        <v>23</v>
      </c>
      <c r="E7685">
        <v>107</v>
      </c>
      <c r="F7685" t="s">
        <v>45</v>
      </c>
      <c r="H7685" t="s">
        <v>46</v>
      </c>
      <c r="I7685" t="s">
        <v>46</v>
      </c>
      <c r="J7685" t="s">
        <v>47</v>
      </c>
      <c r="K7685">
        <v>0.87878787899999999</v>
      </c>
      <c r="L7685">
        <v>4</v>
      </c>
      <c r="M7685">
        <v>2.82</v>
      </c>
      <c r="N7685" t="s">
        <v>4</v>
      </c>
      <c r="O7685">
        <v>2297</v>
      </c>
      <c r="P7685">
        <f t="shared" si="242"/>
        <v>2297</v>
      </c>
      <c r="Q7685">
        <f t="shared" si="243"/>
        <v>2297</v>
      </c>
    </row>
    <row r="7686" spans="1:17">
      <c r="A7686">
        <v>51</v>
      </c>
      <c r="B7686" t="s">
        <v>32</v>
      </c>
      <c r="C7686" t="s">
        <v>1</v>
      </c>
      <c r="D7686" t="s">
        <v>17</v>
      </c>
      <c r="E7686">
        <v>144</v>
      </c>
      <c r="F7686" t="s">
        <v>220</v>
      </c>
      <c r="G7686" t="s">
        <v>34</v>
      </c>
      <c r="H7686" t="s">
        <v>221</v>
      </c>
      <c r="I7686" t="s">
        <v>222</v>
      </c>
      <c r="J7686" t="s">
        <v>223</v>
      </c>
      <c r="K7686">
        <v>0.92929292900000005</v>
      </c>
      <c r="L7686">
        <v>4</v>
      </c>
      <c r="M7686">
        <v>2.431</v>
      </c>
      <c r="N7686" t="s">
        <v>4</v>
      </c>
      <c r="O7686">
        <v>2519</v>
      </c>
      <c r="P7686">
        <f t="shared" si="242"/>
        <v>2519</v>
      </c>
      <c r="Q7686">
        <f t="shared" si="243"/>
        <v>2519</v>
      </c>
    </row>
    <row r="7687" spans="1:17">
      <c r="A7687">
        <v>51</v>
      </c>
      <c r="B7687" t="s">
        <v>32</v>
      </c>
      <c r="C7687" t="s">
        <v>1</v>
      </c>
      <c r="D7687" t="s">
        <v>23</v>
      </c>
      <c r="E7687">
        <v>111</v>
      </c>
      <c r="F7687" t="s">
        <v>196</v>
      </c>
      <c r="H7687" t="s">
        <v>197</v>
      </c>
      <c r="I7687" t="s">
        <v>198</v>
      </c>
      <c r="J7687" t="s">
        <v>199</v>
      </c>
      <c r="K7687">
        <v>0.79487179500000005</v>
      </c>
      <c r="L7687">
        <v>3</v>
      </c>
      <c r="M7687">
        <v>2.41</v>
      </c>
      <c r="N7687" t="s">
        <v>4</v>
      </c>
      <c r="O7687">
        <v>2630</v>
      </c>
      <c r="P7687">
        <f t="shared" si="242"/>
        <v>2630</v>
      </c>
      <c r="Q7687">
        <f t="shared" si="243"/>
        <v>2630</v>
      </c>
    </row>
    <row r="7688" spans="1:17">
      <c r="A7688">
        <v>51</v>
      </c>
      <c r="B7688" t="s">
        <v>32</v>
      </c>
      <c r="C7688" t="s">
        <v>1</v>
      </c>
      <c r="D7688" t="s">
        <v>23</v>
      </c>
      <c r="E7688">
        <v>143</v>
      </c>
      <c r="F7688" t="s">
        <v>316</v>
      </c>
      <c r="H7688" t="s">
        <v>317</v>
      </c>
      <c r="I7688" t="s">
        <v>318</v>
      </c>
      <c r="J7688" t="s">
        <v>319</v>
      </c>
      <c r="K7688">
        <v>0.839378238</v>
      </c>
      <c r="L7688">
        <v>5</v>
      </c>
      <c r="M7688">
        <v>3.68</v>
      </c>
      <c r="N7688" t="s">
        <v>4</v>
      </c>
      <c r="O7688">
        <v>3597</v>
      </c>
      <c r="P7688">
        <f t="shared" si="242"/>
        <v>3597</v>
      </c>
      <c r="Q7688" t="str">
        <f t="shared" si="243"/>
        <v/>
      </c>
    </row>
    <row r="7689" spans="1:17">
      <c r="A7689">
        <v>51</v>
      </c>
      <c r="B7689" t="s">
        <v>44</v>
      </c>
      <c r="C7689" t="s">
        <v>9</v>
      </c>
      <c r="D7689" t="s">
        <v>17</v>
      </c>
      <c r="E7689">
        <v>36</v>
      </c>
      <c r="F7689" t="s">
        <v>70</v>
      </c>
      <c r="G7689" t="s">
        <v>34</v>
      </c>
      <c r="H7689" t="s">
        <v>71</v>
      </c>
      <c r="I7689" t="s">
        <v>72</v>
      </c>
      <c r="J7689" t="s">
        <v>73</v>
      </c>
      <c r="K7689">
        <v>0.84848484800000001</v>
      </c>
      <c r="L7689">
        <v>4</v>
      </c>
      <c r="M7689">
        <v>3.7509999999999999</v>
      </c>
      <c r="N7689" t="s">
        <v>8</v>
      </c>
      <c r="O7689">
        <v>1299</v>
      </c>
      <c r="P7689">
        <f t="shared" si="242"/>
        <v>1299</v>
      </c>
      <c r="Q7689">
        <f t="shared" si="243"/>
        <v>1299</v>
      </c>
    </row>
    <row r="7690" spans="1:17">
      <c r="A7690">
        <v>51</v>
      </c>
      <c r="B7690" t="s">
        <v>44</v>
      </c>
      <c r="C7690" t="s">
        <v>9</v>
      </c>
      <c r="D7690" t="s">
        <v>17</v>
      </c>
      <c r="E7690">
        <v>83</v>
      </c>
      <c r="F7690" t="s">
        <v>352</v>
      </c>
      <c r="G7690" t="s">
        <v>19</v>
      </c>
      <c r="H7690" t="s">
        <v>353</v>
      </c>
      <c r="I7690" t="s">
        <v>354</v>
      </c>
      <c r="J7690" t="s">
        <v>355</v>
      </c>
      <c r="K7690">
        <v>0.79</v>
      </c>
      <c r="L7690">
        <v>5</v>
      </c>
      <c r="M7690">
        <v>4.0490000000000004</v>
      </c>
      <c r="N7690" t="s">
        <v>8</v>
      </c>
      <c r="O7690">
        <v>1361</v>
      </c>
      <c r="P7690">
        <f t="shared" si="242"/>
        <v>1361</v>
      </c>
      <c r="Q7690">
        <f t="shared" si="243"/>
        <v>1361</v>
      </c>
    </row>
    <row r="7691" spans="1:17">
      <c r="A7691">
        <v>51</v>
      </c>
      <c r="B7691" t="s">
        <v>44</v>
      </c>
      <c r="C7691" t="s">
        <v>9</v>
      </c>
      <c r="D7691" t="s">
        <v>17</v>
      </c>
      <c r="E7691">
        <v>50</v>
      </c>
      <c r="F7691" t="s">
        <v>120</v>
      </c>
      <c r="G7691" t="s">
        <v>34</v>
      </c>
      <c r="H7691" t="s">
        <v>121</v>
      </c>
      <c r="I7691" t="s">
        <v>122</v>
      </c>
      <c r="J7691" t="s">
        <v>123</v>
      </c>
      <c r="K7691">
        <v>0.60406091399999995</v>
      </c>
      <c r="L7691">
        <v>3</v>
      </c>
      <c r="M7691">
        <v>2.89</v>
      </c>
      <c r="N7691" t="s">
        <v>8</v>
      </c>
      <c r="O7691">
        <v>1411</v>
      </c>
      <c r="P7691">
        <f t="shared" si="242"/>
        <v>1411</v>
      </c>
      <c r="Q7691">
        <f t="shared" si="243"/>
        <v>1411</v>
      </c>
    </row>
    <row r="7692" spans="1:17">
      <c r="A7692">
        <v>51</v>
      </c>
      <c r="B7692" t="s">
        <v>44</v>
      </c>
      <c r="C7692" t="s">
        <v>9</v>
      </c>
      <c r="D7692" t="s">
        <v>23</v>
      </c>
      <c r="E7692">
        <v>88</v>
      </c>
      <c r="F7692" t="s">
        <v>240</v>
      </c>
      <c r="H7692" t="s">
        <v>241</v>
      </c>
      <c r="I7692" t="s">
        <v>242</v>
      </c>
      <c r="J7692" t="s">
        <v>243</v>
      </c>
      <c r="K7692">
        <v>0.85454545500000001</v>
      </c>
      <c r="L7692">
        <v>3</v>
      </c>
      <c r="M7692">
        <v>2.83</v>
      </c>
      <c r="N7692" t="s">
        <v>8</v>
      </c>
      <c r="O7692">
        <v>1464</v>
      </c>
      <c r="P7692">
        <f t="shared" si="242"/>
        <v>1464</v>
      </c>
      <c r="Q7692">
        <f t="shared" si="243"/>
        <v>1464</v>
      </c>
    </row>
    <row r="7693" spans="1:17">
      <c r="A7693">
        <v>51</v>
      </c>
      <c r="B7693" t="s">
        <v>44</v>
      </c>
      <c r="C7693" t="s">
        <v>9</v>
      </c>
      <c r="D7693" t="s">
        <v>23</v>
      </c>
      <c r="E7693">
        <v>69</v>
      </c>
      <c r="F7693" t="s">
        <v>154</v>
      </c>
      <c r="H7693" t="s">
        <v>155</v>
      </c>
      <c r="I7693" t="s">
        <v>156</v>
      </c>
      <c r="J7693" t="s">
        <v>157</v>
      </c>
      <c r="K7693">
        <v>0.78571428600000004</v>
      </c>
      <c r="L7693">
        <v>5</v>
      </c>
      <c r="M7693">
        <v>3.55</v>
      </c>
      <c r="N7693" t="s">
        <v>8</v>
      </c>
      <c r="O7693">
        <v>1537</v>
      </c>
      <c r="P7693">
        <f t="shared" si="242"/>
        <v>1537</v>
      </c>
      <c r="Q7693">
        <f t="shared" si="243"/>
        <v>1537</v>
      </c>
    </row>
    <row r="7694" spans="1:17">
      <c r="A7694">
        <v>51</v>
      </c>
      <c r="B7694" t="s">
        <v>44</v>
      </c>
      <c r="C7694" t="s">
        <v>9</v>
      </c>
      <c r="D7694" t="s">
        <v>23</v>
      </c>
      <c r="E7694">
        <v>142</v>
      </c>
      <c r="F7694" t="s">
        <v>142</v>
      </c>
      <c r="H7694" t="s">
        <v>143</v>
      </c>
      <c r="I7694" t="s">
        <v>144</v>
      </c>
      <c r="J7694" t="s">
        <v>145</v>
      </c>
      <c r="K7694">
        <v>0.63779527599999997</v>
      </c>
      <c r="L7694">
        <v>4</v>
      </c>
      <c r="M7694">
        <v>2.97</v>
      </c>
      <c r="N7694" t="s">
        <v>8</v>
      </c>
      <c r="O7694">
        <v>1555</v>
      </c>
      <c r="P7694">
        <f t="shared" si="242"/>
        <v>1555</v>
      </c>
      <c r="Q7694">
        <f t="shared" si="243"/>
        <v>1555</v>
      </c>
    </row>
    <row r="7695" spans="1:17">
      <c r="A7695">
        <v>51</v>
      </c>
      <c r="B7695" t="s">
        <v>44</v>
      </c>
      <c r="C7695" t="s">
        <v>9</v>
      </c>
      <c r="D7695" t="s">
        <v>17</v>
      </c>
      <c r="E7695">
        <v>32</v>
      </c>
      <c r="F7695" t="s">
        <v>244</v>
      </c>
      <c r="G7695" t="s">
        <v>34</v>
      </c>
      <c r="H7695" t="s">
        <v>245</v>
      </c>
      <c r="I7695" t="s">
        <v>246</v>
      </c>
      <c r="J7695" t="s">
        <v>247</v>
      </c>
      <c r="K7695">
        <v>0.65760869600000005</v>
      </c>
      <c r="L7695">
        <v>5</v>
      </c>
      <c r="M7695">
        <v>2.79</v>
      </c>
      <c r="N7695" t="s">
        <v>8</v>
      </c>
      <c r="O7695">
        <v>1571</v>
      </c>
      <c r="P7695">
        <f t="shared" si="242"/>
        <v>1571</v>
      </c>
      <c r="Q7695">
        <f t="shared" si="243"/>
        <v>1571</v>
      </c>
    </row>
    <row r="7696" spans="1:17">
      <c r="A7696">
        <v>51</v>
      </c>
      <c r="B7696" t="s">
        <v>44</v>
      </c>
      <c r="C7696" t="s">
        <v>9</v>
      </c>
      <c r="D7696" t="s">
        <v>17</v>
      </c>
      <c r="E7696">
        <v>94</v>
      </c>
      <c r="F7696" t="s">
        <v>412</v>
      </c>
      <c r="G7696" t="s">
        <v>34</v>
      </c>
      <c r="H7696" t="s">
        <v>413</v>
      </c>
      <c r="I7696" t="s">
        <v>414</v>
      </c>
      <c r="J7696" t="s">
        <v>415</v>
      </c>
      <c r="K7696">
        <v>0.72</v>
      </c>
      <c r="L7696">
        <v>5</v>
      </c>
      <c r="M7696">
        <v>2.54</v>
      </c>
      <c r="N7696" t="s">
        <v>8</v>
      </c>
      <c r="O7696">
        <v>1797</v>
      </c>
      <c r="P7696">
        <f t="shared" si="242"/>
        <v>1797</v>
      </c>
      <c r="Q7696">
        <f t="shared" si="243"/>
        <v>1797</v>
      </c>
    </row>
    <row r="7697" spans="1:17">
      <c r="A7697">
        <v>51</v>
      </c>
      <c r="B7697" t="s">
        <v>44</v>
      </c>
      <c r="C7697" t="s">
        <v>9</v>
      </c>
      <c r="D7697" t="s">
        <v>23</v>
      </c>
      <c r="E7697">
        <v>43</v>
      </c>
      <c r="F7697" t="s">
        <v>28</v>
      </c>
      <c r="H7697" t="s">
        <v>29</v>
      </c>
      <c r="I7697" t="s">
        <v>30</v>
      </c>
      <c r="J7697" t="s">
        <v>31</v>
      </c>
      <c r="K7697">
        <v>0.88275862100000002</v>
      </c>
      <c r="L7697">
        <v>5</v>
      </c>
      <c r="M7697">
        <v>3.49</v>
      </c>
      <c r="N7697" t="s">
        <v>8</v>
      </c>
      <c r="O7697">
        <v>1937</v>
      </c>
      <c r="P7697">
        <f t="shared" si="242"/>
        <v>1937</v>
      </c>
      <c r="Q7697">
        <f t="shared" si="243"/>
        <v>1937</v>
      </c>
    </row>
    <row r="7698" spans="1:17">
      <c r="A7698">
        <v>51</v>
      </c>
      <c r="B7698" t="s">
        <v>44</v>
      </c>
      <c r="C7698" t="s">
        <v>9</v>
      </c>
      <c r="D7698" t="s">
        <v>17</v>
      </c>
      <c r="E7698">
        <v>71</v>
      </c>
      <c r="F7698" t="s">
        <v>116</v>
      </c>
      <c r="G7698" t="s">
        <v>34</v>
      </c>
      <c r="H7698" t="s">
        <v>117</v>
      </c>
      <c r="I7698" t="s">
        <v>118</v>
      </c>
      <c r="J7698" t="s">
        <v>119</v>
      </c>
      <c r="K7698">
        <v>0.84</v>
      </c>
      <c r="L7698">
        <v>5</v>
      </c>
      <c r="M7698">
        <v>3.19</v>
      </c>
      <c r="N7698" t="s">
        <v>8</v>
      </c>
      <c r="O7698">
        <v>1971</v>
      </c>
      <c r="P7698">
        <f t="shared" si="242"/>
        <v>1971</v>
      </c>
      <c r="Q7698">
        <f t="shared" si="243"/>
        <v>1971</v>
      </c>
    </row>
    <row r="7699" spans="1:17">
      <c r="A7699">
        <v>51</v>
      </c>
      <c r="B7699" t="s">
        <v>44</v>
      </c>
      <c r="C7699" t="s">
        <v>9</v>
      </c>
      <c r="D7699" t="s">
        <v>17</v>
      </c>
      <c r="E7699">
        <v>58</v>
      </c>
      <c r="F7699" t="s">
        <v>474</v>
      </c>
      <c r="G7699" t="s">
        <v>19</v>
      </c>
      <c r="H7699" t="s">
        <v>475</v>
      </c>
      <c r="I7699" t="s">
        <v>476</v>
      </c>
      <c r="J7699" t="s">
        <v>477</v>
      </c>
      <c r="K7699">
        <v>0.95833333300000001</v>
      </c>
      <c r="L7699">
        <v>6</v>
      </c>
      <c r="M7699">
        <v>3.66</v>
      </c>
      <c r="N7699" t="s">
        <v>8</v>
      </c>
      <c r="O7699">
        <v>2027</v>
      </c>
      <c r="P7699">
        <f t="shared" si="242"/>
        <v>2027</v>
      </c>
      <c r="Q7699">
        <f t="shared" si="243"/>
        <v>2027</v>
      </c>
    </row>
    <row r="7700" spans="1:17">
      <c r="A7700">
        <v>51</v>
      </c>
      <c r="B7700" t="s">
        <v>44</v>
      </c>
      <c r="C7700" t="s">
        <v>9</v>
      </c>
      <c r="D7700" t="s">
        <v>23</v>
      </c>
      <c r="E7700">
        <v>131</v>
      </c>
      <c r="F7700" t="s">
        <v>78</v>
      </c>
      <c r="H7700" t="s">
        <v>79</v>
      </c>
      <c r="I7700" t="s">
        <v>80</v>
      </c>
      <c r="J7700" t="s">
        <v>81</v>
      </c>
      <c r="K7700">
        <v>0.81005586600000001</v>
      </c>
      <c r="L7700">
        <v>4</v>
      </c>
      <c r="M7700">
        <v>2.371</v>
      </c>
      <c r="N7700" t="s">
        <v>8</v>
      </c>
      <c r="O7700">
        <v>2401</v>
      </c>
      <c r="P7700">
        <f t="shared" si="242"/>
        <v>2401</v>
      </c>
      <c r="Q7700">
        <f t="shared" si="243"/>
        <v>2401</v>
      </c>
    </row>
    <row r="7701" spans="1:17">
      <c r="A7701">
        <v>51</v>
      </c>
      <c r="B7701" t="s">
        <v>44</v>
      </c>
      <c r="C7701" t="s">
        <v>9</v>
      </c>
      <c r="D7701" t="s">
        <v>23</v>
      </c>
      <c r="E7701">
        <v>16</v>
      </c>
      <c r="F7701" t="s">
        <v>470</v>
      </c>
      <c r="H7701" t="s">
        <v>471</v>
      </c>
      <c r="I7701" t="s">
        <v>472</v>
      </c>
      <c r="J7701" t="s">
        <v>473</v>
      </c>
      <c r="K7701">
        <v>0.74675324700000001</v>
      </c>
      <c r="L7701">
        <v>7</v>
      </c>
      <c r="M7701">
        <v>2.83</v>
      </c>
      <c r="N7701" t="s">
        <v>4</v>
      </c>
      <c r="O7701">
        <v>2440</v>
      </c>
      <c r="P7701">
        <f t="shared" si="242"/>
        <v>2440</v>
      </c>
      <c r="Q7701">
        <f t="shared" si="243"/>
        <v>2440</v>
      </c>
    </row>
    <row r="7702" spans="1:17">
      <c r="A7702">
        <v>51</v>
      </c>
      <c r="B7702" t="s">
        <v>44</v>
      </c>
      <c r="C7702" t="s">
        <v>9</v>
      </c>
      <c r="D7702" t="s">
        <v>17</v>
      </c>
      <c r="E7702">
        <v>133</v>
      </c>
      <c r="F7702" t="s">
        <v>328</v>
      </c>
      <c r="G7702" t="s">
        <v>34</v>
      </c>
      <c r="H7702" t="s">
        <v>329</v>
      </c>
      <c r="I7702" t="s">
        <v>330</v>
      </c>
      <c r="J7702" t="s">
        <v>331</v>
      </c>
      <c r="K7702">
        <v>0.803030303</v>
      </c>
      <c r="L7702">
        <v>5</v>
      </c>
      <c r="M7702">
        <v>2.78</v>
      </c>
      <c r="N7702" t="s">
        <v>8</v>
      </c>
      <c r="O7702">
        <v>2491</v>
      </c>
      <c r="P7702">
        <f t="shared" si="242"/>
        <v>2491</v>
      </c>
      <c r="Q7702">
        <f t="shared" si="243"/>
        <v>2491</v>
      </c>
    </row>
    <row r="7703" spans="1:17">
      <c r="A7703">
        <v>51</v>
      </c>
      <c r="B7703" t="s">
        <v>44</v>
      </c>
      <c r="C7703" t="s">
        <v>9</v>
      </c>
      <c r="D7703" t="s">
        <v>23</v>
      </c>
      <c r="E7703">
        <v>103</v>
      </c>
      <c r="F7703" t="s">
        <v>24</v>
      </c>
      <c r="H7703" t="s">
        <v>25</v>
      </c>
      <c r="I7703" t="s">
        <v>26</v>
      </c>
      <c r="J7703" t="s">
        <v>27</v>
      </c>
      <c r="K7703">
        <v>0.54929577500000004</v>
      </c>
      <c r="L7703">
        <v>3</v>
      </c>
      <c r="M7703">
        <v>3.16</v>
      </c>
      <c r="N7703" t="s">
        <v>4</v>
      </c>
      <c r="O7703">
        <v>2643</v>
      </c>
      <c r="P7703">
        <f t="shared" si="242"/>
        <v>2643</v>
      </c>
      <c r="Q7703">
        <f t="shared" si="243"/>
        <v>2643</v>
      </c>
    </row>
    <row r="7704" spans="1:17">
      <c r="A7704">
        <v>51</v>
      </c>
      <c r="B7704" t="s">
        <v>44</v>
      </c>
      <c r="C7704" t="s">
        <v>9</v>
      </c>
      <c r="D7704" t="s">
        <v>23</v>
      </c>
      <c r="E7704">
        <v>96</v>
      </c>
      <c r="F7704" t="s">
        <v>362</v>
      </c>
      <c r="H7704" t="s">
        <v>363</v>
      </c>
      <c r="I7704" t="s">
        <v>364</v>
      </c>
      <c r="J7704" t="s">
        <v>365</v>
      </c>
      <c r="K7704">
        <v>0.465753425</v>
      </c>
      <c r="L7704">
        <v>6</v>
      </c>
      <c r="M7704">
        <v>3.25</v>
      </c>
      <c r="N7704" t="s">
        <v>8</v>
      </c>
      <c r="O7704">
        <v>2657</v>
      </c>
      <c r="P7704">
        <f t="shared" si="242"/>
        <v>2657</v>
      </c>
      <c r="Q7704">
        <f t="shared" si="243"/>
        <v>2657</v>
      </c>
    </row>
    <row r="7705" spans="1:17">
      <c r="A7705">
        <v>51</v>
      </c>
      <c r="B7705" t="s">
        <v>44</v>
      </c>
      <c r="C7705" t="s">
        <v>1</v>
      </c>
      <c r="D7705" t="s">
        <v>23</v>
      </c>
      <c r="E7705">
        <v>48</v>
      </c>
      <c r="F7705" t="s">
        <v>214</v>
      </c>
      <c r="H7705" t="s">
        <v>215</v>
      </c>
      <c r="I7705" t="s">
        <v>216</v>
      </c>
      <c r="J7705" t="s">
        <v>217</v>
      </c>
      <c r="K7705">
        <v>0.850393701</v>
      </c>
      <c r="L7705">
        <v>4</v>
      </c>
      <c r="M7705">
        <v>3.13</v>
      </c>
      <c r="N7705" t="s">
        <v>8</v>
      </c>
      <c r="O7705">
        <v>1230</v>
      </c>
      <c r="P7705">
        <f t="shared" si="242"/>
        <v>1230</v>
      </c>
      <c r="Q7705">
        <f t="shared" si="243"/>
        <v>1230</v>
      </c>
    </row>
    <row r="7706" spans="1:17">
      <c r="A7706">
        <v>51</v>
      </c>
      <c r="B7706" t="s">
        <v>44</v>
      </c>
      <c r="C7706" t="s">
        <v>1</v>
      </c>
      <c r="D7706" t="s">
        <v>17</v>
      </c>
      <c r="E7706">
        <v>95</v>
      </c>
      <c r="F7706" t="s">
        <v>372</v>
      </c>
      <c r="G7706" t="s">
        <v>34</v>
      </c>
      <c r="H7706" t="s">
        <v>373</v>
      </c>
      <c r="I7706" t="s">
        <v>374</v>
      </c>
      <c r="J7706" t="s">
        <v>375</v>
      </c>
      <c r="K7706">
        <v>0.61206896600000005</v>
      </c>
      <c r="L7706">
        <v>4</v>
      </c>
      <c r="M7706">
        <v>2.9689999999999999</v>
      </c>
      <c r="N7706" t="s">
        <v>4</v>
      </c>
      <c r="O7706">
        <v>1334</v>
      </c>
      <c r="P7706">
        <f t="shared" si="242"/>
        <v>1334</v>
      </c>
      <c r="Q7706">
        <f t="shared" si="243"/>
        <v>1334</v>
      </c>
    </row>
    <row r="7707" spans="1:17">
      <c r="A7707">
        <v>51</v>
      </c>
      <c r="B7707" t="s">
        <v>44</v>
      </c>
      <c r="C7707" t="s">
        <v>1</v>
      </c>
      <c r="D7707" t="s">
        <v>17</v>
      </c>
      <c r="E7707">
        <v>41</v>
      </c>
      <c r="F7707" t="s">
        <v>394</v>
      </c>
      <c r="G7707" t="s">
        <v>34</v>
      </c>
      <c r="H7707" t="s">
        <v>395</v>
      </c>
      <c r="I7707" t="s">
        <v>396</v>
      </c>
      <c r="J7707" t="s">
        <v>397</v>
      </c>
      <c r="K7707">
        <v>0.83448275900000002</v>
      </c>
      <c r="L7707">
        <v>4</v>
      </c>
      <c r="M7707">
        <v>3.12</v>
      </c>
      <c r="N7707" t="s">
        <v>8</v>
      </c>
      <c r="O7707">
        <v>1358</v>
      </c>
      <c r="P7707">
        <f t="shared" si="242"/>
        <v>1358</v>
      </c>
      <c r="Q7707">
        <f t="shared" si="243"/>
        <v>1358</v>
      </c>
    </row>
    <row r="7708" spans="1:17">
      <c r="A7708">
        <v>51</v>
      </c>
      <c r="B7708" t="s">
        <v>44</v>
      </c>
      <c r="C7708" t="s">
        <v>1</v>
      </c>
      <c r="D7708" t="s">
        <v>17</v>
      </c>
      <c r="E7708">
        <v>40</v>
      </c>
      <c r="F7708" t="s">
        <v>150</v>
      </c>
      <c r="G7708" t="s">
        <v>34</v>
      </c>
      <c r="H7708" t="s">
        <v>151</v>
      </c>
      <c r="I7708" t="s">
        <v>152</v>
      </c>
      <c r="J7708" t="s">
        <v>153</v>
      </c>
      <c r="K7708">
        <v>0.736486486</v>
      </c>
      <c r="L7708">
        <v>4</v>
      </c>
      <c r="M7708">
        <v>2.6920000000000002</v>
      </c>
      <c r="N7708" t="s">
        <v>8</v>
      </c>
      <c r="O7708">
        <v>1382</v>
      </c>
      <c r="P7708">
        <f t="shared" si="242"/>
        <v>1382</v>
      </c>
      <c r="Q7708">
        <f t="shared" si="243"/>
        <v>1382</v>
      </c>
    </row>
    <row r="7709" spans="1:17">
      <c r="A7709">
        <v>51</v>
      </c>
      <c r="B7709" t="s">
        <v>44</v>
      </c>
      <c r="C7709" t="s">
        <v>1</v>
      </c>
      <c r="D7709" t="s">
        <v>23</v>
      </c>
      <c r="E7709">
        <v>110</v>
      </c>
      <c r="F7709" t="s">
        <v>40</v>
      </c>
      <c r="H7709" t="s">
        <v>41</v>
      </c>
      <c r="I7709" t="s">
        <v>42</v>
      </c>
      <c r="J7709" t="s">
        <v>43</v>
      </c>
      <c r="K7709">
        <v>0.81756756799999997</v>
      </c>
      <c r="L7709">
        <v>3</v>
      </c>
      <c r="M7709">
        <v>3.32</v>
      </c>
      <c r="N7709" t="s">
        <v>8</v>
      </c>
      <c r="O7709">
        <v>1406</v>
      </c>
      <c r="P7709">
        <f t="shared" si="242"/>
        <v>1406</v>
      </c>
      <c r="Q7709">
        <f t="shared" si="243"/>
        <v>1406</v>
      </c>
    </row>
    <row r="7710" spans="1:17">
      <c r="A7710">
        <v>51</v>
      </c>
      <c r="B7710" t="s">
        <v>44</v>
      </c>
      <c r="C7710" t="s">
        <v>1</v>
      </c>
      <c r="D7710" t="s">
        <v>23</v>
      </c>
      <c r="E7710">
        <v>65</v>
      </c>
      <c r="F7710" t="s">
        <v>450</v>
      </c>
      <c r="H7710" t="s">
        <v>451</v>
      </c>
      <c r="I7710" t="s">
        <v>452</v>
      </c>
      <c r="J7710" t="s">
        <v>453</v>
      </c>
      <c r="K7710">
        <v>0.93243243200000003</v>
      </c>
      <c r="L7710">
        <v>5</v>
      </c>
      <c r="M7710">
        <v>3.4319999999999999</v>
      </c>
      <c r="N7710" t="s">
        <v>8</v>
      </c>
      <c r="O7710">
        <v>1414</v>
      </c>
      <c r="P7710">
        <f t="shared" si="242"/>
        <v>1414</v>
      </c>
      <c r="Q7710">
        <f t="shared" si="243"/>
        <v>1414</v>
      </c>
    </row>
    <row r="7711" spans="1:17">
      <c r="A7711">
        <v>51</v>
      </c>
      <c r="B7711" t="s">
        <v>44</v>
      </c>
      <c r="C7711" t="s">
        <v>1</v>
      </c>
      <c r="D7711" t="s">
        <v>17</v>
      </c>
      <c r="E7711">
        <v>55</v>
      </c>
      <c r="F7711" t="s">
        <v>358</v>
      </c>
      <c r="G7711" t="s">
        <v>34</v>
      </c>
      <c r="H7711" t="s">
        <v>359</v>
      </c>
      <c r="I7711" t="s">
        <v>360</v>
      </c>
      <c r="J7711" t="s">
        <v>361</v>
      </c>
      <c r="K7711">
        <v>0.86666600000000005</v>
      </c>
      <c r="L7711">
        <v>4</v>
      </c>
      <c r="M7711">
        <v>3.8690000000000002</v>
      </c>
      <c r="N7711" t="s">
        <v>8</v>
      </c>
      <c r="O7711">
        <v>1414</v>
      </c>
      <c r="P7711">
        <f t="shared" si="242"/>
        <v>1414</v>
      </c>
      <c r="Q7711">
        <f t="shared" si="243"/>
        <v>1414</v>
      </c>
    </row>
    <row r="7712" spans="1:17">
      <c r="A7712">
        <v>51</v>
      </c>
      <c r="B7712" t="s">
        <v>44</v>
      </c>
      <c r="C7712" t="s">
        <v>1</v>
      </c>
      <c r="D7712" t="s">
        <v>23</v>
      </c>
      <c r="E7712">
        <v>124</v>
      </c>
      <c r="F7712" t="s">
        <v>424</v>
      </c>
      <c r="H7712" t="s">
        <v>425</v>
      </c>
      <c r="I7712" t="s">
        <v>426</v>
      </c>
      <c r="J7712" t="s">
        <v>427</v>
      </c>
      <c r="K7712">
        <v>0.58503401399999999</v>
      </c>
      <c r="L7712">
        <v>5</v>
      </c>
      <c r="M7712">
        <v>3.57</v>
      </c>
      <c r="N7712" t="s">
        <v>8</v>
      </c>
      <c r="O7712">
        <v>1447</v>
      </c>
      <c r="P7712">
        <f t="shared" si="242"/>
        <v>1447</v>
      </c>
      <c r="Q7712">
        <f t="shared" si="243"/>
        <v>1447</v>
      </c>
    </row>
    <row r="7713" spans="1:17">
      <c r="A7713">
        <v>51</v>
      </c>
      <c r="B7713" t="s">
        <v>44</v>
      </c>
      <c r="C7713" t="s">
        <v>1</v>
      </c>
      <c r="D7713" t="s">
        <v>23</v>
      </c>
      <c r="E7713">
        <v>18</v>
      </c>
      <c r="F7713" t="s">
        <v>228</v>
      </c>
      <c r="H7713" t="s">
        <v>229</v>
      </c>
      <c r="I7713" t="s">
        <v>230</v>
      </c>
      <c r="J7713" t="s">
        <v>231</v>
      </c>
      <c r="K7713">
        <v>0.31724137899999999</v>
      </c>
      <c r="L7713">
        <v>5</v>
      </c>
      <c r="M7713">
        <v>2.4700000000000002</v>
      </c>
      <c r="N7713" t="s">
        <v>8</v>
      </c>
      <c r="O7713">
        <v>1470</v>
      </c>
      <c r="P7713">
        <f t="shared" si="242"/>
        <v>1470</v>
      </c>
      <c r="Q7713">
        <f t="shared" si="243"/>
        <v>1470</v>
      </c>
    </row>
    <row r="7714" spans="1:17">
      <c r="A7714">
        <v>51</v>
      </c>
      <c r="B7714" t="s">
        <v>44</v>
      </c>
      <c r="C7714" t="s">
        <v>1</v>
      </c>
      <c r="D7714" t="s">
        <v>23</v>
      </c>
      <c r="E7714">
        <v>15</v>
      </c>
      <c r="F7714" t="s">
        <v>440</v>
      </c>
      <c r="H7714" t="s">
        <v>441</v>
      </c>
      <c r="I7714" t="s">
        <v>442</v>
      </c>
      <c r="J7714" t="s">
        <v>443</v>
      </c>
      <c r="K7714">
        <v>0.78378378400000004</v>
      </c>
      <c r="L7714">
        <v>6</v>
      </c>
      <c r="M7714">
        <v>2.69</v>
      </c>
      <c r="N7714" t="s">
        <v>8</v>
      </c>
      <c r="O7714">
        <v>1558</v>
      </c>
      <c r="P7714">
        <f t="shared" si="242"/>
        <v>1558</v>
      </c>
      <c r="Q7714">
        <f t="shared" si="243"/>
        <v>1558</v>
      </c>
    </row>
    <row r="7715" spans="1:17">
      <c r="A7715">
        <v>51</v>
      </c>
      <c r="B7715" t="s">
        <v>44</v>
      </c>
      <c r="C7715" t="s">
        <v>1</v>
      </c>
      <c r="D7715" t="s">
        <v>17</v>
      </c>
      <c r="E7715">
        <v>42</v>
      </c>
      <c r="F7715" t="s">
        <v>348</v>
      </c>
      <c r="G7715" t="s">
        <v>19</v>
      </c>
      <c r="H7715" t="s">
        <v>349</v>
      </c>
      <c r="I7715" t="s">
        <v>350</v>
      </c>
      <c r="J7715" t="s">
        <v>351</v>
      </c>
      <c r="K7715">
        <v>0.71739130399999995</v>
      </c>
      <c r="L7715">
        <v>6</v>
      </c>
      <c r="M7715">
        <v>2.33</v>
      </c>
      <c r="N7715" t="s">
        <v>8</v>
      </c>
      <c r="O7715">
        <v>2231</v>
      </c>
      <c r="P7715">
        <f t="shared" si="242"/>
        <v>2231</v>
      </c>
      <c r="Q7715">
        <f t="shared" si="243"/>
        <v>2231</v>
      </c>
    </row>
    <row r="7716" spans="1:17">
      <c r="A7716">
        <v>51</v>
      </c>
      <c r="B7716" t="s">
        <v>44</v>
      </c>
      <c r="C7716" t="s">
        <v>1</v>
      </c>
      <c r="D7716" t="s">
        <v>23</v>
      </c>
      <c r="E7716">
        <v>68</v>
      </c>
      <c r="F7716" t="s">
        <v>278</v>
      </c>
      <c r="H7716" t="s">
        <v>279</v>
      </c>
      <c r="I7716" t="s">
        <v>280</v>
      </c>
      <c r="J7716" t="s">
        <v>281</v>
      </c>
      <c r="K7716">
        <v>0.64788732400000004</v>
      </c>
      <c r="L7716">
        <v>8</v>
      </c>
      <c r="M7716">
        <v>2.5299999999999998</v>
      </c>
      <c r="N7716" t="s">
        <v>4</v>
      </c>
      <c r="O7716">
        <v>2382</v>
      </c>
      <c r="P7716">
        <f t="shared" si="242"/>
        <v>2382</v>
      </c>
      <c r="Q7716">
        <f t="shared" si="243"/>
        <v>2382</v>
      </c>
    </row>
    <row r="7717" spans="1:17">
      <c r="A7717">
        <v>51</v>
      </c>
      <c r="B7717" t="s">
        <v>44</v>
      </c>
      <c r="C7717" t="s">
        <v>1</v>
      </c>
      <c r="D7717" t="s">
        <v>17</v>
      </c>
      <c r="E7717">
        <v>63</v>
      </c>
      <c r="F7717" t="s">
        <v>232</v>
      </c>
      <c r="G7717" t="s">
        <v>34</v>
      </c>
      <c r="H7717" t="s">
        <v>233</v>
      </c>
      <c r="I7717" t="s">
        <v>234</v>
      </c>
      <c r="J7717" t="s">
        <v>235</v>
      </c>
      <c r="K7717">
        <v>0.64935064899999995</v>
      </c>
      <c r="L7717">
        <v>4</v>
      </c>
      <c r="M7717">
        <v>4.6500000000000004</v>
      </c>
      <c r="N7717" t="s">
        <v>8</v>
      </c>
      <c r="O7717">
        <v>2542</v>
      </c>
      <c r="P7717">
        <f t="shared" si="242"/>
        <v>2542</v>
      </c>
      <c r="Q7717">
        <f t="shared" si="243"/>
        <v>2542</v>
      </c>
    </row>
    <row r="7718" spans="1:17">
      <c r="A7718">
        <v>51</v>
      </c>
      <c r="B7718" t="s">
        <v>44</v>
      </c>
      <c r="C7718" t="s">
        <v>1</v>
      </c>
      <c r="D7718" t="s">
        <v>17</v>
      </c>
      <c r="E7718">
        <v>138</v>
      </c>
      <c r="F7718" t="s">
        <v>192</v>
      </c>
      <c r="G7718" t="s">
        <v>34</v>
      </c>
      <c r="H7718" t="s">
        <v>193</v>
      </c>
      <c r="I7718" t="s">
        <v>194</v>
      </c>
      <c r="J7718" t="s">
        <v>195</v>
      </c>
      <c r="K7718">
        <v>0.75816993499999996</v>
      </c>
      <c r="L7718">
        <v>7</v>
      </c>
      <c r="M7718">
        <v>2.762</v>
      </c>
      <c r="N7718" t="s">
        <v>8</v>
      </c>
      <c r="O7718">
        <v>3679</v>
      </c>
      <c r="P7718">
        <f t="shared" si="242"/>
        <v>3679</v>
      </c>
      <c r="Q7718" t="str">
        <f t="shared" si="243"/>
        <v/>
      </c>
    </row>
    <row r="7719" spans="1:17">
      <c r="A7719">
        <v>51</v>
      </c>
      <c r="B7719" t="s">
        <v>44</v>
      </c>
      <c r="C7719" t="s">
        <v>1</v>
      </c>
      <c r="D7719" t="s">
        <v>17</v>
      </c>
      <c r="E7719">
        <v>49</v>
      </c>
      <c r="F7719" t="s">
        <v>18</v>
      </c>
      <c r="G7719" t="s">
        <v>19</v>
      </c>
      <c r="H7719" t="s">
        <v>20</v>
      </c>
      <c r="I7719" t="s">
        <v>21</v>
      </c>
      <c r="J7719" t="s">
        <v>22</v>
      </c>
      <c r="K7719">
        <v>1</v>
      </c>
      <c r="L7719">
        <v>4</v>
      </c>
      <c r="M7719">
        <v>3</v>
      </c>
      <c r="N7719" t="s">
        <v>8</v>
      </c>
      <c r="O7719">
        <v>3686</v>
      </c>
      <c r="P7719">
        <f t="shared" si="242"/>
        <v>3686</v>
      </c>
      <c r="Q7719" t="str">
        <f t="shared" si="243"/>
        <v/>
      </c>
    </row>
    <row r="7720" spans="1:17">
      <c r="A7720">
        <v>51</v>
      </c>
      <c r="B7720" t="s">
        <v>44</v>
      </c>
      <c r="C7720" t="s">
        <v>1</v>
      </c>
      <c r="D7720" t="s">
        <v>23</v>
      </c>
      <c r="E7720">
        <v>57</v>
      </c>
      <c r="F7720" t="s">
        <v>408</v>
      </c>
      <c r="H7720" t="s">
        <v>409</v>
      </c>
      <c r="I7720" t="s">
        <v>410</v>
      </c>
      <c r="J7720" t="s">
        <v>411</v>
      </c>
      <c r="K7720">
        <v>0.79729729699999996</v>
      </c>
      <c r="L7720">
        <v>3</v>
      </c>
      <c r="M7720">
        <v>3.4670000000000001</v>
      </c>
      <c r="N7720" t="s">
        <v>8</v>
      </c>
      <c r="O7720">
        <v>3725</v>
      </c>
      <c r="P7720" t="str">
        <f t="shared" si="242"/>
        <v/>
      </c>
      <c r="Q7720" t="str">
        <f t="shared" si="243"/>
        <v/>
      </c>
    </row>
    <row r="7721" spans="1:17">
      <c r="A7721">
        <v>51</v>
      </c>
      <c r="B7721" t="s">
        <v>5</v>
      </c>
      <c r="C7721" t="s">
        <v>9</v>
      </c>
      <c r="E7721">
        <v>6</v>
      </c>
      <c r="F7721" t="s">
        <v>302</v>
      </c>
      <c r="H7721" t="s">
        <v>303</v>
      </c>
      <c r="N7721" t="s">
        <v>8</v>
      </c>
      <c r="O7721">
        <v>930</v>
      </c>
      <c r="P7721">
        <f t="shared" si="242"/>
        <v>930</v>
      </c>
      <c r="Q7721">
        <f t="shared" si="243"/>
        <v>930</v>
      </c>
    </row>
    <row r="7722" spans="1:17">
      <c r="A7722">
        <v>51</v>
      </c>
      <c r="B7722" t="s">
        <v>5</v>
      </c>
      <c r="C7722" t="s">
        <v>9</v>
      </c>
      <c r="E7722">
        <v>11</v>
      </c>
      <c r="F7722" t="s">
        <v>502</v>
      </c>
      <c r="H7722" t="s">
        <v>503</v>
      </c>
      <c r="N7722" t="s">
        <v>4</v>
      </c>
      <c r="O7722">
        <v>1090</v>
      </c>
      <c r="P7722">
        <f t="shared" si="242"/>
        <v>1090</v>
      </c>
      <c r="Q7722">
        <f t="shared" si="243"/>
        <v>1090</v>
      </c>
    </row>
    <row r="7723" spans="1:17">
      <c r="A7723">
        <v>51</v>
      </c>
      <c r="B7723" t="s">
        <v>5</v>
      </c>
      <c r="C7723" t="s">
        <v>9</v>
      </c>
      <c r="E7723">
        <v>153</v>
      </c>
      <c r="F7723" t="s">
        <v>506</v>
      </c>
      <c r="H7723" t="s">
        <v>507</v>
      </c>
      <c r="N7723" t="s">
        <v>8</v>
      </c>
      <c r="O7723">
        <v>1097</v>
      </c>
      <c r="P7723">
        <f t="shared" si="242"/>
        <v>1097</v>
      </c>
      <c r="Q7723">
        <f t="shared" si="243"/>
        <v>1097</v>
      </c>
    </row>
    <row r="7724" spans="1:17">
      <c r="A7724">
        <v>51</v>
      </c>
      <c r="B7724" t="s">
        <v>5</v>
      </c>
      <c r="C7724" t="s">
        <v>9</v>
      </c>
      <c r="E7724">
        <v>154</v>
      </c>
      <c r="F7724" t="s">
        <v>402</v>
      </c>
      <c r="H7724" t="s">
        <v>403</v>
      </c>
      <c r="N7724" t="s">
        <v>8</v>
      </c>
      <c r="O7724">
        <v>1106</v>
      </c>
      <c r="P7724">
        <f t="shared" si="242"/>
        <v>1106</v>
      </c>
      <c r="Q7724">
        <f t="shared" si="243"/>
        <v>1106</v>
      </c>
    </row>
    <row r="7725" spans="1:17">
      <c r="A7725">
        <v>51</v>
      </c>
      <c r="B7725" t="s">
        <v>5</v>
      </c>
      <c r="C7725" t="s">
        <v>9</v>
      </c>
      <c r="E7725">
        <v>8</v>
      </c>
      <c r="F7725" t="s">
        <v>124</v>
      </c>
      <c r="H7725" t="s">
        <v>125</v>
      </c>
      <c r="N7725" t="s">
        <v>8</v>
      </c>
      <c r="O7725">
        <v>1185</v>
      </c>
      <c r="P7725">
        <f t="shared" si="242"/>
        <v>1185</v>
      </c>
      <c r="Q7725">
        <f t="shared" si="243"/>
        <v>1185</v>
      </c>
    </row>
    <row r="7726" spans="1:17">
      <c r="A7726">
        <v>51</v>
      </c>
      <c r="B7726" t="s">
        <v>5</v>
      </c>
      <c r="C7726" t="s">
        <v>9</v>
      </c>
      <c r="E7726">
        <v>100</v>
      </c>
      <c r="F7726" t="s">
        <v>106</v>
      </c>
      <c r="H7726" t="s">
        <v>107</v>
      </c>
      <c r="N7726" t="s">
        <v>8</v>
      </c>
      <c r="O7726">
        <v>1195</v>
      </c>
      <c r="P7726">
        <f t="shared" si="242"/>
        <v>1195</v>
      </c>
      <c r="Q7726">
        <f t="shared" si="243"/>
        <v>1195</v>
      </c>
    </row>
    <row r="7727" spans="1:17">
      <c r="A7727">
        <v>51</v>
      </c>
      <c r="B7727" t="s">
        <v>5</v>
      </c>
      <c r="C7727" t="s">
        <v>9</v>
      </c>
      <c r="E7727">
        <v>53</v>
      </c>
      <c r="F7727" t="s">
        <v>480</v>
      </c>
      <c r="H7727" t="s">
        <v>481</v>
      </c>
      <c r="N7727" t="s">
        <v>8</v>
      </c>
      <c r="O7727">
        <v>1266</v>
      </c>
      <c r="P7727">
        <f t="shared" si="242"/>
        <v>1266</v>
      </c>
      <c r="Q7727">
        <f t="shared" si="243"/>
        <v>1266</v>
      </c>
    </row>
    <row r="7728" spans="1:17">
      <c r="A7728">
        <v>51</v>
      </c>
      <c r="B7728" t="s">
        <v>5</v>
      </c>
      <c r="C7728" t="s">
        <v>9</v>
      </c>
      <c r="E7728">
        <v>147</v>
      </c>
      <c r="F7728" t="s">
        <v>14</v>
      </c>
      <c r="H7728" t="s">
        <v>15</v>
      </c>
      <c r="N7728" t="s">
        <v>8</v>
      </c>
      <c r="O7728">
        <v>1279</v>
      </c>
      <c r="P7728">
        <f t="shared" si="242"/>
        <v>1279</v>
      </c>
      <c r="Q7728">
        <f t="shared" si="243"/>
        <v>1279</v>
      </c>
    </row>
    <row r="7729" spans="1:17">
      <c r="A7729">
        <v>51</v>
      </c>
      <c r="B7729" t="s">
        <v>5</v>
      </c>
      <c r="C7729" t="s">
        <v>9</v>
      </c>
      <c r="E7729">
        <v>66</v>
      </c>
      <c r="F7729" t="s">
        <v>58</v>
      </c>
      <c r="H7729" t="s">
        <v>59</v>
      </c>
      <c r="N7729" t="s">
        <v>8</v>
      </c>
      <c r="O7729">
        <v>1314</v>
      </c>
      <c r="P7729">
        <f t="shared" si="242"/>
        <v>1314</v>
      </c>
      <c r="Q7729">
        <f t="shared" si="243"/>
        <v>1314</v>
      </c>
    </row>
    <row r="7730" spans="1:17">
      <c r="A7730">
        <v>51</v>
      </c>
      <c r="B7730" t="s">
        <v>5</v>
      </c>
      <c r="C7730" t="s">
        <v>9</v>
      </c>
      <c r="E7730">
        <v>64</v>
      </c>
      <c r="F7730" t="s">
        <v>92</v>
      </c>
      <c r="H7730" t="s">
        <v>93</v>
      </c>
      <c r="N7730" t="s">
        <v>8</v>
      </c>
      <c r="O7730">
        <v>1329</v>
      </c>
      <c r="P7730">
        <f t="shared" si="242"/>
        <v>1329</v>
      </c>
      <c r="Q7730">
        <f t="shared" si="243"/>
        <v>1329</v>
      </c>
    </row>
    <row r="7731" spans="1:17">
      <c r="A7731">
        <v>51</v>
      </c>
      <c r="B7731" t="s">
        <v>5</v>
      </c>
      <c r="C7731" t="s">
        <v>9</v>
      </c>
      <c r="E7731">
        <v>97</v>
      </c>
      <c r="F7731" t="s">
        <v>6</v>
      </c>
      <c r="H7731" t="s">
        <v>7</v>
      </c>
      <c r="N7731" t="s">
        <v>8</v>
      </c>
      <c r="O7731">
        <v>1449</v>
      </c>
      <c r="P7731">
        <f t="shared" si="242"/>
        <v>1449</v>
      </c>
      <c r="Q7731">
        <f t="shared" si="243"/>
        <v>1449</v>
      </c>
    </row>
    <row r="7732" spans="1:17">
      <c r="A7732">
        <v>51</v>
      </c>
      <c r="B7732" t="s">
        <v>5</v>
      </c>
      <c r="C7732" t="s">
        <v>9</v>
      </c>
      <c r="E7732">
        <v>44</v>
      </c>
      <c r="F7732" t="s">
        <v>178</v>
      </c>
      <c r="H7732" t="s">
        <v>179</v>
      </c>
      <c r="N7732" t="s">
        <v>8</v>
      </c>
      <c r="O7732">
        <v>1466</v>
      </c>
      <c r="P7732">
        <f t="shared" si="242"/>
        <v>1466</v>
      </c>
      <c r="Q7732">
        <f t="shared" si="243"/>
        <v>1466</v>
      </c>
    </row>
    <row r="7733" spans="1:17">
      <c r="A7733">
        <v>51</v>
      </c>
      <c r="B7733" t="s">
        <v>5</v>
      </c>
      <c r="C7733" t="s">
        <v>9</v>
      </c>
      <c r="E7733">
        <v>106</v>
      </c>
      <c r="F7733" t="s">
        <v>76</v>
      </c>
      <c r="H7733" t="s">
        <v>77</v>
      </c>
      <c r="N7733" t="s">
        <v>8</v>
      </c>
      <c r="O7733">
        <v>1497</v>
      </c>
      <c r="P7733">
        <f t="shared" si="242"/>
        <v>1497</v>
      </c>
      <c r="Q7733">
        <f t="shared" si="243"/>
        <v>1497</v>
      </c>
    </row>
    <row r="7734" spans="1:17">
      <c r="A7734">
        <v>51</v>
      </c>
      <c r="B7734" t="s">
        <v>5</v>
      </c>
      <c r="C7734" t="s">
        <v>9</v>
      </c>
      <c r="E7734">
        <v>149</v>
      </c>
      <c r="F7734" t="s">
        <v>104</v>
      </c>
      <c r="H7734" t="s">
        <v>105</v>
      </c>
      <c r="N7734" t="s">
        <v>8</v>
      </c>
      <c r="O7734">
        <v>1498</v>
      </c>
      <c r="P7734">
        <f t="shared" si="242"/>
        <v>1498</v>
      </c>
      <c r="Q7734">
        <f t="shared" si="243"/>
        <v>1498</v>
      </c>
    </row>
    <row r="7735" spans="1:17">
      <c r="A7735">
        <v>51</v>
      </c>
      <c r="B7735" t="s">
        <v>5</v>
      </c>
      <c r="C7735" t="s">
        <v>9</v>
      </c>
      <c r="E7735">
        <v>90</v>
      </c>
      <c r="F7735" t="s">
        <v>12</v>
      </c>
      <c r="H7735" t="s">
        <v>13</v>
      </c>
      <c r="N7735" t="s">
        <v>8</v>
      </c>
      <c r="O7735">
        <v>1523</v>
      </c>
      <c r="P7735">
        <f t="shared" si="242"/>
        <v>1523</v>
      </c>
      <c r="Q7735">
        <f t="shared" si="243"/>
        <v>1523</v>
      </c>
    </row>
    <row r="7736" spans="1:17">
      <c r="A7736">
        <v>51</v>
      </c>
      <c r="B7736" t="s">
        <v>5</v>
      </c>
      <c r="C7736" t="s">
        <v>9</v>
      </c>
      <c r="E7736">
        <v>28</v>
      </c>
      <c r="F7736" t="s">
        <v>114</v>
      </c>
      <c r="H7736" t="s">
        <v>115</v>
      </c>
      <c r="N7736" t="s">
        <v>8</v>
      </c>
      <c r="O7736">
        <v>1577</v>
      </c>
      <c r="P7736">
        <f t="shared" si="242"/>
        <v>1577</v>
      </c>
      <c r="Q7736">
        <f t="shared" si="243"/>
        <v>1577</v>
      </c>
    </row>
    <row r="7737" spans="1:17">
      <c r="A7737">
        <v>51</v>
      </c>
      <c r="B7737" t="s">
        <v>5</v>
      </c>
      <c r="C7737" t="s">
        <v>9</v>
      </c>
      <c r="E7737">
        <v>60</v>
      </c>
      <c r="F7737" t="s">
        <v>52</v>
      </c>
      <c r="H7737" t="s">
        <v>53</v>
      </c>
      <c r="N7737" t="s">
        <v>8</v>
      </c>
      <c r="O7737">
        <v>1593</v>
      </c>
      <c r="P7737">
        <f t="shared" si="242"/>
        <v>1593</v>
      </c>
      <c r="Q7737">
        <f t="shared" si="243"/>
        <v>1593</v>
      </c>
    </row>
    <row r="7738" spans="1:17">
      <c r="A7738">
        <v>51</v>
      </c>
      <c r="B7738" t="s">
        <v>5</v>
      </c>
      <c r="C7738" t="s">
        <v>9</v>
      </c>
      <c r="E7738">
        <v>46</v>
      </c>
      <c r="F7738" t="s">
        <v>508</v>
      </c>
      <c r="H7738" t="s">
        <v>509</v>
      </c>
      <c r="N7738" t="s">
        <v>8</v>
      </c>
      <c r="O7738">
        <v>1619</v>
      </c>
      <c r="P7738">
        <f t="shared" si="242"/>
        <v>1619</v>
      </c>
      <c r="Q7738">
        <f t="shared" si="243"/>
        <v>1619</v>
      </c>
    </row>
    <row r="7739" spans="1:17">
      <c r="A7739">
        <v>51</v>
      </c>
      <c r="B7739" t="s">
        <v>5</v>
      </c>
      <c r="C7739" t="s">
        <v>9</v>
      </c>
      <c r="E7739">
        <v>19</v>
      </c>
      <c r="F7739" t="s">
        <v>510</v>
      </c>
      <c r="H7739" t="s">
        <v>511</v>
      </c>
      <c r="N7739" t="s">
        <v>8</v>
      </c>
      <c r="O7739">
        <v>1755</v>
      </c>
      <c r="P7739">
        <f t="shared" si="242"/>
        <v>1755</v>
      </c>
      <c r="Q7739">
        <f t="shared" si="243"/>
        <v>1755</v>
      </c>
    </row>
    <row r="7740" spans="1:17">
      <c r="A7740">
        <v>51</v>
      </c>
      <c r="B7740" t="s">
        <v>5</v>
      </c>
      <c r="C7740" t="s">
        <v>9</v>
      </c>
      <c r="E7740">
        <v>152</v>
      </c>
      <c r="F7740" t="s">
        <v>512</v>
      </c>
      <c r="H7740" t="s">
        <v>513</v>
      </c>
      <c r="N7740" t="s">
        <v>8</v>
      </c>
      <c r="O7740">
        <v>1770</v>
      </c>
      <c r="P7740">
        <f t="shared" si="242"/>
        <v>1770</v>
      </c>
      <c r="Q7740">
        <f t="shared" si="243"/>
        <v>1770</v>
      </c>
    </row>
    <row r="7741" spans="1:17">
      <c r="A7741">
        <v>51</v>
      </c>
      <c r="B7741" t="s">
        <v>5</v>
      </c>
      <c r="C7741" t="s">
        <v>9</v>
      </c>
      <c r="E7741">
        <v>26</v>
      </c>
      <c r="F7741" t="s">
        <v>296</v>
      </c>
      <c r="H7741" t="s">
        <v>297</v>
      </c>
      <c r="N7741" t="s">
        <v>8</v>
      </c>
      <c r="O7741">
        <v>1929</v>
      </c>
      <c r="P7741">
        <f t="shared" si="242"/>
        <v>1929</v>
      </c>
      <c r="Q7741">
        <f t="shared" si="243"/>
        <v>1929</v>
      </c>
    </row>
    <row r="7742" spans="1:17">
      <c r="A7742">
        <v>51</v>
      </c>
      <c r="B7742" t="s">
        <v>5</v>
      </c>
      <c r="C7742" t="s">
        <v>9</v>
      </c>
      <c r="E7742">
        <v>155</v>
      </c>
      <c r="F7742" t="s">
        <v>86</v>
      </c>
      <c r="H7742" t="s">
        <v>87</v>
      </c>
      <c r="N7742" t="s">
        <v>4</v>
      </c>
      <c r="O7742">
        <v>2250</v>
      </c>
      <c r="P7742">
        <f t="shared" si="242"/>
        <v>2250</v>
      </c>
      <c r="Q7742">
        <f t="shared" si="243"/>
        <v>2250</v>
      </c>
    </row>
    <row r="7743" spans="1:17">
      <c r="A7743">
        <v>51</v>
      </c>
      <c r="B7743" t="s">
        <v>5</v>
      </c>
      <c r="C7743" t="s">
        <v>9</v>
      </c>
      <c r="E7743">
        <v>102</v>
      </c>
      <c r="F7743" t="s">
        <v>478</v>
      </c>
      <c r="H7743" t="s">
        <v>479</v>
      </c>
      <c r="N7743" t="s">
        <v>8</v>
      </c>
      <c r="O7743">
        <v>2284</v>
      </c>
      <c r="P7743">
        <f t="shared" si="242"/>
        <v>2284</v>
      </c>
      <c r="Q7743">
        <f t="shared" si="243"/>
        <v>2284</v>
      </c>
    </row>
    <row r="7744" spans="1:17">
      <c r="A7744">
        <v>51</v>
      </c>
      <c r="B7744" t="s">
        <v>5</v>
      </c>
      <c r="C7744" t="s">
        <v>9</v>
      </c>
      <c r="E7744">
        <v>59</v>
      </c>
      <c r="F7744" t="s">
        <v>68</v>
      </c>
      <c r="H7744" t="s">
        <v>69</v>
      </c>
      <c r="N7744" t="s">
        <v>4</v>
      </c>
      <c r="O7744">
        <v>2514</v>
      </c>
      <c r="P7744">
        <f t="shared" si="242"/>
        <v>2514</v>
      </c>
      <c r="Q7744">
        <f t="shared" si="243"/>
        <v>2514</v>
      </c>
    </row>
    <row r="7745" spans="1:17">
      <c r="A7745">
        <v>51</v>
      </c>
      <c r="B7745" t="s">
        <v>5</v>
      </c>
      <c r="C7745" t="s">
        <v>9</v>
      </c>
      <c r="E7745">
        <v>56</v>
      </c>
      <c r="F7745" t="s">
        <v>162</v>
      </c>
      <c r="H7745" t="s">
        <v>163</v>
      </c>
      <c r="N7745" t="s">
        <v>8</v>
      </c>
      <c r="O7745">
        <v>2635</v>
      </c>
      <c r="P7745">
        <f t="shared" si="242"/>
        <v>2635</v>
      </c>
      <c r="Q7745">
        <f t="shared" si="243"/>
        <v>2635</v>
      </c>
    </row>
    <row r="7746" spans="1:17">
      <c r="A7746">
        <v>51</v>
      </c>
      <c r="B7746" t="s">
        <v>5</v>
      </c>
      <c r="C7746" t="s">
        <v>9</v>
      </c>
      <c r="E7746">
        <v>52</v>
      </c>
      <c r="F7746" t="s">
        <v>146</v>
      </c>
      <c r="H7746" t="s">
        <v>147</v>
      </c>
      <c r="N7746" t="s">
        <v>8</v>
      </c>
      <c r="O7746">
        <v>2977</v>
      </c>
      <c r="P7746">
        <f t="shared" si="242"/>
        <v>2977</v>
      </c>
      <c r="Q7746" t="str">
        <f t="shared" si="243"/>
        <v/>
      </c>
    </row>
    <row r="7747" spans="1:17">
      <c r="A7747">
        <v>51</v>
      </c>
      <c r="B7747" t="s">
        <v>5</v>
      </c>
      <c r="C7747" t="s">
        <v>1</v>
      </c>
      <c r="E7747">
        <v>12</v>
      </c>
      <c r="F7747" t="s">
        <v>346</v>
      </c>
      <c r="H7747" t="s">
        <v>347</v>
      </c>
      <c r="N7747" t="s">
        <v>8</v>
      </c>
      <c r="O7747">
        <v>926</v>
      </c>
      <c r="P7747">
        <f t="shared" ref="P7747:P7810" si="244">IF(O7747&gt;VLOOKUP($A7747,$S:$W,4,FALSE),IF(O7747&lt;VLOOKUP($A7747,$S:$W,5,FALSE),O7747,""),"")</f>
        <v>926</v>
      </c>
      <c r="Q7747">
        <f t="shared" ref="Q7747:Q7810" si="245">IF(O7747&gt;VLOOKUP($A7747,$S:$AA,8,FALSE),IF(O7747&lt;VLOOKUP($A7747,$S:$AA,9,FALSE),O7747,""),"")</f>
        <v>926</v>
      </c>
    </row>
    <row r="7748" spans="1:17">
      <c r="A7748">
        <v>51</v>
      </c>
      <c r="B7748" t="s">
        <v>5</v>
      </c>
      <c r="C7748" t="s">
        <v>1</v>
      </c>
      <c r="E7748">
        <v>25</v>
      </c>
      <c r="F7748" t="s">
        <v>422</v>
      </c>
      <c r="H7748" t="s">
        <v>423</v>
      </c>
      <c r="N7748" t="s">
        <v>8</v>
      </c>
      <c r="O7748">
        <v>943</v>
      </c>
      <c r="P7748">
        <f t="shared" si="244"/>
        <v>943</v>
      </c>
      <c r="Q7748">
        <f t="shared" si="245"/>
        <v>943</v>
      </c>
    </row>
    <row r="7749" spans="1:17">
      <c r="A7749">
        <v>51</v>
      </c>
      <c r="B7749" t="s">
        <v>5</v>
      </c>
      <c r="C7749" t="s">
        <v>1</v>
      </c>
      <c r="E7749">
        <v>80</v>
      </c>
      <c r="F7749" t="s">
        <v>344</v>
      </c>
      <c r="H7749" t="s">
        <v>345</v>
      </c>
      <c r="N7749" t="s">
        <v>8</v>
      </c>
      <c r="O7749">
        <v>959</v>
      </c>
      <c r="P7749">
        <f t="shared" si="244"/>
        <v>959</v>
      </c>
      <c r="Q7749">
        <f t="shared" si="245"/>
        <v>959</v>
      </c>
    </row>
    <row r="7750" spans="1:17">
      <c r="A7750">
        <v>51</v>
      </c>
      <c r="B7750" t="s">
        <v>5</v>
      </c>
      <c r="C7750" t="s">
        <v>1</v>
      </c>
      <c r="E7750">
        <v>75</v>
      </c>
      <c r="F7750" t="s">
        <v>504</v>
      </c>
      <c r="H7750" t="s">
        <v>505</v>
      </c>
      <c r="N7750" t="s">
        <v>8</v>
      </c>
      <c r="O7750">
        <v>1150</v>
      </c>
      <c r="P7750">
        <f t="shared" si="244"/>
        <v>1150</v>
      </c>
      <c r="Q7750">
        <f t="shared" si="245"/>
        <v>1150</v>
      </c>
    </row>
    <row r="7751" spans="1:17">
      <c r="A7751">
        <v>51</v>
      </c>
      <c r="B7751" t="s">
        <v>5</v>
      </c>
      <c r="C7751" t="s">
        <v>1</v>
      </c>
      <c r="E7751">
        <v>117</v>
      </c>
      <c r="F7751" t="s">
        <v>218</v>
      </c>
      <c r="H7751" t="s">
        <v>219</v>
      </c>
      <c r="N7751" t="s">
        <v>8</v>
      </c>
      <c r="O7751">
        <v>1388</v>
      </c>
      <c r="P7751">
        <f t="shared" si="244"/>
        <v>1388</v>
      </c>
      <c r="Q7751">
        <f t="shared" si="245"/>
        <v>1388</v>
      </c>
    </row>
    <row r="7752" spans="1:17">
      <c r="A7752">
        <v>51</v>
      </c>
      <c r="B7752" t="s">
        <v>5</v>
      </c>
      <c r="C7752" t="s">
        <v>1</v>
      </c>
      <c r="E7752">
        <v>121</v>
      </c>
      <c r="F7752" t="s">
        <v>94</v>
      </c>
      <c r="H7752" t="s">
        <v>95</v>
      </c>
      <c r="N7752" t="s">
        <v>8</v>
      </c>
      <c r="O7752">
        <v>1389</v>
      </c>
      <c r="P7752">
        <f t="shared" si="244"/>
        <v>1389</v>
      </c>
      <c r="Q7752">
        <f t="shared" si="245"/>
        <v>1389</v>
      </c>
    </row>
    <row r="7753" spans="1:17">
      <c r="A7753">
        <v>51</v>
      </c>
      <c r="B7753" t="s">
        <v>5</v>
      </c>
      <c r="C7753" t="s">
        <v>1</v>
      </c>
      <c r="E7753">
        <v>2</v>
      </c>
      <c r="F7753" t="s">
        <v>290</v>
      </c>
      <c r="H7753" t="s">
        <v>291</v>
      </c>
      <c r="N7753" t="s">
        <v>8</v>
      </c>
      <c r="O7753">
        <v>1598</v>
      </c>
      <c r="P7753">
        <f t="shared" si="244"/>
        <v>1598</v>
      </c>
      <c r="Q7753">
        <f t="shared" si="245"/>
        <v>1598</v>
      </c>
    </row>
    <row r="7754" spans="1:17">
      <c r="A7754">
        <v>51</v>
      </c>
      <c r="B7754" t="s">
        <v>5</v>
      </c>
      <c r="C7754" t="s">
        <v>1</v>
      </c>
      <c r="E7754">
        <v>113</v>
      </c>
      <c r="F7754" t="s">
        <v>370</v>
      </c>
      <c r="H7754" t="s">
        <v>371</v>
      </c>
      <c r="N7754" t="s">
        <v>8</v>
      </c>
      <c r="O7754">
        <v>1718</v>
      </c>
      <c r="P7754">
        <f t="shared" si="244"/>
        <v>1718</v>
      </c>
      <c r="Q7754">
        <f t="shared" si="245"/>
        <v>1718</v>
      </c>
    </row>
    <row r="7755" spans="1:17">
      <c r="A7755">
        <v>51</v>
      </c>
      <c r="B7755" t="s">
        <v>5</v>
      </c>
      <c r="C7755" t="s">
        <v>1</v>
      </c>
      <c r="E7755">
        <v>3</v>
      </c>
      <c r="F7755" t="s">
        <v>298</v>
      </c>
      <c r="H7755" t="s">
        <v>299</v>
      </c>
      <c r="N7755" t="s">
        <v>8</v>
      </c>
      <c r="O7755">
        <v>1774</v>
      </c>
      <c r="P7755">
        <f t="shared" si="244"/>
        <v>1774</v>
      </c>
      <c r="Q7755">
        <f t="shared" si="245"/>
        <v>1774</v>
      </c>
    </row>
    <row r="7756" spans="1:17">
      <c r="A7756">
        <v>51</v>
      </c>
      <c r="B7756" t="s">
        <v>5</v>
      </c>
      <c r="C7756" t="s">
        <v>1</v>
      </c>
      <c r="E7756">
        <v>118</v>
      </c>
      <c r="F7756" t="s">
        <v>436</v>
      </c>
      <c r="H7756" t="s">
        <v>437</v>
      </c>
      <c r="N7756" t="s">
        <v>8</v>
      </c>
      <c r="O7756">
        <v>1797</v>
      </c>
      <c r="P7756">
        <f t="shared" si="244"/>
        <v>1797</v>
      </c>
      <c r="Q7756">
        <f t="shared" si="245"/>
        <v>1797</v>
      </c>
    </row>
    <row r="7757" spans="1:17">
      <c r="A7757">
        <v>51</v>
      </c>
      <c r="B7757" t="s">
        <v>5</v>
      </c>
      <c r="C7757" t="s">
        <v>1</v>
      </c>
      <c r="E7757">
        <v>104</v>
      </c>
      <c r="F7757" t="s">
        <v>74</v>
      </c>
      <c r="H7757" t="s">
        <v>75</v>
      </c>
      <c r="N7757" t="s">
        <v>8</v>
      </c>
      <c r="O7757">
        <v>1798</v>
      </c>
      <c r="P7757">
        <f t="shared" si="244"/>
        <v>1798</v>
      </c>
      <c r="Q7757">
        <f t="shared" si="245"/>
        <v>1798</v>
      </c>
    </row>
    <row r="7758" spans="1:17">
      <c r="A7758">
        <v>51</v>
      </c>
      <c r="B7758" t="s">
        <v>5</v>
      </c>
      <c r="C7758" t="s">
        <v>1</v>
      </c>
      <c r="E7758">
        <v>150</v>
      </c>
      <c r="F7758" t="s">
        <v>500</v>
      </c>
      <c r="H7758" t="s">
        <v>501</v>
      </c>
      <c r="N7758" t="s">
        <v>8</v>
      </c>
      <c r="O7758">
        <v>1854</v>
      </c>
      <c r="P7758">
        <f t="shared" si="244"/>
        <v>1854</v>
      </c>
      <c r="Q7758">
        <f t="shared" si="245"/>
        <v>1854</v>
      </c>
    </row>
    <row r="7759" spans="1:17">
      <c r="A7759">
        <v>51</v>
      </c>
      <c r="B7759" t="s">
        <v>5</v>
      </c>
      <c r="C7759" t="s">
        <v>1</v>
      </c>
      <c r="E7759">
        <v>105</v>
      </c>
      <c r="F7759" t="s">
        <v>102</v>
      </c>
      <c r="H7759" t="s">
        <v>103</v>
      </c>
      <c r="N7759" t="s">
        <v>8</v>
      </c>
      <c r="O7759">
        <v>1895</v>
      </c>
      <c r="P7759">
        <f t="shared" si="244"/>
        <v>1895</v>
      </c>
      <c r="Q7759">
        <f t="shared" si="245"/>
        <v>1895</v>
      </c>
    </row>
    <row r="7760" spans="1:17">
      <c r="A7760">
        <v>51</v>
      </c>
      <c r="B7760" t="s">
        <v>5</v>
      </c>
      <c r="C7760" t="s">
        <v>1</v>
      </c>
      <c r="E7760">
        <v>140</v>
      </c>
      <c r="F7760" t="s">
        <v>498</v>
      </c>
      <c r="H7760" t="s">
        <v>499</v>
      </c>
      <c r="N7760" t="s">
        <v>8</v>
      </c>
      <c r="O7760">
        <v>2006</v>
      </c>
      <c r="P7760">
        <f t="shared" si="244"/>
        <v>2006</v>
      </c>
      <c r="Q7760">
        <f t="shared" si="245"/>
        <v>2006</v>
      </c>
    </row>
    <row r="7761" spans="1:17">
      <c r="A7761">
        <v>51</v>
      </c>
      <c r="B7761" t="s">
        <v>5</v>
      </c>
      <c r="C7761" t="s">
        <v>1</v>
      </c>
      <c r="E7761">
        <v>1</v>
      </c>
      <c r="F7761" t="s">
        <v>356</v>
      </c>
      <c r="H7761" t="s">
        <v>357</v>
      </c>
      <c r="N7761" t="s">
        <v>8</v>
      </c>
      <c r="O7761">
        <v>2036</v>
      </c>
      <c r="P7761">
        <f t="shared" si="244"/>
        <v>2036</v>
      </c>
      <c r="Q7761">
        <f t="shared" si="245"/>
        <v>2036</v>
      </c>
    </row>
    <row r="7762" spans="1:17">
      <c r="A7762">
        <v>51</v>
      </c>
      <c r="B7762" t="s">
        <v>5</v>
      </c>
      <c r="C7762" t="s">
        <v>1</v>
      </c>
      <c r="E7762">
        <v>17</v>
      </c>
      <c r="F7762" t="s">
        <v>252</v>
      </c>
      <c r="H7762" t="s">
        <v>253</v>
      </c>
      <c r="N7762" t="s">
        <v>8</v>
      </c>
      <c r="O7762">
        <v>2543</v>
      </c>
      <c r="P7762">
        <f t="shared" si="244"/>
        <v>2543</v>
      </c>
      <c r="Q7762">
        <f t="shared" si="245"/>
        <v>2543</v>
      </c>
    </row>
    <row r="7763" spans="1:17">
      <c r="A7763">
        <v>51</v>
      </c>
      <c r="B7763" t="s">
        <v>5</v>
      </c>
      <c r="C7763" t="s">
        <v>1</v>
      </c>
      <c r="E7763">
        <v>151</v>
      </c>
      <c r="F7763" t="s">
        <v>10</v>
      </c>
      <c r="H7763" t="s">
        <v>11</v>
      </c>
      <c r="N7763" t="s">
        <v>8</v>
      </c>
      <c r="O7763">
        <v>2607</v>
      </c>
      <c r="P7763">
        <f t="shared" si="244"/>
        <v>2607</v>
      </c>
      <c r="Q7763">
        <f t="shared" si="245"/>
        <v>2607</v>
      </c>
    </row>
    <row r="7764" spans="1:17">
      <c r="A7764">
        <v>51</v>
      </c>
      <c r="B7764" t="s">
        <v>5</v>
      </c>
      <c r="C7764" t="s">
        <v>1</v>
      </c>
      <c r="E7764">
        <v>22</v>
      </c>
      <c r="F7764" t="s">
        <v>496</v>
      </c>
      <c r="H7764" t="s">
        <v>497</v>
      </c>
      <c r="N7764" t="s">
        <v>4</v>
      </c>
      <c r="O7764">
        <v>2763</v>
      </c>
      <c r="P7764">
        <f t="shared" si="244"/>
        <v>2763</v>
      </c>
      <c r="Q7764" t="str">
        <f t="shared" si="245"/>
        <v/>
      </c>
    </row>
    <row r="7765" spans="1:17">
      <c r="A7765">
        <v>51</v>
      </c>
      <c r="B7765" t="s">
        <v>5</v>
      </c>
      <c r="C7765" t="s">
        <v>1</v>
      </c>
      <c r="E7765">
        <v>126</v>
      </c>
      <c r="F7765" t="s">
        <v>164</v>
      </c>
      <c r="H7765" t="s">
        <v>165</v>
      </c>
      <c r="N7765" t="s">
        <v>4</v>
      </c>
      <c r="O7765">
        <v>2966</v>
      </c>
      <c r="P7765">
        <f t="shared" si="244"/>
        <v>2966</v>
      </c>
      <c r="Q7765" t="str">
        <f t="shared" si="245"/>
        <v/>
      </c>
    </row>
    <row r="7766" spans="1:17">
      <c r="A7766">
        <v>51</v>
      </c>
      <c r="B7766" t="s">
        <v>5</v>
      </c>
      <c r="C7766" t="s">
        <v>1</v>
      </c>
      <c r="E7766">
        <v>92</v>
      </c>
      <c r="F7766" t="s">
        <v>376</v>
      </c>
      <c r="H7766" t="s">
        <v>377</v>
      </c>
      <c r="N7766" t="s">
        <v>4</v>
      </c>
      <c r="O7766">
        <v>3256</v>
      </c>
      <c r="P7766">
        <f t="shared" si="244"/>
        <v>3256</v>
      </c>
      <c r="Q7766" t="str">
        <f t="shared" si="245"/>
        <v/>
      </c>
    </row>
    <row r="7767" spans="1:17">
      <c r="A7767">
        <v>52</v>
      </c>
      <c r="B7767" t="s">
        <v>16</v>
      </c>
      <c r="C7767" t="s">
        <v>9</v>
      </c>
      <c r="D7767" t="s">
        <v>17</v>
      </c>
      <c r="E7767">
        <v>74</v>
      </c>
      <c r="F7767" t="s">
        <v>454</v>
      </c>
      <c r="G7767" t="s">
        <v>34</v>
      </c>
      <c r="H7767" t="s">
        <v>455</v>
      </c>
      <c r="I7767" t="s">
        <v>456</v>
      </c>
      <c r="J7767" t="s">
        <v>457</v>
      </c>
      <c r="K7767">
        <v>0.63580246900000004</v>
      </c>
      <c r="L7767">
        <v>4</v>
      </c>
      <c r="M7767">
        <v>3.7909999999999999</v>
      </c>
      <c r="N7767" t="s">
        <v>4</v>
      </c>
      <c r="O7767">
        <v>1203</v>
      </c>
      <c r="P7767">
        <f t="shared" si="244"/>
        <v>1203</v>
      </c>
      <c r="Q7767">
        <f t="shared" si="245"/>
        <v>1203</v>
      </c>
    </row>
    <row r="7768" spans="1:17">
      <c r="A7768">
        <v>52</v>
      </c>
      <c r="B7768" t="s">
        <v>16</v>
      </c>
      <c r="C7768" t="s">
        <v>9</v>
      </c>
      <c r="D7768" t="s">
        <v>23</v>
      </c>
      <c r="E7768">
        <v>21</v>
      </c>
      <c r="F7768" t="s">
        <v>432</v>
      </c>
      <c r="H7768" t="s">
        <v>433</v>
      </c>
      <c r="I7768" t="s">
        <v>434</v>
      </c>
      <c r="J7768" t="s">
        <v>435</v>
      </c>
      <c r="K7768">
        <v>0.64189189199999996</v>
      </c>
      <c r="L7768">
        <v>5</v>
      </c>
      <c r="M7768">
        <v>3.01</v>
      </c>
      <c r="N7768" t="s">
        <v>4</v>
      </c>
      <c r="O7768">
        <v>1491</v>
      </c>
      <c r="P7768">
        <f t="shared" si="244"/>
        <v>1491</v>
      </c>
      <c r="Q7768">
        <f t="shared" si="245"/>
        <v>1491</v>
      </c>
    </row>
    <row r="7769" spans="1:17">
      <c r="A7769">
        <v>52</v>
      </c>
      <c r="B7769" t="s">
        <v>16</v>
      </c>
      <c r="C7769" t="s">
        <v>9</v>
      </c>
      <c r="D7769" t="s">
        <v>23</v>
      </c>
      <c r="E7769">
        <v>98</v>
      </c>
      <c r="F7769" t="s">
        <v>458</v>
      </c>
      <c r="H7769" t="s">
        <v>459</v>
      </c>
      <c r="I7769" t="s">
        <v>460</v>
      </c>
      <c r="J7769" t="s">
        <v>461</v>
      </c>
      <c r="K7769">
        <v>0.48965517200000003</v>
      </c>
      <c r="L7769">
        <v>6</v>
      </c>
      <c r="M7769">
        <v>3.43</v>
      </c>
      <c r="N7769" t="s">
        <v>4</v>
      </c>
      <c r="O7769">
        <v>1514</v>
      </c>
      <c r="P7769">
        <f t="shared" si="244"/>
        <v>1514</v>
      </c>
      <c r="Q7769">
        <f t="shared" si="245"/>
        <v>1514</v>
      </c>
    </row>
    <row r="7770" spans="1:17">
      <c r="A7770">
        <v>52</v>
      </c>
      <c r="B7770" t="s">
        <v>16</v>
      </c>
      <c r="C7770" t="s">
        <v>9</v>
      </c>
      <c r="D7770" t="s">
        <v>17</v>
      </c>
      <c r="E7770">
        <v>28</v>
      </c>
      <c r="F7770" t="s">
        <v>158</v>
      </c>
      <c r="G7770" t="s">
        <v>19</v>
      </c>
      <c r="H7770" t="s">
        <v>159</v>
      </c>
      <c r="I7770" t="s">
        <v>160</v>
      </c>
      <c r="J7770" t="s">
        <v>161</v>
      </c>
      <c r="K7770">
        <v>0.93918918900000004</v>
      </c>
      <c r="L7770">
        <v>4</v>
      </c>
      <c r="M7770">
        <v>3.64</v>
      </c>
      <c r="N7770" t="s">
        <v>4</v>
      </c>
      <c r="O7770">
        <v>1523</v>
      </c>
      <c r="P7770">
        <f t="shared" si="244"/>
        <v>1523</v>
      </c>
      <c r="Q7770">
        <f t="shared" si="245"/>
        <v>1523</v>
      </c>
    </row>
    <row r="7771" spans="1:17">
      <c r="A7771">
        <v>52</v>
      </c>
      <c r="B7771" t="s">
        <v>16</v>
      </c>
      <c r="C7771" t="s">
        <v>9</v>
      </c>
      <c r="D7771" t="s">
        <v>23</v>
      </c>
      <c r="E7771">
        <v>85</v>
      </c>
      <c r="F7771" t="s">
        <v>196</v>
      </c>
      <c r="H7771" t="s">
        <v>197</v>
      </c>
      <c r="I7771" t="s">
        <v>198</v>
      </c>
      <c r="J7771" t="s">
        <v>199</v>
      </c>
      <c r="K7771">
        <v>0.79487179500000005</v>
      </c>
      <c r="L7771">
        <v>3</v>
      </c>
      <c r="M7771">
        <v>2.41</v>
      </c>
      <c r="N7771" t="s">
        <v>4</v>
      </c>
      <c r="O7771">
        <v>1658</v>
      </c>
      <c r="P7771">
        <f t="shared" si="244"/>
        <v>1658</v>
      </c>
      <c r="Q7771">
        <f t="shared" si="245"/>
        <v>1658</v>
      </c>
    </row>
    <row r="7772" spans="1:17">
      <c r="A7772">
        <v>52</v>
      </c>
      <c r="B7772" t="s">
        <v>16</v>
      </c>
      <c r="C7772" t="s">
        <v>9</v>
      </c>
      <c r="D7772" t="s">
        <v>23</v>
      </c>
      <c r="E7772">
        <v>125</v>
      </c>
      <c r="F7772" t="s">
        <v>224</v>
      </c>
      <c r="H7772" t="s">
        <v>225</v>
      </c>
      <c r="I7772" t="s">
        <v>226</v>
      </c>
      <c r="J7772" t="s">
        <v>227</v>
      </c>
      <c r="K7772">
        <v>0.56349206299999999</v>
      </c>
      <c r="L7772">
        <v>4</v>
      </c>
      <c r="M7772">
        <v>3.12</v>
      </c>
      <c r="N7772" t="s">
        <v>4</v>
      </c>
      <c r="O7772">
        <v>1755</v>
      </c>
      <c r="P7772">
        <f t="shared" si="244"/>
        <v>1755</v>
      </c>
      <c r="Q7772">
        <f t="shared" si="245"/>
        <v>1755</v>
      </c>
    </row>
    <row r="7773" spans="1:17">
      <c r="A7773">
        <v>52</v>
      </c>
      <c r="B7773" t="s">
        <v>16</v>
      </c>
      <c r="C7773" t="s">
        <v>9</v>
      </c>
      <c r="D7773" t="s">
        <v>17</v>
      </c>
      <c r="E7773">
        <v>81</v>
      </c>
      <c r="F7773" t="s">
        <v>33</v>
      </c>
      <c r="G7773" t="s">
        <v>34</v>
      </c>
      <c r="H7773" t="s">
        <v>35</v>
      </c>
      <c r="I7773" t="s">
        <v>36</v>
      </c>
      <c r="J7773" t="s">
        <v>37</v>
      </c>
      <c r="K7773">
        <v>0.84242424199999999</v>
      </c>
      <c r="L7773">
        <v>3</v>
      </c>
      <c r="M7773">
        <v>2.5099999999999998</v>
      </c>
      <c r="N7773" t="s">
        <v>4</v>
      </c>
      <c r="O7773">
        <v>1836</v>
      </c>
      <c r="P7773">
        <f t="shared" si="244"/>
        <v>1836</v>
      </c>
      <c r="Q7773">
        <f t="shared" si="245"/>
        <v>1836</v>
      </c>
    </row>
    <row r="7774" spans="1:17">
      <c r="A7774">
        <v>52</v>
      </c>
      <c r="B7774" t="s">
        <v>16</v>
      </c>
      <c r="C7774" t="s">
        <v>9</v>
      </c>
      <c r="D7774" t="s">
        <v>17</v>
      </c>
      <c r="E7774">
        <v>99</v>
      </c>
      <c r="F7774" t="s">
        <v>428</v>
      </c>
      <c r="G7774" t="s">
        <v>34</v>
      </c>
      <c r="H7774" t="s">
        <v>429</v>
      </c>
      <c r="I7774" t="s">
        <v>430</v>
      </c>
      <c r="J7774" t="s">
        <v>431</v>
      </c>
      <c r="K7774">
        <v>0.87820512799999995</v>
      </c>
      <c r="L7774">
        <v>5</v>
      </c>
      <c r="M7774">
        <v>2.794</v>
      </c>
      <c r="N7774" t="s">
        <v>4</v>
      </c>
      <c r="O7774">
        <v>1842</v>
      </c>
      <c r="P7774">
        <f t="shared" si="244"/>
        <v>1842</v>
      </c>
      <c r="Q7774">
        <f t="shared" si="245"/>
        <v>1842</v>
      </c>
    </row>
    <row r="7775" spans="1:17">
      <c r="A7775">
        <v>52</v>
      </c>
      <c r="B7775" t="s">
        <v>16</v>
      </c>
      <c r="C7775" t="s">
        <v>9</v>
      </c>
      <c r="D7775" t="s">
        <v>17</v>
      </c>
      <c r="E7775">
        <v>134</v>
      </c>
      <c r="F7775" t="s">
        <v>266</v>
      </c>
      <c r="G7775" t="s">
        <v>34</v>
      </c>
      <c r="H7775" t="s">
        <v>267</v>
      </c>
      <c r="I7775" t="s">
        <v>268</v>
      </c>
      <c r="J7775" t="s">
        <v>269</v>
      </c>
      <c r="K7775">
        <v>1</v>
      </c>
      <c r="L7775">
        <v>5</v>
      </c>
      <c r="M7775">
        <v>3.8</v>
      </c>
      <c r="N7775" t="s">
        <v>4</v>
      </c>
      <c r="O7775">
        <v>2506</v>
      </c>
      <c r="P7775">
        <f t="shared" si="244"/>
        <v>2506</v>
      </c>
      <c r="Q7775">
        <f t="shared" si="245"/>
        <v>2506</v>
      </c>
    </row>
    <row r="7776" spans="1:17">
      <c r="A7776">
        <v>52</v>
      </c>
      <c r="B7776" t="s">
        <v>16</v>
      </c>
      <c r="C7776" t="s">
        <v>9</v>
      </c>
      <c r="D7776" t="s">
        <v>17</v>
      </c>
      <c r="E7776">
        <v>86</v>
      </c>
      <c r="F7776" t="s">
        <v>262</v>
      </c>
      <c r="G7776" t="s">
        <v>34</v>
      </c>
      <c r="H7776" t="s">
        <v>263</v>
      </c>
      <c r="I7776" t="s">
        <v>264</v>
      </c>
      <c r="J7776" t="s">
        <v>265</v>
      </c>
      <c r="K7776">
        <v>0.74545454499999997</v>
      </c>
      <c r="L7776">
        <v>5</v>
      </c>
      <c r="M7776">
        <v>3.5939999999999999</v>
      </c>
      <c r="N7776" t="s">
        <v>4</v>
      </c>
      <c r="O7776">
        <v>2609</v>
      </c>
      <c r="P7776">
        <f t="shared" si="244"/>
        <v>2609</v>
      </c>
      <c r="Q7776">
        <f t="shared" si="245"/>
        <v>2609</v>
      </c>
    </row>
    <row r="7777" spans="1:17">
      <c r="A7777">
        <v>52</v>
      </c>
      <c r="B7777" t="s">
        <v>16</v>
      </c>
      <c r="C7777" t="s">
        <v>9</v>
      </c>
      <c r="D7777" t="s">
        <v>23</v>
      </c>
      <c r="E7777">
        <v>78</v>
      </c>
      <c r="F7777" t="s">
        <v>316</v>
      </c>
      <c r="H7777" t="s">
        <v>317</v>
      </c>
      <c r="I7777" t="s">
        <v>318</v>
      </c>
      <c r="J7777" t="s">
        <v>319</v>
      </c>
      <c r="K7777">
        <v>0.839378238</v>
      </c>
      <c r="L7777">
        <v>5</v>
      </c>
      <c r="M7777">
        <v>3.68</v>
      </c>
      <c r="N7777" t="s">
        <v>4</v>
      </c>
      <c r="O7777">
        <v>2752</v>
      </c>
      <c r="P7777">
        <f t="shared" si="244"/>
        <v>2752</v>
      </c>
      <c r="Q7777">
        <f t="shared" si="245"/>
        <v>2752</v>
      </c>
    </row>
    <row r="7778" spans="1:17">
      <c r="A7778">
        <v>52</v>
      </c>
      <c r="B7778" t="s">
        <v>16</v>
      </c>
      <c r="C7778" t="s">
        <v>9</v>
      </c>
      <c r="D7778" t="s">
        <v>17</v>
      </c>
      <c r="E7778">
        <v>61</v>
      </c>
      <c r="F7778" t="s">
        <v>180</v>
      </c>
      <c r="G7778" t="s">
        <v>34</v>
      </c>
      <c r="H7778" t="s">
        <v>181</v>
      </c>
      <c r="I7778" t="s">
        <v>182</v>
      </c>
      <c r="J7778" t="s">
        <v>183</v>
      </c>
      <c r="K7778">
        <v>0.68181818199999999</v>
      </c>
      <c r="L7778">
        <v>6</v>
      </c>
      <c r="M7778">
        <v>2.14</v>
      </c>
      <c r="N7778" t="s">
        <v>4</v>
      </c>
      <c r="O7778">
        <v>3082</v>
      </c>
      <c r="P7778">
        <f t="shared" si="244"/>
        <v>3082</v>
      </c>
      <c r="Q7778">
        <f t="shared" si="245"/>
        <v>3082</v>
      </c>
    </row>
    <row r="7779" spans="1:17">
      <c r="A7779">
        <v>52</v>
      </c>
      <c r="B7779" t="s">
        <v>16</v>
      </c>
      <c r="C7779" t="s">
        <v>9</v>
      </c>
      <c r="D7779" t="s">
        <v>23</v>
      </c>
      <c r="E7779">
        <v>35</v>
      </c>
      <c r="F7779" t="s">
        <v>170</v>
      </c>
      <c r="H7779" t="s">
        <v>171</v>
      </c>
      <c r="I7779" t="s">
        <v>172</v>
      </c>
      <c r="J7779" t="s">
        <v>173</v>
      </c>
      <c r="K7779">
        <v>0.77777777800000003</v>
      </c>
      <c r="L7779">
        <v>5</v>
      </c>
      <c r="M7779">
        <v>3.28</v>
      </c>
      <c r="N7779" t="s">
        <v>4</v>
      </c>
      <c r="O7779">
        <v>3795</v>
      </c>
      <c r="P7779">
        <f t="shared" si="244"/>
        <v>3795</v>
      </c>
      <c r="Q7779">
        <f t="shared" si="245"/>
        <v>3795</v>
      </c>
    </row>
    <row r="7780" spans="1:17">
      <c r="A7780">
        <v>52</v>
      </c>
      <c r="B7780" t="s">
        <v>16</v>
      </c>
      <c r="C7780" t="s">
        <v>9</v>
      </c>
      <c r="D7780" t="s">
        <v>23</v>
      </c>
      <c r="E7780">
        <v>43</v>
      </c>
      <c r="F7780" t="s">
        <v>462</v>
      </c>
      <c r="H7780" t="s">
        <v>463</v>
      </c>
      <c r="I7780" t="s">
        <v>464</v>
      </c>
      <c r="J7780" t="s">
        <v>465</v>
      </c>
      <c r="K7780">
        <v>0.71621621599999996</v>
      </c>
      <c r="L7780">
        <v>5</v>
      </c>
      <c r="M7780">
        <v>2.9</v>
      </c>
      <c r="N7780" t="s">
        <v>4</v>
      </c>
      <c r="O7780">
        <v>4171</v>
      </c>
      <c r="P7780">
        <f t="shared" si="244"/>
        <v>4171</v>
      </c>
      <c r="Q7780">
        <f t="shared" si="245"/>
        <v>4171</v>
      </c>
    </row>
    <row r="7781" spans="1:17">
      <c r="A7781">
        <v>52</v>
      </c>
      <c r="B7781" t="s">
        <v>16</v>
      </c>
      <c r="C7781" t="s">
        <v>9</v>
      </c>
      <c r="D7781" t="s">
        <v>23</v>
      </c>
      <c r="E7781">
        <v>100</v>
      </c>
      <c r="F7781" t="s">
        <v>45</v>
      </c>
      <c r="H7781" t="s">
        <v>46</v>
      </c>
      <c r="I7781" t="s">
        <v>46</v>
      </c>
      <c r="J7781" t="s">
        <v>47</v>
      </c>
      <c r="K7781">
        <v>0.87878787899999999</v>
      </c>
      <c r="L7781">
        <v>4</v>
      </c>
      <c r="M7781">
        <v>2.82</v>
      </c>
      <c r="N7781" t="s">
        <v>8</v>
      </c>
      <c r="O7781">
        <v>4433</v>
      </c>
      <c r="P7781">
        <f t="shared" si="244"/>
        <v>4433</v>
      </c>
      <c r="Q7781">
        <f t="shared" si="245"/>
        <v>4433</v>
      </c>
    </row>
    <row r="7782" spans="1:17">
      <c r="A7782">
        <v>52</v>
      </c>
      <c r="B7782" t="s">
        <v>16</v>
      </c>
      <c r="C7782" t="s">
        <v>9</v>
      </c>
      <c r="D7782" t="s">
        <v>17</v>
      </c>
      <c r="E7782">
        <v>128</v>
      </c>
      <c r="F7782" t="s">
        <v>312</v>
      </c>
      <c r="G7782" t="s">
        <v>34</v>
      </c>
      <c r="H7782" t="s">
        <v>313</v>
      </c>
      <c r="I7782" t="s">
        <v>314</v>
      </c>
      <c r="J7782" t="s">
        <v>315</v>
      </c>
      <c r="K7782">
        <v>0.410596026</v>
      </c>
      <c r="L7782">
        <v>4</v>
      </c>
      <c r="M7782">
        <v>3.59</v>
      </c>
      <c r="N7782" t="s">
        <v>8</v>
      </c>
      <c r="O7782">
        <v>5411</v>
      </c>
      <c r="P7782">
        <f t="shared" si="244"/>
        <v>5411</v>
      </c>
      <c r="Q7782" t="str">
        <f t="shared" si="245"/>
        <v/>
      </c>
    </row>
    <row r="7783" spans="1:17">
      <c r="A7783">
        <v>52</v>
      </c>
      <c r="B7783" t="s">
        <v>16</v>
      </c>
      <c r="C7783" t="s">
        <v>1</v>
      </c>
      <c r="D7783" t="s">
        <v>17</v>
      </c>
      <c r="E7783">
        <v>25</v>
      </c>
      <c r="F7783" t="s">
        <v>128</v>
      </c>
      <c r="G7783" t="s">
        <v>19</v>
      </c>
      <c r="H7783" t="s">
        <v>129</v>
      </c>
      <c r="I7783" t="s">
        <v>130</v>
      </c>
      <c r="J7783" t="s">
        <v>131</v>
      </c>
      <c r="K7783">
        <v>0.79861111100000004</v>
      </c>
      <c r="L7783">
        <v>4</v>
      </c>
      <c r="M7783">
        <v>3.76</v>
      </c>
      <c r="N7783" t="s">
        <v>4</v>
      </c>
      <c r="O7783">
        <v>854</v>
      </c>
      <c r="P7783">
        <f t="shared" si="244"/>
        <v>854</v>
      </c>
      <c r="Q7783">
        <f t="shared" si="245"/>
        <v>854</v>
      </c>
    </row>
    <row r="7784" spans="1:17">
      <c r="A7784">
        <v>52</v>
      </c>
      <c r="B7784" t="s">
        <v>16</v>
      </c>
      <c r="C7784" t="s">
        <v>1</v>
      </c>
      <c r="D7784" t="s">
        <v>23</v>
      </c>
      <c r="E7784">
        <v>92</v>
      </c>
      <c r="F7784" t="s">
        <v>184</v>
      </c>
      <c r="H7784" t="s">
        <v>185</v>
      </c>
      <c r="I7784" t="s">
        <v>186</v>
      </c>
      <c r="J7784" t="s">
        <v>187</v>
      </c>
      <c r="K7784">
        <v>0.77702702700000004</v>
      </c>
      <c r="L7784">
        <v>7</v>
      </c>
      <c r="M7784">
        <v>2.61</v>
      </c>
      <c r="N7784" t="s">
        <v>4</v>
      </c>
      <c r="O7784">
        <v>950</v>
      </c>
      <c r="P7784">
        <f t="shared" si="244"/>
        <v>950</v>
      </c>
      <c r="Q7784">
        <f t="shared" si="245"/>
        <v>950</v>
      </c>
    </row>
    <row r="7785" spans="1:17">
      <c r="A7785">
        <v>52</v>
      </c>
      <c r="B7785" t="s">
        <v>16</v>
      </c>
      <c r="C7785" t="s">
        <v>1</v>
      </c>
      <c r="D7785" t="s">
        <v>17</v>
      </c>
      <c r="E7785">
        <v>53</v>
      </c>
      <c r="F7785" t="s">
        <v>418</v>
      </c>
      <c r="G7785" t="s">
        <v>34</v>
      </c>
      <c r="H7785" t="s">
        <v>419</v>
      </c>
      <c r="I7785" t="s">
        <v>420</v>
      </c>
      <c r="J7785" t="s">
        <v>421</v>
      </c>
      <c r="K7785">
        <v>0.736486486</v>
      </c>
      <c r="L7785">
        <v>6</v>
      </c>
      <c r="M7785">
        <v>2.29</v>
      </c>
      <c r="N7785" t="s">
        <v>4</v>
      </c>
      <c r="O7785">
        <v>1175</v>
      </c>
      <c r="P7785">
        <f t="shared" si="244"/>
        <v>1175</v>
      </c>
      <c r="Q7785">
        <f t="shared" si="245"/>
        <v>1175</v>
      </c>
    </row>
    <row r="7786" spans="1:17">
      <c r="A7786">
        <v>52</v>
      </c>
      <c r="B7786" t="s">
        <v>16</v>
      </c>
      <c r="C7786" t="s">
        <v>1</v>
      </c>
      <c r="D7786" t="s">
        <v>17</v>
      </c>
      <c r="E7786">
        <v>143</v>
      </c>
      <c r="F7786" t="s">
        <v>382</v>
      </c>
      <c r="G7786" t="s">
        <v>34</v>
      </c>
      <c r="H7786" t="s">
        <v>383</v>
      </c>
      <c r="I7786" t="s">
        <v>384</v>
      </c>
      <c r="J7786" t="s">
        <v>385</v>
      </c>
      <c r="K7786">
        <v>0.84242424199999999</v>
      </c>
      <c r="L7786">
        <v>4</v>
      </c>
      <c r="M7786">
        <v>2.97</v>
      </c>
      <c r="N7786" t="s">
        <v>4</v>
      </c>
      <c r="O7786">
        <v>1182</v>
      </c>
      <c r="P7786">
        <f t="shared" si="244"/>
        <v>1182</v>
      </c>
      <c r="Q7786">
        <f t="shared" si="245"/>
        <v>1182</v>
      </c>
    </row>
    <row r="7787" spans="1:17">
      <c r="A7787">
        <v>52</v>
      </c>
      <c r="B7787" t="s">
        <v>16</v>
      </c>
      <c r="C7787" t="s">
        <v>1</v>
      </c>
      <c r="D7787" t="s">
        <v>17</v>
      </c>
      <c r="E7787">
        <v>107</v>
      </c>
      <c r="F7787" t="s">
        <v>484</v>
      </c>
      <c r="G7787" t="s">
        <v>34</v>
      </c>
      <c r="H7787" t="s">
        <v>485</v>
      </c>
      <c r="I7787" t="s">
        <v>486</v>
      </c>
      <c r="J7787" t="s">
        <v>487</v>
      </c>
      <c r="K7787">
        <v>0.63636363600000001</v>
      </c>
      <c r="L7787">
        <v>4</v>
      </c>
      <c r="M7787">
        <v>2.3820000000000001</v>
      </c>
      <c r="N7787" t="s">
        <v>4</v>
      </c>
      <c r="O7787">
        <v>1319</v>
      </c>
      <c r="P7787">
        <f t="shared" si="244"/>
        <v>1319</v>
      </c>
      <c r="Q7787">
        <f t="shared" si="245"/>
        <v>1319</v>
      </c>
    </row>
    <row r="7788" spans="1:17">
      <c r="A7788">
        <v>52</v>
      </c>
      <c r="B7788" t="s">
        <v>16</v>
      </c>
      <c r="C7788" t="s">
        <v>1</v>
      </c>
      <c r="D7788" t="s">
        <v>23</v>
      </c>
      <c r="E7788">
        <v>23</v>
      </c>
      <c r="F7788" t="s">
        <v>292</v>
      </c>
      <c r="H7788" t="s">
        <v>293</v>
      </c>
      <c r="I7788" t="s">
        <v>294</v>
      </c>
      <c r="J7788" t="s">
        <v>295</v>
      </c>
      <c r="K7788">
        <v>0.82608695700000001</v>
      </c>
      <c r="L7788">
        <v>5</v>
      </c>
      <c r="M7788">
        <v>3.7210000000000001</v>
      </c>
      <c r="N7788" t="s">
        <v>4</v>
      </c>
      <c r="O7788">
        <v>1373</v>
      </c>
      <c r="P7788">
        <f t="shared" si="244"/>
        <v>1373</v>
      </c>
      <c r="Q7788">
        <f t="shared" si="245"/>
        <v>1373</v>
      </c>
    </row>
    <row r="7789" spans="1:17">
      <c r="A7789">
        <v>52</v>
      </c>
      <c r="B7789" t="s">
        <v>16</v>
      </c>
      <c r="C7789" t="s">
        <v>1</v>
      </c>
      <c r="D7789" t="s">
        <v>23</v>
      </c>
      <c r="E7789">
        <v>6</v>
      </c>
      <c r="F7789" t="s">
        <v>488</v>
      </c>
      <c r="H7789" t="s">
        <v>489</v>
      </c>
      <c r="I7789" t="s">
        <v>490</v>
      </c>
      <c r="J7789" t="s">
        <v>491</v>
      </c>
      <c r="K7789">
        <v>0.66025641000000002</v>
      </c>
      <c r="L7789">
        <v>4</v>
      </c>
      <c r="M7789">
        <v>2.7530000000000001</v>
      </c>
      <c r="N7789" t="s">
        <v>4</v>
      </c>
      <c r="O7789">
        <v>1518</v>
      </c>
      <c r="P7789">
        <f t="shared" si="244"/>
        <v>1518</v>
      </c>
      <c r="Q7789">
        <f t="shared" si="245"/>
        <v>1518</v>
      </c>
    </row>
    <row r="7790" spans="1:17">
      <c r="A7790">
        <v>52</v>
      </c>
      <c r="B7790" t="s">
        <v>16</v>
      </c>
      <c r="C7790" t="s">
        <v>1</v>
      </c>
      <c r="D7790" t="s">
        <v>23</v>
      </c>
      <c r="E7790">
        <v>139</v>
      </c>
      <c r="F7790" t="s">
        <v>110</v>
      </c>
      <c r="H7790" t="s">
        <v>111</v>
      </c>
      <c r="I7790" t="s">
        <v>112</v>
      </c>
      <c r="J7790" t="s">
        <v>113</v>
      </c>
      <c r="K7790">
        <v>0.48965517200000003</v>
      </c>
      <c r="L7790">
        <v>3</v>
      </c>
      <c r="M7790">
        <v>2.95</v>
      </c>
      <c r="N7790" t="s">
        <v>4</v>
      </c>
      <c r="O7790">
        <v>1598</v>
      </c>
      <c r="P7790">
        <f t="shared" si="244"/>
        <v>1598</v>
      </c>
      <c r="Q7790">
        <f t="shared" si="245"/>
        <v>1598</v>
      </c>
    </row>
    <row r="7791" spans="1:17">
      <c r="A7791">
        <v>52</v>
      </c>
      <c r="B7791" t="s">
        <v>16</v>
      </c>
      <c r="C7791" t="s">
        <v>1</v>
      </c>
      <c r="D7791" t="s">
        <v>23</v>
      </c>
      <c r="E7791">
        <v>8</v>
      </c>
      <c r="F7791" t="s">
        <v>166</v>
      </c>
      <c r="H7791" t="s">
        <v>167</v>
      </c>
      <c r="I7791" t="s">
        <v>168</v>
      </c>
      <c r="J7791" t="s">
        <v>169</v>
      </c>
      <c r="K7791">
        <v>0.70138888899999996</v>
      </c>
      <c r="L7791">
        <v>4</v>
      </c>
      <c r="M7791">
        <v>3.66</v>
      </c>
      <c r="N7791" t="s">
        <v>4</v>
      </c>
      <c r="O7791">
        <v>1615</v>
      </c>
      <c r="P7791">
        <f t="shared" si="244"/>
        <v>1615</v>
      </c>
      <c r="Q7791">
        <f t="shared" si="245"/>
        <v>1615</v>
      </c>
    </row>
    <row r="7792" spans="1:17">
      <c r="A7792">
        <v>52</v>
      </c>
      <c r="B7792" t="s">
        <v>16</v>
      </c>
      <c r="C7792" t="s">
        <v>1</v>
      </c>
      <c r="D7792" t="s">
        <v>23</v>
      </c>
      <c r="E7792">
        <v>70</v>
      </c>
      <c r="F7792" t="s">
        <v>308</v>
      </c>
      <c r="H7792" t="s">
        <v>309</v>
      </c>
      <c r="I7792" t="s">
        <v>310</v>
      </c>
      <c r="J7792" t="s">
        <v>311</v>
      </c>
      <c r="K7792">
        <v>0.571428571</v>
      </c>
      <c r="L7792">
        <v>4</v>
      </c>
      <c r="M7792">
        <v>3.95</v>
      </c>
      <c r="N7792" t="s">
        <v>4</v>
      </c>
      <c r="O7792">
        <v>1718</v>
      </c>
      <c r="P7792">
        <f t="shared" si="244"/>
        <v>1718</v>
      </c>
      <c r="Q7792">
        <f t="shared" si="245"/>
        <v>1718</v>
      </c>
    </row>
    <row r="7793" spans="1:17">
      <c r="A7793">
        <v>52</v>
      </c>
      <c r="B7793" t="s">
        <v>16</v>
      </c>
      <c r="C7793" t="s">
        <v>1</v>
      </c>
      <c r="D7793" t="s">
        <v>23</v>
      </c>
      <c r="E7793">
        <v>55</v>
      </c>
      <c r="F7793" t="s">
        <v>64</v>
      </c>
      <c r="H7793" t="s">
        <v>65</v>
      </c>
      <c r="I7793" t="s">
        <v>66</v>
      </c>
      <c r="J7793" t="s">
        <v>67</v>
      </c>
      <c r="K7793">
        <v>0.880434783</v>
      </c>
      <c r="L7793">
        <v>7</v>
      </c>
      <c r="M7793">
        <v>2.61</v>
      </c>
      <c r="N7793" t="s">
        <v>4</v>
      </c>
      <c r="O7793">
        <v>1766</v>
      </c>
      <c r="P7793">
        <f t="shared" si="244"/>
        <v>1766</v>
      </c>
      <c r="Q7793">
        <f t="shared" si="245"/>
        <v>1766</v>
      </c>
    </row>
    <row r="7794" spans="1:17">
      <c r="A7794">
        <v>52</v>
      </c>
      <c r="B7794" t="s">
        <v>16</v>
      </c>
      <c r="C7794" t="s">
        <v>1</v>
      </c>
      <c r="D7794" t="s">
        <v>17</v>
      </c>
      <c r="E7794">
        <v>93</v>
      </c>
      <c r="F7794" t="s">
        <v>398</v>
      </c>
      <c r="G7794" t="s">
        <v>19</v>
      </c>
      <c r="H7794" t="s">
        <v>399</v>
      </c>
      <c r="I7794" t="s">
        <v>400</v>
      </c>
      <c r="J7794" t="s">
        <v>401</v>
      </c>
      <c r="K7794">
        <v>0.98765432099999995</v>
      </c>
      <c r="L7794">
        <v>7</v>
      </c>
      <c r="M7794">
        <v>3.0179999999999998</v>
      </c>
      <c r="N7794" t="s">
        <v>4</v>
      </c>
      <c r="O7794">
        <v>1821</v>
      </c>
      <c r="P7794">
        <f t="shared" si="244"/>
        <v>1821</v>
      </c>
      <c r="Q7794">
        <f t="shared" si="245"/>
        <v>1821</v>
      </c>
    </row>
    <row r="7795" spans="1:17">
      <c r="A7795">
        <v>52</v>
      </c>
      <c r="B7795" t="s">
        <v>16</v>
      </c>
      <c r="C7795" t="s">
        <v>1</v>
      </c>
      <c r="D7795" t="s">
        <v>17</v>
      </c>
      <c r="E7795">
        <v>73</v>
      </c>
      <c r="F7795" t="s">
        <v>132</v>
      </c>
      <c r="G7795" t="s">
        <v>34</v>
      </c>
      <c r="H7795" t="s">
        <v>133</v>
      </c>
      <c r="I7795" t="s">
        <v>134</v>
      </c>
      <c r="J7795" t="s">
        <v>135</v>
      </c>
      <c r="K7795">
        <v>0.820689</v>
      </c>
      <c r="L7795">
        <v>4</v>
      </c>
      <c r="M7795">
        <v>3.601</v>
      </c>
      <c r="N7795" t="s">
        <v>4</v>
      </c>
      <c r="O7795">
        <v>2101</v>
      </c>
      <c r="P7795">
        <f t="shared" si="244"/>
        <v>2101</v>
      </c>
      <c r="Q7795">
        <f t="shared" si="245"/>
        <v>2101</v>
      </c>
    </row>
    <row r="7796" spans="1:17">
      <c r="A7796">
        <v>52</v>
      </c>
      <c r="B7796" t="s">
        <v>16</v>
      </c>
      <c r="C7796" t="s">
        <v>1</v>
      </c>
      <c r="D7796" t="s">
        <v>17</v>
      </c>
      <c r="E7796">
        <v>130</v>
      </c>
      <c r="F7796" t="s">
        <v>248</v>
      </c>
      <c r="G7796" t="s">
        <v>34</v>
      </c>
      <c r="H7796" t="s">
        <v>249</v>
      </c>
      <c r="I7796" t="s">
        <v>250</v>
      </c>
      <c r="J7796" t="s">
        <v>251</v>
      </c>
      <c r="K7796">
        <v>0.82978723399999998</v>
      </c>
      <c r="L7796">
        <v>5</v>
      </c>
      <c r="M7796">
        <v>3.56</v>
      </c>
      <c r="N7796" t="s">
        <v>4</v>
      </c>
      <c r="O7796">
        <v>2406</v>
      </c>
      <c r="P7796">
        <f t="shared" si="244"/>
        <v>2406</v>
      </c>
      <c r="Q7796">
        <f t="shared" si="245"/>
        <v>2406</v>
      </c>
    </row>
    <row r="7797" spans="1:17">
      <c r="A7797">
        <v>52</v>
      </c>
      <c r="B7797" t="s">
        <v>16</v>
      </c>
      <c r="C7797" t="s">
        <v>1</v>
      </c>
      <c r="D7797" t="s">
        <v>17</v>
      </c>
      <c r="E7797">
        <v>133</v>
      </c>
      <c r="F7797" t="s">
        <v>336</v>
      </c>
      <c r="G7797" t="s">
        <v>34</v>
      </c>
      <c r="H7797" t="s">
        <v>337</v>
      </c>
      <c r="I7797" t="s">
        <v>338</v>
      </c>
      <c r="J7797" t="s">
        <v>339</v>
      </c>
      <c r="K7797">
        <v>0.58904109599999999</v>
      </c>
      <c r="L7797">
        <v>4</v>
      </c>
      <c r="M7797">
        <v>4.1900000000000004</v>
      </c>
      <c r="N7797" t="s">
        <v>4</v>
      </c>
      <c r="O7797">
        <v>2480</v>
      </c>
      <c r="P7797">
        <f t="shared" si="244"/>
        <v>2480</v>
      </c>
      <c r="Q7797">
        <f t="shared" si="245"/>
        <v>2480</v>
      </c>
    </row>
    <row r="7798" spans="1:17">
      <c r="A7798">
        <v>52</v>
      </c>
      <c r="B7798" t="s">
        <v>16</v>
      </c>
      <c r="C7798" t="s">
        <v>1</v>
      </c>
      <c r="D7798" t="s">
        <v>23</v>
      </c>
      <c r="E7798">
        <v>114</v>
      </c>
      <c r="F7798" t="s">
        <v>274</v>
      </c>
      <c r="H7798" t="s">
        <v>275</v>
      </c>
      <c r="I7798" t="s">
        <v>276</v>
      </c>
      <c r="J7798" t="s">
        <v>277</v>
      </c>
      <c r="K7798">
        <v>0.75862068999999999</v>
      </c>
      <c r="L7798">
        <v>4</v>
      </c>
      <c r="M7798">
        <v>1.7629999999999999</v>
      </c>
      <c r="N7798" t="s">
        <v>4</v>
      </c>
      <c r="O7798">
        <v>3374</v>
      </c>
      <c r="P7798">
        <f t="shared" si="244"/>
        <v>3374</v>
      </c>
      <c r="Q7798">
        <f t="shared" si="245"/>
        <v>3374</v>
      </c>
    </row>
    <row r="7799" spans="1:17">
      <c r="A7799">
        <v>52</v>
      </c>
      <c r="B7799" t="s">
        <v>0</v>
      </c>
      <c r="C7799" t="s">
        <v>9</v>
      </c>
      <c r="E7799">
        <v>94</v>
      </c>
      <c r="F7799" t="s">
        <v>482</v>
      </c>
      <c r="H7799" t="s">
        <v>483</v>
      </c>
      <c r="N7799" t="s">
        <v>4</v>
      </c>
      <c r="O7799">
        <v>1275</v>
      </c>
      <c r="P7799">
        <f t="shared" si="244"/>
        <v>1275</v>
      </c>
      <c r="Q7799">
        <f t="shared" si="245"/>
        <v>1275</v>
      </c>
    </row>
    <row r="7800" spans="1:17">
      <c r="A7800">
        <v>52</v>
      </c>
      <c r="B7800" t="s">
        <v>0</v>
      </c>
      <c r="C7800" t="s">
        <v>9</v>
      </c>
      <c r="E7800">
        <v>50</v>
      </c>
      <c r="F7800" t="s">
        <v>96</v>
      </c>
      <c r="H7800" t="s">
        <v>97</v>
      </c>
      <c r="N7800" t="s">
        <v>4</v>
      </c>
      <c r="O7800">
        <v>1730</v>
      </c>
      <c r="P7800">
        <f t="shared" si="244"/>
        <v>1730</v>
      </c>
      <c r="Q7800">
        <f t="shared" si="245"/>
        <v>1730</v>
      </c>
    </row>
    <row r="7801" spans="1:17">
      <c r="A7801">
        <v>52</v>
      </c>
      <c r="B7801" t="s">
        <v>0</v>
      </c>
      <c r="C7801" t="s">
        <v>9</v>
      </c>
      <c r="E7801">
        <v>148</v>
      </c>
      <c r="F7801" t="s">
        <v>444</v>
      </c>
      <c r="H7801" t="s">
        <v>445</v>
      </c>
      <c r="N7801" t="s">
        <v>4</v>
      </c>
      <c r="O7801">
        <v>1826</v>
      </c>
      <c r="P7801">
        <f t="shared" si="244"/>
        <v>1826</v>
      </c>
      <c r="Q7801">
        <f t="shared" si="245"/>
        <v>1826</v>
      </c>
    </row>
    <row r="7802" spans="1:17">
      <c r="A7802">
        <v>52</v>
      </c>
      <c r="B7802" t="s">
        <v>0</v>
      </c>
      <c r="C7802" t="s">
        <v>9</v>
      </c>
      <c r="E7802">
        <v>147</v>
      </c>
      <c r="F7802" t="s">
        <v>2</v>
      </c>
      <c r="H7802" t="s">
        <v>3</v>
      </c>
      <c r="N7802" t="s">
        <v>4</v>
      </c>
      <c r="O7802">
        <v>2090</v>
      </c>
      <c r="P7802">
        <f t="shared" si="244"/>
        <v>2090</v>
      </c>
      <c r="Q7802">
        <f t="shared" si="245"/>
        <v>2090</v>
      </c>
    </row>
    <row r="7803" spans="1:17">
      <c r="A7803">
        <v>52</v>
      </c>
      <c r="B7803" t="s">
        <v>0</v>
      </c>
      <c r="C7803" t="s">
        <v>9</v>
      </c>
      <c r="E7803">
        <v>132</v>
      </c>
      <c r="F7803" t="s">
        <v>416</v>
      </c>
      <c r="H7803" t="s">
        <v>417</v>
      </c>
      <c r="N7803" t="s">
        <v>4</v>
      </c>
      <c r="O7803">
        <v>2161</v>
      </c>
      <c r="P7803">
        <f t="shared" si="244"/>
        <v>2161</v>
      </c>
      <c r="Q7803">
        <f t="shared" si="245"/>
        <v>2161</v>
      </c>
    </row>
    <row r="7804" spans="1:17">
      <c r="A7804">
        <v>52</v>
      </c>
      <c r="B7804" t="s">
        <v>0</v>
      </c>
      <c r="C7804" t="s">
        <v>9</v>
      </c>
      <c r="E7804">
        <v>69</v>
      </c>
      <c r="F7804" t="s">
        <v>514</v>
      </c>
      <c r="H7804" t="s">
        <v>515</v>
      </c>
      <c r="N7804" t="s">
        <v>8</v>
      </c>
      <c r="O7804">
        <v>4477</v>
      </c>
      <c r="P7804">
        <f t="shared" si="244"/>
        <v>4477</v>
      </c>
      <c r="Q7804">
        <f t="shared" si="245"/>
        <v>4477</v>
      </c>
    </row>
    <row r="7805" spans="1:17">
      <c r="A7805">
        <v>52</v>
      </c>
      <c r="B7805" t="s">
        <v>0</v>
      </c>
      <c r="C7805" t="s">
        <v>9</v>
      </c>
      <c r="E7805">
        <v>76</v>
      </c>
      <c r="F7805" t="s">
        <v>148</v>
      </c>
      <c r="H7805" t="s">
        <v>149</v>
      </c>
      <c r="N7805" t="s">
        <v>4</v>
      </c>
      <c r="O7805">
        <v>4539</v>
      </c>
      <c r="P7805">
        <f t="shared" si="244"/>
        <v>4539</v>
      </c>
      <c r="Q7805">
        <f t="shared" si="245"/>
        <v>4539</v>
      </c>
    </row>
    <row r="7806" spans="1:17">
      <c r="A7806">
        <v>52</v>
      </c>
      <c r="B7806" t="s">
        <v>0</v>
      </c>
      <c r="C7806" t="s">
        <v>1</v>
      </c>
      <c r="E7806">
        <v>154</v>
      </c>
      <c r="F7806" t="s">
        <v>108</v>
      </c>
      <c r="H7806" t="s">
        <v>109</v>
      </c>
      <c r="N7806" t="s">
        <v>4</v>
      </c>
      <c r="O7806">
        <v>1526</v>
      </c>
      <c r="P7806">
        <f t="shared" si="244"/>
        <v>1526</v>
      </c>
      <c r="Q7806">
        <f t="shared" si="245"/>
        <v>1526</v>
      </c>
    </row>
    <row r="7807" spans="1:17">
      <c r="A7807">
        <v>52</v>
      </c>
      <c r="B7807" t="s">
        <v>0</v>
      </c>
      <c r="C7807" t="s">
        <v>1</v>
      </c>
      <c r="E7807">
        <v>84</v>
      </c>
      <c r="F7807" t="s">
        <v>140</v>
      </c>
      <c r="H7807" t="s">
        <v>141</v>
      </c>
      <c r="N7807" t="s">
        <v>4</v>
      </c>
      <c r="O7807">
        <v>1797</v>
      </c>
      <c r="P7807">
        <f t="shared" si="244"/>
        <v>1797</v>
      </c>
      <c r="Q7807">
        <f t="shared" si="245"/>
        <v>1797</v>
      </c>
    </row>
    <row r="7808" spans="1:17">
      <c r="A7808">
        <v>52</v>
      </c>
      <c r="B7808" t="s">
        <v>0</v>
      </c>
      <c r="C7808" t="s">
        <v>1</v>
      </c>
      <c r="E7808">
        <v>118</v>
      </c>
      <c r="F7808" t="s">
        <v>38</v>
      </c>
      <c r="H7808" t="s">
        <v>39</v>
      </c>
      <c r="N7808" t="s">
        <v>4</v>
      </c>
      <c r="O7808">
        <v>1959</v>
      </c>
      <c r="P7808">
        <f t="shared" si="244"/>
        <v>1959</v>
      </c>
      <c r="Q7808">
        <f t="shared" si="245"/>
        <v>1959</v>
      </c>
    </row>
    <row r="7809" spans="1:17">
      <c r="A7809">
        <v>52</v>
      </c>
      <c r="B7809" t="s">
        <v>0</v>
      </c>
      <c r="C7809" t="s">
        <v>1</v>
      </c>
      <c r="E7809">
        <v>83</v>
      </c>
      <c r="F7809" t="s">
        <v>200</v>
      </c>
      <c r="H7809" t="s">
        <v>201</v>
      </c>
      <c r="N7809" t="s">
        <v>4</v>
      </c>
      <c r="O7809">
        <v>2343</v>
      </c>
      <c r="P7809">
        <f t="shared" si="244"/>
        <v>2343</v>
      </c>
      <c r="Q7809">
        <f t="shared" si="245"/>
        <v>2343</v>
      </c>
    </row>
    <row r="7810" spans="1:17">
      <c r="A7810">
        <v>52</v>
      </c>
      <c r="B7810" t="s">
        <v>0</v>
      </c>
      <c r="C7810" t="s">
        <v>1</v>
      </c>
      <c r="E7810">
        <v>137</v>
      </c>
      <c r="F7810" t="s">
        <v>126</v>
      </c>
      <c r="H7810" t="s">
        <v>127</v>
      </c>
      <c r="N7810" t="s">
        <v>4</v>
      </c>
      <c r="O7810">
        <v>2766</v>
      </c>
      <c r="P7810">
        <f t="shared" si="244"/>
        <v>2766</v>
      </c>
      <c r="Q7810">
        <f t="shared" si="245"/>
        <v>2766</v>
      </c>
    </row>
    <row r="7811" spans="1:17">
      <c r="A7811">
        <v>52</v>
      </c>
      <c r="B7811" t="s">
        <v>0</v>
      </c>
      <c r="C7811" t="s">
        <v>1</v>
      </c>
      <c r="E7811">
        <v>101</v>
      </c>
      <c r="F7811" t="s">
        <v>438</v>
      </c>
      <c r="H7811" t="s">
        <v>439</v>
      </c>
      <c r="N7811" t="s">
        <v>4</v>
      </c>
      <c r="O7811">
        <v>2831</v>
      </c>
      <c r="P7811">
        <f t="shared" ref="P7811:P7874" si="246">IF(O7811&gt;VLOOKUP($A7811,$S:$W,4,FALSE),IF(O7811&lt;VLOOKUP($A7811,$S:$W,5,FALSE),O7811,""),"")</f>
        <v>2831</v>
      </c>
      <c r="Q7811">
        <f t="shared" ref="Q7811:Q7874" si="247">IF(O7811&gt;VLOOKUP($A7811,$S:$AA,8,FALSE),IF(O7811&lt;VLOOKUP($A7811,$S:$AA,9,FALSE),O7811,""),"")</f>
        <v>2831</v>
      </c>
    </row>
    <row r="7812" spans="1:17">
      <c r="A7812">
        <v>52</v>
      </c>
      <c r="B7812" t="s">
        <v>0</v>
      </c>
      <c r="C7812" t="s">
        <v>1</v>
      </c>
      <c r="E7812">
        <v>5</v>
      </c>
      <c r="F7812" t="s">
        <v>300</v>
      </c>
      <c r="H7812" t="s">
        <v>301</v>
      </c>
      <c r="N7812" t="s">
        <v>8</v>
      </c>
      <c r="O7812">
        <v>6078</v>
      </c>
      <c r="P7812">
        <f t="shared" si="246"/>
        <v>6078</v>
      </c>
      <c r="Q7812" t="str">
        <f t="shared" si="247"/>
        <v/>
      </c>
    </row>
    <row r="7813" spans="1:17">
      <c r="A7813">
        <v>52</v>
      </c>
      <c r="B7813" t="s">
        <v>32</v>
      </c>
      <c r="C7813" t="s">
        <v>9</v>
      </c>
      <c r="D7813" t="s">
        <v>17</v>
      </c>
      <c r="E7813">
        <v>40</v>
      </c>
      <c r="F7813" t="s">
        <v>332</v>
      </c>
      <c r="G7813" t="s">
        <v>34</v>
      </c>
      <c r="H7813" t="s">
        <v>333</v>
      </c>
      <c r="I7813" t="s">
        <v>334</v>
      </c>
      <c r="J7813" t="s">
        <v>335</v>
      </c>
      <c r="K7813">
        <v>0.83448275900000002</v>
      </c>
      <c r="L7813">
        <v>6</v>
      </c>
      <c r="M7813">
        <v>3.2410000000000001</v>
      </c>
      <c r="N7813" t="s">
        <v>4</v>
      </c>
      <c r="O7813">
        <v>1705</v>
      </c>
      <c r="P7813">
        <f t="shared" si="246"/>
        <v>1705</v>
      </c>
      <c r="Q7813">
        <f t="shared" si="247"/>
        <v>1705</v>
      </c>
    </row>
    <row r="7814" spans="1:17">
      <c r="A7814">
        <v>52</v>
      </c>
      <c r="B7814" t="s">
        <v>32</v>
      </c>
      <c r="C7814" t="s">
        <v>9</v>
      </c>
      <c r="D7814" t="s">
        <v>23</v>
      </c>
      <c r="E7814">
        <v>110</v>
      </c>
      <c r="F7814" t="s">
        <v>278</v>
      </c>
      <c r="H7814" t="s">
        <v>279</v>
      </c>
      <c r="I7814" t="s">
        <v>280</v>
      </c>
      <c r="J7814" t="s">
        <v>281</v>
      </c>
      <c r="K7814">
        <v>0.64788732400000004</v>
      </c>
      <c r="L7814">
        <v>8</v>
      </c>
      <c r="M7814">
        <v>2.5299999999999998</v>
      </c>
      <c r="N7814" t="s">
        <v>8</v>
      </c>
      <c r="O7814">
        <v>1802</v>
      </c>
      <c r="P7814">
        <f t="shared" si="246"/>
        <v>1802</v>
      </c>
      <c r="Q7814">
        <f t="shared" si="247"/>
        <v>1802</v>
      </c>
    </row>
    <row r="7815" spans="1:17">
      <c r="A7815">
        <v>52</v>
      </c>
      <c r="B7815" t="s">
        <v>32</v>
      </c>
      <c r="C7815" t="s">
        <v>9</v>
      </c>
      <c r="D7815" t="s">
        <v>23</v>
      </c>
      <c r="E7815">
        <v>95</v>
      </c>
      <c r="F7815" t="s">
        <v>424</v>
      </c>
      <c r="H7815" t="s">
        <v>425</v>
      </c>
      <c r="I7815" t="s">
        <v>426</v>
      </c>
      <c r="J7815" t="s">
        <v>427</v>
      </c>
      <c r="K7815">
        <v>0.58503401399999999</v>
      </c>
      <c r="L7815">
        <v>5</v>
      </c>
      <c r="M7815">
        <v>3.57</v>
      </c>
      <c r="N7815" t="s">
        <v>4</v>
      </c>
      <c r="O7815">
        <v>1890</v>
      </c>
      <c r="P7815">
        <f t="shared" si="246"/>
        <v>1890</v>
      </c>
      <c r="Q7815">
        <f t="shared" si="247"/>
        <v>1890</v>
      </c>
    </row>
    <row r="7816" spans="1:17">
      <c r="A7816">
        <v>52</v>
      </c>
      <c r="B7816" t="s">
        <v>32</v>
      </c>
      <c r="C7816" t="s">
        <v>9</v>
      </c>
      <c r="D7816" t="s">
        <v>23</v>
      </c>
      <c r="E7816">
        <v>71</v>
      </c>
      <c r="F7816" t="s">
        <v>450</v>
      </c>
      <c r="H7816" t="s">
        <v>451</v>
      </c>
      <c r="I7816" t="s">
        <v>452</v>
      </c>
      <c r="J7816" t="s">
        <v>453</v>
      </c>
      <c r="K7816">
        <v>0.93243243200000003</v>
      </c>
      <c r="L7816">
        <v>5</v>
      </c>
      <c r="M7816">
        <v>3.4319999999999999</v>
      </c>
      <c r="N7816" t="s">
        <v>4</v>
      </c>
      <c r="O7816">
        <v>1978</v>
      </c>
      <c r="P7816">
        <f t="shared" si="246"/>
        <v>1978</v>
      </c>
      <c r="Q7816">
        <f t="shared" si="247"/>
        <v>1978</v>
      </c>
    </row>
    <row r="7817" spans="1:17">
      <c r="A7817">
        <v>52</v>
      </c>
      <c r="B7817" t="s">
        <v>32</v>
      </c>
      <c r="C7817" t="s">
        <v>9</v>
      </c>
      <c r="D7817" t="s">
        <v>23</v>
      </c>
      <c r="E7817">
        <v>115</v>
      </c>
      <c r="F7817" t="s">
        <v>440</v>
      </c>
      <c r="H7817" t="s">
        <v>441</v>
      </c>
      <c r="I7817" t="s">
        <v>442</v>
      </c>
      <c r="J7817" t="s">
        <v>443</v>
      </c>
      <c r="K7817">
        <v>0.78378378400000004</v>
      </c>
      <c r="L7817">
        <v>6</v>
      </c>
      <c r="M7817">
        <v>2.69</v>
      </c>
      <c r="N7817" t="s">
        <v>4</v>
      </c>
      <c r="O7817">
        <v>2097</v>
      </c>
      <c r="P7817">
        <f t="shared" si="246"/>
        <v>2097</v>
      </c>
      <c r="Q7817">
        <f t="shared" si="247"/>
        <v>2097</v>
      </c>
    </row>
    <row r="7818" spans="1:17">
      <c r="A7818">
        <v>52</v>
      </c>
      <c r="B7818" t="s">
        <v>32</v>
      </c>
      <c r="C7818" t="s">
        <v>9</v>
      </c>
      <c r="D7818" t="s">
        <v>23</v>
      </c>
      <c r="E7818">
        <v>79</v>
      </c>
      <c r="F7818" t="s">
        <v>214</v>
      </c>
      <c r="H7818" t="s">
        <v>215</v>
      </c>
      <c r="I7818" t="s">
        <v>216</v>
      </c>
      <c r="J7818" t="s">
        <v>217</v>
      </c>
      <c r="K7818">
        <v>0.850393701</v>
      </c>
      <c r="L7818">
        <v>4</v>
      </c>
      <c r="M7818">
        <v>3.13</v>
      </c>
      <c r="N7818" t="s">
        <v>8</v>
      </c>
      <c r="O7818">
        <v>2107</v>
      </c>
      <c r="P7818">
        <f t="shared" si="246"/>
        <v>2107</v>
      </c>
      <c r="Q7818">
        <f t="shared" si="247"/>
        <v>2107</v>
      </c>
    </row>
    <row r="7819" spans="1:17">
      <c r="A7819">
        <v>52</v>
      </c>
      <c r="B7819" t="s">
        <v>32</v>
      </c>
      <c r="C7819" t="s">
        <v>9</v>
      </c>
      <c r="D7819" t="s">
        <v>23</v>
      </c>
      <c r="E7819">
        <v>129</v>
      </c>
      <c r="F7819" t="s">
        <v>408</v>
      </c>
      <c r="H7819" t="s">
        <v>409</v>
      </c>
      <c r="I7819" t="s">
        <v>410</v>
      </c>
      <c r="J7819" t="s">
        <v>411</v>
      </c>
      <c r="K7819">
        <v>0.79729729699999996</v>
      </c>
      <c r="L7819">
        <v>3</v>
      </c>
      <c r="M7819">
        <v>3.4670000000000001</v>
      </c>
      <c r="N7819" t="s">
        <v>4</v>
      </c>
      <c r="O7819">
        <v>2219</v>
      </c>
      <c r="P7819">
        <f t="shared" si="246"/>
        <v>2219</v>
      </c>
      <c r="Q7819">
        <f t="shared" si="247"/>
        <v>2219</v>
      </c>
    </row>
    <row r="7820" spans="1:17">
      <c r="A7820">
        <v>52</v>
      </c>
      <c r="B7820" t="s">
        <v>32</v>
      </c>
      <c r="C7820" t="s">
        <v>9</v>
      </c>
      <c r="D7820" t="s">
        <v>17</v>
      </c>
      <c r="E7820">
        <v>37</v>
      </c>
      <c r="F7820" t="s">
        <v>366</v>
      </c>
      <c r="G7820" t="s">
        <v>19</v>
      </c>
      <c r="H7820" t="s">
        <v>367</v>
      </c>
      <c r="I7820" t="s">
        <v>368</v>
      </c>
      <c r="J7820" t="s">
        <v>369</v>
      </c>
      <c r="K7820">
        <v>0.95270270300000004</v>
      </c>
      <c r="L7820">
        <v>5</v>
      </c>
      <c r="M7820">
        <v>2.2799999999999998</v>
      </c>
      <c r="N7820" t="s">
        <v>8</v>
      </c>
      <c r="O7820">
        <v>2257</v>
      </c>
      <c r="P7820">
        <f t="shared" si="246"/>
        <v>2257</v>
      </c>
      <c r="Q7820">
        <f t="shared" si="247"/>
        <v>2257</v>
      </c>
    </row>
    <row r="7821" spans="1:17">
      <c r="A7821">
        <v>52</v>
      </c>
      <c r="B7821" t="s">
        <v>32</v>
      </c>
      <c r="C7821" t="s">
        <v>9</v>
      </c>
      <c r="D7821" t="s">
        <v>23</v>
      </c>
      <c r="E7821">
        <v>123</v>
      </c>
      <c r="F7821" t="s">
        <v>228</v>
      </c>
      <c r="H7821" t="s">
        <v>229</v>
      </c>
      <c r="I7821" t="s">
        <v>230</v>
      </c>
      <c r="J7821" t="s">
        <v>231</v>
      </c>
      <c r="K7821">
        <v>0.31724137899999999</v>
      </c>
      <c r="L7821">
        <v>5</v>
      </c>
      <c r="M7821">
        <v>2.4700000000000002</v>
      </c>
      <c r="N7821" t="s">
        <v>4</v>
      </c>
      <c r="O7821">
        <v>2387</v>
      </c>
      <c r="P7821">
        <f t="shared" si="246"/>
        <v>2387</v>
      </c>
      <c r="Q7821">
        <f t="shared" si="247"/>
        <v>2387</v>
      </c>
    </row>
    <row r="7822" spans="1:17">
      <c r="A7822">
        <v>52</v>
      </c>
      <c r="B7822" t="s">
        <v>32</v>
      </c>
      <c r="C7822" t="s">
        <v>9</v>
      </c>
      <c r="D7822" t="s">
        <v>17</v>
      </c>
      <c r="E7822">
        <v>142</v>
      </c>
      <c r="F7822" t="s">
        <v>446</v>
      </c>
      <c r="G7822" t="s">
        <v>34</v>
      </c>
      <c r="H7822" t="s">
        <v>447</v>
      </c>
      <c r="I7822" t="s">
        <v>448</v>
      </c>
      <c r="J7822" t="s">
        <v>449</v>
      </c>
      <c r="K7822">
        <v>0.29655172400000002</v>
      </c>
      <c r="L7822">
        <v>4</v>
      </c>
      <c r="M7822">
        <v>3.7280000000000002</v>
      </c>
      <c r="N7822" t="s">
        <v>4</v>
      </c>
      <c r="O7822">
        <v>2506</v>
      </c>
      <c r="P7822">
        <f t="shared" si="246"/>
        <v>2506</v>
      </c>
      <c r="Q7822">
        <f t="shared" si="247"/>
        <v>2506</v>
      </c>
    </row>
    <row r="7823" spans="1:17">
      <c r="A7823">
        <v>52</v>
      </c>
      <c r="B7823" t="s">
        <v>32</v>
      </c>
      <c r="C7823" t="s">
        <v>9</v>
      </c>
      <c r="D7823" t="s">
        <v>17</v>
      </c>
      <c r="E7823">
        <v>18</v>
      </c>
      <c r="F7823" t="s">
        <v>320</v>
      </c>
      <c r="G7823" t="s">
        <v>19</v>
      </c>
      <c r="H7823" t="s">
        <v>321</v>
      </c>
      <c r="I7823" t="s">
        <v>322</v>
      </c>
      <c r="J7823" t="s">
        <v>323</v>
      </c>
      <c r="K7823">
        <v>0.99299999999999999</v>
      </c>
      <c r="L7823">
        <v>4</v>
      </c>
      <c r="M7823">
        <v>3.0219999999999998</v>
      </c>
      <c r="N7823" t="s">
        <v>4</v>
      </c>
      <c r="O7823">
        <v>2731</v>
      </c>
      <c r="P7823">
        <f t="shared" si="246"/>
        <v>2731</v>
      </c>
      <c r="Q7823">
        <f t="shared" si="247"/>
        <v>2731</v>
      </c>
    </row>
    <row r="7824" spans="1:17">
      <c r="A7824">
        <v>52</v>
      </c>
      <c r="B7824" t="s">
        <v>32</v>
      </c>
      <c r="C7824" t="s">
        <v>9</v>
      </c>
      <c r="D7824" t="s">
        <v>17</v>
      </c>
      <c r="E7824">
        <v>126</v>
      </c>
      <c r="F7824" t="s">
        <v>82</v>
      </c>
      <c r="G7824" t="s">
        <v>34</v>
      </c>
      <c r="H7824" t="s">
        <v>83</v>
      </c>
      <c r="I7824" t="s">
        <v>84</v>
      </c>
      <c r="J7824" t="s">
        <v>85</v>
      </c>
      <c r="K7824">
        <v>0.71724137899999996</v>
      </c>
      <c r="L7824">
        <v>5</v>
      </c>
      <c r="M7824">
        <v>2.77</v>
      </c>
      <c r="N7824" t="s">
        <v>4</v>
      </c>
      <c r="O7824">
        <v>2851</v>
      </c>
      <c r="P7824">
        <f t="shared" si="246"/>
        <v>2851</v>
      </c>
      <c r="Q7824">
        <f t="shared" si="247"/>
        <v>2851</v>
      </c>
    </row>
    <row r="7825" spans="1:17">
      <c r="A7825">
        <v>52</v>
      </c>
      <c r="B7825" t="s">
        <v>32</v>
      </c>
      <c r="C7825" t="s">
        <v>9</v>
      </c>
      <c r="D7825" t="s">
        <v>23</v>
      </c>
      <c r="E7825">
        <v>121</v>
      </c>
      <c r="F7825" t="s">
        <v>40</v>
      </c>
      <c r="H7825" t="s">
        <v>41</v>
      </c>
      <c r="I7825" t="s">
        <v>42</v>
      </c>
      <c r="J7825" t="s">
        <v>43</v>
      </c>
      <c r="K7825">
        <v>0.81756756799999997</v>
      </c>
      <c r="L7825">
        <v>3</v>
      </c>
      <c r="M7825">
        <v>3.32</v>
      </c>
      <c r="N7825" t="s">
        <v>8</v>
      </c>
      <c r="O7825">
        <v>3313</v>
      </c>
      <c r="P7825">
        <f t="shared" si="246"/>
        <v>3313</v>
      </c>
      <c r="Q7825">
        <f t="shared" si="247"/>
        <v>3313</v>
      </c>
    </row>
    <row r="7826" spans="1:17">
      <c r="A7826">
        <v>52</v>
      </c>
      <c r="B7826" t="s">
        <v>32</v>
      </c>
      <c r="C7826" t="s">
        <v>9</v>
      </c>
      <c r="D7826" t="s">
        <v>17</v>
      </c>
      <c r="E7826">
        <v>68</v>
      </c>
      <c r="F7826" t="s">
        <v>282</v>
      </c>
      <c r="G7826" t="s">
        <v>34</v>
      </c>
      <c r="H7826" t="s">
        <v>283</v>
      </c>
      <c r="I7826" t="s">
        <v>284</v>
      </c>
      <c r="J7826" t="s">
        <v>285</v>
      </c>
      <c r="K7826">
        <v>0.82499999999999996</v>
      </c>
      <c r="L7826">
        <v>3</v>
      </c>
      <c r="M7826">
        <v>3.4820000000000002</v>
      </c>
      <c r="N7826" t="s">
        <v>4</v>
      </c>
      <c r="O7826">
        <v>3490</v>
      </c>
      <c r="P7826">
        <f t="shared" si="246"/>
        <v>3490</v>
      </c>
      <c r="Q7826">
        <f t="shared" si="247"/>
        <v>3490</v>
      </c>
    </row>
    <row r="7827" spans="1:17">
      <c r="A7827">
        <v>52</v>
      </c>
      <c r="B7827" t="s">
        <v>32</v>
      </c>
      <c r="C7827" t="s">
        <v>9</v>
      </c>
      <c r="D7827" t="s">
        <v>17</v>
      </c>
      <c r="E7827">
        <v>46</v>
      </c>
      <c r="F7827" t="s">
        <v>88</v>
      </c>
      <c r="G7827" t="s">
        <v>34</v>
      </c>
      <c r="H7827" t="s">
        <v>89</v>
      </c>
      <c r="I7827" t="s">
        <v>90</v>
      </c>
      <c r="J7827" t="s">
        <v>91</v>
      </c>
      <c r="K7827">
        <v>0.72448979599999996</v>
      </c>
      <c r="L7827">
        <v>7</v>
      </c>
      <c r="M7827">
        <v>3.03</v>
      </c>
      <c r="N7827" t="s">
        <v>8</v>
      </c>
      <c r="O7827">
        <v>4202</v>
      </c>
      <c r="P7827">
        <f t="shared" si="246"/>
        <v>4202</v>
      </c>
      <c r="Q7827">
        <f t="shared" si="247"/>
        <v>4202</v>
      </c>
    </row>
    <row r="7828" spans="1:17">
      <c r="A7828">
        <v>52</v>
      </c>
      <c r="B7828" t="s">
        <v>32</v>
      </c>
      <c r="C7828" t="s">
        <v>9</v>
      </c>
      <c r="D7828" t="s">
        <v>17</v>
      </c>
      <c r="E7828">
        <v>96</v>
      </c>
      <c r="F7828" t="s">
        <v>492</v>
      </c>
      <c r="G7828" t="s">
        <v>34</v>
      </c>
      <c r="H7828" t="s">
        <v>493</v>
      </c>
      <c r="I7828" t="s">
        <v>494</v>
      </c>
      <c r="J7828" t="s">
        <v>495</v>
      </c>
      <c r="K7828">
        <v>0.869281046</v>
      </c>
      <c r="L7828">
        <v>4</v>
      </c>
      <c r="M7828">
        <v>2.61</v>
      </c>
      <c r="N7828" t="s">
        <v>8</v>
      </c>
      <c r="O7828">
        <v>4697</v>
      </c>
      <c r="P7828">
        <f t="shared" si="246"/>
        <v>4697</v>
      </c>
      <c r="Q7828">
        <f t="shared" si="247"/>
        <v>4697</v>
      </c>
    </row>
    <row r="7829" spans="1:17">
      <c r="A7829">
        <v>52</v>
      </c>
      <c r="B7829" t="s">
        <v>32</v>
      </c>
      <c r="C7829" t="s">
        <v>1</v>
      </c>
      <c r="D7829" t="s">
        <v>23</v>
      </c>
      <c r="E7829">
        <v>26</v>
      </c>
      <c r="F7829" t="s">
        <v>404</v>
      </c>
      <c r="H7829" t="s">
        <v>405</v>
      </c>
      <c r="I7829" t="s">
        <v>406</v>
      </c>
      <c r="J7829" t="s">
        <v>407</v>
      </c>
      <c r="K7829">
        <v>0.68918918900000004</v>
      </c>
      <c r="L7829">
        <v>5</v>
      </c>
      <c r="M7829">
        <v>2.75</v>
      </c>
      <c r="N7829" t="s">
        <v>4</v>
      </c>
      <c r="O7829">
        <v>742</v>
      </c>
      <c r="P7829">
        <f t="shared" si="246"/>
        <v>742</v>
      </c>
      <c r="Q7829">
        <f t="shared" si="247"/>
        <v>742</v>
      </c>
    </row>
    <row r="7830" spans="1:17">
      <c r="A7830">
        <v>52</v>
      </c>
      <c r="B7830" t="s">
        <v>32</v>
      </c>
      <c r="C7830" t="s">
        <v>1</v>
      </c>
      <c r="D7830" t="s">
        <v>23</v>
      </c>
      <c r="E7830">
        <v>105</v>
      </c>
      <c r="F7830" t="s">
        <v>390</v>
      </c>
      <c r="H7830" t="s">
        <v>391</v>
      </c>
      <c r="I7830" t="s">
        <v>392</v>
      </c>
      <c r="J7830" t="s">
        <v>393</v>
      </c>
      <c r="K7830">
        <v>0.81212121199999998</v>
      </c>
      <c r="L7830">
        <v>3</v>
      </c>
      <c r="M7830">
        <v>3.282</v>
      </c>
      <c r="N7830" t="s">
        <v>4</v>
      </c>
      <c r="O7830">
        <v>1607</v>
      </c>
      <c r="P7830">
        <f t="shared" si="246"/>
        <v>1607</v>
      </c>
      <c r="Q7830">
        <f t="shared" si="247"/>
        <v>1607</v>
      </c>
    </row>
    <row r="7831" spans="1:17">
      <c r="A7831">
        <v>52</v>
      </c>
      <c r="B7831" t="s">
        <v>32</v>
      </c>
      <c r="C7831" t="s">
        <v>1</v>
      </c>
      <c r="D7831" t="s">
        <v>17</v>
      </c>
      <c r="E7831">
        <v>89</v>
      </c>
      <c r="F7831" t="s">
        <v>188</v>
      </c>
      <c r="G7831" t="s">
        <v>34</v>
      </c>
      <c r="H7831" t="s">
        <v>189</v>
      </c>
      <c r="I7831" t="s">
        <v>190</v>
      </c>
      <c r="J7831" t="s">
        <v>191</v>
      </c>
      <c r="K7831">
        <v>0.38513513500000002</v>
      </c>
      <c r="L7831">
        <v>3</v>
      </c>
      <c r="M7831">
        <v>2.83</v>
      </c>
      <c r="N7831" t="s">
        <v>4</v>
      </c>
      <c r="O7831">
        <v>1646</v>
      </c>
      <c r="P7831">
        <f t="shared" si="246"/>
        <v>1646</v>
      </c>
      <c r="Q7831">
        <f t="shared" si="247"/>
        <v>1646</v>
      </c>
    </row>
    <row r="7832" spans="1:17">
      <c r="A7832">
        <v>52</v>
      </c>
      <c r="B7832" t="s">
        <v>32</v>
      </c>
      <c r="C7832" t="s">
        <v>1</v>
      </c>
      <c r="D7832" t="s">
        <v>23</v>
      </c>
      <c r="E7832">
        <v>45</v>
      </c>
      <c r="F7832" t="s">
        <v>378</v>
      </c>
      <c r="H7832" t="s">
        <v>379</v>
      </c>
      <c r="I7832" t="s">
        <v>380</v>
      </c>
      <c r="J7832" t="s">
        <v>381</v>
      </c>
      <c r="K7832">
        <v>0.65034965</v>
      </c>
      <c r="L7832">
        <v>4</v>
      </c>
      <c r="M7832">
        <v>3.3969999999999998</v>
      </c>
      <c r="N7832" t="s">
        <v>4</v>
      </c>
      <c r="O7832">
        <v>1679</v>
      </c>
      <c r="P7832">
        <f t="shared" si="246"/>
        <v>1679</v>
      </c>
      <c r="Q7832">
        <f t="shared" si="247"/>
        <v>1679</v>
      </c>
    </row>
    <row r="7833" spans="1:17">
      <c r="A7833">
        <v>52</v>
      </c>
      <c r="B7833" t="s">
        <v>32</v>
      </c>
      <c r="C7833" t="s">
        <v>1</v>
      </c>
      <c r="D7833" t="s">
        <v>17</v>
      </c>
      <c r="E7833">
        <v>49</v>
      </c>
      <c r="F7833" t="s">
        <v>48</v>
      </c>
      <c r="G7833" t="s">
        <v>19</v>
      </c>
      <c r="H7833" t="s">
        <v>49</v>
      </c>
      <c r="I7833" t="s">
        <v>50</v>
      </c>
      <c r="J7833" t="s">
        <v>51</v>
      </c>
      <c r="K7833">
        <v>0.95138999999999996</v>
      </c>
      <c r="L7833">
        <v>5</v>
      </c>
      <c r="M7833">
        <v>3.38</v>
      </c>
      <c r="N7833" t="s">
        <v>4</v>
      </c>
      <c r="O7833">
        <v>1782</v>
      </c>
      <c r="P7833">
        <f t="shared" si="246"/>
        <v>1782</v>
      </c>
      <c r="Q7833">
        <f t="shared" si="247"/>
        <v>1782</v>
      </c>
    </row>
    <row r="7834" spans="1:17">
      <c r="A7834">
        <v>52</v>
      </c>
      <c r="B7834" t="s">
        <v>32</v>
      </c>
      <c r="C7834" t="s">
        <v>1</v>
      </c>
      <c r="D7834" t="s">
        <v>17</v>
      </c>
      <c r="E7834">
        <v>17</v>
      </c>
      <c r="F7834" t="s">
        <v>236</v>
      </c>
      <c r="G7834" t="s">
        <v>34</v>
      </c>
      <c r="H7834" t="s">
        <v>237</v>
      </c>
      <c r="I7834" t="s">
        <v>238</v>
      </c>
      <c r="J7834" t="s">
        <v>239</v>
      </c>
      <c r="K7834">
        <v>0.73737373699999997</v>
      </c>
      <c r="L7834">
        <v>6</v>
      </c>
      <c r="M7834">
        <v>2.61</v>
      </c>
      <c r="N7834" t="s">
        <v>8</v>
      </c>
      <c r="O7834">
        <v>2046</v>
      </c>
      <c r="P7834">
        <f t="shared" si="246"/>
        <v>2046</v>
      </c>
      <c r="Q7834">
        <f t="shared" si="247"/>
        <v>2046</v>
      </c>
    </row>
    <row r="7835" spans="1:17">
      <c r="A7835">
        <v>52</v>
      </c>
      <c r="B7835" t="s">
        <v>32</v>
      </c>
      <c r="C7835" t="s">
        <v>1</v>
      </c>
      <c r="D7835" t="s">
        <v>17</v>
      </c>
      <c r="E7835">
        <v>138</v>
      </c>
      <c r="F7835" t="s">
        <v>220</v>
      </c>
      <c r="G7835" t="s">
        <v>34</v>
      </c>
      <c r="H7835" t="s">
        <v>221</v>
      </c>
      <c r="I7835" t="s">
        <v>222</v>
      </c>
      <c r="J7835" t="s">
        <v>223</v>
      </c>
      <c r="K7835">
        <v>0.92929292900000005</v>
      </c>
      <c r="L7835">
        <v>4</v>
      </c>
      <c r="M7835">
        <v>2.431</v>
      </c>
      <c r="N7835" t="s">
        <v>4</v>
      </c>
      <c r="O7835">
        <v>2197</v>
      </c>
      <c r="P7835">
        <f t="shared" si="246"/>
        <v>2197</v>
      </c>
      <c r="Q7835">
        <f t="shared" si="247"/>
        <v>2197</v>
      </c>
    </row>
    <row r="7836" spans="1:17">
      <c r="A7836">
        <v>52</v>
      </c>
      <c r="B7836" t="s">
        <v>32</v>
      </c>
      <c r="C7836" t="s">
        <v>1</v>
      </c>
      <c r="D7836" t="s">
        <v>17</v>
      </c>
      <c r="E7836">
        <v>54</v>
      </c>
      <c r="F7836" t="s">
        <v>60</v>
      </c>
      <c r="G7836" t="s">
        <v>34</v>
      </c>
      <c r="H7836" t="s">
        <v>61</v>
      </c>
      <c r="I7836" t="s">
        <v>62</v>
      </c>
      <c r="J7836" t="s">
        <v>63</v>
      </c>
      <c r="K7836">
        <v>0.61486486500000004</v>
      </c>
      <c r="L7836">
        <v>6</v>
      </c>
      <c r="M7836">
        <v>3</v>
      </c>
      <c r="N7836" t="s">
        <v>4</v>
      </c>
      <c r="O7836">
        <v>2254</v>
      </c>
      <c r="P7836">
        <f t="shared" si="246"/>
        <v>2254</v>
      </c>
      <c r="Q7836">
        <f t="shared" si="247"/>
        <v>2254</v>
      </c>
    </row>
    <row r="7837" spans="1:17">
      <c r="A7837">
        <v>52</v>
      </c>
      <c r="B7837" t="s">
        <v>32</v>
      </c>
      <c r="C7837" t="s">
        <v>1</v>
      </c>
      <c r="D7837" t="s">
        <v>23</v>
      </c>
      <c r="E7837">
        <v>112</v>
      </c>
      <c r="F7837" t="s">
        <v>324</v>
      </c>
      <c r="H7837" t="s">
        <v>325</v>
      </c>
      <c r="I7837" t="s">
        <v>326</v>
      </c>
      <c r="J7837" t="s">
        <v>327</v>
      </c>
      <c r="K7837">
        <v>0.76969697000000004</v>
      </c>
      <c r="L7837">
        <v>4</v>
      </c>
      <c r="M7837">
        <v>3.4060000000000001</v>
      </c>
      <c r="N7837" t="s">
        <v>4</v>
      </c>
      <c r="O7837">
        <v>2318</v>
      </c>
      <c r="P7837">
        <f t="shared" si="246"/>
        <v>2318</v>
      </c>
      <c r="Q7837">
        <f t="shared" si="247"/>
        <v>2318</v>
      </c>
    </row>
    <row r="7838" spans="1:17">
      <c r="A7838">
        <v>52</v>
      </c>
      <c r="B7838" t="s">
        <v>32</v>
      </c>
      <c r="C7838" t="s">
        <v>1</v>
      </c>
      <c r="D7838" t="s">
        <v>23</v>
      </c>
      <c r="E7838">
        <v>67</v>
      </c>
      <c r="F7838" t="s">
        <v>98</v>
      </c>
      <c r="H7838" t="s">
        <v>99</v>
      </c>
      <c r="I7838" t="s">
        <v>100</v>
      </c>
      <c r="J7838" t="s">
        <v>101</v>
      </c>
      <c r="K7838">
        <v>0.86734693900000004</v>
      </c>
      <c r="L7838">
        <v>4</v>
      </c>
      <c r="M7838">
        <v>2.81</v>
      </c>
      <c r="N7838" t="s">
        <v>4</v>
      </c>
      <c r="O7838">
        <v>2718</v>
      </c>
      <c r="P7838">
        <f t="shared" si="246"/>
        <v>2718</v>
      </c>
      <c r="Q7838">
        <f t="shared" si="247"/>
        <v>2718</v>
      </c>
    </row>
    <row r="7839" spans="1:17">
      <c r="A7839">
        <v>52</v>
      </c>
      <c r="B7839" t="s">
        <v>32</v>
      </c>
      <c r="C7839" t="s">
        <v>1</v>
      </c>
      <c r="D7839" t="s">
        <v>17</v>
      </c>
      <c r="E7839">
        <v>102</v>
      </c>
      <c r="F7839" t="s">
        <v>340</v>
      </c>
      <c r="G7839" t="s">
        <v>34</v>
      </c>
      <c r="H7839" t="s">
        <v>341</v>
      </c>
      <c r="I7839" t="s">
        <v>342</v>
      </c>
      <c r="J7839" t="s">
        <v>343</v>
      </c>
      <c r="K7839">
        <v>0.68243243200000003</v>
      </c>
      <c r="L7839">
        <v>4</v>
      </c>
      <c r="M7839">
        <v>3.6619999999999999</v>
      </c>
      <c r="N7839" t="s">
        <v>8</v>
      </c>
      <c r="O7839">
        <v>2742</v>
      </c>
      <c r="P7839">
        <f t="shared" si="246"/>
        <v>2742</v>
      </c>
      <c r="Q7839">
        <f t="shared" si="247"/>
        <v>2742</v>
      </c>
    </row>
    <row r="7840" spans="1:17">
      <c r="A7840">
        <v>52</v>
      </c>
      <c r="B7840" t="s">
        <v>32</v>
      </c>
      <c r="C7840" t="s">
        <v>1</v>
      </c>
      <c r="D7840" t="s">
        <v>17</v>
      </c>
      <c r="E7840">
        <v>7</v>
      </c>
      <c r="F7840" t="s">
        <v>286</v>
      </c>
      <c r="G7840" t="s">
        <v>34</v>
      </c>
      <c r="H7840" t="s">
        <v>287</v>
      </c>
      <c r="I7840" t="s">
        <v>288</v>
      </c>
      <c r="J7840" t="s">
        <v>289</v>
      </c>
      <c r="K7840">
        <v>0.88888888899999996</v>
      </c>
      <c r="L7840">
        <v>5</v>
      </c>
      <c r="M7840">
        <v>1.91</v>
      </c>
      <c r="N7840" t="s">
        <v>4</v>
      </c>
      <c r="O7840">
        <v>2831</v>
      </c>
      <c r="P7840">
        <f t="shared" si="246"/>
        <v>2831</v>
      </c>
      <c r="Q7840">
        <f t="shared" si="247"/>
        <v>2831</v>
      </c>
    </row>
    <row r="7841" spans="1:17">
      <c r="A7841">
        <v>52</v>
      </c>
      <c r="B7841" t="s">
        <v>32</v>
      </c>
      <c r="C7841" t="s">
        <v>1</v>
      </c>
      <c r="D7841" t="s">
        <v>23</v>
      </c>
      <c r="E7841">
        <v>63</v>
      </c>
      <c r="F7841" t="s">
        <v>136</v>
      </c>
      <c r="H7841" t="s">
        <v>137</v>
      </c>
      <c r="I7841" t="s">
        <v>138</v>
      </c>
      <c r="J7841" t="s">
        <v>139</v>
      </c>
      <c r="K7841">
        <v>0.5</v>
      </c>
      <c r="L7841">
        <v>5</v>
      </c>
      <c r="M7841">
        <v>2.4580000000000002</v>
      </c>
      <c r="N7841" t="s">
        <v>4</v>
      </c>
      <c r="O7841">
        <v>3437</v>
      </c>
      <c r="P7841">
        <f t="shared" si="246"/>
        <v>3437</v>
      </c>
      <c r="Q7841">
        <f t="shared" si="247"/>
        <v>3437</v>
      </c>
    </row>
    <row r="7842" spans="1:17">
      <c r="A7842">
        <v>52</v>
      </c>
      <c r="B7842" t="s">
        <v>32</v>
      </c>
      <c r="C7842" t="s">
        <v>1</v>
      </c>
      <c r="D7842" t="s">
        <v>23</v>
      </c>
      <c r="E7842">
        <v>16</v>
      </c>
      <c r="F7842" t="s">
        <v>258</v>
      </c>
      <c r="H7842" t="s">
        <v>259</v>
      </c>
      <c r="I7842" t="s">
        <v>260</v>
      </c>
      <c r="J7842" t="s">
        <v>261</v>
      </c>
      <c r="K7842">
        <v>0.61224489800000004</v>
      </c>
      <c r="L7842">
        <v>5</v>
      </c>
      <c r="M7842">
        <v>2.5299999999999998</v>
      </c>
      <c r="N7842" t="s">
        <v>8</v>
      </c>
      <c r="O7842">
        <v>4438</v>
      </c>
      <c r="P7842">
        <f t="shared" si="246"/>
        <v>4438</v>
      </c>
      <c r="Q7842">
        <f t="shared" si="247"/>
        <v>4438</v>
      </c>
    </row>
    <row r="7843" spans="1:17">
      <c r="A7843">
        <v>52</v>
      </c>
      <c r="B7843" t="s">
        <v>32</v>
      </c>
      <c r="C7843" t="s">
        <v>1</v>
      </c>
      <c r="D7843" t="s">
        <v>23</v>
      </c>
      <c r="E7843">
        <v>77</v>
      </c>
      <c r="F7843" t="s">
        <v>466</v>
      </c>
      <c r="H7843" t="s">
        <v>467</v>
      </c>
      <c r="I7843" t="s">
        <v>468</v>
      </c>
      <c r="J7843" t="s">
        <v>469</v>
      </c>
      <c r="K7843">
        <v>0.83448275900000002</v>
      </c>
      <c r="L7843">
        <v>7</v>
      </c>
      <c r="M7843">
        <v>2.4220000000000002</v>
      </c>
      <c r="N7843" t="s">
        <v>4</v>
      </c>
      <c r="O7843">
        <v>4687</v>
      </c>
      <c r="P7843">
        <f t="shared" si="246"/>
        <v>4687</v>
      </c>
      <c r="Q7843">
        <f t="shared" si="247"/>
        <v>4687</v>
      </c>
    </row>
    <row r="7844" spans="1:17">
      <c r="A7844">
        <v>52</v>
      </c>
      <c r="B7844" t="s">
        <v>32</v>
      </c>
      <c r="C7844" t="s">
        <v>1</v>
      </c>
      <c r="D7844" t="s">
        <v>17</v>
      </c>
      <c r="E7844">
        <v>52</v>
      </c>
      <c r="F7844" t="s">
        <v>386</v>
      </c>
      <c r="G7844" t="s">
        <v>34</v>
      </c>
      <c r="H7844" t="s">
        <v>387</v>
      </c>
      <c r="I7844" t="s">
        <v>388</v>
      </c>
      <c r="J7844" t="s">
        <v>389</v>
      </c>
      <c r="K7844">
        <v>0.93023255800000004</v>
      </c>
      <c r="L7844">
        <v>4</v>
      </c>
      <c r="M7844">
        <v>3.476</v>
      </c>
      <c r="N7844" t="s">
        <v>8</v>
      </c>
      <c r="O7844">
        <v>11136</v>
      </c>
      <c r="P7844" t="str">
        <f t="shared" si="246"/>
        <v/>
      </c>
      <c r="Q7844" t="str">
        <f t="shared" si="247"/>
        <v/>
      </c>
    </row>
    <row r="7845" spans="1:17">
      <c r="A7845">
        <v>52</v>
      </c>
      <c r="B7845" t="s">
        <v>44</v>
      </c>
      <c r="C7845" t="s">
        <v>9</v>
      </c>
      <c r="D7845" t="s">
        <v>23</v>
      </c>
      <c r="E7845">
        <v>82</v>
      </c>
      <c r="F7845" t="s">
        <v>270</v>
      </c>
      <c r="H7845" t="s">
        <v>271</v>
      </c>
      <c r="I7845" t="s">
        <v>272</v>
      </c>
      <c r="J7845" t="s">
        <v>273</v>
      </c>
      <c r="K7845">
        <v>0.79729729699999996</v>
      </c>
      <c r="L7845">
        <v>4</v>
      </c>
      <c r="M7845">
        <v>3.2</v>
      </c>
      <c r="N7845" t="s">
        <v>8</v>
      </c>
      <c r="O7845">
        <v>1929</v>
      </c>
      <c r="P7845">
        <f t="shared" si="246"/>
        <v>1929</v>
      </c>
      <c r="Q7845">
        <f t="shared" si="247"/>
        <v>1929</v>
      </c>
    </row>
    <row r="7846" spans="1:17">
      <c r="A7846">
        <v>52</v>
      </c>
      <c r="B7846" t="s">
        <v>44</v>
      </c>
      <c r="C7846" t="s">
        <v>9</v>
      </c>
      <c r="D7846" t="s">
        <v>17</v>
      </c>
      <c r="E7846">
        <v>106</v>
      </c>
      <c r="F7846" t="s">
        <v>116</v>
      </c>
      <c r="G7846" t="s">
        <v>34</v>
      </c>
      <c r="H7846" t="s">
        <v>117</v>
      </c>
      <c r="I7846" t="s">
        <v>118</v>
      </c>
      <c r="J7846" t="s">
        <v>119</v>
      </c>
      <c r="K7846">
        <v>0.84</v>
      </c>
      <c r="L7846">
        <v>5</v>
      </c>
      <c r="M7846">
        <v>3.19</v>
      </c>
      <c r="N7846" t="s">
        <v>8</v>
      </c>
      <c r="O7846">
        <v>2162</v>
      </c>
      <c r="P7846">
        <f t="shared" si="246"/>
        <v>2162</v>
      </c>
      <c r="Q7846">
        <f t="shared" si="247"/>
        <v>2162</v>
      </c>
    </row>
    <row r="7847" spans="1:17">
      <c r="A7847">
        <v>52</v>
      </c>
      <c r="B7847" t="s">
        <v>44</v>
      </c>
      <c r="C7847" t="s">
        <v>9</v>
      </c>
      <c r="D7847" t="s">
        <v>17</v>
      </c>
      <c r="E7847">
        <v>131</v>
      </c>
      <c r="F7847" t="s">
        <v>328</v>
      </c>
      <c r="G7847" t="s">
        <v>34</v>
      </c>
      <c r="H7847" t="s">
        <v>329</v>
      </c>
      <c r="I7847" t="s">
        <v>330</v>
      </c>
      <c r="J7847" t="s">
        <v>331</v>
      </c>
      <c r="K7847">
        <v>0.803030303</v>
      </c>
      <c r="L7847">
        <v>5</v>
      </c>
      <c r="M7847">
        <v>2.78</v>
      </c>
      <c r="N7847" t="s">
        <v>8</v>
      </c>
      <c r="O7847">
        <v>2170</v>
      </c>
      <c r="P7847">
        <f t="shared" si="246"/>
        <v>2170</v>
      </c>
      <c r="Q7847">
        <f t="shared" si="247"/>
        <v>2170</v>
      </c>
    </row>
    <row r="7848" spans="1:17">
      <c r="A7848">
        <v>52</v>
      </c>
      <c r="B7848" t="s">
        <v>44</v>
      </c>
      <c r="C7848" t="s">
        <v>9</v>
      </c>
      <c r="D7848" t="s">
        <v>17</v>
      </c>
      <c r="E7848">
        <v>34</v>
      </c>
      <c r="F7848" t="s">
        <v>244</v>
      </c>
      <c r="G7848" t="s">
        <v>34</v>
      </c>
      <c r="H7848" t="s">
        <v>245</v>
      </c>
      <c r="I7848" t="s">
        <v>246</v>
      </c>
      <c r="J7848" t="s">
        <v>247</v>
      </c>
      <c r="K7848">
        <v>0.65760869600000005</v>
      </c>
      <c r="L7848">
        <v>5</v>
      </c>
      <c r="M7848">
        <v>2.79</v>
      </c>
      <c r="N7848" t="s">
        <v>8</v>
      </c>
      <c r="O7848">
        <v>2211</v>
      </c>
      <c r="P7848">
        <f t="shared" si="246"/>
        <v>2211</v>
      </c>
      <c r="Q7848">
        <f t="shared" si="247"/>
        <v>2211</v>
      </c>
    </row>
    <row r="7849" spans="1:17">
      <c r="A7849">
        <v>52</v>
      </c>
      <c r="B7849" t="s">
        <v>44</v>
      </c>
      <c r="C7849" t="s">
        <v>9</v>
      </c>
      <c r="D7849" t="s">
        <v>23</v>
      </c>
      <c r="E7849">
        <v>88</v>
      </c>
      <c r="F7849" t="s">
        <v>174</v>
      </c>
      <c r="H7849" t="s">
        <v>175</v>
      </c>
      <c r="I7849" t="s">
        <v>176</v>
      </c>
      <c r="J7849" t="s">
        <v>177</v>
      </c>
      <c r="K7849">
        <v>0.69021739100000001</v>
      </c>
      <c r="L7849">
        <v>4</v>
      </c>
      <c r="M7849">
        <v>3.29</v>
      </c>
      <c r="N7849" t="s">
        <v>4</v>
      </c>
      <c r="O7849">
        <v>2218</v>
      </c>
      <c r="P7849">
        <f t="shared" si="246"/>
        <v>2218</v>
      </c>
      <c r="Q7849">
        <f t="shared" si="247"/>
        <v>2218</v>
      </c>
    </row>
    <row r="7850" spans="1:17">
      <c r="A7850">
        <v>52</v>
      </c>
      <c r="B7850" t="s">
        <v>44</v>
      </c>
      <c r="C7850" t="s">
        <v>9</v>
      </c>
      <c r="D7850" t="s">
        <v>23</v>
      </c>
      <c r="E7850">
        <v>31</v>
      </c>
      <c r="F7850" t="s">
        <v>304</v>
      </c>
      <c r="H7850" t="s">
        <v>305</v>
      </c>
      <c r="I7850" t="s">
        <v>306</v>
      </c>
      <c r="J7850" t="s">
        <v>307</v>
      </c>
      <c r="K7850">
        <v>0.48201438800000002</v>
      </c>
      <c r="L7850">
        <v>4</v>
      </c>
      <c r="M7850">
        <v>2.8</v>
      </c>
      <c r="N7850" t="s">
        <v>8</v>
      </c>
      <c r="O7850">
        <v>2345</v>
      </c>
      <c r="P7850">
        <f t="shared" si="246"/>
        <v>2345</v>
      </c>
      <c r="Q7850">
        <f t="shared" si="247"/>
        <v>2345</v>
      </c>
    </row>
    <row r="7851" spans="1:17">
      <c r="A7851">
        <v>52</v>
      </c>
      <c r="B7851" t="s">
        <v>44</v>
      </c>
      <c r="C7851" t="s">
        <v>9</v>
      </c>
      <c r="D7851" t="s">
        <v>23</v>
      </c>
      <c r="E7851">
        <v>146</v>
      </c>
      <c r="F7851" t="s">
        <v>210</v>
      </c>
      <c r="H7851" t="s">
        <v>211</v>
      </c>
      <c r="I7851" t="s">
        <v>212</v>
      </c>
      <c r="J7851" t="s">
        <v>213</v>
      </c>
      <c r="K7851">
        <v>0.90647482000000001</v>
      </c>
      <c r="L7851">
        <v>6</v>
      </c>
      <c r="M7851">
        <v>3.05</v>
      </c>
      <c r="N7851" t="s">
        <v>8</v>
      </c>
      <c r="O7851">
        <v>2546</v>
      </c>
      <c r="P7851">
        <f t="shared" si="246"/>
        <v>2546</v>
      </c>
      <c r="Q7851">
        <f t="shared" si="247"/>
        <v>2546</v>
      </c>
    </row>
    <row r="7852" spans="1:17">
      <c r="A7852">
        <v>52</v>
      </c>
      <c r="B7852" t="s">
        <v>44</v>
      </c>
      <c r="C7852" t="s">
        <v>9</v>
      </c>
      <c r="D7852" t="s">
        <v>23</v>
      </c>
      <c r="E7852">
        <v>10</v>
      </c>
      <c r="F7852" t="s">
        <v>54</v>
      </c>
      <c r="H7852" t="s">
        <v>55</v>
      </c>
      <c r="I7852" t="s">
        <v>56</v>
      </c>
      <c r="J7852" t="s">
        <v>57</v>
      </c>
      <c r="K7852">
        <v>0.82191780800000003</v>
      </c>
      <c r="L7852">
        <v>4</v>
      </c>
      <c r="M7852">
        <v>2.95</v>
      </c>
      <c r="N7852" t="s">
        <v>8</v>
      </c>
      <c r="O7852">
        <v>2771</v>
      </c>
      <c r="P7852">
        <f t="shared" si="246"/>
        <v>2771</v>
      </c>
      <c r="Q7852">
        <f t="shared" si="247"/>
        <v>2771</v>
      </c>
    </row>
    <row r="7853" spans="1:17">
      <c r="A7853">
        <v>52</v>
      </c>
      <c r="B7853" t="s">
        <v>44</v>
      </c>
      <c r="C7853" t="s">
        <v>9</v>
      </c>
      <c r="D7853" t="s">
        <v>17</v>
      </c>
      <c r="E7853">
        <v>56</v>
      </c>
      <c r="F7853" t="s">
        <v>412</v>
      </c>
      <c r="G7853" t="s">
        <v>34</v>
      </c>
      <c r="H7853" t="s">
        <v>413</v>
      </c>
      <c r="I7853" t="s">
        <v>414</v>
      </c>
      <c r="J7853" t="s">
        <v>415</v>
      </c>
      <c r="K7853">
        <v>0.72</v>
      </c>
      <c r="L7853">
        <v>5</v>
      </c>
      <c r="M7853">
        <v>2.54</v>
      </c>
      <c r="N7853" t="s">
        <v>8</v>
      </c>
      <c r="O7853">
        <v>2904</v>
      </c>
      <c r="P7853">
        <f t="shared" si="246"/>
        <v>2904</v>
      </c>
      <c r="Q7853">
        <f t="shared" si="247"/>
        <v>2904</v>
      </c>
    </row>
    <row r="7854" spans="1:17">
      <c r="A7854">
        <v>52</v>
      </c>
      <c r="B7854" t="s">
        <v>44</v>
      </c>
      <c r="C7854" t="s">
        <v>9</v>
      </c>
      <c r="D7854" t="s">
        <v>23</v>
      </c>
      <c r="E7854">
        <v>104</v>
      </c>
      <c r="F7854" t="s">
        <v>206</v>
      </c>
      <c r="H7854" t="s">
        <v>207</v>
      </c>
      <c r="I7854" t="s">
        <v>208</v>
      </c>
      <c r="J7854" t="s">
        <v>209</v>
      </c>
      <c r="K7854">
        <v>0.68243243200000003</v>
      </c>
      <c r="L7854">
        <v>5</v>
      </c>
      <c r="M7854">
        <v>3.06</v>
      </c>
      <c r="N7854" t="s">
        <v>8</v>
      </c>
      <c r="O7854">
        <v>2963</v>
      </c>
      <c r="P7854">
        <f t="shared" si="246"/>
        <v>2963</v>
      </c>
      <c r="Q7854">
        <f t="shared" si="247"/>
        <v>2963</v>
      </c>
    </row>
    <row r="7855" spans="1:17">
      <c r="A7855">
        <v>52</v>
      </c>
      <c r="B7855" t="s">
        <v>44</v>
      </c>
      <c r="C7855" t="s">
        <v>9</v>
      </c>
      <c r="D7855" t="s">
        <v>17</v>
      </c>
      <c r="E7855">
        <v>116</v>
      </c>
      <c r="F7855" t="s">
        <v>120</v>
      </c>
      <c r="G7855" t="s">
        <v>34</v>
      </c>
      <c r="H7855" t="s">
        <v>121</v>
      </c>
      <c r="I7855" t="s">
        <v>122</v>
      </c>
      <c r="J7855" t="s">
        <v>123</v>
      </c>
      <c r="K7855">
        <v>0.60406091399999995</v>
      </c>
      <c r="L7855">
        <v>3</v>
      </c>
      <c r="M7855">
        <v>2.89</v>
      </c>
      <c r="N7855" t="s">
        <v>8</v>
      </c>
      <c r="O7855">
        <v>3043</v>
      </c>
      <c r="P7855">
        <f t="shared" si="246"/>
        <v>3043</v>
      </c>
      <c r="Q7855">
        <f t="shared" si="247"/>
        <v>3043</v>
      </c>
    </row>
    <row r="7856" spans="1:17">
      <c r="A7856">
        <v>52</v>
      </c>
      <c r="B7856" t="s">
        <v>44</v>
      </c>
      <c r="C7856" t="s">
        <v>9</v>
      </c>
      <c r="D7856" t="s">
        <v>17</v>
      </c>
      <c r="E7856">
        <v>80</v>
      </c>
      <c r="F7856" t="s">
        <v>474</v>
      </c>
      <c r="G7856" t="s">
        <v>19</v>
      </c>
      <c r="H7856" t="s">
        <v>475</v>
      </c>
      <c r="I7856" t="s">
        <v>476</v>
      </c>
      <c r="J7856" t="s">
        <v>477</v>
      </c>
      <c r="K7856">
        <v>0.95833333300000001</v>
      </c>
      <c r="L7856">
        <v>6</v>
      </c>
      <c r="M7856">
        <v>3.66</v>
      </c>
      <c r="N7856" t="s">
        <v>8</v>
      </c>
      <c r="O7856">
        <v>3379</v>
      </c>
      <c r="P7856">
        <f t="shared" si="246"/>
        <v>3379</v>
      </c>
      <c r="Q7856">
        <f t="shared" si="247"/>
        <v>3379</v>
      </c>
    </row>
    <row r="7857" spans="1:17">
      <c r="A7857">
        <v>52</v>
      </c>
      <c r="B7857" t="s">
        <v>44</v>
      </c>
      <c r="C7857" t="s">
        <v>9</v>
      </c>
      <c r="D7857" t="s">
        <v>23</v>
      </c>
      <c r="E7857">
        <v>48</v>
      </c>
      <c r="F7857" t="s">
        <v>202</v>
      </c>
      <c r="H7857" t="s">
        <v>203</v>
      </c>
      <c r="I7857" t="s">
        <v>204</v>
      </c>
      <c r="J7857" t="s">
        <v>205</v>
      </c>
      <c r="K7857">
        <v>0.5</v>
      </c>
      <c r="L7857">
        <v>5</v>
      </c>
      <c r="M7857">
        <v>2.83</v>
      </c>
      <c r="N7857" t="s">
        <v>8</v>
      </c>
      <c r="O7857">
        <v>3451</v>
      </c>
      <c r="P7857">
        <f t="shared" si="246"/>
        <v>3451</v>
      </c>
      <c r="Q7857">
        <f t="shared" si="247"/>
        <v>3451</v>
      </c>
    </row>
    <row r="7858" spans="1:17">
      <c r="A7858">
        <v>52</v>
      </c>
      <c r="B7858" t="s">
        <v>44</v>
      </c>
      <c r="C7858" t="s">
        <v>9</v>
      </c>
      <c r="D7858" t="s">
        <v>17</v>
      </c>
      <c r="E7858">
        <v>19</v>
      </c>
      <c r="F7858" t="s">
        <v>70</v>
      </c>
      <c r="G7858" t="s">
        <v>34</v>
      </c>
      <c r="H7858" t="s">
        <v>71</v>
      </c>
      <c r="I7858" t="s">
        <v>72</v>
      </c>
      <c r="J7858" t="s">
        <v>73</v>
      </c>
      <c r="K7858">
        <v>0.84848484800000001</v>
      </c>
      <c r="L7858">
        <v>4</v>
      </c>
      <c r="M7858">
        <v>3.7509999999999999</v>
      </c>
      <c r="N7858" t="s">
        <v>8</v>
      </c>
      <c r="O7858">
        <v>3491</v>
      </c>
      <c r="P7858">
        <f t="shared" si="246"/>
        <v>3491</v>
      </c>
      <c r="Q7858">
        <f t="shared" si="247"/>
        <v>3491</v>
      </c>
    </row>
    <row r="7859" spans="1:17">
      <c r="A7859">
        <v>52</v>
      </c>
      <c r="B7859" t="s">
        <v>44</v>
      </c>
      <c r="C7859" t="s">
        <v>9</v>
      </c>
      <c r="D7859" t="s">
        <v>17</v>
      </c>
      <c r="E7859">
        <v>11</v>
      </c>
      <c r="F7859" t="s">
        <v>352</v>
      </c>
      <c r="G7859" t="s">
        <v>19</v>
      </c>
      <c r="H7859" t="s">
        <v>353</v>
      </c>
      <c r="I7859" t="s">
        <v>354</v>
      </c>
      <c r="J7859" t="s">
        <v>355</v>
      </c>
      <c r="K7859">
        <v>0.79</v>
      </c>
      <c r="L7859">
        <v>5</v>
      </c>
      <c r="M7859">
        <v>4.0490000000000004</v>
      </c>
      <c r="N7859" t="s">
        <v>8</v>
      </c>
      <c r="O7859">
        <v>3859</v>
      </c>
      <c r="P7859">
        <f t="shared" si="246"/>
        <v>3859</v>
      </c>
      <c r="Q7859">
        <f t="shared" si="247"/>
        <v>3859</v>
      </c>
    </row>
    <row r="7860" spans="1:17">
      <c r="A7860">
        <v>52</v>
      </c>
      <c r="B7860" t="s">
        <v>44</v>
      </c>
      <c r="C7860" t="s">
        <v>9</v>
      </c>
      <c r="D7860" t="s">
        <v>23</v>
      </c>
      <c r="E7860">
        <v>22</v>
      </c>
      <c r="F7860" t="s">
        <v>254</v>
      </c>
      <c r="H7860" t="s">
        <v>255</v>
      </c>
      <c r="I7860" t="s">
        <v>256</v>
      </c>
      <c r="J7860" t="s">
        <v>257</v>
      </c>
      <c r="K7860">
        <v>0.765151515</v>
      </c>
      <c r="L7860">
        <v>6</v>
      </c>
      <c r="M7860">
        <v>3.08</v>
      </c>
      <c r="N7860" t="s">
        <v>4</v>
      </c>
      <c r="O7860">
        <v>4051</v>
      </c>
      <c r="P7860">
        <f t="shared" si="246"/>
        <v>4051</v>
      </c>
      <c r="Q7860">
        <f t="shared" si="247"/>
        <v>4051</v>
      </c>
    </row>
    <row r="7861" spans="1:17">
      <c r="A7861">
        <v>52</v>
      </c>
      <c r="B7861" t="s">
        <v>44</v>
      </c>
      <c r="C7861" t="s">
        <v>1</v>
      </c>
      <c r="D7861" t="s">
        <v>23</v>
      </c>
      <c r="E7861">
        <v>9</v>
      </c>
      <c r="F7861" t="s">
        <v>28</v>
      </c>
      <c r="H7861" t="s">
        <v>29</v>
      </c>
      <c r="I7861" t="s">
        <v>30</v>
      </c>
      <c r="J7861" t="s">
        <v>31</v>
      </c>
      <c r="K7861">
        <v>0.88275862100000002</v>
      </c>
      <c r="L7861">
        <v>5</v>
      </c>
      <c r="M7861">
        <v>3.49</v>
      </c>
      <c r="N7861" t="s">
        <v>8</v>
      </c>
      <c r="O7861">
        <v>1597</v>
      </c>
      <c r="P7861">
        <f t="shared" si="246"/>
        <v>1597</v>
      </c>
      <c r="Q7861">
        <f t="shared" si="247"/>
        <v>1597</v>
      </c>
    </row>
    <row r="7862" spans="1:17">
      <c r="A7862">
        <v>52</v>
      </c>
      <c r="B7862" t="s">
        <v>44</v>
      </c>
      <c r="C7862" t="s">
        <v>1</v>
      </c>
      <c r="D7862" t="s">
        <v>17</v>
      </c>
      <c r="E7862">
        <v>87</v>
      </c>
      <c r="F7862" t="s">
        <v>150</v>
      </c>
      <c r="G7862" t="s">
        <v>34</v>
      </c>
      <c r="H7862" t="s">
        <v>151</v>
      </c>
      <c r="I7862" t="s">
        <v>152</v>
      </c>
      <c r="J7862" t="s">
        <v>153</v>
      </c>
      <c r="K7862">
        <v>0.736486486</v>
      </c>
      <c r="L7862">
        <v>4</v>
      </c>
      <c r="M7862">
        <v>2.6920000000000002</v>
      </c>
      <c r="N7862" t="s">
        <v>8</v>
      </c>
      <c r="O7862">
        <v>1678</v>
      </c>
      <c r="P7862">
        <f t="shared" si="246"/>
        <v>1678</v>
      </c>
      <c r="Q7862">
        <f t="shared" si="247"/>
        <v>1678</v>
      </c>
    </row>
    <row r="7863" spans="1:17">
      <c r="A7863">
        <v>52</v>
      </c>
      <c r="B7863" t="s">
        <v>44</v>
      </c>
      <c r="C7863" t="s">
        <v>1</v>
      </c>
      <c r="D7863" t="s">
        <v>23</v>
      </c>
      <c r="E7863">
        <v>90</v>
      </c>
      <c r="F7863" t="s">
        <v>78</v>
      </c>
      <c r="H7863" t="s">
        <v>79</v>
      </c>
      <c r="I7863" t="s">
        <v>80</v>
      </c>
      <c r="J7863" t="s">
        <v>81</v>
      </c>
      <c r="K7863">
        <v>0.81005586600000001</v>
      </c>
      <c r="L7863">
        <v>4</v>
      </c>
      <c r="M7863">
        <v>2.371</v>
      </c>
      <c r="N7863" t="s">
        <v>8</v>
      </c>
      <c r="O7863">
        <v>2238</v>
      </c>
      <c r="P7863">
        <f t="shared" si="246"/>
        <v>2238</v>
      </c>
      <c r="Q7863">
        <f t="shared" si="247"/>
        <v>2238</v>
      </c>
    </row>
    <row r="7864" spans="1:17">
      <c r="A7864">
        <v>52</v>
      </c>
      <c r="B7864" t="s">
        <v>44</v>
      </c>
      <c r="C7864" t="s">
        <v>1</v>
      </c>
      <c r="D7864" t="s">
        <v>17</v>
      </c>
      <c r="E7864">
        <v>29</v>
      </c>
      <c r="F7864" t="s">
        <v>358</v>
      </c>
      <c r="G7864" t="s">
        <v>34</v>
      </c>
      <c r="H7864" t="s">
        <v>359</v>
      </c>
      <c r="I7864" t="s">
        <v>360</v>
      </c>
      <c r="J7864" t="s">
        <v>361</v>
      </c>
      <c r="K7864">
        <v>0.86666600000000005</v>
      </c>
      <c r="L7864">
        <v>4</v>
      </c>
      <c r="M7864">
        <v>3.8690000000000002</v>
      </c>
      <c r="N7864" t="s">
        <v>4</v>
      </c>
      <c r="O7864">
        <v>2349</v>
      </c>
      <c r="P7864">
        <f t="shared" si="246"/>
        <v>2349</v>
      </c>
      <c r="Q7864">
        <f t="shared" si="247"/>
        <v>2349</v>
      </c>
    </row>
    <row r="7865" spans="1:17">
      <c r="A7865">
        <v>52</v>
      </c>
      <c r="B7865" t="s">
        <v>44</v>
      </c>
      <c r="C7865" t="s">
        <v>1</v>
      </c>
      <c r="D7865" t="s">
        <v>17</v>
      </c>
      <c r="E7865">
        <v>140</v>
      </c>
      <c r="F7865" t="s">
        <v>192</v>
      </c>
      <c r="G7865" t="s">
        <v>34</v>
      </c>
      <c r="H7865" t="s">
        <v>193</v>
      </c>
      <c r="I7865" t="s">
        <v>194</v>
      </c>
      <c r="J7865" t="s">
        <v>195</v>
      </c>
      <c r="K7865">
        <v>0.75816993499999996</v>
      </c>
      <c r="L7865">
        <v>7</v>
      </c>
      <c r="M7865">
        <v>2.762</v>
      </c>
      <c r="N7865" t="s">
        <v>8</v>
      </c>
      <c r="O7865">
        <v>2470</v>
      </c>
      <c r="P7865">
        <f t="shared" si="246"/>
        <v>2470</v>
      </c>
      <c r="Q7865">
        <f t="shared" si="247"/>
        <v>2470</v>
      </c>
    </row>
    <row r="7866" spans="1:17">
      <c r="A7866">
        <v>52</v>
      </c>
      <c r="B7866" t="s">
        <v>44</v>
      </c>
      <c r="C7866" t="s">
        <v>1</v>
      </c>
      <c r="D7866" t="s">
        <v>17</v>
      </c>
      <c r="E7866">
        <v>75</v>
      </c>
      <c r="F7866" t="s">
        <v>18</v>
      </c>
      <c r="G7866" t="s">
        <v>19</v>
      </c>
      <c r="H7866" t="s">
        <v>20</v>
      </c>
      <c r="I7866" t="s">
        <v>21</v>
      </c>
      <c r="J7866" t="s">
        <v>22</v>
      </c>
      <c r="K7866">
        <v>1</v>
      </c>
      <c r="L7866">
        <v>4</v>
      </c>
      <c r="M7866">
        <v>3</v>
      </c>
      <c r="N7866" t="s">
        <v>8</v>
      </c>
      <c r="O7866">
        <v>3005</v>
      </c>
      <c r="P7866">
        <f t="shared" si="246"/>
        <v>3005</v>
      </c>
      <c r="Q7866">
        <f t="shared" si="247"/>
        <v>3005</v>
      </c>
    </row>
    <row r="7867" spans="1:17">
      <c r="A7867">
        <v>52</v>
      </c>
      <c r="B7867" t="s">
        <v>44</v>
      </c>
      <c r="C7867" t="s">
        <v>1</v>
      </c>
      <c r="D7867" t="s">
        <v>23</v>
      </c>
      <c r="E7867">
        <v>127</v>
      </c>
      <c r="F7867" t="s">
        <v>470</v>
      </c>
      <c r="H7867" t="s">
        <v>471</v>
      </c>
      <c r="I7867" t="s">
        <v>472</v>
      </c>
      <c r="J7867" t="s">
        <v>473</v>
      </c>
      <c r="K7867">
        <v>0.74675324700000001</v>
      </c>
      <c r="L7867">
        <v>7</v>
      </c>
      <c r="M7867">
        <v>2.83</v>
      </c>
      <c r="N7867" t="s">
        <v>8</v>
      </c>
      <c r="O7867">
        <v>3126</v>
      </c>
      <c r="P7867">
        <f t="shared" si="246"/>
        <v>3126</v>
      </c>
      <c r="Q7867">
        <f t="shared" si="247"/>
        <v>3126</v>
      </c>
    </row>
    <row r="7868" spans="1:17">
      <c r="A7868">
        <v>52</v>
      </c>
      <c r="B7868" t="s">
        <v>44</v>
      </c>
      <c r="C7868" t="s">
        <v>1</v>
      </c>
      <c r="D7868" t="s">
        <v>23</v>
      </c>
      <c r="E7868">
        <v>135</v>
      </c>
      <c r="F7868" t="s">
        <v>24</v>
      </c>
      <c r="H7868" t="s">
        <v>25</v>
      </c>
      <c r="I7868" t="s">
        <v>26</v>
      </c>
      <c r="J7868" t="s">
        <v>27</v>
      </c>
      <c r="K7868">
        <v>0.54929577500000004</v>
      </c>
      <c r="L7868">
        <v>3</v>
      </c>
      <c r="M7868">
        <v>3.16</v>
      </c>
      <c r="N7868" t="s">
        <v>8</v>
      </c>
      <c r="O7868">
        <v>3270</v>
      </c>
      <c r="P7868">
        <f t="shared" si="246"/>
        <v>3270</v>
      </c>
      <c r="Q7868">
        <f t="shared" si="247"/>
        <v>3270</v>
      </c>
    </row>
    <row r="7869" spans="1:17">
      <c r="A7869">
        <v>52</v>
      </c>
      <c r="B7869" t="s">
        <v>44</v>
      </c>
      <c r="C7869" t="s">
        <v>1</v>
      </c>
      <c r="D7869" t="s">
        <v>17</v>
      </c>
      <c r="E7869">
        <v>111</v>
      </c>
      <c r="F7869" t="s">
        <v>372</v>
      </c>
      <c r="G7869" t="s">
        <v>34</v>
      </c>
      <c r="H7869" t="s">
        <v>373</v>
      </c>
      <c r="I7869" t="s">
        <v>374</v>
      </c>
      <c r="J7869" t="s">
        <v>375</v>
      </c>
      <c r="K7869">
        <v>0.61206896600000005</v>
      </c>
      <c r="L7869">
        <v>4</v>
      </c>
      <c r="M7869">
        <v>2.9689999999999999</v>
      </c>
      <c r="N7869" t="s">
        <v>4</v>
      </c>
      <c r="O7869">
        <v>3279</v>
      </c>
      <c r="P7869">
        <f t="shared" si="246"/>
        <v>3279</v>
      </c>
      <c r="Q7869">
        <f t="shared" si="247"/>
        <v>3279</v>
      </c>
    </row>
    <row r="7870" spans="1:17">
      <c r="A7870">
        <v>52</v>
      </c>
      <c r="B7870" t="s">
        <v>44</v>
      </c>
      <c r="C7870" t="s">
        <v>1</v>
      </c>
      <c r="D7870" t="s">
        <v>17</v>
      </c>
      <c r="E7870">
        <v>60</v>
      </c>
      <c r="F7870" t="s">
        <v>348</v>
      </c>
      <c r="G7870" t="s">
        <v>19</v>
      </c>
      <c r="H7870" t="s">
        <v>349</v>
      </c>
      <c r="I7870" t="s">
        <v>350</v>
      </c>
      <c r="J7870" t="s">
        <v>351</v>
      </c>
      <c r="K7870">
        <v>0.71739130399999995</v>
      </c>
      <c r="L7870">
        <v>6</v>
      </c>
      <c r="M7870">
        <v>2.33</v>
      </c>
      <c r="N7870" t="s">
        <v>8</v>
      </c>
      <c r="O7870">
        <v>3654</v>
      </c>
      <c r="P7870">
        <f t="shared" si="246"/>
        <v>3654</v>
      </c>
      <c r="Q7870">
        <f t="shared" si="247"/>
        <v>3654</v>
      </c>
    </row>
    <row r="7871" spans="1:17">
      <c r="A7871">
        <v>52</v>
      </c>
      <c r="B7871" t="s">
        <v>44</v>
      </c>
      <c r="C7871" t="s">
        <v>1</v>
      </c>
      <c r="D7871" t="s">
        <v>23</v>
      </c>
      <c r="E7871">
        <v>33</v>
      </c>
      <c r="F7871" t="s">
        <v>362</v>
      </c>
      <c r="H7871" t="s">
        <v>363</v>
      </c>
      <c r="I7871" t="s">
        <v>364</v>
      </c>
      <c r="J7871" t="s">
        <v>365</v>
      </c>
      <c r="K7871">
        <v>0.465753425</v>
      </c>
      <c r="L7871">
        <v>6</v>
      </c>
      <c r="M7871">
        <v>3.25</v>
      </c>
      <c r="N7871" t="s">
        <v>8</v>
      </c>
      <c r="O7871">
        <v>3671</v>
      </c>
      <c r="P7871">
        <f t="shared" si="246"/>
        <v>3671</v>
      </c>
      <c r="Q7871">
        <f t="shared" si="247"/>
        <v>3671</v>
      </c>
    </row>
    <row r="7872" spans="1:17">
      <c r="A7872">
        <v>52</v>
      </c>
      <c r="B7872" t="s">
        <v>44</v>
      </c>
      <c r="C7872" t="s">
        <v>1</v>
      </c>
      <c r="D7872" t="s">
        <v>23</v>
      </c>
      <c r="E7872">
        <v>20</v>
      </c>
      <c r="F7872" t="s">
        <v>154</v>
      </c>
      <c r="H7872" t="s">
        <v>155</v>
      </c>
      <c r="I7872" t="s">
        <v>156</v>
      </c>
      <c r="J7872" t="s">
        <v>157</v>
      </c>
      <c r="K7872">
        <v>0.78571428600000004</v>
      </c>
      <c r="L7872">
        <v>5</v>
      </c>
      <c r="M7872">
        <v>3.55</v>
      </c>
      <c r="N7872" t="s">
        <v>4</v>
      </c>
      <c r="O7872">
        <v>4021</v>
      </c>
      <c r="P7872">
        <f t="shared" si="246"/>
        <v>4021</v>
      </c>
      <c r="Q7872">
        <f t="shared" si="247"/>
        <v>4021</v>
      </c>
    </row>
    <row r="7873" spans="1:17">
      <c r="A7873">
        <v>52</v>
      </c>
      <c r="B7873" t="s">
        <v>44</v>
      </c>
      <c r="C7873" t="s">
        <v>1</v>
      </c>
      <c r="D7873" t="s">
        <v>17</v>
      </c>
      <c r="E7873">
        <v>47</v>
      </c>
      <c r="F7873" t="s">
        <v>232</v>
      </c>
      <c r="G7873" t="s">
        <v>34</v>
      </c>
      <c r="H7873" t="s">
        <v>233</v>
      </c>
      <c r="I7873" t="s">
        <v>234</v>
      </c>
      <c r="J7873" t="s">
        <v>235</v>
      </c>
      <c r="K7873">
        <v>0.64935064899999995</v>
      </c>
      <c r="L7873">
        <v>4</v>
      </c>
      <c r="M7873">
        <v>4.6500000000000004</v>
      </c>
      <c r="N7873" t="s">
        <v>4</v>
      </c>
      <c r="O7873">
        <v>4366</v>
      </c>
      <c r="P7873">
        <f t="shared" si="246"/>
        <v>4366</v>
      </c>
      <c r="Q7873">
        <f t="shared" si="247"/>
        <v>4366</v>
      </c>
    </row>
    <row r="7874" spans="1:17">
      <c r="A7874">
        <v>52</v>
      </c>
      <c r="B7874" t="s">
        <v>44</v>
      </c>
      <c r="C7874" t="s">
        <v>1</v>
      </c>
      <c r="D7874" t="s">
        <v>23</v>
      </c>
      <c r="E7874">
        <v>64</v>
      </c>
      <c r="F7874" t="s">
        <v>240</v>
      </c>
      <c r="H7874" t="s">
        <v>241</v>
      </c>
      <c r="I7874" t="s">
        <v>242</v>
      </c>
      <c r="J7874" t="s">
        <v>243</v>
      </c>
      <c r="K7874">
        <v>0.85454545500000001</v>
      </c>
      <c r="L7874">
        <v>3</v>
      </c>
      <c r="M7874">
        <v>2.83</v>
      </c>
      <c r="N7874" t="s">
        <v>8</v>
      </c>
      <c r="O7874">
        <v>4527</v>
      </c>
      <c r="P7874">
        <f t="shared" si="246"/>
        <v>4527</v>
      </c>
      <c r="Q7874">
        <f t="shared" si="247"/>
        <v>4527</v>
      </c>
    </row>
    <row r="7875" spans="1:17">
      <c r="A7875">
        <v>52</v>
      </c>
      <c r="B7875" t="s">
        <v>44</v>
      </c>
      <c r="C7875" t="s">
        <v>1</v>
      </c>
      <c r="D7875" t="s">
        <v>23</v>
      </c>
      <c r="E7875">
        <v>58</v>
      </c>
      <c r="F7875" t="s">
        <v>142</v>
      </c>
      <c r="H7875" t="s">
        <v>143</v>
      </c>
      <c r="I7875" t="s">
        <v>144</v>
      </c>
      <c r="J7875" t="s">
        <v>145</v>
      </c>
      <c r="K7875">
        <v>0.63779527599999997</v>
      </c>
      <c r="L7875">
        <v>4</v>
      </c>
      <c r="M7875">
        <v>2.97</v>
      </c>
      <c r="N7875" t="s">
        <v>8</v>
      </c>
      <c r="O7875">
        <v>4831</v>
      </c>
      <c r="P7875">
        <f t="shared" ref="P7875:P7938" si="248">IF(O7875&gt;VLOOKUP($A7875,$S:$W,4,FALSE),IF(O7875&lt;VLOOKUP($A7875,$S:$W,5,FALSE),O7875,""),"")</f>
        <v>4831</v>
      </c>
      <c r="Q7875" t="str">
        <f t="shared" ref="Q7875:Q7938" si="249">IF(O7875&gt;VLOOKUP($A7875,$S:$AA,8,FALSE),IF(O7875&lt;VLOOKUP($A7875,$S:$AA,9,FALSE),O7875,""),"")</f>
        <v/>
      </c>
    </row>
    <row r="7876" spans="1:17">
      <c r="A7876">
        <v>52</v>
      </c>
      <c r="B7876" t="s">
        <v>44</v>
      </c>
      <c r="C7876" t="s">
        <v>1</v>
      </c>
      <c r="D7876" t="s">
        <v>17</v>
      </c>
      <c r="E7876">
        <v>136</v>
      </c>
      <c r="F7876" t="s">
        <v>394</v>
      </c>
      <c r="G7876" t="s">
        <v>34</v>
      </c>
      <c r="H7876" t="s">
        <v>395</v>
      </c>
      <c r="I7876" t="s">
        <v>396</v>
      </c>
      <c r="J7876" t="s">
        <v>397</v>
      </c>
      <c r="K7876">
        <v>0.83448275900000002</v>
      </c>
      <c r="L7876">
        <v>4</v>
      </c>
      <c r="M7876">
        <v>3.12</v>
      </c>
      <c r="N7876" t="s">
        <v>8</v>
      </c>
      <c r="O7876">
        <v>5471</v>
      </c>
      <c r="P7876">
        <f t="shared" si="248"/>
        <v>5471</v>
      </c>
      <c r="Q7876" t="str">
        <f t="shared" si="249"/>
        <v/>
      </c>
    </row>
    <row r="7877" spans="1:17">
      <c r="A7877">
        <v>52</v>
      </c>
      <c r="B7877" t="s">
        <v>5</v>
      </c>
      <c r="C7877" t="s">
        <v>9</v>
      </c>
      <c r="E7877">
        <v>3</v>
      </c>
      <c r="F7877" t="s">
        <v>302</v>
      </c>
      <c r="H7877" t="s">
        <v>303</v>
      </c>
      <c r="N7877" t="s">
        <v>8</v>
      </c>
      <c r="O7877">
        <v>1522</v>
      </c>
      <c r="P7877">
        <f t="shared" si="248"/>
        <v>1522</v>
      </c>
      <c r="Q7877">
        <f t="shared" si="249"/>
        <v>1522</v>
      </c>
    </row>
    <row r="7878" spans="1:17">
      <c r="A7878">
        <v>52</v>
      </c>
      <c r="B7878" t="s">
        <v>5</v>
      </c>
      <c r="C7878" t="s">
        <v>9</v>
      </c>
      <c r="E7878">
        <v>108</v>
      </c>
      <c r="F7878" t="s">
        <v>344</v>
      </c>
      <c r="H7878" t="s">
        <v>345</v>
      </c>
      <c r="N7878" t="s">
        <v>8</v>
      </c>
      <c r="O7878">
        <v>1610</v>
      </c>
      <c r="P7878">
        <f t="shared" si="248"/>
        <v>1610</v>
      </c>
      <c r="Q7878">
        <f t="shared" si="249"/>
        <v>1610</v>
      </c>
    </row>
    <row r="7879" spans="1:17">
      <c r="A7879">
        <v>52</v>
      </c>
      <c r="B7879" t="s">
        <v>5</v>
      </c>
      <c r="C7879" t="s">
        <v>9</v>
      </c>
      <c r="E7879">
        <v>150</v>
      </c>
      <c r="F7879" t="s">
        <v>422</v>
      </c>
      <c r="H7879" t="s">
        <v>423</v>
      </c>
      <c r="N7879" t="s">
        <v>8</v>
      </c>
      <c r="O7879">
        <v>1628</v>
      </c>
      <c r="P7879">
        <f t="shared" si="248"/>
        <v>1628</v>
      </c>
      <c r="Q7879">
        <f t="shared" si="249"/>
        <v>1628</v>
      </c>
    </row>
    <row r="7880" spans="1:17">
      <c r="A7880">
        <v>52</v>
      </c>
      <c r="B7880" t="s">
        <v>5</v>
      </c>
      <c r="C7880" t="s">
        <v>9</v>
      </c>
      <c r="E7880">
        <v>155</v>
      </c>
      <c r="F7880" t="s">
        <v>496</v>
      </c>
      <c r="H7880" t="s">
        <v>497</v>
      </c>
      <c r="N7880" t="s">
        <v>8</v>
      </c>
      <c r="O7880">
        <v>1962</v>
      </c>
      <c r="P7880">
        <f t="shared" si="248"/>
        <v>1962</v>
      </c>
      <c r="Q7880">
        <f t="shared" si="249"/>
        <v>1962</v>
      </c>
    </row>
    <row r="7881" spans="1:17">
      <c r="A7881">
        <v>52</v>
      </c>
      <c r="B7881" t="s">
        <v>5</v>
      </c>
      <c r="C7881" t="s">
        <v>9</v>
      </c>
      <c r="E7881">
        <v>1</v>
      </c>
      <c r="F7881" t="s">
        <v>114</v>
      </c>
      <c r="H7881" t="s">
        <v>115</v>
      </c>
      <c r="N7881" t="s">
        <v>8</v>
      </c>
      <c r="O7881">
        <v>1997</v>
      </c>
      <c r="P7881">
        <f t="shared" si="248"/>
        <v>1997</v>
      </c>
      <c r="Q7881">
        <f t="shared" si="249"/>
        <v>1997</v>
      </c>
    </row>
    <row r="7882" spans="1:17">
      <c r="A7882">
        <v>52</v>
      </c>
      <c r="B7882" t="s">
        <v>5</v>
      </c>
      <c r="C7882" t="s">
        <v>9</v>
      </c>
      <c r="E7882">
        <v>156</v>
      </c>
      <c r="F7882" t="s">
        <v>508</v>
      </c>
      <c r="H7882" t="s">
        <v>509</v>
      </c>
      <c r="N7882" t="s">
        <v>8</v>
      </c>
      <c r="O7882">
        <v>2058</v>
      </c>
      <c r="P7882">
        <f t="shared" si="248"/>
        <v>2058</v>
      </c>
      <c r="Q7882">
        <f t="shared" si="249"/>
        <v>2058</v>
      </c>
    </row>
    <row r="7883" spans="1:17">
      <c r="A7883">
        <v>52</v>
      </c>
      <c r="B7883" t="s">
        <v>5</v>
      </c>
      <c r="C7883" t="s">
        <v>9</v>
      </c>
      <c r="E7883">
        <v>153</v>
      </c>
      <c r="F7883" t="s">
        <v>12</v>
      </c>
      <c r="H7883" t="s">
        <v>13</v>
      </c>
      <c r="N7883" t="s">
        <v>8</v>
      </c>
      <c r="O7883">
        <v>2122</v>
      </c>
      <c r="P7883">
        <f t="shared" si="248"/>
        <v>2122</v>
      </c>
      <c r="Q7883">
        <f t="shared" si="249"/>
        <v>2122</v>
      </c>
    </row>
    <row r="7884" spans="1:17">
      <c r="A7884">
        <v>52</v>
      </c>
      <c r="B7884" t="s">
        <v>5</v>
      </c>
      <c r="C7884" t="s">
        <v>9</v>
      </c>
      <c r="E7884">
        <v>30</v>
      </c>
      <c r="F7884" t="s">
        <v>296</v>
      </c>
      <c r="H7884" t="s">
        <v>297</v>
      </c>
      <c r="N7884" t="s">
        <v>8</v>
      </c>
      <c r="O7884">
        <v>2203</v>
      </c>
      <c r="P7884">
        <f t="shared" si="248"/>
        <v>2203</v>
      </c>
      <c r="Q7884">
        <f t="shared" si="249"/>
        <v>2203</v>
      </c>
    </row>
    <row r="7885" spans="1:17">
      <c r="A7885">
        <v>52</v>
      </c>
      <c r="B7885" t="s">
        <v>5</v>
      </c>
      <c r="C7885" t="s">
        <v>9</v>
      </c>
      <c r="E7885">
        <v>119</v>
      </c>
      <c r="F7885" t="s">
        <v>92</v>
      </c>
      <c r="H7885" t="s">
        <v>93</v>
      </c>
      <c r="N7885" t="s">
        <v>8</v>
      </c>
      <c r="O7885">
        <v>2514</v>
      </c>
      <c r="P7885">
        <f t="shared" si="248"/>
        <v>2514</v>
      </c>
      <c r="Q7885">
        <f t="shared" si="249"/>
        <v>2514</v>
      </c>
    </row>
    <row r="7886" spans="1:17">
      <c r="A7886">
        <v>52</v>
      </c>
      <c r="B7886" t="s">
        <v>5</v>
      </c>
      <c r="C7886" t="s">
        <v>9</v>
      </c>
      <c r="E7886">
        <v>151</v>
      </c>
      <c r="F7886" t="s">
        <v>68</v>
      </c>
      <c r="H7886" t="s">
        <v>69</v>
      </c>
      <c r="N7886" t="s">
        <v>8</v>
      </c>
      <c r="O7886">
        <v>2628</v>
      </c>
      <c r="P7886">
        <f t="shared" si="248"/>
        <v>2628</v>
      </c>
      <c r="Q7886">
        <f t="shared" si="249"/>
        <v>2628</v>
      </c>
    </row>
    <row r="7887" spans="1:17">
      <c r="A7887">
        <v>52</v>
      </c>
      <c r="B7887" t="s">
        <v>5</v>
      </c>
      <c r="C7887" t="s">
        <v>9</v>
      </c>
      <c r="E7887">
        <v>36</v>
      </c>
      <c r="F7887" t="s">
        <v>164</v>
      </c>
      <c r="H7887" t="s">
        <v>165</v>
      </c>
      <c r="N7887" t="s">
        <v>4</v>
      </c>
      <c r="O7887">
        <v>2658</v>
      </c>
      <c r="P7887">
        <f t="shared" si="248"/>
        <v>2658</v>
      </c>
      <c r="Q7887">
        <f t="shared" si="249"/>
        <v>2658</v>
      </c>
    </row>
    <row r="7888" spans="1:17">
      <c r="A7888">
        <v>52</v>
      </c>
      <c r="B7888" t="s">
        <v>5</v>
      </c>
      <c r="C7888" t="s">
        <v>9</v>
      </c>
      <c r="E7888">
        <v>38</v>
      </c>
      <c r="F7888" t="s">
        <v>52</v>
      </c>
      <c r="H7888" t="s">
        <v>53</v>
      </c>
      <c r="N7888" t="s">
        <v>4</v>
      </c>
      <c r="O7888">
        <v>2803</v>
      </c>
      <c r="P7888">
        <f t="shared" si="248"/>
        <v>2803</v>
      </c>
      <c r="Q7888">
        <f t="shared" si="249"/>
        <v>2803</v>
      </c>
    </row>
    <row r="7889" spans="1:17">
      <c r="A7889">
        <v>52</v>
      </c>
      <c r="B7889" t="s">
        <v>5</v>
      </c>
      <c r="C7889" t="s">
        <v>9</v>
      </c>
      <c r="E7889">
        <v>97</v>
      </c>
      <c r="F7889" t="s">
        <v>76</v>
      </c>
      <c r="H7889" t="s">
        <v>77</v>
      </c>
      <c r="N7889" t="s">
        <v>8</v>
      </c>
      <c r="O7889">
        <v>3067</v>
      </c>
      <c r="P7889">
        <f t="shared" si="248"/>
        <v>3067</v>
      </c>
      <c r="Q7889">
        <f t="shared" si="249"/>
        <v>3067</v>
      </c>
    </row>
    <row r="7890" spans="1:17">
      <c r="A7890">
        <v>52</v>
      </c>
      <c r="B7890" t="s">
        <v>5</v>
      </c>
      <c r="C7890" t="s">
        <v>9</v>
      </c>
      <c r="E7890">
        <v>4</v>
      </c>
      <c r="F7890" t="s">
        <v>436</v>
      </c>
      <c r="H7890" t="s">
        <v>437</v>
      </c>
      <c r="N7890" t="s">
        <v>8</v>
      </c>
      <c r="O7890">
        <v>3217</v>
      </c>
      <c r="P7890">
        <f t="shared" si="248"/>
        <v>3217</v>
      </c>
      <c r="Q7890">
        <f t="shared" si="249"/>
        <v>3217</v>
      </c>
    </row>
    <row r="7891" spans="1:17">
      <c r="A7891">
        <v>52</v>
      </c>
      <c r="B7891" t="s">
        <v>5</v>
      </c>
      <c r="C7891" t="s">
        <v>9</v>
      </c>
      <c r="E7891">
        <v>66</v>
      </c>
      <c r="F7891" t="s">
        <v>480</v>
      </c>
      <c r="H7891" t="s">
        <v>481</v>
      </c>
      <c r="N7891" t="s">
        <v>8</v>
      </c>
      <c r="O7891">
        <v>3372</v>
      </c>
      <c r="P7891">
        <f t="shared" si="248"/>
        <v>3372</v>
      </c>
      <c r="Q7891">
        <f t="shared" si="249"/>
        <v>3372</v>
      </c>
    </row>
    <row r="7892" spans="1:17">
      <c r="A7892">
        <v>52</v>
      </c>
      <c r="B7892" t="s">
        <v>5</v>
      </c>
      <c r="C7892" t="s">
        <v>9</v>
      </c>
      <c r="E7892">
        <v>65</v>
      </c>
      <c r="F7892" t="s">
        <v>94</v>
      </c>
      <c r="H7892" t="s">
        <v>95</v>
      </c>
      <c r="N7892" t="s">
        <v>8</v>
      </c>
      <c r="O7892">
        <v>3786</v>
      </c>
      <c r="P7892">
        <f t="shared" si="248"/>
        <v>3786</v>
      </c>
      <c r="Q7892">
        <f t="shared" si="249"/>
        <v>3786</v>
      </c>
    </row>
    <row r="7893" spans="1:17">
      <c r="A7893">
        <v>52</v>
      </c>
      <c r="B7893" t="s">
        <v>5</v>
      </c>
      <c r="C7893" t="s">
        <v>9</v>
      </c>
      <c r="E7893">
        <v>152</v>
      </c>
      <c r="F7893" t="s">
        <v>402</v>
      </c>
      <c r="H7893" t="s">
        <v>403</v>
      </c>
      <c r="N7893" t="s">
        <v>8</v>
      </c>
      <c r="O7893">
        <v>3827</v>
      </c>
      <c r="P7893">
        <f t="shared" si="248"/>
        <v>3827</v>
      </c>
      <c r="Q7893">
        <f t="shared" si="249"/>
        <v>3827</v>
      </c>
    </row>
    <row r="7894" spans="1:17">
      <c r="A7894">
        <v>52</v>
      </c>
      <c r="B7894" t="s">
        <v>5</v>
      </c>
      <c r="C7894" t="s">
        <v>9</v>
      </c>
      <c r="E7894">
        <v>13</v>
      </c>
      <c r="F7894" t="s">
        <v>356</v>
      </c>
      <c r="H7894" t="s">
        <v>357</v>
      </c>
      <c r="N7894" t="s">
        <v>8</v>
      </c>
      <c r="O7894">
        <v>4019</v>
      </c>
      <c r="P7894">
        <f t="shared" si="248"/>
        <v>4019</v>
      </c>
      <c r="Q7894">
        <f t="shared" si="249"/>
        <v>4019</v>
      </c>
    </row>
    <row r="7895" spans="1:17">
      <c r="A7895">
        <v>52</v>
      </c>
      <c r="B7895" t="s">
        <v>5</v>
      </c>
      <c r="C7895" t="s">
        <v>9</v>
      </c>
      <c r="E7895">
        <v>113</v>
      </c>
      <c r="F7895" t="s">
        <v>370</v>
      </c>
      <c r="H7895" t="s">
        <v>371</v>
      </c>
      <c r="N7895" t="s">
        <v>8</v>
      </c>
      <c r="O7895">
        <v>4113</v>
      </c>
      <c r="P7895">
        <f t="shared" si="248"/>
        <v>4113</v>
      </c>
      <c r="Q7895">
        <f t="shared" si="249"/>
        <v>4113</v>
      </c>
    </row>
    <row r="7896" spans="1:17">
      <c r="A7896">
        <v>52</v>
      </c>
      <c r="B7896" t="s">
        <v>5</v>
      </c>
      <c r="C7896" t="s">
        <v>9</v>
      </c>
      <c r="E7896">
        <v>59</v>
      </c>
      <c r="F7896" t="s">
        <v>502</v>
      </c>
      <c r="H7896" t="s">
        <v>503</v>
      </c>
      <c r="N7896" t="s">
        <v>8</v>
      </c>
      <c r="O7896">
        <v>4625</v>
      </c>
      <c r="P7896">
        <f t="shared" si="248"/>
        <v>4625</v>
      </c>
      <c r="Q7896">
        <f t="shared" si="249"/>
        <v>4625</v>
      </c>
    </row>
    <row r="7897" spans="1:17">
      <c r="A7897">
        <v>52</v>
      </c>
      <c r="B7897" t="s">
        <v>5</v>
      </c>
      <c r="C7897" t="s">
        <v>9</v>
      </c>
      <c r="E7897">
        <v>27</v>
      </c>
      <c r="F7897" t="s">
        <v>252</v>
      </c>
      <c r="H7897" t="s">
        <v>253</v>
      </c>
      <c r="N7897" t="s">
        <v>8</v>
      </c>
      <c r="O7897">
        <v>4923</v>
      </c>
      <c r="P7897">
        <f t="shared" si="248"/>
        <v>4923</v>
      </c>
      <c r="Q7897" t="str">
        <f t="shared" si="249"/>
        <v/>
      </c>
    </row>
    <row r="7898" spans="1:17">
      <c r="A7898">
        <v>52</v>
      </c>
      <c r="B7898" t="s">
        <v>5</v>
      </c>
      <c r="C7898" t="s">
        <v>9</v>
      </c>
      <c r="E7898">
        <v>122</v>
      </c>
      <c r="F7898" t="s">
        <v>6</v>
      </c>
      <c r="H7898" t="s">
        <v>7</v>
      </c>
      <c r="N7898" t="s">
        <v>8</v>
      </c>
      <c r="O7898">
        <v>5451</v>
      </c>
      <c r="P7898">
        <f t="shared" si="248"/>
        <v>5451</v>
      </c>
      <c r="Q7898" t="str">
        <f t="shared" si="249"/>
        <v/>
      </c>
    </row>
    <row r="7899" spans="1:17">
      <c r="A7899">
        <v>52</v>
      </c>
      <c r="B7899" t="s">
        <v>5</v>
      </c>
      <c r="C7899" t="s">
        <v>9</v>
      </c>
      <c r="E7899">
        <v>62</v>
      </c>
      <c r="F7899" t="s">
        <v>146</v>
      </c>
      <c r="H7899" t="s">
        <v>147</v>
      </c>
      <c r="N7899" t="s">
        <v>8</v>
      </c>
      <c r="O7899">
        <v>7633</v>
      </c>
      <c r="P7899" t="str">
        <f t="shared" si="248"/>
        <v/>
      </c>
      <c r="Q7899" t="str">
        <f t="shared" si="249"/>
        <v/>
      </c>
    </row>
    <row r="7900" spans="1:17">
      <c r="A7900">
        <v>52</v>
      </c>
      <c r="B7900" t="s">
        <v>5</v>
      </c>
      <c r="C7900" t="s">
        <v>1</v>
      </c>
      <c r="E7900">
        <v>24</v>
      </c>
      <c r="F7900" t="s">
        <v>376</v>
      </c>
      <c r="H7900" t="s">
        <v>377</v>
      </c>
      <c r="N7900" t="s">
        <v>4</v>
      </c>
      <c r="O7900">
        <v>1359</v>
      </c>
      <c r="P7900">
        <f t="shared" si="248"/>
        <v>1359</v>
      </c>
      <c r="Q7900">
        <f t="shared" si="249"/>
        <v>1359</v>
      </c>
    </row>
    <row r="7901" spans="1:17">
      <c r="A7901">
        <v>52</v>
      </c>
      <c r="B7901" t="s">
        <v>5</v>
      </c>
      <c r="C7901" t="s">
        <v>1</v>
      </c>
      <c r="E7901">
        <v>109</v>
      </c>
      <c r="F7901" t="s">
        <v>104</v>
      </c>
      <c r="H7901" t="s">
        <v>105</v>
      </c>
      <c r="N7901" t="s">
        <v>8</v>
      </c>
      <c r="O7901">
        <v>1415</v>
      </c>
      <c r="P7901">
        <f t="shared" si="248"/>
        <v>1415</v>
      </c>
      <c r="Q7901">
        <f t="shared" si="249"/>
        <v>1415</v>
      </c>
    </row>
    <row r="7902" spans="1:17">
      <c r="A7902">
        <v>52</v>
      </c>
      <c r="B7902" t="s">
        <v>5</v>
      </c>
      <c r="C7902" t="s">
        <v>1</v>
      </c>
      <c r="E7902">
        <v>103</v>
      </c>
      <c r="F7902" t="s">
        <v>218</v>
      </c>
      <c r="H7902" t="s">
        <v>219</v>
      </c>
      <c r="N7902" t="s">
        <v>8</v>
      </c>
      <c r="O7902">
        <v>1478</v>
      </c>
      <c r="P7902">
        <f t="shared" si="248"/>
        <v>1478</v>
      </c>
      <c r="Q7902">
        <f t="shared" si="249"/>
        <v>1478</v>
      </c>
    </row>
    <row r="7903" spans="1:17">
      <c r="A7903">
        <v>52</v>
      </c>
      <c r="B7903" t="s">
        <v>5</v>
      </c>
      <c r="C7903" t="s">
        <v>1</v>
      </c>
      <c r="E7903">
        <v>144</v>
      </c>
      <c r="F7903" t="s">
        <v>102</v>
      </c>
      <c r="H7903" t="s">
        <v>103</v>
      </c>
      <c r="N7903" t="s">
        <v>8</v>
      </c>
      <c r="O7903">
        <v>1799</v>
      </c>
      <c r="P7903">
        <f t="shared" si="248"/>
        <v>1799</v>
      </c>
      <c r="Q7903">
        <f t="shared" si="249"/>
        <v>1799</v>
      </c>
    </row>
    <row r="7904" spans="1:17">
      <c r="A7904">
        <v>52</v>
      </c>
      <c r="B7904" t="s">
        <v>5</v>
      </c>
      <c r="C7904" t="s">
        <v>1</v>
      </c>
      <c r="E7904">
        <v>12</v>
      </c>
      <c r="F7904" t="s">
        <v>86</v>
      </c>
      <c r="H7904" t="s">
        <v>87</v>
      </c>
      <c r="N7904" t="s">
        <v>4</v>
      </c>
      <c r="O7904">
        <v>2094</v>
      </c>
      <c r="P7904">
        <f t="shared" si="248"/>
        <v>2094</v>
      </c>
      <c r="Q7904">
        <f t="shared" si="249"/>
        <v>2094</v>
      </c>
    </row>
    <row r="7905" spans="1:17">
      <c r="A7905">
        <v>52</v>
      </c>
      <c r="B7905" t="s">
        <v>5</v>
      </c>
      <c r="C7905" t="s">
        <v>1</v>
      </c>
      <c r="E7905">
        <v>141</v>
      </c>
      <c r="F7905" t="s">
        <v>504</v>
      </c>
      <c r="H7905" t="s">
        <v>505</v>
      </c>
      <c r="N7905" t="s">
        <v>8</v>
      </c>
      <c r="O7905">
        <v>2206</v>
      </c>
      <c r="P7905">
        <f t="shared" si="248"/>
        <v>2206</v>
      </c>
      <c r="Q7905">
        <f t="shared" si="249"/>
        <v>2206</v>
      </c>
    </row>
    <row r="7906" spans="1:17">
      <c r="A7906">
        <v>52</v>
      </c>
      <c r="B7906" t="s">
        <v>5</v>
      </c>
      <c r="C7906" t="s">
        <v>1</v>
      </c>
      <c r="E7906">
        <v>2</v>
      </c>
      <c r="F7906" t="s">
        <v>178</v>
      </c>
      <c r="H7906" t="s">
        <v>179</v>
      </c>
      <c r="N7906" t="s">
        <v>8</v>
      </c>
      <c r="O7906">
        <v>2247</v>
      </c>
      <c r="P7906">
        <f t="shared" si="248"/>
        <v>2247</v>
      </c>
      <c r="Q7906">
        <f t="shared" si="249"/>
        <v>2247</v>
      </c>
    </row>
    <row r="7907" spans="1:17">
      <c r="A7907">
        <v>52</v>
      </c>
      <c r="B7907" t="s">
        <v>5</v>
      </c>
      <c r="C7907" t="s">
        <v>1</v>
      </c>
      <c r="E7907">
        <v>14</v>
      </c>
      <c r="F7907" t="s">
        <v>500</v>
      </c>
      <c r="H7907" t="s">
        <v>501</v>
      </c>
      <c r="N7907" t="s">
        <v>8</v>
      </c>
      <c r="O7907">
        <v>2373</v>
      </c>
      <c r="P7907">
        <f t="shared" si="248"/>
        <v>2373</v>
      </c>
      <c r="Q7907">
        <f t="shared" si="249"/>
        <v>2373</v>
      </c>
    </row>
    <row r="7908" spans="1:17">
      <c r="A7908">
        <v>52</v>
      </c>
      <c r="B7908" t="s">
        <v>5</v>
      </c>
      <c r="C7908" t="s">
        <v>1</v>
      </c>
      <c r="E7908">
        <v>145</v>
      </c>
      <c r="F7908" t="s">
        <v>346</v>
      </c>
      <c r="H7908" t="s">
        <v>347</v>
      </c>
      <c r="N7908" t="s">
        <v>8</v>
      </c>
      <c r="O7908">
        <v>2438</v>
      </c>
      <c r="P7908">
        <f t="shared" si="248"/>
        <v>2438</v>
      </c>
      <c r="Q7908">
        <f t="shared" si="249"/>
        <v>2438</v>
      </c>
    </row>
    <row r="7909" spans="1:17">
      <c r="A7909">
        <v>52</v>
      </c>
      <c r="B7909" t="s">
        <v>5</v>
      </c>
      <c r="C7909" t="s">
        <v>1</v>
      </c>
      <c r="E7909">
        <v>120</v>
      </c>
      <c r="F7909" t="s">
        <v>506</v>
      </c>
      <c r="H7909" t="s">
        <v>507</v>
      </c>
      <c r="N7909" t="s">
        <v>8</v>
      </c>
      <c r="O7909">
        <v>2454</v>
      </c>
      <c r="P7909">
        <f t="shared" si="248"/>
        <v>2454</v>
      </c>
      <c r="Q7909">
        <f t="shared" si="249"/>
        <v>2454</v>
      </c>
    </row>
    <row r="7910" spans="1:17">
      <c r="A7910">
        <v>52</v>
      </c>
      <c r="B7910" t="s">
        <v>5</v>
      </c>
      <c r="C7910" t="s">
        <v>1</v>
      </c>
      <c r="E7910">
        <v>15</v>
      </c>
      <c r="F7910" t="s">
        <v>498</v>
      </c>
      <c r="H7910" t="s">
        <v>499</v>
      </c>
      <c r="N7910" t="s">
        <v>8</v>
      </c>
      <c r="O7910">
        <v>2480</v>
      </c>
      <c r="P7910">
        <f t="shared" si="248"/>
        <v>2480</v>
      </c>
      <c r="Q7910">
        <f t="shared" si="249"/>
        <v>2480</v>
      </c>
    </row>
    <row r="7911" spans="1:17">
      <c r="A7911">
        <v>52</v>
      </c>
      <c r="B7911" t="s">
        <v>5</v>
      </c>
      <c r="C7911" t="s">
        <v>1</v>
      </c>
      <c r="E7911">
        <v>149</v>
      </c>
      <c r="F7911" t="s">
        <v>74</v>
      </c>
      <c r="H7911" t="s">
        <v>75</v>
      </c>
      <c r="N7911" t="s">
        <v>8</v>
      </c>
      <c r="O7911">
        <v>2791</v>
      </c>
      <c r="P7911">
        <f t="shared" si="248"/>
        <v>2791</v>
      </c>
      <c r="Q7911">
        <f t="shared" si="249"/>
        <v>2791</v>
      </c>
    </row>
    <row r="7912" spans="1:17">
      <c r="A7912">
        <v>52</v>
      </c>
      <c r="B7912" t="s">
        <v>5</v>
      </c>
      <c r="C7912" t="s">
        <v>1</v>
      </c>
      <c r="E7912">
        <v>91</v>
      </c>
      <c r="F7912" t="s">
        <v>106</v>
      </c>
      <c r="H7912" t="s">
        <v>107</v>
      </c>
      <c r="N7912" t="s">
        <v>8</v>
      </c>
      <c r="O7912">
        <v>2903</v>
      </c>
      <c r="P7912">
        <f t="shared" si="248"/>
        <v>2903</v>
      </c>
      <c r="Q7912">
        <f t="shared" si="249"/>
        <v>2903</v>
      </c>
    </row>
    <row r="7913" spans="1:17">
      <c r="A7913">
        <v>52</v>
      </c>
      <c r="B7913" t="s">
        <v>5</v>
      </c>
      <c r="C7913" t="s">
        <v>1</v>
      </c>
      <c r="E7913">
        <v>124</v>
      </c>
      <c r="F7913" t="s">
        <v>512</v>
      </c>
      <c r="H7913" t="s">
        <v>513</v>
      </c>
      <c r="N7913" t="s">
        <v>8</v>
      </c>
      <c r="O7913">
        <v>3029</v>
      </c>
      <c r="P7913">
        <f t="shared" si="248"/>
        <v>3029</v>
      </c>
      <c r="Q7913">
        <f t="shared" si="249"/>
        <v>3029</v>
      </c>
    </row>
    <row r="7914" spans="1:17">
      <c r="A7914">
        <v>52</v>
      </c>
      <c r="B7914" t="s">
        <v>5</v>
      </c>
      <c r="C7914" t="s">
        <v>1</v>
      </c>
      <c r="E7914">
        <v>72</v>
      </c>
      <c r="F7914" t="s">
        <v>10</v>
      </c>
      <c r="H7914" t="s">
        <v>11</v>
      </c>
      <c r="N7914" t="s">
        <v>4</v>
      </c>
      <c r="O7914">
        <v>3166</v>
      </c>
      <c r="P7914">
        <f t="shared" si="248"/>
        <v>3166</v>
      </c>
      <c r="Q7914">
        <f t="shared" si="249"/>
        <v>3166</v>
      </c>
    </row>
    <row r="7915" spans="1:17">
      <c r="A7915">
        <v>52</v>
      </c>
      <c r="B7915" t="s">
        <v>5</v>
      </c>
      <c r="C7915" t="s">
        <v>1</v>
      </c>
      <c r="E7915">
        <v>42</v>
      </c>
      <c r="F7915" t="s">
        <v>162</v>
      </c>
      <c r="H7915" t="s">
        <v>163</v>
      </c>
      <c r="N7915" t="s">
        <v>8</v>
      </c>
      <c r="O7915">
        <v>3294</v>
      </c>
      <c r="P7915">
        <f t="shared" si="248"/>
        <v>3294</v>
      </c>
      <c r="Q7915">
        <f t="shared" si="249"/>
        <v>3294</v>
      </c>
    </row>
    <row r="7916" spans="1:17">
      <c r="A7916">
        <v>52</v>
      </c>
      <c r="B7916" t="s">
        <v>5</v>
      </c>
      <c r="C7916" t="s">
        <v>1</v>
      </c>
      <c r="E7916">
        <v>44</v>
      </c>
      <c r="F7916" t="s">
        <v>478</v>
      </c>
      <c r="H7916" t="s">
        <v>479</v>
      </c>
      <c r="N7916" t="s">
        <v>8</v>
      </c>
      <c r="O7916">
        <v>3341</v>
      </c>
      <c r="P7916">
        <f t="shared" si="248"/>
        <v>3341</v>
      </c>
      <c r="Q7916">
        <f t="shared" si="249"/>
        <v>3341</v>
      </c>
    </row>
    <row r="7917" spans="1:17">
      <c r="A7917">
        <v>52</v>
      </c>
      <c r="B7917" t="s">
        <v>5</v>
      </c>
      <c r="C7917" t="s">
        <v>1</v>
      </c>
      <c r="E7917">
        <v>117</v>
      </c>
      <c r="F7917" t="s">
        <v>124</v>
      </c>
      <c r="H7917" t="s">
        <v>125</v>
      </c>
      <c r="N7917" t="s">
        <v>8</v>
      </c>
      <c r="O7917">
        <v>3774</v>
      </c>
      <c r="P7917">
        <f t="shared" si="248"/>
        <v>3774</v>
      </c>
      <c r="Q7917">
        <f t="shared" si="249"/>
        <v>3774</v>
      </c>
    </row>
    <row r="7918" spans="1:17">
      <c r="A7918">
        <v>52</v>
      </c>
      <c r="B7918" t="s">
        <v>5</v>
      </c>
      <c r="C7918" t="s">
        <v>1</v>
      </c>
      <c r="E7918">
        <v>39</v>
      </c>
      <c r="F7918" t="s">
        <v>290</v>
      </c>
      <c r="H7918" t="s">
        <v>291</v>
      </c>
      <c r="N7918" t="s">
        <v>4</v>
      </c>
      <c r="O7918">
        <v>4047</v>
      </c>
      <c r="P7918">
        <f t="shared" si="248"/>
        <v>4047</v>
      </c>
      <c r="Q7918">
        <f t="shared" si="249"/>
        <v>4047</v>
      </c>
    </row>
    <row r="7919" spans="1:17">
      <c r="A7919">
        <v>52</v>
      </c>
      <c r="B7919" t="s">
        <v>5</v>
      </c>
      <c r="C7919" t="s">
        <v>1</v>
      </c>
      <c r="E7919">
        <v>32</v>
      </c>
      <c r="F7919" t="s">
        <v>14</v>
      </c>
      <c r="H7919" t="s">
        <v>15</v>
      </c>
      <c r="N7919" t="s">
        <v>8</v>
      </c>
      <c r="O7919">
        <v>4423</v>
      </c>
      <c r="P7919">
        <f t="shared" si="248"/>
        <v>4423</v>
      </c>
      <c r="Q7919">
        <f t="shared" si="249"/>
        <v>4423</v>
      </c>
    </row>
    <row r="7920" spans="1:17">
      <c r="A7920">
        <v>52</v>
      </c>
      <c r="B7920" t="s">
        <v>5</v>
      </c>
      <c r="C7920" t="s">
        <v>1</v>
      </c>
      <c r="E7920">
        <v>41</v>
      </c>
      <c r="F7920" t="s">
        <v>298</v>
      </c>
      <c r="H7920" t="s">
        <v>299</v>
      </c>
      <c r="N7920" t="s">
        <v>8</v>
      </c>
      <c r="O7920">
        <v>4567</v>
      </c>
      <c r="P7920">
        <f t="shared" si="248"/>
        <v>4567</v>
      </c>
      <c r="Q7920">
        <f t="shared" si="249"/>
        <v>4567</v>
      </c>
    </row>
    <row r="7921" spans="1:17">
      <c r="A7921">
        <v>52</v>
      </c>
      <c r="B7921" t="s">
        <v>5</v>
      </c>
      <c r="C7921" t="s">
        <v>1</v>
      </c>
      <c r="E7921">
        <v>57</v>
      </c>
      <c r="F7921" t="s">
        <v>510</v>
      </c>
      <c r="H7921" t="s">
        <v>511</v>
      </c>
      <c r="N7921" t="s">
        <v>8</v>
      </c>
      <c r="O7921">
        <v>4733</v>
      </c>
      <c r="P7921">
        <f t="shared" si="248"/>
        <v>4733</v>
      </c>
      <c r="Q7921">
        <f t="shared" si="249"/>
        <v>4733</v>
      </c>
    </row>
    <row r="7922" spans="1:17">
      <c r="A7922">
        <v>52</v>
      </c>
      <c r="B7922" t="s">
        <v>5</v>
      </c>
      <c r="C7922" t="s">
        <v>1</v>
      </c>
      <c r="E7922">
        <v>51</v>
      </c>
      <c r="F7922" t="s">
        <v>58</v>
      </c>
      <c r="H7922" t="s">
        <v>59</v>
      </c>
      <c r="N7922" t="s">
        <v>8</v>
      </c>
      <c r="O7922">
        <v>5621</v>
      </c>
      <c r="P7922">
        <f t="shared" si="248"/>
        <v>5621</v>
      </c>
      <c r="Q7922" t="str">
        <f t="shared" si="249"/>
        <v/>
      </c>
    </row>
    <row r="7923" spans="1:17">
      <c r="A7923">
        <v>53</v>
      </c>
      <c r="B7923" t="s">
        <v>16</v>
      </c>
      <c r="C7923" t="s">
        <v>9</v>
      </c>
      <c r="D7923" t="s">
        <v>17</v>
      </c>
      <c r="E7923">
        <v>94</v>
      </c>
      <c r="F7923" t="s">
        <v>262</v>
      </c>
      <c r="G7923" t="s">
        <v>34</v>
      </c>
      <c r="H7923" t="s">
        <v>263</v>
      </c>
      <c r="I7923" t="s">
        <v>264</v>
      </c>
      <c r="J7923" t="s">
        <v>265</v>
      </c>
      <c r="K7923">
        <v>0.74545454499999997</v>
      </c>
      <c r="L7923">
        <v>5</v>
      </c>
      <c r="M7923">
        <v>3.5939999999999999</v>
      </c>
      <c r="N7923" t="s">
        <v>4</v>
      </c>
      <c r="O7923">
        <v>650</v>
      </c>
      <c r="P7923">
        <f t="shared" si="248"/>
        <v>650</v>
      </c>
      <c r="Q7923">
        <f t="shared" si="249"/>
        <v>650</v>
      </c>
    </row>
    <row r="7924" spans="1:17">
      <c r="A7924">
        <v>53</v>
      </c>
      <c r="B7924" t="s">
        <v>16</v>
      </c>
      <c r="C7924" t="s">
        <v>9</v>
      </c>
      <c r="D7924" t="s">
        <v>23</v>
      </c>
      <c r="E7924">
        <v>141</v>
      </c>
      <c r="F7924" t="s">
        <v>136</v>
      </c>
      <c r="H7924" t="s">
        <v>137</v>
      </c>
      <c r="I7924" t="s">
        <v>138</v>
      </c>
      <c r="J7924" t="s">
        <v>139</v>
      </c>
      <c r="K7924">
        <v>0.5</v>
      </c>
      <c r="L7924">
        <v>5</v>
      </c>
      <c r="M7924">
        <v>2.4580000000000002</v>
      </c>
      <c r="N7924" t="s">
        <v>4</v>
      </c>
      <c r="O7924">
        <v>697</v>
      </c>
      <c r="P7924">
        <f t="shared" si="248"/>
        <v>697</v>
      </c>
      <c r="Q7924">
        <f t="shared" si="249"/>
        <v>697</v>
      </c>
    </row>
    <row r="7925" spans="1:17">
      <c r="A7925">
        <v>53</v>
      </c>
      <c r="B7925" t="s">
        <v>16</v>
      </c>
      <c r="C7925" t="s">
        <v>9</v>
      </c>
      <c r="D7925" t="s">
        <v>17</v>
      </c>
      <c r="E7925">
        <v>87</v>
      </c>
      <c r="F7925" t="s">
        <v>180</v>
      </c>
      <c r="G7925" t="s">
        <v>34</v>
      </c>
      <c r="H7925" t="s">
        <v>181</v>
      </c>
      <c r="I7925" t="s">
        <v>182</v>
      </c>
      <c r="J7925" t="s">
        <v>183</v>
      </c>
      <c r="K7925">
        <v>0.68181818199999999</v>
      </c>
      <c r="L7925">
        <v>6</v>
      </c>
      <c r="M7925">
        <v>2.14</v>
      </c>
      <c r="N7925" t="s">
        <v>4</v>
      </c>
      <c r="O7925">
        <v>712</v>
      </c>
      <c r="P7925">
        <f t="shared" si="248"/>
        <v>712</v>
      </c>
      <c r="Q7925">
        <f t="shared" si="249"/>
        <v>712</v>
      </c>
    </row>
    <row r="7926" spans="1:17">
      <c r="A7926">
        <v>53</v>
      </c>
      <c r="B7926" t="s">
        <v>16</v>
      </c>
      <c r="C7926" t="s">
        <v>9</v>
      </c>
      <c r="D7926" t="s">
        <v>23</v>
      </c>
      <c r="E7926">
        <v>8</v>
      </c>
      <c r="F7926" t="s">
        <v>466</v>
      </c>
      <c r="H7926" t="s">
        <v>467</v>
      </c>
      <c r="I7926" t="s">
        <v>468</v>
      </c>
      <c r="J7926" t="s">
        <v>469</v>
      </c>
      <c r="K7926">
        <v>0.83448275900000002</v>
      </c>
      <c r="L7926">
        <v>7</v>
      </c>
      <c r="M7926">
        <v>2.4220000000000002</v>
      </c>
      <c r="N7926" t="s">
        <v>4</v>
      </c>
      <c r="O7926">
        <v>743</v>
      </c>
      <c r="P7926">
        <f t="shared" si="248"/>
        <v>743</v>
      </c>
      <c r="Q7926">
        <f t="shared" si="249"/>
        <v>743</v>
      </c>
    </row>
    <row r="7927" spans="1:17">
      <c r="A7927">
        <v>53</v>
      </c>
      <c r="B7927" t="s">
        <v>16</v>
      </c>
      <c r="C7927" t="s">
        <v>9</v>
      </c>
      <c r="D7927" t="s">
        <v>23</v>
      </c>
      <c r="E7927">
        <v>57</v>
      </c>
      <c r="F7927" t="s">
        <v>404</v>
      </c>
      <c r="H7927" t="s">
        <v>405</v>
      </c>
      <c r="I7927" t="s">
        <v>406</v>
      </c>
      <c r="J7927" t="s">
        <v>407</v>
      </c>
      <c r="K7927">
        <v>0.68918918900000004</v>
      </c>
      <c r="L7927">
        <v>5</v>
      </c>
      <c r="M7927">
        <v>2.75</v>
      </c>
      <c r="N7927" t="s">
        <v>4</v>
      </c>
      <c r="O7927">
        <v>753</v>
      </c>
      <c r="P7927">
        <f t="shared" si="248"/>
        <v>753</v>
      </c>
      <c r="Q7927">
        <f t="shared" si="249"/>
        <v>753</v>
      </c>
    </row>
    <row r="7928" spans="1:17">
      <c r="A7928">
        <v>53</v>
      </c>
      <c r="B7928" t="s">
        <v>16</v>
      </c>
      <c r="C7928" t="s">
        <v>9</v>
      </c>
      <c r="D7928" t="s">
        <v>23</v>
      </c>
      <c r="E7928">
        <v>132</v>
      </c>
      <c r="F7928" t="s">
        <v>378</v>
      </c>
      <c r="H7928" t="s">
        <v>379</v>
      </c>
      <c r="I7928" t="s">
        <v>380</v>
      </c>
      <c r="J7928" t="s">
        <v>381</v>
      </c>
      <c r="K7928">
        <v>0.65034965</v>
      </c>
      <c r="L7928">
        <v>4</v>
      </c>
      <c r="M7928">
        <v>3.3969999999999998</v>
      </c>
      <c r="N7928" t="s">
        <v>4</v>
      </c>
      <c r="O7928">
        <v>769</v>
      </c>
      <c r="P7928">
        <f t="shared" si="248"/>
        <v>769</v>
      </c>
      <c r="Q7928">
        <f t="shared" si="249"/>
        <v>769</v>
      </c>
    </row>
    <row r="7929" spans="1:17">
      <c r="A7929">
        <v>53</v>
      </c>
      <c r="B7929" t="s">
        <v>16</v>
      </c>
      <c r="C7929" t="s">
        <v>9</v>
      </c>
      <c r="D7929" t="s">
        <v>17</v>
      </c>
      <c r="E7929">
        <v>107</v>
      </c>
      <c r="F7929" t="s">
        <v>312</v>
      </c>
      <c r="G7929" t="s">
        <v>34</v>
      </c>
      <c r="H7929" t="s">
        <v>313</v>
      </c>
      <c r="I7929" t="s">
        <v>314</v>
      </c>
      <c r="J7929" t="s">
        <v>315</v>
      </c>
      <c r="K7929">
        <v>0.410596026</v>
      </c>
      <c r="L7929">
        <v>4</v>
      </c>
      <c r="M7929">
        <v>3.59</v>
      </c>
      <c r="N7929" t="s">
        <v>4</v>
      </c>
      <c r="O7929">
        <v>850</v>
      </c>
      <c r="P7929">
        <f t="shared" si="248"/>
        <v>850</v>
      </c>
      <c r="Q7929">
        <f t="shared" si="249"/>
        <v>850</v>
      </c>
    </row>
    <row r="7930" spans="1:17">
      <c r="A7930">
        <v>53</v>
      </c>
      <c r="B7930" t="s">
        <v>16</v>
      </c>
      <c r="C7930" t="s">
        <v>9</v>
      </c>
      <c r="D7930" t="s">
        <v>23</v>
      </c>
      <c r="E7930">
        <v>42</v>
      </c>
      <c r="F7930" t="s">
        <v>390</v>
      </c>
      <c r="H7930" t="s">
        <v>391</v>
      </c>
      <c r="I7930" t="s">
        <v>392</v>
      </c>
      <c r="J7930" t="s">
        <v>393</v>
      </c>
      <c r="K7930">
        <v>0.81212121199999998</v>
      </c>
      <c r="L7930">
        <v>3</v>
      </c>
      <c r="M7930">
        <v>3.282</v>
      </c>
      <c r="N7930" t="s">
        <v>4</v>
      </c>
      <c r="O7930">
        <v>858</v>
      </c>
      <c r="P7930">
        <f t="shared" si="248"/>
        <v>858</v>
      </c>
      <c r="Q7930">
        <f t="shared" si="249"/>
        <v>858</v>
      </c>
    </row>
    <row r="7931" spans="1:17">
      <c r="A7931">
        <v>53</v>
      </c>
      <c r="B7931" t="s">
        <v>16</v>
      </c>
      <c r="C7931" t="s">
        <v>9</v>
      </c>
      <c r="D7931" t="s">
        <v>17</v>
      </c>
      <c r="E7931">
        <v>20</v>
      </c>
      <c r="F7931" t="s">
        <v>33</v>
      </c>
      <c r="G7931" t="s">
        <v>34</v>
      </c>
      <c r="H7931" t="s">
        <v>35</v>
      </c>
      <c r="I7931" t="s">
        <v>36</v>
      </c>
      <c r="J7931" t="s">
        <v>37</v>
      </c>
      <c r="K7931">
        <v>0.84242424199999999</v>
      </c>
      <c r="L7931">
        <v>3</v>
      </c>
      <c r="M7931">
        <v>2.5099999999999998</v>
      </c>
      <c r="N7931" t="s">
        <v>4</v>
      </c>
      <c r="O7931">
        <v>931</v>
      </c>
      <c r="P7931">
        <f t="shared" si="248"/>
        <v>931</v>
      </c>
      <c r="Q7931">
        <f t="shared" si="249"/>
        <v>931</v>
      </c>
    </row>
    <row r="7932" spans="1:17">
      <c r="A7932">
        <v>53</v>
      </c>
      <c r="B7932" t="s">
        <v>16</v>
      </c>
      <c r="C7932" t="s">
        <v>9</v>
      </c>
      <c r="D7932" t="s">
        <v>17</v>
      </c>
      <c r="E7932">
        <v>69</v>
      </c>
      <c r="F7932" t="s">
        <v>428</v>
      </c>
      <c r="G7932" t="s">
        <v>34</v>
      </c>
      <c r="H7932" t="s">
        <v>429</v>
      </c>
      <c r="I7932" t="s">
        <v>430</v>
      </c>
      <c r="J7932" t="s">
        <v>431</v>
      </c>
      <c r="K7932">
        <v>0.87820512799999995</v>
      </c>
      <c r="L7932">
        <v>5</v>
      </c>
      <c r="M7932">
        <v>2.794</v>
      </c>
      <c r="N7932" t="s">
        <v>4</v>
      </c>
      <c r="O7932">
        <v>963</v>
      </c>
      <c r="P7932">
        <f t="shared" si="248"/>
        <v>963</v>
      </c>
      <c r="Q7932">
        <f t="shared" si="249"/>
        <v>963</v>
      </c>
    </row>
    <row r="7933" spans="1:17">
      <c r="A7933">
        <v>53</v>
      </c>
      <c r="B7933" t="s">
        <v>16</v>
      </c>
      <c r="C7933" t="s">
        <v>9</v>
      </c>
      <c r="D7933" t="s">
        <v>17</v>
      </c>
      <c r="E7933">
        <v>91</v>
      </c>
      <c r="F7933" t="s">
        <v>266</v>
      </c>
      <c r="G7933" t="s">
        <v>34</v>
      </c>
      <c r="H7933" t="s">
        <v>267</v>
      </c>
      <c r="I7933" t="s">
        <v>268</v>
      </c>
      <c r="J7933" t="s">
        <v>269</v>
      </c>
      <c r="K7933">
        <v>1</v>
      </c>
      <c r="L7933">
        <v>5</v>
      </c>
      <c r="M7933">
        <v>3.8</v>
      </c>
      <c r="N7933" t="s">
        <v>4</v>
      </c>
      <c r="O7933">
        <v>986</v>
      </c>
      <c r="P7933">
        <f t="shared" si="248"/>
        <v>986</v>
      </c>
      <c r="Q7933">
        <f t="shared" si="249"/>
        <v>986</v>
      </c>
    </row>
    <row r="7934" spans="1:17">
      <c r="A7934">
        <v>53</v>
      </c>
      <c r="B7934" t="s">
        <v>16</v>
      </c>
      <c r="C7934" t="s">
        <v>9</v>
      </c>
      <c r="D7934" t="s">
        <v>23</v>
      </c>
      <c r="E7934">
        <v>130</v>
      </c>
      <c r="F7934" t="s">
        <v>258</v>
      </c>
      <c r="H7934" t="s">
        <v>259</v>
      </c>
      <c r="I7934" t="s">
        <v>260</v>
      </c>
      <c r="J7934" t="s">
        <v>261</v>
      </c>
      <c r="K7934">
        <v>0.61224489800000004</v>
      </c>
      <c r="L7934">
        <v>5</v>
      </c>
      <c r="M7934">
        <v>2.5299999999999998</v>
      </c>
      <c r="N7934" t="s">
        <v>4</v>
      </c>
      <c r="O7934">
        <v>1018</v>
      </c>
      <c r="P7934">
        <f t="shared" si="248"/>
        <v>1018</v>
      </c>
      <c r="Q7934">
        <f t="shared" si="249"/>
        <v>1018</v>
      </c>
    </row>
    <row r="7935" spans="1:17">
      <c r="A7935">
        <v>53</v>
      </c>
      <c r="B7935" t="s">
        <v>16</v>
      </c>
      <c r="C7935" t="s">
        <v>9</v>
      </c>
      <c r="D7935" t="s">
        <v>23</v>
      </c>
      <c r="E7935">
        <v>131</v>
      </c>
      <c r="F7935" t="s">
        <v>324</v>
      </c>
      <c r="H7935" t="s">
        <v>325</v>
      </c>
      <c r="I7935" t="s">
        <v>326</v>
      </c>
      <c r="J7935" t="s">
        <v>327</v>
      </c>
      <c r="K7935">
        <v>0.76969697000000004</v>
      </c>
      <c r="L7935">
        <v>4</v>
      </c>
      <c r="M7935">
        <v>3.4060000000000001</v>
      </c>
      <c r="N7935" t="s">
        <v>4</v>
      </c>
      <c r="O7935">
        <v>1066</v>
      </c>
      <c r="P7935">
        <f t="shared" si="248"/>
        <v>1066</v>
      </c>
      <c r="Q7935">
        <f t="shared" si="249"/>
        <v>1066</v>
      </c>
    </row>
    <row r="7936" spans="1:17">
      <c r="A7936">
        <v>53</v>
      </c>
      <c r="B7936" t="s">
        <v>16</v>
      </c>
      <c r="C7936" t="s">
        <v>9</v>
      </c>
      <c r="D7936" t="s">
        <v>23</v>
      </c>
      <c r="E7936">
        <v>52</v>
      </c>
      <c r="F7936" t="s">
        <v>98</v>
      </c>
      <c r="H7936" t="s">
        <v>99</v>
      </c>
      <c r="I7936" t="s">
        <v>100</v>
      </c>
      <c r="J7936" t="s">
        <v>101</v>
      </c>
      <c r="K7936">
        <v>0.86734693900000004</v>
      </c>
      <c r="L7936">
        <v>4</v>
      </c>
      <c r="M7936">
        <v>2.81</v>
      </c>
      <c r="N7936" t="s">
        <v>4</v>
      </c>
      <c r="O7936">
        <v>1115</v>
      </c>
      <c r="P7936">
        <f t="shared" si="248"/>
        <v>1115</v>
      </c>
      <c r="Q7936">
        <f t="shared" si="249"/>
        <v>1115</v>
      </c>
    </row>
    <row r="7937" spans="1:17">
      <c r="A7937">
        <v>53</v>
      </c>
      <c r="B7937" t="s">
        <v>16</v>
      </c>
      <c r="C7937" t="s">
        <v>9</v>
      </c>
      <c r="D7937" t="s">
        <v>17</v>
      </c>
      <c r="E7937">
        <v>99</v>
      </c>
      <c r="F7937" t="s">
        <v>158</v>
      </c>
      <c r="G7937" t="s">
        <v>19</v>
      </c>
      <c r="H7937" t="s">
        <v>159</v>
      </c>
      <c r="I7937" t="s">
        <v>160</v>
      </c>
      <c r="J7937" t="s">
        <v>161</v>
      </c>
      <c r="K7937">
        <v>0.93918918900000004</v>
      </c>
      <c r="L7937">
        <v>4</v>
      </c>
      <c r="M7937">
        <v>3.64</v>
      </c>
      <c r="N7937" t="s">
        <v>4</v>
      </c>
      <c r="O7937">
        <v>1200</v>
      </c>
      <c r="P7937">
        <f t="shared" si="248"/>
        <v>1200</v>
      </c>
      <c r="Q7937">
        <f t="shared" si="249"/>
        <v>1200</v>
      </c>
    </row>
    <row r="7938" spans="1:17">
      <c r="A7938">
        <v>53</v>
      </c>
      <c r="B7938" t="s">
        <v>16</v>
      </c>
      <c r="C7938" t="s">
        <v>9</v>
      </c>
      <c r="D7938" t="s">
        <v>17</v>
      </c>
      <c r="E7938">
        <v>138</v>
      </c>
      <c r="F7938" t="s">
        <v>454</v>
      </c>
      <c r="G7938" t="s">
        <v>34</v>
      </c>
      <c r="H7938" t="s">
        <v>455</v>
      </c>
      <c r="I7938" t="s">
        <v>456</v>
      </c>
      <c r="J7938" t="s">
        <v>457</v>
      </c>
      <c r="K7938">
        <v>0.63580246900000004</v>
      </c>
      <c r="L7938">
        <v>4</v>
      </c>
      <c r="M7938">
        <v>3.7909999999999999</v>
      </c>
      <c r="N7938" t="s">
        <v>4</v>
      </c>
      <c r="O7938">
        <v>1266</v>
      </c>
      <c r="P7938">
        <f t="shared" si="248"/>
        <v>1266</v>
      </c>
      <c r="Q7938">
        <f t="shared" si="249"/>
        <v>1266</v>
      </c>
    </row>
    <row r="7939" spans="1:17">
      <c r="A7939">
        <v>53</v>
      </c>
      <c r="B7939" t="s">
        <v>16</v>
      </c>
      <c r="C7939" t="s">
        <v>1</v>
      </c>
      <c r="D7939" t="s">
        <v>17</v>
      </c>
      <c r="E7939">
        <v>18</v>
      </c>
      <c r="F7939" t="s">
        <v>382</v>
      </c>
      <c r="G7939" t="s">
        <v>34</v>
      </c>
      <c r="H7939" t="s">
        <v>383</v>
      </c>
      <c r="I7939" t="s">
        <v>384</v>
      </c>
      <c r="J7939" t="s">
        <v>385</v>
      </c>
      <c r="K7939">
        <v>0.84242424199999999</v>
      </c>
      <c r="L7939">
        <v>4</v>
      </c>
      <c r="M7939">
        <v>2.97</v>
      </c>
      <c r="N7939" t="s">
        <v>4</v>
      </c>
      <c r="O7939">
        <v>454</v>
      </c>
      <c r="P7939">
        <f t="shared" ref="P7939:P8002" si="250">IF(O7939&gt;VLOOKUP($A7939,$S:$W,4,FALSE),IF(O7939&lt;VLOOKUP($A7939,$S:$W,5,FALSE),O7939,""),"")</f>
        <v>454</v>
      </c>
      <c r="Q7939">
        <f t="shared" ref="Q7939:Q8002" si="251">IF(O7939&gt;VLOOKUP($A7939,$S:$AA,8,FALSE),IF(O7939&lt;VLOOKUP($A7939,$S:$AA,9,FALSE),O7939,""),"")</f>
        <v>454</v>
      </c>
    </row>
    <row r="7940" spans="1:17">
      <c r="A7940">
        <v>53</v>
      </c>
      <c r="B7940" t="s">
        <v>16</v>
      </c>
      <c r="C7940" t="s">
        <v>1</v>
      </c>
      <c r="D7940" t="s">
        <v>17</v>
      </c>
      <c r="E7940">
        <v>24</v>
      </c>
      <c r="F7940" t="s">
        <v>398</v>
      </c>
      <c r="G7940" t="s">
        <v>19</v>
      </c>
      <c r="H7940" t="s">
        <v>399</v>
      </c>
      <c r="I7940" t="s">
        <v>400</v>
      </c>
      <c r="J7940" t="s">
        <v>401</v>
      </c>
      <c r="K7940">
        <v>0.98765432099999995</v>
      </c>
      <c r="L7940">
        <v>7</v>
      </c>
      <c r="M7940">
        <v>3.0179999999999998</v>
      </c>
      <c r="N7940" t="s">
        <v>4</v>
      </c>
      <c r="O7940">
        <v>479</v>
      </c>
      <c r="P7940">
        <f t="shared" si="250"/>
        <v>479</v>
      </c>
      <c r="Q7940">
        <f t="shared" si="251"/>
        <v>479</v>
      </c>
    </row>
    <row r="7941" spans="1:17">
      <c r="A7941">
        <v>53</v>
      </c>
      <c r="B7941" t="s">
        <v>16</v>
      </c>
      <c r="C7941" t="s">
        <v>1</v>
      </c>
      <c r="D7941" t="s">
        <v>17</v>
      </c>
      <c r="E7941">
        <v>126</v>
      </c>
      <c r="F7941" t="s">
        <v>418</v>
      </c>
      <c r="G7941" t="s">
        <v>34</v>
      </c>
      <c r="H7941" t="s">
        <v>419</v>
      </c>
      <c r="I7941" t="s">
        <v>420</v>
      </c>
      <c r="J7941" t="s">
        <v>421</v>
      </c>
      <c r="K7941">
        <v>0.736486486</v>
      </c>
      <c r="L7941">
        <v>6</v>
      </c>
      <c r="M7941">
        <v>2.29</v>
      </c>
      <c r="N7941" t="s">
        <v>4</v>
      </c>
      <c r="O7941">
        <v>558</v>
      </c>
      <c r="P7941">
        <f t="shared" si="250"/>
        <v>558</v>
      </c>
      <c r="Q7941">
        <f t="shared" si="251"/>
        <v>558</v>
      </c>
    </row>
    <row r="7942" spans="1:17">
      <c r="A7942">
        <v>53</v>
      </c>
      <c r="B7942" t="s">
        <v>16</v>
      </c>
      <c r="C7942" t="s">
        <v>1</v>
      </c>
      <c r="D7942" t="s">
        <v>17</v>
      </c>
      <c r="E7942">
        <v>56</v>
      </c>
      <c r="F7942" t="s">
        <v>248</v>
      </c>
      <c r="G7942" t="s">
        <v>34</v>
      </c>
      <c r="H7942" t="s">
        <v>249</v>
      </c>
      <c r="I7942" t="s">
        <v>250</v>
      </c>
      <c r="J7942" t="s">
        <v>251</v>
      </c>
      <c r="K7942">
        <v>0.82978723399999998</v>
      </c>
      <c r="L7942">
        <v>5</v>
      </c>
      <c r="M7942">
        <v>3.56</v>
      </c>
      <c r="N7942" t="s">
        <v>4</v>
      </c>
      <c r="O7942">
        <v>559</v>
      </c>
      <c r="P7942">
        <f t="shared" si="250"/>
        <v>559</v>
      </c>
      <c r="Q7942">
        <f t="shared" si="251"/>
        <v>559</v>
      </c>
    </row>
    <row r="7943" spans="1:17">
      <c r="A7943">
        <v>53</v>
      </c>
      <c r="B7943" t="s">
        <v>16</v>
      </c>
      <c r="C7943" t="s">
        <v>1</v>
      </c>
      <c r="D7943" t="s">
        <v>23</v>
      </c>
      <c r="E7943">
        <v>136</v>
      </c>
      <c r="F7943" t="s">
        <v>462</v>
      </c>
      <c r="H7943" t="s">
        <v>463</v>
      </c>
      <c r="I7943" t="s">
        <v>464</v>
      </c>
      <c r="J7943" t="s">
        <v>465</v>
      </c>
      <c r="K7943">
        <v>0.71621621599999996</v>
      </c>
      <c r="L7943">
        <v>5</v>
      </c>
      <c r="M7943">
        <v>2.9</v>
      </c>
      <c r="N7943" t="s">
        <v>4</v>
      </c>
      <c r="O7943">
        <v>606</v>
      </c>
      <c r="P7943">
        <f t="shared" si="250"/>
        <v>606</v>
      </c>
      <c r="Q7943">
        <f t="shared" si="251"/>
        <v>606</v>
      </c>
    </row>
    <row r="7944" spans="1:17">
      <c r="A7944">
        <v>53</v>
      </c>
      <c r="B7944" t="s">
        <v>16</v>
      </c>
      <c r="C7944" t="s">
        <v>1</v>
      </c>
      <c r="D7944" t="s">
        <v>23</v>
      </c>
      <c r="E7944">
        <v>13</v>
      </c>
      <c r="F7944" t="s">
        <v>432</v>
      </c>
      <c r="H7944" t="s">
        <v>433</v>
      </c>
      <c r="I7944" t="s">
        <v>434</v>
      </c>
      <c r="J7944" t="s">
        <v>435</v>
      </c>
      <c r="K7944">
        <v>0.64189189199999996</v>
      </c>
      <c r="L7944">
        <v>5</v>
      </c>
      <c r="M7944">
        <v>3.01</v>
      </c>
      <c r="N7944" t="s">
        <v>4</v>
      </c>
      <c r="O7944">
        <v>614</v>
      </c>
      <c r="P7944">
        <f t="shared" si="250"/>
        <v>614</v>
      </c>
      <c r="Q7944">
        <f t="shared" si="251"/>
        <v>614</v>
      </c>
    </row>
    <row r="7945" spans="1:17">
      <c r="A7945">
        <v>53</v>
      </c>
      <c r="B7945" t="s">
        <v>16</v>
      </c>
      <c r="C7945" t="s">
        <v>1</v>
      </c>
      <c r="D7945" t="s">
        <v>23</v>
      </c>
      <c r="E7945">
        <v>68</v>
      </c>
      <c r="F7945" t="s">
        <v>458</v>
      </c>
      <c r="H7945" t="s">
        <v>459</v>
      </c>
      <c r="I7945" t="s">
        <v>460</v>
      </c>
      <c r="J7945" t="s">
        <v>461</v>
      </c>
      <c r="K7945">
        <v>0.48965517200000003</v>
      </c>
      <c r="L7945">
        <v>6</v>
      </c>
      <c r="M7945">
        <v>3.43</v>
      </c>
      <c r="N7945" t="s">
        <v>4</v>
      </c>
      <c r="O7945">
        <v>631</v>
      </c>
      <c r="P7945">
        <f t="shared" si="250"/>
        <v>631</v>
      </c>
      <c r="Q7945">
        <f t="shared" si="251"/>
        <v>631</v>
      </c>
    </row>
    <row r="7946" spans="1:17">
      <c r="A7946">
        <v>53</v>
      </c>
      <c r="B7946" t="s">
        <v>16</v>
      </c>
      <c r="C7946" t="s">
        <v>1</v>
      </c>
      <c r="D7946" t="s">
        <v>23</v>
      </c>
      <c r="E7946">
        <v>110</v>
      </c>
      <c r="F7946" t="s">
        <v>196</v>
      </c>
      <c r="H7946" t="s">
        <v>197</v>
      </c>
      <c r="I7946" t="s">
        <v>198</v>
      </c>
      <c r="J7946" t="s">
        <v>199</v>
      </c>
      <c r="K7946">
        <v>0.79487179500000005</v>
      </c>
      <c r="L7946">
        <v>3</v>
      </c>
      <c r="M7946">
        <v>2.41</v>
      </c>
      <c r="N7946" t="s">
        <v>4</v>
      </c>
      <c r="O7946">
        <v>654</v>
      </c>
      <c r="P7946">
        <f t="shared" si="250"/>
        <v>654</v>
      </c>
      <c r="Q7946">
        <f t="shared" si="251"/>
        <v>654</v>
      </c>
    </row>
    <row r="7947" spans="1:17">
      <c r="A7947">
        <v>53</v>
      </c>
      <c r="B7947" t="s">
        <v>16</v>
      </c>
      <c r="C7947" t="s">
        <v>1</v>
      </c>
      <c r="D7947" t="s">
        <v>17</v>
      </c>
      <c r="E7947">
        <v>44</v>
      </c>
      <c r="F7947" t="s">
        <v>484</v>
      </c>
      <c r="G7947" t="s">
        <v>34</v>
      </c>
      <c r="H7947" t="s">
        <v>485</v>
      </c>
      <c r="I7947" t="s">
        <v>486</v>
      </c>
      <c r="J7947" t="s">
        <v>487</v>
      </c>
      <c r="K7947">
        <v>0.63636363600000001</v>
      </c>
      <c r="L7947">
        <v>4</v>
      </c>
      <c r="M7947">
        <v>2.3820000000000001</v>
      </c>
      <c r="N7947" t="s">
        <v>8</v>
      </c>
      <c r="O7947">
        <v>694</v>
      </c>
      <c r="P7947">
        <f t="shared" si="250"/>
        <v>694</v>
      </c>
      <c r="Q7947">
        <f t="shared" si="251"/>
        <v>694</v>
      </c>
    </row>
    <row r="7948" spans="1:17">
      <c r="A7948">
        <v>53</v>
      </c>
      <c r="B7948" t="s">
        <v>16</v>
      </c>
      <c r="C7948" t="s">
        <v>1</v>
      </c>
      <c r="D7948" t="s">
        <v>17</v>
      </c>
      <c r="E7948">
        <v>135</v>
      </c>
      <c r="F7948" t="s">
        <v>336</v>
      </c>
      <c r="G7948" t="s">
        <v>34</v>
      </c>
      <c r="H7948" t="s">
        <v>337</v>
      </c>
      <c r="I7948" t="s">
        <v>338</v>
      </c>
      <c r="J7948" t="s">
        <v>339</v>
      </c>
      <c r="K7948">
        <v>0.58904109599999999</v>
      </c>
      <c r="L7948">
        <v>4</v>
      </c>
      <c r="M7948">
        <v>4.1900000000000004</v>
      </c>
      <c r="N7948" t="s">
        <v>4</v>
      </c>
      <c r="O7948">
        <v>710</v>
      </c>
      <c r="P7948">
        <f t="shared" si="250"/>
        <v>710</v>
      </c>
      <c r="Q7948">
        <f t="shared" si="251"/>
        <v>710</v>
      </c>
    </row>
    <row r="7949" spans="1:17">
      <c r="A7949">
        <v>53</v>
      </c>
      <c r="B7949" t="s">
        <v>16</v>
      </c>
      <c r="C7949" t="s">
        <v>1</v>
      </c>
      <c r="D7949" t="s">
        <v>17</v>
      </c>
      <c r="E7949">
        <v>116</v>
      </c>
      <c r="F7949" t="s">
        <v>132</v>
      </c>
      <c r="G7949" t="s">
        <v>34</v>
      </c>
      <c r="H7949" t="s">
        <v>133</v>
      </c>
      <c r="I7949" t="s">
        <v>134</v>
      </c>
      <c r="J7949" t="s">
        <v>135</v>
      </c>
      <c r="K7949">
        <v>0.820689</v>
      </c>
      <c r="L7949">
        <v>4</v>
      </c>
      <c r="M7949">
        <v>3.601</v>
      </c>
      <c r="N7949" t="s">
        <v>8</v>
      </c>
      <c r="O7949">
        <v>750</v>
      </c>
      <c r="P7949">
        <f t="shared" si="250"/>
        <v>750</v>
      </c>
      <c r="Q7949">
        <f t="shared" si="251"/>
        <v>750</v>
      </c>
    </row>
    <row r="7950" spans="1:17">
      <c r="A7950">
        <v>53</v>
      </c>
      <c r="B7950" t="s">
        <v>16</v>
      </c>
      <c r="C7950" t="s">
        <v>1</v>
      </c>
      <c r="D7950" t="s">
        <v>17</v>
      </c>
      <c r="E7950">
        <v>144</v>
      </c>
      <c r="F7950" t="s">
        <v>128</v>
      </c>
      <c r="G7950" t="s">
        <v>19</v>
      </c>
      <c r="H7950" t="s">
        <v>129</v>
      </c>
      <c r="I7950" t="s">
        <v>130</v>
      </c>
      <c r="J7950" t="s">
        <v>131</v>
      </c>
      <c r="K7950">
        <v>0.79861111100000004</v>
      </c>
      <c r="L7950">
        <v>4</v>
      </c>
      <c r="M7950">
        <v>3.76</v>
      </c>
      <c r="N7950" t="s">
        <v>8</v>
      </c>
      <c r="O7950">
        <v>814</v>
      </c>
      <c r="P7950">
        <f t="shared" si="250"/>
        <v>814</v>
      </c>
      <c r="Q7950">
        <f t="shared" si="251"/>
        <v>814</v>
      </c>
    </row>
    <row r="7951" spans="1:17">
      <c r="A7951">
        <v>53</v>
      </c>
      <c r="B7951" t="s">
        <v>16</v>
      </c>
      <c r="C7951" t="s">
        <v>1</v>
      </c>
      <c r="D7951" t="s">
        <v>23</v>
      </c>
      <c r="E7951">
        <v>64</v>
      </c>
      <c r="F7951" t="s">
        <v>224</v>
      </c>
      <c r="H7951" t="s">
        <v>225</v>
      </c>
      <c r="I7951" t="s">
        <v>226</v>
      </c>
      <c r="J7951" t="s">
        <v>227</v>
      </c>
      <c r="K7951">
        <v>0.56349206299999999</v>
      </c>
      <c r="L7951">
        <v>4</v>
      </c>
      <c r="M7951">
        <v>3.12</v>
      </c>
      <c r="N7951" t="s">
        <v>4</v>
      </c>
      <c r="O7951">
        <v>1118</v>
      </c>
      <c r="P7951">
        <f t="shared" si="250"/>
        <v>1118</v>
      </c>
      <c r="Q7951">
        <f t="shared" si="251"/>
        <v>1118</v>
      </c>
    </row>
    <row r="7952" spans="1:17">
      <c r="A7952">
        <v>53</v>
      </c>
      <c r="B7952" t="s">
        <v>16</v>
      </c>
      <c r="C7952" t="s">
        <v>1</v>
      </c>
      <c r="D7952" t="s">
        <v>23</v>
      </c>
      <c r="E7952">
        <v>71</v>
      </c>
      <c r="F7952" t="s">
        <v>170</v>
      </c>
      <c r="H7952" t="s">
        <v>171</v>
      </c>
      <c r="I7952" t="s">
        <v>172</v>
      </c>
      <c r="J7952" t="s">
        <v>173</v>
      </c>
      <c r="K7952">
        <v>0.77777777800000003</v>
      </c>
      <c r="L7952">
        <v>5</v>
      </c>
      <c r="M7952">
        <v>3.28</v>
      </c>
      <c r="N7952" t="s">
        <v>4</v>
      </c>
      <c r="O7952">
        <v>1132</v>
      </c>
      <c r="P7952">
        <f t="shared" si="250"/>
        <v>1132</v>
      </c>
      <c r="Q7952">
        <f t="shared" si="251"/>
        <v>1132</v>
      </c>
    </row>
    <row r="7953" spans="1:17">
      <c r="A7953">
        <v>53</v>
      </c>
      <c r="B7953" t="s">
        <v>16</v>
      </c>
      <c r="C7953" t="s">
        <v>1</v>
      </c>
      <c r="D7953" t="s">
        <v>23</v>
      </c>
      <c r="E7953">
        <v>75</v>
      </c>
      <c r="F7953" t="s">
        <v>316</v>
      </c>
      <c r="H7953" t="s">
        <v>317</v>
      </c>
      <c r="I7953" t="s">
        <v>318</v>
      </c>
      <c r="J7953" t="s">
        <v>319</v>
      </c>
      <c r="K7953">
        <v>0.839378238</v>
      </c>
      <c r="L7953">
        <v>5</v>
      </c>
      <c r="M7953">
        <v>3.68</v>
      </c>
      <c r="N7953" t="s">
        <v>4</v>
      </c>
      <c r="O7953">
        <v>1283</v>
      </c>
      <c r="P7953">
        <f t="shared" si="250"/>
        <v>1283</v>
      </c>
      <c r="Q7953">
        <f t="shared" si="251"/>
        <v>1283</v>
      </c>
    </row>
    <row r="7954" spans="1:17">
      <c r="A7954">
        <v>53</v>
      </c>
      <c r="B7954" t="s">
        <v>16</v>
      </c>
      <c r="C7954" t="s">
        <v>1</v>
      </c>
      <c r="D7954" t="s">
        <v>23</v>
      </c>
      <c r="E7954">
        <v>113</v>
      </c>
      <c r="F7954" t="s">
        <v>45</v>
      </c>
      <c r="H7954" t="s">
        <v>46</v>
      </c>
      <c r="I7954" t="s">
        <v>46</v>
      </c>
      <c r="J7954" t="s">
        <v>47</v>
      </c>
      <c r="K7954">
        <v>0.87878787899999999</v>
      </c>
      <c r="L7954">
        <v>4</v>
      </c>
      <c r="M7954">
        <v>2.82</v>
      </c>
      <c r="N7954" t="s">
        <v>8</v>
      </c>
      <c r="O7954">
        <v>2309</v>
      </c>
      <c r="P7954" t="str">
        <f t="shared" si="250"/>
        <v/>
      </c>
      <c r="Q7954" t="str">
        <f t="shared" si="251"/>
        <v/>
      </c>
    </row>
    <row r="7955" spans="1:17">
      <c r="A7955">
        <v>53</v>
      </c>
      <c r="B7955" t="s">
        <v>0</v>
      </c>
      <c r="C7955" t="s">
        <v>9</v>
      </c>
      <c r="E7955">
        <v>146</v>
      </c>
      <c r="F7955" t="s">
        <v>300</v>
      </c>
      <c r="H7955" t="s">
        <v>301</v>
      </c>
      <c r="N7955" t="s">
        <v>4</v>
      </c>
      <c r="O7955">
        <v>698</v>
      </c>
      <c r="P7955">
        <f t="shared" si="250"/>
        <v>698</v>
      </c>
      <c r="Q7955">
        <f t="shared" si="251"/>
        <v>698</v>
      </c>
    </row>
    <row r="7956" spans="1:17">
      <c r="A7956">
        <v>53</v>
      </c>
      <c r="B7956" t="s">
        <v>0</v>
      </c>
      <c r="C7956" t="s">
        <v>9</v>
      </c>
      <c r="E7956">
        <v>156</v>
      </c>
      <c r="F7956" t="s">
        <v>126</v>
      </c>
      <c r="H7956" t="s">
        <v>127</v>
      </c>
      <c r="N7956" t="s">
        <v>4</v>
      </c>
      <c r="O7956">
        <v>738</v>
      </c>
      <c r="P7956">
        <f t="shared" si="250"/>
        <v>738</v>
      </c>
      <c r="Q7956">
        <f t="shared" si="251"/>
        <v>738</v>
      </c>
    </row>
    <row r="7957" spans="1:17">
      <c r="A7957">
        <v>53</v>
      </c>
      <c r="B7957" t="s">
        <v>0</v>
      </c>
      <c r="C7957" t="s">
        <v>9</v>
      </c>
      <c r="E7957">
        <v>143</v>
      </c>
      <c r="F7957" t="s">
        <v>438</v>
      </c>
      <c r="H7957" t="s">
        <v>439</v>
      </c>
      <c r="N7957" t="s">
        <v>4</v>
      </c>
      <c r="O7957">
        <v>794</v>
      </c>
      <c r="P7957">
        <f t="shared" si="250"/>
        <v>794</v>
      </c>
      <c r="Q7957">
        <f t="shared" si="251"/>
        <v>794</v>
      </c>
    </row>
    <row r="7958" spans="1:17">
      <c r="A7958">
        <v>53</v>
      </c>
      <c r="B7958" t="s">
        <v>0</v>
      </c>
      <c r="C7958" t="s">
        <v>9</v>
      </c>
      <c r="E7958">
        <v>152</v>
      </c>
      <c r="F7958" t="s">
        <v>96</v>
      </c>
      <c r="H7958" t="s">
        <v>97</v>
      </c>
      <c r="N7958" t="s">
        <v>4</v>
      </c>
      <c r="O7958">
        <v>810</v>
      </c>
      <c r="P7958">
        <f t="shared" si="250"/>
        <v>810</v>
      </c>
      <c r="Q7958">
        <f t="shared" si="251"/>
        <v>810</v>
      </c>
    </row>
    <row r="7959" spans="1:17">
      <c r="A7959">
        <v>53</v>
      </c>
      <c r="B7959" t="s">
        <v>0</v>
      </c>
      <c r="C7959" t="s">
        <v>9</v>
      </c>
      <c r="E7959">
        <v>122</v>
      </c>
      <c r="F7959" t="s">
        <v>2</v>
      </c>
      <c r="H7959" t="s">
        <v>3</v>
      </c>
      <c r="N7959" t="s">
        <v>4</v>
      </c>
      <c r="O7959">
        <v>1281</v>
      </c>
      <c r="P7959">
        <f t="shared" si="250"/>
        <v>1281</v>
      </c>
      <c r="Q7959">
        <f t="shared" si="251"/>
        <v>1281</v>
      </c>
    </row>
    <row r="7960" spans="1:17">
      <c r="A7960">
        <v>53</v>
      </c>
      <c r="B7960" t="s">
        <v>0</v>
      </c>
      <c r="C7960" t="s">
        <v>9</v>
      </c>
      <c r="E7960">
        <v>145</v>
      </c>
      <c r="F7960" t="s">
        <v>108</v>
      </c>
      <c r="H7960" t="s">
        <v>109</v>
      </c>
      <c r="N7960" t="s">
        <v>4</v>
      </c>
      <c r="O7960">
        <v>1331</v>
      </c>
      <c r="P7960">
        <f t="shared" si="250"/>
        <v>1331</v>
      </c>
      <c r="Q7960">
        <f t="shared" si="251"/>
        <v>1331</v>
      </c>
    </row>
    <row r="7961" spans="1:17">
      <c r="A7961">
        <v>53</v>
      </c>
      <c r="B7961" t="s">
        <v>0</v>
      </c>
      <c r="C7961" t="s">
        <v>1</v>
      </c>
      <c r="E7961">
        <v>134</v>
      </c>
      <c r="F7961" t="s">
        <v>444</v>
      </c>
      <c r="H7961" t="s">
        <v>445</v>
      </c>
      <c r="N7961" t="s">
        <v>4</v>
      </c>
      <c r="O7961">
        <v>503</v>
      </c>
      <c r="P7961">
        <f t="shared" si="250"/>
        <v>503</v>
      </c>
      <c r="Q7961">
        <f t="shared" si="251"/>
        <v>503</v>
      </c>
    </row>
    <row r="7962" spans="1:17">
      <c r="A7962">
        <v>53</v>
      </c>
      <c r="B7962" t="s">
        <v>0</v>
      </c>
      <c r="C7962" t="s">
        <v>1</v>
      </c>
      <c r="E7962">
        <v>26</v>
      </c>
      <c r="F7962" t="s">
        <v>38</v>
      </c>
      <c r="H7962" t="s">
        <v>39</v>
      </c>
      <c r="N7962" t="s">
        <v>4</v>
      </c>
      <c r="O7962">
        <v>559</v>
      </c>
      <c r="P7962">
        <f t="shared" si="250"/>
        <v>559</v>
      </c>
      <c r="Q7962">
        <f t="shared" si="251"/>
        <v>559</v>
      </c>
    </row>
    <row r="7963" spans="1:17">
      <c r="A7963">
        <v>53</v>
      </c>
      <c r="B7963" t="s">
        <v>0</v>
      </c>
      <c r="C7963" t="s">
        <v>1</v>
      </c>
      <c r="E7963">
        <v>140</v>
      </c>
      <c r="F7963" t="s">
        <v>514</v>
      </c>
      <c r="H7963" t="s">
        <v>515</v>
      </c>
      <c r="N7963" t="s">
        <v>4</v>
      </c>
      <c r="O7963">
        <v>641</v>
      </c>
      <c r="P7963">
        <f t="shared" si="250"/>
        <v>641</v>
      </c>
      <c r="Q7963">
        <f t="shared" si="251"/>
        <v>641</v>
      </c>
    </row>
    <row r="7964" spans="1:17">
      <c r="A7964">
        <v>53</v>
      </c>
      <c r="B7964" t="s">
        <v>0</v>
      </c>
      <c r="C7964" t="s">
        <v>1</v>
      </c>
      <c r="E7964">
        <v>73</v>
      </c>
      <c r="F7964" t="s">
        <v>148</v>
      </c>
      <c r="H7964" t="s">
        <v>149</v>
      </c>
      <c r="N7964" t="s">
        <v>4</v>
      </c>
      <c r="O7964">
        <v>655</v>
      </c>
      <c r="P7964">
        <f t="shared" si="250"/>
        <v>655</v>
      </c>
      <c r="Q7964">
        <f t="shared" si="251"/>
        <v>655</v>
      </c>
    </row>
    <row r="7965" spans="1:17">
      <c r="A7965">
        <v>53</v>
      </c>
      <c r="B7965" t="s">
        <v>0</v>
      </c>
      <c r="C7965" t="s">
        <v>1</v>
      </c>
      <c r="E7965">
        <v>83</v>
      </c>
      <c r="F7965" t="s">
        <v>482</v>
      </c>
      <c r="H7965" t="s">
        <v>483</v>
      </c>
      <c r="N7965" t="s">
        <v>4</v>
      </c>
      <c r="O7965">
        <v>718</v>
      </c>
      <c r="P7965">
        <f t="shared" si="250"/>
        <v>718</v>
      </c>
      <c r="Q7965">
        <f t="shared" si="251"/>
        <v>718</v>
      </c>
    </row>
    <row r="7966" spans="1:17">
      <c r="A7966">
        <v>53</v>
      </c>
      <c r="B7966" t="s">
        <v>0</v>
      </c>
      <c r="C7966" t="s">
        <v>1</v>
      </c>
      <c r="E7966">
        <v>98</v>
      </c>
      <c r="F7966" t="s">
        <v>200</v>
      </c>
      <c r="H7966" t="s">
        <v>201</v>
      </c>
      <c r="N7966" t="s">
        <v>8</v>
      </c>
      <c r="O7966">
        <v>1165</v>
      </c>
      <c r="P7966">
        <f t="shared" si="250"/>
        <v>1165</v>
      </c>
      <c r="Q7966">
        <f t="shared" si="251"/>
        <v>1165</v>
      </c>
    </row>
    <row r="7967" spans="1:17">
      <c r="A7967">
        <v>53</v>
      </c>
      <c r="B7967" t="s">
        <v>0</v>
      </c>
      <c r="C7967" t="s">
        <v>1</v>
      </c>
      <c r="E7967">
        <v>49</v>
      </c>
      <c r="F7967" t="s">
        <v>416</v>
      </c>
      <c r="H7967" t="s">
        <v>417</v>
      </c>
      <c r="N7967" t="s">
        <v>4</v>
      </c>
      <c r="O7967">
        <v>1911</v>
      </c>
      <c r="P7967">
        <f t="shared" si="250"/>
        <v>1911</v>
      </c>
      <c r="Q7967" t="str">
        <f t="shared" si="251"/>
        <v/>
      </c>
    </row>
    <row r="7968" spans="1:17">
      <c r="A7968">
        <v>53</v>
      </c>
      <c r="B7968" t="s">
        <v>0</v>
      </c>
      <c r="C7968" t="s">
        <v>1</v>
      </c>
      <c r="E7968">
        <v>121</v>
      </c>
      <c r="F7968" t="s">
        <v>140</v>
      </c>
      <c r="H7968" t="s">
        <v>141</v>
      </c>
      <c r="N7968" t="s">
        <v>4</v>
      </c>
      <c r="O7968">
        <v>1925</v>
      </c>
      <c r="P7968">
        <f t="shared" si="250"/>
        <v>1925</v>
      </c>
      <c r="Q7968" t="str">
        <f t="shared" si="251"/>
        <v/>
      </c>
    </row>
    <row r="7969" spans="1:17">
      <c r="A7969">
        <v>53</v>
      </c>
      <c r="B7969" t="s">
        <v>32</v>
      </c>
      <c r="C7969" t="s">
        <v>9</v>
      </c>
      <c r="D7969" t="s">
        <v>17</v>
      </c>
      <c r="E7969">
        <v>104</v>
      </c>
      <c r="F7969" t="s">
        <v>82</v>
      </c>
      <c r="G7969" t="s">
        <v>34</v>
      </c>
      <c r="H7969" t="s">
        <v>83</v>
      </c>
      <c r="I7969" t="s">
        <v>84</v>
      </c>
      <c r="J7969" t="s">
        <v>85</v>
      </c>
      <c r="K7969">
        <v>0.71724137899999996</v>
      </c>
      <c r="L7969">
        <v>5</v>
      </c>
      <c r="M7969">
        <v>2.77</v>
      </c>
      <c r="N7969" t="s">
        <v>4</v>
      </c>
      <c r="O7969">
        <v>656</v>
      </c>
      <c r="P7969">
        <f t="shared" si="250"/>
        <v>656</v>
      </c>
      <c r="Q7969">
        <f t="shared" si="251"/>
        <v>656</v>
      </c>
    </row>
    <row r="7970" spans="1:17">
      <c r="A7970">
        <v>53</v>
      </c>
      <c r="B7970" t="s">
        <v>32</v>
      </c>
      <c r="C7970" t="s">
        <v>9</v>
      </c>
      <c r="D7970" t="s">
        <v>23</v>
      </c>
      <c r="E7970">
        <v>32</v>
      </c>
      <c r="F7970" t="s">
        <v>78</v>
      </c>
      <c r="H7970" t="s">
        <v>79</v>
      </c>
      <c r="I7970" t="s">
        <v>80</v>
      </c>
      <c r="J7970" t="s">
        <v>81</v>
      </c>
      <c r="K7970">
        <v>0.81005586600000001</v>
      </c>
      <c r="L7970">
        <v>4</v>
      </c>
      <c r="M7970">
        <v>2.371</v>
      </c>
      <c r="N7970" t="s">
        <v>4</v>
      </c>
      <c r="O7970">
        <v>690</v>
      </c>
      <c r="P7970">
        <f t="shared" si="250"/>
        <v>690</v>
      </c>
      <c r="Q7970">
        <f t="shared" si="251"/>
        <v>690</v>
      </c>
    </row>
    <row r="7971" spans="1:17">
      <c r="A7971">
        <v>53</v>
      </c>
      <c r="B7971" t="s">
        <v>32</v>
      </c>
      <c r="C7971" t="s">
        <v>9</v>
      </c>
      <c r="D7971" t="s">
        <v>17</v>
      </c>
      <c r="E7971">
        <v>53</v>
      </c>
      <c r="F7971" t="s">
        <v>320</v>
      </c>
      <c r="G7971" t="s">
        <v>19</v>
      </c>
      <c r="H7971" t="s">
        <v>321</v>
      </c>
      <c r="I7971" t="s">
        <v>322</v>
      </c>
      <c r="J7971" t="s">
        <v>323</v>
      </c>
      <c r="K7971">
        <v>0.99299999999999999</v>
      </c>
      <c r="L7971">
        <v>4</v>
      </c>
      <c r="M7971">
        <v>3.0219999999999998</v>
      </c>
      <c r="N7971" t="s">
        <v>4</v>
      </c>
      <c r="O7971">
        <v>698</v>
      </c>
      <c r="P7971">
        <f t="shared" si="250"/>
        <v>698</v>
      </c>
      <c r="Q7971">
        <f t="shared" si="251"/>
        <v>698</v>
      </c>
    </row>
    <row r="7972" spans="1:17">
      <c r="A7972">
        <v>53</v>
      </c>
      <c r="B7972" t="s">
        <v>32</v>
      </c>
      <c r="C7972" t="s">
        <v>9</v>
      </c>
      <c r="D7972" t="s">
        <v>23</v>
      </c>
      <c r="E7972">
        <v>62</v>
      </c>
      <c r="F7972" t="s">
        <v>240</v>
      </c>
      <c r="H7972" t="s">
        <v>241</v>
      </c>
      <c r="I7972" t="s">
        <v>242</v>
      </c>
      <c r="J7972" t="s">
        <v>243</v>
      </c>
      <c r="K7972">
        <v>0.85454545500000001</v>
      </c>
      <c r="L7972">
        <v>3</v>
      </c>
      <c r="M7972">
        <v>2.83</v>
      </c>
      <c r="N7972" t="s">
        <v>4</v>
      </c>
      <c r="O7972">
        <v>699</v>
      </c>
      <c r="P7972">
        <f t="shared" si="250"/>
        <v>699</v>
      </c>
      <c r="Q7972">
        <f t="shared" si="251"/>
        <v>699</v>
      </c>
    </row>
    <row r="7973" spans="1:17">
      <c r="A7973">
        <v>53</v>
      </c>
      <c r="B7973" t="s">
        <v>32</v>
      </c>
      <c r="C7973" t="s">
        <v>9</v>
      </c>
      <c r="D7973" t="s">
        <v>23</v>
      </c>
      <c r="E7973">
        <v>70</v>
      </c>
      <c r="F7973" t="s">
        <v>28</v>
      </c>
      <c r="H7973" t="s">
        <v>29</v>
      </c>
      <c r="I7973" t="s">
        <v>30</v>
      </c>
      <c r="J7973" t="s">
        <v>31</v>
      </c>
      <c r="K7973">
        <v>0.88275862100000002</v>
      </c>
      <c r="L7973">
        <v>5</v>
      </c>
      <c r="M7973">
        <v>3.49</v>
      </c>
      <c r="N7973" t="s">
        <v>8</v>
      </c>
      <c r="O7973">
        <v>704</v>
      </c>
      <c r="P7973">
        <f t="shared" si="250"/>
        <v>704</v>
      </c>
      <c r="Q7973">
        <f t="shared" si="251"/>
        <v>704</v>
      </c>
    </row>
    <row r="7974" spans="1:17">
      <c r="A7974">
        <v>53</v>
      </c>
      <c r="B7974" t="s">
        <v>32</v>
      </c>
      <c r="C7974" t="s">
        <v>9</v>
      </c>
      <c r="D7974" t="s">
        <v>17</v>
      </c>
      <c r="E7974">
        <v>74</v>
      </c>
      <c r="F7974" t="s">
        <v>282</v>
      </c>
      <c r="G7974" t="s">
        <v>34</v>
      </c>
      <c r="H7974" t="s">
        <v>283</v>
      </c>
      <c r="I7974" t="s">
        <v>284</v>
      </c>
      <c r="J7974" t="s">
        <v>285</v>
      </c>
      <c r="K7974">
        <v>0.82499999999999996</v>
      </c>
      <c r="L7974">
        <v>3</v>
      </c>
      <c r="M7974">
        <v>3.4820000000000002</v>
      </c>
      <c r="N7974" t="s">
        <v>8</v>
      </c>
      <c r="O7974">
        <v>704</v>
      </c>
      <c r="P7974">
        <f t="shared" si="250"/>
        <v>704</v>
      </c>
      <c r="Q7974">
        <f t="shared" si="251"/>
        <v>704</v>
      </c>
    </row>
    <row r="7975" spans="1:17">
      <c r="A7975">
        <v>53</v>
      </c>
      <c r="B7975" t="s">
        <v>32</v>
      </c>
      <c r="C7975" t="s">
        <v>9</v>
      </c>
      <c r="D7975" t="s">
        <v>23</v>
      </c>
      <c r="E7975">
        <v>77</v>
      </c>
      <c r="F7975" t="s">
        <v>24</v>
      </c>
      <c r="H7975" t="s">
        <v>25</v>
      </c>
      <c r="I7975" t="s">
        <v>26</v>
      </c>
      <c r="J7975" t="s">
        <v>27</v>
      </c>
      <c r="K7975">
        <v>0.54929577500000004</v>
      </c>
      <c r="L7975">
        <v>3</v>
      </c>
      <c r="M7975">
        <v>3.16</v>
      </c>
      <c r="N7975" t="s">
        <v>4</v>
      </c>
      <c r="O7975">
        <v>809</v>
      </c>
      <c r="P7975">
        <f t="shared" si="250"/>
        <v>809</v>
      </c>
      <c r="Q7975">
        <f t="shared" si="251"/>
        <v>809</v>
      </c>
    </row>
    <row r="7976" spans="1:17">
      <c r="A7976">
        <v>53</v>
      </c>
      <c r="B7976" t="s">
        <v>32</v>
      </c>
      <c r="C7976" t="s">
        <v>9</v>
      </c>
      <c r="D7976" t="s">
        <v>23</v>
      </c>
      <c r="E7976">
        <v>86</v>
      </c>
      <c r="F7976" t="s">
        <v>154</v>
      </c>
      <c r="H7976" t="s">
        <v>155</v>
      </c>
      <c r="I7976" t="s">
        <v>156</v>
      </c>
      <c r="J7976" t="s">
        <v>157</v>
      </c>
      <c r="K7976">
        <v>0.78571428600000004</v>
      </c>
      <c r="L7976">
        <v>5</v>
      </c>
      <c r="M7976">
        <v>3.55</v>
      </c>
      <c r="N7976" t="s">
        <v>4</v>
      </c>
      <c r="O7976">
        <v>810</v>
      </c>
      <c r="P7976">
        <f t="shared" si="250"/>
        <v>810</v>
      </c>
      <c r="Q7976">
        <f t="shared" si="251"/>
        <v>810</v>
      </c>
    </row>
    <row r="7977" spans="1:17">
      <c r="A7977">
        <v>53</v>
      </c>
      <c r="B7977" t="s">
        <v>32</v>
      </c>
      <c r="C7977" t="s">
        <v>9</v>
      </c>
      <c r="D7977" t="s">
        <v>17</v>
      </c>
      <c r="E7977">
        <v>9</v>
      </c>
      <c r="F7977" t="s">
        <v>366</v>
      </c>
      <c r="G7977" t="s">
        <v>19</v>
      </c>
      <c r="H7977" t="s">
        <v>367</v>
      </c>
      <c r="I7977" t="s">
        <v>368</v>
      </c>
      <c r="J7977" t="s">
        <v>369</v>
      </c>
      <c r="K7977">
        <v>0.95270270300000004</v>
      </c>
      <c r="L7977">
        <v>5</v>
      </c>
      <c r="M7977">
        <v>2.2799999999999998</v>
      </c>
      <c r="N7977" t="s">
        <v>4</v>
      </c>
      <c r="O7977">
        <v>848</v>
      </c>
      <c r="P7977">
        <f t="shared" si="250"/>
        <v>848</v>
      </c>
      <c r="Q7977">
        <f t="shared" si="251"/>
        <v>848</v>
      </c>
    </row>
    <row r="7978" spans="1:17">
      <c r="A7978">
        <v>53</v>
      </c>
      <c r="B7978" t="s">
        <v>32</v>
      </c>
      <c r="C7978" t="s">
        <v>9</v>
      </c>
      <c r="D7978" t="s">
        <v>23</v>
      </c>
      <c r="E7978">
        <v>28</v>
      </c>
      <c r="F7978" t="s">
        <v>142</v>
      </c>
      <c r="H7978" t="s">
        <v>143</v>
      </c>
      <c r="I7978" t="s">
        <v>144</v>
      </c>
      <c r="J7978" t="s">
        <v>145</v>
      </c>
      <c r="K7978">
        <v>0.63779527599999997</v>
      </c>
      <c r="L7978">
        <v>4</v>
      </c>
      <c r="M7978">
        <v>2.97</v>
      </c>
      <c r="N7978" t="s">
        <v>8</v>
      </c>
      <c r="O7978">
        <v>858</v>
      </c>
      <c r="P7978">
        <f t="shared" si="250"/>
        <v>858</v>
      </c>
      <c r="Q7978">
        <f t="shared" si="251"/>
        <v>858</v>
      </c>
    </row>
    <row r="7979" spans="1:17">
      <c r="A7979">
        <v>53</v>
      </c>
      <c r="B7979" t="s">
        <v>32</v>
      </c>
      <c r="C7979" t="s">
        <v>9</v>
      </c>
      <c r="D7979" t="s">
        <v>23</v>
      </c>
      <c r="E7979">
        <v>47</v>
      </c>
      <c r="F7979" t="s">
        <v>470</v>
      </c>
      <c r="H7979" t="s">
        <v>471</v>
      </c>
      <c r="I7979" t="s">
        <v>472</v>
      </c>
      <c r="J7979" t="s">
        <v>473</v>
      </c>
      <c r="K7979">
        <v>0.74675324700000001</v>
      </c>
      <c r="L7979">
        <v>7</v>
      </c>
      <c r="M7979">
        <v>2.83</v>
      </c>
      <c r="N7979" t="s">
        <v>4</v>
      </c>
      <c r="O7979">
        <v>898</v>
      </c>
      <c r="P7979">
        <f t="shared" si="250"/>
        <v>898</v>
      </c>
      <c r="Q7979">
        <f t="shared" si="251"/>
        <v>898</v>
      </c>
    </row>
    <row r="7980" spans="1:17">
      <c r="A7980">
        <v>53</v>
      </c>
      <c r="B7980" t="s">
        <v>32</v>
      </c>
      <c r="C7980" t="s">
        <v>9</v>
      </c>
      <c r="D7980" t="s">
        <v>23</v>
      </c>
      <c r="E7980">
        <v>43</v>
      </c>
      <c r="F7980" t="s">
        <v>362</v>
      </c>
      <c r="H7980" t="s">
        <v>363</v>
      </c>
      <c r="I7980" t="s">
        <v>364</v>
      </c>
      <c r="J7980" t="s">
        <v>365</v>
      </c>
      <c r="K7980">
        <v>0.465753425</v>
      </c>
      <c r="L7980">
        <v>6</v>
      </c>
      <c r="M7980">
        <v>3.25</v>
      </c>
      <c r="N7980" t="s">
        <v>4</v>
      </c>
      <c r="O7980">
        <v>936</v>
      </c>
      <c r="P7980">
        <f t="shared" si="250"/>
        <v>936</v>
      </c>
      <c r="Q7980">
        <f t="shared" si="251"/>
        <v>936</v>
      </c>
    </row>
    <row r="7981" spans="1:17">
      <c r="A7981">
        <v>53</v>
      </c>
      <c r="B7981" t="s">
        <v>32</v>
      </c>
      <c r="C7981" t="s">
        <v>9</v>
      </c>
      <c r="D7981" t="s">
        <v>17</v>
      </c>
      <c r="E7981">
        <v>105</v>
      </c>
      <c r="F7981" t="s">
        <v>446</v>
      </c>
      <c r="G7981" t="s">
        <v>34</v>
      </c>
      <c r="H7981" t="s">
        <v>447</v>
      </c>
      <c r="I7981" t="s">
        <v>448</v>
      </c>
      <c r="J7981" t="s">
        <v>449</v>
      </c>
      <c r="K7981">
        <v>0.29655172400000002</v>
      </c>
      <c r="L7981">
        <v>4</v>
      </c>
      <c r="M7981">
        <v>3.7280000000000002</v>
      </c>
      <c r="N7981" t="s">
        <v>8</v>
      </c>
      <c r="O7981">
        <v>945</v>
      </c>
      <c r="P7981">
        <f t="shared" si="250"/>
        <v>945</v>
      </c>
      <c r="Q7981">
        <f t="shared" si="251"/>
        <v>945</v>
      </c>
    </row>
    <row r="7982" spans="1:17">
      <c r="A7982">
        <v>53</v>
      </c>
      <c r="B7982" t="s">
        <v>32</v>
      </c>
      <c r="C7982" t="s">
        <v>9</v>
      </c>
      <c r="D7982" t="s">
        <v>17</v>
      </c>
      <c r="E7982">
        <v>120</v>
      </c>
      <c r="F7982" t="s">
        <v>332</v>
      </c>
      <c r="G7982" t="s">
        <v>34</v>
      </c>
      <c r="H7982" t="s">
        <v>333</v>
      </c>
      <c r="I7982" t="s">
        <v>334</v>
      </c>
      <c r="J7982" t="s">
        <v>335</v>
      </c>
      <c r="K7982">
        <v>0.83448275900000002</v>
      </c>
      <c r="L7982">
        <v>6</v>
      </c>
      <c r="M7982">
        <v>3.2410000000000001</v>
      </c>
      <c r="N7982" t="s">
        <v>4</v>
      </c>
      <c r="O7982">
        <v>1034</v>
      </c>
      <c r="P7982">
        <f t="shared" si="250"/>
        <v>1034</v>
      </c>
      <c r="Q7982">
        <f t="shared" si="251"/>
        <v>1034</v>
      </c>
    </row>
    <row r="7983" spans="1:17">
      <c r="A7983">
        <v>53</v>
      </c>
      <c r="B7983" t="s">
        <v>32</v>
      </c>
      <c r="C7983" t="s">
        <v>9</v>
      </c>
      <c r="D7983" t="s">
        <v>17</v>
      </c>
      <c r="E7983">
        <v>100</v>
      </c>
      <c r="F7983" t="s">
        <v>88</v>
      </c>
      <c r="G7983" t="s">
        <v>34</v>
      </c>
      <c r="H7983" t="s">
        <v>89</v>
      </c>
      <c r="I7983" t="s">
        <v>90</v>
      </c>
      <c r="J7983" t="s">
        <v>91</v>
      </c>
      <c r="K7983">
        <v>0.72448979599999996</v>
      </c>
      <c r="L7983">
        <v>7</v>
      </c>
      <c r="M7983">
        <v>3.03</v>
      </c>
      <c r="N7983" t="s">
        <v>8</v>
      </c>
      <c r="O7983">
        <v>1362</v>
      </c>
      <c r="P7983">
        <f t="shared" si="250"/>
        <v>1362</v>
      </c>
      <c r="Q7983" t="str">
        <f t="shared" si="251"/>
        <v/>
      </c>
    </row>
    <row r="7984" spans="1:17">
      <c r="A7984">
        <v>53</v>
      </c>
      <c r="B7984" t="s">
        <v>32</v>
      </c>
      <c r="C7984" t="s">
        <v>9</v>
      </c>
      <c r="D7984" t="s">
        <v>17</v>
      </c>
      <c r="E7984">
        <v>129</v>
      </c>
      <c r="F7984" t="s">
        <v>492</v>
      </c>
      <c r="G7984" t="s">
        <v>34</v>
      </c>
      <c r="H7984" t="s">
        <v>493</v>
      </c>
      <c r="I7984" t="s">
        <v>494</v>
      </c>
      <c r="J7984" t="s">
        <v>495</v>
      </c>
      <c r="K7984">
        <v>0.869281046</v>
      </c>
      <c r="L7984">
        <v>4</v>
      </c>
      <c r="M7984">
        <v>2.61</v>
      </c>
      <c r="N7984" t="s">
        <v>8</v>
      </c>
      <c r="O7984">
        <v>2210</v>
      </c>
      <c r="P7984" t="str">
        <f t="shared" si="250"/>
        <v/>
      </c>
      <c r="Q7984" t="str">
        <f t="shared" si="251"/>
        <v/>
      </c>
    </row>
    <row r="7985" spans="1:17">
      <c r="A7985">
        <v>53</v>
      </c>
      <c r="B7985" t="s">
        <v>32</v>
      </c>
      <c r="C7985" t="s">
        <v>1</v>
      </c>
      <c r="D7985" t="s">
        <v>23</v>
      </c>
      <c r="E7985">
        <v>19</v>
      </c>
      <c r="F7985" t="s">
        <v>228</v>
      </c>
      <c r="H7985" t="s">
        <v>229</v>
      </c>
      <c r="I7985" t="s">
        <v>230</v>
      </c>
      <c r="J7985" t="s">
        <v>231</v>
      </c>
      <c r="K7985">
        <v>0.31724137899999999</v>
      </c>
      <c r="L7985">
        <v>5</v>
      </c>
      <c r="M7985">
        <v>2.4700000000000002</v>
      </c>
      <c r="N7985" t="s">
        <v>4</v>
      </c>
      <c r="O7985">
        <v>527</v>
      </c>
      <c r="P7985">
        <f t="shared" si="250"/>
        <v>527</v>
      </c>
      <c r="Q7985">
        <f t="shared" si="251"/>
        <v>527</v>
      </c>
    </row>
    <row r="7986" spans="1:17">
      <c r="A7986">
        <v>53</v>
      </c>
      <c r="B7986" t="s">
        <v>32</v>
      </c>
      <c r="C7986" t="s">
        <v>1</v>
      </c>
      <c r="D7986" t="s">
        <v>23</v>
      </c>
      <c r="E7986">
        <v>72</v>
      </c>
      <c r="F7986" t="s">
        <v>424</v>
      </c>
      <c r="H7986" t="s">
        <v>425</v>
      </c>
      <c r="I7986" t="s">
        <v>426</v>
      </c>
      <c r="J7986" t="s">
        <v>427</v>
      </c>
      <c r="K7986">
        <v>0.58503401399999999</v>
      </c>
      <c r="L7986">
        <v>5</v>
      </c>
      <c r="M7986">
        <v>3.57</v>
      </c>
      <c r="N7986" t="s">
        <v>4</v>
      </c>
      <c r="O7986">
        <v>646</v>
      </c>
      <c r="P7986">
        <f t="shared" si="250"/>
        <v>646</v>
      </c>
      <c r="Q7986">
        <f t="shared" si="251"/>
        <v>646</v>
      </c>
    </row>
    <row r="7987" spans="1:17">
      <c r="A7987">
        <v>53</v>
      </c>
      <c r="B7987" t="s">
        <v>32</v>
      </c>
      <c r="C7987" t="s">
        <v>1</v>
      </c>
      <c r="D7987" t="s">
        <v>23</v>
      </c>
      <c r="E7987">
        <v>95</v>
      </c>
      <c r="F7987" t="s">
        <v>450</v>
      </c>
      <c r="H7987" t="s">
        <v>451</v>
      </c>
      <c r="I7987" t="s">
        <v>452</v>
      </c>
      <c r="J7987" t="s">
        <v>453</v>
      </c>
      <c r="K7987">
        <v>0.93243243200000003</v>
      </c>
      <c r="L7987">
        <v>5</v>
      </c>
      <c r="M7987">
        <v>3.4319999999999999</v>
      </c>
      <c r="N7987" t="s">
        <v>4</v>
      </c>
      <c r="O7987">
        <v>662</v>
      </c>
      <c r="P7987">
        <f t="shared" si="250"/>
        <v>662</v>
      </c>
      <c r="Q7987">
        <f t="shared" si="251"/>
        <v>662</v>
      </c>
    </row>
    <row r="7988" spans="1:17">
      <c r="A7988">
        <v>53</v>
      </c>
      <c r="B7988" t="s">
        <v>32</v>
      </c>
      <c r="C7988" t="s">
        <v>1</v>
      </c>
      <c r="D7988" t="s">
        <v>17</v>
      </c>
      <c r="E7988">
        <v>111</v>
      </c>
      <c r="F7988" t="s">
        <v>340</v>
      </c>
      <c r="G7988" t="s">
        <v>34</v>
      </c>
      <c r="H7988" t="s">
        <v>341</v>
      </c>
      <c r="I7988" t="s">
        <v>342</v>
      </c>
      <c r="J7988" t="s">
        <v>343</v>
      </c>
      <c r="K7988">
        <v>0.68243243200000003</v>
      </c>
      <c r="L7988">
        <v>4</v>
      </c>
      <c r="M7988">
        <v>3.6619999999999999</v>
      </c>
      <c r="N7988" t="s">
        <v>4</v>
      </c>
      <c r="O7988">
        <v>726</v>
      </c>
      <c r="P7988">
        <f t="shared" si="250"/>
        <v>726</v>
      </c>
      <c r="Q7988">
        <f t="shared" si="251"/>
        <v>726</v>
      </c>
    </row>
    <row r="7989" spans="1:17">
      <c r="A7989">
        <v>53</v>
      </c>
      <c r="B7989" t="s">
        <v>32</v>
      </c>
      <c r="C7989" t="s">
        <v>1</v>
      </c>
      <c r="D7989" t="s">
        <v>23</v>
      </c>
      <c r="E7989">
        <v>36</v>
      </c>
      <c r="F7989" t="s">
        <v>440</v>
      </c>
      <c r="H7989" t="s">
        <v>441</v>
      </c>
      <c r="I7989" t="s">
        <v>442</v>
      </c>
      <c r="J7989" t="s">
        <v>443</v>
      </c>
      <c r="K7989">
        <v>0.78378378400000004</v>
      </c>
      <c r="L7989">
        <v>6</v>
      </c>
      <c r="M7989">
        <v>2.69</v>
      </c>
      <c r="N7989" t="s">
        <v>4</v>
      </c>
      <c r="O7989">
        <v>734</v>
      </c>
      <c r="P7989">
        <f t="shared" si="250"/>
        <v>734</v>
      </c>
      <c r="Q7989">
        <f t="shared" si="251"/>
        <v>734</v>
      </c>
    </row>
    <row r="7990" spans="1:17">
      <c r="A7990">
        <v>53</v>
      </c>
      <c r="B7990" t="s">
        <v>32</v>
      </c>
      <c r="C7990" t="s">
        <v>1</v>
      </c>
      <c r="D7990" t="s">
        <v>17</v>
      </c>
      <c r="E7990">
        <v>14</v>
      </c>
      <c r="F7990" t="s">
        <v>286</v>
      </c>
      <c r="G7990" t="s">
        <v>34</v>
      </c>
      <c r="H7990" t="s">
        <v>287</v>
      </c>
      <c r="I7990" t="s">
        <v>288</v>
      </c>
      <c r="J7990" t="s">
        <v>289</v>
      </c>
      <c r="K7990">
        <v>0.88888888899999996</v>
      </c>
      <c r="L7990">
        <v>5</v>
      </c>
      <c r="M7990">
        <v>1.91</v>
      </c>
      <c r="N7990" t="s">
        <v>8</v>
      </c>
      <c r="O7990">
        <v>760</v>
      </c>
      <c r="P7990">
        <f t="shared" si="250"/>
        <v>760</v>
      </c>
      <c r="Q7990">
        <f t="shared" si="251"/>
        <v>760</v>
      </c>
    </row>
    <row r="7991" spans="1:17">
      <c r="A7991">
        <v>53</v>
      </c>
      <c r="B7991" t="s">
        <v>32</v>
      </c>
      <c r="C7991" t="s">
        <v>1</v>
      </c>
      <c r="D7991" t="s">
        <v>23</v>
      </c>
      <c r="E7991">
        <v>85</v>
      </c>
      <c r="F7991" t="s">
        <v>214</v>
      </c>
      <c r="H7991" t="s">
        <v>215</v>
      </c>
      <c r="I7991" t="s">
        <v>216</v>
      </c>
      <c r="J7991" t="s">
        <v>217</v>
      </c>
      <c r="K7991">
        <v>0.850393701</v>
      </c>
      <c r="L7991">
        <v>4</v>
      </c>
      <c r="M7991">
        <v>3.13</v>
      </c>
      <c r="N7991" t="s">
        <v>8</v>
      </c>
      <c r="O7991">
        <v>762</v>
      </c>
      <c r="P7991">
        <f t="shared" si="250"/>
        <v>762</v>
      </c>
      <c r="Q7991">
        <f t="shared" si="251"/>
        <v>762</v>
      </c>
    </row>
    <row r="7992" spans="1:17">
      <c r="A7992">
        <v>53</v>
      </c>
      <c r="B7992" t="s">
        <v>32</v>
      </c>
      <c r="C7992" t="s">
        <v>1</v>
      </c>
      <c r="D7992" t="s">
        <v>17</v>
      </c>
      <c r="E7992">
        <v>88</v>
      </c>
      <c r="F7992" t="s">
        <v>60</v>
      </c>
      <c r="G7992" t="s">
        <v>34</v>
      </c>
      <c r="H7992" t="s">
        <v>61</v>
      </c>
      <c r="I7992" t="s">
        <v>62</v>
      </c>
      <c r="J7992" t="s">
        <v>63</v>
      </c>
      <c r="K7992">
        <v>0.61486486500000004</v>
      </c>
      <c r="L7992">
        <v>6</v>
      </c>
      <c r="M7992">
        <v>3</v>
      </c>
      <c r="N7992" t="s">
        <v>4</v>
      </c>
      <c r="O7992">
        <v>822</v>
      </c>
      <c r="P7992">
        <f t="shared" si="250"/>
        <v>822</v>
      </c>
      <c r="Q7992">
        <f t="shared" si="251"/>
        <v>822</v>
      </c>
    </row>
    <row r="7993" spans="1:17">
      <c r="A7993">
        <v>53</v>
      </c>
      <c r="B7993" t="s">
        <v>32</v>
      </c>
      <c r="C7993" t="s">
        <v>1</v>
      </c>
      <c r="D7993" t="s">
        <v>17</v>
      </c>
      <c r="E7993">
        <v>80</v>
      </c>
      <c r="F7993" t="s">
        <v>236</v>
      </c>
      <c r="G7993" t="s">
        <v>34</v>
      </c>
      <c r="H7993" t="s">
        <v>237</v>
      </c>
      <c r="I7993" t="s">
        <v>238</v>
      </c>
      <c r="J7993" t="s">
        <v>239</v>
      </c>
      <c r="K7993">
        <v>0.73737373699999997</v>
      </c>
      <c r="L7993">
        <v>6</v>
      </c>
      <c r="M7993">
        <v>2.61</v>
      </c>
      <c r="N7993" t="s">
        <v>8</v>
      </c>
      <c r="O7993">
        <v>838</v>
      </c>
      <c r="P7993">
        <f t="shared" si="250"/>
        <v>838</v>
      </c>
      <c r="Q7993">
        <f t="shared" si="251"/>
        <v>838</v>
      </c>
    </row>
    <row r="7994" spans="1:17">
      <c r="A7994">
        <v>53</v>
      </c>
      <c r="B7994" t="s">
        <v>32</v>
      </c>
      <c r="C7994" t="s">
        <v>1</v>
      </c>
      <c r="D7994" t="s">
        <v>23</v>
      </c>
      <c r="E7994">
        <v>59</v>
      </c>
      <c r="F7994" t="s">
        <v>408</v>
      </c>
      <c r="H7994" t="s">
        <v>409</v>
      </c>
      <c r="I7994" t="s">
        <v>410</v>
      </c>
      <c r="J7994" t="s">
        <v>411</v>
      </c>
      <c r="K7994">
        <v>0.79729729699999996</v>
      </c>
      <c r="L7994">
        <v>3</v>
      </c>
      <c r="M7994">
        <v>3.4670000000000001</v>
      </c>
      <c r="N7994" t="s">
        <v>4</v>
      </c>
      <c r="O7994">
        <v>855</v>
      </c>
      <c r="P7994">
        <f t="shared" si="250"/>
        <v>855</v>
      </c>
      <c r="Q7994">
        <f t="shared" si="251"/>
        <v>855</v>
      </c>
    </row>
    <row r="7995" spans="1:17">
      <c r="A7995">
        <v>53</v>
      </c>
      <c r="B7995" t="s">
        <v>32</v>
      </c>
      <c r="C7995" t="s">
        <v>1</v>
      </c>
      <c r="D7995" t="s">
        <v>23</v>
      </c>
      <c r="E7995">
        <v>11</v>
      </c>
      <c r="F7995" t="s">
        <v>278</v>
      </c>
      <c r="H7995" t="s">
        <v>279</v>
      </c>
      <c r="I7995" t="s">
        <v>280</v>
      </c>
      <c r="J7995" t="s">
        <v>281</v>
      </c>
      <c r="K7995">
        <v>0.64788732400000004</v>
      </c>
      <c r="L7995">
        <v>8</v>
      </c>
      <c r="M7995">
        <v>2.5299999999999998</v>
      </c>
      <c r="N7995" t="s">
        <v>8</v>
      </c>
      <c r="O7995">
        <v>862</v>
      </c>
      <c r="P7995">
        <f t="shared" si="250"/>
        <v>862</v>
      </c>
      <c r="Q7995">
        <f t="shared" si="251"/>
        <v>862</v>
      </c>
    </row>
    <row r="7996" spans="1:17">
      <c r="A7996">
        <v>53</v>
      </c>
      <c r="B7996" t="s">
        <v>32</v>
      </c>
      <c r="C7996" t="s">
        <v>1</v>
      </c>
      <c r="D7996" t="s">
        <v>23</v>
      </c>
      <c r="E7996">
        <v>50</v>
      </c>
      <c r="F7996" t="s">
        <v>40</v>
      </c>
      <c r="H7996" t="s">
        <v>41</v>
      </c>
      <c r="I7996" t="s">
        <v>42</v>
      </c>
      <c r="J7996" t="s">
        <v>43</v>
      </c>
      <c r="K7996">
        <v>0.81756756799999997</v>
      </c>
      <c r="L7996">
        <v>3</v>
      </c>
      <c r="M7996">
        <v>3.32</v>
      </c>
      <c r="N7996" t="s">
        <v>8</v>
      </c>
      <c r="O7996">
        <v>878</v>
      </c>
      <c r="P7996">
        <f t="shared" si="250"/>
        <v>878</v>
      </c>
      <c r="Q7996">
        <f t="shared" si="251"/>
        <v>878</v>
      </c>
    </row>
    <row r="7997" spans="1:17">
      <c r="A7997">
        <v>53</v>
      </c>
      <c r="B7997" t="s">
        <v>32</v>
      </c>
      <c r="C7997" t="s">
        <v>1</v>
      </c>
      <c r="D7997" t="s">
        <v>17</v>
      </c>
      <c r="E7997">
        <v>65</v>
      </c>
      <c r="F7997" t="s">
        <v>386</v>
      </c>
      <c r="G7997" t="s">
        <v>34</v>
      </c>
      <c r="H7997" t="s">
        <v>387</v>
      </c>
      <c r="I7997" t="s">
        <v>388</v>
      </c>
      <c r="J7997" t="s">
        <v>389</v>
      </c>
      <c r="K7997">
        <v>0.93023255800000004</v>
      </c>
      <c r="L7997">
        <v>4</v>
      </c>
      <c r="M7997">
        <v>3.476</v>
      </c>
      <c r="N7997" t="s">
        <v>8</v>
      </c>
      <c r="O7997">
        <v>878</v>
      </c>
      <c r="P7997">
        <f t="shared" si="250"/>
        <v>878</v>
      </c>
      <c r="Q7997">
        <f t="shared" si="251"/>
        <v>878</v>
      </c>
    </row>
    <row r="7998" spans="1:17">
      <c r="A7998">
        <v>53</v>
      </c>
      <c r="B7998" t="s">
        <v>32</v>
      </c>
      <c r="C7998" t="s">
        <v>1</v>
      </c>
      <c r="D7998" t="s">
        <v>17</v>
      </c>
      <c r="E7998">
        <v>115</v>
      </c>
      <c r="F7998" t="s">
        <v>188</v>
      </c>
      <c r="G7998" t="s">
        <v>34</v>
      </c>
      <c r="H7998" t="s">
        <v>189</v>
      </c>
      <c r="I7998" t="s">
        <v>190</v>
      </c>
      <c r="J7998" t="s">
        <v>191</v>
      </c>
      <c r="K7998">
        <v>0.38513513500000002</v>
      </c>
      <c r="L7998">
        <v>3</v>
      </c>
      <c r="M7998">
        <v>2.83</v>
      </c>
      <c r="N7998" t="s">
        <v>4</v>
      </c>
      <c r="O7998">
        <v>951</v>
      </c>
      <c r="P7998">
        <f t="shared" si="250"/>
        <v>951</v>
      </c>
      <c r="Q7998">
        <f t="shared" si="251"/>
        <v>951</v>
      </c>
    </row>
    <row r="7999" spans="1:17">
      <c r="A7999">
        <v>53</v>
      </c>
      <c r="B7999" t="s">
        <v>32</v>
      </c>
      <c r="C7999" t="s">
        <v>1</v>
      </c>
      <c r="D7999" t="s">
        <v>17</v>
      </c>
      <c r="E7999">
        <v>21</v>
      </c>
      <c r="F7999" t="s">
        <v>48</v>
      </c>
      <c r="G7999" t="s">
        <v>19</v>
      </c>
      <c r="H7999" t="s">
        <v>49</v>
      </c>
      <c r="I7999" t="s">
        <v>50</v>
      </c>
      <c r="J7999" t="s">
        <v>51</v>
      </c>
      <c r="K7999">
        <v>0.95138999999999996</v>
      </c>
      <c r="L7999">
        <v>5</v>
      </c>
      <c r="M7999">
        <v>3.38</v>
      </c>
      <c r="N7999" t="s">
        <v>4</v>
      </c>
      <c r="O7999">
        <v>1127</v>
      </c>
      <c r="P7999">
        <f t="shared" si="250"/>
        <v>1127</v>
      </c>
      <c r="Q7999">
        <f t="shared" si="251"/>
        <v>1127</v>
      </c>
    </row>
    <row r="8000" spans="1:17">
      <c r="A8000">
        <v>53</v>
      </c>
      <c r="B8000" t="s">
        <v>32</v>
      </c>
      <c r="C8000" t="s">
        <v>1</v>
      </c>
      <c r="D8000" t="s">
        <v>17</v>
      </c>
      <c r="E8000">
        <v>108</v>
      </c>
      <c r="F8000" t="s">
        <v>220</v>
      </c>
      <c r="G8000" t="s">
        <v>34</v>
      </c>
      <c r="H8000" t="s">
        <v>221</v>
      </c>
      <c r="I8000" t="s">
        <v>222</v>
      </c>
      <c r="J8000" t="s">
        <v>223</v>
      </c>
      <c r="K8000">
        <v>0.92929292900000005</v>
      </c>
      <c r="L8000">
        <v>4</v>
      </c>
      <c r="M8000">
        <v>2.431</v>
      </c>
      <c r="N8000" t="s">
        <v>4</v>
      </c>
      <c r="O8000">
        <v>1238</v>
      </c>
      <c r="P8000">
        <f t="shared" si="250"/>
        <v>1238</v>
      </c>
      <c r="Q8000">
        <f t="shared" si="251"/>
        <v>1238</v>
      </c>
    </row>
    <row r="8001" spans="1:17">
      <c r="A8001">
        <v>53</v>
      </c>
      <c r="B8001" t="s">
        <v>44</v>
      </c>
      <c r="C8001" t="s">
        <v>9</v>
      </c>
      <c r="D8001" t="s">
        <v>23</v>
      </c>
      <c r="E8001">
        <v>22</v>
      </c>
      <c r="F8001" t="s">
        <v>292</v>
      </c>
      <c r="H8001" t="s">
        <v>293</v>
      </c>
      <c r="I8001" t="s">
        <v>294</v>
      </c>
      <c r="J8001" t="s">
        <v>295</v>
      </c>
      <c r="K8001">
        <v>0.82608695700000001</v>
      </c>
      <c r="L8001">
        <v>5</v>
      </c>
      <c r="M8001">
        <v>3.7210000000000001</v>
      </c>
      <c r="N8001" t="s">
        <v>8</v>
      </c>
      <c r="O8001">
        <v>650</v>
      </c>
      <c r="P8001">
        <f t="shared" si="250"/>
        <v>650</v>
      </c>
      <c r="Q8001">
        <f t="shared" si="251"/>
        <v>650</v>
      </c>
    </row>
    <row r="8002" spans="1:17">
      <c r="A8002">
        <v>53</v>
      </c>
      <c r="B8002" t="s">
        <v>44</v>
      </c>
      <c r="C8002" t="s">
        <v>9</v>
      </c>
      <c r="D8002" t="s">
        <v>17</v>
      </c>
      <c r="E8002">
        <v>34</v>
      </c>
      <c r="F8002" t="s">
        <v>120</v>
      </c>
      <c r="G8002" t="s">
        <v>34</v>
      </c>
      <c r="H8002" t="s">
        <v>121</v>
      </c>
      <c r="I8002" t="s">
        <v>122</v>
      </c>
      <c r="J8002" t="s">
        <v>123</v>
      </c>
      <c r="K8002">
        <v>0.60406091399999995</v>
      </c>
      <c r="L8002">
        <v>3</v>
      </c>
      <c r="M8002">
        <v>2.89</v>
      </c>
      <c r="N8002" t="s">
        <v>8</v>
      </c>
      <c r="O8002">
        <v>713</v>
      </c>
      <c r="P8002">
        <f t="shared" si="250"/>
        <v>713</v>
      </c>
      <c r="Q8002">
        <f t="shared" si="251"/>
        <v>713</v>
      </c>
    </row>
    <row r="8003" spans="1:17">
      <c r="A8003">
        <v>53</v>
      </c>
      <c r="B8003" t="s">
        <v>44</v>
      </c>
      <c r="C8003" t="s">
        <v>9</v>
      </c>
      <c r="D8003" t="s">
        <v>23</v>
      </c>
      <c r="E8003">
        <v>27</v>
      </c>
      <c r="F8003" t="s">
        <v>64</v>
      </c>
      <c r="H8003" t="s">
        <v>65</v>
      </c>
      <c r="I8003" t="s">
        <v>66</v>
      </c>
      <c r="J8003" t="s">
        <v>67</v>
      </c>
      <c r="K8003">
        <v>0.880434783</v>
      </c>
      <c r="L8003">
        <v>7</v>
      </c>
      <c r="M8003">
        <v>2.61</v>
      </c>
      <c r="N8003" t="s">
        <v>8</v>
      </c>
      <c r="O8003">
        <v>723</v>
      </c>
      <c r="P8003">
        <f t="shared" ref="P8003:P8066" si="252">IF(O8003&gt;VLOOKUP($A8003,$S:$W,4,FALSE),IF(O8003&lt;VLOOKUP($A8003,$S:$W,5,FALSE),O8003,""),"")</f>
        <v>723</v>
      </c>
      <c r="Q8003">
        <f t="shared" ref="Q8003:Q8066" si="253">IF(O8003&gt;VLOOKUP($A8003,$S:$AA,8,FALSE),IF(O8003&lt;VLOOKUP($A8003,$S:$AA,9,FALSE),O8003,""),"")</f>
        <v>723</v>
      </c>
    </row>
    <row r="8004" spans="1:17">
      <c r="A8004">
        <v>53</v>
      </c>
      <c r="B8004" t="s">
        <v>44</v>
      </c>
      <c r="C8004" t="s">
        <v>9</v>
      </c>
      <c r="D8004" t="s">
        <v>23</v>
      </c>
      <c r="E8004">
        <v>6</v>
      </c>
      <c r="F8004" t="s">
        <v>184</v>
      </c>
      <c r="H8004" t="s">
        <v>185</v>
      </c>
      <c r="I8004" t="s">
        <v>186</v>
      </c>
      <c r="J8004" t="s">
        <v>187</v>
      </c>
      <c r="K8004">
        <v>0.77702702700000004</v>
      </c>
      <c r="L8004">
        <v>7</v>
      </c>
      <c r="M8004">
        <v>2.61</v>
      </c>
      <c r="N8004" t="s">
        <v>8</v>
      </c>
      <c r="O8004">
        <v>738</v>
      </c>
      <c r="P8004">
        <f t="shared" si="252"/>
        <v>738</v>
      </c>
      <c r="Q8004">
        <f t="shared" si="253"/>
        <v>738</v>
      </c>
    </row>
    <row r="8005" spans="1:17">
      <c r="A8005">
        <v>53</v>
      </c>
      <c r="B8005" t="s">
        <v>44</v>
      </c>
      <c r="C8005" t="s">
        <v>9</v>
      </c>
      <c r="D8005" t="s">
        <v>23</v>
      </c>
      <c r="E8005">
        <v>7</v>
      </c>
      <c r="F8005" t="s">
        <v>308</v>
      </c>
      <c r="H8005" t="s">
        <v>309</v>
      </c>
      <c r="I8005" t="s">
        <v>310</v>
      </c>
      <c r="J8005" t="s">
        <v>311</v>
      </c>
      <c r="K8005">
        <v>0.571428571</v>
      </c>
      <c r="L8005">
        <v>4</v>
      </c>
      <c r="M8005">
        <v>3.95</v>
      </c>
      <c r="N8005" t="s">
        <v>8</v>
      </c>
      <c r="O8005">
        <v>754</v>
      </c>
      <c r="P8005">
        <f t="shared" si="252"/>
        <v>754</v>
      </c>
      <c r="Q8005">
        <f t="shared" si="253"/>
        <v>754</v>
      </c>
    </row>
    <row r="8006" spans="1:17">
      <c r="A8006">
        <v>53</v>
      </c>
      <c r="B8006" t="s">
        <v>44</v>
      </c>
      <c r="C8006" t="s">
        <v>9</v>
      </c>
      <c r="D8006" t="s">
        <v>17</v>
      </c>
      <c r="E8006">
        <v>38</v>
      </c>
      <c r="F8006" t="s">
        <v>244</v>
      </c>
      <c r="G8006" t="s">
        <v>34</v>
      </c>
      <c r="H8006" t="s">
        <v>245</v>
      </c>
      <c r="I8006" t="s">
        <v>246</v>
      </c>
      <c r="J8006" t="s">
        <v>247</v>
      </c>
      <c r="K8006">
        <v>0.65760869600000005</v>
      </c>
      <c r="L8006">
        <v>5</v>
      </c>
      <c r="M8006">
        <v>2.79</v>
      </c>
      <c r="N8006" t="s">
        <v>8</v>
      </c>
      <c r="O8006">
        <v>755</v>
      </c>
      <c r="P8006">
        <f t="shared" si="252"/>
        <v>755</v>
      </c>
      <c r="Q8006">
        <f t="shared" si="253"/>
        <v>755</v>
      </c>
    </row>
    <row r="8007" spans="1:17">
      <c r="A8007">
        <v>53</v>
      </c>
      <c r="B8007" t="s">
        <v>44</v>
      </c>
      <c r="C8007" t="s">
        <v>9</v>
      </c>
      <c r="D8007" t="s">
        <v>23</v>
      </c>
      <c r="E8007">
        <v>114</v>
      </c>
      <c r="F8007" t="s">
        <v>274</v>
      </c>
      <c r="H8007" t="s">
        <v>275</v>
      </c>
      <c r="I8007" t="s">
        <v>276</v>
      </c>
      <c r="J8007" t="s">
        <v>277</v>
      </c>
      <c r="K8007">
        <v>0.75862068999999999</v>
      </c>
      <c r="L8007">
        <v>4</v>
      </c>
      <c r="M8007">
        <v>1.7629999999999999</v>
      </c>
      <c r="N8007" t="s">
        <v>8</v>
      </c>
      <c r="O8007">
        <v>786</v>
      </c>
      <c r="P8007">
        <f t="shared" si="252"/>
        <v>786</v>
      </c>
      <c r="Q8007">
        <f t="shared" si="253"/>
        <v>786</v>
      </c>
    </row>
    <row r="8008" spans="1:17">
      <c r="A8008">
        <v>53</v>
      </c>
      <c r="B8008" t="s">
        <v>44</v>
      </c>
      <c r="C8008" t="s">
        <v>9</v>
      </c>
      <c r="D8008" t="s">
        <v>23</v>
      </c>
      <c r="E8008">
        <v>23</v>
      </c>
      <c r="F8008" t="s">
        <v>488</v>
      </c>
      <c r="H8008" t="s">
        <v>489</v>
      </c>
      <c r="I8008" t="s">
        <v>490</v>
      </c>
      <c r="J8008" t="s">
        <v>491</v>
      </c>
      <c r="K8008">
        <v>0.66025641000000002</v>
      </c>
      <c r="L8008">
        <v>4</v>
      </c>
      <c r="M8008">
        <v>2.7530000000000001</v>
      </c>
      <c r="N8008" t="s">
        <v>8</v>
      </c>
      <c r="O8008">
        <v>832</v>
      </c>
      <c r="P8008">
        <f t="shared" si="252"/>
        <v>832</v>
      </c>
      <c r="Q8008">
        <f t="shared" si="253"/>
        <v>832</v>
      </c>
    </row>
    <row r="8009" spans="1:17">
      <c r="A8009">
        <v>53</v>
      </c>
      <c r="B8009" t="s">
        <v>44</v>
      </c>
      <c r="C8009" t="s">
        <v>9</v>
      </c>
      <c r="D8009" t="s">
        <v>17</v>
      </c>
      <c r="E8009">
        <v>101</v>
      </c>
      <c r="F8009" t="s">
        <v>70</v>
      </c>
      <c r="G8009" t="s">
        <v>34</v>
      </c>
      <c r="H8009" t="s">
        <v>71</v>
      </c>
      <c r="I8009" t="s">
        <v>72</v>
      </c>
      <c r="J8009" t="s">
        <v>73</v>
      </c>
      <c r="K8009">
        <v>0.84848484800000001</v>
      </c>
      <c r="L8009">
        <v>4</v>
      </c>
      <c r="M8009">
        <v>3.7509999999999999</v>
      </c>
      <c r="N8009" t="s">
        <v>8</v>
      </c>
      <c r="O8009">
        <v>858</v>
      </c>
      <c r="P8009">
        <f t="shared" si="252"/>
        <v>858</v>
      </c>
      <c r="Q8009">
        <f t="shared" si="253"/>
        <v>858</v>
      </c>
    </row>
    <row r="8010" spans="1:17">
      <c r="A8010">
        <v>53</v>
      </c>
      <c r="B8010" t="s">
        <v>44</v>
      </c>
      <c r="C8010" t="s">
        <v>9</v>
      </c>
      <c r="D8010" t="s">
        <v>17</v>
      </c>
      <c r="E8010">
        <v>54</v>
      </c>
      <c r="F8010" t="s">
        <v>352</v>
      </c>
      <c r="G8010" t="s">
        <v>19</v>
      </c>
      <c r="H8010" t="s">
        <v>353</v>
      </c>
      <c r="I8010" t="s">
        <v>354</v>
      </c>
      <c r="J8010" t="s">
        <v>355</v>
      </c>
      <c r="K8010">
        <v>0.79</v>
      </c>
      <c r="L8010">
        <v>5</v>
      </c>
      <c r="M8010">
        <v>4.0490000000000004</v>
      </c>
      <c r="N8010" t="s">
        <v>8</v>
      </c>
      <c r="O8010">
        <v>898</v>
      </c>
      <c r="P8010">
        <f t="shared" si="252"/>
        <v>898</v>
      </c>
      <c r="Q8010">
        <f t="shared" si="253"/>
        <v>898</v>
      </c>
    </row>
    <row r="8011" spans="1:17">
      <c r="A8011">
        <v>53</v>
      </c>
      <c r="B8011" t="s">
        <v>44</v>
      </c>
      <c r="C8011" t="s">
        <v>9</v>
      </c>
      <c r="D8011" t="s">
        <v>17</v>
      </c>
      <c r="E8011">
        <v>67</v>
      </c>
      <c r="F8011" t="s">
        <v>474</v>
      </c>
      <c r="G8011" t="s">
        <v>19</v>
      </c>
      <c r="H8011" t="s">
        <v>475</v>
      </c>
      <c r="I8011" t="s">
        <v>476</v>
      </c>
      <c r="J8011" t="s">
        <v>477</v>
      </c>
      <c r="K8011">
        <v>0.95833333300000001</v>
      </c>
      <c r="L8011">
        <v>6</v>
      </c>
      <c r="M8011">
        <v>3.66</v>
      </c>
      <c r="N8011" t="s">
        <v>8</v>
      </c>
      <c r="O8011">
        <v>912</v>
      </c>
      <c r="P8011">
        <f t="shared" si="252"/>
        <v>912</v>
      </c>
      <c r="Q8011">
        <f t="shared" si="253"/>
        <v>912</v>
      </c>
    </row>
    <row r="8012" spans="1:17">
      <c r="A8012">
        <v>53</v>
      </c>
      <c r="B8012" t="s">
        <v>44</v>
      </c>
      <c r="C8012" t="s">
        <v>9</v>
      </c>
      <c r="D8012" t="s">
        <v>17</v>
      </c>
      <c r="E8012">
        <v>76</v>
      </c>
      <c r="F8012" t="s">
        <v>412</v>
      </c>
      <c r="G8012" t="s">
        <v>34</v>
      </c>
      <c r="H8012" t="s">
        <v>413</v>
      </c>
      <c r="I8012" t="s">
        <v>414</v>
      </c>
      <c r="J8012" t="s">
        <v>415</v>
      </c>
      <c r="K8012">
        <v>0.72</v>
      </c>
      <c r="L8012">
        <v>5</v>
      </c>
      <c r="M8012">
        <v>2.54</v>
      </c>
      <c r="N8012" t="s">
        <v>8</v>
      </c>
      <c r="O8012">
        <v>1080</v>
      </c>
      <c r="P8012">
        <f t="shared" si="252"/>
        <v>1080</v>
      </c>
      <c r="Q8012">
        <f t="shared" si="253"/>
        <v>1080</v>
      </c>
    </row>
    <row r="8013" spans="1:17">
      <c r="A8013">
        <v>53</v>
      </c>
      <c r="B8013" t="s">
        <v>44</v>
      </c>
      <c r="C8013" t="s">
        <v>9</v>
      </c>
      <c r="D8013" t="s">
        <v>17</v>
      </c>
      <c r="E8013">
        <v>48</v>
      </c>
      <c r="F8013" t="s">
        <v>328</v>
      </c>
      <c r="G8013" t="s">
        <v>34</v>
      </c>
      <c r="H8013" t="s">
        <v>329</v>
      </c>
      <c r="I8013" t="s">
        <v>330</v>
      </c>
      <c r="J8013" t="s">
        <v>331</v>
      </c>
      <c r="K8013">
        <v>0.803030303</v>
      </c>
      <c r="L8013">
        <v>5</v>
      </c>
      <c r="M8013">
        <v>2.78</v>
      </c>
      <c r="N8013" t="s">
        <v>8</v>
      </c>
      <c r="O8013">
        <v>1155</v>
      </c>
      <c r="P8013">
        <f t="shared" si="252"/>
        <v>1155</v>
      </c>
      <c r="Q8013">
        <f t="shared" si="253"/>
        <v>1155</v>
      </c>
    </row>
    <row r="8014" spans="1:17">
      <c r="A8014">
        <v>53</v>
      </c>
      <c r="B8014" t="s">
        <v>44</v>
      </c>
      <c r="C8014" t="s">
        <v>9</v>
      </c>
      <c r="D8014" t="s">
        <v>17</v>
      </c>
      <c r="E8014">
        <v>139</v>
      </c>
      <c r="F8014" t="s">
        <v>116</v>
      </c>
      <c r="G8014" t="s">
        <v>34</v>
      </c>
      <c r="H8014" t="s">
        <v>117</v>
      </c>
      <c r="I8014" t="s">
        <v>118</v>
      </c>
      <c r="J8014" t="s">
        <v>119</v>
      </c>
      <c r="K8014">
        <v>0.84</v>
      </c>
      <c r="L8014">
        <v>5</v>
      </c>
      <c r="M8014">
        <v>3.19</v>
      </c>
      <c r="N8014" t="s">
        <v>8</v>
      </c>
      <c r="O8014">
        <v>1201</v>
      </c>
      <c r="P8014">
        <f t="shared" si="252"/>
        <v>1201</v>
      </c>
      <c r="Q8014">
        <f t="shared" si="253"/>
        <v>1201</v>
      </c>
    </row>
    <row r="8015" spans="1:17">
      <c r="A8015">
        <v>53</v>
      </c>
      <c r="B8015" t="s">
        <v>44</v>
      </c>
      <c r="C8015" t="s">
        <v>9</v>
      </c>
      <c r="D8015" t="s">
        <v>23</v>
      </c>
      <c r="E8015">
        <v>112</v>
      </c>
      <c r="F8015" t="s">
        <v>166</v>
      </c>
      <c r="H8015" t="s">
        <v>167</v>
      </c>
      <c r="I8015" t="s">
        <v>168</v>
      </c>
      <c r="J8015" t="s">
        <v>169</v>
      </c>
      <c r="K8015">
        <v>0.70138888899999996</v>
      </c>
      <c r="L8015">
        <v>4</v>
      </c>
      <c r="M8015">
        <v>3.66</v>
      </c>
      <c r="N8015" t="s">
        <v>4</v>
      </c>
      <c r="O8015">
        <v>1441</v>
      </c>
      <c r="P8015">
        <f t="shared" si="252"/>
        <v>1441</v>
      </c>
      <c r="Q8015" t="str">
        <f t="shared" si="253"/>
        <v/>
      </c>
    </row>
    <row r="8016" spans="1:17">
      <c r="A8016">
        <v>53</v>
      </c>
      <c r="B8016" t="s">
        <v>44</v>
      </c>
      <c r="C8016" t="s">
        <v>9</v>
      </c>
      <c r="D8016" t="s">
        <v>23</v>
      </c>
      <c r="E8016">
        <v>89</v>
      </c>
      <c r="F8016" t="s">
        <v>110</v>
      </c>
      <c r="H8016" t="s">
        <v>111</v>
      </c>
      <c r="I8016" t="s">
        <v>112</v>
      </c>
      <c r="J8016" t="s">
        <v>113</v>
      </c>
      <c r="K8016">
        <v>0.48965517200000003</v>
      </c>
      <c r="L8016">
        <v>3</v>
      </c>
      <c r="M8016">
        <v>2.95</v>
      </c>
      <c r="N8016" t="s">
        <v>8</v>
      </c>
      <c r="O8016">
        <v>2610</v>
      </c>
      <c r="P8016" t="str">
        <f t="shared" si="252"/>
        <v/>
      </c>
      <c r="Q8016" t="str">
        <f t="shared" si="253"/>
        <v/>
      </c>
    </row>
    <row r="8017" spans="1:17">
      <c r="A8017">
        <v>53</v>
      </c>
      <c r="B8017" t="s">
        <v>44</v>
      </c>
      <c r="C8017" t="s">
        <v>1</v>
      </c>
      <c r="D8017" t="s">
        <v>17</v>
      </c>
      <c r="E8017">
        <v>102</v>
      </c>
      <c r="F8017" t="s">
        <v>192</v>
      </c>
      <c r="G8017" t="s">
        <v>34</v>
      </c>
      <c r="H8017" t="s">
        <v>193</v>
      </c>
      <c r="I8017" t="s">
        <v>194</v>
      </c>
      <c r="J8017" t="s">
        <v>195</v>
      </c>
      <c r="K8017">
        <v>0.75816993499999996</v>
      </c>
      <c r="L8017">
        <v>7</v>
      </c>
      <c r="M8017">
        <v>2.762</v>
      </c>
      <c r="N8017" t="s">
        <v>4</v>
      </c>
      <c r="O8017">
        <v>630</v>
      </c>
      <c r="P8017">
        <f t="shared" si="252"/>
        <v>630</v>
      </c>
      <c r="Q8017">
        <f t="shared" si="253"/>
        <v>630</v>
      </c>
    </row>
    <row r="8018" spans="1:17">
      <c r="A8018">
        <v>53</v>
      </c>
      <c r="B8018" t="s">
        <v>44</v>
      </c>
      <c r="C8018" t="s">
        <v>1</v>
      </c>
      <c r="D8018" t="s">
        <v>17</v>
      </c>
      <c r="E8018">
        <v>30</v>
      </c>
      <c r="F8018" t="s">
        <v>232</v>
      </c>
      <c r="G8018" t="s">
        <v>34</v>
      </c>
      <c r="H8018" t="s">
        <v>233</v>
      </c>
      <c r="I8018" t="s">
        <v>234</v>
      </c>
      <c r="J8018" t="s">
        <v>235</v>
      </c>
      <c r="K8018">
        <v>0.64935064899999995</v>
      </c>
      <c r="L8018">
        <v>4</v>
      </c>
      <c r="M8018">
        <v>4.6500000000000004</v>
      </c>
      <c r="N8018" t="s">
        <v>4</v>
      </c>
      <c r="O8018">
        <v>639</v>
      </c>
      <c r="P8018">
        <f t="shared" si="252"/>
        <v>639</v>
      </c>
      <c r="Q8018">
        <f t="shared" si="253"/>
        <v>639</v>
      </c>
    </row>
    <row r="8019" spans="1:17">
      <c r="A8019">
        <v>53</v>
      </c>
      <c r="B8019" t="s">
        <v>44</v>
      </c>
      <c r="C8019" t="s">
        <v>1</v>
      </c>
      <c r="D8019" t="s">
        <v>17</v>
      </c>
      <c r="E8019">
        <v>39</v>
      </c>
      <c r="F8019" t="s">
        <v>150</v>
      </c>
      <c r="G8019" t="s">
        <v>34</v>
      </c>
      <c r="H8019" t="s">
        <v>151</v>
      </c>
      <c r="I8019" t="s">
        <v>152</v>
      </c>
      <c r="J8019" t="s">
        <v>153</v>
      </c>
      <c r="K8019">
        <v>0.736486486</v>
      </c>
      <c r="L8019">
        <v>4</v>
      </c>
      <c r="M8019">
        <v>2.6920000000000002</v>
      </c>
      <c r="N8019" t="s">
        <v>4</v>
      </c>
      <c r="O8019">
        <v>670</v>
      </c>
      <c r="P8019">
        <f t="shared" si="252"/>
        <v>670</v>
      </c>
      <c r="Q8019">
        <f t="shared" si="253"/>
        <v>670</v>
      </c>
    </row>
    <row r="8020" spans="1:17">
      <c r="A8020">
        <v>53</v>
      </c>
      <c r="B8020" t="s">
        <v>44</v>
      </c>
      <c r="C8020" t="s">
        <v>1</v>
      </c>
      <c r="D8020" t="s">
        <v>17</v>
      </c>
      <c r="E8020">
        <v>84</v>
      </c>
      <c r="F8020" t="s">
        <v>372</v>
      </c>
      <c r="G8020" t="s">
        <v>34</v>
      </c>
      <c r="H8020" t="s">
        <v>373</v>
      </c>
      <c r="I8020" t="s">
        <v>374</v>
      </c>
      <c r="J8020" t="s">
        <v>375</v>
      </c>
      <c r="K8020">
        <v>0.61206896600000005</v>
      </c>
      <c r="L8020">
        <v>4</v>
      </c>
      <c r="M8020">
        <v>2.9689999999999999</v>
      </c>
      <c r="N8020" t="s">
        <v>8</v>
      </c>
      <c r="O8020">
        <v>694</v>
      </c>
      <c r="P8020">
        <f t="shared" si="252"/>
        <v>694</v>
      </c>
      <c r="Q8020">
        <f t="shared" si="253"/>
        <v>694</v>
      </c>
    </row>
    <row r="8021" spans="1:17">
      <c r="A8021">
        <v>53</v>
      </c>
      <c r="B8021" t="s">
        <v>44</v>
      </c>
      <c r="C8021" t="s">
        <v>1</v>
      </c>
      <c r="D8021" t="s">
        <v>23</v>
      </c>
      <c r="E8021">
        <v>117</v>
      </c>
      <c r="F8021" t="s">
        <v>206</v>
      </c>
      <c r="H8021" t="s">
        <v>207</v>
      </c>
      <c r="I8021" t="s">
        <v>208</v>
      </c>
      <c r="J8021" t="s">
        <v>209</v>
      </c>
      <c r="K8021">
        <v>0.68243243200000003</v>
      </c>
      <c r="L8021">
        <v>5</v>
      </c>
      <c r="M8021">
        <v>3.06</v>
      </c>
      <c r="N8021" t="s">
        <v>8</v>
      </c>
      <c r="O8021">
        <v>766</v>
      </c>
      <c r="P8021">
        <f t="shared" si="252"/>
        <v>766</v>
      </c>
      <c r="Q8021">
        <f t="shared" si="253"/>
        <v>766</v>
      </c>
    </row>
    <row r="8022" spans="1:17">
      <c r="A8022">
        <v>53</v>
      </c>
      <c r="B8022" t="s">
        <v>44</v>
      </c>
      <c r="C8022" t="s">
        <v>1</v>
      </c>
      <c r="D8022" t="s">
        <v>23</v>
      </c>
      <c r="E8022">
        <v>142</v>
      </c>
      <c r="F8022" t="s">
        <v>202</v>
      </c>
      <c r="H8022" t="s">
        <v>203</v>
      </c>
      <c r="I8022" t="s">
        <v>204</v>
      </c>
      <c r="J8022" t="s">
        <v>205</v>
      </c>
      <c r="K8022">
        <v>0.5</v>
      </c>
      <c r="L8022">
        <v>5</v>
      </c>
      <c r="M8022">
        <v>2.83</v>
      </c>
      <c r="N8022" t="s">
        <v>4</v>
      </c>
      <c r="O8022">
        <v>822</v>
      </c>
      <c r="P8022">
        <f t="shared" si="252"/>
        <v>822</v>
      </c>
      <c r="Q8022">
        <f t="shared" si="253"/>
        <v>822</v>
      </c>
    </row>
    <row r="8023" spans="1:17">
      <c r="A8023">
        <v>53</v>
      </c>
      <c r="B8023" t="s">
        <v>44</v>
      </c>
      <c r="C8023" t="s">
        <v>1</v>
      </c>
      <c r="D8023" t="s">
        <v>23</v>
      </c>
      <c r="E8023">
        <v>82</v>
      </c>
      <c r="F8023" t="s">
        <v>174</v>
      </c>
      <c r="H8023" t="s">
        <v>175</v>
      </c>
      <c r="I8023" t="s">
        <v>176</v>
      </c>
      <c r="J8023" t="s">
        <v>177</v>
      </c>
      <c r="K8023">
        <v>0.69021739100000001</v>
      </c>
      <c r="L8023">
        <v>4</v>
      </c>
      <c r="M8023">
        <v>3.29</v>
      </c>
      <c r="N8023" t="s">
        <v>8</v>
      </c>
      <c r="O8023">
        <v>854</v>
      </c>
      <c r="P8023">
        <f t="shared" si="252"/>
        <v>854</v>
      </c>
      <c r="Q8023">
        <f t="shared" si="253"/>
        <v>854</v>
      </c>
    </row>
    <row r="8024" spans="1:17">
      <c r="A8024">
        <v>53</v>
      </c>
      <c r="B8024" t="s">
        <v>44</v>
      </c>
      <c r="C8024" t="s">
        <v>1</v>
      </c>
      <c r="D8024" t="s">
        <v>23</v>
      </c>
      <c r="E8024">
        <v>81</v>
      </c>
      <c r="F8024" t="s">
        <v>54</v>
      </c>
      <c r="H8024" t="s">
        <v>55</v>
      </c>
      <c r="I8024" t="s">
        <v>56</v>
      </c>
      <c r="J8024" t="s">
        <v>57</v>
      </c>
      <c r="K8024">
        <v>0.82191780800000003</v>
      </c>
      <c r="L8024">
        <v>4</v>
      </c>
      <c r="M8024">
        <v>2.95</v>
      </c>
      <c r="N8024" t="s">
        <v>8</v>
      </c>
      <c r="O8024">
        <v>862</v>
      </c>
      <c r="P8024">
        <f t="shared" si="252"/>
        <v>862</v>
      </c>
      <c r="Q8024">
        <f t="shared" si="253"/>
        <v>862</v>
      </c>
    </row>
    <row r="8025" spans="1:17">
      <c r="A8025">
        <v>53</v>
      </c>
      <c r="B8025" t="s">
        <v>44</v>
      </c>
      <c r="C8025" t="s">
        <v>1</v>
      </c>
      <c r="D8025" t="s">
        <v>23</v>
      </c>
      <c r="E8025">
        <v>60</v>
      </c>
      <c r="F8025" t="s">
        <v>210</v>
      </c>
      <c r="H8025" t="s">
        <v>211</v>
      </c>
      <c r="I8025" t="s">
        <v>212</v>
      </c>
      <c r="J8025" t="s">
        <v>213</v>
      </c>
      <c r="K8025">
        <v>0.90647482000000001</v>
      </c>
      <c r="L8025">
        <v>6</v>
      </c>
      <c r="M8025">
        <v>3.05</v>
      </c>
      <c r="N8025" t="s">
        <v>8</v>
      </c>
      <c r="O8025">
        <v>876</v>
      </c>
      <c r="P8025">
        <f t="shared" si="252"/>
        <v>876</v>
      </c>
      <c r="Q8025">
        <f t="shared" si="253"/>
        <v>876</v>
      </c>
    </row>
    <row r="8026" spans="1:17">
      <c r="A8026">
        <v>53</v>
      </c>
      <c r="B8026" t="s">
        <v>44</v>
      </c>
      <c r="C8026" t="s">
        <v>1</v>
      </c>
      <c r="D8026" t="s">
        <v>17</v>
      </c>
      <c r="E8026">
        <v>37</v>
      </c>
      <c r="F8026" t="s">
        <v>358</v>
      </c>
      <c r="G8026" t="s">
        <v>34</v>
      </c>
      <c r="H8026" t="s">
        <v>359</v>
      </c>
      <c r="I8026" t="s">
        <v>360</v>
      </c>
      <c r="J8026" t="s">
        <v>361</v>
      </c>
      <c r="K8026">
        <v>0.86666600000000005</v>
      </c>
      <c r="L8026">
        <v>4</v>
      </c>
      <c r="M8026">
        <v>3.8690000000000002</v>
      </c>
      <c r="N8026" t="s">
        <v>8</v>
      </c>
      <c r="O8026">
        <v>878</v>
      </c>
      <c r="P8026">
        <f t="shared" si="252"/>
        <v>878</v>
      </c>
      <c r="Q8026">
        <f t="shared" si="253"/>
        <v>878</v>
      </c>
    </row>
    <row r="8027" spans="1:17">
      <c r="A8027">
        <v>53</v>
      </c>
      <c r="B8027" t="s">
        <v>44</v>
      </c>
      <c r="C8027" t="s">
        <v>1</v>
      </c>
      <c r="D8027" t="s">
        <v>23</v>
      </c>
      <c r="E8027">
        <v>45</v>
      </c>
      <c r="F8027" t="s">
        <v>304</v>
      </c>
      <c r="H8027" t="s">
        <v>305</v>
      </c>
      <c r="I8027" t="s">
        <v>306</v>
      </c>
      <c r="J8027" t="s">
        <v>307</v>
      </c>
      <c r="K8027">
        <v>0.48201438800000002</v>
      </c>
      <c r="L8027">
        <v>4</v>
      </c>
      <c r="M8027">
        <v>2.8</v>
      </c>
      <c r="N8027" t="s">
        <v>4</v>
      </c>
      <c r="O8027">
        <v>903</v>
      </c>
      <c r="P8027">
        <f t="shared" si="252"/>
        <v>903</v>
      </c>
      <c r="Q8027">
        <f t="shared" si="253"/>
        <v>903</v>
      </c>
    </row>
    <row r="8028" spans="1:17">
      <c r="A8028">
        <v>53</v>
      </c>
      <c r="B8028" t="s">
        <v>44</v>
      </c>
      <c r="C8028" t="s">
        <v>1</v>
      </c>
      <c r="D8028" t="s">
        <v>23</v>
      </c>
      <c r="E8028">
        <v>127</v>
      </c>
      <c r="F8028" t="s">
        <v>270</v>
      </c>
      <c r="H8028" t="s">
        <v>271</v>
      </c>
      <c r="I8028" t="s">
        <v>272</v>
      </c>
      <c r="J8028" t="s">
        <v>273</v>
      </c>
      <c r="K8028">
        <v>0.79729729699999996</v>
      </c>
      <c r="L8028">
        <v>4</v>
      </c>
      <c r="M8028">
        <v>3.2</v>
      </c>
      <c r="N8028" t="s">
        <v>8</v>
      </c>
      <c r="O8028">
        <v>925</v>
      </c>
      <c r="P8028">
        <f t="shared" si="252"/>
        <v>925</v>
      </c>
      <c r="Q8028">
        <f t="shared" si="253"/>
        <v>925</v>
      </c>
    </row>
    <row r="8029" spans="1:17">
      <c r="A8029">
        <v>53</v>
      </c>
      <c r="B8029" t="s">
        <v>44</v>
      </c>
      <c r="C8029" t="s">
        <v>1</v>
      </c>
      <c r="D8029" t="s">
        <v>17</v>
      </c>
      <c r="E8029">
        <v>125</v>
      </c>
      <c r="F8029" t="s">
        <v>394</v>
      </c>
      <c r="G8029" t="s">
        <v>34</v>
      </c>
      <c r="H8029" t="s">
        <v>395</v>
      </c>
      <c r="I8029" t="s">
        <v>396</v>
      </c>
      <c r="J8029" t="s">
        <v>397</v>
      </c>
      <c r="K8029">
        <v>0.83448275900000002</v>
      </c>
      <c r="L8029">
        <v>4</v>
      </c>
      <c r="M8029">
        <v>3.12</v>
      </c>
      <c r="N8029" t="s">
        <v>8</v>
      </c>
      <c r="O8029">
        <v>1286</v>
      </c>
      <c r="P8029">
        <f t="shared" si="252"/>
        <v>1286</v>
      </c>
      <c r="Q8029">
        <f t="shared" si="253"/>
        <v>1286</v>
      </c>
    </row>
    <row r="8030" spans="1:17">
      <c r="A8030">
        <v>53</v>
      </c>
      <c r="B8030" t="s">
        <v>44</v>
      </c>
      <c r="C8030" t="s">
        <v>1</v>
      </c>
      <c r="D8030" t="s">
        <v>17</v>
      </c>
      <c r="E8030">
        <v>66</v>
      </c>
      <c r="F8030" t="s">
        <v>348</v>
      </c>
      <c r="G8030" t="s">
        <v>19</v>
      </c>
      <c r="H8030" t="s">
        <v>349</v>
      </c>
      <c r="I8030" t="s">
        <v>350</v>
      </c>
      <c r="J8030" t="s">
        <v>351</v>
      </c>
      <c r="K8030">
        <v>0.71739130399999995</v>
      </c>
      <c r="L8030">
        <v>6</v>
      </c>
      <c r="M8030">
        <v>2.33</v>
      </c>
      <c r="N8030" t="s">
        <v>8</v>
      </c>
      <c r="O8030">
        <v>1479</v>
      </c>
      <c r="P8030">
        <f t="shared" si="252"/>
        <v>1479</v>
      </c>
      <c r="Q8030" t="str">
        <f t="shared" si="253"/>
        <v/>
      </c>
    </row>
    <row r="8031" spans="1:17">
      <c r="A8031">
        <v>53</v>
      </c>
      <c r="B8031" t="s">
        <v>44</v>
      </c>
      <c r="C8031" t="s">
        <v>1</v>
      </c>
      <c r="D8031" t="s">
        <v>23</v>
      </c>
      <c r="E8031">
        <v>109</v>
      </c>
      <c r="F8031" t="s">
        <v>254</v>
      </c>
      <c r="H8031" t="s">
        <v>255</v>
      </c>
      <c r="I8031" t="s">
        <v>256</v>
      </c>
      <c r="J8031" t="s">
        <v>257</v>
      </c>
      <c r="K8031">
        <v>0.765151515</v>
      </c>
      <c r="L8031">
        <v>6</v>
      </c>
      <c r="M8031">
        <v>3.08</v>
      </c>
      <c r="N8031" t="s">
        <v>8</v>
      </c>
      <c r="O8031">
        <v>1510</v>
      </c>
      <c r="P8031">
        <f t="shared" si="252"/>
        <v>1510</v>
      </c>
      <c r="Q8031" t="str">
        <f t="shared" si="253"/>
        <v/>
      </c>
    </row>
    <row r="8032" spans="1:17">
      <c r="A8032">
        <v>53</v>
      </c>
      <c r="B8032" t="s">
        <v>44</v>
      </c>
      <c r="C8032" t="s">
        <v>1</v>
      </c>
      <c r="D8032" t="s">
        <v>17</v>
      </c>
      <c r="E8032">
        <v>133</v>
      </c>
      <c r="F8032" t="s">
        <v>18</v>
      </c>
      <c r="G8032" t="s">
        <v>19</v>
      </c>
      <c r="H8032" t="s">
        <v>20</v>
      </c>
      <c r="I8032" t="s">
        <v>21</v>
      </c>
      <c r="J8032" t="s">
        <v>22</v>
      </c>
      <c r="K8032">
        <v>1</v>
      </c>
      <c r="L8032">
        <v>4</v>
      </c>
      <c r="M8032">
        <v>3</v>
      </c>
      <c r="N8032" t="s">
        <v>8</v>
      </c>
      <c r="O8032">
        <v>1549</v>
      </c>
      <c r="P8032">
        <f t="shared" si="252"/>
        <v>1549</v>
      </c>
      <c r="Q8032" t="str">
        <f t="shared" si="253"/>
        <v/>
      </c>
    </row>
    <row r="8033" spans="1:17">
      <c r="A8033">
        <v>53</v>
      </c>
      <c r="B8033" t="s">
        <v>5</v>
      </c>
      <c r="C8033" t="s">
        <v>9</v>
      </c>
      <c r="E8033">
        <v>148</v>
      </c>
      <c r="F8033" t="s">
        <v>86</v>
      </c>
      <c r="H8033" t="s">
        <v>87</v>
      </c>
      <c r="N8033" t="s">
        <v>4</v>
      </c>
      <c r="O8033">
        <v>0</v>
      </c>
      <c r="P8033" t="str">
        <f t="shared" si="252"/>
        <v/>
      </c>
      <c r="Q8033" t="str">
        <f t="shared" si="253"/>
        <v/>
      </c>
    </row>
    <row r="8034" spans="1:17">
      <c r="A8034">
        <v>53</v>
      </c>
      <c r="B8034" t="s">
        <v>5</v>
      </c>
      <c r="C8034" t="s">
        <v>9</v>
      </c>
      <c r="E8034">
        <v>63</v>
      </c>
      <c r="F8034" t="s">
        <v>296</v>
      </c>
      <c r="H8034" t="s">
        <v>297</v>
      </c>
      <c r="N8034" t="s">
        <v>4</v>
      </c>
      <c r="O8034">
        <v>713</v>
      </c>
      <c r="P8034">
        <f t="shared" si="252"/>
        <v>713</v>
      </c>
      <c r="Q8034">
        <f t="shared" si="253"/>
        <v>713</v>
      </c>
    </row>
    <row r="8035" spans="1:17">
      <c r="A8035">
        <v>53</v>
      </c>
      <c r="B8035" t="s">
        <v>5</v>
      </c>
      <c r="C8035" t="s">
        <v>9</v>
      </c>
      <c r="E8035">
        <v>33</v>
      </c>
      <c r="F8035" t="s">
        <v>104</v>
      </c>
      <c r="H8035" t="s">
        <v>105</v>
      </c>
      <c r="N8035" t="s">
        <v>8</v>
      </c>
      <c r="O8035">
        <v>714</v>
      </c>
      <c r="P8035">
        <f t="shared" si="252"/>
        <v>714</v>
      </c>
      <c r="Q8035">
        <f t="shared" si="253"/>
        <v>714</v>
      </c>
    </row>
    <row r="8036" spans="1:17">
      <c r="A8036">
        <v>53</v>
      </c>
      <c r="B8036" t="s">
        <v>5</v>
      </c>
      <c r="C8036" t="s">
        <v>9</v>
      </c>
      <c r="E8036">
        <v>90</v>
      </c>
      <c r="F8036" t="s">
        <v>10</v>
      </c>
      <c r="H8036" t="s">
        <v>11</v>
      </c>
      <c r="N8036" t="s">
        <v>8</v>
      </c>
      <c r="O8036">
        <v>720</v>
      </c>
      <c r="P8036">
        <f t="shared" si="252"/>
        <v>720</v>
      </c>
      <c r="Q8036">
        <f t="shared" si="253"/>
        <v>720</v>
      </c>
    </row>
    <row r="8037" spans="1:17">
      <c r="A8037">
        <v>53</v>
      </c>
      <c r="B8037" t="s">
        <v>5</v>
      </c>
      <c r="C8037" t="s">
        <v>9</v>
      </c>
      <c r="E8037">
        <v>149</v>
      </c>
      <c r="F8037" t="s">
        <v>218</v>
      </c>
      <c r="H8037" t="s">
        <v>219</v>
      </c>
      <c r="N8037" t="s">
        <v>8</v>
      </c>
      <c r="O8037">
        <v>732</v>
      </c>
      <c r="P8037">
        <f t="shared" si="252"/>
        <v>732</v>
      </c>
      <c r="Q8037">
        <f t="shared" si="253"/>
        <v>732</v>
      </c>
    </row>
    <row r="8038" spans="1:17">
      <c r="A8038">
        <v>53</v>
      </c>
      <c r="B8038" t="s">
        <v>5</v>
      </c>
      <c r="C8038" t="s">
        <v>9</v>
      </c>
      <c r="E8038">
        <v>3</v>
      </c>
      <c r="F8038" t="s">
        <v>290</v>
      </c>
      <c r="H8038" t="s">
        <v>291</v>
      </c>
      <c r="N8038" t="s">
        <v>8</v>
      </c>
      <c r="O8038">
        <v>761</v>
      </c>
      <c r="P8038">
        <f t="shared" si="252"/>
        <v>761</v>
      </c>
      <c r="Q8038">
        <f t="shared" si="253"/>
        <v>761</v>
      </c>
    </row>
    <row r="8039" spans="1:17">
      <c r="A8039">
        <v>53</v>
      </c>
      <c r="B8039" t="s">
        <v>5</v>
      </c>
      <c r="C8039" t="s">
        <v>9</v>
      </c>
      <c r="E8039">
        <v>155</v>
      </c>
      <c r="F8039" t="s">
        <v>376</v>
      </c>
      <c r="H8039" t="s">
        <v>377</v>
      </c>
      <c r="N8039" t="s">
        <v>8</v>
      </c>
      <c r="O8039">
        <v>803</v>
      </c>
      <c r="P8039">
        <f t="shared" si="252"/>
        <v>803</v>
      </c>
      <c r="Q8039">
        <f t="shared" si="253"/>
        <v>803</v>
      </c>
    </row>
    <row r="8040" spans="1:17">
      <c r="A8040">
        <v>53</v>
      </c>
      <c r="B8040" t="s">
        <v>5</v>
      </c>
      <c r="C8040" t="s">
        <v>9</v>
      </c>
      <c r="E8040">
        <v>92</v>
      </c>
      <c r="F8040" t="s">
        <v>498</v>
      </c>
      <c r="H8040" t="s">
        <v>499</v>
      </c>
      <c r="N8040" t="s">
        <v>8</v>
      </c>
      <c r="O8040">
        <v>809</v>
      </c>
      <c r="P8040">
        <f t="shared" si="252"/>
        <v>809</v>
      </c>
      <c r="Q8040">
        <f t="shared" si="253"/>
        <v>809</v>
      </c>
    </row>
    <row r="8041" spans="1:17">
      <c r="A8041">
        <v>53</v>
      </c>
      <c r="B8041" t="s">
        <v>5</v>
      </c>
      <c r="C8041" t="s">
        <v>9</v>
      </c>
      <c r="E8041">
        <v>61</v>
      </c>
      <c r="F8041" t="s">
        <v>106</v>
      </c>
      <c r="H8041" t="s">
        <v>107</v>
      </c>
      <c r="N8041" t="s">
        <v>8</v>
      </c>
      <c r="O8041">
        <v>819</v>
      </c>
      <c r="P8041">
        <f t="shared" si="252"/>
        <v>819</v>
      </c>
      <c r="Q8041">
        <f t="shared" si="253"/>
        <v>819</v>
      </c>
    </row>
    <row r="8042" spans="1:17">
      <c r="A8042">
        <v>53</v>
      </c>
      <c r="B8042" t="s">
        <v>5</v>
      </c>
      <c r="C8042" t="s">
        <v>9</v>
      </c>
      <c r="E8042">
        <v>78</v>
      </c>
      <c r="F8042" t="s">
        <v>114</v>
      </c>
      <c r="H8042" t="s">
        <v>115</v>
      </c>
      <c r="N8042" t="s">
        <v>8</v>
      </c>
      <c r="O8042">
        <v>824</v>
      </c>
      <c r="P8042">
        <f t="shared" si="252"/>
        <v>824</v>
      </c>
      <c r="Q8042">
        <f t="shared" si="253"/>
        <v>824</v>
      </c>
    </row>
    <row r="8043" spans="1:17">
      <c r="A8043">
        <v>53</v>
      </c>
      <c r="B8043" t="s">
        <v>5</v>
      </c>
      <c r="C8043" t="s">
        <v>9</v>
      </c>
      <c r="E8043">
        <v>96</v>
      </c>
      <c r="F8043" t="s">
        <v>496</v>
      </c>
      <c r="H8043" t="s">
        <v>497</v>
      </c>
      <c r="N8043" t="s">
        <v>8</v>
      </c>
      <c r="O8043">
        <v>834</v>
      </c>
      <c r="P8043">
        <f t="shared" si="252"/>
        <v>834</v>
      </c>
      <c r="Q8043">
        <f t="shared" si="253"/>
        <v>834</v>
      </c>
    </row>
    <row r="8044" spans="1:17">
      <c r="A8044">
        <v>53</v>
      </c>
      <c r="B8044" t="s">
        <v>5</v>
      </c>
      <c r="C8044" t="s">
        <v>9</v>
      </c>
      <c r="E8044">
        <v>151</v>
      </c>
      <c r="F8044" t="s">
        <v>302</v>
      </c>
      <c r="H8044" t="s">
        <v>303</v>
      </c>
      <c r="N8044" t="s">
        <v>8</v>
      </c>
      <c r="O8044">
        <v>849</v>
      </c>
      <c r="P8044">
        <f t="shared" si="252"/>
        <v>849</v>
      </c>
      <c r="Q8044">
        <f t="shared" si="253"/>
        <v>849</v>
      </c>
    </row>
    <row r="8045" spans="1:17">
      <c r="A8045">
        <v>53</v>
      </c>
      <c r="B8045" t="s">
        <v>5</v>
      </c>
      <c r="C8045" t="s">
        <v>9</v>
      </c>
      <c r="E8045">
        <v>5</v>
      </c>
      <c r="F8045" t="s">
        <v>164</v>
      </c>
      <c r="H8045" t="s">
        <v>165</v>
      </c>
      <c r="N8045" t="s">
        <v>8</v>
      </c>
      <c r="O8045">
        <v>897</v>
      </c>
      <c r="P8045">
        <f t="shared" si="252"/>
        <v>897</v>
      </c>
      <c r="Q8045">
        <f t="shared" si="253"/>
        <v>897</v>
      </c>
    </row>
    <row r="8046" spans="1:17">
      <c r="A8046">
        <v>53</v>
      </c>
      <c r="B8046" t="s">
        <v>5</v>
      </c>
      <c r="C8046" t="s">
        <v>9</v>
      </c>
      <c r="E8046">
        <v>35</v>
      </c>
      <c r="F8046" t="s">
        <v>502</v>
      </c>
      <c r="H8046" t="s">
        <v>503</v>
      </c>
      <c r="N8046" t="s">
        <v>8</v>
      </c>
      <c r="O8046">
        <v>898</v>
      </c>
      <c r="P8046">
        <f t="shared" si="252"/>
        <v>898</v>
      </c>
      <c r="Q8046">
        <f t="shared" si="253"/>
        <v>898</v>
      </c>
    </row>
    <row r="8047" spans="1:17">
      <c r="A8047">
        <v>53</v>
      </c>
      <c r="B8047" t="s">
        <v>5</v>
      </c>
      <c r="C8047" t="s">
        <v>9</v>
      </c>
      <c r="E8047">
        <v>40</v>
      </c>
      <c r="F8047" t="s">
        <v>436</v>
      </c>
      <c r="H8047" t="s">
        <v>437</v>
      </c>
      <c r="N8047" t="s">
        <v>8</v>
      </c>
      <c r="O8047">
        <v>906</v>
      </c>
      <c r="P8047">
        <f t="shared" si="252"/>
        <v>906</v>
      </c>
      <c r="Q8047">
        <f t="shared" si="253"/>
        <v>906</v>
      </c>
    </row>
    <row r="8048" spans="1:17">
      <c r="A8048">
        <v>53</v>
      </c>
      <c r="B8048" t="s">
        <v>5</v>
      </c>
      <c r="C8048" t="s">
        <v>9</v>
      </c>
      <c r="E8048">
        <v>124</v>
      </c>
      <c r="F8048" t="s">
        <v>162</v>
      </c>
      <c r="H8048" t="s">
        <v>163</v>
      </c>
      <c r="N8048" t="s">
        <v>8</v>
      </c>
      <c r="O8048">
        <v>958</v>
      </c>
      <c r="P8048">
        <f t="shared" si="252"/>
        <v>958</v>
      </c>
      <c r="Q8048">
        <f t="shared" si="253"/>
        <v>958</v>
      </c>
    </row>
    <row r="8049" spans="1:17">
      <c r="A8049">
        <v>53</v>
      </c>
      <c r="B8049" t="s">
        <v>5</v>
      </c>
      <c r="C8049" t="s">
        <v>9</v>
      </c>
      <c r="E8049">
        <v>137</v>
      </c>
      <c r="F8049" t="s">
        <v>94</v>
      </c>
      <c r="H8049" t="s">
        <v>95</v>
      </c>
      <c r="N8049" t="s">
        <v>8</v>
      </c>
      <c r="O8049">
        <v>963</v>
      </c>
      <c r="P8049">
        <f t="shared" si="252"/>
        <v>963</v>
      </c>
      <c r="Q8049">
        <f t="shared" si="253"/>
        <v>963</v>
      </c>
    </row>
    <row r="8050" spans="1:17">
      <c r="A8050">
        <v>53</v>
      </c>
      <c r="B8050" t="s">
        <v>5</v>
      </c>
      <c r="C8050" t="s">
        <v>9</v>
      </c>
      <c r="E8050">
        <v>17</v>
      </c>
      <c r="F8050" t="s">
        <v>68</v>
      </c>
      <c r="H8050" t="s">
        <v>69</v>
      </c>
      <c r="N8050" t="s">
        <v>8</v>
      </c>
      <c r="O8050">
        <v>1026</v>
      </c>
      <c r="P8050">
        <f t="shared" si="252"/>
        <v>1026</v>
      </c>
      <c r="Q8050">
        <f t="shared" si="253"/>
        <v>1026</v>
      </c>
    </row>
    <row r="8051" spans="1:17">
      <c r="A8051">
        <v>53</v>
      </c>
      <c r="B8051" t="s">
        <v>5</v>
      </c>
      <c r="C8051" t="s">
        <v>9</v>
      </c>
      <c r="E8051">
        <v>118</v>
      </c>
      <c r="F8051" t="s">
        <v>6</v>
      </c>
      <c r="H8051" t="s">
        <v>7</v>
      </c>
      <c r="N8051" t="s">
        <v>8</v>
      </c>
      <c r="O8051">
        <v>1050</v>
      </c>
      <c r="P8051">
        <f t="shared" si="252"/>
        <v>1050</v>
      </c>
      <c r="Q8051">
        <f t="shared" si="253"/>
        <v>1050</v>
      </c>
    </row>
    <row r="8052" spans="1:17">
      <c r="A8052">
        <v>53</v>
      </c>
      <c r="B8052" t="s">
        <v>5</v>
      </c>
      <c r="C8052" t="s">
        <v>9</v>
      </c>
      <c r="E8052">
        <v>29</v>
      </c>
      <c r="F8052" t="s">
        <v>58</v>
      </c>
      <c r="H8052" t="s">
        <v>59</v>
      </c>
      <c r="N8052" t="s">
        <v>8</v>
      </c>
      <c r="O8052">
        <v>1306</v>
      </c>
      <c r="P8052">
        <f t="shared" si="252"/>
        <v>1306</v>
      </c>
      <c r="Q8052">
        <f t="shared" si="253"/>
        <v>1306</v>
      </c>
    </row>
    <row r="8053" spans="1:17">
      <c r="A8053">
        <v>53</v>
      </c>
      <c r="B8053" t="s">
        <v>5</v>
      </c>
      <c r="C8053" t="s">
        <v>9</v>
      </c>
      <c r="E8053">
        <v>153</v>
      </c>
      <c r="F8053" t="s">
        <v>500</v>
      </c>
      <c r="H8053" t="s">
        <v>501</v>
      </c>
      <c r="N8053" t="s">
        <v>8</v>
      </c>
      <c r="O8053">
        <v>1363</v>
      </c>
      <c r="P8053">
        <f t="shared" si="252"/>
        <v>1363</v>
      </c>
      <c r="Q8053" t="str">
        <f t="shared" si="253"/>
        <v/>
      </c>
    </row>
    <row r="8054" spans="1:17">
      <c r="A8054">
        <v>53</v>
      </c>
      <c r="B8054" t="s">
        <v>5</v>
      </c>
      <c r="C8054" t="s">
        <v>9</v>
      </c>
      <c r="E8054">
        <v>31</v>
      </c>
      <c r="F8054" t="s">
        <v>508</v>
      </c>
      <c r="H8054" t="s">
        <v>509</v>
      </c>
      <c r="N8054" t="s">
        <v>8</v>
      </c>
      <c r="O8054">
        <v>1443</v>
      </c>
      <c r="P8054">
        <f t="shared" si="252"/>
        <v>1443</v>
      </c>
      <c r="Q8054" t="str">
        <f t="shared" si="253"/>
        <v/>
      </c>
    </row>
    <row r="8055" spans="1:17">
      <c r="A8055">
        <v>53</v>
      </c>
      <c r="B8055" t="s">
        <v>5</v>
      </c>
      <c r="C8055" t="s">
        <v>9</v>
      </c>
      <c r="E8055">
        <v>46</v>
      </c>
      <c r="F8055" t="s">
        <v>478</v>
      </c>
      <c r="H8055" t="s">
        <v>479</v>
      </c>
      <c r="N8055" t="s">
        <v>8</v>
      </c>
      <c r="O8055">
        <v>1600</v>
      </c>
      <c r="P8055">
        <f t="shared" si="252"/>
        <v>1600</v>
      </c>
      <c r="Q8055" t="str">
        <f t="shared" si="253"/>
        <v/>
      </c>
    </row>
    <row r="8056" spans="1:17">
      <c r="A8056">
        <v>53</v>
      </c>
      <c r="B8056" t="s">
        <v>5</v>
      </c>
      <c r="C8056" t="s">
        <v>9</v>
      </c>
      <c r="E8056">
        <v>2</v>
      </c>
      <c r="F8056" t="s">
        <v>512</v>
      </c>
      <c r="H8056" t="s">
        <v>513</v>
      </c>
      <c r="N8056" t="s">
        <v>8</v>
      </c>
      <c r="O8056">
        <v>1895</v>
      </c>
      <c r="P8056">
        <f t="shared" si="252"/>
        <v>1895</v>
      </c>
      <c r="Q8056" t="str">
        <f t="shared" si="253"/>
        <v/>
      </c>
    </row>
    <row r="8057" spans="1:17">
      <c r="A8057">
        <v>53</v>
      </c>
      <c r="B8057" t="s">
        <v>5</v>
      </c>
      <c r="C8057" t="s">
        <v>1</v>
      </c>
      <c r="E8057">
        <v>97</v>
      </c>
      <c r="F8057" t="s">
        <v>370</v>
      </c>
      <c r="H8057" t="s">
        <v>371</v>
      </c>
      <c r="N8057" t="s">
        <v>4</v>
      </c>
      <c r="O8057">
        <v>543</v>
      </c>
      <c r="P8057">
        <f t="shared" si="252"/>
        <v>543</v>
      </c>
      <c r="Q8057">
        <f t="shared" si="253"/>
        <v>543</v>
      </c>
    </row>
    <row r="8058" spans="1:17">
      <c r="A8058">
        <v>53</v>
      </c>
      <c r="B8058" t="s">
        <v>5</v>
      </c>
      <c r="C8058" t="s">
        <v>1</v>
      </c>
      <c r="E8058">
        <v>154</v>
      </c>
      <c r="F8058" t="s">
        <v>506</v>
      </c>
      <c r="H8058" t="s">
        <v>507</v>
      </c>
      <c r="N8058" t="s">
        <v>4</v>
      </c>
      <c r="O8058">
        <v>686</v>
      </c>
      <c r="P8058">
        <f t="shared" si="252"/>
        <v>686</v>
      </c>
      <c r="Q8058">
        <f t="shared" si="253"/>
        <v>686</v>
      </c>
    </row>
    <row r="8059" spans="1:17">
      <c r="A8059">
        <v>53</v>
      </c>
      <c r="B8059" t="s">
        <v>5</v>
      </c>
      <c r="C8059" t="s">
        <v>1</v>
      </c>
      <c r="E8059">
        <v>25</v>
      </c>
      <c r="F8059" t="s">
        <v>252</v>
      </c>
      <c r="H8059" t="s">
        <v>253</v>
      </c>
      <c r="N8059" t="s">
        <v>8</v>
      </c>
      <c r="O8059">
        <v>702</v>
      </c>
      <c r="P8059">
        <f t="shared" si="252"/>
        <v>702</v>
      </c>
      <c r="Q8059">
        <f t="shared" si="253"/>
        <v>702</v>
      </c>
    </row>
    <row r="8060" spans="1:17">
      <c r="A8060">
        <v>53</v>
      </c>
      <c r="B8060" t="s">
        <v>5</v>
      </c>
      <c r="C8060" t="s">
        <v>1</v>
      </c>
      <c r="E8060">
        <v>51</v>
      </c>
      <c r="F8060" t="s">
        <v>356</v>
      </c>
      <c r="H8060" t="s">
        <v>357</v>
      </c>
      <c r="N8060" t="s">
        <v>4</v>
      </c>
      <c r="O8060">
        <v>742</v>
      </c>
      <c r="P8060">
        <f t="shared" si="252"/>
        <v>742</v>
      </c>
      <c r="Q8060">
        <f t="shared" si="253"/>
        <v>742</v>
      </c>
    </row>
    <row r="8061" spans="1:17">
      <c r="A8061">
        <v>53</v>
      </c>
      <c r="B8061" t="s">
        <v>5</v>
      </c>
      <c r="C8061" t="s">
        <v>1</v>
      </c>
      <c r="E8061">
        <v>123</v>
      </c>
      <c r="F8061" t="s">
        <v>92</v>
      </c>
      <c r="H8061" t="s">
        <v>93</v>
      </c>
      <c r="N8061" t="s">
        <v>8</v>
      </c>
      <c r="O8061">
        <v>742</v>
      </c>
      <c r="P8061">
        <f t="shared" si="252"/>
        <v>742</v>
      </c>
      <c r="Q8061">
        <f t="shared" si="253"/>
        <v>742</v>
      </c>
    </row>
    <row r="8062" spans="1:17">
      <c r="A8062">
        <v>53</v>
      </c>
      <c r="B8062" t="s">
        <v>5</v>
      </c>
      <c r="C8062" t="s">
        <v>1</v>
      </c>
      <c r="E8062">
        <v>4</v>
      </c>
      <c r="F8062" t="s">
        <v>344</v>
      </c>
      <c r="H8062" t="s">
        <v>345</v>
      </c>
      <c r="N8062" t="s">
        <v>8</v>
      </c>
      <c r="O8062">
        <v>756</v>
      </c>
      <c r="P8062">
        <f t="shared" si="252"/>
        <v>756</v>
      </c>
      <c r="Q8062">
        <f t="shared" si="253"/>
        <v>756</v>
      </c>
    </row>
    <row r="8063" spans="1:17">
      <c r="A8063">
        <v>53</v>
      </c>
      <c r="B8063" t="s">
        <v>5</v>
      </c>
      <c r="C8063" t="s">
        <v>1</v>
      </c>
      <c r="E8063">
        <v>79</v>
      </c>
      <c r="F8063" t="s">
        <v>510</v>
      </c>
      <c r="H8063" t="s">
        <v>511</v>
      </c>
      <c r="N8063" t="s">
        <v>8</v>
      </c>
      <c r="O8063">
        <v>783</v>
      </c>
      <c r="P8063">
        <f t="shared" si="252"/>
        <v>783</v>
      </c>
      <c r="Q8063">
        <f t="shared" si="253"/>
        <v>783</v>
      </c>
    </row>
    <row r="8064" spans="1:17">
      <c r="A8064">
        <v>53</v>
      </c>
      <c r="B8064" t="s">
        <v>5</v>
      </c>
      <c r="C8064" t="s">
        <v>1</v>
      </c>
      <c r="E8064">
        <v>58</v>
      </c>
      <c r="F8064" t="s">
        <v>74</v>
      </c>
      <c r="H8064" t="s">
        <v>75</v>
      </c>
      <c r="N8064" t="s">
        <v>4</v>
      </c>
      <c r="O8064">
        <v>806</v>
      </c>
      <c r="P8064">
        <f t="shared" si="252"/>
        <v>806</v>
      </c>
      <c r="Q8064">
        <f t="shared" si="253"/>
        <v>806</v>
      </c>
    </row>
    <row r="8065" spans="1:17">
      <c r="A8065">
        <v>53</v>
      </c>
      <c r="B8065" t="s">
        <v>5</v>
      </c>
      <c r="C8065" t="s">
        <v>1</v>
      </c>
      <c r="E8065">
        <v>41</v>
      </c>
      <c r="F8065" t="s">
        <v>146</v>
      </c>
      <c r="H8065" t="s">
        <v>147</v>
      </c>
      <c r="N8065" t="s">
        <v>8</v>
      </c>
      <c r="O8065">
        <v>902</v>
      </c>
      <c r="P8065">
        <f t="shared" si="252"/>
        <v>902</v>
      </c>
      <c r="Q8065">
        <f t="shared" si="253"/>
        <v>902</v>
      </c>
    </row>
    <row r="8066" spans="1:17">
      <c r="A8066">
        <v>53</v>
      </c>
      <c r="B8066" t="s">
        <v>5</v>
      </c>
      <c r="C8066" t="s">
        <v>1</v>
      </c>
      <c r="E8066">
        <v>15</v>
      </c>
      <c r="F8066" t="s">
        <v>76</v>
      </c>
      <c r="H8066" t="s">
        <v>77</v>
      </c>
      <c r="N8066" t="s">
        <v>4</v>
      </c>
      <c r="O8066">
        <v>927</v>
      </c>
      <c r="P8066">
        <f t="shared" si="252"/>
        <v>927</v>
      </c>
      <c r="Q8066">
        <f t="shared" si="253"/>
        <v>927</v>
      </c>
    </row>
    <row r="8067" spans="1:17">
      <c r="A8067">
        <v>53</v>
      </c>
      <c r="B8067" t="s">
        <v>5</v>
      </c>
      <c r="C8067" t="s">
        <v>1</v>
      </c>
      <c r="E8067">
        <v>147</v>
      </c>
      <c r="F8067" t="s">
        <v>12</v>
      </c>
      <c r="H8067" t="s">
        <v>13</v>
      </c>
      <c r="N8067" t="s">
        <v>8</v>
      </c>
      <c r="O8067">
        <v>928</v>
      </c>
      <c r="P8067">
        <f t="shared" ref="P8067:P8130" si="254">IF(O8067&gt;VLOOKUP($A8067,$S:$W,4,FALSE),IF(O8067&lt;VLOOKUP($A8067,$S:$W,5,FALSE),O8067,""),"")</f>
        <v>928</v>
      </c>
      <c r="Q8067">
        <f t="shared" ref="Q8067:Q8130" si="255">IF(O8067&gt;VLOOKUP($A8067,$S:$AA,8,FALSE),IF(O8067&lt;VLOOKUP($A8067,$S:$AA,9,FALSE),O8067,""),"")</f>
        <v>928</v>
      </c>
    </row>
    <row r="8068" spans="1:17">
      <c r="A8068">
        <v>53</v>
      </c>
      <c r="B8068" t="s">
        <v>5</v>
      </c>
      <c r="C8068" t="s">
        <v>1</v>
      </c>
      <c r="E8068">
        <v>12</v>
      </c>
      <c r="F8068" t="s">
        <v>52</v>
      </c>
      <c r="H8068" t="s">
        <v>53</v>
      </c>
      <c r="N8068" t="s">
        <v>8</v>
      </c>
      <c r="O8068">
        <v>934</v>
      </c>
      <c r="P8068">
        <f t="shared" si="254"/>
        <v>934</v>
      </c>
      <c r="Q8068">
        <f t="shared" si="255"/>
        <v>934</v>
      </c>
    </row>
    <row r="8069" spans="1:17">
      <c r="A8069">
        <v>53</v>
      </c>
      <c r="B8069" t="s">
        <v>5</v>
      </c>
      <c r="C8069" t="s">
        <v>1</v>
      </c>
      <c r="E8069">
        <v>55</v>
      </c>
      <c r="F8069" t="s">
        <v>504</v>
      </c>
      <c r="H8069" t="s">
        <v>505</v>
      </c>
      <c r="N8069" t="s">
        <v>8</v>
      </c>
      <c r="O8069">
        <v>973</v>
      </c>
      <c r="P8069">
        <f t="shared" si="254"/>
        <v>973</v>
      </c>
      <c r="Q8069">
        <f t="shared" si="255"/>
        <v>973</v>
      </c>
    </row>
    <row r="8070" spans="1:17">
      <c r="A8070">
        <v>53</v>
      </c>
      <c r="B8070" t="s">
        <v>5</v>
      </c>
      <c r="C8070" t="s">
        <v>1</v>
      </c>
      <c r="E8070">
        <v>1</v>
      </c>
      <c r="F8070" t="s">
        <v>346</v>
      </c>
      <c r="H8070" t="s">
        <v>347</v>
      </c>
      <c r="N8070" t="s">
        <v>8</v>
      </c>
      <c r="O8070">
        <v>1005</v>
      </c>
      <c r="P8070">
        <f t="shared" si="254"/>
        <v>1005</v>
      </c>
      <c r="Q8070">
        <f t="shared" si="255"/>
        <v>1005</v>
      </c>
    </row>
    <row r="8071" spans="1:17">
      <c r="A8071">
        <v>53</v>
      </c>
      <c r="B8071" t="s">
        <v>5</v>
      </c>
      <c r="C8071" t="s">
        <v>1</v>
      </c>
      <c r="E8071">
        <v>150</v>
      </c>
      <c r="F8071" t="s">
        <v>480</v>
      </c>
      <c r="H8071" t="s">
        <v>481</v>
      </c>
      <c r="N8071" t="s">
        <v>8</v>
      </c>
      <c r="O8071">
        <v>1069</v>
      </c>
      <c r="P8071">
        <f t="shared" si="254"/>
        <v>1069</v>
      </c>
      <c r="Q8071">
        <f t="shared" si="255"/>
        <v>1069</v>
      </c>
    </row>
    <row r="8072" spans="1:17">
      <c r="A8072">
        <v>53</v>
      </c>
      <c r="B8072" t="s">
        <v>5</v>
      </c>
      <c r="C8072" t="s">
        <v>1</v>
      </c>
      <c r="E8072">
        <v>128</v>
      </c>
      <c r="F8072" t="s">
        <v>178</v>
      </c>
      <c r="H8072" t="s">
        <v>179</v>
      </c>
      <c r="N8072" t="s">
        <v>8</v>
      </c>
      <c r="O8072">
        <v>1071</v>
      </c>
      <c r="P8072">
        <f t="shared" si="254"/>
        <v>1071</v>
      </c>
      <c r="Q8072">
        <f t="shared" si="255"/>
        <v>1071</v>
      </c>
    </row>
    <row r="8073" spans="1:17">
      <c r="A8073">
        <v>53</v>
      </c>
      <c r="B8073" t="s">
        <v>5</v>
      </c>
      <c r="C8073" t="s">
        <v>1</v>
      </c>
      <c r="E8073">
        <v>103</v>
      </c>
      <c r="F8073" t="s">
        <v>402</v>
      </c>
      <c r="H8073" t="s">
        <v>403</v>
      </c>
      <c r="N8073" t="s">
        <v>8</v>
      </c>
      <c r="O8073">
        <v>1110</v>
      </c>
      <c r="P8073">
        <f t="shared" si="254"/>
        <v>1110</v>
      </c>
      <c r="Q8073">
        <f t="shared" si="255"/>
        <v>1110</v>
      </c>
    </row>
    <row r="8074" spans="1:17">
      <c r="A8074">
        <v>53</v>
      </c>
      <c r="B8074" t="s">
        <v>5</v>
      </c>
      <c r="C8074" t="s">
        <v>1</v>
      </c>
      <c r="E8074">
        <v>93</v>
      </c>
      <c r="F8074" t="s">
        <v>14</v>
      </c>
      <c r="H8074" t="s">
        <v>15</v>
      </c>
      <c r="N8074" t="s">
        <v>8</v>
      </c>
      <c r="O8074">
        <v>1127</v>
      </c>
      <c r="P8074">
        <f t="shared" si="254"/>
        <v>1127</v>
      </c>
      <c r="Q8074">
        <f t="shared" si="255"/>
        <v>1127</v>
      </c>
    </row>
    <row r="8075" spans="1:17">
      <c r="A8075">
        <v>53</v>
      </c>
      <c r="B8075" t="s">
        <v>5</v>
      </c>
      <c r="C8075" t="s">
        <v>1</v>
      </c>
      <c r="E8075">
        <v>106</v>
      </c>
      <c r="F8075" t="s">
        <v>422</v>
      </c>
      <c r="H8075" t="s">
        <v>423</v>
      </c>
      <c r="N8075" t="s">
        <v>8</v>
      </c>
      <c r="O8075">
        <v>1135</v>
      </c>
      <c r="P8075">
        <f t="shared" si="254"/>
        <v>1135</v>
      </c>
      <c r="Q8075">
        <f t="shared" si="255"/>
        <v>1135</v>
      </c>
    </row>
    <row r="8076" spans="1:17">
      <c r="A8076">
        <v>53</v>
      </c>
      <c r="B8076" t="s">
        <v>5</v>
      </c>
      <c r="C8076" t="s">
        <v>1</v>
      </c>
      <c r="E8076">
        <v>119</v>
      </c>
      <c r="F8076" t="s">
        <v>124</v>
      </c>
      <c r="H8076" t="s">
        <v>125</v>
      </c>
      <c r="N8076" t="s">
        <v>8</v>
      </c>
      <c r="O8076">
        <v>1261</v>
      </c>
      <c r="P8076">
        <f t="shared" si="254"/>
        <v>1261</v>
      </c>
      <c r="Q8076">
        <f t="shared" si="255"/>
        <v>1261</v>
      </c>
    </row>
    <row r="8077" spans="1:17">
      <c r="A8077">
        <v>53</v>
      </c>
      <c r="B8077" t="s">
        <v>5</v>
      </c>
      <c r="C8077" t="s">
        <v>1</v>
      </c>
      <c r="E8077">
        <v>16</v>
      </c>
      <c r="F8077" t="s">
        <v>298</v>
      </c>
      <c r="H8077" t="s">
        <v>299</v>
      </c>
      <c r="N8077" t="s">
        <v>8</v>
      </c>
      <c r="O8077">
        <v>1294</v>
      </c>
      <c r="P8077">
        <f t="shared" si="254"/>
        <v>1294</v>
      </c>
      <c r="Q8077">
        <f t="shared" si="255"/>
        <v>1294</v>
      </c>
    </row>
    <row r="8078" spans="1:17">
      <c r="A8078">
        <v>53</v>
      </c>
      <c r="B8078" t="s">
        <v>5</v>
      </c>
      <c r="C8078" t="s">
        <v>1</v>
      </c>
      <c r="E8078">
        <v>10</v>
      </c>
      <c r="F8078" t="s">
        <v>102</v>
      </c>
      <c r="H8078" t="s">
        <v>103</v>
      </c>
      <c r="N8078" t="s">
        <v>8</v>
      </c>
      <c r="O8078">
        <v>1902</v>
      </c>
      <c r="P8078">
        <f t="shared" si="254"/>
        <v>1902</v>
      </c>
      <c r="Q8078" t="str">
        <f t="shared" si="255"/>
        <v/>
      </c>
    </row>
    <row r="8079" spans="1:17">
      <c r="A8079">
        <v>54</v>
      </c>
      <c r="B8079" t="s">
        <v>16</v>
      </c>
      <c r="C8079" t="s">
        <v>9</v>
      </c>
      <c r="D8079" t="s">
        <v>17</v>
      </c>
      <c r="E8079">
        <v>7</v>
      </c>
      <c r="F8079" t="s">
        <v>312</v>
      </c>
      <c r="G8079" t="s">
        <v>34</v>
      </c>
      <c r="H8079" t="s">
        <v>313</v>
      </c>
      <c r="I8079" t="s">
        <v>314</v>
      </c>
      <c r="J8079" t="s">
        <v>315</v>
      </c>
      <c r="K8079">
        <v>0.410596026</v>
      </c>
      <c r="L8079">
        <v>4</v>
      </c>
      <c r="M8079">
        <v>3.59</v>
      </c>
      <c r="N8079" t="s">
        <v>4</v>
      </c>
      <c r="O8079">
        <v>636</v>
      </c>
      <c r="P8079">
        <f t="shared" si="254"/>
        <v>636</v>
      </c>
      <c r="Q8079">
        <f t="shared" si="255"/>
        <v>636</v>
      </c>
    </row>
    <row r="8080" spans="1:17">
      <c r="A8080">
        <v>54</v>
      </c>
      <c r="B8080" t="s">
        <v>16</v>
      </c>
      <c r="C8080" t="s">
        <v>9</v>
      </c>
      <c r="D8080" t="s">
        <v>23</v>
      </c>
      <c r="E8080">
        <v>104</v>
      </c>
      <c r="F8080" t="s">
        <v>424</v>
      </c>
      <c r="H8080" t="s">
        <v>425</v>
      </c>
      <c r="I8080" t="s">
        <v>426</v>
      </c>
      <c r="J8080" t="s">
        <v>427</v>
      </c>
      <c r="K8080">
        <v>0.58503401399999999</v>
      </c>
      <c r="L8080">
        <v>5</v>
      </c>
      <c r="M8080">
        <v>3.57</v>
      </c>
      <c r="N8080" t="s">
        <v>4</v>
      </c>
      <c r="O8080">
        <v>850</v>
      </c>
      <c r="P8080">
        <f t="shared" si="254"/>
        <v>850</v>
      </c>
      <c r="Q8080">
        <f t="shared" si="255"/>
        <v>850</v>
      </c>
    </row>
    <row r="8081" spans="1:17">
      <c r="A8081">
        <v>54</v>
      </c>
      <c r="B8081" t="s">
        <v>16</v>
      </c>
      <c r="C8081" t="s">
        <v>9</v>
      </c>
      <c r="D8081" t="s">
        <v>17</v>
      </c>
      <c r="E8081">
        <v>6</v>
      </c>
      <c r="F8081" t="s">
        <v>454</v>
      </c>
      <c r="G8081" t="s">
        <v>34</v>
      </c>
      <c r="H8081" t="s">
        <v>455</v>
      </c>
      <c r="I8081" t="s">
        <v>456</v>
      </c>
      <c r="J8081" t="s">
        <v>457</v>
      </c>
      <c r="K8081">
        <v>0.63580246900000004</v>
      </c>
      <c r="L8081">
        <v>4</v>
      </c>
      <c r="M8081">
        <v>3.7909999999999999</v>
      </c>
      <c r="N8081" t="s">
        <v>4</v>
      </c>
      <c r="O8081">
        <v>1035</v>
      </c>
      <c r="P8081">
        <f t="shared" si="254"/>
        <v>1035</v>
      </c>
      <c r="Q8081">
        <f t="shared" si="255"/>
        <v>1035</v>
      </c>
    </row>
    <row r="8082" spans="1:17">
      <c r="A8082">
        <v>54</v>
      </c>
      <c r="B8082" t="s">
        <v>16</v>
      </c>
      <c r="C8082" t="s">
        <v>9</v>
      </c>
      <c r="D8082" t="s">
        <v>23</v>
      </c>
      <c r="E8082">
        <v>145</v>
      </c>
      <c r="F8082" t="s">
        <v>228</v>
      </c>
      <c r="H8082" t="s">
        <v>229</v>
      </c>
      <c r="I8082" t="s">
        <v>230</v>
      </c>
      <c r="J8082" t="s">
        <v>231</v>
      </c>
      <c r="K8082">
        <v>0.31724137899999999</v>
      </c>
      <c r="L8082">
        <v>5</v>
      </c>
      <c r="M8082">
        <v>2.4700000000000002</v>
      </c>
      <c r="N8082" t="s">
        <v>4</v>
      </c>
      <c r="O8082">
        <v>1129</v>
      </c>
      <c r="P8082">
        <f t="shared" si="254"/>
        <v>1129</v>
      </c>
      <c r="Q8082">
        <f t="shared" si="255"/>
        <v>1129</v>
      </c>
    </row>
    <row r="8083" spans="1:17">
      <c r="A8083">
        <v>54</v>
      </c>
      <c r="B8083" t="s">
        <v>16</v>
      </c>
      <c r="C8083" t="s">
        <v>9</v>
      </c>
      <c r="D8083" t="s">
        <v>17</v>
      </c>
      <c r="E8083">
        <v>24</v>
      </c>
      <c r="F8083" t="s">
        <v>180</v>
      </c>
      <c r="G8083" t="s">
        <v>34</v>
      </c>
      <c r="H8083" t="s">
        <v>181</v>
      </c>
      <c r="I8083" t="s">
        <v>182</v>
      </c>
      <c r="J8083" t="s">
        <v>183</v>
      </c>
      <c r="K8083">
        <v>0.68181818199999999</v>
      </c>
      <c r="L8083">
        <v>6</v>
      </c>
      <c r="M8083">
        <v>2.14</v>
      </c>
      <c r="N8083" t="s">
        <v>4</v>
      </c>
      <c r="O8083">
        <v>1266</v>
      </c>
      <c r="P8083">
        <f t="shared" si="254"/>
        <v>1266</v>
      </c>
      <c r="Q8083">
        <f t="shared" si="255"/>
        <v>1266</v>
      </c>
    </row>
    <row r="8084" spans="1:17">
      <c r="A8084">
        <v>54</v>
      </c>
      <c r="B8084" t="s">
        <v>16</v>
      </c>
      <c r="C8084" t="s">
        <v>9</v>
      </c>
      <c r="D8084" t="s">
        <v>17</v>
      </c>
      <c r="E8084">
        <v>42</v>
      </c>
      <c r="F8084" t="s">
        <v>158</v>
      </c>
      <c r="G8084" t="s">
        <v>19</v>
      </c>
      <c r="H8084" t="s">
        <v>159</v>
      </c>
      <c r="I8084" t="s">
        <v>160</v>
      </c>
      <c r="J8084" t="s">
        <v>161</v>
      </c>
      <c r="K8084">
        <v>0.93918918900000004</v>
      </c>
      <c r="L8084">
        <v>4</v>
      </c>
      <c r="M8084">
        <v>3.64</v>
      </c>
      <c r="N8084" t="s">
        <v>4</v>
      </c>
      <c r="O8084">
        <v>1322</v>
      </c>
      <c r="P8084">
        <f t="shared" si="254"/>
        <v>1322</v>
      </c>
      <c r="Q8084">
        <f t="shared" si="255"/>
        <v>1322</v>
      </c>
    </row>
    <row r="8085" spans="1:17">
      <c r="A8085">
        <v>54</v>
      </c>
      <c r="B8085" t="s">
        <v>16</v>
      </c>
      <c r="C8085" t="s">
        <v>9</v>
      </c>
      <c r="D8085" t="s">
        <v>23</v>
      </c>
      <c r="E8085">
        <v>17</v>
      </c>
      <c r="F8085" t="s">
        <v>214</v>
      </c>
      <c r="H8085" t="s">
        <v>215</v>
      </c>
      <c r="I8085" t="s">
        <v>216</v>
      </c>
      <c r="J8085" t="s">
        <v>217</v>
      </c>
      <c r="K8085">
        <v>0.850393701</v>
      </c>
      <c r="L8085">
        <v>4</v>
      </c>
      <c r="M8085">
        <v>3.13</v>
      </c>
      <c r="N8085" t="s">
        <v>4</v>
      </c>
      <c r="O8085">
        <v>1489</v>
      </c>
      <c r="P8085">
        <f t="shared" si="254"/>
        <v>1489</v>
      </c>
      <c r="Q8085">
        <f t="shared" si="255"/>
        <v>1489</v>
      </c>
    </row>
    <row r="8086" spans="1:17">
      <c r="A8086">
        <v>54</v>
      </c>
      <c r="B8086" t="s">
        <v>16</v>
      </c>
      <c r="C8086" t="s">
        <v>9</v>
      </c>
      <c r="D8086" t="s">
        <v>17</v>
      </c>
      <c r="E8086">
        <v>19</v>
      </c>
      <c r="F8086" t="s">
        <v>428</v>
      </c>
      <c r="G8086" t="s">
        <v>34</v>
      </c>
      <c r="H8086" t="s">
        <v>429</v>
      </c>
      <c r="I8086" t="s">
        <v>430</v>
      </c>
      <c r="J8086" t="s">
        <v>431</v>
      </c>
      <c r="K8086">
        <v>0.87820512799999995</v>
      </c>
      <c r="L8086">
        <v>5</v>
      </c>
      <c r="M8086">
        <v>2.794</v>
      </c>
      <c r="N8086" t="s">
        <v>4</v>
      </c>
      <c r="O8086">
        <v>1506</v>
      </c>
      <c r="P8086">
        <f t="shared" si="254"/>
        <v>1506</v>
      </c>
      <c r="Q8086">
        <f t="shared" si="255"/>
        <v>1506</v>
      </c>
    </row>
    <row r="8087" spans="1:17">
      <c r="A8087">
        <v>54</v>
      </c>
      <c r="B8087" t="s">
        <v>16</v>
      </c>
      <c r="C8087" t="s">
        <v>9</v>
      </c>
      <c r="D8087" t="s">
        <v>23</v>
      </c>
      <c r="E8087">
        <v>105</v>
      </c>
      <c r="F8087" t="s">
        <v>408</v>
      </c>
      <c r="H8087" t="s">
        <v>409</v>
      </c>
      <c r="I8087" t="s">
        <v>410</v>
      </c>
      <c r="J8087" t="s">
        <v>411</v>
      </c>
      <c r="K8087">
        <v>0.79729729699999996</v>
      </c>
      <c r="L8087">
        <v>3</v>
      </c>
      <c r="M8087">
        <v>3.4670000000000001</v>
      </c>
      <c r="N8087" t="s">
        <v>4</v>
      </c>
      <c r="O8087">
        <v>1528</v>
      </c>
      <c r="P8087">
        <f t="shared" si="254"/>
        <v>1528</v>
      </c>
      <c r="Q8087">
        <f t="shared" si="255"/>
        <v>1528</v>
      </c>
    </row>
    <row r="8088" spans="1:17">
      <c r="A8088">
        <v>54</v>
      </c>
      <c r="B8088" t="s">
        <v>16</v>
      </c>
      <c r="C8088" t="s">
        <v>9</v>
      </c>
      <c r="D8088" t="s">
        <v>23</v>
      </c>
      <c r="E8088">
        <v>87</v>
      </c>
      <c r="F8088" t="s">
        <v>450</v>
      </c>
      <c r="H8088" t="s">
        <v>451</v>
      </c>
      <c r="I8088" t="s">
        <v>452</v>
      </c>
      <c r="J8088" t="s">
        <v>453</v>
      </c>
      <c r="K8088">
        <v>0.93243243200000003</v>
      </c>
      <c r="L8088">
        <v>5</v>
      </c>
      <c r="M8088">
        <v>3.4319999999999999</v>
      </c>
      <c r="N8088" t="s">
        <v>4</v>
      </c>
      <c r="O8088">
        <v>1803</v>
      </c>
      <c r="P8088">
        <f t="shared" si="254"/>
        <v>1803</v>
      </c>
      <c r="Q8088">
        <f t="shared" si="255"/>
        <v>1803</v>
      </c>
    </row>
    <row r="8089" spans="1:17">
      <c r="A8089">
        <v>54</v>
      </c>
      <c r="B8089" t="s">
        <v>16</v>
      </c>
      <c r="C8089" t="s">
        <v>9</v>
      </c>
      <c r="D8089" t="s">
        <v>23</v>
      </c>
      <c r="E8089">
        <v>39</v>
      </c>
      <c r="F8089" t="s">
        <v>278</v>
      </c>
      <c r="H8089" t="s">
        <v>279</v>
      </c>
      <c r="I8089" t="s">
        <v>280</v>
      </c>
      <c r="J8089" t="s">
        <v>281</v>
      </c>
      <c r="K8089">
        <v>0.64788732400000004</v>
      </c>
      <c r="L8089">
        <v>8</v>
      </c>
      <c r="M8089">
        <v>2.5299999999999998</v>
      </c>
      <c r="N8089" t="s">
        <v>4</v>
      </c>
      <c r="O8089">
        <v>1858</v>
      </c>
      <c r="P8089">
        <f t="shared" si="254"/>
        <v>1858</v>
      </c>
      <c r="Q8089">
        <f t="shared" si="255"/>
        <v>1858</v>
      </c>
    </row>
    <row r="8090" spans="1:17">
      <c r="A8090">
        <v>54</v>
      </c>
      <c r="B8090" t="s">
        <v>16</v>
      </c>
      <c r="C8090" t="s">
        <v>9</v>
      </c>
      <c r="D8090" t="s">
        <v>17</v>
      </c>
      <c r="E8090">
        <v>120</v>
      </c>
      <c r="F8090" t="s">
        <v>266</v>
      </c>
      <c r="G8090" t="s">
        <v>34</v>
      </c>
      <c r="H8090" t="s">
        <v>267</v>
      </c>
      <c r="I8090" t="s">
        <v>268</v>
      </c>
      <c r="J8090" t="s">
        <v>269</v>
      </c>
      <c r="K8090">
        <v>1</v>
      </c>
      <c r="L8090">
        <v>5</v>
      </c>
      <c r="M8090">
        <v>3.8</v>
      </c>
      <c r="N8090" t="s">
        <v>4</v>
      </c>
      <c r="O8090">
        <v>2370</v>
      </c>
      <c r="P8090">
        <f t="shared" si="254"/>
        <v>2370</v>
      </c>
      <c r="Q8090">
        <f t="shared" si="255"/>
        <v>2370</v>
      </c>
    </row>
    <row r="8091" spans="1:17">
      <c r="A8091">
        <v>54</v>
      </c>
      <c r="B8091" t="s">
        <v>16</v>
      </c>
      <c r="C8091" t="s">
        <v>9</v>
      </c>
      <c r="D8091" t="s">
        <v>23</v>
      </c>
      <c r="E8091">
        <v>73</v>
      </c>
      <c r="F8091" t="s">
        <v>440</v>
      </c>
      <c r="H8091" t="s">
        <v>441</v>
      </c>
      <c r="I8091" t="s">
        <v>442</v>
      </c>
      <c r="J8091" t="s">
        <v>443</v>
      </c>
      <c r="K8091">
        <v>0.78378378400000004</v>
      </c>
      <c r="L8091">
        <v>6</v>
      </c>
      <c r="M8091">
        <v>2.69</v>
      </c>
      <c r="N8091" t="s">
        <v>4</v>
      </c>
      <c r="O8091">
        <v>2890</v>
      </c>
      <c r="P8091">
        <f t="shared" si="254"/>
        <v>2890</v>
      </c>
      <c r="Q8091">
        <f t="shared" si="255"/>
        <v>2890</v>
      </c>
    </row>
    <row r="8092" spans="1:17">
      <c r="A8092">
        <v>54</v>
      </c>
      <c r="B8092" t="s">
        <v>16</v>
      </c>
      <c r="C8092" t="s">
        <v>9</v>
      </c>
      <c r="D8092" t="s">
        <v>17</v>
      </c>
      <c r="E8092">
        <v>74</v>
      </c>
      <c r="F8092" t="s">
        <v>33</v>
      </c>
      <c r="G8092" t="s">
        <v>34</v>
      </c>
      <c r="H8092" t="s">
        <v>35</v>
      </c>
      <c r="I8092" t="s">
        <v>36</v>
      </c>
      <c r="J8092" t="s">
        <v>37</v>
      </c>
      <c r="K8092">
        <v>0.84242424199999999</v>
      </c>
      <c r="L8092">
        <v>3</v>
      </c>
      <c r="M8092">
        <v>2.5099999999999998</v>
      </c>
      <c r="N8092" t="s">
        <v>8</v>
      </c>
      <c r="O8092">
        <v>3417</v>
      </c>
      <c r="P8092">
        <f t="shared" si="254"/>
        <v>3417</v>
      </c>
      <c r="Q8092">
        <f t="shared" si="255"/>
        <v>3417</v>
      </c>
    </row>
    <row r="8093" spans="1:17">
      <c r="A8093">
        <v>54</v>
      </c>
      <c r="B8093" t="s">
        <v>16</v>
      </c>
      <c r="C8093" t="s">
        <v>9</v>
      </c>
      <c r="D8093" t="s">
        <v>23</v>
      </c>
      <c r="E8093">
        <v>99</v>
      </c>
      <c r="F8093" t="s">
        <v>40</v>
      </c>
      <c r="H8093" t="s">
        <v>41</v>
      </c>
      <c r="I8093" t="s">
        <v>42</v>
      </c>
      <c r="J8093" t="s">
        <v>43</v>
      </c>
      <c r="K8093">
        <v>0.81756756799999997</v>
      </c>
      <c r="L8093">
        <v>3</v>
      </c>
      <c r="M8093">
        <v>3.32</v>
      </c>
      <c r="N8093" t="s">
        <v>4</v>
      </c>
      <c r="O8093">
        <v>3905</v>
      </c>
      <c r="P8093">
        <f t="shared" si="254"/>
        <v>3905</v>
      </c>
      <c r="Q8093" t="str">
        <f t="shared" si="255"/>
        <v/>
      </c>
    </row>
    <row r="8094" spans="1:17">
      <c r="A8094">
        <v>54</v>
      </c>
      <c r="B8094" t="s">
        <v>16</v>
      </c>
      <c r="C8094" t="s">
        <v>9</v>
      </c>
      <c r="D8094" t="s">
        <v>17</v>
      </c>
      <c r="E8094">
        <v>146</v>
      </c>
      <c r="F8094" t="s">
        <v>262</v>
      </c>
      <c r="G8094" t="s">
        <v>34</v>
      </c>
      <c r="H8094" t="s">
        <v>263</v>
      </c>
      <c r="I8094" t="s">
        <v>264</v>
      </c>
      <c r="J8094" t="s">
        <v>265</v>
      </c>
      <c r="K8094">
        <v>0.74545454499999997</v>
      </c>
      <c r="L8094">
        <v>5</v>
      </c>
      <c r="M8094">
        <v>3.5939999999999999</v>
      </c>
      <c r="N8094" t="s">
        <v>4</v>
      </c>
      <c r="O8094">
        <v>4018</v>
      </c>
      <c r="P8094">
        <f t="shared" si="254"/>
        <v>4018</v>
      </c>
      <c r="Q8094" t="str">
        <f t="shared" si="255"/>
        <v/>
      </c>
    </row>
    <row r="8095" spans="1:17">
      <c r="A8095">
        <v>54</v>
      </c>
      <c r="B8095" t="s">
        <v>16</v>
      </c>
      <c r="C8095" t="s">
        <v>1</v>
      </c>
      <c r="D8095" t="s">
        <v>17</v>
      </c>
      <c r="E8095">
        <v>125</v>
      </c>
      <c r="F8095" t="s">
        <v>128</v>
      </c>
      <c r="G8095" t="s">
        <v>19</v>
      </c>
      <c r="H8095" t="s">
        <v>129</v>
      </c>
      <c r="I8095" t="s">
        <v>130</v>
      </c>
      <c r="J8095" t="s">
        <v>131</v>
      </c>
      <c r="K8095">
        <v>0.79861111100000004</v>
      </c>
      <c r="L8095">
        <v>4</v>
      </c>
      <c r="M8095">
        <v>3.76</v>
      </c>
      <c r="N8095" t="s">
        <v>4</v>
      </c>
      <c r="O8095">
        <v>592</v>
      </c>
      <c r="P8095">
        <f t="shared" si="254"/>
        <v>592</v>
      </c>
      <c r="Q8095">
        <f t="shared" si="255"/>
        <v>592</v>
      </c>
    </row>
    <row r="8096" spans="1:17">
      <c r="A8096">
        <v>54</v>
      </c>
      <c r="B8096" t="s">
        <v>16</v>
      </c>
      <c r="C8096" t="s">
        <v>1</v>
      </c>
      <c r="D8096" t="s">
        <v>17</v>
      </c>
      <c r="E8096">
        <v>137</v>
      </c>
      <c r="F8096" t="s">
        <v>248</v>
      </c>
      <c r="G8096" t="s">
        <v>34</v>
      </c>
      <c r="H8096" t="s">
        <v>249</v>
      </c>
      <c r="I8096" t="s">
        <v>250</v>
      </c>
      <c r="J8096" t="s">
        <v>251</v>
      </c>
      <c r="K8096">
        <v>0.82978723399999998</v>
      </c>
      <c r="L8096">
        <v>5</v>
      </c>
      <c r="M8096">
        <v>3.56</v>
      </c>
      <c r="N8096" t="s">
        <v>4</v>
      </c>
      <c r="O8096">
        <v>726</v>
      </c>
      <c r="P8096">
        <f t="shared" si="254"/>
        <v>726</v>
      </c>
      <c r="Q8096">
        <f t="shared" si="255"/>
        <v>726</v>
      </c>
    </row>
    <row r="8097" spans="1:17">
      <c r="A8097">
        <v>54</v>
      </c>
      <c r="B8097" t="s">
        <v>16</v>
      </c>
      <c r="C8097" t="s">
        <v>1</v>
      </c>
      <c r="D8097" t="s">
        <v>17</v>
      </c>
      <c r="E8097">
        <v>139</v>
      </c>
      <c r="F8097" t="s">
        <v>398</v>
      </c>
      <c r="G8097" t="s">
        <v>19</v>
      </c>
      <c r="H8097" t="s">
        <v>399</v>
      </c>
      <c r="I8097" t="s">
        <v>400</v>
      </c>
      <c r="J8097" t="s">
        <v>401</v>
      </c>
      <c r="K8097">
        <v>0.98765432099999995</v>
      </c>
      <c r="L8097">
        <v>7</v>
      </c>
      <c r="M8097">
        <v>3.0179999999999998</v>
      </c>
      <c r="N8097" t="s">
        <v>4</v>
      </c>
      <c r="O8097">
        <v>750</v>
      </c>
      <c r="P8097">
        <f t="shared" si="254"/>
        <v>750</v>
      </c>
      <c r="Q8097">
        <f t="shared" si="255"/>
        <v>750</v>
      </c>
    </row>
    <row r="8098" spans="1:17">
      <c r="A8098">
        <v>54</v>
      </c>
      <c r="B8098" t="s">
        <v>16</v>
      </c>
      <c r="C8098" t="s">
        <v>1</v>
      </c>
      <c r="D8098" t="s">
        <v>17</v>
      </c>
      <c r="E8098">
        <v>81</v>
      </c>
      <c r="F8098" t="s">
        <v>382</v>
      </c>
      <c r="G8098" t="s">
        <v>34</v>
      </c>
      <c r="H8098" t="s">
        <v>383</v>
      </c>
      <c r="I8098" t="s">
        <v>384</v>
      </c>
      <c r="J8098" t="s">
        <v>385</v>
      </c>
      <c r="K8098">
        <v>0.84242424199999999</v>
      </c>
      <c r="L8098">
        <v>4</v>
      </c>
      <c r="M8098">
        <v>2.97</v>
      </c>
      <c r="N8098" t="s">
        <v>4</v>
      </c>
      <c r="O8098">
        <v>774</v>
      </c>
      <c r="P8098">
        <f t="shared" si="254"/>
        <v>774</v>
      </c>
      <c r="Q8098">
        <f t="shared" si="255"/>
        <v>774</v>
      </c>
    </row>
    <row r="8099" spans="1:17">
      <c r="A8099">
        <v>54</v>
      </c>
      <c r="B8099" t="s">
        <v>16</v>
      </c>
      <c r="C8099" t="s">
        <v>1</v>
      </c>
      <c r="D8099" t="s">
        <v>23</v>
      </c>
      <c r="E8099">
        <v>113</v>
      </c>
      <c r="F8099" t="s">
        <v>136</v>
      </c>
      <c r="H8099" t="s">
        <v>137</v>
      </c>
      <c r="I8099" t="s">
        <v>138</v>
      </c>
      <c r="J8099" t="s">
        <v>139</v>
      </c>
      <c r="K8099">
        <v>0.5</v>
      </c>
      <c r="L8099">
        <v>5</v>
      </c>
      <c r="M8099">
        <v>2.4580000000000002</v>
      </c>
      <c r="N8099" t="s">
        <v>4</v>
      </c>
      <c r="O8099">
        <v>814</v>
      </c>
      <c r="P8099">
        <f t="shared" si="254"/>
        <v>814</v>
      </c>
      <c r="Q8099">
        <f t="shared" si="255"/>
        <v>814</v>
      </c>
    </row>
    <row r="8100" spans="1:17">
      <c r="A8100">
        <v>54</v>
      </c>
      <c r="B8100" t="s">
        <v>16</v>
      </c>
      <c r="C8100" t="s">
        <v>1</v>
      </c>
      <c r="D8100" t="s">
        <v>23</v>
      </c>
      <c r="E8100">
        <v>58</v>
      </c>
      <c r="F8100" t="s">
        <v>404</v>
      </c>
      <c r="H8100" t="s">
        <v>405</v>
      </c>
      <c r="I8100" t="s">
        <v>406</v>
      </c>
      <c r="J8100" t="s">
        <v>407</v>
      </c>
      <c r="K8100">
        <v>0.68918918900000004</v>
      </c>
      <c r="L8100">
        <v>5</v>
      </c>
      <c r="M8100">
        <v>2.75</v>
      </c>
      <c r="N8100" t="s">
        <v>4</v>
      </c>
      <c r="O8100">
        <v>933</v>
      </c>
      <c r="P8100">
        <f t="shared" si="254"/>
        <v>933</v>
      </c>
      <c r="Q8100">
        <f t="shared" si="255"/>
        <v>933</v>
      </c>
    </row>
    <row r="8101" spans="1:17">
      <c r="A8101">
        <v>54</v>
      </c>
      <c r="B8101" t="s">
        <v>16</v>
      </c>
      <c r="C8101" t="s">
        <v>1</v>
      </c>
      <c r="D8101" t="s">
        <v>17</v>
      </c>
      <c r="E8101">
        <v>15</v>
      </c>
      <c r="F8101" t="s">
        <v>484</v>
      </c>
      <c r="G8101" t="s">
        <v>34</v>
      </c>
      <c r="H8101" t="s">
        <v>485</v>
      </c>
      <c r="I8101" t="s">
        <v>486</v>
      </c>
      <c r="J8101" t="s">
        <v>487</v>
      </c>
      <c r="K8101">
        <v>0.63636363600000001</v>
      </c>
      <c r="L8101">
        <v>4</v>
      </c>
      <c r="M8101">
        <v>2.3820000000000001</v>
      </c>
      <c r="N8101" t="s">
        <v>4</v>
      </c>
      <c r="O8101">
        <v>1015</v>
      </c>
      <c r="P8101">
        <f t="shared" si="254"/>
        <v>1015</v>
      </c>
      <c r="Q8101">
        <f t="shared" si="255"/>
        <v>1015</v>
      </c>
    </row>
    <row r="8102" spans="1:17">
      <c r="A8102">
        <v>54</v>
      </c>
      <c r="B8102" t="s">
        <v>16</v>
      </c>
      <c r="C8102" t="s">
        <v>1</v>
      </c>
      <c r="D8102" t="s">
        <v>17</v>
      </c>
      <c r="E8102">
        <v>21</v>
      </c>
      <c r="F8102" t="s">
        <v>132</v>
      </c>
      <c r="G8102" t="s">
        <v>34</v>
      </c>
      <c r="H8102" t="s">
        <v>133</v>
      </c>
      <c r="I8102" t="s">
        <v>134</v>
      </c>
      <c r="J8102" t="s">
        <v>135</v>
      </c>
      <c r="K8102">
        <v>0.820689</v>
      </c>
      <c r="L8102">
        <v>4</v>
      </c>
      <c r="M8102">
        <v>3.601</v>
      </c>
      <c r="N8102" t="s">
        <v>4</v>
      </c>
      <c r="O8102">
        <v>1088</v>
      </c>
      <c r="P8102">
        <f t="shared" si="254"/>
        <v>1088</v>
      </c>
      <c r="Q8102">
        <f t="shared" si="255"/>
        <v>1088</v>
      </c>
    </row>
    <row r="8103" spans="1:17">
      <c r="A8103">
        <v>54</v>
      </c>
      <c r="B8103" t="s">
        <v>16</v>
      </c>
      <c r="C8103" t="s">
        <v>1</v>
      </c>
      <c r="D8103" t="s">
        <v>23</v>
      </c>
      <c r="E8103">
        <v>97</v>
      </c>
      <c r="F8103" t="s">
        <v>390</v>
      </c>
      <c r="H8103" t="s">
        <v>391</v>
      </c>
      <c r="I8103" t="s">
        <v>392</v>
      </c>
      <c r="J8103" t="s">
        <v>393</v>
      </c>
      <c r="K8103">
        <v>0.81212121199999998</v>
      </c>
      <c r="L8103">
        <v>3</v>
      </c>
      <c r="M8103">
        <v>3.282</v>
      </c>
      <c r="N8103" t="s">
        <v>4</v>
      </c>
      <c r="O8103">
        <v>1126</v>
      </c>
      <c r="P8103">
        <f t="shared" si="254"/>
        <v>1126</v>
      </c>
      <c r="Q8103">
        <f t="shared" si="255"/>
        <v>1126</v>
      </c>
    </row>
    <row r="8104" spans="1:17">
      <c r="A8104">
        <v>54</v>
      </c>
      <c r="B8104" t="s">
        <v>16</v>
      </c>
      <c r="C8104" t="s">
        <v>1</v>
      </c>
      <c r="D8104" t="s">
        <v>23</v>
      </c>
      <c r="E8104">
        <v>48</v>
      </c>
      <c r="F8104" t="s">
        <v>378</v>
      </c>
      <c r="H8104" t="s">
        <v>379</v>
      </c>
      <c r="I8104" t="s">
        <v>380</v>
      </c>
      <c r="J8104" t="s">
        <v>381</v>
      </c>
      <c r="K8104">
        <v>0.65034965</v>
      </c>
      <c r="L8104">
        <v>4</v>
      </c>
      <c r="M8104">
        <v>3.3969999999999998</v>
      </c>
      <c r="N8104" t="s">
        <v>4</v>
      </c>
      <c r="O8104">
        <v>1560</v>
      </c>
      <c r="P8104">
        <f t="shared" si="254"/>
        <v>1560</v>
      </c>
      <c r="Q8104">
        <f t="shared" si="255"/>
        <v>1560</v>
      </c>
    </row>
    <row r="8105" spans="1:17">
      <c r="A8105">
        <v>54</v>
      </c>
      <c r="B8105" t="s">
        <v>16</v>
      </c>
      <c r="C8105" t="s">
        <v>1</v>
      </c>
      <c r="D8105" t="s">
        <v>17</v>
      </c>
      <c r="E8105">
        <v>41</v>
      </c>
      <c r="F8105" t="s">
        <v>336</v>
      </c>
      <c r="G8105" t="s">
        <v>34</v>
      </c>
      <c r="H8105" t="s">
        <v>337</v>
      </c>
      <c r="I8105" t="s">
        <v>338</v>
      </c>
      <c r="J8105" t="s">
        <v>339</v>
      </c>
      <c r="K8105">
        <v>0.58904109599999999</v>
      </c>
      <c r="L8105">
        <v>4</v>
      </c>
      <c r="M8105">
        <v>4.1900000000000004</v>
      </c>
      <c r="N8105" t="s">
        <v>4</v>
      </c>
      <c r="O8105">
        <v>1726</v>
      </c>
      <c r="P8105">
        <f t="shared" si="254"/>
        <v>1726</v>
      </c>
      <c r="Q8105">
        <f t="shared" si="255"/>
        <v>1726</v>
      </c>
    </row>
    <row r="8106" spans="1:17">
      <c r="A8106">
        <v>54</v>
      </c>
      <c r="B8106" t="s">
        <v>16</v>
      </c>
      <c r="C8106" t="s">
        <v>1</v>
      </c>
      <c r="D8106" t="s">
        <v>23</v>
      </c>
      <c r="E8106">
        <v>103</v>
      </c>
      <c r="F8106" t="s">
        <v>98</v>
      </c>
      <c r="H8106" t="s">
        <v>99</v>
      </c>
      <c r="I8106" t="s">
        <v>100</v>
      </c>
      <c r="J8106" t="s">
        <v>101</v>
      </c>
      <c r="K8106">
        <v>0.86734693900000004</v>
      </c>
      <c r="L8106">
        <v>4</v>
      </c>
      <c r="M8106">
        <v>2.81</v>
      </c>
      <c r="N8106" t="s">
        <v>4</v>
      </c>
      <c r="O8106">
        <v>1814</v>
      </c>
      <c r="P8106">
        <f t="shared" si="254"/>
        <v>1814</v>
      </c>
      <c r="Q8106">
        <f t="shared" si="255"/>
        <v>1814</v>
      </c>
    </row>
    <row r="8107" spans="1:17">
      <c r="A8107">
        <v>54</v>
      </c>
      <c r="B8107" t="s">
        <v>16</v>
      </c>
      <c r="C8107" t="s">
        <v>1</v>
      </c>
      <c r="D8107" t="s">
        <v>23</v>
      </c>
      <c r="E8107">
        <v>101</v>
      </c>
      <c r="F8107" t="s">
        <v>258</v>
      </c>
      <c r="H8107" t="s">
        <v>259</v>
      </c>
      <c r="I8107" t="s">
        <v>260</v>
      </c>
      <c r="J8107" t="s">
        <v>261</v>
      </c>
      <c r="K8107">
        <v>0.61224489800000004</v>
      </c>
      <c r="L8107">
        <v>5</v>
      </c>
      <c r="M8107">
        <v>2.5299999999999998</v>
      </c>
      <c r="N8107" t="s">
        <v>4</v>
      </c>
      <c r="O8107">
        <v>1943</v>
      </c>
      <c r="P8107">
        <f t="shared" si="254"/>
        <v>1943</v>
      </c>
      <c r="Q8107">
        <f t="shared" si="255"/>
        <v>1943</v>
      </c>
    </row>
    <row r="8108" spans="1:17">
      <c r="A8108">
        <v>54</v>
      </c>
      <c r="B8108" t="s">
        <v>16</v>
      </c>
      <c r="C8108" t="s">
        <v>1</v>
      </c>
      <c r="D8108" t="s">
        <v>17</v>
      </c>
      <c r="E8108">
        <v>92</v>
      </c>
      <c r="F8108" t="s">
        <v>418</v>
      </c>
      <c r="G8108" t="s">
        <v>34</v>
      </c>
      <c r="H8108" t="s">
        <v>419</v>
      </c>
      <c r="I8108" t="s">
        <v>420</v>
      </c>
      <c r="J8108" t="s">
        <v>421</v>
      </c>
      <c r="K8108">
        <v>0.736486486</v>
      </c>
      <c r="L8108">
        <v>6</v>
      </c>
      <c r="M8108">
        <v>2.29</v>
      </c>
      <c r="N8108" t="s">
        <v>4</v>
      </c>
      <c r="O8108">
        <v>2750</v>
      </c>
      <c r="P8108">
        <f t="shared" si="254"/>
        <v>2750</v>
      </c>
      <c r="Q8108">
        <f t="shared" si="255"/>
        <v>2750</v>
      </c>
    </row>
    <row r="8109" spans="1:17">
      <c r="A8109">
        <v>54</v>
      </c>
      <c r="B8109" t="s">
        <v>16</v>
      </c>
      <c r="C8109" t="s">
        <v>1</v>
      </c>
      <c r="D8109" t="s">
        <v>23</v>
      </c>
      <c r="E8109">
        <v>141</v>
      </c>
      <c r="F8109" t="s">
        <v>466</v>
      </c>
      <c r="H8109" t="s">
        <v>467</v>
      </c>
      <c r="I8109" t="s">
        <v>468</v>
      </c>
      <c r="J8109" t="s">
        <v>469</v>
      </c>
      <c r="K8109">
        <v>0.83448275900000002</v>
      </c>
      <c r="L8109">
        <v>7</v>
      </c>
      <c r="M8109">
        <v>2.4220000000000002</v>
      </c>
      <c r="N8109" t="s">
        <v>4</v>
      </c>
      <c r="O8109">
        <v>3469</v>
      </c>
      <c r="P8109">
        <f t="shared" si="254"/>
        <v>3469</v>
      </c>
      <c r="Q8109" t="str">
        <f t="shared" si="255"/>
        <v/>
      </c>
    </row>
    <row r="8110" spans="1:17">
      <c r="A8110">
        <v>54</v>
      </c>
      <c r="B8110" t="s">
        <v>16</v>
      </c>
      <c r="C8110" t="s">
        <v>1</v>
      </c>
      <c r="D8110" t="s">
        <v>23</v>
      </c>
      <c r="E8110">
        <v>136</v>
      </c>
      <c r="F8110" t="s">
        <v>324</v>
      </c>
      <c r="H8110" t="s">
        <v>325</v>
      </c>
      <c r="I8110" t="s">
        <v>326</v>
      </c>
      <c r="J8110" t="s">
        <v>327</v>
      </c>
      <c r="K8110">
        <v>0.76969697000000004</v>
      </c>
      <c r="L8110">
        <v>4</v>
      </c>
      <c r="M8110">
        <v>3.4060000000000001</v>
      </c>
      <c r="N8110" t="s">
        <v>4</v>
      </c>
      <c r="O8110">
        <v>4159</v>
      </c>
      <c r="P8110">
        <f t="shared" si="254"/>
        <v>4159</v>
      </c>
      <c r="Q8110" t="str">
        <f t="shared" si="255"/>
        <v/>
      </c>
    </row>
    <row r="8111" spans="1:17">
      <c r="A8111">
        <v>54</v>
      </c>
      <c r="B8111" t="s">
        <v>0</v>
      </c>
      <c r="C8111" t="s">
        <v>9</v>
      </c>
      <c r="E8111">
        <v>85</v>
      </c>
      <c r="F8111" t="s">
        <v>444</v>
      </c>
      <c r="H8111" t="s">
        <v>445</v>
      </c>
      <c r="N8111" t="s">
        <v>4</v>
      </c>
      <c r="O8111">
        <v>1033</v>
      </c>
      <c r="P8111">
        <f t="shared" si="254"/>
        <v>1033</v>
      </c>
      <c r="Q8111">
        <f t="shared" si="255"/>
        <v>1033</v>
      </c>
    </row>
    <row r="8112" spans="1:17">
      <c r="A8112">
        <v>54</v>
      </c>
      <c r="B8112" t="s">
        <v>0</v>
      </c>
      <c r="C8112" t="s">
        <v>9</v>
      </c>
      <c r="E8112">
        <v>46</v>
      </c>
      <c r="F8112" t="s">
        <v>438</v>
      </c>
      <c r="H8112" t="s">
        <v>439</v>
      </c>
      <c r="N8112" t="s">
        <v>4</v>
      </c>
      <c r="O8112">
        <v>1666</v>
      </c>
      <c r="P8112">
        <f t="shared" si="254"/>
        <v>1666</v>
      </c>
      <c r="Q8112">
        <f t="shared" si="255"/>
        <v>1666</v>
      </c>
    </row>
    <row r="8113" spans="1:17">
      <c r="A8113">
        <v>54</v>
      </c>
      <c r="B8113" t="s">
        <v>0</v>
      </c>
      <c r="C8113" t="s">
        <v>9</v>
      </c>
      <c r="E8113">
        <v>65</v>
      </c>
      <c r="F8113" t="s">
        <v>126</v>
      </c>
      <c r="H8113" t="s">
        <v>127</v>
      </c>
      <c r="N8113" t="s">
        <v>4</v>
      </c>
      <c r="O8113">
        <v>1705</v>
      </c>
      <c r="P8113">
        <f t="shared" si="254"/>
        <v>1705</v>
      </c>
      <c r="Q8113">
        <f t="shared" si="255"/>
        <v>1705</v>
      </c>
    </row>
    <row r="8114" spans="1:17">
      <c r="A8114">
        <v>54</v>
      </c>
      <c r="B8114" t="s">
        <v>0</v>
      </c>
      <c r="C8114" t="s">
        <v>9</v>
      </c>
      <c r="E8114">
        <v>50</v>
      </c>
      <c r="F8114" t="s">
        <v>148</v>
      </c>
      <c r="H8114" t="s">
        <v>149</v>
      </c>
      <c r="N8114" t="s">
        <v>8</v>
      </c>
      <c r="O8114">
        <v>2162</v>
      </c>
      <c r="P8114">
        <f t="shared" si="254"/>
        <v>2162</v>
      </c>
      <c r="Q8114">
        <f t="shared" si="255"/>
        <v>2162</v>
      </c>
    </row>
    <row r="8115" spans="1:17">
      <c r="A8115">
        <v>54</v>
      </c>
      <c r="B8115" t="s">
        <v>0</v>
      </c>
      <c r="C8115" t="s">
        <v>9</v>
      </c>
      <c r="E8115">
        <v>156</v>
      </c>
      <c r="F8115" t="s">
        <v>2</v>
      </c>
      <c r="H8115" t="s">
        <v>3</v>
      </c>
      <c r="N8115" t="s">
        <v>4</v>
      </c>
      <c r="O8115">
        <v>2185</v>
      </c>
      <c r="P8115">
        <f t="shared" si="254"/>
        <v>2185</v>
      </c>
      <c r="Q8115">
        <f t="shared" si="255"/>
        <v>2185</v>
      </c>
    </row>
    <row r="8116" spans="1:17">
      <c r="A8116">
        <v>54</v>
      </c>
      <c r="B8116" t="s">
        <v>0</v>
      </c>
      <c r="C8116" t="s">
        <v>9</v>
      </c>
      <c r="E8116">
        <v>117</v>
      </c>
      <c r="F8116" t="s">
        <v>140</v>
      </c>
      <c r="H8116" t="s">
        <v>141</v>
      </c>
      <c r="N8116" t="s">
        <v>4</v>
      </c>
      <c r="O8116">
        <v>2770</v>
      </c>
      <c r="P8116">
        <f t="shared" si="254"/>
        <v>2770</v>
      </c>
      <c r="Q8116">
        <f t="shared" si="255"/>
        <v>2770</v>
      </c>
    </row>
    <row r="8117" spans="1:17">
      <c r="A8117">
        <v>54</v>
      </c>
      <c r="B8117" t="s">
        <v>0</v>
      </c>
      <c r="C8117" t="s">
        <v>9</v>
      </c>
      <c r="E8117">
        <v>45</v>
      </c>
      <c r="F8117" t="s">
        <v>514</v>
      </c>
      <c r="H8117" t="s">
        <v>515</v>
      </c>
      <c r="N8117" t="s">
        <v>4</v>
      </c>
      <c r="O8117">
        <v>3705</v>
      </c>
      <c r="P8117">
        <f t="shared" si="254"/>
        <v>3705</v>
      </c>
      <c r="Q8117" t="str">
        <f t="shared" si="255"/>
        <v/>
      </c>
    </row>
    <row r="8118" spans="1:17">
      <c r="A8118">
        <v>54</v>
      </c>
      <c r="B8118" t="s">
        <v>0</v>
      </c>
      <c r="C8118" t="s">
        <v>1</v>
      </c>
      <c r="E8118">
        <v>112</v>
      </c>
      <c r="F8118" t="s">
        <v>96</v>
      </c>
      <c r="H8118" t="s">
        <v>97</v>
      </c>
      <c r="N8118" t="s">
        <v>4</v>
      </c>
      <c r="O8118">
        <v>679</v>
      </c>
      <c r="P8118">
        <f t="shared" si="254"/>
        <v>679</v>
      </c>
      <c r="Q8118">
        <f t="shared" si="255"/>
        <v>679</v>
      </c>
    </row>
    <row r="8119" spans="1:17">
      <c r="A8119">
        <v>54</v>
      </c>
      <c r="B8119" t="s">
        <v>0</v>
      </c>
      <c r="C8119" t="s">
        <v>1</v>
      </c>
      <c r="E8119">
        <v>150</v>
      </c>
      <c r="F8119" t="s">
        <v>38</v>
      </c>
      <c r="H8119" t="s">
        <v>39</v>
      </c>
      <c r="N8119" t="s">
        <v>4</v>
      </c>
      <c r="O8119">
        <v>1062</v>
      </c>
      <c r="P8119">
        <f t="shared" si="254"/>
        <v>1062</v>
      </c>
      <c r="Q8119">
        <f t="shared" si="255"/>
        <v>1062</v>
      </c>
    </row>
    <row r="8120" spans="1:17">
      <c r="A8120">
        <v>54</v>
      </c>
      <c r="B8120" t="s">
        <v>0</v>
      </c>
      <c r="C8120" t="s">
        <v>1</v>
      </c>
      <c r="E8120">
        <v>67</v>
      </c>
      <c r="F8120" t="s">
        <v>416</v>
      </c>
      <c r="H8120" t="s">
        <v>417</v>
      </c>
      <c r="N8120" t="s">
        <v>4</v>
      </c>
      <c r="O8120">
        <v>1228</v>
      </c>
      <c r="P8120">
        <f t="shared" si="254"/>
        <v>1228</v>
      </c>
      <c r="Q8120">
        <f t="shared" si="255"/>
        <v>1228</v>
      </c>
    </row>
    <row r="8121" spans="1:17">
      <c r="A8121">
        <v>54</v>
      </c>
      <c r="B8121" t="s">
        <v>0</v>
      </c>
      <c r="C8121" t="s">
        <v>1</v>
      </c>
      <c r="E8121">
        <v>37</v>
      </c>
      <c r="F8121" t="s">
        <v>300</v>
      </c>
      <c r="H8121" t="s">
        <v>301</v>
      </c>
      <c r="N8121" t="s">
        <v>4</v>
      </c>
      <c r="O8121">
        <v>1534</v>
      </c>
      <c r="P8121">
        <f t="shared" si="254"/>
        <v>1534</v>
      </c>
      <c r="Q8121">
        <f t="shared" si="255"/>
        <v>1534</v>
      </c>
    </row>
    <row r="8122" spans="1:17">
      <c r="A8122">
        <v>54</v>
      </c>
      <c r="B8122" t="s">
        <v>0</v>
      </c>
      <c r="C8122" t="s">
        <v>1</v>
      </c>
      <c r="E8122">
        <v>70</v>
      </c>
      <c r="F8122" t="s">
        <v>482</v>
      </c>
      <c r="H8122" t="s">
        <v>483</v>
      </c>
      <c r="N8122" t="s">
        <v>4</v>
      </c>
      <c r="O8122">
        <v>2533</v>
      </c>
      <c r="P8122">
        <f t="shared" si="254"/>
        <v>2533</v>
      </c>
      <c r="Q8122">
        <f t="shared" si="255"/>
        <v>2533</v>
      </c>
    </row>
    <row r="8123" spans="1:17">
      <c r="A8123">
        <v>54</v>
      </c>
      <c r="B8123" t="s">
        <v>0</v>
      </c>
      <c r="C8123" t="s">
        <v>1</v>
      </c>
      <c r="E8123">
        <v>98</v>
      </c>
      <c r="F8123" t="s">
        <v>200</v>
      </c>
      <c r="H8123" t="s">
        <v>201</v>
      </c>
      <c r="N8123" t="s">
        <v>4</v>
      </c>
      <c r="O8123">
        <v>3567</v>
      </c>
      <c r="P8123">
        <f t="shared" si="254"/>
        <v>3567</v>
      </c>
      <c r="Q8123" t="str">
        <f t="shared" si="255"/>
        <v/>
      </c>
    </row>
    <row r="8124" spans="1:17">
      <c r="A8124">
        <v>54</v>
      </c>
      <c r="B8124" t="s">
        <v>0</v>
      </c>
      <c r="C8124" t="s">
        <v>1</v>
      </c>
      <c r="E8124">
        <v>142</v>
      </c>
      <c r="F8124" t="s">
        <v>108</v>
      </c>
      <c r="H8124" t="s">
        <v>109</v>
      </c>
      <c r="N8124" t="s">
        <v>4</v>
      </c>
      <c r="O8124">
        <v>3703</v>
      </c>
      <c r="P8124">
        <f t="shared" si="254"/>
        <v>3703</v>
      </c>
      <c r="Q8124" t="str">
        <f t="shared" si="255"/>
        <v/>
      </c>
    </row>
    <row r="8125" spans="1:17">
      <c r="A8125">
        <v>54</v>
      </c>
      <c r="B8125" t="s">
        <v>32</v>
      </c>
      <c r="C8125" t="s">
        <v>9</v>
      </c>
      <c r="D8125" t="s">
        <v>23</v>
      </c>
      <c r="E8125">
        <v>55</v>
      </c>
      <c r="F8125" t="s">
        <v>202</v>
      </c>
      <c r="H8125" t="s">
        <v>203</v>
      </c>
      <c r="I8125" t="s">
        <v>204</v>
      </c>
      <c r="J8125" t="s">
        <v>205</v>
      </c>
      <c r="K8125">
        <v>0.5</v>
      </c>
      <c r="L8125">
        <v>5</v>
      </c>
      <c r="M8125">
        <v>2.83</v>
      </c>
      <c r="N8125" t="s">
        <v>8</v>
      </c>
      <c r="O8125">
        <v>1</v>
      </c>
      <c r="P8125" t="str">
        <f t="shared" si="254"/>
        <v/>
      </c>
      <c r="Q8125" t="str">
        <f t="shared" si="255"/>
        <v/>
      </c>
    </row>
    <row r="8126" spans="1:17">
      <c r="A8126">
        <v>54</v>
      </c>
      <c r="B8126" t="s">
        <v>32</v>
      </c>
      <c r="C8126" t="s">
        <v>9</v>
      </c>
      <c r="D8126" t="s">
        <v>17</v>
      </c>
      <c r="E8126">
        <v>111</v>
      </c>
      <c r="F8126" t="s">
        <v>446</v>
      </c>
      <c r="G8126" t="s">
        <v>34</v>
      </c>
      <c r="H8126" t="s">
        <v>447</v>
      </c>
      <c r="I8126" t="s">
        <v>448</v>
      </c>
      <c r="J8126" t="s">
        <v>449</v>
      </c>
      <c r="K8126">
        <v>0.29655172400000002</v>
      </c>
      <c r="L8126">
        <v>4</v>
      </c>
      <c r="M8126">
        <v>3.7280000000000002</v>
      </c>
      <c r="N8126" t="s">
        <v>4</v>
      </c>
      <c r="O8126">
        <v>483</v>
      </c>
      <c r="P8126">
        <f t="shared" si="254"/>
        <v>483</v>
      </c>
      <c r="Q8126">
        <f t="shared" si="255"/>
        <v>483</v>
      </c>
    </row>
    <row r="8127" spans="1:17">
      <c r="A8127">
        <v>54</v>
      </c>
      <c r="B8127" t="s">
        <v>32</v>
      </c>
      <c r="C8127" t="s">
        <v>9</v>
      </c>
      <c r="D8127" t="s">
        <v>23</v>
      </c>
      <c r="E8127">
        <v>10</v>
      </c>
      <c r="F8127" t="s">
        <v>270</v>
      </c>
      <c r="H8127" t="s">
        <v>271</v>
      </c>
      <c r="I8127" t="s">
        <v>272</v>
      </c>
      <c r="J8127" t="s">
        <v>273</v>
      </c>
      <c r="K8127">
        <v>0.79729729699999996</v>
      </c>
      <c r="L8127">
        <v>4</v>
      </c>
      <c r="M8127">
        <v>3.2</v>
      </c>
      <c r="N8127" t="s">
        <v>8</v>
      </c>
      <c r="O8127">
        <v>1067</v>
      </c>
      <c r="P8127">
        <f t="shared" si="254"/>
        <v>1067</v>
      </c>
      <c r="Q8127">
        <f t="shared" si="255"/>
        <v>1067</v>
      </c>
    </row>
    <row r="8128" spans="1:17">
      <c r="A8128">
        <v>54</v>
      </c>
      <c r="B8128" t="s">
        <v>32</v>
      </c>
      <c r="C8128" t="s">
        <v>9</v>
      </c>
      <c r="D8128" t="s">
        <v>17</v>
      </c>
      <c r="E8128">
        <v>59</v>
      </c>
      <c r="F8128" t="s">
        <v>320</v>
      </c>
      <c r="G8128" t="s">
        <v>19</v>
      </c>
      <c r="H8128" t="s">
        <v>321</v>
      </c>
      <c r="I8128" t="s">
        <v>322</v>
      </c>
      <c r="J8128" t="s">
        <v>323</v>
      </c>
      <c r="K8128">
        <v>0.99299999999999999</v>
      </c>
      <c r="L8128">
        <v>4</v>
      </c>
      <c r="M8128">
        <v>3.0219999999999998</v>
      </c>
      <c r="N8128" t="s">
        <v>8</v>
      </c>
      <c r="O8128">
        <v>1306</v>
      </c>
      <c r="P8128">
        <f t="shared" si="254"/>
        <v>1306</v>
      </c>
      <c r="Q8128">
        <f t="shared" si="255"/>
        <v>1306</v>
      </c>
    </row>
    <row r="8129" spans="1:17">
      <c r="A8129">
        <v>54</v>
      </c>
      <c r="B8129" t="s">
        <v>32</v>
      </c>
      <c r="C8129" t="s">
        <v>9</v>
      </c>
      <c r="D8129" t="s">
        <v>23</v>
      </c>
      <c r="E8129">
        <v>106</v>
      </c>
      <c r="F8129" t="s">
        <v>174</v>
      </c>
      <c r="H8129" t="s">
        <v>175</v>
      </c>
      <c r="I8129" t="s">
        <v>176</v>
      </c>
      <c r="J8129" t="s">
        <v>177</v>
      </c>
      <c r="K8129">
        <v>0.69021739100000001</v>
      </c>
      <c r="L8129">
        <v>4</v>
      </c>
      <c r="M8129">
        <v>3.29</v>
      </c>
      <c r="N8129" t="s">
        <v>4</v>
      </c>
      <c r="O8129">
        <v>1320</v>
      </c>
      <c r="P8129">
        <f t="shared" si="254"/>
        <v>1320</v>
      </c>
      <c r="Q8129">
        <f t="shared" si="255"/>
        <v>1320</v>
      </c>
    </row>
    <row r="8130" spans="1:17">
      <c r="A8130">
        <v>54</v>
      </c>
      <c r="B8130" t="s">
        <v>32</v>
      </c>
      <c r="C8130" t="s">
        <v>9</v>
      </c>
      <c r="D8130" t="s">
        <v>17</v>
      </c>
      <c r="E8130">
        <v>130</v>
      </c>
      <c r="F8130" t="s">
        <v>82</v>
      </c>
      <c r="G8130" t="s">
        <v>34</v>
      </c>
      <c r="H8130" t="s">
        <v>83</v>
      </c>
      <c r="I8130" t="s">
        <v>84</v>
      </c>
      <c r="J8130" t="s">
        <v>85</v>
      </c>
      <c r="K8130">
        <v>0.71724137899999996</v>
      </c>
      <c r="L8130">
        <v>5</v>
      </c>
      <c r="M8130">
        <v>2.77</v>
      </c>
      <c r="N8130" t="s">
        <v>4</v>
      </c>
      <c r="O8130">
        <v>1658</v>
      </c>
      <c r="P8130">
        <f t="shared" si="254"/>
        <v>1658</v>
      </c>
      <c r="Q8130">
        <f t="shared" si="255"/>
        <v>1658</v>
      </c>
    </row>
    <row r="8131" spans="1:17">
      <c r="A8131">
        <v>54</v>
      </c>
      <c r="B8131" t="s">
        <v>32</v>
      </c>
      <c r="C8131" t="s">
        <v>9</v>
      </c>
      <c r="D8131" t="s">
        <v>23</v>
      </c>
      <c r="E8131">
        <v>96</v>
      </c>
      <c r="F8131" t="s">
        <v>304</v>
      </c>
      <c r="H8131" t="s">
        <v>305</v>
      </c>
      <c r="I8131" t="s">
        <v>306</v>
      </c>
      <c r="J8131" t="s">
        <v>307</v>
      </c>
      <c r="K8131">
        <v>0.48201438800000002</v>
      </c>
      <c r="L8131">
        <v>4</v>
      </c>
      <c r="M8131">
        <v>2.8</v>
      </c>
      <c r="N8131" t="s">
        <v>4</v>
      </c>
      <c r="O8131">
        <v>1771</v>
      </c>
      <c r="P8131">
        <f t="shared" ref="P8131:P8194" si="256">IF(O8131&gt;VLOOKUP($A8131,$S:$W,4,FALSE),IF(O8131&lt;VLOOKUP($A8131,$S:$W,5,FALSE),O8131,""),"")</f>
        <v>1771</v>
      </c>
      <c r="Q8131">
        <f t="shared" ref="Q8131:Q8194" si="257">IF(O8131&gt;VLOOKUP($A8131,$S:$AA,8,FALSE),IF(O8131&lt;VLOOKUP($A8131,$S:$AA,9,FALSE),O8131,""),"")</f>
        <v>1771</v>
      </c>
    </row>
    <row r="8132" spans="1:17">
      <c r="A8132">
        <v>54</v>
      </c>
      <c r="B8132" t="s">
        <v>32</v>
      </c>
      <c r="C8132" t="s">
        <v>9</v>
      </c>
      <c r="D8132" t="s">
        <v>17</v>
      </c>
      <c r="E8132">
        <v>26</v>
      </c>
      <c r="F8132" t="s">
        <v>282</v>
      </c>
      <c r="G8132" t="s">
        <v>34</v>
      </c>
      <c r="H8132" t="s">
        <v>283</v>
      </c>
      <c r="I8132" t="s">
        <v>284</v>
      </c>
      <c r="J8132" t="s">
        <v>285</v>
      </c>
      <c r="K8132">
        <v>0.82499999999999996</v>
      </c>
      <c r="L8132">
        <v>3</v>
      </c>
      <c r="M8132">
        <v>3.4820000000000002</v>
      </c>
      <c r="N8132" t="s">
        <v>4</v>
      </c>
      <c r="O8132">
        <v>1946</v>
      </c>
      <c r="P8132">
        <f t="shared" si="256"/>
        <v>1946</v>
      </c>
      <c r="Q8132">
        <f t="shared" si="257"/>
        <v>1946</v>
      </c>
    </row>
    <row r="8133" spans="1:17">
      <c r="A8133">
        <v>54</v>
      </c>
      <c r="B8133" t="s">
        <v>32</v>
      </c>
      <c r="C8133" t="s">
        <v>9</v>
      </c>
      <c r="D8133" t="s">
        <v>23</v>
      </c>
      <c r="E8133">
        <v>93</v>
      </c>
      <c r="F8133" t="s">
        <v>254</v>
      </c>
      <c r="H8133" t="s">
        <v>255</v>
      </c>
      <c r="I8133" t="s">
        <v>256</v>
      </c>
      <c r="J8133" t="s">
        <v>257</v>
      </c>
      <c r="K8133">
        <v>0.765151515</v>
      </c>
      <c r="L8133">
        <v>6</v>
      </c>
      <c r="M8133">
        <v>3.08</v>
      </c>
      <c r="N8133" t="s">
        <v>4</v>
      </c>
      <c r="O8133">
        <v>1954</v>
      </c>
      <c r="P8133">
        <f t="shared" si="256"/>
        <v>1954</v>
      </c>
      <c r="Q8133">
        <f t="shared" si="257"/>
        <v>1954</v>
      </c>
    </row>
    <row r="8134" spans="1:17">
      <c r="A8134">
        <v>54</v>
      </c>
      <c r="B8134" t="s">
        <v>32</v>
      </c>
      <c r="C8134" t="s">
        <v>9</v>
      </c>
      <c r="D8134" t="s">
        <v>23</v>
      </c>
      <c r="E8134">
        <v>118</v>
      </c>
      <c r="F8134" t="s">
        <v>54</v>
      </c>
      <c r="H8134" t="s">
        <v>55</v>
      </c>
      <c r="I8134" t="s">
        <v>56</v>
      </c>
      <c r="J8134" t="s">
        <v>57</v>
      </c>
      <c r="K8134">
        <v>0.82191780800000003</v>
      </c>
      <c r="L8134">
        <v>4</v>
      </c>
      <c r="M8134">
        <v>2.95</v>
      </c>
      <c r="N8134" t="s">
        <v>8</v>
      </c>
      <c r="O8134">
        <v>1971</v>
      </c>
      <c r="P8134">
        <f t="shared" si="256"/>
        <v>1971</v>
      </c>
      <c r="Q8134">
        <f t="shared" si="257"/>
        <v>1971</v>
      </c>
    </row>
    <row r="8135" spans="1:17">
      <c r="A8135">
        <v>54</v>
      </c>
      <c r="B8135" t="s">
        <v>32</v>
      </c>
      <c r="C8135" t="s">
        <v>9</v>
      </c>
      <c r="D8135" t="s">
        <v>23</v>
      </c>
      <c r="E8135">
        <v>110</v>
      </c>
      <c r="F8135" t="s">
        <v>210</v>
      </c>
      <c r="H8135" t="s">
        <v>211</v>
      </c>
      <c r="I8135" t="s">
        <v>212</v>
      </c>
      <c r="J8135" t="s">
        <v>213</v>
      </c>
      <c r="K8135">
        <v>0.90647482000000001</v>
      </c>
      <c r="L8135">
        <v>6</v>
      </c>
      <c r="M8135">
        <v>3.05</v>
      </c>
      <c r="N8135" t="s">
        <v>8</v>
      </c>
      <c r="O8135">
        <v>2058</v>
      </c>
      <c r="P8135">
        <f t="shared" si="256"/>
        <v>2058</v>
      </c>
      <c r="Q8135">
        <f t="shared" si="257"/>
        <v>2058</v>
      </c>
    </row>
    <row r="8136" spans="1:17">
      <c r="A8136">
        <v>54</v>
      </c>
      <c r="B8136" t="s">
        <v>32</v>
      </c>
      <c r="C8136" t="s">
        <v>9</v>
      </c>
      <c r="D8136" t="s">
        <v>17</v>
      </c>
      <c r="E8136">
        <v>126</v>
      </c>
      <c r="F8136" t="s">
        <v>88</v>
      </c>
      <c r="G8136" t="s">
        <v>34</v>
      </c>
      <c r="H8136" t="s">
        <v>89</v>
      </c>
      <c r="I8136" t="s">
        <v>90</v>
      </c>
      <c r="J8136" t="s">
        <v>91</v>
      </c>
      <c r="K8136">
        <v>0.72448979599999996</v>
      </c>
      <c r="L8136">
        <v>7</v>
      </c>
      <c r="M8136">
        <v>3.03</v>
      </c>
      <c r="N8136" t="s">
        <v>4</v>
      </c>
      <c r="O8136">
        <v>2307</v>
      </c>
      <c r="P8136">
        <f t="shared" si="256"/>
        <v>2307</v>
      </c>
      <c r="Q8136">
        <f t="shared" si="257"/>
        <v>2307</v>
      </c>
    </row>
    <row r="8137" spans="1:17">
      <c r="A8137">
        <v>54</v>
      </c>
      <c r="B8137" t="s">
        <v>32</v>
      </c>
      <c r="C8137" t="s">
        <v>9</v>
      </c>
      <c r="D8137" t="s">
        <v>23</v>
      </c>
      <c r="E8137">
        <v>62</v>
      </c>
      <c r="F8137" t="s">
        <v>206</v>
      </c>
      <c r="H8137" t="s">
        <v>207</v>
      </c>
      <c r="I8137" t="s">
        <v>208</v>
      </c>
      <c r="J8137" t="s">
        <v>209</v>
      </c>
      <c r="K8137">
        <v>0.68243243200000003</v>
      </c>
      <c r="L8137">
        <v>5</v>
      </c>
      <c r="M8137">
        <v>3.06</v>
      </c>
      <c r="N8137" t="s">
        <v>8</v>
      </c>
      <c r="O8137">
        <v>2554</v>
      </c>
      <c r="P8137">
        <f t="shared" si="256"/>
        <v>2554</v>
      </c>
      <c r="Q8137">
        <f t="shared" si="257"/>
        <v>2554</v>
      </c>
    </row>
    <row r="8138" spans="1:17">
      <c r="A8138">
        <v>54</v>
      </c>
      <c r="B8138" t="s">
        <v>32</v>
      </c>
      <c r="C8138" t="s">
        <v>9</v>
      </c>
      <c r="D8138" t="s">
        <v>17</v>
      </c>
      <c r="E8138">
        <v>88</v>
      </c>
      <c r="F8138" t="s">
        <v>366</v>
      </c>
      <c r="G8138" t="s">
        <v>19</v>
      </c>
      <c r="H8138" t="s">
        <v>367</v>
      </c>
      <c r="I8138" t="s">
        <v>368</v>
      </c>
      <c r="J8138" t="s">
        <v>369</v>
      </c>
      <c r="K8138">
        <v>0.95270270300000004</v>
      </c>
      <c r="L8138">
        <v>5</v>
      </c>
      <c r="M8138">
        <v>2.2799999999999998</v>
      </c>
      <c r="N8138" t="s">
        <v>8</v>
      </c>
      <c r="O8138">
        <v>3659</v>
      </c>
      <c r="P8138">
        <f t="shared" si="256"/>
        <v>3659</v>
      </c>
      <c r="Q8138" t="str">
        <f t="shared" si="257"/>
        <v/>
      </c>
    </row>
    <row r="8139" spans="1:17">
      <c r="A8139">
        <v>54</v>
      </c>
      <c r="B8139" t="s">
        <v>32</v>
      </c>
      <c r="C8139" t="s">
        <v>9</v>
      </c>
      <c r="D8139" t="s">
        <v>17</v>
      </c>
      <c r="E8139">
        <v>122</v>
      </c>
      <c r="F8139" t="s">
        <v>332</v>
      </c>
      <c r="G8139" t="s">
        <v>34</v>
      </c>
      <c r="H8139" t="s">
        <v>333</v>
      </c>
      <c r="I8139" t="s">
        <v>334</v>
      </c>
      <c r="J8139" t="s">
        <v>335</v>
      </c>
      <c r="K8139">
        <v>0.83448275900000002</v>
      </c>
      <c r="L8139">
        <v>6</v>
      </c>
      <c r="M8139">
        <v>3.2410000000000001</v>
      </c>
      <c r="N8139" t="s">
        <v>8</v>
      </c>
      <c r="O8139">
        <v>3739</v>
      </c>
      <c r="P8139">
        <f t="shared" si="256"/>
        <v>3739</v>
      </c>
      <c r="Q8139" t="str">
        <f t="shared" si="257"/>
        <v/>
      </c>
    </row>
    <row r="8140" spans="1:17">
      <c r="A8140">
        <v>54</v>
      </c>
      <c r="B8140" t="s">
        <v>32</v>
      </c>
      <c r="C8140" t="s">
        <v>9</v>
      </c>
      <c r="D8140" t="s">
        <v>17</v>
      </c>
      <c r="E8140">
        <v>71</v>
      </c>
      <c r="F8140" t="s">
        <v>492</v>
      </c>
      <c r="G8140" t="s">
        <v>34</v>
      </c>
      <c r="H8140" t="s">
        <v>493</v>
      </c>
      <c r="I8140" t="s">
        <v>494</v>
      </c>
      <c r="J8140" t="s">
        <v>495</v>
      </c>
      <c r="K8140">
        <v>0.869281046</v>
      </c>
      <c r="L8140">
        <v>4</v>
      </c>
      <c r="M8140">
        <v>2.61</v>
      </c>
      <c r="N8140" t="s">
        <v>8</v>
      </c>
      <c r="O8140">
        <v>4952</v>
      </c>
      <c r="P8140">
        <f t="shared" si="256"/>
        <v>4952</v>
      </c>
      <c r="Q8140" t="str">
        <f t="shared" si="257"/>
        <v/>
      </c>
    </row>
    <row r="8141" spans="1:17">
      <c r="A8141">
        <v>54</v>
      </c>
      <c r="B8141" t="s">
        <v>32</v>
      </c>
      <c r="C8141" t="s">
        <v>1</v>
      </c>
      <c r="D8141" t="s">
        <v>23</v>
      </c>
      <c r="E8141">
        <v>108</v>
      </c>
      <c r="F8141" t="s">
        <v>154</v>
      </c>
      <c r="H8141" t="s">
        <v>155</v>
      </c>
      <c r="I8141" t="s">
        <v>156</v>
      </c>
      <c r="J8141" t="s">
        <v>157</v>
      </c>
      <c r="K8141">
        <v>0.78571428600000004</v>
      </c>
      <c r="L8141">
        <v>5</v>
      </c>
      <c r="M8141">
        <v>3.55</v>
      </c>
      <c r="N8141" t="s">
        <v>4</v>
      </c>
      <c r="O8141">
        <v>895</v>
      </c>
      <c r="P8141">
        <f t="shared" si="256"/>
        <v>895</v>
      </c>
      <c r="Q8141">
        <f t="shared" si="257"/>
        <v>895</v>
      </c>
    </row>
    <row r="8142" spans="1:17">
      <c r="A8142">
        <v>54</v>
      </c>
      <c r="B8142" t="s">
        <v>32</v>
      </c>
      <c r="C8142" t="s">
        <v>1</v>
      </c>
      <c r="D8142" t="s">
        <v>17</v>
      </c>
      <c r="E8142">
        <v>82</v>
      </c>
      <c r="F8142" t="s">
        <v>188</v>
      </c>
      <c r="G8142" t="s">
        <v>34</v>
      </c>
      <c r="H8142" t="s">
        <v>189</v>
      </c>
      <c r="I8142" t="s">
        <v>190</v>
      </c>
      <c r="J8142" t="s">
        <v>191</v>
      </c>
      <c r="K8142">
        <v>0.38513513500000002</v>
      </c>
      <c r="L8142">
        <v>3</v>
      </c>
      <c r="M8142">
        <v>2.83</v>
      </c>
      <c r="N8142" t="s">
        <v>4</v>
      </c>
      <c r="O8142">
        <v>966</v>
      </c>
      <c r="P8142">
        <f t="shared" si="256"/>
        <v>966</v>
      </c>
      <c r="Q8142">
        <f t="shared" si="257"/>
        <v>966</v>
      </c>
    </row>
    <row r="8143" spans="1:17">
      <c r="A8143">
        <v>54</v>
      </c>
      <c r="B8143" t="s">
        <v>32</v>
      </c>
      <c r="C8143" t="s">
        <v>1</v>
      </c>
      <c r="D8143" t="s">
        <v>23</v>
      </c>
      <c r="E8143">
        <v>131</v>
      </c>
      <c r="F8143" t="s">
        <v>28</v>
      </c>
      <c r="H8143" t="s">
        <v>29</v>
      </c>
      <c r="I8143" t="s">
        <v>30</v>
      </c>
      <c r="J8143" t="s">
        <v>31</v>
      </c>
      <c r="K8143">
        <v>0.88275862100000002</v>
      </c>
      <c r="L8143">
        <v>5</v>
      </c>
      <c r="M8143">
        <v>3.49</v>
      </c>
      <c r="N8143" t="s">
        <v>4</v>
      </c>
      <c r="O8143">
        <v>1480</v>
      </c>
      <c r="P8143">
        <f t="shared" si="256"/>
        <v>1480</v>
      </c>
      <c r="Q8143">
        <f t="shared" si="257"/>
        <v>1480</v>
      </c>
    </row>
    <row r="8144" spans="1:17">
      <c r="A8144">
        <v>54</v>
      </c>
      <c r="B8144" t="s">
        <v>32</v>
      </c>
      <c r="C8144" t="s">
        <v>1</v>
      </c>
      <c r="D8144" t="s">
        <v>23</v>
      </c>
      <c r="E8144">
        <v>38</v>
      </c>
      <c r="F8144" t="s">
        <v>142</v>
      </c>
      <c r="H8144" t="s">
        <v>143</v>
      </c>
      <c r="I8144" t="s">
        <v>144</v>
      </c>
      <c r="J8144" t="s">
        <v>145</v>
      </c>
      <c r="K8144">
        <v>0.63779527599999997</v>
      </c>
      <c r="L8144">
        <v>4</v>
      </c>
      <c r="M8144">
        <v>2.97</v>
      </c>
      <c r="N8144" t="s">
        <v>4</v>
      </c>
      <c r="O8144">
        <v>1588</v>
      </c>
      <c r="P8144">
        <f t="shared" si="256"/>
        <v>1588</v>
      </c>
      <c r="Q8144">
        <f t="shared" si="257"/>
        <v>1588</v>
      </c>
    </row>
    <row r="8145" spans="1:17">
      <c r="A8145">
        <v>54</v>
      </c>
      <c r="B8145" t="s">
        <v>32</v>
      </c>
      <c r="C8145" t="s">
        <v>1</v>
      </c>
      <c r="D8145" t="s">
        <v>17</v>
      </c>
      <c r="E8145">
        <v>25</v>
      </c>
      <c r="F8145" t="s">
        <v>60</v>
      </c>
      <c r="G8145" t="s">
        <v>34</v>
      </c>
      <c r="H8145" t="s">
        <v>61</v>
      </c>
      <c r="I8145" t="s">
        <v>62</v>
      </c>
      <c r="J8145" t="s">
        <v>63</v>
      </c>
      <c r="K8145">
        <v>0.61486486500000004</v>
      </c>
      <c r="L8145">
        <v>6</v>
      </c>
      <c r="M8145">
        <v>3</v>
      </c>
      <c r="N8145" t="s">
        <v>4</v>
      </c>
      <c r="O8145">
        <v>1782</v>
      </c>
      <c r="P8145">
        <f t="shared" si="256"/>
        <v>1782</v>
      </c>
      <c r="Q8145">
        <f t="shared" si="257"/>
        <v>1782</v>
      </c>
    </row>
    <row r="8146" spans="1:17">
      <c r="A8146">
        <v>54</v>
      </c>
      <c r="B8146" t="s">
        <v>32</v>
      </c>
      <c r="C8146" t="s">
        <v>1</v>
      </c>
      <c r="D8146" t="s">
        <v>17</v>
      </c>
      <c r="E8146">
        <v>80</v>
      </c>
      <c r="F8146" t="s">
        <v>386</v>
      </c>
      <c r="G8146" t="s">
        <v>34</v>
      </c>
      <c r="H8146" t="s">
        <v>387</v>
      </c>
      <c r="I8146" t="s">
        <v>388</v>
      </c>
      <c r="J8146" t="s">
        <v>389</v>
      </c>
      <c r="K8146">
        <v>0.93023255800000004</v>
      </c>
      <c r="L8146">
        <v>4</v>
      </c>
      <c r="M8146">
        <v>3.476</v>
      </c>
      <c r="N8146" t="s">
        <v>4</v>
      </c>
      <c r="O8146">
        <v>1894</v>
      </c>
      <c r="P8146">
        <f t="shared" si="256"/>
        <v>1894</v>
      </c>
      <c r="Q8146">
        <f t="shared" si="257"/>
        <v>1894</v>
      </c>
    </row>
    <row r="8147" spans="1:17">
      <c r="A8147">
        <v>54</v>
      </c>
      <c r="B8147" t="s">
        <v>32</v>
      </c>
      <c r="C8147" t="s">
        <v>1</v>
      </c>
      <c r="D8147" t="s">
        <v>23</v>
      </c>
      <c r="E8147">
        <v>95</v>
      </c>
      <c r="F8147" t="s">
        <v>24</v>
      </c>
      <c r="H8147" t="s">
        <v>25</v>
      </c>
      <c r="I8147" t="s">
        <v>26</v>
      </c>
      <c r="J8147" t="s">
        <v>27</v>
      </c>
      <c r="K8147">
        <v>0.54929577500000004</v>
      </c>
      <c r="L8147">
        <v>3</v>
      </c>
      <c r="M8147">
        <v>3.16</v>
      </c>
      <c r="N8147" t="s">
        <v>4</v>
      </c>
      <c r="O8147">
        <v>1911</v>
      </c>
      <c r="P8147">
        <f t="shared" si="256"/>
        <v>1911</v>
      </c>
      <c r="Q8147">
        <f t="shared" si="257"/>
        <v>1911</v>
      </c>
    </row>
    <row r="8148" spans="1:17">
      <c r="A8148">
        <v>54</v>
      </c>
      <c r="B8148" t="s">
        <v>32</v>
      </c>
      <c r="C8148" t="s">
        <v>1</v>
      </c>
      <c r="D8148" t="s">
        <v>17</v>
      </c>
      <c r="E8148">
        <v>129</v>
      </c>
      <c r="F8148" t="s">
        <v>48</v>
      </c>
      <c r="G8148" t="s">
        <v>19</v>
      </c>
      <c r="H8148" t="s">
        <v>49</v>
      </c>
      <c r="I8148" t="s">
        <v>50</v>
      </c>
      <c r="J8148" t="s">
        <v>51</v>
      </c>
      <c r="K8148">
        <v>0.95138999999999996</v>
      </c>
      <c r="L8148">
        <v>5</v>
      </c>
      <c r="M8148">
        <v>3.38</v>
      </c>
      <c r="N8148" t="s">
        <v>4</v>
      </c>
      <c r="O8148">
        <v>2005</v>
      </c>
      <c r="P8148">
        <f t="shared" si="256"/>
        <v>2005</v>
      </c>
      <c r="Q8148">
        <f t="shared" si="257"/>
        <v>2005</v>
      </c>
    </row>
    <row r="8149" spans="1:17">
      <c r="A8149">
        <v>54</v>
      </c>
      <c r="B8149" t="s">
        <v>32</v>
      </c>
      <c r="C8149" t="s">
        <v>1</v>
      </c>
      <c r="D8149" t="s">
        <v>17</v>
      </c>
      <c r="E8149">
        <v>9</v>
      </c>
      <c r="F8149" t="s">
        <v>220</v>
      </c>
      <c r="G8149" t="s">
        <v>34</v>
      </c>
      <c r="H8149" t="s">
        <v>221</v>
      </c>
      <c r="I8149" t="s">
        <v>222</v>
      </c>
      <c r="J8149" t="s">
        <v>223</v>
      </c>
      <c r="K8149">
        <v>0.92929292900000005</v>
      </c>
      <c r="L8149">
        <v>4</v>
      </c>
      <c r="M8149">
        <v>2.431</v>
      </c>
      <c r="N8149" t="s">
        <v>4</v>
      </c>
      <c r="O8149">
        <v>2055</v>
      </c>
      <c r="P8149">
        <f t="shared" si="256"/>
        <v>2055</v>
      </c>
      <c r="Q8149">
        <f t="shared" si="257"/>
        <v>2055</v>
      </c>
    </row>
    <row r="8150" spans="1:17">
      <c r="A8150">
        <v>54</v>
      </c>
      <c r="B8150" t="s">
        <v>32</v>
      </c>
      <c r="C8150" t="s">
        <v>1</v>
      </c>
      <c r="D8150" t="s">
        <v>17</v>
      </c>
      <c r="E8150">
        <v>44</v>
      </c>
      <c r="F8150" t="s">
        <v>286</v>
      </c>
      <c r="G8150" t="s">
        <v>34</v>
      </c>
      <c r="H8150" t="s">
        <v>287</v>
      </c>
      <c r="I8150" t="s">
        <v>288</v>
      </c>
      <c r="J8150" t="s">
        <v>289</v>
      </c>
      <c r="K8150">
        <v>0.88888888899999996</v>
      </c>
      <c r="L8150">
        <v>5</v>
      </c>
      <c r="M8150">
        <v>1.91</v>
      </c>
      <c r="N8150" t="s">
        <v>4</v>
      </c>
      <c r="O8150">
        <v>2095</v>
      </c>
      <c r="P8150">
        <f t="shared" si="256"/>
        <v>2095</v>
      </c>
      <c r="Q8150">
        <f t="shared" si="257"/>
        <v>2095</v>
      </c>
    </row>
    <row r="8151" spans="1:17">
      <c r="A8151">
        <v>54</v>
      </c>
      <c r="B8151" t="s">
        <v>32</v>
      </c>
      <c r="C8151" t="s">
        <v>1</v>
      </c>
      <c r="D8151" t="s">
        <v>23</v>
      </c>
      <c r="E8151">
        <v>34</v>
      </c>
      <c r="F8151" t="s">
        <v>240</v>
      </c>
      <c r="H8151" t="s">
        <v>241</v>
      </c>
      <c r="I8151" t="s">
        <v>242</v>
      </c>
      <c r="J8151" t="s">
        <v>243</v>
      </c>
      <c r="K8151">
        <v>0.85454545500000001</v>
      </c>
      <c r="L8151">
        <v>3</v>
      </c>
      <c r="M8151">
        <v>2.83</v>
      </c>
      <c r="N8151" t="s">
        <v>4</v>
      </c>
      <c r="O8151">
        <v>2165</v>
      </c>
      <c r="P8151">
        <f t="shared" si="256"/>
        <v>2165</v>
      </c>
      <c r="Q8151">
        <f t="shared" si="257"/>
        <v>2165</v>
      </c>
    </row>
    <row r="8152" spans="1:17">
      <c r="A8152">
        <v>54</v>
      </c>
      <c r="B8152" t="s">
        <v>32</v>
      </c>
      <c r="C8152" t="s">
        <v>1</v>
      </c>
      <c r="D8152" t="s">
        <v>23</v>
      </c>
      <c r="E8152">
        <v>143</v>
      </c>
      <c r="F8152" t="s">
        <v>78</v>
      </c>
      <c r="H8152" t="s">
        <v>79</v>
      </c>
      <c r="I8152" t="s">
        <v>80</v>
      </c>
      <c r="J8152" t="s">
        <v>81</v>
      </c>
      <c r="K8152">
        <v>0.81005586600000001</v>
      </c>
      <c r="L8152">
        <v>4</v>
      </c>
      <c r="M8152">
        <v>2.371</v>
      </c>
      <c r="N8152" t="s">
        <v>4</v>
      </c>
      <c r="O8152">
        <v>2174</v>
      </c>
      <c r="P8152">
        <f t="shared" si="256"/>
        <v>2174</v>
      </c>
      <c r="Q8152">
        <f t="shared" si="257"/>
        <v>2174</v>
      </c>
    </row>
    <row r="8153" spans="1:17">
      <c r="A8153">
        <v>54</v>
      </c>
      <c r="B8153" t="s">
        <v>32</v>
      </c>
      <c r="C8153" t="s">
        <v>1</v>
      </c>
      <c r="D8153" t="s">
        <v>23</v>
      </c>
      <c r="E8153">
        <v>36</v>
      </c>
      <c r="F8153" t="s">
        <v>362</v>
      </c>
      <c r="H8153" t="s">
        <v>363</v>
      </c>
      <c r="I8153" t="s">
        <v>364</v>
      </c>
      <c r="J8153" t="s">
        <v>365</v>
      </c>
      <c r="K8153">
        <v>0.465753425</v>
      </c>
      <c r="L8153">
        <v>6</v>
      </c>
      <c r="M8153">
        <v>3.25</v>
      </c>
      <c r="N8153" t="s">
        <v>4</v>
      </c>
      <c r="O8153">
        <v>2468</v>
      </c>
      <c r="P8153">
        <f t="shared" si="256"/>
        <v>2468</v>
      </c>
      <c r="Q8153">
        <f t="shared" si="257"/>
        <v>2468</v>
      </c>
    </row>
    <row r="8154" spans="1:17">
      <c r="A8154">
        <v>54</v>
      </c>
      <c r="B8154" t="s">
        <v>32</v>
      </c>
      <c r="C8154" t="s">
        <v>1</v>
      </c>
      <c r="D8154" t="s">
        <v>17</v>
      </c>
      <c r="E8154">
        <v>18</v>
      </c>
      <c r="F8154" t="s">
        <v>236</v>
      </c>
      <c r="G8154" t="s">
        <v>34</v>
      </c>
      <c r="H8154" t="s">
        <v>237</v>
      </c>
      <c r="I8154" t="s">
        <v>238</v>
      </c>
      <c r="J8154" t="s">
        <v>239</v>
      </c>
      <c r="K8154">
        <v>0.73737373699999997</v>
      </c>
      <c r="L8154">
        <v>6</v>
      </c>
      <c r="M8154">
        <v>2.61</v>
      </c>
      <c r="N8154" t="s">
        <v>4</v>
      </c>
      <c r="O8154">
        <v>2662</v>
      </c>
      <c r="P8154">
        <f t="shared" si="256"/>
        <v>2662</v>
      </c>
      <c r="Q8154">
        <f t="shared" si="257"/>
        <v>2662</v>
      </c>
    </row>
    <row r="8155" spans="1:17">
      <c r="A8155">
        <v>54</v>
      </c>
      <c r="B8155" t="s">
        <v>32</v>
      </c>
      <c r="C8155" t="s">
        <v>1</v>
      </c>
      <c r="D8155" t="s">
        <v>23</v>
      </c>
      <c r="E8155">
        <v>66</v>
      </c>
      <c r="F8155" t="s">
        <v>470</v>
      </c>
      <c r="H8155" t="s">
        <v>471</v>
      </c>
      <c r="I8155" t="s">
        <v>472</v>
      </c>
      <c r="J8155" t="s">
        <v>473</v>
      </c>
      <c r="K8155">
        <v>0.74675324700000001</v>
      </c>
      <c r="L8155">
        <v>7</v>
      </c>
      <c r="M8155">
        <v>2.83</v>
      </c>
      <c r="N8155" t="s">
        <v>4</v>
      </c>
      <c r="O8155">
        <v>2919</v>
      </c>
      <c r="P8155">
        <f t="shared" si="256"/>
        <v>2919</v>
      </c>
      <c r="Q8155">
        <f t="shared" si="257"/>
        <v>2919</v>
      </c>
    </row>
    <row r="8156" spans="1:17">
      <c r="A8156">
        <v>54</v>
      </c>
      <c r="B8156" t="s">
        <v>32</v>
      </c>
      <c r="C8156" t="s">
        <v>1</v>
      </c>
      <c r="D8156" t="s">
        <v>17</v>
      </c>
      <c r="E8156">
        <v>40</v>
      </c>
      <c r="F8156" t="s">
        <v>340</v>
      </c>
      <c r="G8156" t="s">
        <v>34</v>
      </c>
      <c r="H8156" t="s">
        <v>341</v>
      </c>
      <c r="I8156" t="s">
        <v>342</v>
      </c>
      <c r="J8156" t="s">
        <v>343</v>
      </c>
      <c r="K8156">
        <v>0.68243243200000003</v>
      </c>
      <c r="L8156">
        <v>4</v>
      </c>
      <c r="M8156">
        <v>3.6619999999999999</v>
      </c>
      <c r="N8156" t="s">
        <v>4</v>
      </c>
      <c r="O8156">
        <v>3389</v>
      </c>
      <c r="P8156">
        <f t="shared" si="256"/>
        <v>3389</v>
      </c>
      <c r="Q8156">
        <f t="shared" si="257"/>
        <v>3389</v>
      </c>
    </row>
    <row r="8157" spans="1:17">
      <c r="A8157">
        <v>54</v>
      </c>
      <c r="B8157" t="s">
        <v>44</v>
      </c>
      <c r="C8157" t="s">
        <v>9</v>
      </c>
      <c r="D8157" t="s">
        <v>17</v>
      </c>
      <c r="E8157">
        <v>123</v>
      </c>
      <c r="F8157" t="s">
        <v>352</v>
      </c>
      <c r="G8157" t="s">
        <v>19</v>
      </c>
      <c r="H8157" t="s">
        <v>353</v>
      </c>
      <c r="I8157" t="s">
        <v>354</v>
      </c>
      <c r="J8157" t="s">
        <v>355</v>
      </c>
      <c r="K8157">
        <v>0.79</v>
      </c>
      <c r="L8157">
        <v>5</v>
      </c>
      <c r="M8157">
        <v>4.0490000000000004</v>
      </c>
      <c r="N8157" t="s">
        <v>8</v>
      </c>
      <c r="O8157">
        <v>896</v>
      </c>
      <c r="P8157">
        <f t="shared" si="256"/>
        <v>896</v>
      </c>
      <c r="Q8157">
        <f t="shared" si="257"/>
        <v>896</v>
      </c>
    </row>
    <row r="8158" spans="1:17">
      <c r="A8158">
        <v>54</v>
      </c>
      <c r="B8158" t="s">
        <v>44</v>
      </c>
      <c r="C8158" t="s">
        <v>9</v>
      </c>
      <c r="D8158" t="s">
        <v>17</v>
      </c>
      <c r="E8158">
        <v>121</v>
      </c>
      <c r="F8158" t="s">
        <v>116</v>
      </c>
      <c r="G8158" t="s">
        <v>34</v>
      </c>
      <c r="H8158" t="s">
        <v>117</v>
      </c>
      <c r="I8158" t="s">
        <v>118</v>
      </c>
      <c r="J8158" t="s">
        <v>119</v>
      </c>
      <c r="K8158">
        <v>0.84</v>
      </c>
      <c r="L8158">
        <v>5</v>
      </c>
      <c r="M8158">
        <v>3.19</v>
      </c>
      <c r="N8158" t="s">
        <v>8</v>
      </c>
      <c r="O8158">
        <v>1411</v>
      </c>
      <c r="P8158">
        <f t="shared" si="256"/>
        <v>1411</v>
      </c>
      <c r="Q8158">
        <f t="shared" si="257"/>
        <v>1411</v>
      </c>
    </row>
    <row r="8159" spans="1:17">
      <c r="A8159">
        <v>54</v>
      </c>
      <c r="B8159" t="s">
        <v>44</v>
      </c>
      <c r="C8159" t="s">
        <v>9</v>
      </c>
      <c r="D8159" t="s">
        <v>17</v>
      </c>
      <c r="E8159">
        <v>72</v>
      </c>
      <c r="F8159" t="s">
        <v>120</v>
      </c>
      <c r="G8159" t="s">
        <v>34</v>
      </c>
      <c r="H8159" t="s">
        <v>121</v>
      </c>
      <c r="I8159" t="s">
        <v>122</v>
      </c>
      <c r="J8159" t="s">
        <v>123</v>
      </c>
      <c r="K8159">
        <v>0.60406091399999995</v>
      </c>
      <c r="L8159">
        <v>3</v>
      </c>
      <c r="M8159">
        <v>2.89</v>
      </c>
      <c r="N8159" t="s">
        <v>8</v>
      </c>
      <c r="O8159">
        <v>1682</v>
      </c>
      <c r="P8159">
        <f t="shared" si="256"/>
        <v>1682</v>
      </c>
      <c r="Q8159">
        <f t="shared" si="257"/>
        <v>1682</v>
      </c>
    </row>
    <row r="8160" spans="1:17">
      <c r="A8160">
        <v>54</v>
      </c>
      <c r="B8160" t="s">
        <v>44</v>
      </c>
      <c r="C8160" t="s">
        <v>9</v>
      </c>
      <c r="D8160" t="s">
        <v>17</v>
      </c>
      <c r="E8160">
        <v>109</v>
      </c>
      <c r="F8160" t="s">
        <v>328</v>
      </c>
      <c r="G8160" t="s">
        <v>34</v>
      </c>
      <c r="H8160" t="s">
        <v>329</v>
      </c>
      <c r="I8160" t="s">
        <v>330</v>
      </c>
      <c r="J8160" t="s">
        <v>331</v>
      </c>
      <c r="K8160">
        <v>0.803030303</v>
      </c>
      <c r="L8160">
        <v>5</v>
      </c>
      <c r="M8160">
        <v>2.78</v>
      </c>
      <c r="N8160" t="s">
        <v>8</v>
      </c>
      <c r="O8160">
        <v>1705</v>
      </c>
      <c r="P8160">
        <f t="shared" si="256"/>
        <v>1705</v>
      </c>
      <c r="Q8160">
        <f t="shared" si="257"/>
        <v>1705</v>
      </c>
    </row>
    <row r="8161" spans="1:17">
      <c r="A8161">
        <v>54</v>
      </c>
      <c r="B8161" t="s">
        <v>44</v>
      </c>
      <c r="C8161" t="s">
        <v>9</v>
      </c>
      <c r="D8161" t="s">
        <v>17</v>
      </c>
      <c r="E8161">
        <v>94</v>
      </c>
      <c r="F8161" t="s">
        <v>474</v>
      </c>
      <c r="G8161" t="s">
        <v>19</v>
      </c>
      <c r="H8161" t="s">
        <v>475</v>
      </c>
      <c r="I8161" t="s">
        <v>476</v>
      </c>
      <c r="J8161" t="s">
        <v>477</v>
      </c>
      <c r="K8161">
        <v>0.95833333300000001</v>
      </c>
      <c r="L8161">
        <v>6</v>
      </c>
      <c r="M8161">
        <v>3.66</v>
      </c>
      <c r="N8161" t="s">
        <v>8</v>
      </c>
      <c r="O8161">
        <v>1731</v>
      </c>
      <c r="P8161">
        <f t="shared" si="256"/>
        <v>1731</v>
      </c>
      <c r="Q8161">
        <f t="shared" si="257"/>
        <v>1731</v>
      </c>
    </row>
    <row r="8162" spans="1:17">
      <c r="A8162">
        <v>54</v>
      </c>
      <c r="B8162" t="s">
        <v>44</v>
      </c>
      <c r="C8162" t="s">
        <v>9</v>
      </c>
      <c r="D8162" t="s">
        <v>23</v>
      </c>
      <c r="E8162">
        <v>100</v>
      </c>
      <c r="F8162" t="s">
        <v>196</v>
      </c>
      <c r="H8162" t="s">
        <v>197</v>
      </c>
      <c r="I8162" t="s">
        <v>198</v>
      </c>
      <c r="J8162" t="s">
        <v>199</v>
      </c>
      <c r="K8162">
        <v>0.79487179500000005</v>
      </c>
      <c r="L8162">
        <v>3</v>
      </c>
      <c r="M8162">
        <v>2.41</v>
      </c>
      <c r="N8162" t="s">
        <v>8</v>
      </c>
      <c r="O8162">
        <v>1746</v>
      </c>
      <c r="P8162">
        <f t="shared" si="256"/>
        <v>1746</v>
      </c>
      <c r="Q8162">
        <f t="shared" si="257"/>
        <v>1746</v>
      </c>
    </row>
    <row r="8163" spans="1:17">
      <c r="A8163">
        <v>54</v>
      </c>
      <c r="B8163" t="s">
        <v>44</v>
      </c>
      <c r="C8163" t="s">
        <v>9</v>
      </c>
      <c r="D8163" t="s">
        <v>23</v>
      </c>
      <c r="E8163">
        <v>51</v>
      </c>
      <c r="F8163" t="s">
        <v>224</v>
      </c>
      <c r="H8163" t="s">
        <v>225</v>
      </c>
      <c r="I8163" t="s">
        <v>226</v>
      </c>
      <c r="J8163" t="s">
        <v>227</v>
      </c>
      <c r="K8163">
        <v>0.56349206299999999</v>
      </c>
      <c r="L8163">
        <v>4</v>
      </c>
      <c r="M8163">
        <v>3.12</v>
      </c>
      <c r="N8163" t="s">
        <v>8</v>
      </c>
      <c r="O8163">
        <v>1752</v>
      </c>
      <c r="P8163">
        <f t="shared" si="256"/>
        <v>1752</v>
      </c>
      <c r="Q8163">
        <f t="shared" si="257"/>
        <v>1752</v>
      </c>
    </row>
    <row r="8164" spans="1:17">
      <c r="A8164">
        <v>54</v>
      </c>
      <c r="B8164" t="s">
        <v>44</v>
      </c>
      <c r="C8164" t="s">
        <v>9</v>
      </c>
      <c r="D8164" t="s">
        <v>17</v>
      </c>
      <c r="E8164">
        <v>115</v>
      </c>
      <c r="F8164" t="s">
        <v>70</v>
      </c>
      <c r="G8164" t="s">
        <v>34</v>
      </c>
      <c r="H8164" t="s">
        <v>71</v>
      </c>
      <c r="I8164" t="s">
        <v>72</v>
      </c>
      <c r="J8164" t="s">
        <v>73</v>
      </c>
      <c r="K8164">
        <v>0.84848484800000001</v>
      </c>
      <c r="L8164">
        <v>4</v>
      </c>
      <c r="M8164">
        <v>3.7509999999999999</v>
      </c>
      <c r="N8164" t="s">
        <v>8</v>
      </c>
      <c r="O8164">
        <v>1772</v>
      </c>
      <c r="P8164">
        <f t="shared" si="256"/>
        <v>1772</v>
      </c>
      <c r="Q8164">
        <f t="shared" si="257"/>
        <v>1772</v>
      </c>
    </row>
    <row r="8165" spans="1:17">
      <c r="A8165">
        <v>54</v>
      </c>
      <c r="B8165" t="s">
        <v>44</v>
      </c>
      <c r="C8165" t="s">
        <v>9</v>
      </c>
      <c r="D8165" t="s">
        <v>23</v>
      </c>
      <c r="E8165">
        <v>53</v>
      </c>
      <c r="F8165" t="s">
        <v>45</v>
      </c>
      <c r="H8165" t="s">
        <v>46</v>
      </c>
      <c r="I8165" t="s">
        <v>46</v>
      </c>
      <c r="J8165" t="s">
        <v>47</v>
      </c>
      <c r="K8165">
        <v>0.87878787899999999</v>
      </c>
      <c r="L8165">
        <v>4</v>
      </c>
      <c r="M8165">
        <v>2.82</v>
      </c>
      <c r="N8165" t="s">
        <v>8</v>
      </c>
      <c r="O8165">
        <v>1801</v>
      </c>
      <c r="P8165">
        <f t="shared" si="256"/>
        <v>1801</v>
      </c>
      <c r="Q8165">
        <f t="shared" si="257"/>
        <v>1801</v>
      </c>
    </row>
    <row r="8166" spans="1:17">
      <c r="A8166">
        <v>54</v>
      </c>
      <c r="B8166" t="s">
        <v>44</v>
      </c>
      <c r="C8166" t="s">
        <v>9</v>
      </c>
      <c r="D8166" t="s">
        <v>23</v>
      </c>
      <c r="E8166">
        <v>28</v>
      </c>
      <c r="F8166" t="s">
        <v>458</v>
      </c>
      <c r="H8166" t="s">
        <v>459</v>
      </c>
      <c r="I8166" t="s">
        <v>460</v>
      </c>
      <c r="J8166" t="s">
        <v>461</v>
      </c>
      <c r="K8166">
        <v>0.48965517200000003</v>
      </c>
      <c r="L8166">
        <v>6</v>
      </c>
      <c r="M8166">
        <v>3.43</v>
      </c>
      <c r="N8166" t="s">
        <v>8</v>
      </c>
      <c r="O8166">
        <v>1881</v>
      </c>
      <c r="P8166">
        <f t="shared" si="256"/>
        <v>1881</v>
      </c>
      <c r="Q8166">
        <f t="shared" si="257"/>
        <v>1881</v>
      </c>
    </row>
    <row r="8167" spans="1:17">
      <c r="A8167">
        <v>54</v>
      </c>
      <c r="B8167" t="s">
        <v>44</v>
      </c>
      <c r="C8167" t="s">
        <v>9</v>
      </c>
      <c r="D8167" t="s">
        <v>23</v>
      </c>
      <c r="E8167">
        <v>63</v>
      </c>
      <c r="F8167" t="s">
        <v>170</v>
      </c>
      <c r="H8167" t="s">
        <v>171</v>
      </c>
      <c r="I8167" t="s">
        <v>172</v>
      </c>
      <c r="J8167" t="s">
        <v>173</v>
      </c>
      <c r="K8167">
        <v>0.77777777800000003</v>
      </c>
      <c r="L8167">
        <v>5</v>
      </c>
      <c r="M8167">
        <v>3.28</v>
      </c>
      <c r="N8167" t="s">
        <v>8</v>
      </c>
      <c r="O8167">
        <v>2107</v>
      </c>
      <c r="P8167">
        <f t="shared" si="256"/>
        <v>2107</v>
      </c>
      <c r="Q8167">
        <f t="shared" si="257"/>
        <v>2107</v>
      </c>
    </row>
    <row r="8168" spans="1:17">
      <c r="A8168">
        <v>54</v>
      </c>
      <c r="B8168" t="s">
        <v>44</v>
      </c>
      <c r="C8168" t="s">
        <v>9</v>
      </c>
      <c r="D8168" t="s">
        <v>23</v>
      </c>
      <c r="E8168">
        <v>134</v>
      </c>
      <c r="F8168" t="s">
        <v>432</v>
      </c>
      <c r="H8168" t="s">
        <v>433</v>
      </c>
      <c r="I8168" t="s">
        <v>434</v>
      </c>
      <c r="J8168" t="s">
        <v>435</v>
      </c>
      <c r="K8168">
        <v>0.64189189199999996</v>
      </c>
      <c r="L8168">
        <v>5</v>
      </c>
      <c r="M8168">
        <v>3.01</v>
      </c>
      <c r="N8168" t="s">
        <v>8</v>
      </c>
      <c r="O8168">
        <v>2171</v>
      </c>
      <c r="P8168">
        <f t="shared" si="256"/>
        <v>2171</v>
      </c>
      <c r="Q8168">
        <f t="shared" si="257"/>
        <v>2171</v>
      </c>
    </row>
    <row r="8169" spans="1:17">
      <c r="A8169">
        <v>54</v>
      </c>
      <c r="B8169" t="s">
        <v>44</v>
      </c>
      <c r="C8169" t="s">
        <v>9</v>
      </c>
      <c r="D8169" t="s">
        <v>23</v>
      </c>
      <c r="E8169">
        <v>32</v>
      </c>
      <c r="F8169" t="s">
        <v>316</v>
      </c>
      <c r="H8169" t="s">
        <v>317</v>
      </c>
      <c r="I8169" t="s">
        <v>318</v>
      </c>
      <c r="J8169" t="s">
        <v>319</v>
      </c>
      <c r="K8169">
        <v>0.839378238</v>
      </c>
      <c r="L8169">
        <v>5</v>
      </c>
      <c r="M8169">
        <v>3.68</v>
      </c>
      <c r="N8169" t="s">
        <v>8</v>
      </c>
      <c r="O8169">
        <v>2475</v>
      </c>
      <c r="P8169">
        <f t="shared" si="256"/>
        <v>2475</v>
      </c>
      <c r="Q8169">
        <f t="shared" si="257"/>
        <v>2475</v>
      </c>
    </row>
    <row r="8170" spans="1:17">
      <c r="A8170">
        <v>54</v>
      </c>
      <c r="B8170" t="s">
        <v>44</v>
      </c>
      <c r="C8170" t="s">
        <v>9</v>
      </c>
      <c r="D8170" t="s">
        <v>23</v>
      </c>
      <c r="E8170">
        <v>33</v>
      </c>
      <c r="F8170" t="s">
        <v>462</v>
      </c>
      <c r="H8170" t="s">
        <v>463</v>
      </c>
      <c r="I8170" t="s">
        <v>464</v>
      </c>
      <c r="J8170" t="s">
        <v>465</v>
      </c>
      <c r="K8170">
        <v>0.71621621599999996</v>
      </c>
      <c r="L8170">
        <v>5</v>
      </c>
      <c r="M8170">
        <v>2.9</v>
      </c>
      <c r="N8170" t="s">
        <v>8</v>
      </c>
      <c r="O8170">
        <v>2631</v>
      </c>
      <c r="P8170">
        <f t="shared" si="256"/>
        <v>2631</v>
      </c>
      <c r="Q8170">
        <f t="shared" si="257"/>
        <v>2631</v>
      </c>
    </row>
    <row r="8171" spans="1:17">
      <c r="A8171">
        <v>54</v>
      </c>
      <c r="B8171" t="s">
        <v>44</v>
      </c>
      <c r="C8171" t="s">
        <v>9</v>
      </c>
      <c r="D8171" t="s">
        <v>17</v>
      </c>
      <c r="E8171">
        <v>90</v>
      </c>
      <c r="F8171" t="s">
        <v>412</v>
      </c>
      <c r="G8171" t="s">
        <v>34</v>
      </c>
      <c r="H8171" t="s">
        <v>413</v>
      </c>
      <c r="I8171" t="s">
        <v>414</v>
      </c>
      <c r="J8171" t="s">
        <v>415</v>
      </c>
      <c r="K8171">
        <v>0.72</v>
      </c>
      <c r="L8171">
        <v>5</v>
      </c>
      <c r="M8171">
        <v>2.54</v>
      </c>
      <c r="N8171" t="s">
        <v>8</v>
      </c>
      <c r="O8171">
        <v>3194</v>
      </c>
      <c r="P8171">
        <f t="shared" si="256"/>
        <v>3194</v>
      </c>
      <c r="Q8171">
        <f t="shared" si="257"/>
        <v>3194</v>
      </c>
    </row>
    <row r="8172" spans="1:17">
      <c r="A8172">
        <v>54</v>
      </c>
      <c r="B8172" t="s">
        <v>44</v>
      </c>
      <c r="C8172" t="s">
        <v>9</v>
      </c>
      <c r="D8172" t="s">
        <v>17</v>
      </c>
      <c r="E8172">
        <v>49</v>
      </c>
      <c r="F8172" t="s">
        <v>244</v>
      </c>
      <c r="G8172" t="s">
        <v>34</v>
      </c>
      <c r="H8172" t="s">
        <v>245</v>
      </c>
      <c r="I8172" t="s">
        <v>246</v>
      </c>
      <c r="J8172" t="s">
        <v>247</v>
      </c>
      <c r="K8172">
        <v>0.65760869600000005</v>
      </c>
      <c r="L8172">
        <v>5</v>
      </c>
      <c r="M8172">
        <v>2.79</v>
      </c>
      <c r="N8172" t="s">
        <v>8</v>
      </c>
      <c r="O8172">
        <v>3729</v>
      </c>
      <c r="P8172">
        <f t="shared" si="256"/>
        <v>3729</v>
      </c>
      <c r="Q8172" t="str">
        <f t="shared" si="257"/>
        <v/>
      </c>
    </row>
    <row r="8173" spans="1:17">
      <c r="A8173">
        <v>54</v>
      </c>
      <c r="B8173" t="s">
        <v>44</v>
      </c>
      <c r="C8173" t="s">
        <v>1</v>
      </c>
      <c r="D8173" t="s">
        <v>17</v>
      </c>
      <c r="E8173">
        <v>75</v>
      </c>
      <c r="F8173" t="s">
        <v>358</v>
      </c>
      <c r="G8173" t="s">
        <v>34</v>
      </c>
      <c r="H8173" t="s">
        <v>359</v>
      </c>
      <c r="I8173" t="s">
        <v>360</v>
      </c>
      <c r="J8173" t="s">
        <v>361</v>
      </c>
      <c r="K8173">
        <v>0.86666600000000005</v>
      </c>
      <c r="L8173">
        <v>4</v>
      </c>
      <c r="M8173">
        <v>3.8690000000000002</v>
      </c>
      <c r="N8173" t="s">
        <v>4</v>
      </c>
      <c r="O8173">
        <v>0</v>
      </c>
      <c r="P8173" t="str">
        <f t="shared" si="256"/>
        <v/>
      </c>
      <c r="Q8173" t="str">
        <f t="shared" si="257"/>
        <v/>
      </c>
    </row>
    <row r="8174" spans="1:17">
      <c r="A8174">
        <v>54</v>
      </c>
      <c r="B8174" t="s">
        <v>44</v>
      </c>
      <c r="C8174" t="s">
        <v>1</v>
      </c>
      <c r="D8174" t="s">
        <v>17</v>
      </c>
      <c r="E8174">
        <v>138</v>
      </c>
      <c r="F8174" t="s">
        <v>348</v>
      </c>
      <c r="G8174" t="s">
        <v>19</v>
      </c>
      <c r="H8174" t="s">
        <v>349</v>
      </c>
      <c r="I8174" t="s">
        <v>350</v>
      </c>
      <c r="J8174" t="s">
        <v>351</v>
      </c>
      <c r="K8174">
        <v>0.71739130399999995</v>
      </c>
      <c r="L8174">
        <v>6</v>
      </c>
      <c r="M8174">
        <v>2.33</v>
      </c>
      <c r="N8174" t="s">
        <v>4</v>
      </c>
      <c r="O8174">
        <v>221</v>
      </c>
      <c r="P8174">
        <f t="shared" si="256"/>
        <v>221</v>
      </c>
      <c r="Q8174">
        <f t="shared" si="257"/>
        <v>221</v>
      </c>
    </row>
    <row r="8175" spans="1:17">
      <c r="A8175">
        <v>54</v>
      </c>
      <c r="B8175" t="s">
        <v>44</v>
      </c>
      <c r="C8175" t="s">
        <v>1</v>
      </c>
      <c r="D8175" t="s">
        <v>23</v>
      </c>
      <c r="E8175">
        <v>16</v>
      </c>
      <c r="F8175" t="s">
        <v>64</v>
      </c>
      <c r="H8175" t="s">
        <v>65</v>
      </c>
      <c r="I8175" t="s">
        <v>66</v>
      </c>
      <c r="J8175" t="s">
        <v>67</v>
      </c>
      <c r="K8175">
        <v>0.880434783</v>
      </c>
      <c r="L8175">
        <v>7</v>
      </c>
      <c r="M8175">
        <v>2.61</v>
      </c>
      <c r="N8175" t="s">
        <v>4</v>
      </c>
      <c r="O8175">
        <v>774</v>
      </c>
      <c r="P8175">
        <f t="shared" si="256"/>
        <v>774</v>
      </c>
      <c r="Q8175">
        <f t="shared" si="257"/>
        <v>774</v>
      </c>
    </row>
    <row r="8176" spans="1:17">
      <c r="A8176">
        <v>54</v>
      </c>
      <c r="B8176" t="s">
        <v>44</v>
      </c>
      <c r="C8176" t="s">
        <v>1</v>
      </c>
      <c r="D8176" t="s">
        <v>17</v>
      </c>
      <c r="E8176">
        <v>57</v>
      </c>
      <c r="F8176" t="s">
        <v>372</v>
      </c>
      <c r="G8176" t="s">
        <v>34</v>
      </c>
      <c r="H8176" t="s">
        <v>373</v>
      </c>
      <c r="I8176" t="s">
        <v>374</v>
      </c>
      <c r="J8176" t="s">
        <v>375</v>
      </c>
      <c r="K8176">
        <v>0.61206896600000005</v>
      </c>
      <c r="L8176">
        <v>4</v>
      </c>
      <c r="M8176">
        <v>2.9689999999999999</v>
      </c>
      <c r="N8176" t="s">
        <v>8</v>
      </c>
      <c r="O8176">
        <v>1383</v>
      </c>
      <c r="P8176">
        <f t="shared" si="256"/>
        <v>1383</v>
      </c>
      <c r="Q8176">
        <f t="shared" si="257"/>
        <v>1383</v>
      </c>
    </row>
    <row r="8177" spans="1:17">
      <c r="A8177">
        <v>54</v>
      </c>
      <c r="B8177" t="s">
        <v>44</v>
      </c>
      <c r="C8177" t="s">
        <v>1</v>
      </c>
      <c r="D8177" t="s">
        <v>17</v>
      </c>
      <c r="E8177">
        <v>12</v>
      </c>
      <c r="F8177" t="s">
        <v>232</v>
      </c>
      <c r="G8177" t="s">
        <v>34</v>
      </c>
      <c r="H8177" t="s">
        <v>233</v>
      </c>
      <c r="I8177" t="s">
        <v>234</v>
      </c>
      <c r="J8177" t="s">
        <v>235</v>
      </c>
      <c r="K8177">
        <v>0.64935064899999995</v>
      </c>
      <c r="L8177">
        <v>4</v>
      </c>
      <c r="M8177">
        <v>4.6500000000000004</v>
      </c>
      <c r="N8177" t="s">
        <v>8</v>
      </c>
      <c r="O8177">
        <v>1398</v>
      </c>
      <c r="P8177">
        <f t="shared" si="256"/>
        <v>1398</v>
      </c>
      <c r="Q8177">
        <f t="shared" si="257"/>
        <v>1398</v>
      </c>
    </row>
    <row r="8178" spans="1:17">
      <c r="A8178">
        <v>54</v>
      </c>
      <c r="B8178" t="s">
        <v>44</v>
      </c>
      <c r="C8178" t="s">
        <v>1</v>
      </c>
      <c r="D8178" t="s">
        <v>17</v>
      </c>
      <c r="E8178">
        <v>61</v>
      </c>
      <c r="F8178" t="s">
        <v>150</v>
      </c>
      <c r="G8178" t="s">
        <v>34</v>
      </c>
      <c r="H8178" t="s">
        <v>151</v>
      </c>
      <c r="I8178" t="s">
        <v>152</v>
      </c>
      <c r="J8178" t="s">
        <v>153</v>
      </c>
      <c r="K8178">
        <v>0.736486486</v>
      </c>
      <c r="L8178">
        <v>4</v>
      </c>
      <c r="M8178">
        <v>2.6920000000000002</v>
      </c>
      <c r="N8178" t="s">
        <v>8</v>
      </c>
      <c r="O8178">
        <v>1406</v>
      </c>
      <c r="P8178">
        <f t="shared" si="256"/>
        <v>1406</v>
      </c>
      <c r="Q8178">
        <f t="shared" si="257"/>
        <v>1406</v>
      </c>
    </row>
    <row r="8179" spans="1:17">
      <c r="A8179">
        <v>54</v>
      </c>
      <c r="B8179" t="s">
        <v>44</v>
      </c>
      <c r="C8179" t="s">
        <v>1</v>
      </c>
      <c r="D8179" t="s">
        <v>17</v>
      </c>
      <c r="E8179">
        <v>107</v>
      </c>
      <c r="F8179" t="s">
        <v>394</v>
      </c>
      <c r="G8179" t="s">
        <v>34</v>
      </c>
      <c r="H8179" t="s">
        <v>395</v>
      </c>
      <c r="I8179" t="s">
        <v>396</v>
      </c>
      <c r="J8179" t="s">
        <v>397</v>
      </c>
      <c r="K8179">
        <v>0.83448275900000002</v>
      </c>
      <c r="L8179">
        <v>4</v>
      </c>
      <c r="M8179">
        <v>3.12</v>
      </c>
      <c r="N8179" t="s">
        <v>4</v>
      </c>
      <c r="O8179">
        <v>1485</v>
      </c>
      <c r="P8179">
        <f t="shared" si="256"/>
        <v>1485</v>
      </c>
      <c r="Q8179">
        <f t="shared" si="257"/>
        <v>1485</v>
      </c>
    </row>
    <row r="8180" spans="1:17">
      <c r="A8180">
        <v>54</v>
      </c>
      <c r="B8180" t="s">
        <v>44</v>
      </c>
      <c r="C8180" t="s">
        <v>1</v>
      </c>
      <c r="D8180" t="s">
        <v>23</v>
      </c>
      <c r="E8180">
        <v>43</v>
      </c>
      <c r="F8180" t="s">
        <v>166</v>
      </c>
      <c r="H8180" t="s">
        <v>167</v>
      </c>
      <c r="I8180" t="s">
        <v>168</v>
      </c>
      <c r="J8180" t="s">
        <v>169</v>
      </c>
      <c r="K8180">
        <v>0.70138888899999996</v>
      </c>
      <c r="L8180">
        <v>4</v>
      </c>
      <c r="M8180">
        <v>3.66</v>
      </c>
      <c r="N8180" t="s">
        <v>8</v>
      </c>
      <c r="O8180">
        <v>1661</v>
      </c>
      <c r="P8180">
        <f t="shared" si="256"/>
        <v>1661</v>
      </c>
      <c r="Q8180">
        <f t="shared" si="257"/>
        <v>1661</v>
      </c>
    </row>
    <row r="8181" spans="1:17">
      <c r="A8181">
        <v>54</v>
      </c>
      <c r="B8181" t="s">
        <v>44</v>
      </c>
      <c r="C8181" t="s">
        <v>1</v>
      </c>
      <c r="D8181" t="s">
        <v>23</v>
      </c>
      <c r="E8181">
        <v>27</v>
      </c>
      <c r="F8181" t="s">
        <v>292</v>
      </c>
      <c r="H8181" t="s">
        <v>293</v>
      </c>
      <c r="I8181" t="s">
        <v>294</v>
      </c>
      <c r="J8181" t="s">
        <v>295</v>
      </c>
      <c r="K8181">
        <v>0.82608695700000001</v>
      </c>
      <c r="L8181">
        <v>5</v>
      </c>
      <c r="M8181">
        <v>3.7210000000000001</v>
      </c>
      <c r="N8181" t="s">
        <v>8</v>
      </c>
      <c r="O8181">
        <v>1694</v>
      </c>
      <c r="P8181">
        <f t="shared" si="256"/>
        <v>1694</v>
      </c>
      <c r="Q8181">
        <f t="shared" si="257"/>
        <v>1694</v>
      </c>
    </row>
    <row r="8182" spans="1:17">
      <c r="A8182">
        <v>54</v>
      </c>
      <c r="B8182" t="s">
        <v>44</v>
      </c>
      <c r="C8182" t="s">
        <v>1</v>
      </c>
      <c r="D8182" t="s">
        <v>23</v>
      </c>
      <c r="E8182">
        <v>52</v>
      </c>
      <c r="F8182" t="s">
        <v>184</v>
      </c>
      <c r="H8182" t="s">
        <v>185</v>
      </c>
      <c r="I8182" t="s">
        <v>186</v>
      </c>
      <c r="J8182" t="s">
        <v>187</v>
      </c>
      <c r="K8182">
        <v>0.77702702700000004</v>
      </c>
      <c r="L8182">
        <v>7</v>
      </c>
      <c r="M8182">
        <v>2.61</v>
      </c>
      <c r="N8182" t="s">
        <v>8</v>
      </c>
      <c r="O8182">
        <v>1973</v>
      </c>
      <c r="P8182">
        <f t="shared" si="256"/>
        <v>1973</v>
      </c>
      <c r="Q8182">
        <f t="shared" si="257"/>
        <v>1973</v>
      </c>
    </row>
    <row r="8183" spans="1:17">
      <c r="A8183">
        <v>54</v>
      </c>
      <c r="B8183" t="s">
        <v>44</v>
      </c>
      <c r="C8183" t="s">
        <v>1</v>
      </c>
      <c r="D8183" t="s">
        <v>23</v>
      </c>
      <c r="E8183">
        <v>30</v>
      </c>
      <c r="F8183" t="s">
        <v>488</v>
      </c>
      <c r="H8183" t="s">
        <v>489</v>
      </c>
      <c r="I8183" t="s">
        <v>490</v>
      </c>
      <c r="J8183" t="s">
        <v>491</v>
      </c>
      <c r="K8183">
        <v>0.66025641000000002</v>
      </c>
      <c r="L8183">
        <v>4</v>
      </c>
      <c r="M8183">
        <v>2.7530000000000001</v>
      </c>
      <c r="N8183" t="s">
        <v>8</v>
      </c>
      <c r="O8183">
        <v>2134</v>
      </c>
      <c r="P8183">
        <f t="shared" si="256"/>
        <v>2134</v>
      </c>
      <c r="Q8183">
        <f t="shared" si="257"/>
        <v>2134</v>
      </c>
    </row>
    <row r="8184" spans="1:17">
      <c r="A8184">
        <v>54</v>
      </c>
      <c r="B8184" t="s">
        <v>44</v>
      </c>
      <c r="C8184" t="s">
        <v>1</v>
      </c>
      <c r="D8184" t="s">
        <v>23</v>
      </c>
      <c r="E8184">
        <v>60</v>
      </c>
      <c r="F8184" t="s">
        <v>274</v>
      </c>
      <c r="H8184" t="s">
        <v>275</v>
      </c>
      <c r="I8184" t="s">
        <v>276</v>
      </c>
      <c r="J8184" t="s">
        <v>277</v>
      </c>
      <c r="K8184">
        <v>0.75862068999999999</v>
      </c>
      <c r="L8184">
        <v>4</v>
      </c>
      <c r="M8184">
        <v>1.7629999999999999</v>
      </c>
      <c r="N8184" t="s">
        <v>4</v>
      </c>
      <c r="O8184">
        <v>2149</v>
      </c>
      <c r="P8184">
        <f t="shared" si="256"/>
        <v>2149</v>
      </c>
      <c r="Q8184">
        <f t="shared" si="257"/>
        <v>2149</v>
      </c>
    </row>
    <row r="8185" spans="1:17">
      <c r="A8185">
        <v>54</v>
      </c>
      <c r="B8185" t="s">
        <v>44</v>
      </c>
      <c r="C8185" t="s">
        <v>1</v>
      </c>
      <c r="D8185" t="s">
        <v>17</v>
      </c>
      <c r="E8185">
        <v>35</v>
      </c>
      <c r="F8185" t="s">
        <v>192</v>
      </c>
      <c r="G8185" t="s">
        <v>34</v>
      </c>
      <c r="H8185" t="s">
        <v>193</v>
      </c>
      <c r="I8185" t="s">
        <v>194</v>
      </c>
      <c r="J8185" t="s">
        <v>195</v>
      </c>
      <c r="K8185">
        <v>0.75816993499999996</v>
      </c>
      <c r="L8185">
        <v>7</v>
      </c>
      <c r="M8185">
        <v>2.762</v>
      </c>
      <c r="N8185" t="s">
        <v>4</v>
      </c>
      <c r="O8185">
        <v>2290</v>
      </c>
      <c r="P8185">
        <f t="shared" si="256"/>
        <v>2290</v>
      </c>
      <c r="Q8185">
        <f t="shared" si="257"/>
        <v>2290</v>
      </c>
    </row>
    <row r="8186" spans="1:17">
      <c r="A8186">
        <v>54</v>
      </c>
      <c r="B8186" t="s">
        <v>44</v>
      </c>
      <c r="C8186" t="s">
        <v>1</v>
      </c>
      <c r="D8186" t="s">
        <v>23</v>
      </c>
      <c r="E8186">
        <v>133</v>
      </c>
      <c r="F8186" t="s">
        <v>110</v>
      </c>
      <c r="H8186" t="s">
        <v>111</v>
      </c>
      <c r="I8186" t="s">
        <v>112</v>
      </c>
      <c r="J8186" t="s">
        <v>113</v>
      </c>
      <c r="K8186">
        <v>0.48965517200000003</v>
      </c>
      <c r="L8186">
        <v>3</v>
      </c>
      <c r="M8186">
        <v>2.95</v>
      </c>
      <c r="N8186" t="s">
        <v>8</v>
      </c>
      <c r="O8186">
        <v>2861</v>
      </c>
      <c r="P8186">
        <f t="shared" si="256"/>
        <v>2861</v>
      </c>
      <c r="Q8186">
        <f t="shared" si="257"/>
        <v>2861</v>
      </c>
    </row>
    <row r="8187" spans="1:17">
      <c r="A8187">
        <v>54</v>
      </c>
      <c r="B8187" t="s">
        <v>44</v>
      </c>
      <c r="C8187" t="s">
        <v>1</v>
      </c>
      <c r="D8187" t="s">
        <v>23</v>
      </c>
      <c r="E8187">
        <v>144</v>
      </c>
      <c r="F8187" t="s">
        <v>308</v>
      </c>
      <c r="H8187" t="s">
        <v>309</v>
      </c>
      <c r="I8187" t="s">
        <v>310</v>
      </c>
      <c r="J8187" t="s">
        <v>311</v>
      </c>
      <c r="K8187">
        <v>0.571428571</v>
      </c>
      <c r="L8187">
        <v>4</v>
      </c>
      <c r="M8187">
        <v>3.95</v>
      </c>
      <c r="N8187" t="s">
        <v>4</v>
      </c>
      <c r="O8187">
        <v>3007</v>
      </c>
      <c r="P8187">
        <f t="shared" si="256"/>
        <v>3007</v>
      </c>
      <c r="Q8187">
        <f t="shared" si="257"/>
        <v>3007</v>
      </c>
    </row>
    <row r="8188" spans="1:17">
      <c r="A8188">
        <v>54</v>
      </c>
      <c r="B8188" t="s">
        <v>44</v>
      </c>
      <c r="C8188" t="s">
        <v>1</v>
      </c>
      <c r="D8188" t="s">
        <v>17</v>
      </c>
      <c r="E8188">
        <v>84</v>
      </c>
      <c r="F8188" t="s">
        <v>18</v>
      </c>
      <c r="G8188" t="s">
        <v>19</v>
      </c>
      <c r="H8188" t="s">
        <v>20</v>
      </c>
      <c r="I8188" t="s">
        <v>21</v>
      </c>
      <c r="J8188" t="s">
        <v>22</v>
      </c>
      <c r="K8188">
        <v>1</v>
      </c>
      <c r="L8188">
        <v>4</v>
      </c>
      <c r="M8188">
        <v>3</v>
      </c>
      <c r="N8188" t="s">
        <v>8</v>
      </c>
      <c r="O8188">
        <v>4495</v>
      </c>
      <c r="P8188">
        <f t="shared" si="256"/>
        <v>4495</v>
      </c>
      <c r="Q8188" t="str">
        <f t="shared" si="257"/>
        <v/>
      </c>
    </row>
    <row r="8189" spans="1:17">
      <c r="A8189">
        <v>54</v>
      </c>
      <c r="B8189" t="s">
        <v>5</v>
      </c>
      <c r="C8189" t="s">
        <v>9</v>
      </c>
      <c r="E8189">
        <v>76</v>
      </c>
      <c r="F8189" t="s">
        <v>344</v>
      </c>
      <c r="H8189" t="s">
        <v>345</v>
      </c>
      <c r="N8189" t="s">
        <v>8</v>
      </c>
      <c r="O8189">
        <v>0</v>
      </c>
      <c r="P8189" t="str">
        <f t="shared" si="256"/>
        <v/>
      </c>
      <c r="Q8189" t="str">
        <f t="shared" si="257"/>
        <v/>
      </c>
    </row>
    <row r="8190" spans="1:17">
      <c r="A8190">
        <v>54</v>
      </c>
      <c r="B8190" t="s">
        <v>5</v>
      </c>
      <c r="C8190" t="s">
        <v>9</v>
      </c>
      <c r="E8190">
        <v>69</v>
      </c>
      <c r="F8190" t="s">
        <v>94</v>
      </c>
      <c r="H8190" t="s">
        <v>95</v>
      </c>
      <c r="N8190" t="s">
        <v>8</v>
      </c>
      <c r="O8190">
        <v>1283</v>
      </c>
      <c r="P8190">
        <f t="shared" si="256"/>
        <v>1283</v>
      </c>
      <c r="Q8190">
        <f t="shared" si="257"/>
        <v>1283</v>
      </c>
    </row>
    <row r="8191" spans="1:17">
      <c r="A8191">
        <v>54</v>
      </c>
      <c r="B8191" t="s">
        <v>5</v>
      </c>
      <c r="C8191" t="s">
        <v>9</v>
      </c>
      <c r="E8191">
        <v>114</v>
      </c>
      <c r="F8191" t="s">
        <v>162</v>
      </c>
      <c r="H8191" t="s">
        <v>163</v>
      </c>
      <c r="N8191" t="s">
        <v>4</v>
      </c>
      <c r="O8191">
        <v>1283</v>
      </c>
      <c r="P8191">
        <f t="shared" si="256"/>
        <v>1283</v>
      </c>
      <c r="Q8191">
        <f t="shared" si="257"/>
        <v>1283</v>
      </c>
    </row>
    <row r="8192" spans="1:17">
      <c r="A8192">
        <v>54</v>
      </c>
      <c r="B8192" t="s">
        <v>5</v>
      </c>
      <c r="C8192" t="s">
        <v>9</v>
      </c>
      <c r="E8192">
        <v>83</v>
      </c>
      <c r="F8192" t="s">
        <v>164</v>
      </c>
      <c r="H8192" t="s">
        <v>165</v>
      </c>
      <c r="N8192" t="s">
        <v>4</v>
      </c>
      <c r="O8192">
        <v>1378</v>
      </c>
      <c r="P8192">
        <f t="shared" si="256"/>
        <v>1378</v>
      </c>
      <c r="Q8192">
        <f t="shared" si="257"/>
        <v>1378</v>
      </c>
    </row>
    <row r="8193" spans="1:17">
      <c r="A8193">
        <v>54</v>
      </c>
      <c r="B8193" t="s">
        <v>5</v>
      </c>
      <c r="C8193" t="s">
        <v>9</v>
      </c>
      <c r="E8193">
        <v>8</v>
      </c>
      <c r="F8193" t="s">
        <v>504</v>
      </c>
      <c r="H8193" t="s">
        <v>505</v>
      </c>
      <c r="N8193" t="s">
        <v>8</v>
      </c>
      <c r="O8193">
        <v>1465</v>
      </c>
      <c r="P8193">
        <f t="shared" si="256"/>
        <v>1465</v>
      </c>
      <c r="Q8193">
        <f t="shared" si="257"/>
        <v>1465</v>
      </c>
    </row>
    <row r="8194" spans="1:17">
      <c r="A8194">
        <v>54</v>
      </c>
      <c r="B8194" t="s">
        <v>5</v>
      </c>
      <c r="C8194" t="s">
        <v>9</v>
      </c>
      <c r="E8194">
        <v>140</v>
      </c>
      <c r="F8194" t="s">
        <v>124</v>
      </c>
      <c r="H8194" t="s">
        <v>125</v>
      </c>
      <c r="N8194" t="s">
        <v>4</v>
      </c>
      <c r="O8194">
        <v>1485</v>
      </c>
      <c r="P8194">
        <f t="shared" si="256"/>
        <v>1485</v>
      </c>
      <c r="Q8194">
        <f t="shared" si="257"/>
        <v>1485</v>
      </c>
    </row>
    <row r="8195" spans="1:17">
      <c r="A8195">
        <v>54</v>
      </c>
      <c r="B8195" t="s">
        <v>5</v>
      </c>
      <c r="C8195" t="s">
        <v>9</v>
      </c>
      <c r="E8195">
        <v>155</v>
      </c>
      <c r="F8195" t="s">
        <v>298</v>
      </c>
      <c r="H8195" t="s">
        <v>299</v>
      </c>
      <c r="N8195" t="s">
        <v>4</v>
      </c>
      <c r="O8195">
        <v>1523</v>
      </c>
      <c r="P8195">
        <f t="shared" ref="P8195:P8258" si="258">IF(O8195&gt;VLOOKUP($A8195,$S:$W,4,FALSE),IF(O8195&lt;VLOOKUP($A8195,$S:$W,5,FALSE),O8195,""),"")</f>
        <v>1523</v>
      </c>
      <c r="Q8195">
        <f t="shared" ref="Q8195:Q8258" si="259">IF(O8195&gt;VLOOKUP($A8195,$S:$AA,8,FALSE),IF(O8195&lt;VLOOKUP($A8195,$S:$AA,9,FALSE),O8195,""),"")</f>
        <v>1523</v>
      </c>
    </row>
    <row r="8196" spans="1:17">
      <c r="A8196">
        <v>54</v>
      </c>
      <c r="B8196" t="s">
        <v>5</v>
      </c>
      <c r="C8196" t="s">
        <v>9</v>
      </c>
      <c r="E8196">
        <v>29</v>
      </c>
      <c r="F8196" t="s">
        <v>502</v>
      </c>
      <c r="H8196" t="s">
        <v>503</v>
      </c>
      <c r="N8196" t="s">
        <v>4</v>
      </c>
      <c r="O8196">
        <v>1643</v>
      </c>
      <c r="P8196">
        <f t="shared" si="258"/>
        <v>1643</v>
      </c>
      <c r="Q8196">
        <f t="shared" si="259"/>
        <v>1643</v>
      </c>
    </row>
    <row r="8197" spans="1:17">
      <c r="A8197">
        <v>54</v>
      </c>
      <c r="B8197" t="s">
        <v>5</v>
      </c>
      <c r="C8197" t="s">
        <v>9</v>
      </c>
      <c r="E8197">
        <v>13</v>
      </c>
      <c r="F8197" t="s">
        <v>76</v>
      </c>
      <c r="H8197" t="s">
        <v>77</v>
      </c>
      <c r="N8197" t="s">
        <v>8</v>
      </c>
      <c r="O8197">
        <v>1683</v>
      </c>
      <c r="P8197">
        <f t="shared" si="258"/>
        <v>1683</v>
      </c>
      <c r="Q8197">
        <f t="shared" si="259"/>
        <v>1683</v>
      </c>
    </row>
    <row r="8198" spans="1:17">
      <c r="A8198">
        <v>54</v>
      </c>
      <c r="B8198" t="s">
        <v>5</v>
      </c>
      <c r="C8198" t="s">
        <v>9</v>
      </c>
      <c r="E8198">
        <v>56</v>
      </c>
      <c r="F8198" t="s">
        <v>114</v>
      </c>
      <c r="H8198" t="s">
        <v>115</v>
      </c>
      <c r="N8198" t="s">
        <v>8</v>
      </c>
      <c r="O8198">
        <v>1683</v>
      </c>
      <c r="P8198">
        <f t="shared" si="258"/>
        <v>1683</v>
      </c>
      <c r="Q8198">
        <f t="shared" si="259"/>
        <v>1683</v>
      </c>
    </row>
    <row r="8199" spans="1:17">
      <c r="A8199">
        <v>54</v>
      </c>
      <c r="B8199" t="s">
        <v>5</v>
      </c>
      <c r="C8199" t="s">
        <v>9</v>
      </c>
      <c r="E8199">
        <v>54</v>
      </c>
      <c r="F8199" t="s">
        <v>104</v>
      </c>
      <c r="H8199" t="s">
        <v>105</v>
      </c>
      <c r="N8199" t="s">
        <v>8</v>
      </c>
      <c r="O8199">
        <v>1713</v>
      </c>
      <c r="P8199">
        <f t="shared" si="258"/>
        <v>1713</v>
      </c>
      <c r="Q8199">
        <f t="shared" si="259"/>
        <v>1713</v>
      </c>
    </row>
    <row r="8200" spans="1:17">
      <c r="A8200">
        <v>54</v>
      </c>
      <c r="B8200" t="s">
        <v>5</v>
      </c>
      <c r="C8200" t="s">
        <v>9</v>
      </c>
      <c r="E8200">
        <v>124</v>
      </c>
      <c r="F8200" t="s">
        <v>106</v>
      </c>
      <c r="H8200" t="s">
        <v>107</v>
      </c>
      <c r="N8200" t="s">
        <v>4</v>
      </c>
      <c r="O8200">
        <v>1762</v>
      </c>
      <c r="P8200">
        <f t="shared" si="258"/>
        <v>1762</v>
      </c>
      <c r="Q8200">
        <f t="shared" si="259"/>
        <v>1762</v>
      </c>
    </row>
    <row r="8201" spans="1:17">
      <c r="A8201">
        <v>54</v>
      </c>
      <c r="B8201" t="s">
        <v>5</v>
      </c>
      <c r="C8201" t="s">
        <v>9</v>
      </c>
      <c r="E8201">
        <v>147</v>
      </c>
      <c r="F8201" t="s">
        <v>500</v>
      </c>
      <c r="H8201" t="s">
        <v>501</v>
      </c>
      <c r="N8201" t="s">
        <v>4</v>
      </c>
      <c r="O8201">
        <v>2106</v>
      </c>
      <c r="P8201">
        <f t="shared" si="258"/>
        <v>2106</v>
      </c>
      <c r="Q8201">
        <f t="shared" si="259"/>
        <v>2106</v>
      </c>
    </row>
    <row r="8202" spans="1:17">
      <c r="A8202">
        <v>54</v>
      </c>
      <c r="B8202" t="s">
        <v>5</v>
      </c>
      <c r="C8202" t="s">
        <v>9</v>
      </c>
      <c r="E8202">
        <v>31</v>
      </c>
      <c r="F8202" t="s">
        <v>356</v>
      </c>
      <c r="H8202" t="s">
        <v>357</v>
      </c>
      <c r="N8202" t="s">
        <v>8</v>
      </c>
      <c r="O8202">
        <v>2219</v>
      </c>
      <c r="P8202">
        <f t="shared" si="258"/>
        <v>2219</v>
      </c>
      <c r="Q8202">
        <f t="shared" si="259"/>
        <v>2219</v>
      </c>
    </row>
    <row r="8203" spans="1:17">
      <c r="A8203">
        <v>54</v>
      </c>
      <c r="B8203" t="s">
        <v>5</v>
      </c>
      <c r="C8203" t="s">
        <v>9</v>
      </c>
      <c r="E8203">
        <v>47</v>
      </c>
      <c r="F8203" t="s">
        <v>6</v>
      </c>
      <c r="H8203" t="s">
        <v>7</v>
      </c>
      <c r="N8203" t="s">
        <v>8</v>
      </c>
      <c r="O8203">
        <v>2233</v>
      </c>
      <c r="P8203">
        <f t="shared" si="258"/>
        <v>2233</v>
      </c>
      <c r="Q8203">
        <f t="shared" si="259"/>
        <v>2233</v>
      </c>
    </row>
    <row r="8204" spans="1:17">
      <c r="A8204">
        <v>54</v>
      </c>
      <c r="B8204" t="s">
        <v>5</v>
      </c>
      <c r="C8204" t="s">
        <v>9</v>
      </c>
      <c r="E8204">
        <v>4</v>
      </c>
      <c r="F8204" t="s">
        <v>508</v>
      </c>
      <c r="H8204" t="s">
        <v>509</v>
      </c>
      <c r="N8204" t="s">
        <v>8</v>
      </c>
      <c r="O8204">
        <v>2331</v>
      </c>
      <c r="P8204">
        <f t="shared" si="258"/>
        <v>2331</v>
      </c>
      <c r="Q8204">
        <f t="shared" si="259"/>
        <v>2331</v>
      </c>
    </row>
    <row r="8205" spans="1:17">
      <c r="A8205">
        <v>54</v>
      </c>
      <c r="B8205" t="s">
        <v>5</v>
      </c>
      <c r="C8205" t="s">
        <v>9</v>
      </c>
      <c r="E8205">
        <v>128</v>
      </c>
      <c r="F8205" t="s">
        <v>478</v>
      </c>
      <c r="H8205" t="s">
        <v>479</v>
      </c>
      <c r="N8205" t="s">
        <v>4</v>
      </c>
      <c r="O8205">
        <v>2570</v>
      </c>
      <c r="P8205">
        <f t="shared" si="258"/>
        <v>2570</v>
      </c>
      <c r="Q8205">
        <f t="shared" si="259"/>
        <v>2570</v>
      </c>
    </row>
    <row r="8206" spans="1:17">
      <c r="A8206">
        <v>54</v>
      </c>
      <c r="B8206" t="s">
        <v>5</v>
      </c>
      <c r="C8206" t="s">
        <v>9</v>
      </c>
      <c r="E8206">
        <v>153</v>
      </c>
      <c r="F8206" t="s">
        <v>10</v>
      </c>
      <c r="H8206" t="s">
        <v>11</v>
      </c>
      <c r="N8206" t="s">
        <v>4</v>
      </c>
      <c r="O8206">
        <v>2627</v>
      </c>
      <c r="P8206">
        <f t="shared" si="258"/>
        <v>2627</v>
      </c>
      <c r="Q8206">
        <f t="shared" si="259"/>
        <v>2627</v>
      </c>
    </row>
    <row r="8207" spans="1:17">
      <c r="A8207">
        <v>54</v>
      </c>
      <c r="B8207" t="s">
        <v>5</v>
      </c>
      <c r="C8207" t="s">
        <v>9</v>
      </c>
      <c r="E8207">
        <v>79</v>
      </c>
      <c r="F8207" t="s">
        <v>480</v>
      </c>
      <c r="H8207" t="s">
        <v>481</v>
      </c>
      <c r="N8207" t="s">
        <v>8</v>
      </c>
      <c r="O8207">
        <v>2635</v>
      </c>
      <c r="P8207">
        <f t="shared" si="258"/>
        <v>2635</v>
      </c>
      <c r="Q8207">
        <f t="shared" si="259"/>
        <v>2635</v>
      </c>
    </row>
    <row r="8208" spans="1:17">
      <c r="A8208">
        <v>54</v>
      </c>
      <c r="B8208" t="s">
        <v>5</v>
      </c>
      <c r="C8208" t="s">
        <v>9</v>
      </c>
      <c r="E8208">
        <v>64</v>
      </c>
      <c r="F8208" t="s">
        <v>178</v>
      </c>
      <c r="H8208" t="s">
        <v>179</v>
      </c>
      <c r="N8208" t="s">
        <v>8</v>
      </c>
      <c r="O8208">
        <v>2747</v>
      </c>
      <c r="P8208">
        <f t="shared" si="258"/>
        <v>2747</v>
      </c>
      <c r="Q8208">
        <f t="shared" si="259"/>
        <v>2747</v>
      </c>
    </row>
    <row r="8209" spans="1:17">
      <c r="A8209">
        <v>54</v>
      </c>
      <c r="B8209" t="s">
        <v>5</v>
      </c>
      <c r="C8209" t="s">
        <v>9</v>
      </c>
      <c r="E8209">
        <v>148</v>
      </c>
      <c r="F8209" t="s">
        <v>510</v>
      </c>
      <c r="H8209" t="s">
        <v>511</v>
      </c>
      <c r="N8209" t="s">
        <v>8</v>
      </c>
      <c r="O8209">
        <v>3226</v>
      </c>
      <c r="P8209">
        <f t="shared" si="258"/>
        <v>3226</v>
      </c>
      <c r="Q8209">
        <f t="shared" si="259"/>
        <v>3226</v>
      </c>
    </row>
    <row r="8210" spans="1:17">
      <c r="A8210">
        <v>54</v>
      </c>
      <c r="B8210" t="s">
        <v>5</v>
      </c>
      <c r="C8210" t="s">
        <v>9</v>
      </c>
      <c r="E8210">
        <v>86</v>
      </c>
      <c r="F8210" t="s">
        <v>68</v>
      </c>
      <c r="H8210" t="s">
        <v>69</v>
      </c>
      <c r="N8210" t="s">
        <v>4</v>
      </c>
      <c r="O8210">
        <v>4058</v>
      </c>
      <c r="P8210">
        <f t="shared" si="258"/>
        <v>4058</v>
      </c>
      <c r="Q8210" t="str">
        <f t="shared" si="259"/>
        <v/>
      </c>
    </row>
    <row r="8211" spans="1:17">
      <c r="A8211">
        <v>54</v>
      </c>
      <c r="B8211" t="s">
        <v>5</v>
      </c>
      <c r="C8211" t="s">
        <v>9</v>
      </c>
      <c r="E8211">
        <v>119</v>
      </c>
      <c r="F8211" t="s">
        <v>252</v>
      </c>
      <c r="H8211" t="s">
        <v>253</v>
      </c>
      <c r="N8211" t="s">
        <v>8</v>
      </c>
      <c r="O8211">
        <v>4273</v>
      </c>
      <c r="P8211">
        <f t="shared" si="258"/>
        <v>4273</v>
      </c>
      <c r="Q8211" t="str">
        <f t="shared" si="259"/>
        <v/>
      </c>
    </row>
    <row r="8212" spans="1:17">
      <c r="A8212">
        <v>54</v>
      </c>
      <c r="B8212" t="s">
        <v>5</v>
      </c>
      <c r="C8212" t="s">
        <v>1</v>
      </c>
      <c r="E8212">
        <v>132</v>
      </c>
      <c r="F8212" t="s">
        <v>376</v>
      </c>
      <c r="H8212" t="s">
        <v>377</v>
      </c>
      <c r="N8212" t="s">
        <v>4</v>
      </c>
      <c r="O8212">
        <v>503</v>
      </c>
      <c r="P8212">
        <f t="shared" si="258"/>
        <v>503</v>
      </c>
      <c r="Q8212">
        <f t="shared" si="259"/>
        <v>503</v>
      </c>
    </row>
    <row r="8213" spans="1:17">
      <c r="A8213">
        <v>54</v>
      </c>
      <c r="B8213" t="s">
        <v>5</v>
      </c>
      <c r="C8213" t="s">
        <v>1</v>
      </c>
      <c r="E8213">
        <v>23</v>
      </c>
      <c r="F8213" t="s">
        <v>422</v>
      </c>
      <c r="H8213" t="s">
        <v>423</v>
      </c>
      <c r="N8213" t="s">
        <v>8</v>
      </c>
      <c r="O8213">
        <v>766</v>
      </c>
      <c r="P8213">
        <f t="shared" si="258"/>
        <v>766</v>
      </c>
      <c r="Q8213">
        <f t="shared" si="259"/>
        <v>766</v>
      </c>
    </row>
    <row r="8214" spans="1:17">
      <c r="A8214">
        <v>54</v>
      </c>
      <c r="B8214" t="s">
        <v>5</v>
      </c>
      <c r="C8214" t="s">
        <v>1</v>
      </c>
      <c r="E8214">
        <v>68</v>
      </c>
      <c r="F8214" t="s">
        <v>506</v>
      </c>
      <c r="H8214" t="s">
        <v>507</v>
      </c>
      <c r="N8214" t="s">
        <v>8</v>
      </c>
      <c r="O8214">
        <v>998</v>
      </c>
      <c r="P8214">
        <f t="shared" si="258"/>
        <v>998</v>
      </c>
      <c r="Q8214">
        <f t="shared" si="259"/>
        <v>998</v>
      </c>
    </row>
    <row r="8215" spans="1:17">
      <c r="A8215">
        <v>54</v>
      </c>
      <c r="B8215" t="s">
        <v>5</v>
      </c>
      <c r="C8215" t="s">
        <v>1</v>
      </c>
      <c r="E8215">
        <v>3</v>
      </c>
      <c r="F8215" t="s">
        <v>296</v>
      </c>
      <c r="H8215" t="s">
        <v>297</v>
      </c>
      <c r="N8215" t="s">
        <v>8</v>
      </c>
      <c r="O8215">
        <v>1006</v>
      </c>
      <c r="P8215">
        <f t="shared" si="258"/>
        <v>1006</v>
      </c>
      <c r="Q8215">
        <f t="shared" si="259"/>
        <v>1006</v>
      </c>
    </row>
    <row r="8216" spans="1:17">
      <c r="A8216">
        <v>54</v>
      </c>
      <c r="B8216" t="s">
        <v>5</v>
      </c>
      <c r="C8216" t="s">
        <v>1</v>
      </c>
      <c r="E8216">
        <v>151</v>
      </c>
      <c r="F8216" t="s">
        <v>512</v>
      </c>
      <c r="H8216" t="s">
        <v>513</v>
      </c>
      <c r="N8216" t="s">
        <v>4</v>
      </c>
      <c r="O8216">
        <v>1071</v>
      </c>
      <c r="P8216">
        <f t="shared" si="258"/>
        <v>1071</v>
      </c>
      <c r="Q8216">
        <f t="shared" si="259"/>
        <v>1071</v>
      </c>
    </row>
    <row r="8217" spans="1:17">
      <c r="A8217">
        <v>54</v>
      </c>
      <c r="B8217" t="s">
        <v>5</v>
      </c>
      <c r="C8217" t="s">
        <v>1</v>
      </c>
      <c r="E8217">
        <v>152</v>
      </c>
      <c r="F8217" t="s">
        <v>86</v>
      </c>
      <c r="H8217" t="s">
        <v>87</v>
      </c>
      <c r="N8217" t="s">
        <v>4</v>
      </c>
      <c r="O8217">
        <v>1406</v>
      </c>
      <c r="P8217">
        <f t="shared" si="258"/>
        <v>1406</v>
      </c>
      <c r="Q8217">
        <f t="shared" si="259"/>
        <v>1406</v>
      </c>
    </row>
    <row r="8218" spans="1:17">
      <c r="A8218">
        <v>54</v>
      </c>
      <c r="B8218" t="s">
        <v>5</v>
      </c>
      <c r="C8218" t="s">
        <v>1</v>
      </c>
      <c r="E8218">
        <v>89</v>
      </c>
      <c r="F8218" t="s">
        <v>58</v>
      </c>
      <c r="H8218" t="s">
        <v>59</v>
      </c>
      <c r="N8218" t="s">
        <v>8</v>
      </c>
      <c r="O8218">
        <v>1478</v>
      </c>
      <c r="P8218">
        <f t="shared" si="258"/>
        <v>1478</v>
      </c>
      <c r="Q8218">
        <f t="shared" si="259"/>
        <v>1478</v>
      </c>
    </row>
    <row r="8219" spans="1:17">
      <c r="A8219">
        <v>54</v>
      </c>
      <c r="B8219" t="s">
        <v>5</v>
      </c>
      <c r="C8219" t="s">
        <v>1</v>
      </c>
      <c r="E8219">
        <v>22</v>
      </c>
      <c r="F8219" t="s">
        <v>436</v>
      </c>
      <c r="H8219" t="s">
        <v>437</v>
      </c>
      <c r="N8219" t="s">
        <v>8</v>
      </c>
      <c r="O8219">
        <v>1606</v>
      </c>
      <c r="P8219">
        <f t="shared" si="258"/>
        <v>1606</v>
      </c>
      <c r="Q8219">
        <f t="shared" si="259"/>
        <v>1606</v>
      </c>
    </row>
    <row r="8220" spans="1:17">
      <c r="A8220">
        <v>54</v>
      </c>
      <c r="B8220" t="s">
        <v>5</v>
      </c>
      <c r="C8220" t="s">
        <v>1</v>
      </c>
      <c r="E8220">
        <v>20</v>
      </c>
      <c r="F8220" t="s">
        <v>290</v>
      </c>
      <c r="H8220" t="s">
        <v>291</v>
      </c>
      <c r="N8220" t="s">
        <v>8</v>
      </c>
      <c r="O8220">
        <v>1614</v>
      </c>
      <c r="P8220">
        <f t="shared" si="258"/>
        <v>1614</v>
      </c>
      <c r="Q8220">
        <f t="shared" si="259"/>
        <v>1614</v>
      </c>
    </row>
    <row r="8221" spans="1:17">
      <c r="A8221">
        <v>54</v>
      </c>
      <c r="B8221" t="s">
        <v>5</v>
      </c>
      <c r="C8221" t="s">
        <v>1</v>
      </c>
      <c r="E8221">
        <v>14</v>
      </c>
      <c r="F8221" t="s">
        <v>102</v>
      </c>
      <c r="H8221" t="s">
        <v>103</v>
      </c>
      <c r="N8221" t="s">
        <v>4</v>
      </c>
      <c r="O8221">
        <v>1701</v>
      </c>
      <c r="P8221">
        <f t="shared" si="258"/>
        <v>1701</v>
      </c>
      <c r="Q8221">
        <f t="shared" si="259"/>
        <v>1701</v>
      </c>
    </row>
    <row r="8222" spans="1:17">
      <c r="A8222">
        <v>54</v>
      </c>
      <c r="B8222" t="s">
        <v>5</v>
      </c>
      <c r="C8222" t="s">
        <v>1</v>
      </c>
      <c r="E8222">
        <v>77</v>
      </c>
      <c r="F8222" t="s">
        <v>74</v>
      </c>
      <c r="H8222" t="s">
        <v>75</v>
      </c>
      <c r="N8222" t="s">
        <v>8</v>
      </c>
      <c r="O8222">
        <v>1824</v>
      </c>
      <c r="P8222">
        <f t="shared" si="258"/>
        <v>1824</v>
      </c>
      <c r="Q8222">
        <f t="shared" si="259"/>
        <v>1824</v>
      </c>
    </row>
    <row r="8223" spans="1:17">
      <c r="A8223">
        <v>54</v>
      </c>
      <c r="B8223" t="s">
        <v>5</v>
      </c>
      <c r="C8223" t="s">
        <v>1</v>
      </c>
      <c r="E8223">
        <v>1</v>
      </c>
      <c r="F8223" t="s">
        <v>92</v>
      </c>
      <c r="H8223" t="s">
        <v>93</v>
      </c>
      <c r="N8223" t="s">
        <v>8</v>
      </c>
      <c r="O8223">
        <v>1935</v>
      </c>
      <c r="P8223">
        <f t="shared" si="258"/>
        <v>1935</v>
      </c>
      <c r="Q8223">
        <f t="shared" si="259"/>
        <v>1935</v>
      </c>
    </row>
    <row r="8224" spans="1:17">
      <c r="A8224">
        <v>54</v>
      </c>
      <c r="B8224" t="s">
        <v>5</v>
      </c>
      <c r="C8224" t="s">
        <v>1</v>
      </c>
      <c r="E8224">
        <v>154</v>
      </c>
      <c r="F8224" t="s">
        <v>498</v>
      </c>
      <c r="H8224" t="s">
        <v>499</v>
      </c>
      <c r="N8224" t="s">
        <v>8</v>
      </c>
      <c r="O8224">
        <v>1974</v>
      </c>
      <c r="P8224">
        <f t="shared" si="258"/>
        <v>1974</v>
      </c>
      <c r="Q8224">
        <f t="shared" si="259"/>
        <v>1974</v>
      </c>
    </row>
    <row r="8225" spans="1:17">
      <c r="A8225">
        <v>54</v>
      </c>
      <c r="B8225" t="s">
        <v>5</v>
      </c>
      <c r="C8225" t="s">
        <v>1</v>
      </c>
      <c r="E8225">
        <v>91</v>
      </c>
      <c r="F8225" t="s">
        <v>218</v>
      </c>
      <c r="H8225" t="s">
        <v>219</v>
      </c>
      <c r="N8225" t="s">
        <v>8</v>
      </c>
      <c r="O8225">
        <v>2029</v>
      </c>
      <c r="P8225">
        <f t="shared" si="258"/>
        <v>2029</v>
      </c>
      <c r="Q8225">
        <f t="shared" si="259"/>
        <v>2029</v>
      </c>
    </row>
    <row r="8226" spans="1:17">
      <c r="A8226">
        <v>54</v>
      </c>
      <c r="B8226" t="s">
        <v>5</v>
      </c>
      <c r="C8226" t="s">
        <v>1</v>
      </c>
      <c r="E8226">
        <v>2</v>
      </c>
      <c r="F8226" t="s">
        <v>12</v>
      </c>
      <c r="H8226" t="s">
        <v>13</v>
      </c>
      <c r="N8226" t="s">
        <v>8</v>
      </c>
      <c r="O8226">
        <v>2135</v>
      </c>
      <c r="P8226">
        <f t="shared" si="258"/>
        <v>2135</v>
      </c>
      <c r="Q8226">
        <f t="shared" si="259"/>
        <v>2135</v>
      </c>
    </row>
    <row r="8227" spans="1:17">
      <c r="A8227">
        <v>54</v>
      </c>
      <c r="B8227" t="s">
        <v>5</v>
      </c>
      <c r="C8227" t="s">
        <v>1</v>
      </c>
      <c r="E8227">
        <v>78</v>
      </c>
      <c r="F8227" t="s">
        <v>496</v>
      </c>
      <c r="H8227" t="s">
        <v>497</v>
      </c>
      <c r="N8227" t="s">
        <v>8</v>
      </c>
      <c r="O8227">
        <v>2294</v>
      </c>
      <c r="P8227">
        <f t="shared" si="258"/>
        <v>2294</v>
      </c>
      <c r="Q8227">
        <f t="shared" si="259"/>
        <v>2294</v>
      </c>
    </row>
    <row r="8228" spans="1:17">
      <c r="A8228">
        <v>54</v>
      </c>
      <c r="B8228" t="s">
        <v>5</v>
      </c>
      <c r="C8228" t="s">
        <v>1</v>
      </c>
      <c r="E8228">
        <v>127</v>
      </c>
      <c r="F8228" t="s">
        <v>146</v>
      </c>
      <c r="H8228" t="s">
        <v>147</v>
      </c>
      <c r="N8228" t="s">
        <v>4</v>
      </c>
      <c r="O8228">
        <v>2478</v>
      </c>
      <c r="P8228">
        <f t="shared" si="258"/>
        <v>2478</v>
      </c>
      <c r="Q8228">
        <f t="shared" si="259"/>
        <v>2478</v>
      </c>
    </row>
    <row r="8229" spans="1:17">
      <c r="A8229">
        <v>54</v>
      </c>
      <c r="B8229" t="s">
        <v>5</v>
      </c>
      <c r="C8229" t="s">
        <v>1</v>
      </c>
      <c r="E8229">
        <v>102</v>
      </c>
      <c r="F8229" t="s">
        <v>52</v>
      </c>
      <c r="H8229" t="s">
        <v>53</v>
      </c>
      <c r="N8229" t="s">
        <v>8</v>
      </c>
      <c r="O8229">
        <v>2959</v>
      </c>
      <c r="P8229">
        <f t="shared" si="258"/>
        <v>2959</v>
      </c>
      <c r="Q8229">
        <f t="shared" si="259"/>
        <v>2959</v>
      </c>
    </row>
    <row r="8230" spans="1:17">
      <c r="A8230">
        <v>54</v>
      </c>
      <c r="B8230" t="s">
        <v>5</v>
      </c>
      <c r="C8230" t="s">
        <v>1</v>
      </c>
      <c r="E8230">
        <v>11</v>
      </c>
      <c r="F8230" t="s">
        <v>302</v>
      </c>
      <c r="H8230" t="s">
        <v>303</v>
      </c>
      <c r="N8230" t="s">
        <v>8</v>
      </c>
      <c r="O8230">
        <v>3007</v>
      </c>
      <c r="P8230">
        <f t="shared" si="258"/>
        <v>3007</v>
      </c>
      <c r="Q8230">
        <f t="shared" si="259"/>
        <v>3007</v>
      </c>
    </row>
    <row r="8231" spans="1:17">
      <c r="A8231">
        <v>54</v>
      </c>
      <c r="B8231" t="s">
        <v>5</v>
      </c>
      <c r="C8231" t="s">
        <v>1</v>
      </c>
      <c r="E8231">
        <v>135</v>
      </c>
      <c r="F8231" t="s">
        <v>402</v>
      </c>
      <c r="H8231" t="s">
        <v>403</v>
      </c>
      <c r="N8231" t="s">
        <v>8</v>
      </c>
      <c r="O8231">
        <v>3013</v>
      </c>
      <c r="P8231">
        <f t="shared" si="258"/>
        <v>3013</v>
      </c>
      <c r="Q8231">
        <f t="shared" si="259"/>
        <v>3013</v>
      </c>
    </row>
    <row r="8232" spans="1:17">
      <c r="A8232">
        <v>54</v>
      </c>
      <c r="B8232" t="s">
        <v>5</v>
      </c>
      <c r="C8232" t="s">
        <v>1</v>
      </c>
      <c r="E8232">
        <v>5</v>
      </c>
      <c r="F8232" t="s">
        <v>346</v>
      </c>
      <c r="H8232" t="s">
        <v>347</v>
      </c>
      <c r="N8232" t="s">
        <v>8</v>
      </c>
      <c r="O8232">
        <v>4102</v>
      </c>
      <c r="P8232">
        <f t="shared" si="258"/>
        <v>4102</v>
      </c>
      <c r="Q8232" t="str">
        <f t="shared" si="259"/>
        <v/>
      </c>
    </row>
    <row r="8233" spans="1:17">
      <c r="A8233">
        <v>54</v>
      </c>
      <c r="B8233" t="s">
        <v>5</v>
      </c>
      <c r="C8233" t="s">
        <v>1</v>
      </c>
      <c r="E8233">
        <v>116</v>
      </c>
      <c r="F8233" t="s">
        <v>14</v>
      </c>
      <c r="H8233" t="s">
        <v>15</v>
      </c>
      <c r="N8233" t="s">
        <v>8</v>
      </c>
      <c r="O8233">
        <v>4525</v>
      </c>
      <c r="P8233">
        <f t="shared" si="258"/>
        <v>4525</v>
      </c>
      <c r="Q8233" t="str">
        <f t="shared" si="259"/>
        <v/>
      </c>
    </row>
    <row r="8234" spans="1:17">
      <c r="A8234">
        <v>54</v>
      </c>
      <c r="B8234" t="s">
        <v>5</v>
      </c>
      <c r="C8234" t="s">
        <v>1</v>
      </c>
      <c r="E8234">
        <v>149</v>
      </c>
      <c r="F8234" t="s">
        <v>370</v>
      </c>
      <c r="H8234" t="s">
        <v>371</v>
      </c>
      <c r="N8234" t="s">
        <v>8</v>
      </c>
      <c r="O8234">
        <v>5094</v>
      </c>
      <c r="P8234" t="str">
        <f t="shared" si="258"/>
        <v/>
      </c>
      <c r="Q8234" t="str">
        <f t="shared" si="259"/>
        <v/>
      </c>
    </row>
    <row r="8235" spans="1:17">
      <c r="A8235">
        <v>55</v>
      </c>
      <c r="B8235" t="s">
        <v>16</v>
      </c>
      <c r="C8235" t="s">
        <v>9</v>
      </c>
      <c r="D8235" t="s">
        <v>23</v>
      </c>
      <c r="E8235">
        <v>98</v>
      </c>
      <c r="F8235" t="s">
        <v>24</v>
      </c>
      <c r="H8235" t="s">
        <v>25</v>
      </c>
      <c r="I8235" t="s">
        <v>26</v>
      </c>
      <c r="J8235" t="s">
        <v>27</v>
      </c>
      <c r="K8235">
        <v>0.54929577500000004</v>
      </c>
      <c r="L8235">
        <v>3</v>
      </c>
      <c r="M8235">
        <v>3.16</v>
      </c>
      <c r="N8235" t="s">
        <v>4</v>
      </c>
      <c r="O8235">
        <v>1466</v>
      </c>
      <c r="P8235">
        <f t="shared" si="258"/>
        <v>1466</v>
      </c>
      <c r="Q8235">
        <f t="shared" si="259"/>
        <v>1466</v>
      </c>
    </row>
    <row r="8236" spans="1:17">
      <c r="A8236">
        <v>55</v>
      </c>
      <c r="B8236" t="s">
        <v>16</v>
      </c>
      <c r="C8236" t="s">
        <v>9</v>
      </c>
      <c r="D8236" t="s">
        <v>23</v>
      </c>
      <c r="E8236">
        <v>90</v>
      </c>
      <c r="F8236" t="s">
        <v>142</v>
      </c>
      <c r="H8236" t="s">
        <v>143</v>
      </c>
      <c r="I8236" t="s">
        <v>144</v>
      </c>
      <c r="J8236" t="s">
        <v>145</v>
      </c>
      <c r="K8236">
        <v>0.63779527599999997</v>
      </c>
      <c r="L8236">
        <v>4</v>
      </c>
      <c r="M8236">
        <v>2.97</v>
      </c>
      <c r="N8236" t="s">
        <v>4</v>
      </c>
      <c r="O8236">
        <v>1545</v>
      </c>
      <c r="P8236">
        <f t="shared" si="258"/>
        <v>1545</v>
      </c>
      <c r="Q8236">
        <f t="shared" si="259"/>
        <v>1545</v>
      </c>
    </row>
    <row r="8237" spans="1:17">
      <c r="A8237">
        <v>55</v>
      </c>
      <c r="B8237" t="s">
        <v>16</v>
      </c>
      <c r="C8237" t="s">
        <v>9</v>
      </c>
      <c r="D8237" t="s">
        <v>23</v>
      </c>
      <c r="E8237">
        <v>69</v>
      </c>
      <c r="F8237" t="s">
        <v>362</v>
      </c>
      <c r="H8237" t="s">
        <v>363</v>
      </c>
      <c r="I8237" t="s">
        <v>364</v>
      </c>
      <c r="J8237" t="s">
        <v>365</v>
      </c>
      <c r="K8237">
        <v>0.465753425</v>
      </c>
      <c r="L8237">
        <v>6</v>
      </c>
      <c r="M8237">
        <v>3.25</v>
      </c>
      <c r="N8237" t="s">
        <v>4</v>
      </c>
      <c r="O8237">
        <v>1554</v>
      </c>
      <c r="P8237">
        <f t="shared" si="258"/>
        <v>1554</v>
      </c>
      <c r="Q8237">
        <f t="shared" si="259"/>
        <v>1554</v>
      </c>
    </row>
    <row r="8238" spans="1:17">
      <c r="A8238">
        <v>55</v>
      </c>
      <c r="B8238" t="s">
        <v>16</v>
      </c>
      <c r="C8238" t="s">
        <v>9</v>
      </c>
      <c r="D8238" t="s">
        <v>23</v>
      </c>
      <c r="E8238">
        <v>10</v>
      </c>
      <c r="F8238" t="s">
        <v>470</v>
      </c>
      <c r="H8238" t="s">
        <v>471</v>
      </c>
      <c r="I8238" t="s">
        <v>472</v>
      </c>
      <c r="J8238" t="s">
        <v>473</v>
      </c>
      <c r="K8238">
        <v>0.74675324700000001</v>
      </c>
      <c r="L8238">
        <v>7</v>
      </c>
      <c r="M8238">
        <v>2.83</v>
      </c>
      <c r="N8238" t="s">
        <v>4</v>
      </c>
      <c r="O8238">
        <v>1594</v>
      </c>
      <c r="P8238">
        <f t="shared" si="258"/>
        <v>1594</v>
      </c>
      <c r="Q8238">
        <f t="shared" si="259"/>
        <v>1594</v>
      </c>
    </row>
    <row r="8239" spans="1:17">
      <c r="A8239">
        <v>55</v>
      </c>
      <c r="B8239" t="s">
        <v>16</v>
      </c>
      <c r="C8239" t="s">
        <v>9</v>
      </c>
      <c r="D8239" t="s">
        <v>17</v>
      </c>
      <c r="E8239">
        <v>8</v>
      </c>
      <c r="F8239" t="s">
        <v>340</v>
      </c>
      <c r="G8239" t="s">
        <v>34</v>
      </c>
      <c r="H8239" t="s">
        <v>341</v>
      </c>
      <c r="I8239" t="s">
        <v>342</v>
      </c>
      <c r="J8239" t="s">
        <v>343</v>
      </c>
      <c r="K8239">
        <v>0.68243243200000003</v>
      </c>
      <c r="L8239">
        <v>4</v>
      </c>
      <c r="M8239">
        <v>3.6619999999999999</v>
      </c>
      <c r="N8239" t="s">
        <v>4</v>
      </c>
      <c r="O8239">
        <v>1635</v>
      </c>
      <c r="P8239">
        <f t="shared" si="258"/>
        <v>1635</v>
      </c>
      <c r="Q8239">
        <f t="shared" si="259"/>
        <v>1635</v>
      </c>
    </row>
    <row r="8240" spans="1:17">
      <c r="A8240">
        <v>55</v>
      </c>
      <c r="B8240" t="s">
        <v>16</v>
      </c>
      <c r="C8240" t="s">
        <v>9</v>
      </c>
      <c r="D8240" t="s">
        <v>17</v>
      </c>
      <c r="E8240">
        <v>49</v>
      </c>
      <c r="F8240" t="s">
        <v>48</v>
      </c>
      <c r="G8240" t="s">
        <v>19</v>
      </c>
      <c r="H8240" t="s">
        <v>49</v>
      </c>
      <c r="I8240" t="s">
        <v>50</v>
      </c>
      <c r="J8240" t="s">
        <v>51</v>
      </c>
      <c r="K8240">
        <v>0.95138999999999996</v>
      </c>
      <c r="L8240">
        <v>5</v>
      </c>
      <c r="M8240">
        <v>3.38</v>
      </c>
      <c r="N8240" t="s">
        <v>4</v>
      </c>
      <c r="O8240">
        <v>1802</v>
      </c>
      <c r="P8240">
        <f t="shared" si="258"/>
        <v>1802</v>
      </c>
      <c r="Q8240">
        <f t="shared" si="259"/>
        <v>1802</v>
      </c>
    </row>
    <row r="8241" spans="1:17">
      <c r="A8241">
        <v>55</v>
      </c>
      <c r="B8241" t="s">
        <v>16</v>
      </c>
      <c r="C8241" t="s">
        <v>9</v>
      </c>
      <c r="D8241" t="s">
        <v>17</v>
      </c>
      <c r="E8241">
        <v>71</v>
      </c>
      <c r="F8241" t="s">
        <v>286</v>
      </c>
      <c r="G8241" t="s">
        <v>34</v>
      </c>
      <c r="H8241" t="s">
        <v>287</v>
      </c>
      <c r="I8241" t="s">
        <v>288</v>
      </c>
      <c r="J8241" t="s">
        <v>289</v>
      </c>
      <c r="K8241">
        <v>0.88888888899999996</v>
      </c>
      <c r="L8241">
        <v>5</v>
      </c>
      <c r="M8241">
        <v>1.91</v>
      </c>
      <c r="N8241" t="s">
        <v>8</v>
      </c>
      <c r="O8241">
        <v>2065</v>
      </c>
      <c r="P8241">
        <f t="shared" si="258"/>
        <v>2065</v>
      </c>
      <c r="Q8241">
        <f t="shared" si="259"/>
        <v>2065</v>
      </c>
    </row>
    <row r="8242" spans="1:17">
      <c r="A8242">
        <v>55</v>
      </c>
      <c r="B8242" t="s">
        <v>16</v>
      </c>
      <c r="C8242" t="s">
        <v>9</v>
      </c>
      <c r="D8242" t="s">
        <v>23</v>
      </c>
      <c r="E8242">
        <v>88</v>
      </c>
      <c r="F8242" t="s">
        <v>78</v>
      </c>
      <c r="H8242" t="s">
        <v>79</v>
      </c>
      <c r="I8242" t="s">
        <v>80</v>
      </c>
      <c r="J8242" t="s">
        <v>81</v>
      </c>
      <c r="K8242">
        <v>0.81005586600000001</v>
      </c>
      <c r="L8242">
        <v>4</v>
      </c>
      <c r="M8242">
        <v>2.371</v>
      </c>
      <c r="N8242" t="s">
        <v>4</v>
      </c>
      <c r="O8242">
        <v>2226</v>
      </c>
      <c r="P8242">
        <f t="shared" si="258"/>
        <v>2226</v>
      </c>
      <c r="Q8242">
        <f t="shared" si="259"/>
        <v>2226</v>
      </c>
    </row>
    <row r="8243" spans="1:17">
      <c r="A8243">
        <v>55</v>
      </c>
      <c r="B8243" t="s">
        <v>16</v>
      </c>
      <c r="C8243" t="s">
        <v>9</v>
      </c>
      <c r="D8243" t="s">
        <v>17</v>
      </c>
      <c r="E8243">
        <v>110</v>
      </c>
      <c r="F8243" t="s">
        <v>188</v>
      </c>
      <c r="G8243" t="s">
        <v>34</v>
      </c>
      <c r="H8243" t="s">
        <v>189</v>
      </c>
      <c r="I8243" t="s">
        <v>190</v>
      </c>
      <c r="J8243" t="s">
        <v>191</v>
      </c>
      <c r="K8243">
        <v>0.38513513500000002</v>
      </c>
      <c r="L8243">
        <v>3</v>
      </c>
      <c r="M8243">
        <v>2.83</v>
      </c>
      <c r="N8243" t="s">
        <v>4</v>
      </c>
      <c r="O8243">
        <v>2267</v>
      </c>
      <c r="P8243">
        <f t="shared" si="258"/>
        <v>2267</v>
      </c>
      <c r="Q8243">
        <f t="shared" si="259"/>
        <v>2267</v>
      </c>
    </row>
    <row r="8244" spans="1:17">
      <c r="A8244">
        <v>55</v>
      </c>
      <c r="B8244" t="s">
        <v>16</v>
      </c>
      <c r="C8244" t="s">
        <v>9</v>
      </c>
      <c r="D8244" t="s">
        <v>17</v>
      </c>
      <c r="E8244">
        <v>38</v>
      </c>
      <c r="F8244" t="s">
        <v>220</v>
      </c>
      <c r="G8244" t="s">
        <v>34</v>
      </c>
      <c r="H8244" t="s">
        <v>221</v>
      </c>
      <c r="I8244" t="s">
        <v>222</v>
      </c>
      <c r="J8244" t="s">
        <v>223</v>
      </c>
      <c r="K8244">
        <v>0.92929292900000005</v>
      </c>
      <c r="L8244">
        <v>4</v>
      </c>
      <c r="M8244">
        <v>2.431</v>
      </c>
      <c r="N8244" t="s">
        <v>8</v>
      </c>
      <c r="O8244">
        <v>2461</v>
      </c>
      <c r="P8244">
        <f t="shared" si="258"/>
        <v>2461</v>
      </c>
      <c r="Q8244">
        <f t="shared" si="259"/>
        <v>2461</v>
      </c>
    </row>
    <row r="8245" spans="1:17">
      <c r="A8245">
        <v>55</v>
      </c>
      <c r="B8245" t="s">
        <v>16</v>
      </c>
      <c r="C8245" t="s">
        <v>9</v>
      </c>
      <c r="D8245" t="s">
        <v>23</v>
      </c>
      <c r="E8245">
        <v>118</v>
      </c>
      <c r="F8245" t="s">
        <v>240</v>
      </c>
      <c r="H8245" t="s">
        <v>241</v>
      </c>
      <c r="I8245" t="s">
        <v>242</v>
      </c>
      <c r="J8245" t="s">
        <v>243</v>
      </c>
      <c r="K8245">
        <v>0.85454545500000001</v>
      </c>
      <c r="L8245">
        <v>3</v>
      </c>
      <c r="M8245">
        <v>2.83</v>
      </c>
      <c r="N8245" t="s">
        <v>4</v>
      </c>
      <c r="O8245">
        <v>2609</v>
      </c>
      <c r="P8245">
        <f t="shared" si="258"/>
        <v>2609</v>
      </c>
      <c r="Q8245">
        <f t="shared" si="259"/>
        <v>2609</v>
      </c>
    </row>
    <row r="8246" spans="1:17">
      <c r="A8246">
        <v>55</v>
      </c>
      <c r="B8246" t="s">
        <v>16</v>
      </c>
      <c r="C8246" t="s">
        <v>9</v>
      </c>
      <c r="D8246" t="s">
        <v>17</v>
      </c>
      <c r="E8246">
        <v>60</v>
      </c>
      <c r="F8246" t="s">
        <v>236</v>
      </c>
      <c r="G8246" t="s">
        <v>34</v>
      </c>
      <c r="H8246" t="s">
        <v>237</v>
      </c>
      <c r="I8246" t="s">
        <v>238</v>
      </c>
      <c r="J8246" t="s">
        <v>239</v>
      </c>
      <c r="K8246">
        <v>0.73737373699999997</v>
      </c>
      <c r="L8246">
        <v>6</v>
      </c>
      <c r="M8246">
        <v>2.61</v>
      </c>
      <c r="N8246" t="s">
        <v>4</v>
      </c>
      <c r="O8246">
        <v>2667</v>
      </c>
      <c r="P8246">
        <f t="shared" si="258"/>
        <v>2667</v>
      </c>
      <c r="Q8246">
        <f t="shared" si="259"/>
        <v>2667</v>
      </c>
    </row>
    <row r="8247" spans="1:17">
      <c r="A8247">
        <v>55</v>
      </c>
      <c r="B8247" t="s">
        <v>16</v>
      </c>
      <c r="C8247" t="s">
        <v>9</v>
      </c>
      <c r="D8247" t="s">
        <v>17</v>
      </c>
      <c r="E8247">
        <v>66</v>
      </c>
      <c r="F8247" t="s">
        <v>60</v>
      </c>
      <c r="G8247" t="s">
        <v>34</v>
      </c>
      <c r="H8247" t="s">
        <v>61</v>
      </c>
      <c r="I8247" t="s">
        <v>62</v>
      </c>
      <c r="J8247" t="s">
        <v>63</v>
      </c>
      <c r="K8247">
        <v>0.61486486500000004</v>
      </c>
      <c r="L8247">
        <v>6</v>
      </c>
      <c r="M8247">
        <v>3</v>
      </c>
      <c r="N8247" t="s">
        <v>4</v>
      </c>
      <c r="O8247">
        <v>2851</v>
      </c>
      <c r="P8247">
        <f t="shared" si="258"/>
        <v>2851</v>
      </c>
      <c r="Q8247">
        <f t="shared" si="259"/>
        <v>2851</v>
      </c>
    </row>
    <row r="8248" spans="1:17">
      <c r="A8248">
        <v>55</v>
      </c>
      <c r="B8248" t="s">
        <v>16</v>
      </c>
      <c r="C8248" t="s">
        <v>9</v>
      </c>
      <c r="D8248" t="s">
        <v>23</v>
      </c>
      <c r="E8248">
        <v>114</v>
      </c>
      <c r="F8248" t="s">
        <v>28</v>
      </c>
      <c r="H8248" t="s">
        <v>29</v>
      </c>
      <c r="I8248" t="s">
        <v>30</v>
      </c>
      <c r="J8248" t="s">
        <v>31</v>
      </c>
      <c r="K8248">
        <v>0.88275862100000002</v>
      </c>
      <c r="L8248">
        <v>5</v>
      </c>
      <c r="M8248">
        <v>3.49</v>
      </c>
      <c r="N8248" t="s">
        <v>4</v>
      </c>
      <c r="O8248">
        <v>3147</v>
      </c>
      <c r="P8248">
        <f t="shared" si="258"/>
        <v>3147</v>
      </c>
      <c r="Q8248">
        <f t="shared" si="259"/>
        <v>3147</v>
      </c>
    </row>
    <row r="8249" spans="1:17">
      <c r="A8249">
        <v>55</v>
      </c>
      <c r="B8249" t="s">
        <v>16</v>
      </c>
      <c r="C8249" t="s">
        <v>9</v>
      </c>
      <c r="D8249" t="s">
        <v>17</v>
      </c>
      <c r="E8249">
        <v>63</v>
      </c>
      <c r="F8249" t="s">
        <v>386</v>
      </c>
      <c r="G8249" t="s">
        <v>34</v>
      </c>
      <c r="H8249" t="s">
        <v>387</v>
      </c>
      <c r="I8249" t="s">
        <v>388</v>
      </c>
      <c r="J8249" t="s">
        <v>389</v>
      </c>
      <c r="K8249">
        <v>0.93023255800000004</v>
      </c>
      <c r="L8249">
        <v>4</v>
      </c>
      <c r="M8249">
        <v>3.476</v>
      </c>
      <c r="N8249" t="s">
        <v>4</v>
      </c>
      <c r="O8249">
        <v>5649</v>
      </c>
      <c r="P8249">
        <f t="shared" si="258"/>
        <v>5649</v>
      </c>
      <c r="Q8249">
        <f t="shared" si="259"/>
        <v>5649</v>
      </c>
    </row>
    <row r="8250" spans="1:17">
      <c r="A8250">
        <v>55</v>
      </c>
      <c r="B8250" t="s">
        <v>16</v>
      </c>
      <c r="C8250" t="s">
        <v>9</v>
      </c>
      <c r="D8250" t="s">
        <v>23</v>
      </c>
      <c r="E8250">
        <v>11</v>
      </c>
      <c r="F8250" t="s">
        <v>154</v>
      </c>
      <c r="H8250" t="s">
        <v>155</v>
      </c>
      <c r="I8250" t="s">
        <v>156</v>
      </c>
      <c r="J8250" t="s">
        <v>157</v>
      </c>
      <c r="K8250">
        <v>0.78571428600000004</v>
      </c>
      <c r="L8250">
        <v>5</v>
      </c>
      <c r="M8250">
        <v>3.55</v>
      </c>
      <c r="N8250" t="s">
        <v>4</v>
      </c>
      <c r="O8250">
        <v>9642</v>
      </c>
      <c r="P8250">
        <f t="shared" si="258"/>
        <v>9642</v>
      </c>
      <c r="Q8250" t="str">
        <f t="shared" si="259"/>
        <v/>
      </c>
    </row>
    <row r="8251" spans="1:17">
      <c r="A8251">
        <v>55</v>
      </c>
      <c r="B8251" t="s">
        <v>16</v>
      </c>
      <c r="C8251" t="s">
        <v>1</v>
      </c>
      <c r="D8251" t="s">
        <v>23</v>
      </c>
      <c r="E8251">
        <v>137</v>
      </c>
      <c r="F8251" t="s">
        <v>408</v>
      </c>
      <c r="H8251" t="s">
        <v>409</v>
      </c>
      <c r="I8251" t="s">
        <v>410</v>
      </c>
      <c r="J8251" t="s">
        <v>411</v>
      </c>
      <c r="K8251">
        <v>0.79729729699999996</v>
      </c>
      <c r="L8251">
        <v>3</v>
      </c>
      <c r="M8251">
        <v>3.4670000000000001</v>
      </c>
      <c r="N8251" t="s">
        <v>4</v>
      </c>
      <c r="O8251">
        <v>1222</v>
      </c>
      <c r="P8251">
        <f t="shared" si="258"/>
        <v>1222</v>
      </c>
      <c r="Q8251">
        <f t="shared" si="259"/>
        <v>1222</v>
      </c>
    </row>
    <row r="8252" spans="1:17">
      <c r="A8252">
        <v>55</v>
      </c>
      <c r="B8252" t="s">
        <v>16</v>
      </c>
      <c r="C8252" t="s">
        <v>1</v>
      </c>
      <c r="D8252" t="s">
        <v>23</v>
      </c>
      <c r="E8252">
        <v>80</v>
      </c>
      <c r="F8252" t="s">
        <v>40</v>
      </c>
      <c r="H8252" t="s">
        <v>41</v>
      </c>
      <c r="I8252" t="s">
        <v>42</v>
      </c>
      <c r="J8252" t="s">
        <v>43</v>
      </c>
      <c r="K8252">
        <v>0.81756756799999997</v>
      </c>
      <c r="L8252">
        <v>3</v>
      </c>
      <c r="M8252">
        <v>3.32</v>
      </c>
      <c r="N8252" t="s">
        <v>4</v>
      </c>
      <c r="O8252">
        <v>1374</v>
      </c>
      <c r="P8252">
        <f t="shared" si="258"/>
        <v>1374</v>
      </c>
      <c r="Q8252">
        <f t="shared" si="259"/>
        <v>1374</v>
      </c>
    </row>
    <row r="8253" spans="1:17">
      <c r="A8253">
        <v>55</v>
      </c>
      <c r="B8253" t="s">
        <v>16</v>
      </c>
      <c r="C8253" t="s">
        <v>1</v>
      </c>
      <c r="D8253" t="s">
        <v>17</v>
      </c>
      <c r="E8253">
        <v>138</v>
      </c>
      <c r="F8253" t="s">
        <v>158</v>
      </c>
      <c r="G8253" t="s">
        <v>19</v>
      </c>
      <c r="H8253" t="s">
        <v>159</v>
      </c>
      <c r="I8253" t="s">
        <v>160</v>
      </c>
      <c r="J8253" t="s">
        <v>161</v>
      </c>
      <c r="K8253">
        <v>0.93918918900000004</v>
      </c>
      <c r="L8253">
        <v>4</v>
      </c>
      <c r="M8253">
        <v>3.64</v>
      </c>
      <c r="N8253" t="s">
        <v>4</v>
      </c>
      <c r="O8253">
        <v>1463</v>
      </c>
      <c r="P8253">
        <f t="shared" si="258"/>
        <v>1463</v>
      </c>
      <c r="Q8253">
        <f t="shared" si="259"/>
        <v>1463</v>
      </c>
    </row>
    <row r="8254" spans="1:17">
      <c r="A8254">
        <v>55</v>
      </c>
      <c r="B8254" t="s">
        <v>16</v>
      </c>
      <c r="C8254" t="s">
        <v>1</v>
      </c>
      <c r="D8254" t="s">
        <v>23</v>
      </c>
      <c r="E8254">
        <v>70</v>
      </c>
      <c r="F8254" t="s">
        <v>214</v>
      </c>
      <c r="H8254" t="s">
        <v>215</v>
      </c>
      <c r="I8254" t="s">
        <v>216</v>
      </c>
      <c r="J8254" t="s">
        <v>217</v>
      </c>
      <c r="K8254">
        <v>0.850393701</v>
      </c>
      <c r="L8254">
        <v>4</v>
      </c>
      <c r="M8254">
        <v>3.13</v>
      </c>
      <c r="N8254" t="s">
        <v>4</v>
      </c>
      <c r="O8254">
        <v>1766</v>
      </c>
      <c r="P8254">
        <f t="shared" si="258"/>
        <v>1766</v>
      </c>
      <c r="Q8254">
        <f t="shared" si="259"/>
        <v>1766</v>
      </c>
    </row>
    <row r="8255" spans="1:17">
      <c r="A8255">
        <v>55</v>
      </c>
      <c r="B8255" t="s">
        <v>16</v>
      </c>
      <c r="C8255" t="s">
        <v>1</v>
      </c>
      <c r="D8255" t="s">
        <v>23</v>
      </c>
      <c r="E8255">
        <v>37</v>
      </c>
      <c r="F8255" t="s">
        <v>228</v>
      </c>
      <c r="H8255" t="s">
        <v>229</v>
      </c>
      <c r="I8255" t="s">
        <v>230</v>
      </c>
      <c r="J8255" t="s">
        <v>231</v>
      </c>
      <c r="K8255">
        <v>0.31724137899999999</v>
      </c>
      <c r="L8255">
        <v>5</v>
      </c>
      <c r="M8255">
        <v>2.4700000000000002</v>
      </c>
      <c r="N8255" t="s">
        <v>4</v>
      </c>
      <c r="O8255">
        <v>1793</v>
      </c>
      <c r="P8255">
        <f t="shared" si="258"/>
        <v>1793</v>
      </c>
      <c r="Q8255">
        <f t="shared" si="259"/>
        <v>1793</v>
      </c>
    </row>
    <row r="8256" spans="1:17">
      <c r="A8256">
        <v>55</v>
      </c>
      <c r="B8256" t="s">
        <v>16</v>
      </c>
      <c r="C8256" t="s">
        <v>1</v>
      </c>
      <c r="D8256" t="s">
        <v>17</v>
      </c>
      <c r="E8256">
        <v>73</v>
      </c>
      <c r="F8256" t="s">
        <v>180</v>
      </c>
      <c r="G8256" t="s">
        <v>34</v>
      </c>
      <c r="H8256" t="s">
        <v>181</v>
      </c>
      <c r="I8256" t="s">
        <v>182</v>
      </c>
      <c r="J8256" t="s">
        <v>183</v>
      </c>
      <c r="K8256">
        <v>0.68181818199999999</v>
      </c>
      <c r="L8256">
        <v>6</v>
      </c>
      <c r="M8256">
        <v>2.14</v>
      </c>
      <c r="N8256" t="s">
        <v>4</v>
      </c>
      <c r="O8256">
        <v>1814</v>
      </c>
      <c r="P8256">
        <f t="shared" si="258"/>
        <v>1814</v>
      </c>
      <c r="Q8256">
        <f t="shared" si="259"/>
        <v>1814</v>
      </c>
    </row>
    <row r="8257" spans="1:17">
      <c r="A8257">
        <v>55</v>
      </c>
      <c r="B8257" t="s">
        <v>16</v>
      </c>
      <c r="C8257" t="s">
        <v>1</v>
      </c>
      <c r="D8257" t="s">
        <v>23</v>
      </c>
      <c r="E8257">
        <v>59</v>
      </c>
      <c r="F8257" t="s">
        <v>450</v>
      </c>
      <c r="H8257" t="s">
        <v>451</v>
      </c>
      <c r="I8257" t="s">
        <v>452</v>
      </c>
      <c r="J8257" t="s">
        <v>453</v>
      </c>
      <c r="K8257">
        <v>0.93243243200000003</v>
      </c>
      <c r="L8257">
        <v>5</v>
      </c>
      <c r="M8257">
        <v>3.4319999999999999</v>
      </c>
      <c r="N8257" t="s">
        <v>4</v>
      </c>
      <c r="O8257">
        <v>1837</v>
      </c>
      <c r="P8257">
        <f t="shared" si="258"/>
        <v>1837</v>
      </c>
      <c r="Q8257">
        <f t="shared" si="259"/>
        <v>1837</v>
      </c>
    </row>
    <row r="8258" spans="1:17">
      <c r="A8258">
        <v>55</v>
      </c>
      <c r="B8258" t="s">
        <v>16</v>
      </c>
      <c r="C8258" t="s">
        <v>1</v>
      </c>
      <c r="D8258" t="s">
        <v>17</v>
      </c>
      <c r="E8258">
        <v>58</v>
      </c>
      <c r="F8258" t="s">
        <v>428</v>
      </c>
      <c r="G8258" t="s">
        <v>34</v>
      </c>
      <c r="H8258" t="s">
        <v>429</v>
      </c>
      <c r="I8258" t="s">
        <v>430</v>
      </c>
      <c r="J8258" t="s">
        <v>431</v>
      </c>
      <c r="K8258">
        <v>0.87820512799999995</v>
      </c>
      <c r="L8258">
        <v>5</v>
      </c>
      <c r="M8258">
        <v>2.794</v>
      </c>
      <c r="N8258" t="s">
        <v>4</v>
      </c>
      <c r="O8258">
        <v>1968</v>
      </c>
      <c r="P8258">
        <f t="shared" si="258"/>
        <v>1968</v>
      </c>
      <c r="Q8258">
        <f t="shared" si="259"/>
        <v>1968</v>
      </c>
    </row>
    <row r="8259" spans="1:17">
      <c r="A8259">
        <v>55</v>
      </c>
      <c r="B8259" t="s">
        <v>16</v>
      </c>
      <c r="C8259" t="s">
        <v>1</v>
      </c>
      <c r="D8259" t="s">
        <v>17</v>
      </c>
      <c r="E8259">
        <v>113</v>
      </c>
      <c r="F8259" t="s">
        <v>312</v>
      </c>
      <c r="G8259" t="s">
        <v>34</v>
      </c>
      <c r="H8259" t="s">
        <v>313</v>
      </c>
      <c r="I8259" t="s">
        <v>314</v>
      </c>
      <c r="J8259" t="s">
        <v>315</v>
      </c>
      <c r="K8259">
        <v>0.410596026</v>
      </c>
      <c r="L8259">
        <v>4</v>
      </c>
      <c r="M8259">
        <v>3.59</v>
      </c>
      <c r="N8259" t="s">
        <v>4</v>
      </c>
      <c r="O8259">
        <v>2021</v>
      </c>
      <c r="P8259">
        <f t="shared" ref="P8259:P8322" si="260">IF(O8259&gt;VLOOKUP($A8259,$S:$W,4,FALSE),IF(O8259&lt;VLOOKUP($A8259,$S:$W,5,FALSE),O8259,""),"")</f>
        <v>2021</v>
      </c>
      <c r="Q8259">
        <f t="shared" ref="Q8259:Q8322" si="261">IF(O8259&gt;VLOOKUP($A8259,$S:$AA,8,FALSE),IF(O8259&lt;VLOOKUP($A8259,$S:$AA,9,FALSE),O8259,""),"")</f>
        <v>2021</v>
      </c>
    </row>
    <row r="8260" spans="1:17">
      <c r="A8260">
        <v>55</v>
      </c>
      <c r="B8260" t="s">
        <v>16</v>
      </c>
      <c r="C8260" t="s">
        <v>1</v>
      </c>
      <c r="D8260" t="s">
        <v>23</v>
      </c>
      <c r="E8260">
        <v>117</v>
      </c>
      <c r="F8260" t="s">
        <v>440</v>
      </c>
      <c r="H8260" t="s">
        <v>441</v>
      </c>
      <c r="I8260" t="s">
        <v>442</v>
      </c>
      <c r="J8260" t="s">
        <v>443</v>
      </c>
      <c r="K8260">
        <v>0.78378378400000004</v>
      </c>
      <c r="L8260">
        <v>6</v>
      </c>
      <c r="M8260">
        <v>2.69</v>
      </c>
      <c r="N8260" t="s">
        <v>4</v>
      </c>
      <c r="O8260">
        <v>2095</v>
      </c>
      <c r="P8260">
        <f t="shared" si="260"/>
        <v>2095</v>
      </c>
      <c r="Q8260">
        <f t="shared" si="261"/>
        <v>2095</v>
      </c>
    </row>
    <row r="8261" spans="1:17">
      <c r="A8261">
        <v>55</v>
      </c>
      <c r="B8261" t="s">
        <v>16</v>
      </c>
      <c r="C8261" t="s">
        <v>1</v>
      </c>
      <c r="D8261" t="s">
        <v>17</v>
      </c>
      <c r="E8261">
        <v>30</v>
      </c>
      <c r="F8261" t="s">
        <v>266</v>
      </c>
      <c r="G8261" t="s">
        <v>34</v>
      </c>
      <c r="H8261" t="s">
        <v>267</v>
      </c>
      <c r="I8261" t="s">
        <v>268</v>
      </c>
      <c r="J8261" t="s">
        <v>269</v>
      </c>
      <c r="K8261">
        <v>1</v>
      </c>
      <c r="L8261">
        <v>5</v>
      </c>
      <c r="M8261">
        <v>3.8</v>
      </c>
      <c r="N8261" t="s">
        <v>4</v>
      </c>
      <c r="O8261">
        <v>2470</v>
      </c>
      <c r="P8261">
        <f t="shared" si="260"/>
        <v>2470</v>
      </c>
      <c r="Q8261">
        <f t="shared" si="261"/>
        <v>2470</v>
      </c>
    </row>
    <row r="8262" spans="1:17">
      <c r="A8262">
        <v>55</v>
      </c>
      <c r="B8262" t="s">
        <v>16</v>
      </c>
      <c r="C8262" t="s">
        <v>1</v>
      </c>
      <c r="D8262" t="s">
        <v>23</v>
      </c>
      <c r="E8262">
        <v>136</v>
      </c>
      <c r="F8262" t="s">
        <v>424</v>
      </c>
      <c r="H8262" t="s">
        <v>425</v>
      </c>
      <c r="I8262" t="s">
        <v>426</v>
      </c>
      <c r="J8262" t="s">
        <v>427</v>
      </c>
      <c r="K8262">
        <v>0.58503401399999999</v>
      </c>
      <c r="L8262">
        <v>5</v>
      </c>
      <c r="M8262">
        <v>3.57</v>
      </c>
      <c r="N8262" t="s">
        <v>4</v>
      </c>
      <c r="O8262">
        <v>2854</v>
      </c>
      <c r="P8262">
        <f t="shared" si="260"/>
        <v>2854</v>
      </c>
      <c r="Q8262">
        <f t="shared" si="261"/>
        <v>2854</v>
      </c>
    </row>
    <row r="8263" spans="1:17">
      <c r="A8263">
        <v>55</v>
      </c>
      <c r="B8263" t="s">
        <v>16</v>
      </c>
      <c r="C8263" t="s">
        <v>1</v>
      </c>
      <c r="D8263" t="s">
        <v>17</v>
      </c>
      <c r="E8263">
        <v>18</v>
      </c>
      <c r="F8263" t="s">
        <v>262</v>
      </c>
      <c r="G8263" t="s">
        <v>34</v>
      </c>
      <c r="H8263" t="s">
        <v>263</v>
      </c>
      <c r="I8263" t="s">
        <v>264</v>
      </c>
      <c r="J8263" t="s">
        <v>265</v>
      </c>
      <c r="K8263">
        <v>0.74545454499999997</v>
      </c>
      <c r="L8263">
        <v>5</v>
      </c>
      <c r="M8263">
        <v>3.5939999999999999</v>
      </c>
      <c r="N8263" t="s">
        <v>8</v>
      </c>
      <c r="O8263">
        <v>4048</v>
      </c>
      <c r="P8263">
        <f t="shared" si="260"/>
        <v>4048</v>
      </c>
      <c r="Q8263">
        <f t="shared" si="261"/>
        <v>4048</v>
      </c>
    </row>
    <row r="8264" spans="1:17">
      <c r="A8264">
        <v>55</v>
      </c>
      <c r="B8264" t="s">
        <v>16</v>
      </c>
      <c r="C8264" t="s">
        <v>1</v>
      </c>
      <c r="D8264" t="s">
        <v>23</v>
      </c>
      <c r="E8264">
        <v>52</v>
      </c>
      <c r="F8264" t="s">
        <v>278</v>
      </c>
      <c r="H8264" t="s">
        <v>279</v>
      </c>
      <c r="I8264" t="s">
        <v>280</v>
      </c>
      <c r="J8264" t="s">
        <v>281</v>
      </c>
      <c r="K8264">
        <v>0.64788732400000004</v>
      </c>
      <c r="L8264">
        <v>8</v>
      </c>
      <c r="M8264">
        <v>2.5299999999999998</v>
      </c>
      <c r="N8264" t="s">
        <v>4</v>
      </c>
      <c r="O8264">
        <v>6158</v>
      </c>
      <c r="P8264">
        <f t="shared" si="260"/>
        <v>6158</v>
      </c>
      <c r="Q8264" t="str">
        <f t="shared" si="261"/>
        <v/>
      </c>
    </row>
    <row r="8265" spans="1:17">
      <c r="A8265">
        <v>55</v>
      </c>
      <c r="B8265" t="s">
        <v>16</v>
      </c>
      <c r="C8265" t="s">
        <v>1</v>
      </c>
      <c r="D8265" t="s">
        <v>17</v>
      </c>
      <c r="E8265">
        <v>95</v>
      </c>
      <c r="F8265" t="s">
        <v>454</v>
      </c>
      <c r="G8265" t="s">
        <v>34</v>
      </c>
      <c r="H8265" t="s">
        <v>455</v>
      </c>
      <c r="I8265" t="s">
        <v>456</v>
      </c>
      <c r="J8265" t="s">
        <v>457</v>
      </c>
      <c r="K8265">
        <v>0.63580246900000004</v>
      </c>
      <c r="L8265">
        <v>4</v>
      </c>
      <c r="M8265">
        <v>3.7909999999999999</v>
      </c>
      <c r="N8265" t="s">
        <v>4</v>
      </c>
      <c r="O8265">
        <v>6615</v>
      </c>
      <c r="P8265">
        <f t="shared" si="260"/>
        <v>6615</v>
      </c>
      <c r="Q8265" t="str">
        <f t="shared" si="261"/>
        <v/>
      </c>
    </row>
    <row r="8266" spans="1:17">
      <c r="A8266">
        <v>55</v>
      </c>
      <c r="B8266" t="s">
        <v>16</v>
      </c>
      <c r="C8266" t="s">
        <v>1</v>
      </c>
      <c r="D8266" t="s">
        <v>17</v>
      </c>
      <c r="E8266">
        <v>17</v>
      </c>
      <c r="F8266" t="s">
        <v>33</v>
      </c>
      <c r="G8266" t="s">
        <v>34</v>
      </c>
      <c r="H8266" t="s">
        <v>35</v>
      </c>
      <c r="I8266" t="s">
        <v>36</v>
      </c>
      <c r="J8266" t="s">
        <v>37</v>
      </c>
      <c r="K8266">
        <v>0.84242424199999999</v>
      </c>
      <c r="L8266">
        <v>3</v>
      </c>
      <c r="M8266">
        <v>2.5099999999999998</v>
      </c>
      <c r="N8266" t="s">
        <v>4</v>
      </c>
      <c r="O8266">
        <v>35152</v>
      </c>
      <c r="P8266" t="str">
        <f t="shared" si="260"/>
        <v/>
      </c>
      <c r="Q8266" t="str">
        <f t="shared" si="261"/>
        <v/>
      </c>
    </row>
    <row r="8267" spans="1:17">
      <c r="A8267">
        <v>55</v>
      </c>
      <c r="B8267" t="s">
        <v>0</v>
      </c>
      <c r="C8267" t="s">
        <v>9</v>
      </c>
      <c r="E8267">
        <v>124</v>
      </c>
      <c r="F8267" t="s">
        <v>96</v>
      </c>
      <c r="H8267" t="s">
        <v>97</v>
      </c>
      <c r="N8267" t="s">
        <v>4</v>
      </c>
      <c r="O8267">
        <v>1520</v>
      </c>
      <c r="P8267">
        <f t="shared" si="260"/>
        <v>1520</v>
      </c>
      <c r="Q8267">
        <f t="shared" si="261"/>
        <v>1520</v>
      </c>
    </row>
    <row r="8268" spans="1:17">
      <c r="A8268">
        <v>55</v>
      </c>
      <c r="B8268" t="s">
        <v>0</v>
      </c>
      <c r="C8268" t="s">
        <v>9</v>
      </c>
      <c r="E8268">
        <v>148</v>
      </c>
      <c r="F8268" t="s">
        <v>300</v>
      </c>
      <c r="H8268" t="s">
        <v>301</v>
      </c>
      <c r="N8268" t="s">
        <v>4</v>
      </c>
      <c r="O8268">
        <v>1625</v>
      </c>
      <c r="P8268">
        <f t="shared" si="260"/>
        <v>1625</v>
      </c>
      <c r="Q8268">
        <f t="shared" si="261"/>
        <v>1625</v>
      </c>
    </row>
    <row r="8269" spans="1:17">
      <c r="A8269">
        <v>55</v>
      </c>
      <c r="B8269" t="s">
        <v>0</v>
      </c>
      <c r="C8269" t="s">
        <v>9</v>
      </c>
      <c r="E8269">
        <v>5</v>
      </c>
      <c r="F8269" t="s">
        <v>438</v>
      </c>
      <c r="H8269" t="s">
        <v>439</v>
      </c>
      <c r="N8269" t="s">
        <v>4</v>
      </c>
      <c r="O8269">
        <v>1714</v>
      </c>
      <c r="P8269">
        <f t="shared" si="260"/>
        <v>1714</v>
      </c>
      <c r="Q8269">
        <f t="shared" si="261"/>
        <v>1714</v>
      </c>
    </row>
    <row r="8270" spans="1:17">
      <c r="A8270">
        <v>55</v>
      </c>
      <c r="B8270" t="s">
        <v>0</v>
      </c>
      <c r="C8270" t="s">
        <v>9</v>
      </c>
      <c r="E8270">
        <v>150</v>
      </c>
      <c r="F8270" t="s">
        <v>444</v>
      </c>
      <c r="H8270" t="s">
        <v>445</v>
      </c>
      <c r="N8270" t="s">
        <v>4</v>
      </c>
      <c r="O8270">
        <v>1730</v>
      </c>
      <c r="P8270">
        <f t="shared" si="260"/>
        <v>1730</v>
      </c>
      <c r="Q8270">
        <f t="shared" si="261"/>
        <v>1730</v>
      </c>
    </row>
    <row r="8271" spans="1:17">
      <c r="A8271">
        <v>55</v>
      </c>
      <c r="B8271" t="s">
        <v>0</v>
      </c>
      <c r="C8271" t="s">
        <v>9</v>
      </c>
      <c r="E8271">
        <v>48</v>
      </c>
      <c r="F8271" t="s">
        <v>514</v>
      </c>
      <c r="H8271" t="s">
        <v>515</v>
      </c>
      <c r="N8271" t="s">
        <v>4</v>
      </c>
      <c r="O8271">
        <v>2251</v>
      </c>
      <c r="P8271">
        <f t="shared" si="260"/>
        <v>2251</v>
      </c>
      <c r="Q8271">
        <f t="shared" si="261"/>
        <v>2251</v>
      </c>
    </row>
    <row r="8272" spans="1:17">
      <c r="A8272">
        <v>55</v>
      </c>
      <c r="B8272" t="s">
        <v>0</v>
      </c>
      <c r="C8272" t="s">
        <v>9</v>
      </c>
      <c r="E8272">
        <v>87</v>
      </c>
      <c r="F8272" t="s">
        <v>126</v>
      </c>
      <c r="H8272" t="s">
        <v>127</v>
      </c>
      <c r="N8272" t="s">
        <v>4</v>
      </c>
      <c r="O8272">
        <v>2798</v>
      </c>
      <c r="P8272">
        <f t="shared" si="260"/>
        <v>2798</v>
      </c>
      <c r="Q8272">
        <f t="shared" si="261"/>
        <v>2798</v>
      </c>
    </row>
    <row r="8273" spans="1:17">
      <c r="A8273">
        <v>55</v>
      </c>
      <c r="B8273" t="s">
        <v>0</v>
      </c>
      <c r="C8273" t="s">
        <v>9</v>
      </c>
      <c r="E8273">
        <v>122</v>
      </c>
      <c r="F8273" t="s">
        <v>2</v>
      </c>
      <c r="H8273" t="s">
        <v>3</v>
      </c>
      <c r="N8273" t="s">
        <v>4</v>
      </c>
      <c r="O8273">
        <v>2809</v>
      </c>
      <c r="P8273">
        <f t="shared" si="260"/>
        <v>2809</v>
      </c>
      <c r="Q8273">
        <f t="shared" si="261"/>
        <v>2809</v>
      </c>
    </row>
    <row r="8274" spans="1:17">
      <c r="A8274">
        <v>55</v>
      </c>
      <c r="B8274" t="s">
        <v>0</v>
      </c>
      <c r="C8274" t="s">
        <v>9</v>
      </c>
      <c r="E8274">
        <v>134</v>
      </c>
      <c r="F8274" t="s">
        <v>200</v>
      </c>
      <c r="H8274" t="s">
        <v>201</v>
      </c>
      <c r="N8274" t="s">
        <v>4</v>
      </c>
      <c r="O8274">
        <v>2922</v>
      </c>
      <c r="P8274">
        <f t="shared" si="260"/>
        <v>2922</v>
      </c>
      <c r="Q8274">
        <f t="shared" si="261"/>
        <v>2922</v>
      </c>
    </row>
    <row r="8275" spans="1:17">
      <c r="A8275">
        <v>55</v>
      </c>
      <c r="B8275" t="s">
        <v>0</v>
      </c>
      <c r="C8275" t="s">
        <v>9</v>
      </c>
      <c r="E8275">
        <v>147</v>
      </c>
      <c r="F8275" t="s">
        <v>140</v>
      </c>
      <c r="H8275" t="s">
        <v>141</v>
      </c>
      <c r="N8275" t="s">
        <v>4</v>
      </c>
      <c r="O8275">
        <v>4154</v>
      </c>
      <c r="P8275">
        <f t="shared" si="260"/>
        <v>4154</v>
      </c>
      <c r="Q8275">
        <f t="shared" si="261"/>
        <v>4154</v>
      </c>
    </row>
    <row r="8276" spans="1:17">
      <c r="A8276">
        <v>55</v>
      </c>
      <c r="B8276" t="s">
        <v>0</v>
      </c>
      <c r="C8276" t="s">
        <v>1</v>
      </c>
      <c r="E8276">
        <v>155</v>
      </c>
      <c r="F8276" t="s">
        <v>416</v>
      </c>
      <c r="H8276" t="s">
        <v>417</v>
      </c>
      <c r="N8276" t="s">
        <v>4</v>
      </c>
      <c r="O8276">
        <v>1495</v>
      </c>
      <c r="P8276">
        <f t="shared" si="260"/>
        <v>1495</v>
      </c>
      <c r="Q8276">
        <f t="shared" si="261"/>
        <v>1495</v>
      </c>
    </row>
    <row r="8277" spans="1:17">
      <c r="A8277">
        <v>55</v>
      </c>
      <c r="B8277" t="s">
        <v>0</v>
      </c>
      <c r="C8277" t="s">
        <v>1</v>
      </c>
      <c r="E8277">
        <v>101</v>
      </c>
      <c r="F8277" t="s">
        <v>108</v>
      </c>
      <c r="H8277" t="s">
        <v>109</v>
      </c>
      <c r="N8277" t="s">
        <v>4</v>
      </c>
      <c r="O8277">
        <v>1541</v>
      </c>
      <c r="P8277">
        <f t="shared" si="260"/>
        <v>1541</v>
      </c>
      <c r="Q8277">
        <f t="shared" si="261"/>
        <v>1541</v>
      </c>
    </row>
    <row r="8278" spans="1:17">
      <c r="A8278">
        <v>55</v>
      </c>
      <c r="B8278" t="s">
        <v>0</v>
      </c>
      <c r="C8278" t="s">
        <v>1</v>
      </c>
      <c r="E8278">
        <v>130</v>
      </c>
      <c r="F8278" t="s">
        <v>38</v>
      </c>
      <c r="H8278" t="s">
        <v>39</v>
      </c>
      <c r="N8278" t="s">
        <v>4</v>
      </c>
      <c r="O8278">
        <v>1621</v>
      </c>
      <c r="P8278">
        <f t="shared" si="260"/>
        <v>1621</v>
      </c>
      <c r="Q8278">
        <f t="shared" si="261"/>
        <v>1621</v>
      </c>
    </row>
    <row r="8279" spans="1:17">
      <c r="A8279">
        <v>55</v>
      </c>
      <c r="B8279" t="s">
        <v>0</v>
      </c>
      <c r="C8279" t="s">
        <v>1</v>
      </c>
      <c r="E8279">
        <v>1</v>
      </c>
      <c r="F8279" t="s">
        <v>482</v>
      </c>
      <c r="H8279" t="s">
        <v>483</v>
      </c>
      <c r="N8279" t="s">
        <v>4</v>
      </c>
      <c r="O8279">
        <v>3869</v>
      </c>
      <c r="P8279">
        <f t="shared" si="260"/>
        <v>3869</v>
      </c>
      <c r="Q8279">
        <f t="shared" si="261"/>
        <v>3869</v>
      </c>
    </row>
    <row r="8280" spans="1:17">
      <c r="A8280">
        <v>55</v>
      </c>
      <c r="B8280" t="s">
        <v>0</v>
      </c>
      <c r="C8280" t="s">
        <v>1</v>
      </c>
      <c r="E8280">
        <v>12</v>
      </c>
      <c r="F8280" t="s">
        <v>148</v>
      </c>
      <c r="H8280" t="s">
        <v>149</v>
      </c>
      <c r="N8280" t="s">
        <v>8</v>
      </c>
      <c r="O8280">
        <v>5263</v>
      </c>
      <c r="P8280">
        <f t="shared" si="260"/>
        <v>5263</v>
      </c>
      <c r="Q8280">
        <f t="shared" si="261"/>
        <v>5263</v>
      </c>
    </row>
    <row r="8281" spans="1:17">
      <c r="A8281">
        <v>55</v>
      </c>
      <c r="B8281" t="s">
        <v>32</v>
      </c>
      <c r="C8281" t="s">
        <v>9</v>
      </c>
      <c r="D8281" t="s">
        <v>23</v>
      </c>
      <c r="E8281">
        <v>64</v>
      </c>
      <c r="F8281" t="s">
        <v>488</v>
      </c>
      <c r="H8281" t="s">
        <v>489</v>
      </c>
      <c r="I8281" t="s">
        <v>490</v>
      </c>
      <c r="J8281" t="s">
        <v>491</v>
      </c>
      <c r="K8281">
        <v>0.66025641000000002</v>
      </c>
      <c r="L8281">
        <v>4</v>
      </c>
      <c r="M8281">
        <v>2.7530000000000001</v>
      </c>
      <c r="N8281" t="s">
        <v>4</v>
      </c>
      <c r="O8281">
        <v>1378</v>
      </c>
      <c r="P8281">
        <f t="shared" si="260"/>
        <v>1378</v>
      </c>
      <c r="Q8281">
        <f t="shared" si="261"/>
        <v>1378</v>
      </c>
    </row>
    <row r="8282" spans="1:17">
      <c r="A8282">
        <v>55</v>
      </c>
      <c r="B8282" t="s">
        <v>32</v>
      </c>
      <c r="C8282" t="s">
        <v>9</v>
      </c>
      <c r="D8282" t="s">
        <v>17</v>
      </c>
      <c r="E8282">
        <v>33</v>
      </c>
      <c r="F8282" t="s">
        <v>358</v>
      </c>
      <c r="G8282" t="s">
        <v>34</v>
      </c>
      <c r="H8282" t="s">
        <v>359</v>
      </c>
      <c r="I8282" t="s">
        <v>360</v>
      </c>
      <c r="J8282" t="s">
        <v>361</v>
      </c>
      <c r="K8282">
        <v>0.86666600000000005</v>
      </c>
      <c r="L8282">
        <v>4</v>
      </c>
      <c r="M8282">
        <v>3.8690000000000002</v>
      </c>
      <c r="N8282" t="s">
        <v>8</v>
      </c>
      <c r="O8282">
        <v>1865</v>
      </c>
      <c r="P8282">
        <f t="shared" si="260"/>
        <v>1865</v>
      </c>
      <c r="Q8282">
        <f t="shared" si="261"/>
        <v>1865</v>
      </c>
    </row>
    <row r="8283" spans="1:17">
      <c r="A8283">
        <v>55</v>
      </c>
      <c r="B8283" t="s">
        <v>32</v>
      </c>
      <c r="C8283" t="s">
        <v>9</v>
      </c>
      <c r="D8283" t="s">
        <v>17</v>
      </c>
      <c r="E8283">
        <v>125</v>
      </c>
      <c r="F8283" t="s">
        <v>372</v>
      </c>
      <c r="G8283" t="s">
        <v>34</v>
      </c>
      <c r="H8283" t="s">
        <v>373</v>
      </c>
      <c r="I8283" t="s">
        <v>374</v>
      </c>
      <c r="J8283" t="s">
        <v>375</v>
      </c>
      <c r="K8283">
        <v>0.61206896600000005</v>
      </c>
      <c r="L8283">
        <v>4</v>
      </c>
      <c r="M8283">
        <v>2.9689999999999999</v>
      </c>
      <c r="N8283" t="s">
        <v>8</v>
      </c>
      <c r="O8283">
        <v>1906</v>
      </c>
      <c r="P8283">
        <f t="shared" si="260"/>
        <v>1906</v>
      </c>
      <c r="Q8283">
        <f t="shared" si="261"/>
        <v>1906</v>
      </c>
    </row>
    <row r="8284" spans="1:17">
      <c r="A8284">
        <v>55</v>
      </c>
      <c r="B8284" t="s">
        <v>32</v>
      </c>
      <c r="C8284" t="s">
        <v>9</v>
      </c>
      <c r="D8284" t="s">
        <v>17</v>
      </c>
      <c r="E8284">
        <v>36</v>
      </c>
      <c r="F8284" t="s">
        <v>394</v>
      </c>
      <c r="G8284" t="s">
        <v>34</v>
      </c>
      <c r="H8284" t="s">
        <v>395</v>
      </c>
      <c r="I8284" t="s">
        <v>396</v>
      </c>
      <c r="J8284" t="s">
        <v>397</v>
      </c>
      <c r="K8284">
        <v>0.83448275900000002</v>
      </c>
      <c r="L8284">
        <v>4</v>
      </c>
      <c r="M8284">
        <v>3.12</v>
      </c>
      <c r="N8284" t="s">
        <v>8</v>
      </c>
      <c r="O8284">
        <v>2258</v>
      </c>
      <c r="P8284">
        <f t="shared" si="260"/>
        <v>2258</v>
      </c>
      <c r="Q8284">
        <f t="shared" si="261"/>
        <v>2258</v>
      </c>
    </row>
    <row r="8285" spans="1:17">
      <c r="A8285">
        <v>55</v>
      </c>
      <c r="B8285" t="s">
        <v>32</v>
      </c>
      <c r="C8285" t="s">
        <v>9</v>
      </c>
      <c r="D8285" t="s">
        <v>17</v>
      </c>
      <c r="E8285">
        <v>27</v>
      </c>
      <c r="F8285" t="s">
        <v>232</v>
      </c>
      <c r="G8285" t="s">
        <v>34</v>
      </c>
      <c r="H8285" t="s">
        <v>233</v>
      </c>
      <c r="I8285" t="s">
        <v>234</v>
      </c>
      <c r="J8285" t="s">
        <v>235</v>
      </c>
      <c r="K8285">
        <v>0.64935064899999995</v>
      </c>
      <c r="L8285">
        <v>4</v>
      </c>
      <c r="M8285">
        <v>4.6500000000000004</v>
      </c>
      <c r="N8285" t="s">
        <v>8</v>
      </c>
      <c r="O8285">
        <v>2299</v>
      </c>
      <c r="P8285">
        <f t="shared" si="260"/>
        <v>2299</v>
      </c>
      <c r="Q8285">
        <f t="shared" si="261"/>
        <v>2299</v>
      </c>
    </row>
    <row r="8286" spans="1:17">
      <c r="A8286">
        <v>55</v>
      </c>
      <c r="B8286" t="s">
        <v>32</v>
      </c>
      <c r="C8286" t="s">
        <v>9</v>
      </c>
      <c r="D8286" t="s">
        <v>23</v>
      </c>
      <c r="E8286">
        <v>81</v>
      </c>
      <c r="F8286" t="s">
        <v>308</v>
      </c>
      <c r="H8286" t="s">
        <v>309</v>
      </c>
      <c r="I8286" t="s">
        <v>310</v>
      </c>
      <c r="J8286" t="s">
        <v>311</v>
      </c>
      <c r="K8286">
        <v>0.571428571</v>
      </c>
      <c r="L8286">
        <v>4</v>
      </c>
      <c r="M8286">
        <v>3.95</v>
      </c>
      <c r="N8286" t="s">
        <v>4</v>
      </c>
      <c r="O8286">
        <v>2395</v>
      </c>
      <c r="P8286">
        <f t="shared" si="260"/>
        <v>2395</v>
      </c>
      <c r="Q8286">
        <f t="shared" si="261"/>
        <v>2395</v>
      </c>
    </row>
    <row r="8287" spans="1:17">
      <c r="A8287">
        <v>55</v>
      </c>
      <c r="B8287" t="s">
        <v>32</v>
      </c>
      <c r="C8287" t="s">
        <v>9</v>
      </c>
      <c r="D8287" t="s">
        <v>23</v>
      </c>
      <c r="E8287">
        <v>143</v>
      </c>
      <c r="F8287" t="s">
        <v>166</v>
      </c>
      <c r="H8287" t="s">
        <v>167</v>
      </c>
      <c r="I8287" t="s">
        <v>168</v>
      </c>
      <c r="J8287" t="s">
        <v>169</v>
      </c>
      <c r="K8287">
        <v>0.70138888899999996</v>
      </c>
      <c r="L8287">
        <v>4</v>
      </c>
      <c r="M8287">
        <v>3.66</v>
      </c>
      <c r="N8287" t="s">
        <v>4</v>
      </c>
      <c r="O8287">
        <v>2435</v>
      </c>
      <c r="P8287">
        <f t="shared" si="260"/>
        <v>2435</v>
      </c>
      <c r="Q8287">
        <f t="shared" si="261"/>
        <v>2435</v>
      </c>
    </row>
    <row r="8288" spans="1:17">
      <c r="A8288">
        <v>55</v>
      </c>
      <c r="B8288" t="s">
        <v>32</v>
      </c>
      <c r="C8288" t="s">
        <v>9</v>
      </c>
      <c r="D8288" t="s">
        <v>23</v>
      </c>
      <c r="E8288">
        <v>121</v>
      </c>
      <c r="F8288" t="s">
        <v>292</v>
      </c>
      <c r="H8288" t="s">
        <v>293</v>
      </c>
      <c r="I8288" t="s">
        <v>294</v>
      </c>
      <c r="J8288" t="s">
        <v>295</v>
      </c>
      <c r="K8288">
        <v>0.82608695700000001</v>
      </c>
      <c r="L8288">
        <v>5</v>
      </c>
      <c r="M8288">
        <v>3.7210000000000001</v>
      </c>
      <c r="N8288" t="s">
        <v>4</v>
      </c>
      <c r="O8288">
        <v>2649</v>
      </c>
      <c r="P8288">
        <f t="shared" si="260"/>
        <v>2649</v>
      </c>
      <c r="Q8288">
        <f t="shared" si="261"/>
        <v>2649</v>
      </c>
    </row>
    <row r="8289" spans="1:17">
      <c r="A8289">
        <v>55</v>
      </c>
      <c r="B8289" t="s">
        <v>32</v>
      </c>
      <c r="C8289" t="s">
        <v>9</v>
      </c>
      <c r="D8289" t="s">
        <v>17</v>
      </c>
      <c r="E8289">
        <v>51</v>
      </c>
      <c r="F8289" t="s">
        <v>348</v>
      </c>
      <c r="G8289" t="s">
        <v>19</v>
      </c>
      <c r="H8289" t="s">
        <v>349</v>
      </c>
      <c r="I8289" t="s">
        <v>350</v>
      </c>
      <c r="J8289" t="s">
        <v>351</v>
      </c>
      <c r="K8289">
        <v>0.71739130399999995</v>
      </c>
      <c r="L8289">
        <v>6</v>
      </c>
      <c r="M8289">
        <v>2.33</v>
      </c>
      <c r="N8289" t="s">
        <v>8</v>
      </c>
      <c r="O8289">
        <v>3523</v>
      </c>
      <c r="P8289">
        <f t="shared" si="260"/>
        <v>3523</v>
      </c>
      <c r="Q8289">
        <f t="shared" si="261"/>
        <v>3523</v>
      </c>
    </row>
    <row r="8290" spans="1:17">
      <c r="A8290">
        <v>55</v>
      </c>
      <c r="B8290" t="s">
        <v>32</v>
      </c>
      <c r="C8290" t="s">
        <v>9</v>
      </c>
      <c r="D8290" t="s">
        <v>23</v>
      </c>
      <c r="E8290">
        <v>112</v>
      </c>
      <c r="F8290" t="s">
        <v>110</v>
      </c>
      <c r="H8290" t="s">
        <v>111</v>
      </c>
      <c r="I8290" t="s">
        <v>112</v>
      </c>
      <c r="J8290" t="s">
        <v>113</v>
      </c>
      <c r="K8290">
        <v>0.48965517200000003</v>
      </c>
      <c r="L8290">
        <v>3</v>
      </c>
      <c r="M8290">
        <v>2.95</v>
      </c>
      <c r="N8290" t="s">
        <v>4</v>
      </c>
      <c r="O8290">
        <v>4218</v>
      </c>
      <c r="P8290">
        <f t="shared" si="260"/>
        <v>4218</v>
      </c>
      <c r="Q8290">
        <f t="shared" si="261"/>
        <v>4218</v>
      </c>
    </row>
    <row r="8291" spans="1:17">
      <c r="A8291">
        <v>55</v>
      </c>
      <c r="B8291" t="s">
        <v>32</v>
      </c>
      <c r="C8291" t="s">
        <v>9</v>
      </c>
      <c r="D8291" t="s">
        <v>17</v>
      </c>
      <c r="E8291">
        <v>57</v>
      </c>
      <c r="F8291" t="s">
        <v>150</v>
      </c>
      <c r="G8291" t="s">
        <v>34</v>
      </c>
      <c r="H8291" t="s">
        <v>151</v>
      </c>
      <c r="I8291" t="s">
        <v>152</v>
      </c>
      <c r="J8291" t="s">
        <v>153</v>
      </c>
      <c r="K8291">
        <v>0.736486486</v>
      </c>
      <c r="L8291">
        <v>4</v>
      </c>
      <c r="M8291">
        <v>2.6920000000000002</v>
      </c>
      <c r="N8291" t="s">
        <v>4</v>
      </c>
      <c r="O8291">
        <v>4608</v>
      </c>
      <c r="P8291">
        <f t="shared" si="260"/>
        <v>4608</v>
      </c>
      <c r="Q8291">
        <f t="shared" si="261"/>
        <v>4608</v>
      </c>
    </row>
    <row r="8292" spans="1:17">
      <c r="A8292">
        <v>55</v>
      </c>
      <c r="B8292" t="s">
        <v>32</v>
      </c>
      <c r="C8292" t="s">
        <v>9</v>
      </c>
      <c r="D8292" t="s">
        <v>23</v>
      </c>
      <c r="E8292">
        <v>65</v>
      </c>
      <c r="F8292" t="s">
        <v>184</v>
      </c>
      <c r="H8292" t="s">
        <v>185</v>
      </c>
      <c r="I8292" t="s">
        <v>186</v>
      </c>
      <c r="J8292" t="s">
        <v>187</v>
      </c>
      <c r="K8292">
        <v>0.77702702700000004</v>
      </c>
      <c r="L8292">
        <v>7</v>
      </c>
      <c r="M8292">
        <v>2.61</v>
      </c>
      <c r="N8292" t="s">
        <v>8</v>
      </c>
      <c r="O8292">
        <v>5331</v>
      </c>
      <c r="P8292">
        <f t="shared" si="260"/>
        <v>5331</v>
      </c>
      <c r="Q8292">
        <f t="shared" si="261"/>
        <v>5331</v>
      </c>
    </row>
    <row r="8293" spans="1:17">
      <c r="A8293">
        <v>55</v>
      </c>
      <c r="B8293" t="s">
        <v>32</v>
      </c>
      <c r="C8293" t="s">
        <v>9</v>
      </c>
      <c r="D8293" t="s">
        <v>17</v>
      </c>
      <c r="E8293">
        <v>21</v>
      </c>
      <c r="F8293" t="s">
        <v>192</v>
      </c>
      <c r="G8293" t="s">
        <v>34</v>
      </c>
      <c r="H8293" t="s">
        <v>193</v>
      </c>
      <c r="I8293" t="s">
        <v>194</v>
      </c>
      <c r="J8293" t="s">
        <v>195</v>
      </c>
      <c r="K8293">
        <v>0.75816993499999996</v>
      </c>
      <c r="L8293">
        <v>7</v>
      </c>
      <c r="M8293">
        <v>2.762</v>
      </c>
      <c r="N8293" t="s">
        <v>4</v>
      </c>
      <c r="O8293">
        <v>6689</v>
      </c>
      <c r="P8293">
        <f t="shared" si="260"/>
        <v>6689</v>
      </c>
      <c r="Q8293" t="str">
        <f t="shared" si="261"/>
        <v/>
      </c>
    </row>
    <row r="8294" spans="1:17">
      <c r="A8294">
        <v>55</v>
      </c>
      <c r="B8294" t="s">
        <v>32</v>
      </c>
      <c r="C8294" t="s">
        <v>9</v>
      </c>
      <c r="D8294" t="s">
        <v>23</v>
      </c>
      <c r="E8294">
        <v>78</v>
      </c>
      <c r="F8294" t="s">
        <v>64</v>
      </c>
      <c r="H8294" t="s">
        <v>65</v>
      </c>
      <c r="I8294" t="s">
        <v>66</v>
      </c>
      <c r="J8294" t="s">
        <v>67</v>
      </c>
      <c r="K8294">
        <v>0.880434783</v>
      </c>
      <c r="L8294">
        <v>7</v>
      </c>
      <c r="M8294">
        <v>2.61</v>
      </c>
      <c r="N8294" t="s">
        <v>4</v>
      </c>
      <c r="O8294">
        <v>7618</v>
      </c>
      <c r="P8294">
        <f t="shared" si="260"/>
        <v>7618</v>
      </c>
      <c r="Q8294" t="str">
        <f t="shared" si="261"/>
        <v/>
      </c>
    </row>
    <row r="8295" spans="1:17">
      <c r="A8295">
        <v>55</v>
      </c>
      <c r="B8295" t="s">
        <v>32</v>
      </c>
      <c r="C8295" t="s">
        <v>9</v>
      </c>
      <c r="D8295" t="s">
        <v>23</v>
      </c>
      <c r="E8295">
        <v>56</v>
      </c>
      <c r="F8295" t="s">
        <v>274</v>
      </c>
      <c r="H8295" t="s">
        <v>275</v>
      </c>
      <c r="I8295" t="s">
        <v>276</v>
      </c>
      <c r="J8295" t="s">
        <v>277</v>
      </c>
      <c r="K8295">
        <v>0.75862068999999999</v>
      </c>
      <c r="L8295">
        <v>4</v>
      </c>
      <c r="M8295">
        <v>1.7629999999999999</v>
      </c>
      <c r="N8295" t="s">
        <v>4</v>
      </c>
      <c r="O8295">
        <v>8497</v>
      </c>
      <c r="P8295">
        <f t="shared" si="260"/>
        <v>8497</v>
      </c>
      <c r="Q8295" t="str">
        <f t="shared" si="261"/>
        <v/>
      </c>
    </row>
    <row r="8296" spans="1:17">
      <c r="A8296">
        <v>55</v>
      </c>
      <c r="B8296" t="s">
        <v>32</v>
      </c>
      <c r="C8296" t="s">
        <v>9</v>
      </c>
      <c r="D8296" t="s">
        <v>17</v>
      </c>
      <c r="E8296">
        <v>14</v>
      </c>
      <c r="F8296" t="s">
        <v>18</v>
      </c>
      <c r="G8296" t="s">
        <v>19</v>
      </c>
      <c r="H8296" t="s">
        <v>20</v>
      </c>
      <c r="I8296" t="s">
        <v>21</v>
      </c>
      <c r="J8296" t="s">
        <v>22</v>
      </c>
      <c r="K8296">
        <v>1</v>
      </c>
      <c r="L8296">
        <v>4</v>
      </c>
      <c r="M8296">
        <v>3</v>
      </c>
      <c r="N8296" t="s">
        <v>4</v>
      </c>
      <c r="O8296">
        <v>9952</v>
      </c>
      <c r="P8296">
        <f t="shared" si="260"/>
        <v>9952</v>
      </c>
      <c r="Q8296" t="str">
        <f t="shared" si="261"/>
        <v/>
      </c>
    </row>
    <row r="8297" spans="1:17">
      <c r="A8297">
        <v>55</v>
      </c>
      <c r="B8297" t="s">
        <v>32</v>
      </c>
      <c r="C8297" t="s">
        <v>1</v>
      </c>
      <c r="D8297" t="s">
        <v>17</v>
      </c>
      <c r="E8297">
        <v>142</v>
      </c>
      <c r="F8297" t="s">
        <v>88</v>
      </c>
      <c r="G8297" t="s">
        <v>34</v>
      </c>
      <c r="H8297" t="s">
        <v>89</v>
      </c>
      <c r="I8297" t="s">
        <v>90</v>
      </c>
      <c r="J8297" t="s">
        <v>91</v>
      </c>
      <c r="K8297">
        <v>0.72448979599999996</v>
      </c>
      <c r="L8297">
        <v>7</v>
      </c>
      <c r="M8297">
        <v>3.03</v>
      </c>
      <c r="N8297" t="s">
        <v>4</v>
      </c>
      <c r="O8297">
        <v>1374</v>
      </c>
      <c r="P8297">
        <f t="shared" si="260"/>
        <v>1374</v>
      </c>
      <c r="Q8297">
        <f t="shared" si="261"/>
        <v>1374</v>
      </c>
    </row>
    <row r="8298" spans="1:17">
      <c r="A8298">
        <v>55</v>
      </c>
      <c r="B8298" t="s">
        <v>32</v>
      </c>
      <c r="C8298" t="s">
        <v>1</v>
      </c>
      <c r="D8298" t="s">
        <v>23</v>
      </c>
      <c r="E8298">
        <v>9</v>
      </c>
      <c r="F8298" t="s">
        <v>304</v>
      </c>
      <c r="H8298" t="s">
        <v>305</v>
      </c>
      <c r="I8298" t="s">
        <v>306</v>
      </c>
      <c r="J8298" t="s">
        <v>307</v>
      </c>
      <c r="K8298">
        <v>0.48201438800000002</v>
      </c>
      <c r="L8298">
        <v>4</v>
      </c>
      <c r="M8298">
        <v>2.8</v>
      </c>
      <c r="N8298" t="s">
        <v>4</v>
      </c>
      <c r="O8298">
        <v>1446</v>
      </c>
      <c r="P8298">
        <f t="shared" si="260"/>
        <v>1446</v>
      </c>
      <c r="Q8298">
        <f t="shared" si="261"/>
        <v>1446</v>
      </c>
    </row>
    <row r="8299" spans="1:17">
      <c r="A8299">
        <v>55</v>
      </c>
      <c r="B8299" t="s">
        <v>32</v>
      </c>
      <c r="C8299" t="s">
        <v>1</v>
      </c>
      <c r="D8299" t="s">
        <v>17</v>
      </c>
      <c r="E8299">
        <v>102</v>
      </c>
      <c r="F8299" t="s">
        <v>332</v>
      </c>
      <c r="G8299" t="s">
        <v>34</v>
      </c>
      <c r="H8299" t="s">
        <v>333</v>
      </c>
      <c r="I8299" t="s">
        <v>334</v>
      </c>
      <c r="J8299" t="s">
        <v>335</v>
      </c>
      <c r="K8299">
        <v>0.83448275900000002</v>
      </c>
      <c r="L8299">
        <v>6</v>
      </c>
      <c r="M8299">
        <v>3.2410000000000001</v>
      </c>
      <c r="N8299" t="s">
        <v>4</v>
      </c>
      <c r="O8299">
        <v>1500</v>
      </c>
      <c r="P8299">
        <f t="shared" si="260"/>
        <v>1500</v>
      </c>
      <c r="Q8299">
        <f t="shared" si="261"/>
        <v>1500</v>
      </c>
    </row>
    <row r="8300" spans="1:17">
      <c r="A8300">
        <v>55</v>
      </c>
      <c r="B8300" t="s">
        <v>32</v>
      </c>
      <c r="C8300" t="s">
        <v>1</v>
      </c>
      <c r="D8300" t="s">
        <v>23</v>
      </c>
      <c r="E8300">
        <v>35</v>
      </c>
      <c r="F8300" t="s">
        <v>54</v>
      </c>
      <c r="H8300" t="s">
        <v>55</v>
      </c>
      <c r="I8300" t="s">
        <v>56</v>
      </c>
      <c r="J8300" t="s">
        <v>57</v>
      </c>
      <c r="K8300">
        <v>0.82191780800000003</v>
      </c>
      <c r="L8300">
        <v>4</v>
      </c>
      <c r="M8300">
        <v>2.95</v>
      </c>
      <c r="N8300" t="s">
        <v>8</v>
      </c>
      <c r="O8300">
        <v>1893</v>
      </c>
      <c r="P8300">
        <f t="shared" si="260"/>
        <v>1893</v>
      </c>
      <c r="Q8300">
        <f t="shared" si="261"/>
        <v>1893</v>
      </c>
    </row>
    <row r="8301" spans="1:17">
      <c r="A8301">
        <v>55</v>
      </c>
      <c r="B8301" t="s">
        <v>32</v>
      </c>
      <c r="C8301" t="s">
        <v>1</v>
      </c>
      <c r="D8301" t="s">
        <v>23</v>
      </c>
      <c r="E8301">
        <v>131</v>
      </c>
      <c r="F8301" t="s">
        <v>210</v>
      </c>
      <c r="H8301" t="s">
        <v>211</v>
      </c>
      <c r="I8301" t="s">
        <v>212</v>
      </c>
      <c r="J8301" t="s">
        <v>213</v>
      </c>
      <c r="K8301">
        <v>0.90647482000000001</v>
      </c>
      <c r="L8301">
        <v>6</v>
      </c>
      <c r="M8301">
        <v>3.05</v>
      </c>
      <c r="N8301" t="s">
        <v>4</v>
      </c>
      <c r="O8301">
        <v>1967</v>
      </c>
      <c r="P8301">
        <f t="shared" si="260"/>
        <v>1967</v>
      </c>
      <c r="Q8301">
        <f t="shared" si="261"/>
        <v>1967</v>
      </c>
    </row>
    <row r="8302" spans="1:17">
      <c r="A8302">
        <v>55</v>
      </c>
      <c r="B8302" t="s">
        <v>32</v>
      </c>
      <c r="C8302" t="s">
        <v>1</v>
      </c>
      <c r="D8302" t="s">
        <v>17</v>
      </c>
      <c r="E8302">
        <v>31</v>
      </c>
      <c r="F8302" t="s">
        <v>492</v>
      </c>
      <c r="G8302" t="s">
        <v>34</v>
      </c>
      <c r="H8302" t="s">
        <v>493</v>
      </c>
      <c r="I8302" t="s">
        <v>494</v>
      </c>
      <c r="J8302" t="s">
        <v>495</v>
      </c>
      <c r="K8302">
        <v>0.869281046</v>
      </c>
      <c r="L8302">
        <v>4</v>
      </c>
      <c r="M8302">
        <v>2.61</v>
      </c>
      <c r="N8302" t="s">
        <v>8</v>
      </c>
      <c r="O8302">
        <v>2671</v>
      </c>
      <c r="P8302">
        <f t="shared" si="260"/>
        <v>2671</v>
      </c>
      <c r="Q8302">
        <f t="shared" si="261"/>
        <v>2671</v>
      </c>
    </row>
    <row r="8303" spans="1:17">
      <c r="A8303">
        <v>55</v>
      </c>
      <c r="B8303" t="s">
        <v>32</v>
      </c>
      <c r="C8303" t="s">
        <v>1</v>
      </c>
      <c r="D8303" t="s">
        <v>17</v>
      </c>
      <c r="E8303">
        <v>84</v>
      </c>
      <c r="F8303" t="s">
        <v>446</v>
      </c>
      <c r="G8303" t="s">
        <v>34</v>
      </c>
      <c r="H8303" t="s">
        <v>447</v>
      </c>
      <c r="I8303" t="s">
        <v>448</v>
      </c>
      <c r="J8303" t="s">
        <v>449</v>
      </c>
      <c r="K8303">
        <v>0.29655172400000002</v>
      </c>
      <c r="L8303">
        <v>4</v>
      </c>
      <c r="M8303">
        <v>3.7280000000000002</v>
      </c>
      <c r="N8303" t="s">
        <v>4</v>
      </c>
      <c r="O8303">
        <v>2718</v>
      </c>
      <c r="P8303">
        <f t="shared" si="260"/>
        <v>2718</v>
      </c>
      <c r="Q8303">
        <f t="shared" si="261"/>
        <v>2718</v>
      </c>
    </row>
    <row r="8304" spans="1:17">
      <c r="A8304">
        <v>55</v>
      </c>
      <c r="B8304" t="s">
        <v>32</v>
      </c>
      <c r="C8304" t="s">
        <v>1</v>
      </c>
      <c r="D8304" t="s">
        <v>17</v>
      </c>
      <c r="E8304">
        <v>75</v>
      </c>
      <c r="F8304" t="s">
        <v>82</v>
      </c>
      <c r="G8304" t="s">
        <v>34</v>
      </c>
      <c r="H8304" t="s">
        <v>83</v>
      </c>
      <c r="I8304" t="s">
        <v>84</v>
      </c>
      <c r="J8304" t="s">
        <v>85</v>
      </c>
      <c r="K8304">
        <v>0.71724137899999996</v>
      </c>
      <c r="L8304">
        <v>5</v>
      </c>
      <c r="M8304">
        <v>2.77</v>
      </c>
      <c r="N8304" t="s">
        <v>4</v>
      </c>
      <c r="O8304">
        <v>2894</v>
      </c>
      <c r="P8304">
        <f t="shared" si="260"/>
        <v>2894</v>
      </c>
      <c r="Q8304">
        <f t="shared" si="261"/>
        <v>2894</v>
      </c>
    </row>
    <row r="8305" spans="1:17">
      <c r="A8305">
        <v>55</v>
      </c>
      <c r="B8305" t="s">
        <v>32</v>
      </c>
      <c r="C8305" t="s">
        <v>1</v>
      </c>
      <c r="D8305" t="s">
        <v>23</v>
      </c>
      <c r="E8305">
        <v>116</v>
      </c>
      <c r="F8305" t="s">
        <v>202</v>
      </c>
      <c r="H8305" t="s">
        <v>203</v>
      </c>
      <c r="I8305" t="s">
        <v>204</v>
      </c>
      <c r="J8305" t="s">
        <v>205</v>
      </c>
      <c r="K8305">
        <v>0.5</v>
      </c>
      <c r="L8305">
        <v>5</v>
      </c>
      <c r="M8305">
        <v>2.83</v>
      </c>
      <c r="N8305" t="s">
        <v>4</v>
      </c>
      <c r="O8305">
        <v>3054</v>
      </c>
      <c r="P8305">
        <f t="shared" si="260"/>
        <v>3054</v>
      </c>
      <c r="Q8305">
        <f t="shared" si="261"/>
        <v>3054</v>
      </c>
    </row>
    <row r="8306" spans="1:17">
      <c r="A8306">
        <v>55</v>
      </c>
      <c r="B8306" t="s">
        <v>32</v>
      </c>
      <c r="C8306" t="s">
        <v>1</v>
      </c>
      <c r="D8306" t="s">
        <v>23</v>
      </c>
      <c r="E8306">
        <v>72</v>
      </c>
      <c r="F8306" t="s">
        <v>254</v>
      </c>
      <c r="H8306" t="s">
        <v>255</v>
      </c>
      <c r="I8306" t="s">
        <v>256</v>
      </c>
      <c r="J8306" t="s">
        <v>257</v>
      </c>
      <c r="K8306">
        <v>0.765151515</v>
      </c>
      <c r="L8306">
        <v>6</v>
      </c>
      <c r="M8306">
        <v>3.08</v>
      </c>
      <c r="N8306" t="s">
        <v>4</v>
      </c>
      <c r="O8306">
        <v>3078</v>
      </c>
      <c r="P8306">
        <f t="shared" si="260"/>
        <v>3078</v>
      </c>
      <c r="Q8306">
        <f t="shared" si="261"/>
        <v>3078</v>
      </c>
    </row>
    <row r="8307" spans="1:17">
      <c r="A8307">
        <v>55</v>
      </c>
      <c r="B8307" t="s">
        <v>32</v>
      </c>
      <c r="C8307" t="s">
        <v>1</v>
      </c>
      <c r="D8307" t="s">
        <v>17</v>
      </c>
      <c r="E8307">
        <v>111</v>
      </c>
      <c r="F8307" t="s">
        <v>320</v>
      </c>
      <c r="G8307" t="s">
        <v>19</v>
      </c>
      <c r="H8307" t="s">
        <v>321</v>
      </c>
      <c r="I8307" t="s">
        <v>322</v>
      </c>
      <c r="J8307" t="s">
        <v>323</v>
      </c>
      <c r="K8307">
        <v>0.99299999999999999</v>
      </c>
      <c r="L8307">
        <v>4</v>
      </c>
      <c r="M8307">
        <v>3.0219999999999998</v>
      </c>
      <c r="N8307" t="s">
        <v>4</v>
      </c>
      <c r="O8307">
        <v>3110</v>
      </c>
      <c r="P8307">
        <f t="shared" si="260"/>
        <v>3110</v>
      </c>
      <c r="Q8307">
        <f t="shared" si="261"/>
        <v>3110</v>
      </c>
    </row>
    <row r="8308" spans="1:17">
      <c r="A8308">
        <v>55</v>
      </c>
      <c r="B8308" t="s">
        <v>32</v>
      </c>
      <c r="C8308" t="s">
        <v>1</v>
      </c>
      <c r="D8308" t="s">
        <v>23</v>
      </c>
      <c r="E8308">
        <v>74</v>
      </c>
      <c r="F8308" t="s">
        <v>174</v>
      </c>
      <c r="H8308" t="s">
        <v>175</v>
      </c>
      <c r="I8308" t="s">
        <v>176</v>
      </c>
      <c r="J8308" t="s">
        <v>177</v>
      </c>
      <c r="K8308">
        <v>0.69021739100000001</v>
      </c>
      <c r="L8308">
        <v>4</v>
      </c>
      <c r="M8308">
        <v>3.29</v>
      </c>
      <c r="N8308" t="s">
        <v>4</v>
      </c>
      <c r="O8308">
        <v>4144</v>
      </c>
      <c r="P8308">
        <f t="shared" si="260"/>
        <v>4144</v>
      </c>
      <c r="Q8308">
        <f t="shared" si="261"/>
        <v>4144</v>
      </c>
    </row>
    <row r="8309" spans="1:17">
      <c r="A8309">
        <v>55</v>
      </c>
      <c r="B8309" t="s">
        <v>32</v>
      </c>
      <c r="C8309" t="s">
        <v>1</v>
      </c>
      <c r="D8309" t="s">
        <v>17</v>
      </c>
      <c r="E8309">
        <v>32</v>
      </c>
      <c r="F8309" t="s">
        <v>366</v>
      </c>
      <c r="G8309" t="s">
        <v>19</v>
      </c>
      <c r="H8309" t="s">
        <v>367</v>
      </c>
      <c r="I8309" t="s">
        <v>368</v>
      </c>
      <c r="J8309" t="s">
        <v>369</v>
      </c>
      <c r="K8309">
        <v>0.95270270300000004</v>
      </c>
      <c r="L8309">
        <v>5</v>
      </c>
      <c r="M8309">
        <v>2.2799999999999998</v>
      </c>
      <c r="N8309" t="s">
        <v>8</v>
      </c>
      <c r="O8309">
        <v>5624</v>
      </c>
      <c r="P8309">
        <f t="shared" si="260"/>
        <v>5624</v>
      </c>
      <c r="Q8309">
        <f t="shared" si="261"/>
        <v>5624</v>
      </c>
    </row>
    <row r="8310" spans="1:17">
      <c r="A8310">
        <v>55</v>
      </c>
      <c r="B8310" t="s">
        <v>32</v>
      </c>
      <c r="C8310" t="s">
        <v>1</v>
      </c>
      <c r="D8310" t="s">
        <v>23</v>
      </c>
      <c r="E8310">
        <v>91</v>
      </c>
      <c r="F8310" t="s">
        <v>270</v>
      </c>
      <c r="H8310" t="s">
        <v>271</v>
      </c>
      <c r="I8310" t="s">
        <v>272</v>
      </c>
      <c r="J8310" t="s">
        <v>273</v>
      </c>
      <c r="K8310">
        <v>0.79729729699999996</v>
      </c>
      <c r="L8310">
        <v>4</v>
      </c>
      <c r="M8310">
        <v>3.2</v>
      </c>
      <c r="N8310" t="s">
        <v>8</v>
      </c>
      <c r="O8310">
        <v>5648</v>
      </c>
      <c r="P8310">
        <f t="shared" si="260"/>
        <v>5648</v>
      </c>
      <c r="Q8310">
        <f t="shared" si="261"/>
        <v>5648</v>
      </c>
    </row>
    <row r="8311" spans="1:17">
      <c r="A8311">
        <v>55</v>
      </c>
      <c r="B8311" t="s">
        <v>32</v>
      </c>
      <c r="C8311" t="s">
        <v>1</v>
      </c>
      <c r="D8311" t="s">
        <v>23</v>
      </c>
      <c r="E8311">
        <v>19</v>
      </c>
      <c r="F8311" t="s">
        <v>206</v>
      </c>
      <c r="H8311" t="s">
        <v>207</v>
      </c>
      <c r="I8311" t="s">
        <v>208</v>
      </c>
      <c r="J8311" t="s">
        <v>209</v>
      </c>
      <c r="K8311">
        <v>0.68243243200000003</v>
      </c>
      <c r="L8311">
        <v>5</v>
      </c>
      <c r="M8311">
        <v>3.06</v>
      </c>
      <c r="N8311" t="s">
        <v>4</v>
      </c>
      <c r="O8311">
        <v>7181</v>
      </c>
      <c r="P8311">
        <f t="shared" si="260"/>
        <v>7181</v>
      </c>
      <c r="Q8311" t="str">
        <f t="shared" si="261"/>
        <v/>
      </c>
    </row>
    <row r="8312" spans="1:17">
      <c r="A8312">
        <v>55</v>
      </c>
      <c r="B8312" t="s">
        <v>32</v>
      </c>
      <c r="C8312" t="s">
        <v>1</v>
      </c>
      <c r="D8312" t="s">
        <v>17</v>
      </c>
      <c r="E8312">
        <v>50</v>
      </c>
      <c r="F8312" t="s">
        <v>282</v>
      </c>
      <c r="G8312" t="s">
        <v>34</v>
      </c>
      <c r="H8312" t="s">
        <v>283</v>
      </c>
      <c r="I8312" t="s">
        <v>284</v>
      </c>
      <c r="J8312" t="s">
        <v>285</v>
      </c>
      <c r="K8312">
        <v>0.82499999999999996</v>
      </c>
      <c r="L8312">
        <v>3</v>
      </c>
      <c r="M8312">
        <v>3.4820000000000002</v>
      </c>
      <c r="N8312" t="s">
        <v>4</v>
      </c>
      <c r="O8312">
        <v>7701</v>
      </c>
      <c r="P8312">
        <f t="shared" si="260"/>
        <v>7701</v>
      </c>
      <c r="Q8312" t="str">
        <f t="shared" si="261"/>
        <v/>
      </c>
    </row>
    <row r="8313" spans="1:17">
      <c r="A8313">
        <v>55</v>
      </c>
      <c r="B8313" t="s">
        <v>44</v>
      </c>
      <c r="C8313" t="s">
        <v>9</v>
      </c>
      <c r="D8313" t="s">
        <v>17</v>
      </c>
      <c r="E8313">
        <v>135</v>
      </c>
      <c r="F8313" t="s">
        <v>128</v>
      </c>
      <c r="G8313" t="s">
        <v>19</v>
      </c>
      <c r="H8313" t="s">
        <v>129</v>
      </c>
      <c r="I8313" t="s">
        <v>130</v>
      </c>
      <c r="J8313" t="s">
        <v>131</v>
      </c>
      <c r="K8313">
        <v>0.79861111100000004</v>
      </c>
      <c r="L8313">
        <v>4</v>
      </c>
      <c r="M8313">
        <v>3.76</v>
      </c>
      <c r="N8313" t="s">
        <v>8</v>
      </c>
      <c r="O8313">
        <v>1584</v>
      </c>
      <c r="P8313">
        <f t="shared" si="260"/>
        <v>1584</v>
      </c>
      <c r="Q8313">
        <f t="shared" si="261"/>
        <v>1584</v>
      </c>
    </row>
    <row r="8314" spans="1:17">
      <c r="A8314">
        <v>55</v>
      </c>
      <c r="B8314" t="s">
        <v>44</v>
      </c>
      <c r="C8314" t="s">
        <v>9</v>
      </c>
      <c r="D8314" t="s">
        <v>23</v>
      </c>
      <c r="E8314">
        <v>146</v>
      </c>
      <c r="F8314" t="s">
        <v>98</v>
      </c>
      <c r="H8314" t="s">
        <v>99</v>
      </c>
      <c r="I8314" t="s">
        <v>100</v>
      </c>
      <c r="J8314" t="s">
        <v>101</v>
      </c>
      <c r="K8314">
        <v>0.86734693900000004</v>
      </c>
      <c r="L8314">
        <v>4</v>
      </c>
      <c r="M8314">
        <v>2.81</v>
      </c>
      <c r="N8314" t="s">
        <v>8</v>
      </c>
      <c r="O8314">
        <v>1937</v>
      </c>
      <c r="P8314">
        <f t="shared" si="260"/>
        <v>1937</v>
      </c>
      <c r="Q8314">
        <f t="shared" si="261"/>
        <v>1937</v>
      </c>
    </row>
    <row r="8315" spans="1:17">
      <c r="A8315">
        <v>55</v>
      </c>
      <c r="B8315" t="s">
        <v>44</v>
      </c>
      <c r="C8315" t="s">
        <v>9</v>
      </c>
      <c r="D8315" t="s">
        <v>23</v>
      </c>
      <c r="E8315">
        <v>53</v>
      </c>
      <c r="F8315" t="s">
        <v>258</v>
      </c>
      <c r="H8315" t="s">
        <v>259</v>
      </c>
      <c r="I8315" t="s">
        <v>260</v>
      </c>
      <c r="J8315" t="s">
        <v>261</v>
      </c>
      <c r="K8315">
        <v>0.61224489800000004</v>
      </c>
      <c r="L8315">
        <v>5</v>
      </c>
      <c r="M8315">
        <v>2.5299999999999998</v>
      </c>
      <c r="N8315" t="s">
        <v>8</v>
      </c>
      <c r="O8315">
        <v>1977</v>
      </c>
      <c r="P8315">
        <f t="shared" si="260"/>
        <v>1977</v>
      </c>
      <c r="Q8315">
        <f t="shared" si="261"/>
        <v>1977</v>
      </c>
    </row>
    <row r="8316" spans="1:17">
      <c r="A8316">
        <v>55</v>
      </c>
      <c r="B8316" t="s">
        <v>44</v>
      </c>
      <c r="C8316" t="s">
        <v>9</v>
      </c>
      <c r="D8316" t="s">
        <v>17</v>
      </c>
      <c r="E8316">
        <v>96</v>
      </c>
      <c r="F8316" t="s">
        <v>248</v>
      </c>
      <c r="G8316" t="s">
        <v>34</v>
      </c>
      <c r="H8316" t="s">
        <v>249</v>
      </c>
      <c r="I8316" t="s">
        <v>250</v>
      </c>
      <c r="J8316" t="s">
        <v>251</v>
      </c>
      <c r="K8316">
        <v>0.82978723399999998</v>
      </c>
      <c r="L8316">
        <v>5</v>
      </c>
      <c r="M8316">
        <v>3.56</v>
      </c>
      <c r="N8316" t="s">
        <v>8</v>
      </c>
      <c r="O8316">
        <v>2529</v>
      </c>
      <c r="P8316">
        <f t="shared" si="260"/>
        <v>2529</v>
      </c>
      <c r="Q8316">
        <f t="shared" si="261"/>
        <v>2529</v>
      </c>
    </row>
    <row r="8317" spans="1:17">
      <c r="A8317">
        <v>55</v>
      </c>
      <c r="B8317" t="s">
        <v>44</v>
      </c>
      <c r="C8317" t="s">
        <v>9</v>
      </c>
      <c r="D8317" t="s">
        <v>23</v>
      </c>
      <c r="E8317">
        <v>107</v>
      </c>
      <c r="F8317" t="s">
        <v>136</v>
      </c>
      <c r="H8317" t="s">
        <v>137</v>
      </c>
      <c r="I8317" t="s">
        <v>138</v>
      </c>
      <c r="J8317" t="s">
        <v>139</v>
      </c>
      <c r="K8317">
        <v>0.5</v>
      </c>
      <c r="L8317">
        <v>5</v>
      </c>
      <c r="M8317">
        <v>2.4580000000000002</v>
      </c>
      <c r="N8317" t="s">
        <v>8</v>
      </c>
      <c r="O8317">
        <v>2675</v>
      </c>
      <c r="P8317">
        <f t="shared" si="260"/>
        <v>2675</v>
      </c>
      <c r="Q8317">
        <f t="shared" si="261"/>
        <v>2675</v>
      </c>
    </row>
    <row r="8318" spans="1:17">
      <c r="A8318">
        <v>55</v>
      </c>
      <c r="B8318" t="s">
        <v>44</v>
      </c>
      <c r="C8318" t="s">
        <v>9</v>
      </c>
      <c r="D8318" t="s">
        <v>17</v>
      </c>
      <c r="E8318">
        <v>128</v>
      </c>
      <c r="F8318" t="s">
        <v>398</v>
      </c>
      <c r="G8318" t="s">
        <v>19</v>
      </c>
      <c r="H8318" t="s">
        <v>399</v>
      </c>
      <c r="I8318" t="s">
        <v>400</v>
      </c>
      <c r="J8318" t="s">
        <v>401</v>
      </c>
      <c r="K8318">
        <v>0.98765432099999995</v>
      </c>
      <c r="L8318">
        <v>7</v>
      </c>
      <c r="M8318">
        <v>3.0179999999999998</v>
      </c>
      <c r="N8318" t="s">
        <v>8</v>
      </c>
      <c r="O8318">
        <v>2689</v>
      </c>
      <c r="P8318">
        <f t="shared" si="260"/>
        <v>2689</v>
      </c>
      <c r="Q8318">
        <f t="shared" si="261"/>
        <v>2689</v>
      </c>
    </row>
    <row r="8319" spans="1:17">
      <c r="A8319">
        <v>55</v>
      </c>
      <c r="B8319" t="s">
        <v>44</v>
      </c>
      <c r="C8319" t="s">
        <v>9</v>
      </c>
      <c r="D8319" t="s">
        <v>23</v>
      </c>
      <c r="E8319">
        <v>92</v>
      </c>
      <c r="F8319" t="s">
        <v>378</v>
      </c>
      <c r="H8319" t="s">
        <v>379</v>
      </c>
      <c r="I8319" t="s">
        <v>380</v>
      </c>
      <c r="J8319" t="s">
        <v>381</v>
      </c>
      <c r="K8319">
        <v>0.65034965</v>
      </c>
      <c r="L8319">
        <v>4</v>
      </c>
      <c r="M8319">
        <v>3.3969999999999998</v>
      </c>
      <c r="N8319" t="s">
        <v>8</v>
      </c>
      <c r="O8319">
        <v>2853</v>
      </c>
      <c r="P8319">
        <f t="shared" si="260"/>
        <v>2853</v>
      </c>
      <c r="Q8319">
        <f t="shared" si="261"/>
        <v>2853</v>
      </c>
    </row>
    <row r="8320" spans="1:17">
      <c r="A8320">
        <v>55</v>
      </c>
      <c r="B8320" t="s">
        <v>44</v>
      </c>
      <c r="C8320" t="s">
        <v>9</v>
      </c>
      <c r="D8320" t="s">
        <v>17</v>
      </c>
      <c r="E8320">
        <v>145</v>
      </c>
      <c r="F8320" t="s">
        <v>418</v>
      </c>
      <c r="G8320" t="s">
        <v>34</v>
      </c>
      <c r="H8320" t="s">
        <v>419</v>
      </c>
      <c r="I8320" t="s">
        <v>420</v>
      </c>
      <c r="J8320" t="s">
        <v>421</v>
      </c>
      <c r="K8320">
        <v>0.736486486</v>
      </c>
      <c r="L8320">
        <v>6</v>
      </c>
      <c r="M8320">
        <v>2.29</v>
      </c>
      <c r="N8320" t="s">
        <v>8</v>
      </c>
      <c r="O8320">
        <v>3106</v>
      </c>
      <c r="P8320">
        <f t="shared" si="260"/>
        <v>3106</v>
      </c>
      <c r="Q8320">
        <f t="shared" si="261"/>
        <v>3106</v>
      </c>
    </row>
    <row r="8321" spans="1:17">
      <c r="A8321">
        <v>55</v>
      </c>
      <c r="B8321" t="s">
        <v>44</v>
      </c>
      <c r="C8321" t="s">
        <v>9</v>
      </c>
      <c r="D8321" t="s">
        <v>17</v>
      </c>
      <c r="E8321">
        <v>55</v>
      </c>
      <c r="F8321" t="s">
        <v>132</v>
      </c>
      <c r="G8321" t="s">
        <v>34</v>
      </c>
      <c r="H8321" t="s">
        <v>133</v>
      </c>
      <c r="I8321" t="s">
        <v>134</v>
      </c>
      <c r="J8321" t="s">
        <v>135</v>
      </c>
      <c r="K8321">
        <v>0.820689</v>
      </c>
      <c r="L8321">
        <v>4</v>
      </c>
      <c r="M8321">
        <v>3.601</v>
      </c>
      <c r="N8321" t="s">
        <v>8</v>
      </c>
      <c r="O8321">
        <v>3195</v>
      </c>
      <c r="P8321">
        <f t="shared" si="260"/>
        <v>3195</v>
      </c>
      <c r="Q8321">
        <f t="shared" si="261"/>
        <v>3195</v>
      </c>
    </row>
    <row r="8322" spans="1:17">
      <c r="A8322">
        <v>55</v>
      </c>
      <c r="B8322" t="s">
        <v>44</v>
      </c>
      <c r="C8322" t="s">
        <v>9</v>
      </c>
      <c r="D8322" t="s">
        <v>17</v>
      </c>
      <c r="E8322">
        <v>76</v>
      </c>
      <c r="F8322" t="s">
        <v>484</v>
      </c>
      <c r="G8322" t="s">
        <v>34</v>
      </c>
      <c r="H8322" t="s">
        <v>485</v>
      </c>
      <c r="I8322" t="s">
        <v>486</v>
      </c>
      <c r="J8322" t="s">
        <v>487</v>
      </c>
      <c r="K8322">
        <v>0.63636363600000001</v>
      </c>
      <c r="L8322">
        <v>4</v>
      </c>
      <c r="M8322">
        <v>2.3820000000000001</v>
      </c>
      <c r="N8322" t="s">
        <v>8</v>
      </c>
      <c r="O8322">
        <v>3362</v>
      </c>
      <c r="P8322">
        <f t="shared" si="260"/>
        <v>3362</v>
      </c>
      <c r="Q8322">
        <f t="shared" si="261"/>
        <v>3362</v>
      </c>
    </row>
    <row r="8323" spans="1:17">
      <c r="A8323">
        <v>55</v>
      </c>
      <c r="B8323" t="s">
        <v>44</v>
      </c>
      <c r="C8323" t="s">
        <v>9</v>
      </c>
      <c r="D8323" t="s">
        <v>17</v>
      </c>
      <c r="E8323">
        <v>133</v>
      </c>
      <c r="F8323" t="s">
        <v>382</v>
      </c>
      <c r="G8323" t="s">
        <v>34</v>
      </c>
      <c r="H8323" t="s">
        <v>383</v>
      </c>
      <c r="I8323" t="s">
        <v>384</v>
      </c>
      <c r="J8323" t="s">
        <v>385</v>
      </c>
      <c r="K8323">
        <v>0.84242424199999999</v>
      </c>
      <c r="L8323">
        <v>4</v>
      </c>
      <c r="M8323">
        <v>2.97</v>
      </c>
      <c r="N8323" t="s">
        <v>8</v>
      </c>
      <c r="O8323">
        <v>4026</v>
      </c>
      <c r="P8323">
        <f t="shared" ref="P8323:P8386" si="262">IF(O8323&gt;VLOOKUP($A8323,$S:$W,4,FALSE),IF(O8323&lt;VLOOKUP($A8323,$S:$W,5,FALSE),O8323,""),"")</f>
        <v>4026</v>
      </c>
      <c r="Q8323">
        <f t="shared" ref="Q8323:Q8386" si="263">IF(O8323&gt;VLOOKUP($A8323,$S:$AA,8,FALSE),IF(O8323&lt;VLOOKUP($A8323,$S:$AA,9,FALSE),O8323,""),"")</f>
        <v>4026</v>
      </c>
    </row>
    <row r="8324" spans="1:17">
      <c r="A8324">
        <v>55</v>
      </c>
      <c r="B8324" t="s">
        <v>44</v>
      </c>
      <c r="C8324" t="s">
        <v>9</v>
      </c>
      <c r="D8324" t="s">
        <v>23</v>
      </c>
      <c r="E8324">
        <v>29</v>
      </c>
      <c r="F8324" t="s">
        <v>404</v>
      </c>
      <c r="H8324" t="s">
        <v>405</v>
      </c>
      <c r="I8324" t="s">
        <v>406</v>
      </c>
      <c r="J8324" t="s">
        <v>407</v>
      </c>
      <c r="K8324">
        <v>0.68918918900000004</v>
      </c>
      <c r="L8324">
        <v>5</v>
      </c>
      <c r="M8324">
        <v>2.75</v>
      </c>
      <c r="N8324" t="s">
        <v>8</v>
      </c>
      <c r="O8324">
        <v>4402</v>
      </c>
      <c r="P8324">
        <f t="shared" si="262"/>
        <v>4402</v>
      </c>
      <c r="Q8324">
        <f t="shared" si="263"/>
        <v>4402</v>
      </c>
    </row>
    <row r="8325" spans="1:17">
      <c r="A8325">
        <v>55</v>
      </c>
      <c r="B8325" t="s">
        <v>44</v>
      </c>
      <c r="C8325" t="s">
        <v>9</v>
      </c>
      <c r="D8325" t="s">
        <v>17</v>
      </c>
      <c r="E8325">
        <v>94</v>
      </c>
      <c r="F8325" t="s">
        <v>336</v>
      </c>
      <c r="G8325" t="s">
        <v>34</v>
      </c>
      <c r="H8325" t="s">
        <v>337</v>
      </c>
      <c r="I8325" t="s">
        <v>338</v>
      </c>
      <c r="J8325" t="s">
        <v>339</v>
      </c>
      <c r="K8325">
        <v>0.58904109599999999</v>
      </c>
      <c r="L8325">
        <v>4</v>
      </c>
      <c r="M8325">
        <v>4.1900000000000004</v>
      </c>
      <c r="N8325" t="s">
        <v>8</v>
      </c>
      <c r="O8325">
        <v>4611</v>
      </c>
      <c r="P8325">
        <f t="shared" si="262"/>
        <v>4611</v>
      </c>
      <c r="Q8325">
        <f t="shared" si="263"/>
        <v>4611</v>
      </c>
    </row>
    <row r="8326" spans="1:17">
      <c r="A8326">
        <v>55</v>
      </c>
      <c r="B8326" t="s">
        <v>44</v>
      </c>
      <c r="C8326" t="s">
        <v>9</v>
      </c>
      <c r="D8326" t="s">
        <v>23</v>
      </c>
      <c r="E8326">
        <v>119</v>
      </c>
      <c r="F8326" t="s">
        <v>466</v>
      </c>
      <c r="H8326" t="s">
        <v>467</v>
      </c>
      <c r="I8326" t="s">
        <v>468</v>
      </c>
      <c r="J8326" t="s">
        <v>469</v>
      </c>
      <c r="K8326">
        <v>0.83448275900000002</v>
      </c>
      <c r="L8326">
        <v>7</v>
      </c>
      <c r="M8326">
        <v>2.4220000000000002</v>
      </c>
      <c r="N8326" t="s">
        <v>8</v>
      </c>
      <c r="O8326">
        <v>4834</v>
      </c>
      <c r="P8326">
        <f t="shared" si="262"/>
        <v>4834</v>
      </c>
      <c r="Q8326">
        <f t="shared" si="263"/>
        <v>4834</v>
      </c>
    </row>
    <row r="8327" spans="1:17">
      <c r="A8327">
        <v>55</v>
      </c>
      <c r="B8327" t="s">
        <v>44</v>
      </c>
      <c r="C8327" t="s">
        <v>9</v>
      </c>
      <c r="D8327" t="s">
        <v>23</v>
      </c>
      <c r="E8327">
        <v>85</v>
      </c>
      <c r="F8327" t="s">
        <v>324</v>
      </c>
      <c r="H8327" t="s">
        <v>325</v>
      </c>
      <c r="I8327" t="s">
        <v>326</v>
      </c>
      <c r="J8327" t="s">
        <v>327</v>
      </c>
      <c r="K8327">
        <v>0.76969697000000004</v>
      </c>
      <c r="L8327">
        <v>4</v>
      </c>
      <c r="M8327">
        <v>3.4060000000000001</v>
      </c>
      <c r="N8327" t="s">
        <v>8</v>
      </c>
      <c r="O8327">
        <v>5418</v>
      </c>
      <c r="P8327">
        <f t="shared" si="262"/>
        <v>5418</v>
      </c>
      <c r="Q8327">
        <f t="shared" si="263"/>
        <v>5418</v>
      </c>
    </row>
    <row r="8328" spans="1:17">
      <c r="A8328">
        <v>55</v>
      </c>
      <c r="B8328" t="s">
        <v>44</v>
      </c>
      <c r="C8328" t="s">
        <v>9</v>
      </c>
      <c r="D8328" t="s">
        <v>23</v>
      </c>
      <c r="E8328">
        <v>15</v>
      </c>
      <c r="F8328" t="s">
        <v>390</v>
      </c>
      <c r="H8328" t="s">
        <v>391</v>
      </c>
      <c r="I8328" t="s">
        <v>392</v>
      </c>
      <c r="J8328" t="s">
        <v>393</v>
      </c>
      <c r="K8328">
        <v>0.81212121199999998</v>
      </c>
      <c r="L8328">
        <v>3</v>
      </c>
      <c r="M8328">
        <v>3.282</v>
      </c>
      <c r="N8328" t="s">
        <v>8</v>
      </c>
      <c r="O8328">
        <v>14731</v>
      </c>
      <c r="P8328">
        <f t="shared" si="262"/>
        <v>14731</v>
      </c>
      <c r="Q8328" t="str">
        <f t="shared" si="263"/>
        <v/>
      </c>
    </row>
    <row r="8329" spans="1:17">
      <c r="A8329">
        <v>55</v>
      </c>
      <c r="B8329" t="s">
        <v>44</v>
      </c>
      <c r="C8329" t="s">
        <v>1</v>
      </c>
      <c r="D8329" t="s">
        <v>17</v>
      </c>
      <c r="E8329">
        <v>20</v>
      </c>
      <c r="F8329" t="s">
        <v>474</v>
      </c>
      <c r="G8329" t="s">
        <v>19</v>
      </c>
      <c r="H8329" t="s">
        <v>475</v>
      </c>
      <c r="I8329" t="s">
        <v>476</v>
      </c>
      <c r="J8329" t="s">
        <v>477</v>
      </c>
      <c r="K8329">
        <v>0.95833333300000001</v>
      </c>
      <c r="L8329">
        <v>6</v>
      </c>
      <c r="M8329">
        <v>3.66</v>
      </c>
      <c r="N8329" t="s">
        <v>8</v>
      </c>
      <c r="O8329">
        <v>1279</v>
      </c>
      <c r="P8329">
        <f t="shared" si="262"/>
        <v>1279</v>
      </c>
      <c r="Q8329">
        <f t="shared" si="263"/>
        <v>1279</v>
      </c>
    </row>
    <row r="8330" spans="1:17">
      <c r="A8330">
        <v>55</v>
      </c>
      <c r="B8330" t="s">
        <v>44</v>
      </c>
      <c r="C8330" t="s">
        <v>1</v>
      </c>
      <c r="D8330" t="s">
        <v>23</v>
      </c>
      <c r="E8330">
        <v>22</v>
      </c>
      <c r="F8330" t="s">
        <v>224</v>
      </c>
      <c r="H8330" t="s">
        <v>225</v>
      </c>
      <c r="I8330" t="s">
        <v>226</v>
      </c>
      <c r="J8330" t="s">
        <v>227</v>
      </c>
      <c r="K8330">
        <v>0.56349206299999999</v>
      </c>
      <c r="L8330">
        <v>4</v>
      </c>
      <c r="M8330">
        <v>3.12</v>
      </c>
      <c r="N8330" t="s">
        <v>8</v>
      </c>
      <c r="O8330">
        <v>1813</v>
      </c>
      <c r="P8330">
        <f t="shared" si="262"/>
        <v>1813</v>
      </c>
      <c r="Q8330">
        <f t="shared" si="263"/>
        <v>1813</v>
      </c>
    </row>
    <row r="8331" spans="1:17">
      <c r="A8331">
        <v>55</v>
      </c>
      <c r="B8331" t="s">
        <v>44</v>
      </c>
      <c r="C8331" t="s">
        <v>1</v>
      </c>
      <c r="D8331" t="s">
        <v>23</v>
      </c>
      <c r="E8331">
        <v>67</v>
      </c>
      <c r="F8331" t="s">
        <v>316</v>
      </c>
      <c r="H8331" t="s">
        <v>317</v>
      </c>
      <c r="I8331" t="s">
        <v>318</v>
      </c>
      <c r="J8331" t="s">
        <v>319</v>
      </c>
      <c r="K8331">
        <v>0.839378238</v>
      </c>
      <c r="L8331">
        <v>5</v>
      </c>
      <c r="M8331">
        <v>3.68</v>
      </c>
      <c r="N8331" t="s">
        <v>8</v>
      </c>
      <c r="O8331">
        <v>1877</v>
      </c>
      <c r="P8331">
        <f t="shared" si="262"/>
        <v>1877</v>
      </c>
      <c r="Q8331">
        <f t="shared" si="263"/>
        <v>1877</v>
      </c>
    </row>
    <row r="8332" spans="1:17">
      <c r="A8332">
        <v>55</v>
      </c>
      <c r="B8332" t="s">
        <v>44</v>
      </c>
      <c r="C8332" t="s">
        <v>1</v>
      </c>
      <c r="D8332" t="s">
        <v>23</v>
      </c>
      <c r="E8332">
        <v>132</v>
      </c>
      <c r="F8332" t="s">
        <v>462</v>
      </c>
      <c r="H8332" t="s">
        <v>463</v>
      </c>
      <c r="I8332" t="s">
        <v>464</v>
      </c>
      <c r="J8332" t="s">
        <v>465</v>
      </c>
      <c r="K8332">
        <v>0.71621621599999996</v>
      </c>
      <c r="L8332">
        <v>5</v>
      </c>
      <c r="M8332">
        <v>2.9</v>
      </c>
      <c r="N8332" t="s">
        <v>8</v>
      </c>
      <c r="O8332">
        <v>2086</v>
      </c>
      <c r="P8332">
        <f t="shared" si="262"/>
        <v>2086</v>
      </c>
      <c r="Q8332">
        <f t="shared" si="263"/>
        <v>2086</v>
      </c>
    </row>
    <row r="8333" spans="1:17">
      <c r="A8333">
        <v>55</v>
      </c>
      <c r="B8333" t="s">
        <v>44</v>
      </c>
      <c r="C8333" t="s">
        <v>1</v>
      </c>
      <c r="D8333" t="s">
        <v>17</v>
      </c>
      <c r="E8333">
        <v>144</v>
      </c>
      <c r="F8333" t="s">
        <v>352</v>
      </c>
      <c r="G8333" t="s">
        <v>19</v>
      </c>
      <c r="H8333" t="s">
        <v>353</v>
      </c>
      <c r="I8333" t="s">
        <v>354</v>
      </c>
      <c r="J8333" t="s">
        <v>355</v>
      </c>
      <c r="K8333">
        <v>0.79</v>
      </c>
      <c r="L8333">
        <v>5</v>
      </c>
      <c r="M8333">
        <v>4.0490000000000004</v>
      </c>
      <c r="N8333" t="s">
        <v>8</v>
      </c>
      <c r="O8333">
        <v>2174</v>
      </c>
      <c r="P8333">
        <f t="shared" si="262"/>
        <v>2174</v>
      </c>
      <c r="Q8333">
        <f t="shared" si="263"/>
        <v>2174</v>
      </c>
    </row>
    <row r="8334" spans="1:17">
      <c r="A8334">
        <v>55</v>
      </c>
      <c r="B8334" t="s">
        <v>44</v>
      </c>
      <c r="C8334" t="s">
        <v>1</v>
      </c>
      <c r="D8334" t="s">
        <v>23</v>
      </c>
      <c r="E8334">
        <v>44</v>
      </c>
      <c r="F8334" t="s">
        <v>45</v>
      </c>
      <c r="H8334" t="s">
        <v>46</v>
      </c>
      <c r="I8334" t="s">
        <v>46</v>
      </c>
      <c r="J8334" t="s">
        <v>47</v>
      </c>
      <c r="K8334">
        <v>0.87878787899999999</v>
      </c>
      <c r="L8334">
        <v>4</v>
      </c>
      <c r="M8334">
        <v>2.82</v>
      </c>
      <c r="N8334" t="s">
        <v>8</v>
      </c>
      <c r="O8334">
        <v>2223</v>
      </c>
      <c r="P8334">
        <f t="shared" si="262"/>
        <v>2223</v>
      </c>
      <c r="Q8334">
        <f t="shared" si="263"/>
        <v>2223</v>
      </c>
    </row>
    <row r="8335" spans="1:17">
      <c r="A8335">
        <v>55</v>
      </c>
      <c r="B8335" t="s">
        <v>44</v>
      </c>
      <c r="C8335" t="s">
        <v>1</v>
      </c>
      <c r="D8335" t="s">
        <v>23</v>
      </c>
      <c r="E8335">
        <v>126</v>
      </c>
      <c r="F8335" t="s">
        <v>196</v>
      </c>
      <c r="H8335" t="s">
        <v>197</v>
      </c>
      <c r="I8335" t="s">
        <v>198</v>
      </c>
      <c r="J8335" t="s">
        <v>199</v>
      </c>
      <c r="K8335">
        <v>0.79487179500000005</v>
      </c>
      <c r="L8335">
        <v>3</v>
      </c>
      <c r="M8335">
        <v>2.41</v>
      </c>
      <c r="N8335" t="s">
        <v>8</v>
      </c>
      <c r="O8335">
        <v>2254</v>
      </c>
      <c r="P8335">
        <f t="shared" si="262"/>
        <v>2254</v>
      </c>
      <c r="Q8335">
        <f t="shared" si="263"/>
        <v>2254</v>
      </c>
    </row>
    <row r="8336" spans="1:17">
      <c r="A8336">
        <v>55</v>
      </c>
      <c r="B8336" t="s">
        <v>44</v>
      </c>
      <c r="C8336" t="s">
        <v>1</v>
      </c>
      <c r="D8336" t="s">
        <v>17</v>
      </c>
      <c r="E8336">
        <v>28</v>
      </c>
      <c r="F8336" t="s">
        <v>70</v>
      </c>
      <c r="G8336" t="s">
        <v>34</v>
      </c>
      <c r="H8336" t="s">
        <v>71</v>
      </c>
      <c r="I8336" t="s">
        <v>72</v>
      </c>
      <c r="J8336" t="s">
        <v>73</v>
      </c>
      <c r="K8336">
        <v>0.84848484800000001</v>
      </c>
      <c r="L8336">
        <v>4</v>
      </c>
      <c r="M8336">
        <v>3.7509999999999999</v>
      </c>
      <c r="N8336" t="s">
        <v>8</v>
      </c>
      <c r="O8336">
        <v>2582</v>
      </c>
      <c r="P8336">
        <f t="shared" si="262"/>
        <v>2582</v>
      </c>
      <c r="Q8336">
        <f t="shared" si="263"/>
        <v>2582</v>
      </c>
    </row>
    <row r="8337" spans="1:17">
      <c r="A8337">
        <v>55</v>
      </c>
      <c r="B8337" t="s">
        <v>44</v>
      </c>
      <c r="C8337" t="s">
        <v>1</v>
      </c>
      <c r="D8337" t="s">
        <v>23</v>
      </c>
      <c r="E8337">
        <v>6</v>
      </c>
      <c r="F8337" t="s">
        <v>432</v>
      </c>
      <c r="H8337" t="s">
        <v>433</v>
      </c>
      <c r="I8337" t="s">
        <v>434</v>
      </c>
      <c r="J8337" t="s">
        <v>435</v>
      </c>
      <c r="K8337">
        <v>0.64189189199999996</v>
      </c>
      <c r="L8337">
        <v>5</v>
      </c>
      <c r="M8337">
        <v>3.01</v>
      </c>
      <c r="N8337" t="s">
        <v>8</v>
      </c>
      <c r="O8337">
        <v>2943</v>
      </c>
      <c r="P8337">
        <f t="shared" si="262"/>
        <v>2943</v>
      </c>
      <c r="Q8337">
        <f t="shared" si="263"/>
        <v>2943</v>
      </c>
    </row>
    <row r="8338" spans="1:17">
      <c r="A8338">
        <v>55</v>
      </c>
      <c r="B8338" t="s">
        <v>44</v>
      </c>
      <c r="C8338" t="s">
        <v>1</v>
      </c>
      <c r="D8338" t="s">
        <v>17</v>
      </c>
      <c r="E8338">
        <v>103</v>
      </c>
      <c r="F8338" t="s">
        <v>244</v>
      </c>
      <c r="G8338" t="s">
        <v>34</v>
      </c>
      <c r="H8338" t="s">
        <v>245</v>
      </c>
      <c r="I8338" t="s">
        <v>246</v>
      </c>
      <c r="J8338" t="s">
        <v>247</v>
      </c>
      <c r="K8338">
        <v>0.65760869600000005</v>
      </c>
      <c r="L8338">
        <v>5</v>
      </c>
      <c r="M8338">
        <v>2.79</v>
      </c>
      <c r="N8338" t="s">
        <v>8</v>
      </c>
      <c r="O8338">
        <v>2989</v>
      </c>
      <c r="P8338">
        <f t="shared" si="262"/>
        <v>2989</v>
      </c>
      <c r="Q8338">
        <f t="shared" si="263"/>
        <v>2989</v>
      </c>
    </row>
    <row r="8339" spans="1:17">
      <c r="A8339">
        <v>55</v>
      </c>
      <c r="B8339" t="s">
        <v>44</v>
      </c>
      <c r="C8339" t="s">
        <v>1</v>
      </c>
      <c r="D8339" t="s">
        <v>17</v>
      </c>
      <c r="E8339">
        <v>123</v>
      </c>
      <c r="F8339" t="s">
        <v>116</v>
      </c>
      <c r="G8339" t="s">
        <v>34</v>
      </c>
      <c r="H8339" t="s">
        <v>117</v>
      </c>
      <c r="I8339" t="s">
        <v>118</v>
      </c>
      <c r="J8339" t="s">
        <v>119</v>
      </c>
      <c r="K8339">
        <v>0.84</v>
      </c>
      <c r="L8339">
        <v>5</v>
      </c>
      <c r="M8339">
        <v>3.19</v>
      </c>
      <c r="N8339" t="s">
        <v>8</v>
      </c>
      <c r="O8339">
        <v>3311</v>
      </c>
      <c r="P8339">
        <f t="shared" si="262"/>
        <v>3311</v>
      </c>
      <c r="Q8339">
        <f t="shared" si="263"/>
        <v>3311</v>
      </c>
    </row>
    <row r="8340" spans="1:17">
      <c r="A8340">
        <v>55</v>
      </c>
      <c r="B8340" t="s">
        <v>44</v>
      </c>
      <c r="C8340" t="s">
        <v>1</v>
      </c>
      <c r="D8340" t="s">
        <v>23</v>
      </c>
      <c r="E8340">
        <v>83</v>
      </c>
      <c r="F8340" t="s">
        <v>458</v>
      </c>
      <c r="H8340" t="s">
        <v>459</v>
      </c>
      <c r="I8340" t="s">
        <v>460</v>
      </c>
      <c r="J8340" t="s">
        <v>461</v>
      </c>
      <c r="K8340">
        <v>0.48965517200000003</v>
      </c>
      <c r="L8340">
        <v>6</v>
      </c>
      <c r="M8340">
        <v>3.43</v>
      </c>
      <c r="N8340" t="s">
        <v>8</v>
      </c>
      <c r="O8340">
        <v>3501</v>
      </c>
      <c r="P8340">
        <f t="shared" si="262"/>
        <v>3501</v>
      </c>
      <c r="Q8340">
        <f t="shared" si="263"/>
        <v>3501</v>
      </c>
    </row>
    <row r="8341" spans="1:17">
      <c r="A8341">
        <v>55</v>
      </c>
      <c r="B8341" t="s">
        <v>44</v>
      </c>
      <c r="C8341" t="s">
        <v>1</v>
      </c>
      <c r="D8341" t="s">
        <v>17</v>
      </c>
      <c r="E8341">
        <v>120</v>
      </c>
      <c r="F8341" t="s">
        <v>412</v>
      </c>
      <c r="G8341" t="s">
        <v>34</v>
      </c>
      <c r="H8341" t="s">
        <v>413</v>
      </c>
      <c r="I8341" t="s">
        <v>414</v>
      </c>
      <c r="J8341" t="s">
        <v>415</v>
      </c>
      <c r="K8341">
        <v>0.72</v>
      </c>
      <c r="L8341">
        <v>5</v>
      </c>
      <c r="M8341">
        <v>2.54</v>
      </c>
      <c r="N8341" t="s">
        <v>8</v>
      </c>
      <c r="O8341">
        <v>4015</v>
      </c>
      <c r="P8341">
        <f t="shared" si="262"/>
        <v>4015</v>
      </c>
      <c r="Q8341">
        <f t="shared" si="263"/>
        <v>4015</v>
      </c>
    </row>
    <row r="8342" spans="1:17">
      <c r="A8342">
        <v>55</v>
      </c>
      <c r="B8342" t="s">
        <v>44</v>
      </c>
      <c r="C8342" t="s">
        <v>1</v>
      </c>
      <c r="D8342" t="s">
        <v>17</v>
      </c>
      <c r="E8342">
        <v>54</v>
      </c>
      <c r="F8342" t="s">
        <v>328</v>
      </c>
      <c r="G8342" t="s">
        <v>34</v>
      </c>
      <c r="H8342" t="s">
        <v>329</v>
      </c>
      <c r="I8342" t="s">
        <v>330</v>
      </c>
      <c r="J8342" t="s">
        <v>331</v>
      </c>
      <c r="K8342">
        <v>0.803030303</v>
      </c>
      <c r="L8342">
        <v>5</v>
      </c>
      <c r="M8342">
        <v>2.78</v>
      </c>
      <c r="N8342" t="s">
        <v>8</v>
      </c>
      <c r="O8342">
        <v>4934</v>
      </c>
      <c r="P8342">
        <f t="shared" si="262"/>
        <v>4934</v>
      </c>
      <c r="Q8342">
        <f t="shared" si="263"/>
        <v>4934</v>
      </c>
    </row>
    <row r="8343" spans="1:17">
      <c r="A8343">
        <v>55</v>
      </c>
      <c r="B8343" t="s">
        <v>44</v>
      </c>
      <c r="C8343" t="s">
        <v>1</v>
      </c>
      <c r="D8343" t="s">
        <v>17</v>
      </c>
      <c r="E8343">
        <v>13</v>
      </c>
      <c r="F8343" t="s">
        <v>120</v>
      </c>
      <c r="G8343" t="s">
        <v>34</v>
      </c>
      <c r="H8343" t="s">
        <v>121</v>
      </c>
      <c r="I8343" t="s">
        <v>122</v>
      </c>
      <c r="J8343" t="s">
        <v>123</v>
      </c>
      <c r="K8343">
        <v>0.60406091399999995</v>
      </c>
      <c r="L8343">
        <v>3</v>
      </c>
      <c r="M8343">
        <v>2.89</v>
      </c>
      <c r="N8343" t="s">
        <v>8</v>
      </c>
      <c r="O8343">
        <v>10061</v>
      </c>
      <c r="P8343">
        <f t="shared" si="262"/>
        <v>10061</v>
      </c>
      <c r="Q8343" t="str">
        <f t="shared" si="263"/>
        <v/>
      </c>
    </row>
    <row r="8344" spans="1:17">
      <c r="A8344">
        <v>55</v>
      </c>
      <c r="B8344" t="s">
        <v>44</v>
      </c>
      <c r="C8344" t="s">
        <v>1</v>
      </c>
      <c r="D8344" t="s">
        <v>23</v>
      </c>
      <c r="E8344">
        <v>41</v>
      </c>
      <c r="F8344" t="s">
        <v>170</v>
      </c>
      <c r="H8344" t="s">
        <v>171</v>
      </c>
      <c r="I8344" t="s">
        <v>172</v>
      </c>
      <c r="J8344" t="s">
        <v>173</v>
      </c>
      <c r="K8344">
        <v>0.77777777800000003</v>
      </c>
      <c r="L8344">
        <v>5</v>
      </c>
      <c r="M8344">
        <v>3.28</v>
      </c>
      <c r="N8344" t="s">
        <v>8</v>
      </c>
      <c r="O8344">
        <v>10126</v>
      </c>
      <c r="P8344">
        <f t="shared" si="262"/>
        <v>10126</v>
      </c>
      <c r="Q8344" t="str">
        <f t="shared" si="263"/>
        <v/>
      </c>
    </row>
    <row r="8345" spans="1:17">
      <c r="A8345">
        <v>55</v>
      </c>
      <c r="B8345" t="s">
        <v>5</v>
      </c>
      <c r="C8345" t="s">
        <v>9</v>
      </c>
      <c r="E8345">
        <v>34</v>
      </c>
      <c r="F8345" t="s">
        <v>94</v>
      </c>
      <c r="H8345" t="s">
        <v>95</v>
      </c>
      <c r="N8345" t="s">
        <v>8</v>
      </c>
      <c r="O8345">
        <v>1323</v>
      </c>
      <c r="P8345">
        <f t="shared" si="262"/>
        <v>1323</v>
      </c>
      <c r="Q8345">
        <f t="shared" si="263"/>
        <v>1323</v>
      </c>
    </row>
    <row r="8346" spans="1:17">
      <c r="A8346">
        <v>55</v>
      </c>
      <c r="B8346" t="s">
        <v>5</v>
      </c>
      <c r="C8346" t="s">
        <v>9</v>
      </c>
      <c r="E8346">
        <v>141</v>
      </c>
      <c r="F8346" t="s">
        <v>302</v>
      </c>
      <c r="H8346" t="s">
        <v>303</v>
      </c>
      <c r="N8346" t="s">
        <v>8</v>
      </c>
      <c r="O8346">
        <v>1395</v>
      </c>
      <c r="P8346">
        <f t="shared" si="262"/>
        <v>1395</v>
      </c>
      <c r="Q8346">
        <f t="shared" si="263"/>
        <v>1395</v>
      </c>
    </row>
    <row r="8347" spans="1:17">
      <c r="A8347">
        <v>55</v>
      </c>
      <c r="B8347" t="s">
        <v>5</v>
      </c>
      <c r="C8347" t="s">
        <v>9</v>
      </c>
      <c r="E8347">
        <v>3</v>
      </c>
      <c r="F8347" t="s">
        <v>356</v>
      </c>
      <c r="H8347" t="s">
        <v>357</v>
      </c>
      <c r="N8347" t="s">
        <v>8</v>
      </c>
      <c r="O8347">
        <v>2153</v>
      </c>
      <c r="P8347">
        <f t="shared" si="262"/>
        <v>2153</v>
      </c>
      <c r="Q8347">
        <f t="shared" si="263"/>
        <v>2153</v>
      </c>
    </row>
    <row r="8348" spans="1:17">
      <c r="A8348">
        <v>55</v>
      </c>
      <c r="B8348" t="s">
        <v>5</v>
      </c>
      <c r="C8348" t="s">
        <v>9</v>
      </c>
      <c r="E8348">
        <v>152</v>
      </c>
      <c r="F8348" t="s">
        <v>6</v>
      </c>
      <c r="H8348" t="s">
        <v>7</v>
      </c>
      <c r="N8348" t="s">
        <v>8</v>
      </c>
      <c r="O8348">
        <v>2258</v>
      </c>
      <c r="P8348">
        <f t="shared" si="262"/>
        <v>2258</v>
      </c>
      <c r="Q8348">
        <f t="shared" si="263"/>
        <v>2258</v>
      </c>
    </row>
    <row r="8349" spans="1:17">
      <c r="A8349">
        <v>55</v>
      </c>
      <c r="B8349" t="s">
        <v>5</v>
      </c>
      <c r="C8349" t="s">
        <v>9</v>
      </c>
      <c r="E8349">
        <v>139</v>
      </c>
      <c r="F8349" t="s">
        <v>436</v>
      </c>
      <c r="H8349" t="s">
        <v>437</v>
      </c>
      <c r="N8349" t="s">
        <v>8</v>
      </c>
      <c r="O8349">
        <v>2483</v>
      </c>
      <c r="P8349">
        <f t="shared" si="262"/>
        <v>2483</v>
      </c>
      <c r="Q8349">
        <f t="shared" si="263"/>
        <v>2483</v>
      </c>
    </row>
    <row r="8350" spans="1:17">
      <c r="A8350">
        <v>55</v>
      </c>
      <c r="B8350" t="s">
        <v>5</v>
      </c>
      <c r="C8350" t="s">
        <v>9</v>
      </c>
      <c r="E8350">
        <v>99</v>
      </c>
      <c r="F8350" t="s">
        <v>76</v>
      </c>
      <c r="H8350" t="s">
        <v>77</v>
      </c>
      <c r="N8350" t="s">
        <v>8</v>
      </c>
      <c r="O8350">
        <v>2500</v>
      </c>
      <c r="P8350">
        <f t="shared" si="262"/>
        <v>2500</v>
      </c>
      <c r="Q8350">
        <f t="shared" si="263"/>
        <v>2500</v>
      </c>
    </row>
    <row r="8351" spans="1:17">
      <c r="A8351">
        <v>55</v>
      </c>
      <c r="B8351" t="s">
        <v>5</v>
      </c>
      <c r="C8351" t="s">
        <v>9</v>
      </c>
      <c r="E8351">
        <v>82</v>
      </c>
      <c r="F8351" t="s">
        <v>124</v>
      </c>
      <c r="H8351" t="s">
        <v>125</v>
      </c>
      <c r="N8351" t="s">
        <v>8</v>
      </c>
      <c r="O8351">
        <v>2603</v>
      </c>
      <c r="P8351">
        <f t="shared" si="262"/>
        <v>2603</v>
      </c>
      <c r="Q8351">
        <f t="shared" si="263"/>
        <v>2603</v>
      </c>
    </row>
    <row r="8352" spans="1:17">
      <c r="A8352">
        <v>55</v>
      </c>
      <c r="B8352" t="s">
        <v>5</v>
      </c>
      <c r="C8352" t="s">
        <v>9</v>
      </c>
      <c r="E8352">
        <v>106</v>
      </c>
      <c r="F8352" t="s">
        <v>10</v>
      </c>
      <c r="H8352" t="s">
        <v>11</v>
      </c>
      <c r="N8352" t="s">
        <v>8</v>
      </c>
      <c r="O8352">
        <v>2649</v>
      </c>
      <c r="P8352">
        <f t="shared" si="262"/>
        <v>2649</v>
      </c>
      <c r="Q8352">
        <f t="shared" si="263"/>
        <v>2649</v>
      </c>
    </row>
    <row r="8353" spans="1:17">
      <c r="A8353">
        <v>55</v>
      </c>
      <c r="B8353" t="s">
        <v>5</v>
      </c>
      <c r="C8353" t="s">
        <v>9</v>
      </c>
      <c r="E8353">
        <v>115</v>
      </c>
      <c r="F8353" t="s">
        <v>290</v>
      </c>
      <c r="H8353" t="s">
        <v>291</v>
      </c>
      <c r="N8353" t="s">
        <v>8</v>
      </c>
      <c r="O8353">
        <v>2795</v>
      </c>
      <c r="P8353">
        <f t="shared" si="262"/>
        <v>2795</v>
      </c>
      <c r="Q8353">
        <f t="shared" si="263"/>
        <v>2795</v>
      </c>
    </row>
    <row r="8354" spans="1:17">
      <c r="A8354">
        <v>55</v>
      </c>
      <c r="B8354" t="s">
        <v>5</v>
      </c>
      <c r="C8354" t="s">
        <v>9</v>
      </c>
      <c r="E8354">
        <v>97</v>
      </c>
      <c r="F8354" t="s">
        <v>376</v>
      </c>
      <c r="H8354" t="s">
        <v>377</v>
      </c>
      <c r="N8354" t="s">
        <v>8</v>
      </c>
      <c r="O8354">
        <v>3266</v>
      </c>
      <c r="P8354">
        <f t="shared" si="262"/>
        <v>3266</v>
      </c>
      <c r="Q8354">
        <f t="shared" si="263"/>
        <v>3266</v>
      </c>
    </row>
    <row r="8355" spans="1:17">
      <c r="A8355">
        <v>55</v>
      </c>
      <c r="B8355" t="s">
        <v>5</v>
      </c>
      <c r="C8355" t="s">
        <v>9</v>
      </c>
      <c r="E8355">
        <v>2</v>
      </c>
      <c r="F8355" t="s">
        <v>74</v>
      </c>
      <c r="H8355" t="s">
        <v>75</v>
      </c>
      <c r="N8355" t="s">
        <v>8</v>
      </c>
      <c r="O8355">
        <v>3490</v>
      </c>
      <c r="P8355">
        <f t="shared" si="262"/>
        <v>3490</v>
      </c>
      <c r="Q8355">
        <f t="shared" si="263"/>
        <v>3490</v>
      </c>
    </row>
    <row r="8356" spans="1:17">
      <c r="A8356">
        <v>55</v>
      </c>
      <c r="B8356" t="s">
        <v>5</v>
      </c>
      <c r="C8356" t="s">
        <v>9</v>
      </c>
      <c r="E8356">
        <v>89</v>
      </c>
      <c r="F8356" t="s">
        <v>296</v>
      </c>
      <c r="H8356" t="s">
        <v>297</v>
      </c>
      <c r="N8356" t="s">
        <v>8</v>
      </c>
      <c r="O8356">
        <v>3737</v>
      </c>
      <c r="P8356">
        <f t="shared" si="262"/>
        <v>3737</v>
      </c>
      <c r="Q8356">
        <f t="shared" si="263"/>
        <v>3737</v>
      </c>
    </row>
    <row r="8357" spans="1:17">
      <c r="A8357">
        <v>55</v>
      </c>
      <c r="B8357" t="s">
        <v>5</v>
      </c>
      <c r="C8357" t="s">
        <v>9</v>
      </c>
      <c r="E8357">
        <v>129</v>
      </c>
      <c r="F8357" t="s">
        <v>104</v>
      </c>
      <c r="H8357" t="s">
        <v>105</v>
      </c>
      <c r="N8357" t="s">
        <v>4</v>
      </c>
      <c r="O8357">
        <v>4027</v>
      </c>
      <c r="P8357">
        <f t="shared" si="262"/>
        <v>4027</v>
      </c>
      <c r="Q8357">
        <f t="shared" si="263"/>
        <v>4027</v>
      </c>
    </row>
    <row r="8358" spans="1:17">
      <c r="A8358">
        <v>55</v>
      </c>
      <c r="B8358" t="s">
        <v>5</v>
      </c>
      <c r="C8358" t="s">
        <v>9</v>
      </c>
      <c r="E8358">
        <v>47</v>
      </c>
      <c r="F8358" t="s">
        <v>498</v>
      </c>
      <c r="H8358" t="s">
        <v>499</v>
      </c>
      <c r="N8358" t="s">
        <v>8</v>
      </c>
      <c r="O8358">
        <v>4260</v>
      </c>
      <c r="P8358">
        <f t="shared" si="262"/>
        <v>4260</v>
      </c>
      <c r="Q8358">
        <f t="shared" si="263"/>
        <v>4260</v>
      </c>
    </row>
    <row r="8359" spans="1:17">
      <c r="A8359">
        <v>55</v>
      </c>
      <c r="B8359" t="s">
        <v>5</v>
      </c>
      <c r="C8359" t="s">
        <v>9</v>
      </c>
      <c r="E8359">
        <v>109</v>
      </c>
      <c r="F8359" t="s">
        <v>146</v>
      </c>
      <c r="H8359" t="s">
        <v>147</v>
      </c>
      <c r="N8359" t="s">
        <v>4</v>
      </c>
      <c r="O8359">
        <v>4403</v>
      </c>
      <c r="P8359">
        <f t="shared" si="262"/>
        <v>4403</v>
      </c>
      <c r="Q8359">
        <f t="shared" si="263"/>
        <v>4403</v>
      </c>
    </row>
    <row r="8360" spans="1:17">
      <c r="A8360">
        <v>55</v>
      </c>
      <c r="B8360" t="s">
        <v>5</v>
      </c>
      <c r="C8360" t="s">
        <v>9</v>
      </c>
      <c r="E8360">
        <v>86</v>
      </c>
      <c r="F8360" t="s">
        <v>478</v>
      </c>
      <c r="H8360" t="s">
        <v>479</v>
      </c>
      <c r="N8360" t="s">
        <v>8</v>
      </c>
      <c r="O8360">
        <v>5098</v>
      </c>
      <c r="P8360">
        <f t="shared" si="262"/>
        <v>5098</v>
      </c>
      <c r="Q8360">
        <f t="shared" si="263"/>
        <v>5098</v>
      </c>
    </row>
    <row r="8361" spans="1:17">
      <c r="A8361">
        <v>55</v>
      </c>
      <c r="B8361" t="s">
        <v>5</v>
      </c>
      <c r="C8361" t="s">
        <v>9</v>
      </c>
      <c r="E8361">
        <v>40</v>
      </c>
      <c r="F8361" t="s">
        <v>370</v>
      </c>
      <c r="H8361" t="s">
        <v>371</v>
      </c>
      <c r="N8361" t="s">
        <v>8</v>
      </c>
      <c r="O8361">
        <v>5826</v>
      </c>
      <c r="P8361">
        <f t="shared" si="262"/>
        <v>5826</v>
      </c>
      <c r="Q8361">
        <f t="shared" si="263"/>
        <v>5826</v>
      </c>
    </row>
    <row r="8362" spans="1:17">
      <c r="A8362">
        <v>55</v>
      </c>
      <c r="B8362" t="s">
        <v>5</v>
      </c>
      <c r="C8362" t="s">
        <v>9</v>
      </c>
      <c r="E8362">
        <v>46</v>
      </c>
      <c r="F8362" t="s">
        <v>68</v>
      </c>
      <c r="H8362" t="s">
        <v>69</v>
      </c>
      <c r="N8362" t="s">
        <v>4</v>
      </c>
      <c r="O8362">
        <v>6322</v>
      </c>
      <c r="P8362">
        <f t="shared" si="262"/>
        <v>6322</v>
      </c>
      <c r="Q8362" t="str">
        <f t="shared" si="263"/>
        <v/>
      </c>
    </row>
    <row r="8363" spans="1:17">
      <c r="A8363">
        <v>55</v>
      </c>
      <c r="B8363" t="s">
        <v>5</v>
      </c>
      <c r="C8363" t="s">
        <v>9</v>
      </c>
      <c r="E8363">
        <v>108</v>
      </c>
      <c r="F8363" t="s">
        <v>298</v>
      </c>
      <c r="H8363" t="s">
        <v>299</v>
      </c>
      <c r="N8363" t="s">
        <v>8</v>
      </c>
      <c r="O8363">
        <v>7617</v>
      </c>
      <c r="P8363">
        <f t="shared" si="262"/>
        <v>7617</v>
      </c>
      <c r="Q8363" t="str">
        <f t="shared" si="263"/>
        <v/>
      </c>
    </row>
    <row r="8364" spans="1:17">
      <c r="A8364">
        <v>55</v>
      </c>
      <c r="B8364" t="s">
        <v>5</v>
      </c>
      <c r="C8364" t="s">
        <v>9</v>
      </c>
      <c r="E8364">
        <v>42</v>
      </c>
      <c r="F8364" t="s">
        <v>344</v>
      </c>
      <c r="H8364" t="s">
        <v>345</v>
      </c>
      <c r="N8364" t="s">
        <v>4</v>
      </c>
      <c r="O8364">
        <v>21603</v>
      </c>
      <c r="P8364" t="str">
        <f t="shared" si="262"/>
        <v/>
      </c>
      <c r="Q8364" t="str">
        <f t="shared" si="263"/>
        <v/>
      </c>
    </row>
    <row r="8365" spans="1:17">
      <c r="A8365">
        <v>55</v>
      </c>
      <c r="B8365" t="s">
        <v>5</v>
      </c>
      <c r="C8365" t="s">
        <v>9</v>
      </c>
      <c r="E8365">
        <v>16</v>
      </c>
      <c r="F8365" t="s">
        <v>164</v>
      </c>
      <c r="H8365" t="s">
        <v>165</v>
      </c>
      <c r="N8365" t="s">
        <v>8</v>
      </c>
      <c r="O8365">
        <v>26563</v>
      </c>
      <c r="P8365" t="str">
        <f t="shared" si="262"/>
        <v/>
      </c>
      <c r="Q8365" t="str">
        <f t="shared" si="263"/>
        <v/>
      </c>
    </row>
    <row r="8366" spans="1:17">
      <c r="A8366">
        <v>55</v>
      </c>
      <c r="B8366" t="s">
        <v>5</v>
      </c>
      <c r="C8366" t="s">
        <v>1</v>
      </c>
      <c r="E8366">
        <v>127</v>
      </c>
      <c r="F8366" t="s">
        <v>102</v>
      </c>
      <c r="H8366" t="s">
        <v>103</v>
      </c>
      <c r="N8366" t="s">
        <v>8</v>
      </c>
      <c r="O8366">
        <v>951</v>
      </c>
      <c r="P8366">
        <f t="shared" si="262"/>
        <v>951</v>
      </c>
      <c r="Q8366">
        <f t="shared" si="263"/>
        <v>951</v>
      </c>
    </row>
    <row r="8367" spans="1:17">
      <c r="A8367">
        <v>55</v>
      </c>
      <c r="B8367" t="s">
        <v>5</v>
      </c>
      <c r="C8367" t="s">
        <v>1</v>
      </c>
      <c r="E8367">
        <v>26</v>
      </c>
      <c r="F8367" t="s">
        <v>422</v>
      </c>
      <c r="H8367" t="s">
        <v>423</v>
      </c>
      <c r="N8367" t="s">
        <v>8</v>
      </c>
      <c r="O8367">
        <v>966</v>
      </c>
      <c r="P8367">
        <f t="shared" si="262"/>
        <v>966</v>
      </c>
      <c r="Q8367">
        <f t="shared" si="263"/>
        <v>966</v>
      </c>
    </row>
    <row r="8368" spans="1:17">
      <c r="A8368">
        <v>55</v>
      </c>
      <c r="B8368" t="s">
        <v>5</v>
      </c>
      <c r="C8368" t="s">
        <v>1</v>
      </c>
      <c r="E8368">
        <v>140</v>
      </c>
      <c r="F8368" t="s">
        <v>508</v>
      </c>
      <c r="H8368" t="s">
        <v>509</v>
      </c>
      <c r="N8368" t="s">
        <v>8</v>
      </c>
      <c r="O8368">
        <v>1390</v>
      </c>
      <c r="P8368">
        <f t="shared" si="262"/>
        <v>1390</v>
      </c>
      <c r="Q8368">
        <f t="shared" si="263"/>
        <v>1390</v>
      </c>
    </row>
    <row r="8369" spans="1:17">
      <c r="A8369">
        <v>55</v>
      </c>
      <c r="B8369" t="s">
        <v>5</v>
      </c>
      <c r="C8369" t="s">
        <v>1</v>
      </c>
      <c r="E8369">
        <v>39</v>
      </c>
      <c r="F8369" t="s">
        <v>346</v>
      </c>
      <c r="H8369" t="s">
        <v>347</v>
      </c>
      <c r="N8369" t="s">
        <v>8</v>
      </c>
      <c r="O8369">
        <v>1413</v>
      </c>
      <c r="P8369">
        <f t="shared" si="262"/>
        <v>1413</v>
      </c>
      <c r="Q8369">
        <f t="shared" si="263"/>
        <v>1413</v>
      </c>
    </row>
    <row r="8370" spans="1:17">
      <c r="A8370">
        <v>55</v>
      </c>
      <c r="B8370" t="s">
        <v>5</v>
      </c>
      <c r="C8370" t="s">
        <v>1</v>
      </c>
      <c r="E8370">
        <v>24</v>
      </c>
      <c r="F8370" t="s">
        <v>114</v>
      </c>
      <c r="H8370" t="s">
        <v>115</v>
      </c>
      <c r="N8370" t="s">
        <v>8</v>
      </c>
      <c r="O8370">
        <v>1446</v>
      </c>
      <c r="P8370">
        <f t="shared" si="262"/>
        <v>1446</v>
      </c>
      <c r="Q8370">
        <f t="shared" si="263"/>
        <v>1446</v>
      </c>
    </row>
    <row r="8371" spans="1:17">
      <c r="A8371">
        <v>55</v>
      </c>
      <c r="B8371" t="s">
        <v>5</v>
      </c>
      <c r="C8371" t="s">
        <v>1</v>
      </c>
      <c r="E8371">
        <v>61</v>
      </c>
      <c r="F8371" t="s">
        <v>14</v>
      </c>
      <c r="H8371" t="s">
        <v>15</v>
      </c>
      <c r="N8371" t="s">
        <v>8</v>
      </c>
      <c r="O8371">
        <v>1624</v>
      </c>
      <c r="P8371">
        <f t="shared" si="262"/>
        <v>1624</v>
      </c>
      <c r="Q8371">
        <f t="shared" si="263"/>
        <v>1624</v>
      </c>
    </row>
    <row r="8372" spans="1:17">
      <c r="A8372">
        <v>55</v>
      </c>
      <c r="B8372" t="s">
        <v>5</v>
      </c>
      <c r="C8372" t="s">
        <v>1</v>
      </c>
      <c r="E8372">
        <v>104</v>
      </c>
      <c r="F8372" t="s">
        <v>92</v>
      </c>
      <c r="H8372" t="s">
        <v>93</v>
      </c>
      <c r="N8372" t="s">
        <v>4</v>
      </c>
      <c r="O8372">
        <v>1653</v>
      </c>
      <c r="P8372">
        <f t="shared" si="262"/>
        <v>1653</v>
      </c>
      <c r="Q8372">
        <f t="shared" si="263"/>
        <v>1653</v>
      </c>
    </row>
    <row r="8373" spans="1:17">
      <c r="A8373">
        <v>55</v>
      </c>
      <c r="B8373" t="s">
        <v>5</v>
      </c>
      <c r="C8373" t="s">
        <v>1</v>
      </c>
      <c r="E8373">
        <v>105</v>
      </c>
      <c r="F8373" t="s">
        <v>496</v>
      </c>
      <c r="H8373" t="s">
        <v>497</v>
      </c>
      <c r="N8373" t="s">
        <v>8</v>
      </c>
      <c r="O8373">
        <v>1686</v>
      </c>
      <c r="P8373">
        <f t="shared" si="262"/>
        <v>1686</v>
      </c>
      <c r="Q8373">
        <f t="shared" si="263"/>
        <v>1686</v>
      </c>
    </row>
    <row r="8374" spans="1:17">
      <c r="A8374">
        <v>55</v>
      </c>
      <c r="B8374" t="s">
        <v>5</v>
      </c>
      <c r="C8374" t="s">
        <v>1</v>
      </c>
      <c r="E8374">
        <v>151</v>
      </c>
      <c r="F8374" t="s">
        <v>12</v>
      </c>
      <c r="H8374" t="s">
        <v>13</v>
      </c>
      <c r="N8374" t="s">
        <v>8</v>
      </c>
      <c r="O8374">
        <v>1766</v>
      </c>
      <c r="P8374">
        <f t="shared" si="262"/>
        <v>1766</v>
      </c>
      <c r="Q8374">
        <f t="shared" si="263"/>
        <v>1766</v>
      </c>
    </row>
    <row r="8375" spans="1:17">
      <c r="A8375">
        <v>55</v>
      </c>
      <c r="B8375" t="s">
        <v>5</v>
      </c>
      <c r="C8375" t="s">
        <v>1</v>
      </c>
      <c r="E8375">
        <v>62</v>
      </c>
      <c r="F8375" t="s">
        <v>218</v>
      </c>
      <c r="H8375" t="s">
        <v>219</v>
      </c>
      <c r="N8375" t="s">
        <v>8</v>
      </c>
      <c r="O8375">
        <v>1943</v>
      </c>
      <c r="P8375">
        <f t="shared" si="262"/>
        <v>1943</v>
      </c>
      <c r="Q8375">
        <f t="shared" si="263"/>
        <v>1943</v>
      </c>
    </row>
    <row r="8376" spans="1:17">
      <c r="A8376">
        <v>55</v>
      </c>
      <c r="B8376" t="s">
        <v>5</v>
      </c>
      <c r="C8376" t="s">
        <v>1</v>
      </c>
      <c r="E8376">
        <v>23</v>
      </c>
      <c r="F8376" t="s">
        <v>480</v>
      </c>
      <c r="H8376" t="s">
        <v>481</v>
      </c>
      <c r="N8376" t="s">
        <v>8</v>
      </c>
      <c r="O8376">
        <v>1982</v>
      </c>
      <c r="P8376">
        <f t="shared" si="262"/>
        <v>1982</v>
      </c>
      <c r="Q8376">
        <f t="shared" si="263"/>
        <v>1982</v>
      </c>
    </row>
    <row r="8377" spans="1:17">
      <c r="A8377">
        <v>55</v>
      </c>
      <c r="B8377" t="s">
        <v>5</v>
      </c>
      <c r="C8377" t="s">
        <v>1</v>
      </c>
      <c r="E8377">
        <v>25</v>
      </c>
      <c r="F8377" t="s">
        <v>106</v>
      </c>
      <c r="H8377" t="s">
        <v>107</v>
      </c>
      <c r="N8377" t="s">
        <v>8</v>
      </c>
      <c r="O8377">
        <v>1989</v>
      </c>
      <c r="P8377">
        <f t="shared" si="262"/>
        <v>1989</v>
      </c>
      <c r="Q8377">
        <f t="shared" si="263"/>
        <v>1989</v>
      </c>
    </row>
    <row r="8378" spans="1:17">
      <c r="A8378">
        <v>55</v>
      </c>
      <c r="B8378" t="s">
        <v>5</v>
      </c>
      <c r="C8378" t="s">
        <v>1</v>
      </c>
      <c r="E8378">
        <v>149</v>
      </c>
      <c r="F8378" t="s">
        <v>162</v>
      </c>
      <c r="H8378" t="s">
        <v>163</v>
      </c>
      <c r="N8378" t="s">
        <v>8</v>
      </c>
      <c r="O8378">
        <v>2071</v>
      </c>
      <c r="P8378">
        <f t="shared" si="262"/>
        <v>2071</v>
      </c>
      <c r="Q8378">
        <f t="shared" si="263"/>
        <v>2071</v>
      </c>
    </row>
    <row r="8379" spans="1:17">
      <c r="A8379">
        <v>55</v>
      </c>
      <c r="B8379" t="s">
        <v>5</v>
      </c>
      <c r="C8379" t="s">
        <v>1</v>
      </c>
      <c r="E8379">
        <v>79</v>
      </c>
      <c r="F8379" t="s">
        <v>510</v>
      </c>
      <c r="H8379" t="s">
        <v>511</v>
      </c>
      <c r="N8379" t="s">
        <v>8</v>
      </c>
      <c r="O8379">
        <v>2174</v>
      </c>
      <c r="P8379">
        <f t="shared" si="262"/>
        <v>2174</v>
      </c>
      <c r="Q8379">
        <f t="shared" si="263"/>
        <v>2174</v>
      </c>
    </row>
    <row r="8380" spans="1:17">
      <c r="A8380">
        <v>55</v>
      </c>
      <c r="B8380" t="s">
        <v>5</v>
      </c>
      <c r="C8380" t="s">
        <v>1</v>
      </c>
      <c r="E8380">
        <v>154</v>
      </c>
      <c r="F8380" t="s">
        <v>178</v>
      </c>
      <c r="H8380" t="s">
        <v>179</v>
      </c>
      <c r="N8380" t="s">
        <v>8</v>
      </c>
      <c r="O8380">
        <v>2238</v>
      </c>
      <c r="P8380">
        <f t="shared" si="262"/>
        <v>2238</v>
      </c>
      <c r="Q8380">
        <f t="shared" si="263"/>
        <v>2238</v>
      </c>
    </row>
    <row r="8381" spans="1:17">
      <c r="A8381">
        <v>55</v>
      </c>
      <c r="B8381" t="s">
        <v>5</v>
      </c>
      <c r="C8381" t="s">
        <v>1</v>
      </c>
      <c r="E8381">
        <v>156</v>
      </c>
      <c r="F8381" t="s">
        <v>506</v>
      </c>
      <c r="H8381" t="s">
        <v>507</v>
      </c>
      <c r="N8381" t="s">
        <v>8</v>
      </c>
      <c r="O8381">
        <v>2535</v>
      </c>
      <c r="P8381">
        <f t="shared" si="262"/>
        <v>2535</v>
      </c>
      <c r="Q8381">
        <f t="shared" si="263"/>
        <v>2535</v>
      </c>
    </row>
    <row r="8382" spans="1:17">
      <c r="A8382">
        <v>55</v>
      </c>
      <c r="B8382" t="s">
        <v>5</v>
      </c>
      <c r="C8382" t="s">
        <v>1</v>
      </c>
      <c r="E8382">
        <v>7</v>
      </c>
      <c r="F8382" t="s">
        <v>504</v>
      </c>
      <c r="H8382" t="s">
        <v>505</v>
      </c>
      <c r="N8382" t="s">
        <v>8</v>
      </c>
      <c r="O8382">
        <v>2909</v>
      </c>
      <c r="P8382">
        <f t="shared" si="262"/>
        <v>2909</v>
      </c>
      <c r="Q8382">
        <f t="shared" si="263"/>
        <v>2909</v>
      </c>
    </row>
    <row r="8383" spans="1:17">
      <c r="A8383">
        <v>55</v>
      </c>
      <c r="B8383" t="s">
        <v>5</v>
      </c>
      <c r="C8383" t="s">
        <v>1</v>
      </c>
      <c r="E8383">
        <v>4</v>
      </c>
      <c r="F8383" t="s">
        <v>52</v>
      </c>
      <c r="H8383" t="s">
        <v>53</v>
      </c>
      <c r="N8383" t="s">
        <v>8</v>
      </c>
      <c r="O8383">
        <v>2983</v>
      </c>
      <c r="P8383">
        <f t="shared" si="262"/>
        <v>2983</v>
      </c>
      <c r="Q8383">
        <f t="shared" si="263"/>
        <v>2983</v>
      </c>
    </row>
    <row r="8384" spans="1:17">
      <c r="A8384">
        <v>55</v>
      </c>
      <c r="B8384" t="s">
        <v>5</v>
      </c>
      <c r="C8384" t="s">
        <v>1</v>
      </c>
      <c r="E8384">
        <v>68</v>
      </c>
      <c r="F8384" t="s">
        <v>86</v>
      </c>
      <c r="H8384" t="s">
        <v>87</v>
      </c>
      <c r="N8384" t="s">
        <v>4</v>
      </c>
      <c r="O8384">
        <v>2991</v>
      </c>
      <c r="P8384">
        <f t="shared" si="262"/>
        <v>2991</v>
      </c>
      <c r="Q8384">
        <f t="shared" si="263"/>
        <v>2991</v>
      </c>
    </row>
    <row r="8385" spans="1:17">
      <c r="A8385">
        <v>55</v>
      </c>
      <c r="B8385" t="s">
        <v>5</v>
      </c>
      <c r="C8385" t="s">
        <v>1</v>
      </c>
      <c r="E8385">
        <v>153</v>
      </c>
      <c r="F8385" t="s">
        <v>58</v>
      </c>
      <c r="H8385" t="s">
        <v>59</v>
      </c>
      <c r="N8385" t="s">
        <v>8</v>
      </c>
      <c r="O8385">
        <v>4286</v>
      </c>
      <c r="P8385">
        <f t="shared" si="262"/>
        <v>4286</v>
      </c>
      <c r="Q8385">
        <f t="shared" si="263"/>
        <v>4286</v>
      </c>
    </row>
    <row r="8386" spans="1:17">
      <c r="A8386">
        <v>55</v>
      </c>
      <c r="B8386" t="s">
        <v>5</v>
      </c>
      <c r="C8386" t="s">
        <v>1</v>
      </c>
      <c r="E8386">
        <v>100</v>
      </c>
      <c r="F8386" t="s">
        <v>500</v>
      </c>
      <c r="H8386" t="s">
        <v>501</v>
      </c>
      <c r="N8386" t="s">
        <v>8</v>
      </c>
      <c r="O8386">
        <v>4582</v>
      </c>
      <c r="P8386">
        <f t="shared" si="262"/>
        <v>4582</v>
      </c>
      <c r="Q8386">
        <f t="shared" si="263"/>
        <v>4582</v>
      </c>
    </row>
    <row r="8387" spans="1:17">
      <c r="A8387">
        <v>55</v>
      </c>
      <c r="B8387" t="s">
        <v>5</v>
      </c>
      <c r="C8387" t="s">
        <v>1</v>
      </c>
      <c r="E8387">
        <v>93</v>
      </c>
      <c r="F8387" t="s">
        <v>502</v>
      </c>
      <c r="H8387" t="s">
        <v>503</v>
      </c>
      <c r="N8387" t="s">
        <v>8</v>
      </c>
      <c r="O8387">
        <v>4949</v>
      </c>
      <c r="P8387">
        <f t="shared" ref="P8387:P8450" si="264">IF(O8387&gt;VLOOKUP($A8387,$S:$W,4,FALSE),IF(O8387&lt;VLOOKUP($A8387,$S:$W,5,FALSE),O8387,""),"")</f>
        <v>4949</v>
      </c>
      <c r="Q8387">
        <f t="shared" ref="Q8387:Q8450" si="265">IF(O8387&gt;VLOOKUP($A8387,$S:$AA,8,FALSE),IF(O8387&lt;VLOOKUP($A8387,$S:$AA,9,FALSE),O8387,""),"")</f>
        <v>4949</v>
      </c>
    </row>
    <row r="8388" spans="1:17">
      <c r="A8388">
        <v>55</v>
      </c>
      <c r="B8388" t="s">
        <v>5</v>
      </c>
      <c r="C8388" t="s">
        <v>1</v>
      </c>
      <c r="E8388">
        <v>45</v>
      </c>
      <c r="F8388" t="s">
        <v>402</v>
      </c>
      <c r="H8388" t="s">
        <v>403</v>
      </c>
      <c r="N8388" t="s">
        <v>8</v>
      </c>
      <c r="O8388">
        <v>5461</v>
      </c>
      <c r="P8388">
        <f t="shared" si="264"/>
        <v>5461</v>
      </c>
      <c r="Q8388">
        <f t="shared" si="265"/>
        <v>5461</v>
      </c>
    </row>
    <row r="8389" spans="1:17">
      <c r="A8389">
        <v>55</v>
      </c>
      <c r="B8389" t="s">
        <v>5</v>
      </c>
      <c r="C8389" t="s">
        <v>1</v>
      </c>
      <c r="E8389">
        <v>43</v>
      </c>
      <c r="F8389" t="s">
        <v>512</v>
      </c>
      <c r="H8389" t="s">
        <v>513</v>
      </c>
      <c r="N8389" t="s">
        <v>8</v>
      </c>
      <c r="O8389">
        <v>8581</v>
      </c>
      <c r="P8389">
        <f t="shared" si="264"/>
        <v>8581</v>
      </c>
      <c r="Q8389" t="str">
        <f t="shared" si="265"/>
        <v/>
      </c>
    </row>
    <row r="8390" spans="1:17">
      <c r="A8390">
        <v>55</v>
      </c>
      <c r="B8390" t="s">
        <v>5</v>
      </c>
      <c r="C8390" t="s">
        <v>1</v>
      </c>
      <c r="E8390">
        <v>77</v>
      </c>
      <c r="F8390" t="s">
        <v>252</v>
      </c>
      <c r="H8390" t="s">
        <v>253</v>
      </c>
      <c r="N8390" t="s">
        <v>8</v>
      </c>
      <c r="O8390">
        <v>14183</v>
      </c>
      <c r="P8390">
        <f t="shared" si="264"/>
        <v>14183</v>
      </c>
      <c r="Q8390" t="str">
        <f t="shared" si="265"/>
        <v/>
      </c>
    </row>
    <row r="8391" spans="1:17">
      <c r="A8391">
        <v>56</v>
      </c>
      <c r="B8391" t="s">
        <v>16</v>
      </c>
      <c r="C8391" t="s">
        <v>9</v>
      </c>
      <c r="D8391" t="s">
        <v>17</v>
      </c>
      <c r="E8391">
        <v>7</v>
      </c>
      <c r="F8391" t="s">
        <v>386</v>
      </c>
      <c r="G8391" t="s">
        <v>34</v>
      </c>
      <c r="H8391" t="s">
        <v>387</v>
      </c>
      <c r="I8391" t="s">
        <v>388</v>
      </c>
      <c r="J8391" t="s">
        <v>389</v>
      </c>
      <c r="K8391">
        <v>0.93023255800000004</v>
      </c>
      <c r="L8391">
        <v>4</v>
      </c>
      <c r="M8391">
        <v>3.476</v>
      </c>
      <c r="N8391" t="s">
        <v>4</v>
      </c>
      <c r="O8391">
        <v>2498</v>
      </c>
      <c r="P8391">
        <f t="shared" si="264"/>
        <v>2498</v>
      </c>
      <c r="Q8391">
        <f t="shared" si="265"/>
        <v>2498</v>
      </c>
    </row>
    <row r="8392" spans="1:17">
      <c r="A8392">
        <v>56</v>
      </c>
      <c r="B8392" t="s">
        <v>16</v>
      </c>
      <c r="C8392" t="s">
        <v>9</v>
      </c>
      <c r="D8392" t="s">
        <v>23</v>
      </c>
      <c r="E8392">
        <v>140</v>
      </c>
      <c r="F8392" t="s">
        <v>54</v>
      </c>
      <c r="H8392" t="s">
        <v>55</v>
      </c>
      <c r="I8392" t="s">
        <v>56</v>
      </c>
      <c r="J8392" t="s">
        <v>57</v>
      </c>
      <c r="K8392">
        <v>0.82191780800000003</v>
      </c>
      <c r="L8392">
        <v>4</v>
      </c>
      <c r="M8392">
        <v>2.95</v>
      </c>
      <c r="N8392" t="s">
        <v>4</v>
      </c>
      <c r="O8392">
        <v>2706</v>
      </c>
      <c r="P8392">
        <f t="shared" si="264"/>
        <v>2706</v>
      </c>
      <c r="Q8392">
        <f t="shared" si="265"/>
        <v>2706</v>
      </c>
    </row>
    <row r="8393" spans="1:17">
      <c r="A8393">
        <v>56</v>
      </c>
      <c r="B8393" t="s">
        <v>16</v>
      </c>
      <c r="C8393" t="s">
        <v>9</v>
      </c>
      <c r="D8393" t="s">
        <v>23</v>
      </c>
      <c r="E8393">
        <v>38</v>
      </c>
      <c r="F8393" t="s">
        <v>202</v>
      </c>
      <c r="H8393" t="s">
        <v>203</v>
      </c>
      <c r="I8393" t="s">
        <v>204</v>
      </c>
      <c r="J8393" t="s">
        <v>205</v>
      </c>
      <c r="K8393">
        <v>0.5</v>
      </c>
      <c r="L8393">
        <v>5</v>
      </c>
      <c r="M8393">
        <v>2.83</v>
      </c>
      <c r="N8393" t="s">
        <v>4</v>
      </c>
      <c r="O8393">
        <v>3178</v>
      </c>
      <c r="P8393">
        <f t="shared" si="264"/>
        <v>3178</v>
      </c>
      <c r="Q8393">
        <f t="shared" si="265"/>
        <v>3178</v>
      </c>
    </row>
    <row r="8394" spans="1:17">
      <c r="A8394">
        <v>56</v>
      </c>
      <c r="B8394" t="s">
        <v>16</v>
      </c>
      <c r="C8394" t="s">
        <v>9</v>
      </c>
      <c r="D8394" t="s">
        <v>17</v>
      </c>
      <c r="E8394">
        <v>123</v>
      </c>
      <c r="F8394" t="s">
        <v>286</v>
      </c>
      <c r="G8394" t="s">
        <v>34</v>
      </c>
      <c r="H8394" t="s">
        <v>287</v>
      </c>
      <c r="I8394" t="s">
        <v>288</v>
      </c>
      <c r="J8394" t="s">
        <v>289</v>
      </c>
      <c r="K8394">
        <v>0.88888888899999996</v>
      </c>
      <c r="L8394">
        <v>5</v>
      </c>
      <c r="M8394">
        <v>1.91</v>
      </c>
      <c r="N8394" t="s">
        <v>8</v>
      </c>
      <c r="O8394">
        <v>3451</v>
      </c>
      <c r="P8394">
        <f t="shared" si="264"/>
        <v>3451</v>
      </c>
      <c r="Q8394">
        <f t="shared" si="265"/>
        <v>3451</v>
      </c>
    </row>
    <row r="8395" spans="1:17">
      <c r="A8395">
        <v>56</v>
      </c>
      <c r="B8395" t="s">
        <v>16</v>
      </c>
      <c r="C8395" t="s">
        <v>9</v>
      </c>
      <c r="D8395" t="s">
        <v>17</v>
      </c>
      <c r="E8395">
        <v>61</v>
      </c>
      <c r="F8395" t="s">
        <v>236</v>
      </c>
      <c r="G8395" t="s">
        <v>34</v>
      </c>
      <c r="H8395" t="s">
        <v>237</v>
      </c>
      <c r="I8395" t="s">
        <v>238</v>
      </c>
      <c r="J8395" t="s">
        <v>239</v>
      </c>
      <c r="K8395">
        <v>0.73737373699999997</v>
      </c>
      <c r="L8395">
        <v>6</v>
      </c>
      <c r="M8395">
        <v>2.61</v>
      </c>
      <c r="N8395" t="s">
        <v>4</v>
      </c>
      <c r="O8395">
        <v>4498</v>
      </c>
      <c r="P8395">
        <f t="shared" si="264"/>
        <v>4498</v>
      </c>
      <c r="Q8395">
        <f t="shared" si="265"/>
        <v>4498</v>
      </c>
    </row>
    <row r="8396" spans="1:17">
      <c r="A8396">
        <v>56</v>
      </c>
      <c r="B8396" t="s">
        <v>16</v>
      </c>
      <c r="C8396" t="s">
        <v>9</v>
      </c>
      <c r="D8396" t="s">
        <v>17</v>
      </c>
      <c r="E8396">
        <v>11</v>
      </c>
      <c r="F8396" t="s">
        <v>220</v>
      </c>
      <c r="G8396" t="s">
        <v>34</v>
      </c>
      <c r="H8396" t="s">
        <v>221</v>
      </c>
      <c r="I8396" t="s">
        <v>222</v>
      </c>
      <c r="J8396" t="s">
        <v>223</v>
      </c>
      <c r="K8396">
        <v>0.92929292900000005</v>
      </c>
      <c r="L8396">
        <v>4</v>
      </c>
      <c r="M8396">
        <v>2.431</v>
      </c>
      <c r="N8396" t="s">
        <v>4</v>
      </c>
      <c r="O8396">
        <v>4650</v>
      </c>
      <c r="P8396">
        <f t="shared" si="264"/>
        <v>4650</v>
      </c>
      <c r="Q8396">
        <f t="shared" si="265"/>
        <v>4650</v>
      </c>
    </row>
    <row r="8397" spans="1:17">
      <c r="A8397">
        <v>56</v>
      </c>
      <c r="B8397" t="s">
        <v>16</v>
      </c>
      <c r="C8397" t="s">
        <v>9</v>
      </c>
      <c r="D8397" t="s">
        <v>17</v>
      </c>
      <c r="E8397">
        <v>73</v>
      </c>
      <c r="F8397" t="s">
        <v>340</v>
      </c>
      <c r="G8397" t="s">
        <v>34</v>
      </c>
      <c r="H8397" t="s">
        <v>341</v>
      </c>
      <c r="I8397" t="s">
        <v>342</v>
      </c>
      <c r="J8397" t="s">
        <v>343</v>
      </c>
      <c r="K8397">
        <v>0.68243243200000003</v>
      </c>
      <c r="L8397">
        <v>4</v>
      </c>
      <c r="M8397">
        <v>3.6619999999999999</v>
      </c>
      <c r="N8397" t="s">
        <v>4</v>
      </c>
      <c r="O8397">
        <v>5490</v>
      </c>
      <c r="P8397">
        <f t="shared" si="264"/>
        <v>5490</v>
      </c>
      <c r="Q8397">
        <f t="shared" si="265"/>
        <v>5490</v>
      </c>
    </row>
    <row r="8398" spans="1:17">
      <c r="A8398">
        <v>56</v>
      </c>
      <c r="B8398" t="s">
        <v>16</v>
      </c>
      <c r="C8398" t="s">
        <v>9</v>
      </c>
      <c r="D8398" t="s">
        <v>23</v>
      </c>
      <c r="E8398">
        <v>60</v>
      </c>
      <c r="F8398" t="s">
        <v>270</v>
      </c>
      <c r="H8398" t="s">
        <v>271</v>
      </c>
      <c r="I8398" t="s">
        <v>272</v>
      </c>
      <c r="J8398" t="s">
        <v>273</v>
      </c>
      <c r="K8398">
        <v>0.79729729699999996</v>
      </c>
      <c r="L8398">
        <v>4</v>
      </c>
      <c r="M8398">
        <v>3.2</v>
      </c>
      <c r="N8398" t="s">
        <v>4</v>
      </c>
      <c r="O8398">
        <v>5778</v>
      </c>
      <c r="P8398">
        <f t="shared" si="264"/>
        <v>5778</v>
      </c>
      <c r="Q8398">
        <f t="shared" si="265"/>
        <v>5778</v>
      </c>
    </row>
    <row r="8399" spans="1:17">
      <c r="A8399">
        <v>56</v>
      </c>
      <c r="B8399" t="s">
        <v>16</v>
      </c>
      <c r="C8399" t="s">
        <v>9</v>
      </c>
      <c r="D8399" t="s">
        <v>23</v>
      </c>
      <c r="E8399">
        <v>107</v>
      </c>
      <c r="F8399" t="s">
        <v>210</v>
      </c>
      <c r="H8399" t="s">
        <v>211</v>
      </c>
      <c r="I8399" t="s">
        <v>212</v>
      </c>
      <c r="J8399" t="s">
        <v>213</v>
      </c>
      <c r="K8399">
        <v>0.90647482000000001</v>
      </c>
      <c r="L8399">
        <v>6</v>
      </c>
      <c r="M8399">
        <v>3.05</v>
      </c>
      <c r="N8399" t="s">
        <v>4</v>
      </c>
      <c r="O8399">
        <v>9082</v>
      </c>
      <c r="P8399">
        <f t="shared" si="264"/>
        <v>9082</v>
      </c>
      <c r="Q8399">
        <f t="shared" si="265"/>
        <v>9082</v>
      </c>
    </row>
    <row r="8400" spans="1:17">
      <c r="A8400">
        <v>56</v>
      </c>
      <c r="B8400" t="s">
        <v>16</v>
      </c>
      <c r="C8400" t="s">
        <v>9</v>
      </c>
      <c r="D8400" t="s">
        <v>23</v>
      </c>
      <c r="E8400">
        <v>77</v>
      </c>
      <c r="F8400" t="s">
        <v>206</v>
      </c>
      <c r="H8400" t="s">
        <v>207</v>
      </c>
      <c r="I8400" t="s">
        <v>208</v>
      </c>
      <c r="J8400" t="s">
        <v>209</v>
      </c>
      <c r="K8400">
        <v>0.68243243200000003</v>
      </c>
      <c r="L8400">
        <v>5</v>
      </c>
      <c r="M8400">
        <v>3.06</v>
      </c>
      <c r="N8400" t="s">
        <v>4</v>
      </c>
      <c r="O8400">
        <v>9562</v>
      </c>
      <c r="P8400">
        <f t="shared" si="264"/>
        <v>9562</v>
      </c>
      <c r="Q8400">
        <f t="shared" si="265"/>
        <v>9562</v>
      </c>
    </row>
    <row r="8401" spans="1:17">
      <c r="A8401">
        <v>56</v>
      </c>
      <c r="B8401" t="s">
        <v>16</v>
      </c>
      <c r="C8401" t="s">
        <v>9</v>
      </c>
      <c r="D8401" t="s">
        <v>23</v>
      </c>
      <c r="E8401">
        <v>133</v>
      </c>
      <c r="F8401" t="s">
        <v>254</v>
      </c>
      <c r="H8401" t="s">
        <v>255</v>
      </c>
      <c r="I8401" t="s">
        <v>256</v>
      </c>
      <c r="J8401" t="s">
        <v>257</v>
      </c>
      <c r="K8401">
        <v>0.765151515</v>
      </c>
      <c r="L8401">
        <v>6</v>
      </c>
      <c r="M8401">
        <v>3.08</v>
      </c>
      <c r="N8401" t="s">
        <v>4</v>
      </c>
      <c r="O8401">
        <v>11738</v>
      </c>
      <c r="P8401">
        <f t="shared" si="264"/>
        <v>11738</v>
      </c>
      <c r="Q8401">
        <f t="shared" si="265"/>
        <v>11738</v>
      </c>
    </row>
    <row r="8402" spans="1:17">
      <c r="A8402">
        <v>56</v>
      </c>
      <c r="B8402" t="s">
        <v>16</v>
      </c>
      <c r="C8402" t="s">
        <v>9</v>
      </c>
      <c r="D8402" t="s">
        <v>23</v>
      </c>
      <c r="E8402">
        <v>132</v>
      </c>
      <c r="F8402" t="s">
        <v>174</v>
      </c>
      <c r="H8402" t="s">
        <v>175</v>
      </c>
      <c r="I8402" t="s">
        <v>176</v>
      </c>
      <c r="J8402" t="s">
        <v>177</v>
      </c>
      <c r="K8402">
        <v>0.69021739100000001</v>
      </c>
      <c r="L8402">
        <v>4</v>
      </c>
      <c r="M8402">
        <v>3.29</v>
      </c>
      <c r="N8402" t="s">
        <v>4</v>
      </c>
      <c r="O8402">
        <v>12002</v>
      </c>
      <c r="P8402">
        <f t="shared" si="264"/>
        <v>12002</v>
      </c>
      <c r="Q8402">
        <f t="shared" si="265"/>
        <v>12002</v>
      </c>
    </row>
    <row r="8403" spans="1:17">
      <c r="A8403">
        <v>56</v>
      </c>
      <c r="B8403" t="s">
        <v>16</v>
      </c>
      <c r="C8403" t="s">
        <v>9</v>
      </c>
      <c r="D8403" t="s">
        <v>17</v>
      </c>
      <c r="E8403">
        <v>43</v>
      </c>
      <c r="F8403" t="s">
        <v>60</v>
      </c>
      <c r="G8403" t="s">
        <v>34</v>
      </c>
      <c r="H8403" t="s">
        <v>61</v>
      </c>
      <c r="I8403" t="s">
        <v>62</v>
      </c>
      <c r="J8403" t="s">
        <v>63</v>
      </c>
      <c r="K8403">
        <v>0.61486486500000004</v>
      </c>
      <c r="L8403">
        <v>6</v>
      </c>
      <c r="M8403">
        <v>3</v>
      </c>
      <c r="N8403" t="s">
        <v>4</v>
      </c>
      <c r="O8403">
        <v>22346</v>
      </c>
      <c r="P8403">
        <f t="shared" si="264"/>
        <v>22346</v>
      </c>
      <c r="Q8403" t="str">
        <f t="shared" si="265"/>
        <v/>
      </c>
    </row>
    <row r="8404" spans="1:17">
      <c r="A8404">
        <v>56</v>
      </c>
      <c r="B8404" t="s">
        <v>16</v>
      </c>
      <c r="C8404" t="s">
        <v>9</v>
      </c>
      <c r="D8404" t="s">
        <v>17</v>
      </c>
      <c r="E8404">
        <v>102</v>
      </c>
      <c r="F8404" t="s">
        <v>188</v>
      </c>
      <c r="G8404" t="s">
        <v>34</v>
      </c>
      <c r="H8404" t="s">
        <v>189</v>
      </c>
      <c r="I8404" t="s">
        <v>190</v>
      </c>
      <c r="J8404" t="s">
        <v>191</v>
      </c>
      <c r="K8404">
        <v>0.38513513500000002</v>
      </c>
      <c r="L8404">
        <v>3</v>
      </c>
      <c r="M8404">
        <v>2.83</v>
      </c>
      <c r="N8404" t="s">
        <v>4</v>
      </c>
      <c r="O8404">
        <v>30634</v>
      </c>
      <c r="P8404">
        <f t="shared" si="264"/>
        <v>30634</v>
      </c>
      <c r="Q8404" t="str">
        <f t="shared" si="265"/>
        <v/>
      </c>
    </row>
    <row r="8405" spans="1:17">
      <c r="A8405">
        <v>56</v>
      </c>
      <c r="B8405" t="s">
        <v>16</v>
      </c>
      <c r="C8405" t="s">
        <v>9</v>
      </c>
      <c r="D8405" t="s">
        <v>17</v>
      </c>
      <c r="E8405">
        <v>118</v>
      </c>
      <c r="F8405" t="s">
        <v>48</v>
      </c>
      <c r="G8405" t="s">
        <v>19</v>
      </c>
      <c r="H8405" t="s">
        <v>49</v>
      </c>
      <c r="I8405" t="s">
        <v>50</v>
      </c>
      <c r="J8405" t="s">
        <v>51</v>
      </c>
      <c r="K8405">
        <v>0.95138999999999996</v>
      </c>
      <c r="L8405">
        <v>5</v>
      </c>
      <c r="M8405">
        <v>3.38</v>
      </c>
      <c r="N8405" t="s">
        <v>4</v>
      </c>
      <c r="O8405">
        <v>47905</v>
      </c>
      <c r="P8405" t="str">
        <f t="shared" si="264"/>
        <v/>
      </c>
      <c r="Q8405" t="str">
        <f t="shared" si="265"/>
        <v/>
      </c>
    </row>
    <row r="8406" spans="1:17">
      <c r="A8406">
        <v>56</v>
      </c>
      <c r="B8406" t="s">
        <v>16</v>
      </c>
      <c r="C8406" t="s">
        <v>1</v>
      </c>
      <c r="D8406" t="s">
        <v>23</v>
      </c>
      <c r="E8406">
        <v>22</v>
      </c>
      <c r="F8406" t="s">
        <v>240</v>
      </c>
      <c r="H8406" t="s">
        <v>241</v>
      </c>
      <c r="I8406" t="s">
        <v>242</v>
      </c>
      <c r="J8406" t="s">
        <v>243</v>
      </c>
      <c r="K8406">
        <v>0.85454545500000001</v>
      </c>
      <c r="L8406">
        <v>3</v>
      </c>
      <c r="M8406">
        <v>2.83</v>
      </c>
      <c r="N8406" t="s">
        <v>8</v>
      </c>
      <c r="O8406">
        <v>0</v>
      </c>
      <c r="P8406" t="str">
        <f t="shared" si="264"/>
        <v/>
      </c>
      <c r="Q8406" t="str">
        <f t="shared" si="265"/>
        <v/>
      </c>
    </row>
    <row r="8407" spans="1:17">
      <c r="A8407">
        <v>56</v>
      </c>
      <c r="B8407" t="s">
        <v>16</v>
      </c>
      <c r="C8407" t="s">
        <v>1</v>
      </c>
      <c r="D8407" t="s">
        <v>23</v>
      </c>
      <c r="E8407">
        <v>17</v>
      </c>
      <c r="F8407" t="s">
        <v>78</v>
      </c>
      <c r="H8407" t="s">
        <v>79</v>
      </c>
      <c r="I8407" t="s">
        <v>80</v>
      </c>
      <c r="J8407" t="s">
        <v>81</v>
      </c>
      <c r="K8407">
        <v>0.81005586600000001</v>
      </c>
      <c r="L8407">
        <v>4</v>
      </c>
      <c r="M8407">
        <v>2.371</v>
      </c>
      <c r="N8407" t="s">
        <v>4</v>
      </c>
      <c r="O8407">
        <v>1414</v>
      </c>
      <c r="P8407">
        <f t="shared" si="264"/>
        <v>1414</v>
      </c>
      <c r="Q8407">
        <f t="shared" si="265"/>
        <v>1414</v>
      </c>
    </row>
    <row r="8408" spans="1:17">
      <c r="A8408">
        <v>56</v>
      </c>
      <c r="B8408" t="s">
        <v>16</v>
      </c>
      <c r="C8408" t="s">
        <v>1</v>
      </c>
      <c r="D8408" t="s">
        <v>23</v>
      </c>
      <c r="E8408">
        <v>135</v>
      </c>
      <c r="F8408" t="s">
        <v>470</v>
      </c>
      <c r="H8408" t="s">
        <v>471</v>
      </c>
      <c r="I8408" t="s">
        <v>472</v>
      </c>
      <c r="J8408" t="s">
        <v>473</v>
      </c>
      <c r="K8408">
        <v>0.74675324700000001</v>
      </c>
      <c r="L8408">
        <v>7</v>
      </c>
      <c r="M8408">
        <v>2.83</v>
      </c>
      <c r="N8408" t="s">
        <v>4</v>
      </c>
      <c r="O8408">
        <v>2046</v>
      </c>
      <c r="P8408">
        <f t="shared" si="264"/>
        <v>2046</v>
      </c>
      <c r="Q8408">
        <f t="shared" si="265"/>
        <v>2046</v>
      </c>
    </row>
    <row r="8409" spans="1:17">
      <c r="A8409">
        <v>56</v>
      </c>
      <c r="B8409" t="s">
        <v>16</v>
      </c>
      <c r="C8409" t="s">
        <v>1</v>
      </c>
      <c r="D8409" t="s">
        <v>17</v>
      </c>
      <c r="E8409">
        <v>121</v>
      </c>
      <c r="F8409" t="s">
        <v>158</v>
      </c>
      <c r="G8409" t="s">
        <v>19</v>
      </c>
      <c r="H8409" t="s">
        <v>159</v>
      </c>
      <c r="I8409" t="s">
        <v>160</v>
      </c>
      <c r="J8409" t="s">
        <v>161</v>
      </c>
      <c r="K8409">
        <v>0.93918918900000004</v>
      </c>
      <c r="L8409">
        <v>4</v>
      </c>
      <c r="M8409">
        <v>3.64</v>
      </c>
      <c r="N8409" t="s">
        <v>4</v>
      </c>
      <c r="O8409">
        <v>2104</v>
      </c>
      <c r="P8409">
        <f t="shared" si="264"/>
        <v>2104</v>
      </c>
      <c r="Q8409">
        <f t="shared" si="265"/>
        <v>2104</v>
      </c>
    </row>
    <row r="8410" spans="1:17">
      <c r="A8410">
        <v>56</v>
      </c>
      <c r="B8410" t="s">
        <v>16</v>
      </c>
      <c r="C8410" t="s">
        <v>1</v>
      </c>
      <c r="D8410" t="s">
        <v>17</v>
      </c>
      <c r="E8410">
        <v>30</v>
      </c>
      <c r="F8410" t="s">
        <v>33</v>
      </c>
      <c r="G8410" t="s">
        <v>34</v>
      </c>
      <c r="H8410" t="s">
        <v>35</v>
      </c>
      <c r="I8410" t="s">
        <v>36</v>
      </c>
      <c r="J8410" t="s">
        <v>37</v>
      </c>
      <c r="K8410">
        <v>0.84242424199999999</v>
      </c>
      <c r="L8410">
        <v>3</v>
      </c>
      <c r="M8410">
        <v>2.5099999999999998</v>
      </c>
      <c r="N8410" t="s">
        <v>4</v>
      </c>
      <c r="O8410">
        <v>2446</v>
      </c>
      <c r="P8410">
        <f t="shared" si="264"/>
        <v>2446</v>
      </c>
      <c r="Q8410">
        <f t="shared" si="265"/>
        <v>2446</v>
      </c>
    </row>
    <row r="8411" spans="1:17">
      <c r="A8411">
        <v>56</v>
      </c>
      <c r="B8411" t="s">
        <v>16</v>
      </c>
      <c r="C8411" t="s">
        <v>1</v>
      </c>
      <c r="D8411" t="s">
        <v>23</v>
      </c>
      <c r="E8411">
        <v>105</v>
      </c>
      <c r="F8411" t="s">
        <v>154</v>
      </c>
      <c r="H8411" t="s">
        <v>155</v>
      </c>
      <c r="I8411" t="s">
        <v>156</v>
      </c>
      <c r="J8411" t="s">
        <v>157</v>
      </c>
      <c r="K8411">
        <v>0.78571428600000004</v>
      </c>
      <c r="L8411">
        <v>5</v>
      </c>
      <c r="M8411">
        <v>3.55</v>
      </c>
      <c r="N8411" t="s">
        <v>4</v>
      </c>
      <c r="O8411">
        <v>2814</v>
      </c>
      <c r="P8411">
        <f t="shared" si="264"/>
        <v>2814</v>
      </c>
      <c r="Q8411">
        <f t="shared" si="265"/>
        <v>2814</v>
      </c>
    </row>
    <row r="8412" spans="1:17">
      <c r="A8412">
        <v>56</v>
      </c>
      <c r="B8412" t="s">
        <v>16</v>
      </c>
      <c r="C8412" t="s">
        <v>1</v>
      </c>
      <c r="D8412" t="s">
        <v>23</v>
      </c>
      <c r="E8412">
        <v>68</v>
      </c>
      <c r="F8412" t="s">
        <v>362</v>
      </c>
      <c r="H8412" t="s">
        <v>363</v>
      </c>
      <c r="I8412" t="s">
        <v>364</v>
      </c>
      <c r="J8412" t="s">
        <v>365</v>
      </c>
      <c r="K8412">
        <v>0.465753425</v>
      </c>
      <c r="L8412">
        <v>6</v>
      </c>
      <c r="M8412">
        <v>3.25</v>
      </c>
      <c r="N8412" t="s">
        <v>8</v>
      </c>
      <c r="O8412">
        <v>3462</v>
      </c>
      <c r="P8412">
        <f t="shared" si="264"/>
        <v>3462</v>
      </c>
      <c r="Q8412">
        <f t="shared" si="265"/>
        <v>3462</v>
      </c>
    </row>
    <row r="8413" spans="1:17">
      <c r="A8413">
        <v>56</v>
      </c>
      <c r="B8413" t="s">
        <v>16</v>
      </c>
      <c r="C8413" t="s">
        <v>1</v>
      </c>
      <c r="D8413" t="s">
        <v>23</v>
      </c>
      <c r="E8413">
        <v>129</v>
      </c>
      <c r="F8413" t="s">
        <v>28</v>
      </c>
      <c r="H8413" t="s">
        <v>29</v>
      </c>
      <c r="I8413" t="s">
        <v>30</v>
      </c>
      <c r="J8413" t="s">
        <v>31</v>
      </c>
      <c r="K8413">
        <v>0.88275862100000002</v>
      </c>
      <c r="L8413">
        <v>5</v>
      </c>
      <c r="M8413">
        <v>3.49</v>
      </c>
      <c r="N8413" t="s">
        <v>4</v>
      </c>
      <c r="O8413">
        <v>3892</v>
      </c>
      <c r="P8413">
        <f t="shared" si="264"/>
        <v>3892</v>
      </c>
      <c r="Q8413">
        <f t="shared" si="265"/>
        <v>3892</v>
      </c>
    </row>
    <row r="8414" spans="1:17">
      <c r="A8414">
        <v>56</v>
      </c>
      <c r="B8414" t="s">
        <v>16</v>
      </c>
      <c r="C8414" t="s">
        <v>1</v>
      </c>
      <c r="D8414" t="s">
        <v>17</v>
      </c>
      <c r="E8414">
        <v>70</v>
      </c>
      <c r="F8414" t="s">
        <v>312</v>
      </c>
      <c r="G8414" t="s">
        <v>34</v>
      </c>
      <c r="H8414" t="s">
        <v>313</v>
      </c>
      <c r="I8414" t="s">
        <v>314</v>
      </c>
      <c r="J8414" t="s">
        <v>315</v>
      </c>
      <c r="K8414">
        <v>0.410596026</v>
      </c>
      <c r="L8414">
        <v>4</v>
      </c>
      <c r="M8414">
        <v>3.59</v>
      </c>
      <c r="N8414" t="s">
        <v>4</v>
      </c>
      <c r="O8414">
        <v>4629</v>
      </c>
      <c r="P8414">
        <f t="shared" si="264"/>
        <v>4629</v>
      </c>
      <c r="Q8414">
        <f t="shared" si="265"/>
        <v>4629</v>
      </c>
    </row>
    <row r="8415" spans="1:17">
      <c r="A8415">
        <v>56</v>
      </c>
      <c r="B8415" t="s">
        <v>16</v>
      </c>
      <c r="C8415" t="s">
        <v>1</v>
      </c>
      <c r="D8415" t="s">
        <v>17</v>
      </c>
      <c r="E8415">
        <v>59</v>
      </c>
      <c r="F8415" t="s">
        <v>428</v>
      </c>
      <c r="G8415" t="s">
        <v>34</v>
      </c>
      <c r="H8415" t="s">
        <v>429</v>
      </c>
      <c r="I8415" t="s">
        <v>430</v>
      </c>
      <c r="J8415" t="s">
        <v>431</v>
      </c>
      <c r="K8415">
        <v>0.87820512799999995</v>
      </c>
      <c r="L8415">
        <v>5</v>
      </c>
      <c r="M8415">
        <v>2.794</v>
      </c>
      <c r="N8415" t="s">
        <v>4</v>
      </c>
      <c r="O8415">
        <v>4917</v>
      </c>
      <c r="P8415">
        <f t="shared" si="264"/>
        <v>4917</v>
      </c>
      <c r="Q8415">
        <f t="shared" si="265"/>
        <v>4917</v>
      </c>
    </row>
    <row r="8416" spans="1:17">
      <c r="A8416">
        <v>56</v>
      </c>
      <c r="B8416" t="s">
        <v>16</v>
      </c>
      <c r="C8416" t="s">
        <v>1</v>
      </c>
      <c r="D8416" t="s">
        <v>17</v>
      </c>
      <c r="E8416">
        <v>48</v>
      </c>
      <c r="F8416" t="s">
        <v>454</v>
      </c>
      <c r="G8416" t="s">
        <v>34</v>
      </c>
      <c r="H8416" t="s">
        <v>455</v>
      </c>
      <c r="I8416" t="s">
        <v>456</v>
      </c>
      <c r="J8416" t="s">
        <v>457</v>
      </c>
      <c r="K8416">
        <v>0.63580246900000004</v>
      </c>
      <c r="L8416">
        <v>4</v>
      </c>
      <c r="M8416">
        <v>3.7909999999999999</v>
      </c>
      <c r="N8416" t="s">
        <v>8</v>
      </c>
      <c r="O8416">
        <v>5654</v>
      </c>
      <c r="P8416">
        <f t="shared" si="264"/>
        <v>5654</v>
      </c>
      <c r="Q8416">
        <f t="shared" si="265"/>
        <v>5654</v>
      </c>
    </row>
    <row r="8417" spans="1:17">
      <c r="A8417">
        <v>56</v>
      </c>
      <c r="B8417" t="s">
        <v>16</v>
      </c>
      <c r="C8417" t="s">
        <v>1</v>
      </c>
      <c r="D8417" t="s">
        <v>17</v>
      </c>
      <c r="E8417">
        <v>106</v>
      </c>
      <c r="F8417" t="s">
        <v>262</v>
      </c>
      <c r="G8417" t="s">
        <v>34</v>
      </c>
      <c r="H8417" t="s">
        <v>263</v>
      </c>
      <c r="I8417" t="s">
        <v>264</v>
      </c>
      <c r="J8417" t="s">
        <v>265</v>
      </c>
      <c r="K8417">
        <v>0.74545454499999997</v>
      </c>
      <c r="L8417">
        <v>5</v>
      </c>
      <c r="M8417">
        <v>3.5939999999999999</v>
      </c>
      <c r="N8417" t="s">
        <v>4</v>
      </c>
      <c r="O8417">
        <v>6062</v>
      </c>
      <c r="P8417">
        <f t="shared" si="264"/>
        <v>6062</v>
      </c>
      <c r="Q8417">
        <f t="shared" si="265"/>
        <v>6062</v>
      </c>
    </row>
    <row r="8418" spans="1:17">
      <c r="A8418">
        <v>56</v>
      </c>
      <c r="B8418" t="s">
        <v>16</v>
      </c>
      <c r="C8418" t="s">
        <v>1</v>
      </c>
      <c r="D8418" t="s">
        <v>17</v>
      </c>
      <c r="E8418">
        <v>37</v>
      </c>
      <c r="F8418" t="s">
        <v>180</v>
      </c>
      <c r="G8418" t="s">
        <v>34</v>
      </c>
      <c r="H8418" t="s">
        <v>181</v>
      </c>
      <c r="I8418" t="s">
        <v>182</v>
      </c>
      <c r="J8418" t="s">
        <v>183</v>
      </c>
      <c r="K8418">
        <v>0.68181818199999999</v>
      </c>
      <c r="L8418">
        <v>6</v>
      </c>
      <c r="M8418">
        <v>2.14</v>
      </c>
      <c r="N8418" t="s">
        <v>4</v>
      </c>
      <c r="O8418">
        <v>10734</v>
      </c>
      <c r="P8418">
        <f t="shared" si="264"/>
        <v>10734</v>
      </c>
      <c r="Q8418">
        <f t="shared" si="265"/>
        <v>10734</v>
      </c>
    </row>
    <row r="8419" spans="1:17">
      <c r="A8419">
        <v>56</v>
      </c>
      <c r="B8419" t="s">
        <v>16</v>
      </c>
      <c r="C8419" t="s">
        <v>1</v>
      </c>
      <c r="D8419" t="s">
        <v>17</v>
      </c>
      <c r="E8419">
        <v>79</v>
      </c>
      <c r="F8419" t="s">
        <v>266</v>
      </c>
      <c r="G8419" t="s">
        <v>34</v>
      </c>
      <c r="H8419" t="s">
        <v>267</v>
      </c>
      <c r="I8419" t="s">
        <v>268</v>
      </c>
      <c r="J8419" t="s">
        <v>269</v>
      </c>
      <c r="K8419">
        <v>1</v>
      </c>
      <c r="L8419">
        <v>5</v>
      </c>
      <c r="M8419">
        <v>3.8</v>
      </c>
      <c r="N8419" t="s">
        <v>4</v>
      </c>
      <c r="O8419">
        <v>12062</v>
      </c>
      <c r="P8419">
        <f t="shared" si="264"/>
        <v>12062</v>
      </c>
      <c r="Q8419">
        <f t="shared" si="265"/>
        <v>12062</v>
      </c>
    </row>
    <row r="8420" spans="1:17">
      <c r="A8420">
        <v>56</v>
      </c>
      <c r="B8420" t="s">
        <v>16</v>
      </c>
      <c r="C8420" t="s">
        <v>1</v>
      </c>
      <c r="D8420" t="s">
        <v>23</v>
      </c>
      <c r="E8420">
        <v>95</v>
      </c>
      <c r="F8420" t="s">
        <v>24</v>
      </c>
      <c r="H8420" t="s">
        <v>25</v>
      </c>
      <c r="I8420" t="s">
        <v>26</v>
      </c>
      <c r="J8420" t="s">
        <v>27</v>
      </c>
      <c r="K8420">
        <v>0.54929577500000004</v>
      </c>
      <c r="L8420">
        <v>3</v>
      </c>
      <c r="M8420">
        <v>3.16</v>
      </c>
      <c r="N8420" t="s">
        <v>4</v>
      </c>
      <c r="O8420">
        <v>12942</v>
      </c>
      <c r="P8420">
        <f t="shared" si="264"/>
        <v>12942</v>
      </c>
      <c r="Q8420">
        <f t="shared" si="265"/>
        <v>12942</v>
      </c>
    </row>
    <row r="8421" spans="1:17">
      <c r="A8421">
        <v>56</v>
      </c>
      <c r="B8421" t="s">
        <v>16</v>
      </c>
      <c r="C8421" t="s">
        <v>1</v>
      </c>
      <c r="D8421" t="s">
        <v>23</v>
      </c>
      <c r="E8421">
        <v>96</v>
      </c>
      <c r="F8421" t="s">
        <v>142</v>
      </c>
      <c r="H8421" t="s">
        <v>143</v>
      </c>
      <c r="I8421" t="s">
        <v>144</v>
      </c>
      <c r="J8421" t="s">
        <v>145</v>
      </c>
      <c r="K8421">
        <v>0.63779527599999997</v>
      </c>
      <c r="L8421">
        <v>4</v>
      </c>
      <c r="M8421">
        <v>2.97</v>
      </c>
      <c r="N8421" t="s">
        <v>4</v>
      </c>
      <c r="O8421">
        <v>23223</v>
      </c>
      <c r="P8421">
        <f t="shared" si="264"/>
        <v>23223</v>
      </c>
      <c r="Q8421" t="str">
        <f t="shared" si="265"/>
        <v/>
      </c>
    </row>
    <row r="8422" spans="1:17">
      <c r="A8422">
        <v>56</v>
      </c>
      <c r="B8422" t="s">
        <v>0</v>
      </c>
      <c r="C8422" t="s">
        <v>9</v>
      </c>
      <c r="E8422">
        <v>15</v>
      </c>
      <c r="F8422" t="s">
        <v>140</v>
      </c>
      <c r="H8422" t="s">
        <v>141</v>
      </c>
      <c r="N8422" t="s">
        <v>4</v>
      </c>
      <c r="O8422">
        <v>1794</v>
      </c>
      <c r="P8422">
        <f t="shared" si="264"/>
        <v>1794</v>
      </c>
      <c r="Q8422">
        <f t="shared" si="265"/>
        <v>1794</v>
      </c>
    </row>
    <row r="8423" spans="1:17">
      <c r="A8423">
        <v>56</v>
      </c>
      <c r="B8423" t="s">
        <v>0</v>
      </c>
      <c r="C8423" t="s">
        <v>9</v>
      </c>
      <c r="E8423">
        <v>3</v>
      </c>
      <c r="F8423" t="s">
        <v>2</v>
      </c>
      <c r="H8423" t="s">
        <v>3</v>
      </c>
      <c r="N8423" t="s">
        <v>4</v>
      </c>
      <c r="O8423">
        <v>2034</v>
      </c>
      <c r="P8423">
        <f t="shared" si="264"/>
        <v>2034</v>
      </c>
      <c r="Q8423">
        <f t="shared" si="265"/>
        <v>2034</v>
      </c>
    </row>
    <row r="8424" spans="1:17">
      <c r="A8424">
        <v>56</v>
      </c>
      <c r="B8424" t="s">
        <v>0</v>
      </c>
      <c r="C8424" t="s">
        <v>9</v>
      </c>
      <c r="E8424">
        <v>81</v>
      </c>
      <c r="F8424" t="s">
        <v>444</v>
      </c>
      <c r="H8424" t="s">
        <v>445</v>
      </c>
      <c r="N8424" t="s">
        <v>4</v>
      </c>
      <c r="O8424">
        <v>3122</v>
      </c>
      <c r="P8424">
        <f t="shared" si="264"/>
        <v>3122</v>
      </c>
      <c r="Q8424">
        <f t="shared" si="265"/>
        <v>3122</v>
      </c>
    </row>
    <row r="8425" spans="1:17">
      <c r="A8425">
        <v>56</v>
      </c>
      <c r="B8425" t="s">
        <v>0</v>
      </c>
      <c r="C8425" t="s">
        <v>9</v>
      </c>
      <c r="E8425">
        <v>90</v>
      </c>
      <c r="F8425" t="s">
        <v>300</v>
      </c>
      <c r="H8425" t="s">
        <v>301</v>
      </c>
      <c r="N8425" t="s">
        <v>4</v>
      </c>
      <c r="O8425">
        <v>4634</v>
      </c>
      <c r="P8425">
        <f t="shared" si="264"/>
        <v>4634</v>
      </c>
      <c r="Q8425">
        <f t="shared" si="265"/>
        <v>4634</v>
      </c>
    </row>
    <row r="8426" spans="1:17">
      <c r="A8426">
        <v>56</v>
      </c>
      <c r="B8426" t="s">
        <v>0</v>
      </c>
      <c r="C8426" t="s">
        <v>9</v>
      </c>
      <c r="E8426">
        <v>64</v>
      </c>
      <c r="F8426" t="s">
        <v>200</v>
      </c>
      <c r="H8426" t="s">
        <v>201</v>
      </c>
      <c r="N8426" t="s">
        <v>4</v>
      </c>
      <c r="O8426">
        <v>7827</v>
      </c>
      <c r="P8426">
        <f t="shared" si="264"/>
        <v>7827</v>
      </c>
      <c r="Q8426">
        <f t="shared" si="265"/>
        <v>7827</v>
      </c>
    </row>
    <row r="8427" spans="1:17">
      <c r="A8427">
        <v>56</v>
      </c>
      <c r="B8427" t="s">
        <v>0</v>
      </c>
      <c r="C8427" t="s">
        <v>9</v>
      </c>
      <c r="E8427">
        <v>76</v>
      </c>
      <c r="F8427" t="s">
        <v>96</v>
      </c>
      <c r="H8427" t="s">
        <v>97</v>
      </c>
      <c r="N8427" t="s">
        <v>4</v>
      </c>
      <c r="O8427">
        <v>8291</v>
      </c>
      <c r="P8427">
        <f t="shared" si="264"/>
        <v>8291</v>
      </c>
      <c r="Q8427">
        <f t="shared" si="265"/>
        <v>8291</v>
      </c>
    </row>
    <row r="8428" spans="1:17">
      <c r="A8428">
        <v>56</v>
      </c>
      <c r="B8428" t="s">
        <v>0</v>
      </c>
      <c r="C8428" t="s">
        <v>1</v>
      </c>
      <c r="E8428">
        <v>10</v>
      </c>
      <c r="F8428" t="s">
        <v>482</v>
      </c>
      <c r="H8428" t="s">
        <v>483</v>
      </c>
      <c r="N8428" t="s">
        <v>4</v>
      </c>
      <c r="O8428">
        <v>1360</v>
      </c>
      <c r="P8428">
        <f t="shared" si="264"/>
        <v>1360</v>
      </c>
      <c r="Q8428">
        <f t="shared" si="265"/>
        <v>1360</v>
      </c>
    </row>
    <row r="8429" spans="1:17">
      <c r="A8429">
        <v>56</v>
      </c>
      <c r="B8429" t="s">
        <v>0</v>
      </c>
      <c r="C8429" t="s">
        <v>1</v>
      </c>
      <c r="E8429">
        <v>5</v>
      </c>
      <c r="F8429" t="s">
        <v>38</v>
      </c>
      <c r="H8429" t="s">
        <v>39</v>
      </c>
      <c r="N8429" t="s">
        <v>4</v>
      </c>
      <c r="O8429">
        <v>1838</v>
      </c>
      <c r="P8429">
        <f t="shared" si="264"/>
        <v>1838</v>
      </c>
      <c r="Q8429">
        <f t="shared" si="265"/>
        <v>1838</v>
      </c>
    </row>
    <row r="8430" spans="1:17">
      <c r="A8430">
        <v>56</v>
      </c>
      <c r="B8430" t="s">
        <v>0</v>
      </c>
      <c r="C8430" t="s">
        <v>1</v>
      </c>
      <c r="E8430">
        <v>91</v>
      </c>
      <c r="F8430" t="s">
        <v>438</v>
      </c>
      <c r="H8430" t="s">
        <v>439</v>
      </c>
      <c r="N8430" t="s">
        <v>4</v>
      </c>
      <c r="O8430">
        <v>2958</v>
      </c>
      <c r="P8430">
        <f t="shared" si="264"/>
        <v>2958</v>
      </c>
      <c r="Q8430">
        <f t="shared" si="265"/>
        <v>2958</v>
      </c>
    </row>
    <row r="8431" spans="1:17">
      <c r="A8431">
        <v>56</v>
      </c>
      <c r="B8431" t="s">
        <v>0</v>
      </c>
      <c r="C8431" t="s">
        <v>1</v>
      </c>
      <c r="E8431">
        <v>40</v>
      </c>
      <c r="F8431" t="s">
        <v>126</v>
      </c>
      <c r="H8431" t="s">
        <v>127</v>
      </c>
      <c r="N8431" t="s">
        <v>4</v>
      </c>
      <c r="O8431">
        <v>4029</v>
      </c>
      <c r="P8431">
        <f t="shared" si="264"/>
        <v>4029</v>
      </c>
      <c r="Q8431">
        <f t="shared" si="265"/>
        <v>4029</v>
      </c>
    </row>
    <row r="8432" spans="1:17">
      <c r="A8432">
        <v>56</v>
      </c>
      <c r="B8432" t="s">
        <v>0</v>
      </c>
      <c r="C8432" t="s">
        <v>1</v>
      </c>
      <c r="E8432">
        <v>19</v>
      </c>
      <c r="F8432" t="s">
        <v>148</v>
      </c>
      <c r="H8432" t="s">
        <v>149</v>
      </c>
      <c r="N8432" t="s">
        <v>8</v>
      </c>
      <c r="O8432">
        <v>4894</v>
      </c>
      <c r="P8432">
        <f t="shared" si="264"/>
        <v>4894</v>
      </c>
      <c r="Q8432">
        <f t="shared" si="265"/>
        <v>4894</v>
      </c>
    </row>
    <row r="8433" spans="1:17">
      <c r="A8433">
        <v>56</v>
      </c>
      <c r="B8433" t="s">
        <v>32</v>
      </c>
      <c r="C8433" t="s">
        <v>9</v>
      </c>
      <c r="D8433" t="s">
        <v>17</v>
      </c>
      <c r="E8433">
        <v>125</v>
      </c>
      <c r="F8433" t="s">
        <v>358</v>
      </c>
      <c r="G8433" t="s">
        <v>34</v>
      </c>
      <c r="H8433" t="s">
        <v>359</v>
      </c>
      <c r="I8433" t="s">
        <v>360</v>
      </c>
      <c r="J8433" t="s">
        <v>361</v>
      </c>
      <c r="K8433">
        <v>0.86666600000000005</v>
      </c>
      <c r="L8433">
        <v>4</v>
      </c>
      <c r="M8433">
        <v>3.8690000000000002</v>
      </c>
      <c r="N8433" t="s">
        <v>8</v>
      </c>
      <c r="O8433">
        <v>2483</v>
      </c>
      <c r="P8433">
        <f t="shared" si="264"/>
        <v>2483</v>
      </c>
      <c r="Q8433">
        <f t="shared" si="265"/>
        <v>2483</v>
      </c>
    </row>
    <row r="8434" spans="1:17">
      <c r="A8434">
        <v>56</v>
      </c>
      <c r="B8434" t="s">
        <v>32</v>
      </c>
      <c r="C8434" t="s">
        <v>9</v>
      </c>
      <c r="D8434" t="s">
        <v>17</v>
      </c>
      <c r="E8434">
        <v>18</v>
      </c>
      <c r="F8434" t="s">
        <v>18</v>
      </c>
      <c r="G8434" t="s">
        <v>19</v>
      </c>
      <c r="H8434" t="s">
        <v>20</v>
      </c>
      <c r="I8434" t="s">
        <v>21</v>
      </c>
      <c r="J8434" t="s">
        <v>22</v>
      </c>
      <c r="K8434">
        <v>1</v>
      </c>
      <c r="L8434">
        <v>4</v>
      </c>
      <c r="M8434">
        <v>3</v>
      </c>
      <c r="N8434" t="s">
        <v>8</v>
      </c>
      <c r="O8434">
        <v>2947</v>
      </c>
      <c r="P8434">
        <f t="shared" si="264"/>
        <v>2947</v>
      </c>
      <c r="Q8434">
        <f t="shared" si="265"/>
        <v>2947</v>
      </c>
    </row>
    <row r="8435" spans="1:17">
      <c r="A8435">
        <v>56</v>
      </c>
      <c r="B8435" t="s">
        <v>32</v>
      </c>
      <c r="C8435" t="s">
        <v>9</v>
      </c>
      <c r="D8435" t="s">
        <v>23</v>
      </c>
      <c r="E8435">
        <v>69</v>
      </c>
      <c r="F8435" t="s">
        <v>458</v>
      </c>
      <c r="H8435" t="s">
        <v>459</v>
      </c>
      <c r="I8435" t="s">
        <v>460</v>
      </c>
      <c r="J8435" t="s">
        <v>461</v>
      </c>
      <c r="K8435">
        <v>0.48965517200000003</v>
      </c>
      <c r="L8435">
        <v>6</v>
      </c>
      <c r="M8435">
        <v>3.43</v>
      </c>
      <c r="N8435" t="s">
        <v>4</v>
      </c>
      <c r="O8435">
        <v>3096</v>
      </c>
      <c r="P8435">
        <f t="shared" si="264"/>
        <v>3096</v>
      </c>
      <c r="Q8435">
        <f t="shared" si="265"/>
        <v>3096</v>
      </c>
    </row>
    <row r="8436" spans="1:17">
      <c r="A8436">
        <v>56</v>
      </c>
      <c r="B8436" t="s">
        <v>32</v>
      </c>
      <c r="C8436" t="s">
        <v>9</v>
      </c>
      <c r="D8436" t="s">
        <v>23</v>
      </c>
      <c r="E8436">
        <v>71</v>
      </c>
      <c r="F8436" t="s">
        <v>462</v>
      </c>
      <c r="H8436" t="s">
        <v>463</v>
      </c>
      <c r="I8436" t="s">
        <v>464</v>
      </c>
      <c r="J8436" t="s">
        <v>465</v>
      </c>
      <c r="K8436">
        <v>0.71621621599999996</v>
      </c>
      <c r="L8436">
        <v>5</v>
      </c>
      <c r="M8436">
        <v>2.9</v>
      </c>
      <c r="N8436" t="s">
        <v>4</v>
      </c>
      <c r="O8436">
        <v>5050</v>
      </c>
      <c r="P8436">
        <f t="shared" si="264"/>
        <v>5050</v>
      </c>
      <c r="Q8436">
        <f t="shared" si="265"/>
        <v>5050</v>
      </c>
    </row>
    <row r="8437" spans="1:17">
      <c r="A8437">
        <v>56</v>
      </c>
      <c r="B8437" t="s">
        <v>32</v>
      </c>
      <c r="C8437" t="s">
        <v>9</v>
      </c>
      <c r="D8437" t="s">
        <v>17</v>
      </c>
      <c r="E8437">
        <v>20</v>
      </c>
      <c r="F8437" t="s">
        <v>232</v>
      </c>
      <c r="G8437" t="s">
        <v>34</v>
      </c>
      <c r="H8437" t="s">
        <v>233</v>
      </c>
      <c r="I8437" t="s">
        <v>234</v>
      </c>
      <c r="J8437" t="s">
        <v>235</v>
      </c>
      <c r="K8437">
        <v>0.64935064899999995</v>
      </c>
      <c r="L8437">
        <v>4</v>
      </c>
      <c r="M8437">
        <v>4.6500000000000004</v>
      </c>
      <c r="N8437" t="s">
        <v>8</v>
      </c>
      <c r="O8437">
        <v>5738</v>
      </c>
      <c r="P8437">
        <f t="shared" si="264"/>
        <v>5738</v>
      </c>
      <c r="Q8437">
        <f t="shared" si="265"/>
        <v>5738</v>
      </c>
    </row>
    <row r="8438" spans="1:17">
      <c r="A8438">
        <v>56</v>
      </c>
      <c r="B8438" t="s">
        <v>32</v>
      </c>
      <c r="C8438" t="s">
        <v>9</v>
      </c>
      <c r="D8438" t="s">
        <v>23</v>
      </c>
      <c r="E8438">
        <v>8</v>
      </c>
      <c r="F8438" t="s">
        <v>432</v>
      </c>
      <c r="H8438" t="s">
        <v>433</v>
      </c>
      <c r="I8438" t="s">
        <v>434</v>
      </c>
      <c r="J8438" t="s">
        <v>435</v>
      </c>
      <c r="K8438">
        <v>0.64189189199999996</v>
      </c>
      <c r="L8438">
        <v>5</v>
      </c>
      <c r="M8438">
        <v>3.01</v>
      </c>
      <c r="N8438" t="s">
        <v>4</v>
      </c>
      <c r="O8438">
        <v>5801</v>
      </c>
      <c r="P8438">
        <f t="shared" si="264"/>
        <v>5801</v>
      </c>
      <c r="Q8438">
        <f t="shared" si="265"/>
        <v>5801</v>
      </c>
    </row>
    <row r="8439" spans="1:17">
      <c r="A8439">
        <v>56</v>
      </c>
      <c r="B8439" t="s">
        <v>32</v>
      </c>
      <c r="C8439" t="s">
        <v>9</v>
      </c>
      <c r="D8439" t="s">
        <v>23</v>
      </c>
      <c r="E8439">
        <v>25</v>
      </c>
      <c r="F8439" t="s">
        <v>196</v>
      </c>
      <c r="H8439" t="s">
        <v>197</v>
      </c>
      <c r="I8439" t="s">
        <v>198</v>
      </c>
      <c r="J8439" t="s">
        <v>199</v>
      </c>
      <c r="K8439">
        <v>0.79487179500000005</v>
      </c>
      <c r="L8439">
        <v>3</v>
      </c>
      <c r="M8439">
        <v>2.41</v>
      </c>
      <c r="N8439" t="s">
        <v>8</v>
      </c>
      <c r="O8439">
        <v>7673</v>
      </c>
      <c r="P8439">
        <f t="shared" si="264"/>
        <v>7673</v>
      </c>
      <c r="Q8439">
        <f t="shared" si="265"/>
        <v>7673</v>
      </c>
    </row>
    <row r="8440" spans="1:17">
      <c r="A8440">
        <v>56</v>
      </c>
      <c r="B8440" t="s">
        <v>32</v>
      </c>
      <c r="C8440" t="s">
        <v>9</v>
      </c>
      <c r="D8440" t="s">
        <v>23</v>
      </c>
      <c r="E8440">
        <v>46</v>
      </c>
      <c r="F8440" t="s">
        <v>316</v>
      </c>
      <c r="H8440" t="s">
        <v>317</v>
      </c>
      <c r="I8440" t="s">
        <v>318</v>
      </c>
      <c r="J8440" t="s">
        <v>319</v>
      </c>
      <c r="K8440">
        <v>0.839378238</v>
      </c>
      <c r="L8440">
        <v>5</v>
      </c>
      <c r="M8440">
        <v>3.68</v>
      </c>
      <c r="N8440" t="s">
        <v>4</v>
      </c>
      <c r="O8440">
        <v>7994</v>
      </c>
      <c r="P8440">
        <f t="shared" si="264"/>
        <v>7994</v>
      </c>
      <c r="Q8440">
        <f t="shared" si="265"/>
        <v>7994</v>
      </c>
    </row>
    <row r="8441" spans="1:17">
      <c r="A8441">
        <v>56</v>
      </c>
      <c r="B8441" t="s">
        <v>32</v>
      </c>
      <c r="C8441" t="s">
        <v>9</v>
      </c>
      <c r="D8441" t="s">
        <v>17</v>
      </c>
      <c r="E8441">
        <v>119</v>
      </c>
      <c r="F8441" t="s">
        <v>192</v>
      </c>
      <c r="G8441" t="s">
        <v>34</v>
      </c>
      <c r="H8441" t="s">
        <v>193</v>
      </c>
      <c r="I8441" t="s">
        <v>194</v>
      </c>
      <c r="J8441" t="s">
        <v>195</v>
      </c>
      <c r="K8441">
        <v>0.75816993499999996</v>
      </c>
      <c r="L8441">
        <v>7</v>
      </c>
      <c r="M8441">
        <v>2.762</v>
      </c>
      <c r="N8441" t="s">
        <v>8</v>
      </c>
      <c r="O8441">
        <v>8577</v>
      </c>
      <c r="P8441">
        <f t="shared" si="264"/>
        <v>8577</v>
      </c>
      <c r="Q8441">
        <f t="shared" si="265"/>
        <v>8577</v>
      </c>
    </row>
    <row r="8442" spans="1:17">
      <c r="A8442">
        <v>56</v>
      </c>
      <c r="B8442" t="s">
        <v>32</v>
      </c>
      <c r="C8442" t="s">
        <v>9</v>
      </c>
      <c r="D8442" t="s">
        <v>17</v>
      </c>
      <c r="E8442">
        <v>113</v>
      </c>
      <c r="F8442" t="s">
        <v>348</v>
      </c>
      <c r="G8442" t="s">
        <v>19</v>
      </c>
      <c r="H8442" t="s">
        <v>349</v>
      </c>
      <c r="I8442" t="s">
        <v>350</v>
      </c>
      <c r="J8442" t="s">
        <v>351</v>
      </c>
      <c r="K8442">
        <v>0.71739130399999995</v>
      </c>
      <c r="L8442">
        <v>6</v>
      </c>
      <c r="M8442">
        <v>2.33</v>
      </c>
      <c r="N8442" t="s">
        <v>4</v>
      </c>
      <c r="O8442">
        <v>9139</v>
      </c>
      <c r="P8442">
        <f t="shared" si="264"/>
        <v>9139</v>
      </c>
      <c r="Q8442">
        <f t="shared" si="265"/>
        <v>9139</v>
      </c>
    </row>
    <row r="8443" spans="1:17">
      <c r="A8443">
        <v>56</v>
      </c>
      <c r="B8443" t="s">
        <v>32</v>
      </c>
      <c r="C8443" t="s">
        <v>9</v>
      </c>
      <c r="D8443" t="s">
        <v>23</v>
      </c>
      <c r="E8443">
        <v>52</v>
      </c>
      <c r="F8443" t="s">
        <v>224</v>
      </c>
      <c r="H8443" t="s">
        <v>225</v>
      </c>
      <c r="I8443" t="s">
        <v>226</v>
      </c>
      <c r="J8443" t="s">
        <v>227</v>
      </c>
      <c r="K8443">
        <v>0.56349206299999999</v>
      </c>
      <c r="L8443">
        <v>4</v>
      </c>
      <c r="M8443">
        <v>3.12</v>
      </c>
      <c r="N8443" t="s">
        <v>8</v>
      </c>
      <c r="O8443">
        <v>11075</v>
      </c>
      <c r="P8443">
        <f t="shared" si="264"/>
        <v>11075</v>
      </c>
      <c r="Q8443">
        <f t="shared" si="265"/>
        <v>11075</v>
      </c>
    </row>
    <row r="8444" spans="1:17">
      <c r="A8444">
        <v>56</v>
      </c>
      <c r="B8444" t="s">
        <v>32</v>
      </c>
      <c r="C8444" t="s">
        <v>9</v>
      </c>
      <c r="D8444" t="s">
        <v>23</v>
      </c>
      <c r="E8444">
        <v>29</v>
      </c>
      <c r="F8444" t="s">
        <v>170</v>
      </c>
      <c r="H8444" t="s">
        <v>171</v>
      </c>
      <c r="I8444" t="s">
        <v>172</v>
      </c>
      <c r="J8444" t="s">
        <v>173</v>
      </c>
      <c r="K8444">
        <v>0.77777777800000003</v>
      </c>
      <c r="L8444">
        <v>5</v>
      </c>
      <c r="M8444">
        <v>3.28</v>
      </c>
      <c r="N8444" t="s">
        <v>8</v>
      </c>
      <c r="O8444">
        <v>11779</v>
      </c>
      <c r="P8444">
        <f t="shared" si="264"/>
        <v>11779</v>
      </c>
      <c r="Q8444">
        <f t="shared" si="265"/>
        <v>11779</v>
      </c>
    </row>
    <row r="8445" spans="1:17">
      <c r="A8445">
        <v>56</v>
      </c>
      <c r="B8445" t="s">
        <v>32</v>
      </c>
      <c r="C8445" t="s">
        <v>9</v>
      </c>
      <c r="D8445" t="s">
        <v>17</v>
      </c>
      <c r="E8445">
        <v>127</v>
      </c>
      <c r="F8445" t="s">
        <v>394</v>
      </c>
      <c r="G8445" t="s">
        <v>34</v>
      </c>
      <c r="H8445" t="s">
        <v>395</v>
      </c>
      <c r="I8445" t="s">
        <v>396</v>
      </c>
      <c r="J8445" t="s">
        <v>397</v>
      </c>
      <c r="K8445">
        <v>0.83448275900000002</v>
      </c>
      <c r="L8445">
        <v>4</v>
      </c>
      <c r="M8445">
        <v>3.12</v>
      </c>
      <c r="N8445" t="s">
        <v>4</v>
      </c>
      <c r="O8445">
        <v>12448</v>
      </c>
      <c r="P8445">
        <f t="shared" si="264"/>
        <v>12448</v>
      </c>
      <c r="Q8445">
        <f t="shared" si="265"/>
        <v>12448</v>
      </c>
    </row>
    <row r="8446" spans="1:17">
      <c r="A8446">
        <v>56</v>
      </c>
      <c r="B8446" t="s">
        <v>32</v>
      </c>
      <c r="C8446" t="s">
        <v>9</v>
      </c>
      <c r="D8446" t="s">
        <v>17</v>
      </c>
      <c r="E8446">
        <v>78</v>
      </c>
      <c r="F8446" t="s">
        <v>150</v>
      </c>
      <c r="G8446" t="s">
        <v>34</v>
      </c>
      <c r="H8446" t="s">
        <v>151</v>
      </c>
      <c r="I8446" t="s">
        <v>152</v>
      </c>
      <c r="J8446" t="s">
        <v>153</v>
      </c>
      <c r="K8446">
        <v>0.736486486</v>
      </c>
      <c r="L8446">
        <v>4</v>
      </c>
      <c r="M8446">
        <v>2.6920000000000002</v>
      </c>
      <c r="N8446" t="s">
        <v>8</v>
      </c>
      <c r="O8446">
        <v>15738</v>
      </c>
      <c r="P8446">
        <f t="shared" si="264"/>
        <v>15738</v>
      </c>
      <c r="Q8446" t="str">
        <f t="shared" si="265"/>
        <v/>
      </c>
    </row>
    <row r="8447" spans="1:17">
      <c r="A8447">
        <v>56</v>
      </c>
      <c r="B8447" t="s">
        <v>32</v>
      </c>
      <c r="C8447" t="s">
        <v>9</v>
      </c>
      <c r="D8447" t="s">
        <v>17</v>
      </c>
      <c r="E8447">
        <v>85</v>
      </c>
      <c r="F8447" t="s">
        <v>372</v>
      </c>
      <c r="G8447" t="s">
        <v>34</v>
      </c>
      <c r="H8447" t="s">
        <v>373</v>
      </c>
      <c r="I8447" t="s">
        <v>374</v>
      </c>
      <c r="J8447" t="s">
        <v>375</v>
      </c>
      <c r="K8447">
        <v>0.61206896600000005</v>
      </c>
      <c r="L8447">
        <v>4</v>
      </c>
      <c r="M8447">
        <v>2.9689999999999999</v>
      </c>
      <c r="N8447" t="s">
        <v>8</v>
      </c>
      <c r="O8447">
        <v>16251</v>
      </c>
      <c r="P8447">
        <f t="shared" si="264"/>
        <v>16251</v>
      </c>
      <c r="Q8447" t="str">
        <f t="shared" si="265"/>
        <v/>
      </c>
    </row>
    <row r="8448" spans="1:17">
      <c r="A8448">
        <v>56</v>
      </c>
      <c r="B8448" t="s">
        <v>32</v>
      </c>
      <c r="C8448" t="s">
        <v>9</v>
      </c>
      <c r="D8448" t="s">
        <v>23</v>
      </c>
      <c r="E8448">
        <v>103</v>
      </c>
      <c r="F8448" t="s">
        <v>45</v>
      </c>
      <c r="H8448" t="s">
        <v>46</v>
      </c>
      <c r="I8448" t="s">
        <v>46</v>
      </c>
      <c r="J8448" t="s">
        <v>47</v>
      </c>
      <c r="K8448">
        <v>0.87878787899999999</v>
      </c>
      <c r="L8448">
        <v>4</v>
      </c>
      <c r="M8448">
        <v>2.82</v>
      </c>
      <c r="N8448" t="s">
        <v>4</v>
      </c>
      <c r="O8448">
        <v>29906</v>
      </c>
      <c r="P8448">
        <f t="shared" si="264"/>
        <v>29906</v>
      </c>
      <c r="Q8448" t="str">
        <f t="shared" si="265"/>
        <v/>
      </c>
    </row>
    <row r="8449" spans="1:17">
      <c r="A8449">
        <v>56</v>
      </c>
      <c r="B8449" t="s">
        <v>32</v>
      </c>
      <c r="C8449" t="s">
        <v>1</v>
      </c>
      <c r="D8449" t="s">
        <v>17</v>
      </c>
      <c r="E8449">
        <v>124</v>
      </c>
      <c r="F8449" t="s">
        <v>366</v>
      </c>
      <c r="G8449" t="s">
        <v>19</v>
      </c>
      <c r="H8449" t="s">
        <v>367</v>
      </c>
      <c r="I8449" t="s">
        <v>368</v>
      </c>
      <c r="J8449" t="s">
        <v>369</v>
      </c>
      <c r="K8449">
        <v>0.95270270300000004</v>
      </c>
      <c r="L8449">
        <v>5</v>
      </c>
      <c r="M8449">
        <v>2.2799999999999998</v>
      </c>
      <c r="N8449" t="s">
        <v>4</v>
      </c>
      <c r="O8449">
        <v>2126</v>
      </c>
      <c r="P8449">
        <f t="shared" si="264"/>
        <v>2126</v>
      </c>
      <c r="Q8449">
        <f t="shared" si="265"/>
        <v>2126</v>
      </c>
    </row>
    <row r="8450" spans="1:17">
      <c r="A8450">
        <v>56</v>
      </c>
      <c r="B8450" t="s">
        <v>32</v>
      </c>
      <c r="C8450" t="s">
        <v>1</v>
      </c>
      <c r="D8450" t="s">
        <v>17</v>
      </c>
      <c r="E8450">
        <v>94</v>
      </c>
      <c r="F8450" t="s">
        <v>320</v>
      </c>
      <c r="G8450" t="s">
        <v>19</v>
      </c>
      <c r="H8450" t="s">
        <v>321</v>
      </c>
      <c r="I8450" t="s">
        <v>322</v>
      </c>
      <c r="J8450" t="s">
        <v>323</v>
      </c>
      <c r="K8450">
        <v>0.99299999999999999</v>
      </c>
      <c r="L8450">
        <v>4</v>
      </c>
      <c r="M8450">
        <v>3.0219999999999998</v>
      </c>
      <c r="N8450" t="s">
        <v>8</v>
      </c>
      <c r="O8450">
        <v>2246</v>
      </c>
      <c r="P8450">
        <f t="shared" si="264"/>
        <v>2246</v>
      </c>
      <c r="Q8450">
        <f t="shared" si="265"/>
        <v>2246</v>
      </c>
    </row>
    <row r="8451" spans="1:17">
      <c r="A8451">
        <v>56</v>
      </c>
      <c r="B8451" t="s">
        <v>32</v>
      </c>
      <c r="C8451" t="s">
        <v>1</v>
      </c>
      <c r="D8451" t="s">
        <v>23</v>
      </c>
      <c r="E8451">
        <v>139</v>
      </c>
      <c r="F8451" t="s">
        <v>166</v>
      </c>
      <c r="H8451" t="s">
        <v>167</v>
      </c>
      <c r="I8451" t="s">
        <v>168</v>
      </c>
      <c r="J8451" t="s">
        <v>169</v>
      </c>
      <c r="K8451">
        <v>0.70138888899999996</v>
      </c>
      <c r="L8451">
        <v>4</v>
      </c>
      <c r="M8451">
        <v>3.66</v>
      </c>
      <c r="N8451" t="s">
        <v>4</v>
      </c>
      <c r="O8451">
        <v>2494</v>
      </c>
      <c r="P8451">
        <f t="shared" ref="P8451:P8514" si="266">IF(O8451&gt;VLOOKUP($A8451,$S:$W,4,FALSE),IF(O8451&lt;VLOOKUP($A8451,$S:$W,5,FALSE),O8451,""),"")</f>
        <v>2494</v>
      </c>
      <c r="Q8451">
        <f t="shared" ref="Q8451:Q8514" si="267">IF(O8451&gt;VLOOKUP($A8451,$S:$AA,8,FALSE),IF(O8451&lt;VLOOKUP($A8451,$S:$AA,9,FALSE),O8451,""),"")</f>
        <v>2494</v>
      </c>
    </row>
    <row r="8452" spans="1:17">
      <c r="A8452">
        <v>56</v>
      </c>
      <c r="B8452" t="s">
        <v>32</v>
      </c>
      <c r="C8452" t="s">
        <v>1</v>
      </c>
      <c r="D8452" t="s">
        <v>17</v>
      </c>
      <c r="E8452">
        <v>67</v>
      </c>
      <c r="F8452" t="s">
        <v>82</v>
      </c>
      <c r="G8452" t="s">
        <v>34</v>
      </c>
      <c r="H8452" t="s">
        <v>83</v>
      </c>
      <c r="I8452" t="s">
        <v>84</v>
      </c>
      <c r="J8452" t="s">
        <v>85</v>
      </c>
      <c r="K8452">
        <v>0.71724137899999996</v>
      </c>
      <c r="L8452">
        <v>5</v>
      </c>
      <c r="M8452">
        <v>2.77</v>
      </c>
      <c r="N8452" t="s">
        <v>8</v>
      </c>
      <c r="O8452">
        <v>2982</v>
      </c>
      <c r="P8452">
        <f t="shared" si="266"/>
        <v>2982</v>
      </c>
      <c r="Q8452">
        <f t="shared" si="267"/>
        <v>2982</v>
      </c>
    </row>
    <row r="8453" spans="1:17">
      <c r="A8453">
        <v>56</v>
      </c>
      <c r="B8453" t="s">
        <v>32</v>
      </c>
      <c r="C8453" t="s">
        <v>1</v>
      </c>
      <c r="D8453" t="s">
        <v>23</v>
      </c>
      <c r="E8453">
        <v>65</v>
      </c>
      <c r="F8453" t="s">
        <v>110</v>
      </c>
      <c r="H8453" t="s">
        <v>111</v>
      </c>
      <c r="I8453" t="s">
        <v>112</v>
      </c>
      <c r="J8453" t="s">
        <v>113</v>
      </c>
      <c r="K8453">
        <v>0.48965517200000003</v>
      </c>
      <c r="L8453">
        <v>3</v>
      </c>
      <c r="M8453">
        <v>2.95</v>
      </c>
      <c r="N8453" t="s">
        <v>8</v>
      </c>
      <c r="O8453">
        <v>3294</v>
      </c>
      <c r="P8453">
        <f t="shared" si="266"/>
        <v>3294</v>
      </c>
      <c r="Q8453">
        <f t="shared" si="267"/>
        <v>3294</v>
      </c>
    </row>
    <row r="8454" spans="1:17">
      <c r="A8454">
        <v>56</v>
      </c>
      <c r="B8454" t="s">
        <v>32</v>
      </c>
      <c r="C8454" t="s">
        <v>1</v>
      </c>
      <c r="D8454" t="s">
        <v>23</v>
      </c>
      <c r="E8454">
        <v>112</v>
      </c>
      <c r="F8454" t="s">
        <v>292</v>
      </c>
      <c r="H8454" t="s">
        <v>293</v>
      </c>
      <c r="I8454" t="s">
        <v>294</v>
      </c>
      <c r="J8454" t="s">
        <v>295</v>
      </c>
      <c r="K8454">
        <v>0.82608695700000001</v>
      </c>
      <c r="L8454">
        <v>5</v>
      </c>
      <c r="M8454">
        <v>3.7210000000000001</v>
      </c>
      <c r="N8454" t="s">
        <v>8</v>
      </c>
      <c r="O8454">
        <v>3526</v>
      </c>
      <c r="P8454">
        <f t="shared" si="266"/>
        <v>3526</v>
      </c>
      <c r="Q8454">
        <f t="shared" si="267"/>
        <v>3526</v>
      </c>
    </row>
    <row r="8455" spans="1:17">
      <c r="A8455">
        <v>56</v>
      </c>
      <c r="B8455" t="s">
        <v>32</v>
      </c>
      <c r="C8455" t="s">
        <v>1</v>
      </c>
      <c r="D8455" t="s">
        <v>23</v>
      </c>
      <c r="E8455">
        <v>66</v>
      </c>
      <c r="F8455" t="s">
        <v>488</v>
      </c>
      <c r="H8455" t="s">
        <v>489</v>
      </c>
      <c r="I8455" t="s">
        <v>490</v>
      </c>
      <c r="J8455" t="s">
        <v>491</v>
      </c>
      <c r="K8455">
        <v>0.66025641000000002</v>
      </c>
      <c r="L8455">
        <v>4</v>
      </c>
      <c r="M8455">
        <v>2.7530000000000001</v>
      </c>
      <c r="N8455" t="s">
        <v>4</v>
      </c>
      <c r="O8455">
        <v>3631</v>
      </c>
      <c r="P8455">
        <f t="shared" si="266"/>
        <v>3631</v>
      </c>
      <c r="Q8455">
        <f t="shared" si="267"/>
        <v>3631</v>
      </c>
    </row>
    <row r="8456" spans="1:17">
      <c r="A8456">
        <v>56</v>
      </c>
      <c r="B8456" t="s">
        <v>32</v>
      </c>
      <c r="C8456" t="s">
        <v>1</v>
      </c>
      <c r="D8456" t="s">
        <v>23</v>
      </c>
      <c r="E8456">
        <v>89</v>
      </c>
      <c r="F8456" t="s">
        <v>64</v>
      </c>
      <c r="H8456" t="s">
        <v>65</v>
      </c>
      <c r="I8456" t="s">
        <v>66</v>
      </c>
      <c r="J8456" t="s">
        <v>67</v>
      </c>
      <c r="K8456">
        <v>0.880434783</v>
      </c>
      <c r="L8456">
        <v>7</v>
      </c>
      <c r="M8456">
        <v>2.61</v>
      </c>
      <c r="N8456" t="s">
        <v>8</v>
      </c>
      <c r="O8456">
        <v>3679</v>
      </c>
      <c r="P8456">
        <f t="shared" si="266"/>
        <v>3679</v>
      </c>
      <c r="Q8456">
        <f t="shared" si="267"/>
        <v>3679</v>
      </c>
    </row>
    <row r="8457" spans="1:17">
      <c r="A8457">
        <v>56</v>
      </c>
      <c r="B8457" t="s">
        <v>32</v>
      </c>
      <c r="C8457" t="s">
        <v>1</v>
      </c>
      <c r="D8457" t="s">
        <v>23</v>
      </c>
      <c r="E8457">
        <v>62</v>
      </c>
      <c r="F8457" t="s">
        <v>184</v>
      </c>
      <c r="H8457" t="s">
        <v>185</v>
      </c>
      <c r="I8457" t="s">
        <v>186</v>
      </c>
      <c r="J8457" t="s">
        <v>187</v>
      </c>
      <c r="K8457">
        <v>0.77702702700000004</v>
      </c>
      <c r="L8457">
        <v>7</v>
      </c>
      <c r="M8457">
        <v>2.61</v>
      </c>
      <c r="N8457" t="s">
        <v>4</v>
      </c>
      <c r="O8457">
        <v>7190</v>
      </c>
      <c r="P8457">
        <f t="shared" si="266"/>
        <v>7190</v>
      </c>
      <c r="Q8457">
        <f t="shared" si="267"/>
        <v>7190</v>
      </c>
    </row>
    <row r="8458" spans="1:17">
      <c r="A8458">
        <v>56</v>
      </c>
      <c r="B8458" t="s">
        <v>32</v>
      </c>
      <c r="C8458" t="s">
        <v>1</v>
      </c>
      <c r="D8458" t="s">
        <v>23</v>
      </c>
      <c r="E8458">
        <v>21</v>
      </c>
      <c r="F8458" t="s">
        <v>274</v>
      </c>
      <c r="H8458" t="s">
        <v>275</v>
      </c>
      <c r="I8458" t="s">
        <v>276</v>
      </c>
      <c r="J8458" t="s">
        <v>277</v>
      </c>
      <c r="K8458">
        <v>0.75862068999999999</v>
      </c>
      <c r="L8458">
        <v>4</v>
      </c>
      <c r="M8458">
        <v>1.7629999999999999</v>
      </c>
      <c r="N8458" t="s">
        <v>8</v>
      </c>
      <c r="O8458">
        <v>7430</v>
      </c>
      <c r="P8458">
        <f t="shared" si="266"/>
        <v>7430</v>
      </c>
      <c r="Q8458">
        <f t="shared" si="267"/>
        <v>7430</v>
      </c>
    </row>
    <row r="8459" spans="1:17">
      <c r="A8459">
        <v>56</v>
      </c>
      <c r="B8459" t="s">
        <v>32</v>
      </c>
      <c r="C8459" t="s">
        <v>1</v>
      </c>
      <c r="D8459" t="s">
        <v>17</v>
      </c>
      <c r="E8459">
        <v>47</v>
      </c>
      <c r="F8459" t="s">
        <v>492</v>
      </c>
      <c r="G8459" t="s">
        <v>34</v>
      </c>
      <c r="H8459" t="s">
        <v>493</v>
      </c>
      <c r="I8459" t="s">
        <v>494</v>
      </c>
      <c r="J8459" t="s">
        <v>495</v>
      </c>
      <c r="K8459">
        <v>0.869281046</v>
      </c>
      <c r="L8459">
        <v>4</v>
      </c>
      <c r="M8459">
        <v>2.61</v>
      </c>
      <c r="N8459" t="s">
        <v>8</v>
      </c>
      <c r="O8459">
        <v>8454</v>
      </c>
      <c r="P8459">
        <f t="shared" si="266"/>
        <v>8454</v>
      </c>
      <c r="Q8459">
        <f t="shared" si="267"/>
        <v>8454</v>
      </c>
    </row>
    <row r="8460" spans="1:17">
      <c r="A8460">
        <v>56</v>
      </c>
      <c r="B8460" t="s">
        <v>32</v>
      </c>
      <c r="C8460" t="s">
        <v>1</v>
      </c>
      <c r="D8460" t="s">
        <v>17</v>
      </c>
      <c r="E8460">
        <v>31</v>
      </c>
      <c r="F8460" t="s">
        <v>446</v>
      </c>
      <c r="G8460" t="s">
        <v>34</v>
      </c>
      <c r="H8460" t="s">
        <v>447</v>
      </c>
      <c r="I8460" t="s">
        <v>448</v>
      </c>
      <c r="J8460" t="s">
        <v>449</v>
      </c>
      <c r="K8460">
        <v>0.29655172400000002</v>
      </c>
      <c r="L8460">
        <v>4</v>
      </c>
      <c r="M8460">
        <v>3.7280000000000002</v>
      </c>
      <c r="N8460" t="s">
        <v>4</v>
      </c>
      <c r="O8460">
        <v>9294</v>
      </c>
      <c r="P8460">
        <f t="shared" si="266"/>
        <v>9294</v>
      </c>
      <c r="Q8460">
        <f t="shared" si="267"/>
        <v>9294</v>
      </c>
    </row>
    <row r="8461" spans="1:17">
      <c r="A8461">
        <v>56</v>
      </c>
      <c r="B8461" t="s">
        <v>32</v>
      </c>
      <c r="C8461" t="s">
        <v>1</v>
      </c>
      <c r="D8461" t="s">
        <v>17</v>
      </c>
      <c r="E8461">
        <v>33</v>
      </c>
      <c r="F8461" t="s">
        <v>88</v>
      </c>
      <c r="G8461" t="s">
        <v>34</v>
      </c>
      <c r="H8461" t="s">
        <v>89</v>
      </c>
      <c r="I8461" t="s">
        <v>90</v>
      </c>
      <c r="J8461" t="s">
        <v>91</v>
      </c>
      <c r="K8461">
        <v>0.72448979599999996</v>
      </c>
      <c r="L8461">
        <v>7</v>
      </c>
      <c r="M8461">
        <v>3.03</v>
      </c>
      <c r="N8461" t="s">
        <v>8</v>
      </c>
      <c r="O8461">
        <v>12870</v>
      </c>
      <c r="P8461">
        <f t="shared" si="266"/>
        <v>12870</v>
      </c>
      <c r="Q8461">
        <f t="shared" si="267"/>
        <v>12870</v>
      </c>
    </row>
    <row r="8462" spans="1:17">
      <c r="A8462">
        <v>56</v>
      </c>
      <c r="B8462" t="s">
        <v>32</v>
      </c>
      <c r="C8462" t="s">
        <v>1</v>
      </c>
      <c r="D8462" t="s">
        <v>17</v>
      </c>
      <c r="E8462">
        <v>97</v>
      </c>
      <c r="F8462" t="s">
        <v>332</v>
      </c>
      <c r="G8462" t="s">
        <v>34</v>
      </c>
      <c r="H8462" t="s">
        <v>333</v>
      </c>
      <c r="I8462" t="s">
        <v>334</v>
      </c>
      <c r="J8462" t="s">
        <v>335</v>
      </c>
      <c r="K8462">
        <v>0.83448275900000002</v>
      </c>
      <c r="L8462">
        <v>6</v>
      </c>
      <c r="M8462">
        <v>3.2410000000000001</v>
      </c>
      <c r="N8462" t="s">
        <v>4</v>
      </c>
      <c r="O8462">
        <v>24110</v>
      </c>
      <c r="P8462">
        <f t="shared" si="266"/>
        <v>24110</v>
      </c>
      <c r="Q8462" t="str">
        <f t="shared" si="267"/>
        <v/>
      </c>
    </row>
    <row r="8463" spans="1:17">
      <c r="A8463">
        <v>56</v>
      </c>
      <c r="B8463" t="s">
        <v>32</v>
      </c>
      <c r="C8463" t="s">
        <v>1</v>
      </c>
      <c r="D8463" t="s">
        <v>23</v>
      </c>
      <c r="E8463">
        <v>93</v>
      </c>
      <c r="F8463" t="s">
        <v>308</v>
      </c>
      <c r="H8463" t="s">
        <v>309</v>
      </c>
      <c r="I8463" t="s">
        <v>310</v>
      </c>
      <c r="J8463" t="s">
        <v>311</v>
      </c>
      <c r="K8463">
        <v>0.571428571</v>
      </c>
      <c r="L8463">
        <v>4</v>
      </c>
      <c r="M8463">
        <v>3.95</v>
      </c>
      <c r="N8463" t="s">
        <v>4</v>
      </c>
      <c r="O8463">
        <v>26422</v>
      </c>
      <c r="P8463">
        <f t="shared" si="266"/>
        <v>26422</v>
      </c>
      <c r="Q8463" t="str">
        <f t="shared" si="267"/>
        <v/>
      </c>
    </row>
    <row r="8464" spans="1:17">
      <c r="A8464">
        <v>56</v>
      </c>
      <c r="B8464" t="s">
        <v>32</v>
      </c>
      <c r="C8464" t="s">
        <v>1</v>
      </c>
      <c r="D8464" t="s">
        <v>17</v>
      </c>
      <c r="E8464">
        <v>109</v>
      </c>
      <c r="F8464" t="s">
        <v>282</v>
      </c>
      <c r="G8464" t="s">
        <v>34</v>
      </c>
      <c r="H8464" t="s">
        <v>283</v>
      </c>
      <c r="I8464" t="s">
        <v>284</v>
      </c>
      <c r="J8464" t="s">
        <v>285</v>
      </c>
      <c r="K8464">
        <v>0.82499999999999996</v>
      </c>
      <c r="L8464">
        <v>3</v>
      </c>
      <c r="M8464">
        <v>3.4820000000000002</v>
      </c>
      <c r="N8464" t="s">
        <v>8</v>
      </c>
      <c r="O8464">
        <v>27022</v>
      </c>
      <c r="P8464">
        <f t="shared" si="266"/>
        <v>27022</v>
      </c>
      <c r="Q8464" t="str">
        <f t="shared" si="267"/>
        <v/>
      </c>
    </row>
    <row r="8465" spans="1:17">
      <c r="A8465">
        <v>56</v>
      </c>
      <c r="B8465" t="s">
        <v>44</v>
      </c>
      <c r="C8465" t="s">
        <v>9</v>
      </c>
      <c r="D8465" t="s">
        <v>17</v>
      </c>
      <c r="E8465">
        <v>126</v>
      </c>
      <c r="F8465" t="s">
        <v>128</v>
      </c>
      <c r="G8465" t="s">
        <v>19</v>
      </c>
      <c r="H8465" t="s">
        <v>129</v>
      </c>
      <c r="I8465" t="s">
        <v>130</v>
      </c>
      <c r="J8465" t="s">
        <v>131</v>
      </c>
      <c r="K8465">
        <v>0.79861111100000004</v>
      </c>
      <c r="L8465">
        <v>4</v>
      </c>
      <c r="M8465">
        <v>3.76</v>
      </c>
      <c r="N8465" t="s">
        <v>8</v>
      </c>
      <c r="O8465">
        <v>2426</v>
      </c>
      <c r="P8465">
        <f t="shared" si="266"/>
        <v>2426</v>
      </c>
      <c r="Q8465">
        <f t="shared" si="267"/>
        <v>2426</v>
      </c>
    </row>
    <row r="8466" spans="1:17">
      <c r="A8466">
        <v>56</v>
      </c>
      <c r="B8466" t="s">
        <v>44</v>
      </c>
      <c r="C8466" t="s">
        <v>9</v>
      </c>
      <c r="D8466" t="s">
        <v>17</v>
      </c>
      <c r="E8466">
        <v>55</v>
      </c>
      <c r="F8466" t="s">
        <v>132</v>
      </c>
      <c r="G8466" t="s">
        <v>34</v>
      </c>
      <c r="H8466" t="s">
        <v>133</v>
      </c>
      <c r="I8466" t="s">
        <v>134</v>
      </c>
      <c r="J8466" t="s">
        <v>135</v>
      </c>
      <c r="K8466">
        <v>0.820689</v>
      </c>
      <c r="L8466">
        <v>4</v>
      </c>
      <c r="M8466">
        <v>3.601</v>
      </c>
      <c r="N8466" t="s">
        <v>4</v>
      </c>
      <c r="O8466">
        <v>3218</v>
      </c>
      <c r="P8466">
        <f t="shared" si="266"/>
        <v>3218</v>
      </c>
      <c r="Q8466">
        <f t="shared" si="267"/>
        <v>3218</v>
      </c>
    </row>
    <row r="8467" spans="1:17">
      <c r="A8467">
        <v>56</v>
      </c>
      <c r="B8467" t="s">
        <v>44</v>
      </c>
      <c r="C8467" t="s">
        <v>9</v>
      </c>
      <c r="D8467" t="s">
        <v>17</v>
      </c>
      <c r="E8467">
        <v>45</v>
      </c>
      <c r="F8467" t="s">
        <v>398</v>
      </c>
      <c r="G8467" t="s">
        <v>19</v>
      </c>
      <c r="H8467" t="s">
        <v>399</v>
      </c>
      <c r="I8467" t="s">
        <v>400</v>
      </c>
      <c r="J8467" t="s">
        <v>401</v>
      </c>
      <c r="K8467">
        <v>0.98765432099999995</v>
      </c>
      <c r="L8467">
        <v>7</v>
      </c>
      <c r="M8467">
        <v>3.0179999999999998</v>
      </c>
      <c r="N8467" t="s">
        <v>8</v>
      </c>
      <c r="O8467">
        <v>3610</v>
      </c>
      <c r="P8467">
        <f t="shared" si="266"/>
        <v>3610</v>
      </c>
      <c r="Q8467">
        <f t="shared" si="267"/>
        <v>3610</v>
      </c>
    </row>
    <row r="8468" spans="1:17">
      <c r="A8468">
        <v>56</v>
      </c>
      <c r="B8468" t="s">
        <v>44</v>
      </c>
      <c r="C8468" t="s">
        <v>9</v>
      </c>
      <c r="D8468" t="s">
        <v>23</v>
      </c>
      <c r="E8468">
        <v>86</v>
      </c>
      <c r="F8468" t="s">
        <v>40</v>
      </c>
      <c r="H8468" t="s">
        <v>41</v>
      </c>
      <c r="I8468" t="s">
        <v>42</v>
      </c>
      <c r="J8468" t="s">
        <v>43</v>
      </c>
      <c r="K8468">
        <v>0.81756756799999997</v>
      </c>
      <c r="L8468">
        <v>3</v>
      </c>
      <c r="M8468">
        <v>3.32</v>
      </c>
      <c r="N8468" t="s">
        <v>8</v>
      </c>
      <c r="O8468">
        <v>3971</v>
      </c>
      <c r="P8468">
        <f t="shared" si="266"/>
        <v>3971</v>
      </c>
      <c r="Q8468">
        <f t="shared" si="267"/>
        <v>3971</v>
      </c>
    </row>
    <row r="8469" spans="1:17">
      <c r="A8469">
        <v>56</v>
      </c>
      <c r="B8469" t="s">
        <v>44</v>
      </c>
      <c r="C8469" t="s">
        <v>9</v>
      </c>
      <c r="D8469" t="s">
        <v>17</v>
      </c>
      <c r="E8469">
        <v>54</v>
      </c>
      <c r="F8469" t="s">
        <v>418</v>
      </c>
      <c r="G8469" t="s">
        <v>34</v>
      </c>
      <c r="H8469" t="s">
        <v>419</v>
      </c>
      <c r="I8469" t="s">
        <v>420</v>
      </c>
      <c r="J8469" t="s">
        <v>421</v>
      </c>
      <c r="K8469">
        <v>0.736486486</v>
      </c>
      <c r="L8469">
        <v>6</v>
      </c>
      <c r="M8469">
        <v>2.29</v>
      </c>
      <c r="N8469" t="s">
        <v>8</v>
      </c>
      <c r="O8469">
        <v>4762</v>
      </c>
      <c r="P8469">
        <f t="shared" si="266"/>
        <v>4762</v>
      </c>
      <c r="Q8469">
        <f t="shared" si="267"/>
        <v>4762</v>
      </c>
    </row>
    <row r="8470" spans="1:17">
      <c r="A8470">
        <v>56</v>
      </c>
      <c r="B8470" t="s">
        <v>44</v>
      </c>
      <c r="C8470" t="s">
        <v>9</v>
      </c>
      <c r="D8470" t="s">
        <v>17</v>
      </c>
      <c r="E8470">
        <v>63</v>
      </c>
      <c r="F8470" t="s">
        <v>382</v>
      </c>
      <c r="G8470" t="s">
        <v>34</v>
      </c>
      <c r="H8470" t="s">
        <v>383</v>
      </c>
      <c r="I8470" t="s">
        <v>384</v>
      </c>
      <c r="J8470" t="s">
        <v>385</v>
      </c>
      <c r="K8470">
        <v>0.84242424199999999</v>
      </c>
      <c r="L8470">
        <v>4</v>
      </c>
      <c r="M8470">
        <v>2.97</v>
      </c>
      <c r="N8470" t="s">
        <v>8</v>
      </c>
      <c r="O8470">
        <v>5410</v>
      </c>
      <c r="P8470">
        <f t="shared" si="266"/>
        <v>5410</v>
      </c>
      <c r="Q8470">
        <f t="shared" si="267"/>
        <v>5410</v>
      </c>
    </row>
    <row r="8471" spans="1:17">
      <c r="A8471">
        <v>56</v>
      </c>
      <c r="B8471" t="s">
        <v>44</v>
      </c>
      <c r="C8471" t="s">
        <v>9</v>
      </c>
      <c r="D8471" t="s">
        <v>23</v>
      </c>
      <c r="E8471">
        <v>39</v>
      </c>
      <c r="F8471" t="s">
        <v>440</v>
      </c>
      <c r="H8471" t="s">
        <v>441</v>
      </c>
      <c r="I8471" t="s">
        <v>442</v>
      </c>
      <c r="J8471" t="s">
        <v>443</v>
      </c>
      <c r="K8471">
        <v>0.78378378400000004</v>
      </c>
      <c r="L8471">
        <v>6</v>
      </c>
      <c r="M8471">
        <v>2.69</v>
      </c>
      <c r="N8471" t="s">
        <v>8</v>
      </c>
      <c r="O8471">
        <v>5450</v>
      </c>
      <c r="P8471">
        <f t="shared" si="266"/>
        <v>5450</v>
      </c>
      <c r="Q8471">
        <f t="shared" si="267"/>
        <v>5450</v>
      </c>
    </row>
    <row r="8472" spans="1:17">
      <c r="A8472">
        <v>56</v>
      </c>
      <c r="B8472" t="s">
        <v>44</v>
      </c>
      <c r="C8472" t="s">
        <v>9</v>
      </c>
      <c r="D8472" t="s">
        <v>23</v>
      </c>
      <c r="E8472">
        <v>42</v>
      </c>
      <c r="F8472" t="s">
        <v>408</v>
      </c>
      <c r="H8472" t="s">
        <v>409</v>
      </c>
      <c r="I8472" t="s">
        <v>410</v>
      </c>
      <c r="J8472" t="s">
        <v>411</v>
      </c>
      <c r="K8472">
        <v>0.79729729699999996</v>
      </c>
      <c r="L8472">
        <v>3</v>
      </c>
      <c r="M8472">
        <v>3.4670000000000001</v>
      </c>
      <c r="N8472" t="s">
        <v>8</v>
      </c>
      <c r="O8472">
        <v>5786</v>
      </c>
      <c r="P8472">
        <f t="shared" si="266"/>
        <v>5786</v>
      </c>
      <c r="Q8472">
        <f t="shared" si="267"/>
        <v>5786</v>
      </c>
    </row>
    <row r="8473" spans="1:17">
      <c r="A8473">
        <v>56</v>
      </c>
      <c r="B8473" t="s">
        <v>44</v>
      </c>
      <c r="C8473" t="s">
        <v>9</v>
      </c>
      <c r="D8473" t="s">
        <v>17</v>
      </c>
      <c r="E8473">
        <v>23</v>
      </c>
      <c r="F8473" t="s">
        <v>484</v>
      </c>
      <c r="G8473" t="s">
        <v>34</v>
      </c>
      <c r="H8473" t="s">
        <v>485</v>
      </c>
      <c r="I8473" t="s">
        <v>486</v>
      </c>
      <c r="J8473" t="s">
        <v>487</v>
      </c>
      <c r="K8473">
        <v>0.63636363600000001</v>
      </c>
      <c r="L8473">
        <v>4</v>
      </c>
      <c r="M8473">
        <v>2.3820000000000001</v>
      </c>
      <c r="N8473" t="s">
        <v>8</v>
      </c>
      <c r="O8473">
        <v>6809</v>
      </c>
      <c r="P8473">
        <f t="shared" si="266"/>
        <v>6809</v>
      </c>
      <c r="Q8473">
        <f t="shared" si="267"/>
        <v>6809</v>
      </c>
    </row>
    <row r="8474" spans="1:17">
      <c r="A8474">
        <v>56</v>
      </c>
      <c r="B8474" t="s">
        <v>44</v>
      </c>
      <c r="C8474" t="s">
        <v>9</v>
      </c>
      <c r="D8474" t="s">
        <v>23</v>
      </c>
      <c r="E8474">
        <v>120</v>
      </c>
      <c r="F8474" t="s">
        <v>228</v>
      </c>
      <c r="H8474" t="s">
        <v>229</v>
      </c>
      <c r="I8474" t="s">
        <v>230</v>
      </c>
      <c r="J8474" t="s">
        <v>231</v>
      </c>
      <c r="K8474">
        <v>0.31724137899999999</v>
      </c>
      <c r="L8474">
        <v>5</v>
      </c>
      <c r="M8474">
        <v>2.4700000000000002</v>
      </c>
      <c r="N8474" t="s">
        <v>8</v>
      </c>
      <c r="O8474">
        <v>9610</v>
      </c>
      <c r="P8474">
        <f t="shared" si="266"/>
        <v>9610</v>
      </c>
      <c r="Q8474">
        <f t="shared" si="267"/>
        <v>9610</v>
      </c>
    </row>
    <row r="8475" spans="1:17">
      <c r="A8475">
        <v>56</v>
      </c>
      <c r="B8475" t="s">
        <v>44</v>
      </c>
      <c r="C8475" t="s">
        <v>9</v>
      </c>
      <c r="D8475" t="s">
        <v>23</v>
      </c>
      <c r="E8475">
        <v>80</v>
      </c>
      <c r="F8475" t="s">
        <v>450</v>
      </c>
      <c r="H8475" t="s">
        <v>451</v>
      </c>
      <c r="I8475" t="s">
        <v>452</v>
      </c>
      <c r="J8475" t="s">
        <v>453</v>
      </c>
      <c r="K8475">
        <v>0.93243243200000003</v>
      </c>
      <c r="L8475">
        <v>5</v>
      </c>
      <c r="M8475">
        <v>3.4319999999999999</v>
      </c>
      <c r="N8475" t="s">
        <v>8</v>
      </c>
      <c r="O8475">
        <v>10090</v>
      </c>
      <c r="P8475">
        <f t="shared" si="266"/>
        <v>10090</v>
      </c>
      <c r="Q8475">
        <f t="shared" si="267"/>
        <v>10090</v>
      </c>
    </row>
    <row r="8476" spans="1:17">
      <c r="A8476">
        <v>56</v>
      </c>
      <c r="B8476" t="s">
        <v>44</v>
      </c>
      <c r="C8476" t="s">
        <v>9</v>
      </c>
      <c r="D8476" t="s">
        <v>23</v>
      </c>
      <c r="E8476">
        <v>27</v>
      </c>
      <c r="F8476" t="s">
        <v>278</v>
      </c>
      <c r="H8476" t="s">
        <v>279</v>
      </c>
      <c r="I8476" t="s">
        <v>280</v>
      </c>
      <c r="J8476" t="s">
        <v>281</v>
      </c>
      <c r="K8476">
        <v>0.64788732400000004</v>
      </c>
      <c r="L8476">
        <v>8</v>
      </c>
      <c r="M8476">
        <v>2.5299999999999998</v>
      </c>
      <c r="N8476" t="s">
        <v>8</v>
      </c>
      <c r="O8476">
        <v>10866</v>
      </c>
      <c r="P8476">
        <f t="shared" si="266"/>
        <v>10866</v>
      </c>
      <c r="Q8476">
        <f t="shared" si="267"/>
        <v>10866</v>
      </c>
    </row>
    <row r="8477" spans="1:17">
      <c r="A8477">
        <v>56</v>
      </c>
      <c r="B8477" t="s">
        <v>44</v>
      </c>
      <c r="C8477" t="s">
        <v>9</v>
      </c>
      <c r="D8477" t="s">
        <v>17</v>
      </c>
      <c r="E8477">
        <v>74</v>
      </c>
      <c r="F8477" t="s">
        <v>248</v>
      </c>
      <c r="G8477" t="s">
        <v>34</v>
      </c>
      <c r="H8477" t="s">
        <v>249</v>
      </c>
      <c r="I8477" t="s">
        <v>250</v>
      </c>
      <c r="J8477" t="s">
        <v>251</v>
      </c>
      <c r="K8477">
        <v>0.82978723399999998</v>
      </c>
      <c r="L8477">
        <v>5</v>
      </c>
      <c r="M8477">
        <v>3.56</v>
      </c>
      <c r="N8477" t="s">
        <v>8</v>
      </c>
      <c r="O8477">
        <v>11667</v>
      </c>
      <c r="P8477">
        <f t="shared" si="266"/>
        <v>11667</v>
      </c>
      <c r="Q8477">
        <f t="shared" si="267"/>
        <v>11667</v>
      </c>
    </row>
    <row r="8478" spans="1:17">
      <c r="A8478">
        <v>56</v>
      </c>
      <c r="B8478" t="s">
        <v>44</v>
      </c>
      <c r="C8478" t="s">
        <v>9</v>
      </c>
      <c r="D8478" t="s">
        <v>23</v>
      </c>
      <c r="E8478">
        <v>101</v>
      </c>
      <c r="F8478" t="s">
        <v>214</v>
      </c>
      <c r="H8478" t="s">
        <v>215</v>
      </c>
      <c r="I8478" t="s">
        <v>216</v>
      </c>
      <c r="J8478" t="s">
        <v>217</v>
      </c>
      <c r="K8478">
        <v>0.850393701</v>
      </c>
      <c r="L8478">
        <v>4</v>
      </c>
      <c r="M8478">
        <v>3.13</v>
      </c>
      <c r="N8478" t="s">
        <v>8</v>
      </c>
      <c r="O8478">
        <v>20955</v>
      </c>
      <c r="P8478">
        <f t="shared" si="266"/>
        <v>20955</v>
      </c>
      <c r="Q8478" t="str">
        <f t="shared" si="267"/>
        <v/>
      </c>
    </row>
    <row r="8479" spans="1:17">
      <c r="A8479">
        <v>56</v>
      </c>
      <c r="B8479" t="s">
        <v>44</v>
      </c>
      <c r="C8479" t="s">
        <v>9</v>
      </c>
      <c r="D8479" t="s">
        <v>23</v>
      </c>
      <c r="E8479">
        <v>117</v>
      </c>
      <c r="F8479" t="s">
        <v>424</v>
      </c>
      <c r="H8479" t="s">
        <v>425</v>
      </c>
      <c r="I8479" t="s">
        <v>426</v>
      </c>
      <c r="J8479" t="s">
        <v>427</v>
      </c>
      <c r="K8479">
        <v>0.58503401399999999</v>
      </c>
      <c r="L8479">
        <v>5</v>
      </c>
      <c r="M8479">
        <v>3.57</v>
      </c>
      <c r="N8479" t="s">
        <v>8</v>
      </c>
      <c r="O8479">
        <v>24129</v>
      </c>
      <c r="P8479">
        <f t="shared" si="266"/>
        <v>24129</v>
      </c>
      <c r="Q8479" t="str">
        <f t="shared" si="267"/>
        <v/>
      </c>
    </row>
    <row r="8480" spans="1:17">
      <c r="A8480">
        <v>56</v>
      </c>
      <c r="B8480" t="s">
        <v>44</v>
      </c>
      <c r="C8480" t="s">
        <v>1</v>
      </c>
      <c r="D8480" t="s">
        <v>23</v>
      </c>
      <c r="E8480">
        <v>14</v>
      </c>
      <c r="F8480" t="s">
        <v>258</v>
      </c>
      <c r="H8480" t="s">
        <v>259</v>
      </c>
      <c r="I8480" t="s">
        <v>260</v>
      </c>
      <c r="J8480" t="s">
        <v>261</v>
      </c>
      <c r="K8480">
        <v>0.61224489800000004</v>
      </c>
      <c r="L8480">
        <v>5</v>
      </c>
      <c r="M8480">
        <v>2.5299999999999998</v>
      </c>
      <c r="N8480" t="s">
        <v>8</v>
      </c>
      <c r="O8480">
        <v>2094</v>
      </c>
      <c r="P8480">
        <f t="shared" si="266"/>
        <v>2094</v>
      </c>
      <c r="Q8480">
        <f t="shared" si="267"/>
        <v>2094</v>
      </c>
    </row>
    <row r="8481" spans="1:17">
      <c r="A8481">
        <v>56</v>
      </c>
      <c r="B8481" t="s">
        <v>44</v>
      </c>
      <c r="C8481" t="s">
        <v>1</v>
      </c>
      <c r="D8481" t="s">
        <v>23</v>
      </c>
      <c r="E8481">
        <v>9</v>
      </c>
      <c r="F8481" t="s">
        <v>324</v>
      </c>
      <c r="H8481" t="s">
        <v>325</v>
      </c>
      <c r="I8481" t="s">
        <v>326</v>
      </c>
      <c r="J8481" t="s">
        <v>327</v>
      </c>
      <c r="K8481">
        <v>0.76969697000000004</v>
      </c>
      <c r="L8481">
        <v>4</v>
      </c>
      <c r="M8481">
        <v>3.4060000000000001</v>
      </c>
      <c r="N8481" t="s">
        <v>8</v>
      </c>
      <c r="O8481">
        <v>3078</v>
      </c>
      <c r="P8481">
        <f t="shared" si="266"/>
        <v>3078</v>
      </c>
      <c r="Q8481">
        <f t="shared" si="267"/>
        <v>3078</v>
      </c>
    </row>
    <row r="8482" spans="1:17">
      <c r="A8482">
        <v>56</v>
      </c>
      <c r="B8482" t="s">
        <v>44</v>
      </c>
      <c r="C8482" t="s">
        <v>1</v>
      </c>
      <c r="D8482" t="s">
        <v>23</v>
      </c>
      <c r="E8482">
        <v>138</v>
      </c>
      <c r="F8482" t="s">
        <v>378</v>
      </c>
      <c r="H8482" t="s">
        <v>379</v>
      </c>
      <c r="I8482" t="s">
        <v>380</v>
      </c>
      <c r="J8482" t="s">
        <v>381</v>
      </c>
      <c r="K8482">
        <v>0.65034965</v>
      </c>
      <c r="L8482">
        <v>4</v>
      </c>
      <c r="M8482">
        <v>3.3969999999999998</v>
      </c>
      <c r="N8482" t="s">
        <v>8</v>
      </c>
      <c r="O8482">
        <v>3214</v>
      </c>
      <c r="P8482">
        <f t="shared" si="266"/>
        <v>3214</v>
      </c>
      <c r="Q8482">
        <f t="shared" si="267"/>
        <v>3214</v>
      </c>
    </row>
    <row r="8483" spans="1:17">
      <c r="A8483">
        <v>56</v>
      </c>
      <c r="B8483" t="s">
        <v>44</v>
      </c>
      <c r="C8483" t="s">
        <v>1</v>
      </c>
      <c r="D8483" t="s">
        <v>23</v>
      </c>
      <c r="E8483">
        <v>134</v>
      </c>
      <c r="F8483" t="s">
        <v>136</v>
      </c>
      <c r="H8483" t="s">
        <v>137</v>
      </c>
      <c r="I8483" t="s">
        <v>138</v>
      </c>
      <c r="J8483" t="s">
        <v>139</v>
      </c>
      <c r="K8483">
        <v>0.5</v>
      </c>
      <c r="L8483">
        <v>5</v>
      </c>
      <c r="M8483">
        <v>2.4580000000000002</v>
      </c>
      <c r="N8483" t="s">
        <v>8</v>
      </c>
      <c r="O8483">
        <v>3790</v>
      </c>
      <c r="P8483">
        <f t="shared" si="266"/>
        <v>3790</v>
      </c>
      <c r="Q8483">
        <f t="shared" si="267"/>
        <v>3790</v>
      </c>
    </row>
    <row r="8484" spans="1:17">
      <c r="A8484">
        <v>56</v>
      </c>
      <c r="B8484" t="s">
        <v>44</v>
      </c>
      <c r="C8484" t="s">
        <v>1</v>
      </c>
      <c r="D8484" t="s">
        <v>23</v>
      </c>
      <c r="E8484">
        <v>88</v>
      </c>
      <c r="F8484" t="s">
        <v>404</v>
      </c>
      <c r="H8484" t="s">
        <v>405</v>
      </c>
      <c r="I8484" t="s">
        <v>406</v>
      </c>
      <c r="J8484" t="s">
        <v>407</v>
      </c>
      <c r="K8484">
        <v>0.68918918900000004</v>
      </c>
      <c r="L8484">
        <v>5</v>
      </c>
      <c r="M8484">
        <v>2.75</v>
      </c>
      <c r="N8484" t="s">
        <v>4</v>
      </c>
      <c r="O8484">
        <v>4182</v>
      </c>
      <c r="P8484">
        <f t="shared" si="266"/>
        <v>4182</v>
      </c>
      <c r="Q8484">
        <f t="shared" si="267"/>
        <v>4182</v>
      </c>
    </row>
    <row r="8485" spans="1:17">
      <c r="A8485">
        <v>56</v>
      </c>
      <c r="B8485" t="s">
        <v>44</v>
      </c>
      <c r="C8485" t="s">
        <v>1</v>
      </c>
      <c r="D8485" t="s">
        <v>17</v>
      </c>
      <c r="E8485">
        <v>131</v>
      </c>
      <c r="F8485" t="s">
        <v>120</v>
      </c>
      <c r="G8485" t="s">
        <v>34</v>
      </c>
      <c r="H8485" t="s">
        <v>121</v>
      </c>
      <c r="I8485" t="s">
        <v>122</v>
      </c>
      <c r="J8485" t="s">
        <v>123</v>
      </c>
      <c r="K8485">
        <v>0.60406091399999995</v>
      </c>
      <c r="L8485">
        <v>3</v>
      </c>
      <c r="M8485">
        <v>2.89</v>
      </c>
      <c r="N8485" t="s">
        <v>8</v>
      </c>
      <c r="O8485">
        <v>4886</v>
      </c>
      <c r="P8485">
        <f t="shared" si="266"/>
        <v>4886</v>
      </c>
      <c r="Q8485">
        <f t="shared" si="267"/>
        <v>4886</v>
      </c>
    </row>
    <row r="8486" spans="1:17">
      <c r="A8486">
        <v>56</v>
      </c>
      <c r="B8486" t="s">
        <v>44</v>
      </c>
      <c r="C8486" t="s">
        <v>1</v>
      </c>
      <c r="D8486" t="s">
        <v>23</v>
      </c>
      <c r="E8486">
        <v>34</v>
      </c>
      <c r="F8486" t="s">
        <v>98</v>
      </c>
      <c r="H8486" t="s">
        <v>99</v>
      </c>
      <c r="I8486" t="s">
        <v>100</v>
      </c>
      <c r="J8486" t="s">
        <v>101</v>
      </c>
      <c r="K8486">
        <v>0.86734693900000004</v>
      </c>
      <c r="L8486">
        <v>4</v>
      </c>
      <c r="M8486">
        <v>2.81</v>
      </c>
      <c r="N8486" t="s">
        <v>8</v>
      </c>
      <c r="O8486">
        <v>5550</v>
      </c>
      <c r="P8486">
        <f t="shared" si="266"/>
        <v>5550</v>
      </c>
      <c r="Q8486">
        <f t="shared" si="267"/>
        <v>5550</v>
      </c>
    </row>
    <row r="8487" spans="1:17">
      <c r="A8487">
        <v>56</v>
      </c>
      <c r="B8487" t="s">
        <v>44</v>
      </c>
      <c r="C8487" t="s">
        <v>1</v>
      </c>
      <c r="D8487" t="s">
        <v>17</v>
      </c>
      <c r="E8487">
        <v>53</v>
      </c>
      <c r="F8487" t="s">
        <v>352</v>
      </c>
      <c r="G8487" t="s">
        <v>19</v>
      </c>
      <c r="H8487" t="s">
        <v>353</v>
      </c>
      <c r="I8487" t="s">
        <v>354</v>
      </c>
      <c r="J8487" t="s">
        <v>355</v>
      </c>
      <c r="K8487">
        <v>0.79</v>
      </c>
      <c r="L8487">
        <v>5</v>
      </c>
      <c r="M8487">
        <v>4.0490000000000004</v>
      </c>
      <c r="N8487" t="s">
        <v>8</v>
      </c>
      <c r="O8487">
        <v>5798</v>
      </c>
      <c r="P8487">
        <f t="shared" si="266"/>
        <v>5798</v>
      </c>
      <c r="Q8487">
        <f t="shared" si="267"/>
        <v>5798</v>
      </c>
    </row>
    <row r="8488" spans="1:17">
      <c r="A8488">
        <v>56</v>
      </c>
      <c r="B8488" t="s">
        <v>44</v>
      </c>
      <c r="C8488" t="s">
        <v>1</v>
      </c>
      <c r="D8488" t="s">
        <v>17</v>
      </c>
      <c r="E8488">
        <v>98</v>
      </c>
      <c r="F8488" t="s">
        <v>412</v>
      </c>
      <c r="G8488" t="s">
        <v>34</v>
      </c>
      <c r="H8488" t="s">
        <v>413</v>
      </c>
      <c r="I8488" t="s">
        <v>414</v>
      </c>
      <c r="J8488" t="s">
        <v>415</v>
      </c>
      <c r="K8488">
        <v>0.72</v>
      </c>
      <c r="L8488">
        <v>5</v>
      </c>
      <c r="M8488">
        <v>2.54</v>
      </c>
      <c r="N8488" t="s">
        <v>4</v>
      </c>
      <c r="O8488">
        <v>6615</v>
      </c>
      <c r="P8488">
        <f t="shared" si="266"/>
        <v>6615</v>
      </c>
      <c r="Q8488">
        <f t="shared" si="267"/>
        <v>6615</v>
      </c>
    </row>
    <row r="8489" spans="1:17">
      <c r="A8489">
        <v>56</v>
      </c>
      <c r="B8489" t="s">
        <v>44</v>
      </c>
      <c r="C8489" t="s">
        <v>1</v>
      </c>
      <c r="D8489" t="s">
        <v>17</v>
      </c>
      <c r="E8489">
        <v>82</v>
      </c>
      <c r="F8489" t="s">
        <v>70</v>
      </c>
      <c r="G8489" t="s">
        <v>34</v>
      </c>
      <c r="H8489" t="s">
        <v>71</v>
      </c>
      <c r="I8489" t="s">
        <v>72</v>
      </c>
      <c r="J8489" t="s">
        <v>73</v>
      </c>
      <c r="K8489">
        <v>0.84848484800000001</v>
      </c>
      <c r="L8489">
        <v>4</v>
      </c>
      <c r="M8489">
        <v>3.7509999999999999</v>
      </c>
      <c r="N8489" t="s">
        <v>8</v>
      </c>
      <c r="O8489">
        <v>9382</v>
      </c>
      <c r="P8489">
        <f t="shared" si="266"/>
        <v>9382</v>
      </c>
      <c r="Q8489">
        <f t="shared" si="267"/>
        <v>9382</v>
      </c>
    </row>
    <row r="8490" spans="1:17">
      <c r="A8490">
        <v>56</v>
      </c>
      <c r="B8490" t="s">
        <v>44</v>
      </c>
      <c r="C8490" t="s">
        <v>1</v>
      </c>
      <c r="D8490" t="s">
        <v>17</v>
      </c>
      <c r="E8490">
        <v>115</v>
      </c>
      <c r="F8490" t="s">
        <v>328</v>
      </c>
      <c r="G8490" t="s">
        <v>34</v>
      </c>
      <c r="H8490" t="s">
        <v>329</v>
      </c>
      <c r="I8490" t="s">
        <v>330</v>
      </c>
      <c r="J8490" t="s">
        <v>331</v>
      </c>
      <c r="K8490">
        <v>0.803030303</v>
      </c>
      <c r="L8490">
        <v>5</v>
      </c>
      <c r="M8490">
        <v>2.78</v>
      </c>
      <c r="N8490" t="s">
        <v>4</v>
      </c>
      <c r="O8490">
        <v>11887</v>
      </c>
      <c r="P8490">
        <f t="shared" si="266"/>
        <v>11887</v>
      </c>
      <c r="Q8490">
        <f t="shared" si="267"/>
        <v>11887</v>
      </c>
    </row>
    <row r="8491" spans="1:17">
      <c r="A8491">
        <v>56</v>
      </c>
      <c r="B8491" t="s">
        <v>44</v>
      </c>
      <c r="C8491" t="s">
        <v>1</v>
      </c>
      <c r="D8491" t="s">
        <v>17</v>
      </c>
      <c r="E8491">
        <v>84</v>
      </c>
      <c r="F8491" t="s">
        <v>474</v>
      </c>
      <c r="G8491" t="s">
        <v>19</v>
      </c>
      <c r="H8491" t="s">
        <v>475</v>
      </c>
      <c r="I8491" t="s">
        <v>476</v>
      </c>
      <c r="J8491" t="s">
        <v>477</v>
      </c>
      <c r="K8491">
        <v>0.95833333300000001</v>
      </c>
      <c r="L8491">
        <v>6</v>
      </c>
      <c r="M8491">
        <v>3.66</v>
      </c>
      <c r="N8491" t="s">
        <v>8</v>
      </c>
      <c r="O8491">
        <v>19894</v>
      </c>
      <c r="P8491">
        <f t="shared" si="266"/>
        <v>19894</v>
      </c>
      <c r="Q8491" t="str">
        <f t="shared" si="267"/>
        <v/>
      </c>
    </row>
    <row r="8492" spans="1:17">
      <c r="A8492">
        <v>56</v>
      </c>
      <c r="B8492" t="s">
        <v>44</v>
      </c>
      <c r="C8492" t="s">
        <v>1</v>
      </c>
      <c r="D8492" t="s">
        <v>23</v>
      </c>
      <c r="E8492">
        <v>104</v>
      </c>
      <c r="F8492" t="s">
        <v>466</v>
      </c>
      <c r="H8492" t="s">
        <v>467</v>
      </c>
      <c r="I8492" t="s">
        <v>468</v>
      </c>
      <c r="J8492" t="s">
        <v>469</v>
      </c>
      <c r="K8492">
        <v>0.83448275900000002</v>
      </c>
      <c r="L8492">
        <v>7</v>
      </c>
      <c r="M8492">
        <v>2.4220000000000002</v>
      </c>
      <c r="N8492" t="s">
        <v>8</v>
      </c>
      <c r="O8492">
        <v>23742</v>
      </c>
      <c r="P8492">
        <f t="shared" si="266"/>
        <v>23742</v>
      </c>
      <c r="Q8492" t="str">
        <f t="shared" si="267"/>
        <v/>
      </c>
    </row>
    <row r="8493" spans="1:17">
      <c r="A8493">
        <v>56</v>
      </c>
      <c r="B8493" t="s">
        <v>44</v>
      </c>
      <c r="C8493" t="s">
        <v>1</v>
      </c>
      <c r="D8493" t="s">
        <v>17</v>
      </c>
      <c r="E8493">
        <v>114</v>
      </c>
      <c r="F8493" t="s">
        <v>116</v>
      </c>
      <c r="G8493" t="s">
        <v>34</v>
      </c>
      <c r="H8493" t="s">
        <v>117</v>
      </c>
      <c r="I8493" t="s">
        <v>118</v>
      </c>
      <c r="J8493" t="s">
        <v>119</v>
      </c>
      <c r="K8493">
        <v>0.84</v>
      </c>
      <c r="L8493">
        <v>5</v>
      </c>
      <c r="M8493">
        <v>3.19</v>
      </c>
      <c r="N8493" t="s">
        <v>4</v>
      </c>
      <c r="O8493">
        <v>27078</v>
      </c>
      <c r="P8493">
        <f t="shared" si="266"/>
        <v>27078</v>
      </c>
      <c r="Q8493" t="str">
        <f t="shared" si="267"/>
        <v/>
      </c>
    </row>
    <row r="8494" spans="1:17">
      <c r="A8494">
        <v>56</v>
      </c>
      <c r="B8494" t="s">
        <v>44</v>
      </c>
      <c r="C8494" t="s">
        <v>1</v>
      </c>
      <c r="D8494" t="s">
        <v>23</v>
      </c>
      <c r="E8494">
        <v>100</v>
      </c>
      <c r="F8494" t="s">
        <v>390</v>
      </c>
      <c r="H8494" t="s">
        <v>391</v>
      </c>
      <c r="I8494" t="s">
        <v>392</v>
      </c>
      <c r="J8494" t="s">
        <v>393</v>
      </c>
      <c r="K8494">
        <v>0.81212121199999998</v>
      </c>
      <c r="L8494">
        <v>3</v>
      </c>
      <c r="M8494">
        <v>3.282</v>
      </c>
      <c r="N8494" t="s">
        <v>8</v>
      </c>
      <c r="O8494">
        <v>27302</v>
      </c>
      <c r="P8494">
        <f t="shared" si="266"/>
        <v>27302</v>
      </c>
      <c r="Q8494" t="str">
        <f t="shared" si="267"/>
        <v/>
      </c>
    </row>
    <row r="8495" spans="1:17">
      <c r="A8495">
        <v>56</v>
      </c>
      <c r="B8495" t="s">
        <v>5</v>
      </c>
      <c r="C8495" t="s">
        <v>9</v>
      </c>
      <c r="E8495">
        <v>32</v>
      </c>
      <c r="F8495" t="s">
        <v>68</v>
      </c>
      <c r="H8495" t="s">
        <v>69</v>
      </c>
      <c r="N8495" t="s">
        <v>8</v>
      </c>
      <c r="O8495">
        <v>2554</v>
      </c>
      <c r="P8495">
        <f t="shared" si="266"/>
        <v>2554</v>
      </c>
      <c r="Q8495">
        <f t="shared" si="267"/>
        <v>2554</v>
      </c>
    </row>
    <row r="8496" spans="1:17">
      <c r="A8496">
        <v>56</v>
      </c>
      <c r="B8496" t="s">
        <v>5</v>
      </c>
      <c r="C8496" t="s">
        <v>9</v>
      </c>
      <c r="E8496">
        <v>56</v>
      </c>
      <c r="F8496" t="s">
        <v>498</v>
      </c>
      <c r="H8496" t="s">
        <v>499</v>
      </c>
      <c r="N8496" t="s">
        <v>8</v>
      </c>
      <c r="O8496">
        <v>3019</v>
      </c>
      <c r="P8496">
        <f t="shared" si="266"/>
        <v>3019</v>
      </c>
      <c r="Q8496">
        <f t="shared" si="267"/>
        <v>3019</v>
      </c>
    </row>
    <row r="8497" spans="1:17">
      <c r="A8497">
        <v>56</v>
      </c>
      <c r="B8497" t="s">
        <v>5</v>
      </c>
      <c r="C8497" t="s">
        <v>9</v>
      </c>
      <c r="E8497">
        <v>12</v>
      </c>
      <c r="F8497" t="s">
        <v>12</v>
      </c>
      <c r="H8497" t="s">
        <v>13</v>
      </c>
      <c r="N8497" t="s">
        <v>8</v>
      </c>
      <c r="O8497">
        <v>4161</v>
      </c>
      <c r="P8497">
        <f t="shared" si="266"/>
        <v>4161</v>
      </c>
      <c r="Q8497">
        <f t="shared" si="267"/>
        <v>4161</v>
      </c>
    </row>
    <row r="8498" spans="1:17">
      <c r="A8498">
        <v>56</v>
      </c>
      <c r="B8498" t="s">
        <v>5</v>
      </c>
      <c r="C8498" t="s">
        <v>9</v>
      </c>
      <c r="E8498">
        <v>130</v>
      </c>
      <c r="F8498" t="s">
        <v>506</v>
      </c>
      <c r="H8498" t="s">
        <v>507</v>
      </c>
      <c r="N8498" t="s">
        <v>8</v>
      </c>
      <c r="O8498">
        <v>4163</v>
      </c>
      <c r="P8498">
        <f t="shared" si="266"/>
        <v>4163</v>
      </c>
      <c r="Q8498">
        <f t="shared" si="267"/>
        <v>4163</v>
      </c>
    </row>
    <row r="8499" spans="1:17">
      <c r="A8499">
        <v>56</v>
      </c>
      <c r="B8499" t="s">
        <v>5</v>
      </c>
      <c r="C8499" t="s">
        <v>9</v>
      </c>
      <c r="E8499">
        <v>35</v>
      </c>
      <c r="F8499" t="s">
        <v>104</v>
      </c>
      <c r="H8499" t="s">
        <v>105</v>
      </c>
      <c r="N8499" t="s">
        <v>8</v>
      </c>
      <c r="O8499">
        <v>4842</v>
      </c>
      <c r="P8499">
        <f t="shared" si="266"/>
        <v>4842</v>
      </c>
      <c r="Q8499">
        <f t="shared" si="267"/>
        <v>4842</v>
      </c>
    </row>
    <row r="8500" spans="1:17">
      <c r="A8500">
        <v>56</v>
      </c>
      <c r="B8500" t="s">
        <v>5</v>
      </c>
      <c r="C8500" t="s">
        <v>9</v>
      </c>
      <c r="E8500">
        <v>41</v>
      </c>
      <c r="F8500" t="s">
        <v>480</v>
      </c>
      <c r="H8500" t="s">
        <v>481</v>
      </c>
      <c r="N8500" t="s">
        <v>4</v>
      </c>
      <c r="O8500">
        <v>5123</v>
      </c>
      <c r="P8500">
        <f t="shared" si="266"/>
        <v>5123</v>
      </c>
      <c r="Q8500">
        <f t="shared" si="267"/>
        <v>5123</v>
      </c>
    </row>
    <row r="8501" spans="1:17">
      <c r="A8501">
        <v>56</v>
      </c>
      <c r="B8501" t="s">
        <v>5</v>
      </c>
      <c r="C8501" t="s">
        <v>9</v>
      </c>
      <c r="E8501">
        <v>49</v>
      </c>
      <c r="F8501" t="s">
        <v>94</v>
      </c>
      <c r="H8501" t="s">
        <v>95</v>
      </c>
      <c r="N8501" t="s">
        <v>8</v>
      </c>
      <c r="O8501">
        <v>5201</v>
      </c>
      <c r="P8501">
        <f t="shared" si="266"/>
        <v>5201</v>
      </c>
      <c r="Q8501">
        <f t="shared" si="267"/>
        <v>5201</v>
      </c>
    </row>
    <row r="8502" spans="1:17">
      <c r="A8502">
        <v>56</v>
      </c>
      <c r="B8502" t="s">
        <v>5</v>
      </c>
      <c r="C8502" t="s">
        <v>9</v>
      </c>
      <c r="E8502">
        <v>6</v>
      </c>
      <c r="F8502" t="s">
        <v>252</v>
      </c>
      <c r="H8502" t="s">
        <v>253</v>
      </c>
      <c r="N8502" t="s">
        <v>8</v>
      </c>
      <c r="O8502">
        <v>5226</v>
      </c>
      <c r="P8502">
        <f t="shared" si="266"/>
        <v>5226</v>
      </c>
      <c r="Q8502">
        <f t="shared" si="267"/>
        <v>5226</v>
      </c>
    </row>
    <row r="8503" spans="1:17">
      <c r="A8503">
        <v>56</v>
      </c>
      <c r="B8503" t="s">
        <v>5</v>
      </c>
      <c r="C8503" t="s">
        <v>9</v>
      </c>
      <c r="E8503">
        <v>24</v>
      </c>
      <c r="F8503" t="s">
        <v>178</v>
      </c>
      <c r="H8503" t="s">
        <v>179</v>
      </c>
      <c r="N8503" t="s">
        <v>8</v>
      </c>
      <c r="O8503">
        <v>5234</v>
      </c>
      <c r="P8503">
        <f t="shared" si="266"/>
        <v>5234</v>
      </c>
      <c r="Q8503">
        <f t="shared" si="267"/>
        <v>5234</v>
      </c>
    </row>
    <row r="8504" spans="1:17">
      <c r="A8504">
        <v>56</v>
      </c>
      <c r="B8504" t="s">
        <v>5</v>
      </c>
      <c r="C8504" t="s">
        <v>9</v>
      </c>
      <c r="E8504">
        <v>57</v>
      </c>
      <c r="F8504" t="s">
        <v>370</v>
      </c>
      <c r="H8504" t="s">
        <v>371</v>
      </c>
      <c r="N8504" t="s">
        <v>8</v>
      </c>
      <c r="O8504">
        <v>5235</v>
      </c>
      <c r="P8504">
        <f t="shared" si="266"/>
        <v>5235</v>
      </c>
      <c r="Q8504">
        <f t="shared" si="267"/>
        <v>5235</v>
      </c>
    </row>
    <row r="8505" spans="1:17">
      <c r="A8505">
        <v>56</v>
      </c>
      <c r="B8505" t="s">
        <v>5</v>
      </c>
      <c r="C8505" t="s">
        <v>9</v>
      </c>
      <c r="E8505">
        <v>136</v>
      </c>
      <c r="F8505" t="s">
        <v>114</v>
      </c>
      <c r="H8505" t="s">
        <v>115</v>
      </c>
      <c r="N8505" t="s">
        <v>8</v>
      </c>
      <c r="O8505">
        <v>5914</v>
      </c>
      <c r="P8505">
        <f t="shared" si="266"/>
        <v>5914</v>
      </c>
      <c r="Q8505">
        <f t="shared" si="267"/>
        <v>5914</v>
      </c>
    </row>
    <row r="8506" spans="1:17">
      <c r="A8506">
        <v>56</v>
      </c>
      <c r="B8506" t="s">
        <v>5</v>
      </c>
      <c r="C8506" t="s">
        <v>9</v>
      </c>
      <c r="E8506">
        <v>99</v>
      </c>
      <c r="F8506" t="s">
        <v>76</v>
      </c>
      <c r="H8506" t="s">
        <v>77</v>
      </c>
      <c r="N8506" t="s">
        <v>8</v>
      </c>
      <c r="O8506">
        <v>6426</v>
      </c>
      <c r="P8506">
        <f t="shared" si="266"/>
        <v>6426</v>
      </c>
      <c r="Q8506">
        <f t="shared" si="267"/>
        <v>6426</v>
      </c>
    </row>
    <row r="8507" spans="1:17">
      <c r="A8507">
        <v>56</v>
      </c>
      <c r="B8507" t="s">
        <v>5</v>
      </c>
      <c r="C8507" t="s">
        <v>9</v>
      </c>
      <c r="E8507">
        <v>141</v>
      </c>
      <c r="F8507" t="s">
        <v>86</v>
      </c>
      <c r="H8507" t="s">
        <v>87</v>
      </c>
      <c r="N8507" t="s">
        <v>8</v>
      </c>
      <c r="O8507">
        <v>8322</v>
      </c>
      <c r="P8507">
        <f t="shared" si="266"/>
        <v>8322</v>
      </c>
      <c r="Q8507">
        <f t="shared" si="267"/>
        <v>8322</v>
      </c>
    </row>
    <row r="8508" spans="1:17">
      <c r="A8508">
        <v>56</v>
      </c>
      <c r="B8508" t="s">
        <v>5</v>
      </c>
      <c r="C8508" t="s">
        <v>9</v>
      </c>
      <c r="E8508">
        <v>58</v>
      </c>
      <c r="F8508" t="s">
        <v>106</v>
      </c>
      <c r="H8508" t="s">
        <v>107</v>
      </c>
      <c r="N8508" t="s">
        <v>4</v>
      </c>
      <c r="O8508">
        <v>10962</v>
      </c>
      <c r="P8508">
        <f t="shared" si="266"/>
        <v>10962</v>
      </c>
      <c r="Q8508">
        <f t="shared" si="267"/>
        <v>10962</v>
      </c>
    </row>
    <row r="8509" spans="1:17">
      <c r="A8509">
        <v>56</v>
      </c>
      <c r="B8509" t="s">
        <v>5</v>
      </c>
      <c r="C8509" t="s">
        <v>9</v>
      </c>
      <c r="E8509">
        <v>36</v>
      </c>
      <c r="F8509" t="s">
        <v>298</v>
      </c>
      <c r="H8509" t="s">
        <v>299</v>
      </c>
      <c r="N8509" t="s">
        <v>4</v>
      </c>
      <c r="O8509">
        <v>11146</v>
      </c>
      <c r="P8509">
        <f t="shared" si="266"/>
        <v>11146</v>
      </c>
      <c r="Q8509">
        <f t="shared" si="267"/>
        <v>11146</v>
      </c>
    </row>
    <row r="8510" spans="1:17">
      <c r="A8510">
        <v>56</v>
      </c>
      <c r="B8510" t="s">
        <v>5</v>
      </c>
      <c r="C8510" t="s">
        <v>9</v>
      </c>
      <c r="E8510">
        <v>116</v>
      </c>
      <c r="F8510" t="s">
        <v>74</v>
      </c>
      <c r="H8510" t="s">
        <v>75</v>
      </c>
      <c r="N8510" t="s">
        <v>8</v>
      </c>
      <c r="O8510">
        <v>12362</v>
      </c>
      <c r="P8510">
        <f t="shared" si="266"/>
        <v>12362</v>
      </c>
      <c r="Q8510">
        <f t="shared" si="267"/>
        <v>12362</v>
      </c>
    </row>
    <row r="8511" spans="1:17">
      <c r="A8511">
        <v>56</v>
      </c>
      <c r="B8511" t="s">
        <v>5</v>
      </c>
      <c r="C8511" t="s">
        <v>9</v>
      </c>
      <c r="E8511">
        <v>92</v>
      </c>
      <c r="F8511" t="s">
        <v>146</v>
      </c>
      <c r="H8511" t="s">
        <v>147</v>
      </c>
      <c r="N8511" t="s">
        <v>4</v>
      </c>
      <c r="O8511">
        <v>15780</v>
      </c>
      <c r="P8511">
        <f t="shared" si="266"/>
        <v>15780</v>
      </c>
      <c r="Q8511" t="str">
        <f t="shared" si="267"/>
        <v/>
      </c>
    </row>
    <row r="8512" spans="1:17">
      <c r="A8512">
        <v>56</v>
      </c>
      <c r="B8512" t="s">
        <v>5</v>
      </c>
      <c r="C8512" t="s">
        <v>9</v>
      </c>
      <c r="E8512">
        <v>111</v>
      </c>
      <c r="F8512" t="s">
        <v>356</v>
      </c>
      <c r="H8512" t="s">
        <v>357</v>
      </c>
      <c r="N8512" t="s">
        <v>8</v>
      </c>
      <c r="O8512">
        <v>28706</v>
      </c>
      <c r="P8512">
        <f t="shared" si="266"/>
        <v>28706</v>
      </c>
      <c r="Q8512" t="str">
        <f t="shared" si="267"/>
        <v/>
      </c>
    </row>
    <row r="8513" spans="1:17">
      <c r="A8513">
        <v>56</v>
      </c>
      <c r="B8513" t="s">
        <v>5</v>
      </c>
      <c r="C8513" t="s">
        <v>9</v>
      </c>
      <c r="E8513">
        <v>110</v>
      </c>
      <c r="F8513" t="s">
        <v>478</v>
      </c>
      <c r="H8513" t="s">
        <v>479</v>
      </c>
      <c r="N8513" t="s">
        <v>4</v>
      </c>
      <c r="O8513">
        <v>35035</v>
      </c>
      <c r="P8513" t="str">
        <f t="shared" si="266"/>
        <v/>
      </c>
      <c r="Q8513" t="str">
        <f t="shared" si="267"/>
        <v/>
      </c>
    </row>
    <row r="8514" spans="1:17">
      <c r="A8514">
        <v>56</v>
      </c>
      <c r="B8514" t="s">
        <v>5</v>
      </c>
      <c r="C8514" t="s">
        <v>1</v>
      </c>
      <c r="E8514">
        <v>26</v>
      </c>
      <c r="F8514" t="s">
        <v>102</v>
      </c>
      <c r="H8514" t="s">
        <v>103</v>
      </c>
      <c r="N8514" t="s">
        <v>4</v>
      </c>
      <c r="O8514">
        <v>1358</v>
      </c>
      <c r="P8514">
        <f t="shared" si="266"/>
        <v>1358</v>
      </c>
      <c r="Q8514">
        <f t="shared" si="267"/>
        <v>1358</v>
      </c>
    </row>
    <row r="8515" spans="1:17">
      <c r="A8515">
        <v>56</v>
      </c>
      <c r="B8515" t="s">
        <v>5</v>
      </c>
      <c r="C8515" t="s">
        <v>1</v>
      </c>
      <c r="E8515">
        <v>122</v>
      </c>
      <c r="F8515" t="s">
        <v>422</v>
      </c>
      <c r="H8515" t="s">
        <v>423</v>
      </c>
      <c r="N8515" t="s">
        <v>8</v>
      </c>
      <c r="O8515">
        <v>2158</v>
      </c>
      <c r="P8515">
        <f t="shared" ref="P8515:P8578" si="268">IF(O8515&gt;VLOOKUP($A8515,$S:$W,4,FALSE),IF(O8515&lt;VLOOKUP($A8515,$S:$W,5,FALSE),O8515,""),"")</f>
        <v>2158</v>
      </c>
      <c r="Q8515">
        <f t="shared" ref="Q8515:Q8578" si="269">IF(O8515&gt;VLOOKUP($A8515,$S:$AA,8,FALSE),IF(O8515&lt;VLOOKUP($A8515,$S:$AA,9,FALSE),O8515,""),"")</f>
        <v>2158</v>
      </c>
    </row>
    <row r="8516" spans="1:17">
      <c r="A8516">
        <v>56</v>
      </c>
      <c r="B8516" t="s">
        <v>5</v>
      </c>
      <c r="C8516" t="s">
        <v>1</v>
      </c>
      <c r="E8516">
        <v>4</v>
      </c>
      <c r="F8516" t="s">
        <v>344</v>
      </c>
      <c r="H8516" t="s">
        <v>345</v>
      </c>
      <c r="N8516" t="s">
        <v>8</v>
      </c>
      <c r="O8516">
        <v>2206</v>
      </c>
      <c r="P8516">
        <f t="shared" si="268"/>
        <v>2206</v>
      </c>
      <c r="Q8516">
        <f t="shared" si="269"/>
        <v>2206</v>
      </c>
    </row>
    <row r="8517" spans="1:17">
      <c r="A8517">
        <v>56</v>
      </c>
      <c r="B8517" t="s">
        <v>5</v>
      </c>
      <c r="C8517" t="s">
        <v>1</v>
      </c>
      <c r="E8517">
        <v>13</v>
      </c>
      <c r="F8517" t="s">
        <v>290</v>
      </c>
      <c r="H8517" t="s">
        <v>291</v>
      </c>
      <c r="N8517" t="s">
        <v>8</v>
      </c>
      <c r="O8517">
        <v>2359</v>
      </c>
      <c r="P8517">
        <f t="shared" si="268"/>
        <v>2359</v>
      </c>
      <c r="Q8517">
        <f t="shared" si="269"/>
        <v>2359</v>
      </c>
    </row>
    <row r="8518" spans="1:17">
      <c r="A8518">
        <v>56</v>
      </c>
      <c r="B8518" t="s">
        <v>5</v>
      </c>
      <c r="C8518" t="s">
        <v>1</v>
      </c>
      <c r="E8518">
        <v>2</v>
      </c>
      <c r="F8518" t="s">
        <v>496</v>
      </c>
      <c r="H8518" t="s">
        <v>497</v>
      </c>
      <c r="N8518" t="s">
        <v>8</v>
      </c>
      <c r="O8518">
        <v>2918</v>
      </c>
      <c r="P8518">
        <f t="shared" si="268"/>
        <v>2918</v>
      </c>
      <c r="Q8518">
        <f t="shared" si="269"/>
        <v>2918</v>
      </c>
    </row>
    <row r="8519" spans="1:17">
      <c r="A8519">
        <v>56</v>
      </c>
      <c r="B8519" t="s">
        <v>5</v>
      </c>
      <c r="C8519" t="s">
        <v>1</v>
      </c>
      <c r="E8519">
        <v>28</v>
      </c>
      <c r="F8519" t="s">
        <v>14</v>
      </c>
      <c r="H8519" t="s">
        <v>15</v>
      </c>
      <c r="N8519" t="s">
        <v>4</v>
      </c>
      <c r="O8519">
        <v>3478</v>
      </c>
      <c r="P8519">
        <f t="shared" si="268"/>
        <v>3478</v>
      </c>
      <c r="Q8519">
        <f t="shared" si="269"/>
        <v>3478</v>
      </c>
    </row>
    <row r="8520" spans="1:17">
      <c r="A8520">
        <v>56</v>
      </c>
      <c r="B8520" t="s">
        <v>5</v>
      </c>
      <c r="C8520" t="s">
        <v>1</v>
      </c>
      <c r="E8520">
        <v>44</v>
      </c>
      <c r="F8520" t="s">
        <v>500</v>
      </c>
      <c r="H8520" t="s">
        <v>501</v>
      </c>
      <c r="N8520" t="s">
        <v>8</v>
      </c>
      <c r="O8520">
        <v>3494</v>
      </c>
      <c r="P8520">
        <f t="shared" si="268"/>
        <v>3494</v>
      </c>
      <c r="Q8520">
        <f t="shared" si="269"/>
        <v>3494</v>
      </c>
    </row>
    <row r="8521" spans="1:17">
      <c r="A8521">
        <v>56</v>
      </c>
      <c r="B8521" t="s">
        <v>5</v>
      </c>
      <c r="C8521" t="s">
        <v>1</v>
      </c>
      <c r="E8521">
        <v>16</v>
      </c>
      <c r="F8521" t="s">
        <v>302</v>
      </c>
      <c r="H8521" t="s">
        <v>303</v>
      </c>
      <c r="N8521" t="s">
        <v>8</v>
      </c>
      <c r="O8521">
        <v>3766</v>
      </c>
      <c r="P8521">
        <f t="shared" si="268"/>
        <v>3766</v>
      </c>
      <c r="Q8521">
        <f t="shared" si="269"/>
        <v>3766</v>
      </c>
    </row>
    <row r="8522" spans="1:17">
      <c r="A8522">
        <v>56</v>
      </c>
      <c r="B8522" t="s">
        <v>5</v>
      </c>
      <c r="C8522" t="s">
        <v>1</v>
      </c>
      <c r="E8522">
        <v>108</v>
      </c>
      <c r="F8522" t="s">
        <v>10</v>
      </c>
      <c r="H8522" t="s">
        <v>11</v>
      </c>
      <c r="N8522" t="s">
        <v>4</v>
      </c>
      <c r="O8522">
        <v>3878</v>
      </c>
      <c r="P8522">
        <f t="shared" si="268"/>
        <v>3878</v>
      </c>
      <c r="Q8522">
        <f t="shared" si="269"/>
        <v>3878</v>
      </c>
    </row>
    <row r="8523" spans="1:17">
      <c r="A8523">
        <v>56</v>
      </c>
      <c r="B8523" t="s">
        <v>5</v>
      </c>
      <c r="C8523" t="s">
        <v>1</v>
      </c>
      <c r="E8523">
        <v>137</v>
      </c>
      <c r="F8523" t="s">
        <v>92</v>
      </c>
      <c r="H8523" t="s">
        <v>93</v>
      </c>
      <c r="N8523" t="s">
        <v>8</v>
      </c>
      <c r="O8523">
        <v>3942</v>
      </c>
      <c r="P8523">
        <f t="shared" si="268"/>
        <v>3942</v>
      </c>
      <c r="Q8523">
        <f t="shared" si="269"/>
        <v>3942</v>
      </c>
    </row>
    <row r="8524" spans="1:17">
      <c r="A8524">
        <v>56</v>
      </c>
      <c r="B8524" t="s">
        <v>5</v>
      </c>
      <c r="C8524" t="s">
        <v>1</v>
      </c>
      <c r="E8524">
        <v>72</v>
      </c>
      <c r="F8524" t="s">
        <v>508</v>
      </c>
      <c r="H8524" t="s">
        <v>509</v>
      </c>
      <c r="N8524" t="s">
        <v>8</v>
      </c>
      <c r="O8524">
        <v>3972</v>
      </c>
      <c r="P8524">
        <f t="shared" si="268"/>
        <v>3972</v>
      </c>
      <c r="Q8524">
        <f t="shared" si="269"/>
        <v>3972</v>
      </c>
    </row>
    <row r="8525" spans="1:17">
      <c r="A8525">
        <v>56</v>
      </c>
      <c r="B8525" t="s">
        <v>5</v>
      </c>
      <c r="C8525" t="s">
        <v>1</v>
      </c>
      <c r="E8525">
        <v>128</v>
      </c>
      <c r="F8525" t="s">
        <v>502</v>
      </c>
      <c r="H8525" t="s">
        <v>503</v>
      </c>
      <c r="N8525" t="s">
        <v>8</v>
      </c>
      <c r="O8525">
        <v>4251</v>
      </c>
      <c r="P8525">
        <f t="shared" si="268"/>
        <v>4251</v>
      </c>
      <c r="Q8525">
        <f t="shared" si="269"/>
        <v>4251</v>
      </c>
    </row>
    <row r="8526" spans="1:17">
      <c r="A8526">
        <v>56</v>
      </c>
      <c r="B8526" t="s">
        <v>5</v>
      </c>
      <c r="C8526" t="s">
        <v>1</v>
      </c>
      <c r="E8526">
        <v>50</v>
      </c>
      <c r="F8526" t="s">
        <v>436</v>
      </c>
      <c r="H8526" t="s">
        <v>437</v>
      </c>
      <c r="N8526" t="s">
        <v>4</v>
      </c>
      <c r="O8526">
        <v>4342</v>
      </c>
      <c r="P8526">
        <f t="shared" si="268"/>
        <v>4342</v>
      </c>
      <c r="Q8526">
        <f t="shared" si="269"/>
        <v>4342</v>
      </c>
    </row>
    <row r="8527" spans="1:17">
      <c r="A8527">
        <v>56</v>
      </c>
      <c r="B8527" t="s">
        <v>5</v>
      </c>
      <c r="C8527" t="s">
        <v>1</v>
      </c>
      <c r="E8527">
        <v>1</v>
      </c>
      <c r="F8527" t="s">
        <v>58</v>
      </c>
      <c r="H8527" t="s">
        <v>59</v>
      </c>
      <c r="N8527" t="s">
        <v>8</v>
      </c>
      <c r="O8527">
        <v>4936</v>
      </c>
      <c r="P8527">
        <f t="shared" si="268"/>
        <v>4936</v>
      </c>
      <c r="Q8527">
        <f t="shared" si="269"/>
        <v>4936</v>
      </c>
    </row>
    <row r="8528" spans="1:17">
      <c r="A8528">
        <v>56</v>
      </c>
      <c r="B8528" t="s">
        <v>5</v>
      </c>
      <c r="C8528" t="s">
        <v>1</v>
      </c>
      <c r="E8528">
        <v>75</v>
      </c>
      <c r="F8528" t="s">
        <v>124</v>
      </c>
      <c r="H8528" t="s">
        <v>125</v>
      </c>
      <c r="N8528" t="s">
        <v>8</v>
      </c>
      <c r="O8528">
        <v>5614</v>
      </c>
      <c r="P8528">
        <f t="shared" si="268"/>
        <v>5614</v>
      </c>
      <c r="Q8528">
        <f t="shared" si="269"/>
        <v>5614</v>
      </c>
    </row>
    <row r="8529" spans="1:17">
      <c r="A8529">
        <v>56</v>
      </c>
      <c r="B8529" t="s">
        <v>5</v>
      </c>
      <c r="C8529" t="s">
        <v>1</v>
      </c>
      <c r="E8529">
        <v>51</v>
      </c>
      <c r="F8529" t="s">
        <v>218</v>
      </c>
      <c r="H8529" t="s">
        <v>219</v>
      </c>
      <c r="N8529" t="s">
        <v>8</v>
      </c>
      <c r="O8529">
        <v>7006</v>
      </c>
      <c r="P8529">
        <f t="shared" si="268"/>
        <v>7006</v>
      </c>
      <c r="Q8529">
        <f t="shared" si="269"/>
        <v>7006</v>
      </c>
    </row>
    <row r="8530" spans="1:17">
      <c r="A8530">
        <v>56</v>
      </c>
      <c r="B8530" t="s">
        <v>5</v>
      </c>
      <c r="C8530" t="s">
        <v>1</v>
      </c>
      <c r="E8530">
        <v>83</v>
      </c>
      <c r="F8530" t="s">
        <v>504</v>
      </c>
      <c r="H8530" t="s">
        <v>505</v>
      </c>
      <c r="N8530" t="s">
        <v>8</v>
      </c>
      <c r="O8530">
        <v>10135</v>
      </c>
      <c r="P8530">
        <f t="shared" si="268"/>
        <v>10135</v>
      </c>
      <c r="Q8530">
        <f t="shared" si="269"/>
        <v>10135</v>
      </c>
    </row>
    <row r="8531" spans="1:17">
      <c r="A8531">
        <v>56</v>
      </c>
      <c r="B8531" t="s">
        <v>5</v>
      </c>
      <c r="C8531" t="s">
        <v>1</v>
      </c>
      <c r="E8531">
        <v>87</v>
      </c>
      <c r="F8531" t="s">
        <v>376</v>
      </c>
      <c r="H8531" t="s">
        <v>377</v>
      </c>
      <c r="N8531" t="s">
        <v>8</v>
      </c>
      <c r="O8531">
        <v>21782</v>
      </c>
      <c r="P8531">
        <f t="shared" si="268"/>
        <v>21782</v>
      </c>
      <c r="Q8531" t="str">
        <f t="shared" si="269"/>
        <v/>
      </c>
    </row>
    <row r="8532" spans="1:17">
      <c r="A8532">
        <v>57</v>
      </c>
      <c r="B8532" t="s">
        <v>16</v>
      </c>
      <c r="C8532" t="s">
        <v>9</v>
      </c>
      <c r="D8532" t="s">
        <v>23</v>
      </c>
      <c r="E8532">
        <v>17</v>
      </c>
      <c r="F8532" t="s">
        <v>110</v>
      </c>
      <c r="H8532" t="s">
        <v>111</v>
      </c>
      <c r="I8532" t="s">
        <v>112</v>
      </c>
      <c r="J8532" t="s">
        <v>113</v>
      </c>
      <c r="K8532">
        <v>0.48965517200000003</v>
      </c>
      <c r="L8532">
        <v>3</v>
      </c>
      <c r="M8532">
        <v>2.95</v>
      </c>
      <c r="N8532" t="s">
        <v>4</v>
      </c>
      <c r="O8532">
        <v>1754</v>
      </c>
      <c r="P8532">
        <f t="shared" si="268"/>
        <v>1754</v>
      </c>
      <c r="Q8532">
        <f t="shared" si="269"/>
        <v>1754</v>
      </c>
    </row>
    <row r="8533" spans="1:17">
      <c r="A8533">
        <v>57</v>
      </c>
      <c r="B8533" t="s">
        <v>16</v>
      </c>
      <c r="C8533" t="s">
        <v>9</v>
      </c>
      <c r="D8533" t="s">
        <v>17</v>
      </c>
      <c r="E8533">
        <v>16</v>
      </c>
      <c r="F8533" t="s">
        <v>60</v>
      </c>
      <c r="G8533" t="s">
        <v>34</v>
      </c>
      <c r="H8533" t="s">
        <v>61</v>
      </c>
      <c r="I8533" t="s">
        <v>62</v>
      </c>
      <c r="J8533" t="s">
        <v>63</v>
      </c>
      <c r="K8533">
        <v>0.61486486500000004</v>
      </c>
      <c r="L8533">
        <v>6</v>
      </c>
      <c r="M8533">
        <v>3</v>
      </c>
      <c r="N8533" t="s">
        <v>4</v>
      </c>
      <c r="O8533">
        <v>3307</v>
      </c>
      <c r="P8533">
        <f t="shared" si="268"/>
        <v>3307</v>
      </c>
      <c r="Q8533">
        <f t="shared" si="269"/>
        <v>3307</v>
      </c>
    </row>
    <row r="8534" spans="1:17">
      <c r="A8534">
        <v>57</v>
      </c>
      <c r="B8534" t="s">
        <v>16</v>
      </c>
      <c r="C8534" t="s">
        <v>9</v>
      </c>
      <c r="D8534" t="s">
        <v>23</v>
      </c>
      <c r="E8534">
        <v>28</v>
      </c>
      <c r="F8534" t="s">
        <v>488</v>
      </c>
      <c r="H8534" t="s">
        <v>489</v>
      </c>
      <c r="I8534" t="s">
        <v>490</v>
      </c>
      <c r="J8534" t="s">
        <v>491</v>
      </c>
      <c r="K8534">
        <v>0.66025641000000002</v>
      </c>
      <c r="L8534">
        <v>4</v>
      </c>
      <c r="M8534">
        <v>2.7530000000000001</v>
      </c>
      <c r="N8534" t="s">
        <v>4</v>
      </c>
      <c r="O8534">
        <v>3882</v>
      </c>
      <c r="P8534">
        <f t="shared" si="268"/>
        <v>3882</v>
      </c>
      <c r="Q8534">
        <f t="shared" si="269"/>
        <v>3882</v>
      </c>
    </row>
    <row r="8535" spans="1:17">
      <c r="A8535">
        <v>57</v>
      </c>
      <c r="B8535" t="s">
        <v>16</v>
      </c>
      <c r="C8535" t="s">
        <v>9</v>
      </c>
      <c r="D8535" t="s">
        <v>17</v>
      </c>
      <c r="E8535">
        <v>21</v>
      </c>
      <c r="F8535" t="s">
        <v>340</v>
      </c>
      <c r="G8535" t="s">
        <v>34</v>
      </c>
      <c r="H8535" t="s">
        <v>341</v>
      </c>
      <c r="I8535" t="s">
        <v>342</v>
      </c>
      <c r="J8535" t="s">
        <v>343</v>
      </c>
      <c r="K8535">
        <v>0.68243243200000003</v>
      </c>
      <c r="L8535">
        <v>4</v>
      </c>
      <c r="M8535">
        <v>3.6619999999999999</v>
      </c>
      <c r="N8535" t="s">
        <v>4</v>
      </c>
      <c r="O8535">
        <v>10532</v>
      </c>
      <c r="P8535">
        <f t="shared" si="268"/>
        <v>10532</v>
      </c>
      <c r="Q8535" t="str">
        <f t="shared" si="269"/>
        <v/>
      </c>
    </row>
    <row r="8536" spans="1:17">
      <c r="A8536">
        <v>57</v>
      </c>
      <c r="B8536" t="s">
        <v>16</v>
      </c>
      <c r="C8536" t="s">
        <v>1</v>
      </c>
      <c r="D8536" t="s">
        <v>17</v>
      </c>
      <c r="E8536">
        <v>19</v>
      </c>
      <c r="F8536" t="s">
        <v>262</v>
      </c>
      <c r="G8536" t="s">
        <v>34</v>
      </c>
      <c r="H8536" t="s">
        <v>263</v>
      </c>
      <c r="I8536" t="s">
        <v>264</v>
      </c>
      <c r="J8536" t="s">
        <v>265</v>
      </c>
      <c r="K8536">
        <v>0.74545454499999997</v>
      </c>
      <c r="L8536">
        <v>5</v>
      </c>
      <c r="M8536">
        <v>3.5939999999999999</v>
      </c>
      <c r="N8536" t="s">
        <v>4</v>
      </c>
      <c r="O8536">
        <v>1822</v>
      </c>
      <c r="P8536">
        <f t="shared" si="268"/>
        <v>1822</v>
      </c>
      <c r="Q8536">
        <f t="shared" si="269"/>
        <v>1822</v>
      </c>
    </row>
    <row r="8537" spans="1:17">
      <c r="A8537">
        <v>57</v>
      </c>
      <c r="B8537" t="s">
        <v>0</v>
      </c>
      <c r="C8537" t="s">
        <v>1</v>
      </c>
      <c r="E8537">
        <v>1</v>
      </c>
      <c r="F8537" t="s">
        <v>148</v>
      </c>
      <c r="H8537" t="s">
        <v>149</v>
      </c>
      <c r="N8537" t="s">
        <v>8</v>
      </c>
      <c r="O8537">
        <v>1871</v>
      </c>
      <c r="P8537">
        <f t="shared" si="268"/>
        <v>1871</v>
      </c>
      <c r="Q8537">
        <f t="shared" si="269"/>
        <v>1871</v>
      </c>
    </row>
    <row r="8538" spans="1:17">
      <c r="A8538">
        <v>57</v>
      </c>
      <c r="B8538" t="s">
        <v>0</v>
      </c>
      <c r="C8538" t="s">
        <v>1</v>
      </c>
      <c r="E8538">
        <v>5</v>
      </c>
      <c r="F8538" t="s">
        <v>140</v>
      </c>
      <c r="H8538" t="s">
        <v>141</v>
      </c>
      <c r="N8538" t="s">
        <v>4</v>
      </c>
      <c r="O8538">
        <v>1983</v>
      </c>
      <c r="P8538">
        <f t="shared" si="268"/>
        <v>1983</v>
      </c>
      <c r="Q8538">
        <f t="shared" si="269"/>
        <v>1983</v>
      </c>
    </row>
    <row r="8539" spans="1:17">
      <c r="A8539">
        <v>57</v>
      </c>
      <c r="B8539" t="s">
        <v>32</v>
      </c>
      <c r="C8539" t="s">
        <v>9</v>
      </c>
      <c r="D8539" t="s">
        <v>23</v>
      </c>
      <c r="E8539">
        <v>11</v>
      </c>
      <c r="F8539" t="s">
        <v>324</v>
      </c>
      <c r="H8539" t="s">
        <v>325</v>
      </c>
      <c r="I8539" t="s">
        <v>326</v>
      </c>
      <c r="J8539" t="s">
        <v>327</v>
      </c>
      <c r="K8539">
        <v>0.76969697000000004</v>
      </c>
      <c r="L8539">
        <v>4</v>
      </c>
      <c r="M8539">
        <v>3.4060000000000001</v>
      </c>
      <c r="N8539" t="s">
        <v>4</v>
      </c>
      <c r="O8539">
        <v>2339</v>
      </c>
      <c r="P8539">
        <f t="shared" si="268"/>
        <v>2339</v>
      </c>
      <c r="Q8539">
        <f t="shared" si="269"/>
        <v>2339</v>
      </c>
    </row>
    <row r="8540" spans="1:17">
      <c r="A8540">
        <v>57</v>
      </c>
      <c r="B8540" t="s">
        <v>32</v>
      </c>
      <c r="C8540" t="s">
        <v>9</v>
      </c>
      <c r="D8540" t="s">
        <v>23</v>
      </c>
      <c r="E8540">
        <v>10</v>
      </c>
      <c r="F8540" t="s">
        <v>98</v>
      </c>
      <c r="H8540" t="s">
        <v>99</v>
      </c>
      <c r="I8540" t="s">
        <v>100</v>
      </c>
      <c r="J8540" t="s">
        <v>101</v>
      </c>
      <c r="K8540">
        <v>0.86734693900000004</v>
      </c>
      <c r="L8540">
        <v>4</v>
      </c>
      <c r="M8540">
        <v>2.81</v>
      </c>
      <c r="N8540" t="s">
        <v>4</v>
      </c>
      <c r="O8540">
        <v>2579</v>
      </c>
      <c r="P8540">
        <f t="shared" si="268"/>
        <v>2579</v>
      </c>
      <c r="Q8540">
        <f t="shared" si="269"/>
        <v>2579</v>
      </c>
    </row>
    <row r="8541" spans="1:17">
      <c r="A8541">
        <v>57</v>
      </c>
      <c r="B8541" t="s">
        <v>32</v>
      </c>
      <c r="C8541" t="s">
        <v>9</v>
      </c>
      <c r="D8541" t="s">
        <v>23</v>
      </c>
      <c r="E8541">
        <v>9</v>
      </c>
      <c r="F8541" t="s">
        <v>136</v>
      </c>
      <c r="H8541" t="s">
        <v>137</v>
      </c>
      <c r="I8541" t="s">
        <v>138</v>
      </c>
      <c r="J8541" t="s">
        <v>139</v>
      </c>
      <c r="K8541">
        <v>0.5</v>
      </c>
      <c r="L8541">
        <v>5</v>
      </c>
      <c r="M8541">
        <v>2.4580000000000002</v>
      </c>
      <c r="N8541" t="s">
        <v>4</v>
      </c>
      <c r="O8541">
        <v>3521</v>
      </c>
      <c r="P8541">
        <f t="shared" si="268"/>
        <v>3521</v>
      </c>
      <c r="Q8541">
        <f t="shared" si="269"/>
        <v>3521</v>
      </c>
    </row>
    <row r="8542" spans="1:17">
      <c r="A8542">
        <v>57</v>
      </c>
      <c r="B8542" t="s">
        <v>32</v>
      </c>
      <c r="C8542" t="s">
        <v>9</v>
      </c>
      <c r="D8542" t="s">
        <v>23</v>
      </c>
      <c r="E8542">
        <v>27</v>
      </c>
      <c r="F8542" t="s">
        <v>466</v>
      </c>
      <c r="H8542" t="s">
        <v>467</v>
      </c>
      <c r="I8542" t="s">
        <v>468</v>
      </c>
      <c r="J8542" t="s">
        <v>469</v>
      </c>
      <c r="K8542">
        <v>0.83448275900000002</v>
      </c>
      <c r="L8542">
        <v>7</v>
      </c>
      <c r="M8542">
        <v>2.4220000000000002</v>
      </c>
      <c r="N8542" t="s">
        <v>4</v>
      </c>
      <c r="O8542">
        <v>6602</v>
      </c>
      <c r="P8542">
        <f t="shared" si="268"/>
        <v>6602</v>
      </c>
      <c r="Q8542" t="str">
        <f t="shared" si="269"/>
        <v/>
      </c>
    </row>
    <row r="8543" spans="1:17">
      <c r="A8543">
        <v>57</v>
      </c>
      <c r="B8543" t="s">
        <v>32</v>
      </c>
      <c r="C8543" t="s">
        <v>9</v>
      </c>
      <c r="D8543" t="s">
        <v>17</v>
      </c>
      <c r="E8543">
        <v>22</v>
      </c>
      <c r="F8543" t="s">
        <v>372</v>
      </c>
      <c r="G8543" t="s">
        <v>34</v>
      </c>
      <c r="H8543" t="s">
        <v>373</v>
      </c>
      <c r="I8543" t="s">
        <v>374</v>
      </c>
      <c r="J8543" t="s">
        <v>375</v>
      </c>
      <c r="K8543">
        <v>0.61206896600000005</v>
      </c>
      <c r="L8543">
        <v>4</v>
      </c>
      <c r="M8543">
        <v>2.9689999999999999</v>
      </c>
      <c r="N8543" t="s">
        <v>4</v>
      </c>
      <c r="O8543">
        <v>8301</v>
      </c>
      <c r="P8543">
        <f t="shared" si="268"/>
        <v>8301</v>
      </c>
      <c r="Q8543" t="str">
        <f t="shared" si="269"/>
        <v/>
      </c>
    </row>
    <row r="8544" spans="1:17">
      <c r="A8544">
        <v>57</v>
      </c>
      <c r="B8544" t="s">
        <v>32</v>
      </c>
      <c r="C8544" t="s">
        <v>1</v>
      </c>
      <c r="D8544" t="s">
        <v>17</v>
      </c>
      <c r="E8544">
        <v>14</v>
      </c>
      <c r="F8544" t="s">
        <v>492</v>
      </c>
      <c r="G8544" t="s">
        <v>34</v>
      </c>
      <c r="H8544" t="s">
        <v>493</v>
      </c>
      <c r="I8544" t="s">
        <v>494</v>
      </c>
      <c r="J8544" t="s">
        <v>495</v>
      </c>
      <c r="K8544">
        <v>0.869281046</v>
      </c>
      <c r="L8544">
        <v>4</v>
      </c>
      <c r="M8544">
        <v>2.61</v>
      </c>
      <c r="N8544" t="s">
        <v>8</v>
      </c>
      <c r="O8544">
        <v>1909</v>
      </c>
      <c r="P8544">
        <f t="shared" si="268"/>
        <v>1909</v>
      </c>
      <c r="Q8544">
        <f t="shared" si="269"/>
        <v>1909</v>
      </c>
    </row>
    <row r="8545" spans="1:17">
      <c r="A8545">
        <v>57</v>
      </c>
      <c r="B8545" t="s">
        <v>32</v>
      </c>
      <c r="C8545" t="s">
        <v>1</v>
      </c>
      <c r="D8545" t="s">
        <v>23</v>
      </c>
      <c r="E8545">
        <v>13</v>
      </c>
      <c r="F8545" t="s">
        <v>170</v>
      </c>
      <c r="H8545" t="s">
        <v>171</v>
      </c>
      <c r="I8545" t="s">
        <v>172</v>
      </c>
      <c r="J8545" t="s">
        <v>173</v>
      </c>
      <c r="K8545">
        <v>0.77777777800000003</v>
      </c>
      <c r="L8545">
        <v>5</v>
      </c>
      <c r="M8545">
        <v>3.28</v>
      </c>
      <c r="N8545" t="s">
        <v>8</v>
      </c>
      <c r="O8545">
        <v>2174</v>
      </c>
      <c r="P8545">
        <f t="shared" si="268"/>
        <v>2174</v>
      </c>
      <c r="Q8545">
        <f t="shared" si="269"/>
        <v>2174</v>
      </c>
    </row>
    <row r="8546" spans="1:17">
      <c r="A8546">
        <v>57</v>
      </c>
      <c r="B8546" t="s">
        <v>32</v>
      </c>
      <c r="C8546" t="s">
        <v>1</v>
      </c>
      <c r="D8546" t="s">
        <v>23</v>
      </c>
      <c r="E8546">
        <v>18</v>
      </c>
      <c r="F8546" t="s">
        <v>45</v>
      </c>
      <c r="H8546" t="s">
        <v>46</v>
      </c>
      <c r="I8546" t="s">
        <v>46</v>
      </c>
      <c r="J8546" t="s">
        <v>47</v>
      </c>
      <c r="K8546">
        <v>0.87878787899999999</v>
      </c>
      <c r="L8546">
        <v>4</v>
      </c>
      <c r="M8546">
        <v>2.82</v>
      </c>
      <c r="N8546" t="s">
        <v>8</v>
      </c>
      <c r="O8546">
        <v>2261</v>
      </c>
      <c r="P8546">
        <f t="shared" si="268"/>
        <v>2261</v>
      </c>
      <c r="Q8546">
        <f t="shared" si="269"/>
        <v>2261</v>
      </c>
    </row>
    <row r="8547" spans="1:17">
      <c r="A8547">
        <v>57</v>
      </c>
      <c r="B8547" t="s">
        <v>32</v>
      </c>
      <c r="C8547" t="s">
        <v>1</v>
      </c>
      <c r="D8547" t="s">
        <v>23</v>
      </c>
      <c r="E8547">
        <v>25</v>
      </c>
      <c r="F8547" t="s">
        <v>458</v>
      </c>
      <c r="H8547" t="s">
        <v>459</v>
      </c>
      <c r="I8547" t="s">
        <v>460</v>
      </c>
      <c r="J8547" t="s">
        <v>461</v>
      </c>
      <c r="K8547">
        <v>0.48965517200000003</v>
      </c>
      <c r="L8547">
        <v>6</v>
      </c>
      <c r="M8547">
        <v>3.43</v>
      </c>
      <c r="N8547" t="s">
        <v>4</v>
      </c>
      <c r="O8547">
        <v>2662</v>
      </c>
      <c r="P8547">
        <f t="shared" si="268"/>
        <v>2662</v>
      </c>
      <c r="Q8547">
        <f t="shared" si="269"/>
        <v>2662</v>
      </c>
    </row>
    <row r="8548" spans="1:17">
      <c r="A8548">
        <v>57</v>
      </c>
      <c r="B8548" t="s">
        <v>44</v>
      </c>
      <c r="C8548" t="s">
        <v>9</v>
      </c>
      <c r="D8548" t="s">
        <v>17</v>
      </c>
      <c r="E8548">
        <v>7</v>
      </c>
      <c r="F8548" t="s">
        <v>128</v>
      </c>
      <c r="G8548" t="s">
        <v>19</v>
      </c>
      <c r="H8548" t="s">
        <v>129</v>
      </c>
      <c r="I8548" t="s">
        <v>130</v>
      </c>
      <c r="J8548" t="s">
        <v>131</v>
      </c>
      <c r="K8548">
        <v>0.79861111100000004</v>
      </c>
      <c r="L8548">
        <v>4</v>
      </c>
      <c r="M8548">
        <v>3.76</v>
      </c>
      <c r="N8548" t="s">
        <v>4</v>
      </c>
      <c r="O8548">
        <v>0</v>
      </c>
      <c r="P8548" t="str">
        <f t="shared" si="268"/>
        <v/>
      </c>
      <c r="Q8548" t="str">
        <f t="shared" si="269"/>
        <v/>
      </c>
    </row>
    <row r="8549" spans="1:17">
      <c r="A8549">
        <v>57</v>
      </c>
      <c r="B8549" t="s">
        <v>44</v>
      </c>
      <c r="C8549" t="s">
        <v>9</v>
      </c>
      <c r="D8549" t="s">
        <v>17</v>
      </c>
      <c r="E8549">
        <v>15</v>
      </c>
      <c r="F8549" t="s">
        <v>132</v>
      </c>
      <c r="G8549" t="s">
        <v>34</v>
      </c>
      <c r="H8549" t="s">
        <v>133</v>
      </c>
      <c r="I8549" t="s">
        <v>134</v>
      </c>
      <c r="J8549" t="s">
        <v>135</v>
      </c>
      <c r="K8549">
        <v>0.820689</v>
      </c>
      <c r="L8549">
        <v>4</v>
      </c>
      <c r="M8549">
        <v>3.601</v>
      </c>
      <c r="N8549" t="s">
        <v>8</v>
      </c>
      <c r="O8549">
        <v>2099</v>
      </c>
      <c r="P8549">
        <f t="shared" si="268"/>
        <v>2099</v>
      </c>
      <c r="Q8549">
        <f t="shared" si="269"/>
        <v>2099</v>
      </c>
    </row>
    <row r="8550" spans="1:17">
      <c r="A8550">
        <v>57</v>
      </c>
      <c r="B8550" t="s">
        <v>44</v>
      </c>
      <c r="C8550" t="s">
        <v>9</v>
      </c>
      <c r="D8550" t="s">
        <v>23</v>
      </c>
      <c r="E8550">
        <v>12</v>
      </c>
      <c r="F8550" t="s">
        <v>154</v>
      </c>
      <c r="H8550" t="s">
        <v>155</v>
      </c>
      <c r="I8550" t="s">
        <v>156</v>
      </c>
      <c r="J8550" t="s">
        <v>157</v>
      </c>
      <c r="K8550">
        <v>0.78571428600000004</v>
      </c>
      <c r="L8550">
        <v>5</v>
      </c>
      <c r="M8550">
        <v>3.55</v>
      </c>
      <c r="N8550" t="s">
        <v>8</v>
      </c>
      <c r="O8550">
        <v>2234</v>
      </c>
      <c r="P8550">
        <f t="shared" si="268"/>
        <v>2234</v>
      </c>
      <c r="Q8550">
        <f t="shared" si="269"/>
        <v>2234</v>
      </c>
    </row>
    <row r="8551" spans="1:17">
      <c r="A8551">
        <v>57</v>
      </c>
      <c r="B8551" t="s">
        <v>44</v>
      </c>
      <c r="C8551" t="s">
        <v>9</v>
      </c>
      <c r="D8551" t="s">
        <v>17</v>
      </c>
      <c r="E8551">
        <v>20</v>
      </c>
      <c r="F8551" t="s">
        <v>484</v>
      </c>
      <c r="G8551" t="s">
        <v>34</v>
      </c>
      <c r="H8551" t="s">
        <v>485</v>
      </c>
      <c r="I8551" t="s">
        <v>486</v>
      </c>
      <c r="J8551" t="s">
        <v>487</v>
      </c>
      <c r="K8551">
        <v>0.63636363600000001</v>
      </c>
      <c r="L8551">
        <v>4</v>
      </c>
      <c r="M8551">
        <v>2.3820000000000001</v>
      </c>
      <c r="N8551" t="s">
        <v>8</v>
      </c>
      <c r="O8551">
        <v>9306</v>
      </c>
      <c r="P8551">
        <f t="shared" si="268"/>
        <v>9306</v>
      </c>
      <c r="Q8551" t="str">
        <f t="shared" si="269"/>
        <v/>
      </c>
    </row>
    <row r="8552" spans="1:17">
      <c r="A8552">
        <v>57</v>
      </c>
      <c r="B8552" t="s">
        <v>44</v>
      </c>
      <c r="C8552" t="s">
        <v>1</v>
      </c>
      <c r="D8552" t="s">
        <v>23</v>
      </c>
      <c r="E8552">
        <v>8</v>
      </c>
      <c r="F8552" t="s">
        <v>424</v>
      </c>
      <c r="H8552" t="s">
        <v>425</v>
      </c>
      <c r="I8552" t="s">
        <v>426</v>
      </c>
      <c r="J8552" t="s">
        <v>427</v>
      </c>
      <c r="K8552">
        <v>0.58503401399999999</v>
      </c>
      <c r="L8552">
        <v>5</v>
      </c>
      <c r="M8552">
        <v>3.57</v>
      </c>
      <c r="N8552" t="s">
        <v>8</v>
      </c>
      <c r="O8552">
        <v>3335</v>
      </c>
      <c r="P8552">
        <f t="shared" si="268"/>
        <v>3335</v>
      </c>
      <c r="Q8552">
        <f t="shared" si="269"/>
        <v>3335</v>
      </c>
    </row>
    <row r="8553" spans="1:17">
      <c r="A8553">
        <v>57</v>
      </c>
      <c r="B8553" t="s">
        <v>5</v>
      </c>
      <c r="C8553" t="s">
        <v>9</v>
      </c>
      <c r="E8553">
        <v>2</v>
      </c>
      <c r="F8553" t="s">
        <v>302</v>
      </c>
      <c r="H8553" t="s">
        <v>303</v>
      </c>
      <c r="N8553" t="s">
        <v>8</v>
      </c>
      <c r="O8553">
        <v>0</v>
      </c>
      <c r="P8553" t="str">
        <f t="shared" si="268"/>
        <v/>
      </c>
      <c r="Q8553" t="str">
        <f t="shared" si="269"/>
        <v/>
      </c>
    </row>
    <row r="8554" spans="1:17">
      <c r="A8554">
        <v>57</v>
      </c>
      <c r="B8554" t="s">
        <v>5</v>
      </c>
      <c r="C8554" t="s">
        <v>9</v>
      </c>
      <c r="E8554">
        <v>3</v>
      </c>
      <c r="F8554" t="s">
        <v>496</v>
      </c>
      <c r="H8554" t="s">
        <v>497</v>
      </c>
      <c r="N8554" t="s">
        <v>4</v>
      </c>
      <c r="O8554">
        <v>0</v>
      </c>
      <c r="P8554" t="str">
        <f t="shared" si="268"/>
        <v/>
      </c>
      <c r="Q8554" t="str">
        <f t="shared" si="269"/>
        <v/>
      </c>
    </row>
    <row r="8555" spans="1:17">
      <c r="A8555">
        <v>57</v>
      </c>
      <c r="B8555" t="s">
        <v>5</v>
      </c>
      <c r="C8555" t="s">
        <v>9</v>
      </c>
      <c r="E8555">
        <v>32</v>
      </c>
      <c r="F8555" t="s">
        <v>344</v>
      </c>
      <c r="H8555" t="s">
        <v>345</v>
      </c>
      <c r="N8555" t="s">
        <v>8</v>
      </c>
      <c r="O8555">
        <v>2027</v>
      </c>
      <c r="P8555">
        <f t="shared" si="268"/>
        <v>2027</v>
      </c>
      <c r="Q8555">
        <f t="shared" si="269"/>
        <v>2027</v>
      </c>
    </row>
    <row r="8556" spans="1:17">
      <c r="A8556">
        <v>57</v>
      </c>
      <c r="B8556" t="s">
        <v>5</v>
      </c>
      <c r="C8556" t="s">
        <v>9</v>
      </c>
      <c r="E8556">
        <v>29</v>
      </c>
      <c r="F8556" t="s">
        <v>478</v>
      </c>
      <c r="H8556" t="s">
        <v>479</v>
      </c>
      <c r="N8556" t="s">
        <v>8</v>
      </c>
      <c r="O8556">
        <v>2548</v>
      </c>
      <c r="P8556">
        <f t="shared" si="268"/>
        <v>2548</v>
      </c>
      <c r="Q8556">
        <f t="shared" si="269"/>
        <v>2548</v>
      </c>
    </row>
    <row r="8557" spans="1:17">
      <c r="A8557">
        <v>57</v>
      </c>
      <c r="B8557" t="s">
        <v>5</v>
      </c>
      <c r="C8557" t="s">
        <v>9</v>
      </c>
      <c r="E8557">
        <v>26</v>
      </c>
      <c r="F8557" t="s">
        <v>10</v>
      </c>
      <c r="H8557" t="s">
        <v>11</v>
      </c>
      <c r="N8557" t="s">
        <v>8</v>
      </c>
      <c r="O8557">
        <v>3104</v>
      </c>
      <c r="P8557">
        <f t="shared" si="268"/>
        <v>3104</v>
      </c>
      <c r="Q8557">
        <f t="shared" si="269"/>
        <v>3104</v>
      </c>
    </row>
    <row r="8558" spans="1:17">
      <c r="A8558">
        <v>57</v>
      </c>
      <c r="B8558" t="s">
        <v>5</v>
      </c>
      <c r="C8558" t="s">
        <v>9</v>
      </c>
      <c r="E8558">
        <v>31</v>
      </c>
      <c r="F8558" t="s">
        <v>502</v>
      </c>
      <c r="H8558" t="s">
        <v>503</v>
      </c>
      <c r="N8558" t="s">
        <v>8</v>
      </c>
      <c r="O8558">
        <v>5108</v>
      </c>
      <c r="P8558">
        <f t="shared" si="268"/>
        <v>5108</v>
      </c>
      <c r="Q8558" t="str">
        <f t="shared" si="269"/>
        <v/>
      </c>
    </row>
    <row r="8559" spans="1:17">
      <c r="A8559">
        <v>57</v>
      </c>
      <c r="B8559" t="s">
        <v>5</v>
      </c>
      <c r="C8559" t="s">
        <v>9</v>
      </c>
      <c r="E8559">
        <v>30</v>
      </c>
      <c r="F8559" t="s">
        <v>6</v>
      </c>
      <c r="H8559" t="s">
        <v>7</v>
      </c>
      <c r="N8559" t="s">
        <v>8</v>
      </c>
      <c r="O8559">
        <v>8626</v>
      </c>
      <c r="P8559">
        <f t="shared" si="268"/>
        <v>8626</v>
      </c>
      <c r="Q8559" t="str">
        <f t="shared" si="269"/>
        <v/>
      </c>
    </row>
    <row r="8560" spans="1:17">
      <c r="A8560">
        <v>57</v>
      </c>
      <c r="B8560" t="s">
        <v>5</v>
      </c>
      <c r="C8560" t="s">
        <v>1</v>
      </c>
      <c r="E8560">
        <v>23</v>
      </c>
      <c r="F8560" t="s">
        <v>500</v>
      </c>
      <c r="H8560" t="s">
        <v>501</v>
      </c>
      <c r="N8560" t="s">
        <v>8</v>
      </c>
      <c r="O8560">
        <v>2342</v>
      </c>
      <c r="P8560">
        <f t="shared" si="268"/>
        <v>2342</v>
      </c>
      <c r="Q8560">
        <f t="shared" si="269"/>
        <v>2342</v>
      </c>
    </row>
    <row r="8561" spans="1:17">
      <c r="A8561">
        <v>57</v>
      </c>
      <c r="B8561" t="s">
        <v>5</v>
      </c>
      <c r="C8561" t="s">
        <v>1</v>
      </c>
      <c r="E8561">
        <v>6</v>
      </c>
      <c r="F8561" t="s">
        <v>14</v>
      </c>
      <c r="H8561" t="s">
        <v>15</v>
      </c>
      <c r="N8561" t="s">
        <v>8</v>
      </c>
      <c r="O8561">
        <v>2714</v>
      </c>
      <c r="P8561">
        <f t="shared" si="268"/>
        <v>2714</v>
      </c>
      <c r="Q8561">
        <f t="shared" si="269"/>
        <v>2714</v>
      </c>
    </row>
    <row r="8562" spans="1:17">
      <c r="A8562">
        <v>57</v>
      </c>
      <c r="B8562" t="s">
        <v>5</v>
      </c>
      <c r="C8562" t="s">
        <v>1</v>
      </c>
      <c r="E8562">
        <v>4</v>
      </c>
      <c r="F8562" t="s">
        <v>298</v>
      </c>
      <c r="H8562" t="s">
        <v>299</v>
      </c>
      <c r="N8562" t="s">
        <v>8</v>
      </c>
      <c r="O8562">
        <v>3547</v>
      </c>
      <c r="P8562">
        <f t="shared" si="268"/>
        <v>3547</v>
      </c>
      <c r="Q8562">
        <f t="shared" si="269"/>
        <v>3547</v>
      </c>
    </row>
    <row r="8563" spans="1:17">
      <c r="A8563">
        <v>57</v>
      </c>
      <c r="B8563" t="s">
        <v>5</v>
      </c>
      <c r="C8563" t="s">
        <v>1</v>
      </c>
      <c r="E8563">
        <v>24</v>
      </c>
      <c r="F8563" t="s">
        <v>376</v>
      </c>
      <c r="H8563" t="s">
        <v>377</v>
      </c>
      <c r="N8563" t="s">
        <v>8</v>
      </c>
      <c r="O8563">
        <v>3663</v>
      </c>
      <c r="P8563">
        <f t="shared" si="268"/>
        <v>3663</v>
      </c>
      <c r="Q8563">
        <f t="shared" si="269"/>
        <v>3663</v>
      </c>
    </row>
    <row r="8564" spans="1:17">
      <c r="A8564">
        <v>58</v>
      </c>
      <c r="B8564" t="s">
        <v>16</v>
      </c>
      <c r="C8564" t="s">
        <v>9</v>
      </c>
      <c r="D8564" t="s">
        <v>23</v>
      </c>
      <c r="E8564">
        <v>39</v>
      </c>
      <c r="F8564" t="s">
        <v>458</v>
      </c>
      <c r="H8564" t="s">
        <v>459</v>
      </c>
      <c r="I8564" t="s">
        <v>460</v>
      </c>
      <c r="J8564" t="s">
        <v>461</v>
      </c>
      <c r="K8564">
        <v>0.48965517200000003</v>
      </c>
      <c r="L8564">
        <v>6</v>
      </c>
      <c r="M8564">
        <v>3.43</v>
      </c>
      <c r="N8564" t="s">
        <v>4</v>
      </c>
      <c r="O8564">
        <v>1546</v>
      </c>
      <c r="P8564">
        <f t="shared" si="268"/>
        <v>1546</v>
      </c>
      <c r="Q8564">
        <f t="shared" si="269"/>
        <v>1546</v>
      </c>
    </row>
    <row r="8565" spans="1:17">
      <c r="A8565">
        <v>58</v>
      </c>
      <c r="B8565" t="s">
        <v>16</v>
      </c>
      <c r="C8565" t="s">
        <v>9</v>
      </c>
      <c r="D8565" t="s">
        <v>23</v>
      </c>
      <c r="E8565">
        <v>146</v>
      </c>
      <c r="F8565" t="s">
        <v>170</v>
      </c>
      <c r="H8565" t="s">
        <v>171</v>
      </c>
      <c r="I8565" t="s">
        <v>172</v>
      </c>
      <c r="J8565" t="s">
        <v>173</v>
      </c>
      <c r="K8565">
        <v>0.77777777800000003</v>
      </c>
      <c r="L8565">
        <v>5</v>
      </c>
      <c r="M8565">
        <v>3.28</v>
      </c>
      <c r="N8565" t="s">
        <v>4</v>
      </c>
      <c r="O8565">
        <v>1578</v>
      </c>
      <c r="P8565">
        <f t="shared" si="268"/>
        <v>1578</v>
      </c>
      <c r="Q8565">
        <f t="shared" si="269"/>
        <v>1578</v>
      </c>
    </row>
    <row r="8566" spans="1:17">
      <c r="A8566">
        <v>58</v>
      </c>
      <c r="B8566" t="s">
        <v>16</v>
      </c>
      <c r="C8566" t="s">
        <v>9</v>
      </c>
      <c r="D8566" t="s">
        <v>17</v>
      </c>
      <c r="E8566">
        <v>97</v>
      </c>
      <c r="F8566" t="s">
        <v>236</v>
      </c>
      <c r="G8566" t="s">
        <v>34</v>
      </c>
      <c r="H8566" t="s">
        <v>237</v>
      </c>
      <c r="I8566" t="s">
        <v>238</v>
      </c>
      <c r="J8566" t="s">
        <v>239</v>
      </c>
      <c r="K8566">
        <v>0.73737373699999997</v>
      </c>
      <c r="L8566">
        <v>6</v>
      </c>
      <c r="M8566">
        <v>2.61</v>
      </c>
      <c r="N8566" t="s">
        <v>4</v>
      </c>
      <c r="O8566">
        <v>1604</v>
      </c>
      <c r="P8566">
        <f t="shared" si="268"/>
        <v>1604</v>
      </c>
      <c r="Q8566">
        <f t="shared" si="269"/>
        <v>1604</v>
      </c>
    </row>
    <row r="8567" spans="1:17">
      <c r="A8567">
        <v>58</v>
      </c>
      <c r="B8567" t="s">
        <v>16</v>
      </c>
      <c r="C8567" t="s">
        <v>9</v>
      </c>
      <c r="D8567" t="s">
        <v>23</v>
      </c>
      <c r="E8567">
        <v>66</v>
      </c>
      <c r="F8567" t="s">
        <v>196</v>
      </c>
      <c r="H8567" t="s">
        <v>197</v>
      </c>
      <c r="I8567" t="s">
        <v>198</v>
      </c>
      <c r="J8567" t="s">
        <v>199</v>
      </c>
      <c r="K8567">
        <v>0.79487179500000005</v>
      </c>
      <c r="L8567">
        <v>3</v>
      </c>
      <c r="M8567">
        <v>2.41</v>
      </c>
      <c r="N8567" t="s">
        <v>4</v>
      </c>
      <c r="O8567">
        <v>1737</v>
      </c>
      <c r="P8567">
        <f t="shared" si="268"/>
        <v>1737</v>
      </c>
      <c r="Q8567">
        <f t="shared" si="269"/>
        <v>1737</v>
      </c>
    </row>
    <row r="8568" spans="1:17">
      <c r="A8568">
        <v>58</v>
      </c>
      <c r="B8568" t="s">
        <v>16</v>
      </c>
      <c r="C8568" t="s">
        <v>9</v>
      </c>
      <c r="D8568" t="s">
        <v>23</v>
      </c>
      <c r="E8568">
        <v>48</v>
      </c>
      <c r="F8568" t="s">
        <v>224</v>
      </c>
      <c r="H8568" t="s">
        <v>225</v>
      </c>
      <c r="I8568" t="s">
        <v>226</v>
      </c>
      <c r="J8568" t="s">
        <v>227</v>
      </c>
      <c r="K8568">
        <v>0.56349206299999999</v>
      </c>
      <c r="L8568">
        <v>4</v>
      </c>
      <c r="M8568">
        <v>3.12</v>
      </c>
      <c r="N8568" t="s">
        <v>4</v>
      </c>
      <c r="O8568">
        <v>2035</v>
      </c>
      <c r="P8568">
        <f t="shared" si="268"/>
        <v>2035</v>
      </c>
      <c r="Q8568">
        <f t="shared" si="269"/>
        <v>2035</v>
      </c>
    </row>
    <row r="8569" spans="1:17">
      <c r="A8569">
        <v>58</v>
      </c>
      <c r="B8569" t="s">
        <v>16</v>
      </c>
      <c r="C8569" t="s">
        <v>9</v>
      </c>
      <c r="D8569" t="s">
        <v>23</v>
      </c>
      <c r="E8569">
        <v>121</v>
      </c>
      <c r="F8569" t="s">
        <v>462</v>
      </c>
      <c r="H8569" t="s">
        <v>463</v>
      </c>
      <c r="I8569" t="s">
        <v>464</v>
      </c>
      <c r="J8569" t="s">
        <v>465</v>
      </c>
      <c r="K8569">
        <v>0.71621621599999996</v>
      </c>
      <c r="L8569">
        <v>5</v>
      </c>
      <c r="M8569">
        <v>2.9</v>
      </c>
      <c r="N8569" t="s">
        <v>4</v>
      </c>
      <c r="O8569">
        <v>2171</v>
      </c>
      <c r="P8569">
        <f t="shared" si="268"/>
        <v>2171</v>
      </c>
      <c r="Q8569">
        <f t="shared" si="269"/>
        <v>2171</v>
      </c>
    </row>
    <row r="8570" spans="1:17">
      <c r="A8570">
        <v>58</v>
      </c>
      <c r="B8570" t="s">
        <v>16</v>
      </c>
      <c r="C8570" t="s">
        <v>9</v>
      </c>
      <c r="D8570" t="s">
        <v>17</v>
      </c>
      <c r="E8570">
        <v>24</v>
      </c>
      <c r="F8570" t="s">
        <v>286</v>
      </c>
      <c r="G8570" t="s">
        <v>34</v>
      </c>
      <c r="H8570" t="s">
        <v>287</v>
      </c>
      <c r="I8570" t="s">
        <v>288</v>
      </c>
      <c r="J8570" t="s">
        <v>289</v>
      </c>
      <c r="K8570">
        <v>0.88888888899999996</v>
      </c>
      <c r="L8570">
        <v>5</v>
      </c>
      <c r="M8570">
        <v>1.91</v>
      </c>
      <c r="N8570" t="s">
        <v>4</v>
      </c>
      <c r="O8570">
        <v>2403</v>
      </c>
      <c r="P8570">
        <f t="shared" si="268"/>
        <v>2403</v>
      </c>
      <c r="Q8570">
        <f t="shared" si="269"/>
        <v>2403</v>
      </c>
    </row>
    <row r="8571" spans="1:17">
      <c r="A8571">
        <v>58</v>
      </c>
      <c r="B8571" t="s">
        <v>16</v>
      </c>
      <c r="C8571" t="s">
        <v>9</v>
      </c>
      <c r="D8571" t="s">
        <v>17</v>
      </c>
      <c r="E8571">
        <v>83</v>
      </c>
      <c r="F8571" t="s">
        <v>386</v>
      </c>
      <c r="G8571" t="s">
        <v>34</v>
      </c>
      <c r="H8571" t="s">
        <v>387</v>
      </c>
      <c r="I8571" t="s">
        <v>388</v>
      </c>
      <c r="J8571" t="s">
        <v>389</v>
      </c>
      <c r="K8571">
        <v>0.93023255800000004</v>
      </c>
      <c r="L8571">
        <v>4</v>
      </c>
      <c r="M8571">
        <v>3.476</v>
      </c>
      <c r="N8571" t="s">
        <v>4</v>
      </c>
      <c r="O8571">
        <v>2424</v>
      </c>
      <c r="P8571">
        <f t="shared" si="268"/>
        <v>2424</v>
      </c>
      <c r="Q8571">
        <f t="shared" si="269"/>
        <v>2424</v>
      </c>
    </row>
    <row r="8572" spans="1:17">
      <c r="A8572">
        <v>58</v>
      </c>
      <c r="B8572" t="s">
        <v>16</v>
      </c>
      <c r="C8572" t="s">
        <v>9</v>
      </c>
      <c r="D8572" t="s">
        <v>17</v>
      </c>
      <c r="E8572">
        <v>44</v>
      </c>
      <c r="F8572" t="s">
        <v>340</v>
      </c>
      <c r="G8572" t="s">
        <v>34</v>
      </c>
      <c r="H8572" t="s">
        <v>341</v>
      </c>
      <c r="I8572" t="s">
        <v>342</v>
      </c>
      <c r="J8572" t="s">
        <v>343</v>
      </c>
      <c r="K8572">
        <v>0.68243243200000003</v>
      </c>
      <c r="L8572">
        <v>4</v>
      </c>
      <c r="M8572">
        <v>3.6619999999999999</v>
      </c>
      <c r="N8572" t="s">
        <v>4</v>
      </c>
      <c r="O8572">
        <v>2617</v>
      </c>
      <c r="P8572">
        <f t="shared" si="268"/>
        <v>2617</v>
      </c>
      <c r="Q8572">
        <f t="shared" si="269"/>
        <v>2617</v>
      </c>
    </row>
    <row r="8573" spans="1:17">
      <c r="A8573">
        <v>58</v>
      </c>
      <c r="B8573" t="s">
        <v>16</v>
      </c>
      <c r="C8573" t="s">
        <v>9</v>
      </c>
      <c r="D8573" t="s">
        <v>23</v>
      </c>
      <c r="E8573">
        <v>112</v>
      </c>
      <c r="F8573" t="s">
        <v>45</v>
      </c>
      <c r="H8573" t="s">
        <v>46</v>
      </c>
      <c r="I8573" t="s">
        <v>46</v>
      </c>
      <c r="J8573" t="s">
        <v>47</v>
      </c>
      <c r="K8573">
        <v>0.87878787899999999</v>
      </c>
      <c r="L8573">
        <v>4</v>
      </c>
      <c r="M8573">
        <v>2.82</v>
      </c>
      <c r="N8573" t="s">
        <v>8</v>
      </c>
      <c r="O8573">
        <v>2665</v>
      </c>
      <c r="P8573">
        <f t="shared" si="268"/>
        <v>2665</v>
      </c>
      <c r="Q8573">
        <f t="shared" si="269"/>
        <v>2665</v>
      </c>
    </row>
    <row r="8574" spans="1:17">
      <c r="A8574">
        <v>58</v>
      </c>
      <c r="B8574" t="s">
        <v>16</v>
      </c>
      <c r="C8574" t="s">
        <v>9</v>
      </c>
      <c r="D8574" t="s">
        <v>17</v>
      </c>
      <c r="E8574">
        <v>108</v>
      </c>
      <c r="F8574" t="s">
        <v>188</v>
      </c>
      <c r="G8574" t="s">
        <v>34</v>
      </c>
      <c r="H8574" t="s">
        <v>189</v>
      </c>
      <c r="I8574" t="s">
        <v>190</v>
      </c>
      <c r="J8574" t="s">
        <v>191</v>
      </c>
      <c r="K8574">
        <v>0.38513513500000002</v>
      </c>
      <c r="L8574">
        <v>3</v>
      </c>
      <c r="M8574">
        <v>2.83</v>
      </c>
      <c r="N8574" t="s">
        <v>4</v>
      </c>
      <c r="O8574">
        <v>3450</v>
      </c>
      <c r="P8574">
        <f t="shared" si="268"/>
        <v>3450</v>
      </c>
      <c r="Q8574">
        <f t="shared" si="269"/>
        <v>3450</v>
      </c>
    </row>
    <row r="8575" spans="1:17">
      <c r="A8575">
        <v>58</v>
      </c>
      <c r="B8575" t="s">
        <v>16</v>
      </c>
      <c r="C8575" t="s">
        <v>9</v>
      </c>
      <c r="D8575" t="s">
        <v>23</v>
      </c>
      <c r="E8575">
        <v>71</v>
      </c>
      <c r="F8575" t="s">
        <v>316</v>
      </c>
      <c r="H8575" t="s">
        <v>317</v>
      </c>
      <c r="I8575" t="s">
        <v>318</v>
      </c>
      <c r="J8575" t="s">
        <v>319</v>
      </c>
      <c r="K8575">
        <v>0.839378238</v>
      </c>
      <c r="L8575">
        <v>5</v>
      </c>
      <c r="M8575">
        <v>3.68</v>
      </c>
      <c r="N8575" t="s">
        <v>4</v>
      </c>
      <c r="O8575">
        <v>3474</v>
      </c>
      <c r="P8575">
        <f t="shared" si="268"/>
        <v>3474</v>
      </c>
      <c r="Q8575">
        <f t="shared" si="269"/>
        <v>3474</v>
      </c>
    </row>
    <row r="8576" spans="1:17">
      <c r="A8576">
        <v>58</v>
      </c>
      <c r="B8576" t="s">
        <v>16</v>
      </c>
      <c r="C8576" t="s">
        <v>9</v>
      </c>
      <c r="D8576" t="s">
        <v>17</v>
      </c>
      <c r="E8576">
        <v>10</v>
      </c>
      <c r="F8576" t="s">
        <v>48</v>
      </c>
      <c r="G8576" t="s">
        <v>19</v>
      </c>
      <c r="H8576" t="s">
        <v>49</v>
      </c>
      <c r="I8576" t="s">
        <v>50</v>
      </c>
      <c r="J8576" t="s">
        <v>51</v>
      </c>
      <c r="K8576">
        <v>0.95138999999999996</v>
      </c>
      <c r="L8576">
        <v>5</v>
      </c>
      <c r="M8576">
        <v>3.38</v>
      </c>
      <c r="N8576" t="s">
        <v>4</v>
      </c>
      <c r="O8576">
        <v>4271</v>
      </c>
      <c r="P8576">
        <f t="shared" si="268"/>
        <v>4271</v>
      </c>
      <c r="Q8576">
        <f t="shared" si="269"/>
        <v>4271</v>
      </c>
    </row>
    <row r="8577" spans="1:17">
      <c r="A8577">
        <v>58</v>
      </c>
      <c r="B8577" t="s">
        <v>16</v>
      </c>
      <c r="C8577" t="s">
        <v>9</v>
      </c>
      <c r="D8577" t="s">
        <v>17</v>
      </c>
      <c r="E8577">
        <v>124</v>
      </c>
      <c r="F8577" t="s">
        <v>220</v>
      </c>
      <c r="G8577" t="s">
        <v>34</v>
      </c>
      <c r="H8577" t="s">
        <v>221</v>
      </c>
      <c r="I8577" t="s">
        <v>222</v>
      </c>
      <c r="J8577" t="s">
        <v>223</v>
      </c>
      <c r="K8577">
        <v>0.92929292900000005</v>
      </c>
      <c r="L8577">
        <v>4</v>
      </c>
      <c r="M8577">
        <v>2.431</v>
      </c>
      <c r="N8577" t="s">
        <v>4</v>
      </c>
      <c r="O8577">
        <v>4778</v>
      </c>
      <c r="P8577">
        <f t="shared" si="268"/>
        <v>4778</v>
      </c>
      <c r="Q8577" t="str">
        <f t="shared" si="269"/>
        <v/>
      </c>
    </row>
    <row r="8578" spans="1:17">
      <c r="A8578">
        <v>58</v>
      </c>
      <c r="B8578" t="s">
        <v>16</v>
      </c>
      <c r="C8578" t="s">
        <v>9</v>
      </c>
      <c r="D8578" t="s">
        <v>23</v>
      </c>
      <c r="E8578">
        <v>16</v>
      </c>
      <c r="F8578" t="s">
        <v>432</v>
      </c>
      <c r="H8578" t="s">
        <v>433</v>
      </c>
      <c r="I8578" t="s">
        <v>434</v>
      </c>
      <c r="J8578" t="s">
        <v>435</v>
      </c>
      <c r="K8578">
        <v>0.64189189199999996</v>
      </c>
      <c r="L8578">
        <v>5</v>
      </c>
      <c r="M8578">
        <v>3.01</v>
      </c>
      <c r="N8578" t="s">
        <v>4</v>
      </c>
      <c r="O8578">
        <v>4892</v>
      </c>
      <c r="P8578">
        <f t="shared" si="268"/>
        <v>4892</v>
      </c>
      <c r="Q8578" t="str">
        <f t="shared" si="269"/>
        <v/>
      </c>
    </row>
    <row r="8579" spans="1:17">
      <c r="A8579">
        <v>58</v>
      </c>
      <c r="B8579" t="s">
        <v>16</v>
      </c>
      <c r="C8579" t="s">
        <v>9</v>
      </c>
      <c r="D8579" t="s">
        <v>17</v>
      </c>
      <c r="E8579">
        <v>98</v>
      </c>
      <c r="F8579" t="s">
        <v>60</v>
      </c>
      <c r="G8579" t="s">
        <v>34</v>
      </c>
      <c r="H8579" t="s">
        <v>61</v>
      </c>
      <c r="I8579" t="s">
        <v>62</v>
      </c>
      <c r="J8579" t="s">
        <v>63</v>
      </c>
      <c r="K8579">
        <v>0.61486486500000004</v>
      </c>
      <c r="L8579">
        <v>6</v>
      </c>
      <c r="M8579">
        <v>3</v>
      </c>
      <c r="N8579" t="s">
        <v>4</v>
      </c>
      <c r="O8579">
        <v>10050</v>
      </c>
      <c r="P8579" t="str">
        <f t="shared" ref="P8579:P8642" si="270">IF(O8579&gt;VLOOKUP($A8579,$S:$W,4,FALSE),IF(O8579&lt;VLOOKUP($A8579,$S:$W,5,FALSE),O8579,""),"")</f>
        <v/>
      </c>
      <c r="Q8579" t="str">
        <f t="shared" ref="Q8579:Q8642" si="271">IF(O8579&gt;VLOOKUP($A8579,$S:$AA,8,FALSE),IF(O8579&lt;VLOOKUP($A8579,$S:$AA,9,FALSE),O8579,""),"")</f>
        <v/>
      </c>
    </row>
    <row r="8580" spans="1:17">
      <c r="A8580">
        <v>58</v>
      </c>
      <c r="B8580" t="s">
        <v>16</v>
      </c>
      <c r="C8580" t="s">
        <v>1</v>
      </c>
      <c r="D8580" t="s">
        <v>17</v>
      </c>
      <c r="E8580">
        <v>136</v>
      </c>
      <c r="F8580" t="s">
        <v>428</v>
      </c>
      <c r="G8580" t="s">
        <v>34</v>
      </c>
      <c r="H8580" t="s">
        <v>429</v>
      </c>
      <c r="I8580" t="s">
        <v>430</v>
      </c>
      <c r="J8580" t="s">
        <v>431</v>
      </c>
      <c r="K8580">
        <v>0.87820512799999995</v>
      </c>
      <c r="L8580">
        <v>5</v>
      </c>
      <c r="M8580">
        <v>2.794</v>
      </c>
      <c r="N8580" t="s">
        <v>4</v>
      </c>
      <c r="O8580">
        <v>1064</v>
      </c>
      <c r="P8580">
        <f t="shared" si="270"/>
        <v>1064</v>
      </c>
      <c r="Q8580">
        <f t="shared" si="271"/>
        <v>1064</v>
      </c>
    </row>
    <row r="8581" spans="1:17">
      <c r="A8581">
        <v>58</v>
      </c>
      <c r="B8581" t="s">
        <v>16</v>
      </c>
      <c r="C8581" t="s">
        <v>1</v>
      </c>
      <c r="D8581" t="s">
        <v>17</v>
      </c>
      <c r="E8581">
        <v>135</v>
      </c>
      <c r="F8581" t="s">
        <v>266</v>
      </c>
      <c r="G8581" t="s">
        <v>34</v>
      </c>
      <c r="H8581" t="s">
        <v>267</v>
      </c>
      <c r="I8581" t="s">
        <v>268</v>
      </c>
      <c r="J8581" t="s">
        <v>269</v>
      </c>
      <c r="K8581">
        <v>1</v>
      </c>
      <c r="L8581">
        <v>5</v>
      </c>
      <c r="M8581">
        <v>3.8</v>
      </c>
      <c r="N8581" t="s">
        <v>4</v>
      </c>
      <c r="O8581">
        <v>1158</v>
      </c>
      <c r="P8581">
        <f t="shared" si="270"/>
        <v>1158</v>
      </c>
      <c r="Q8581">
        <f t="shared" si="271"/>
        <v>1158</v>
      </c>
    </row>
    <row r="8582" spans="1:17">
      <c r="A8582">
        <v>58</v>
      </c>
      <c r="B8582" t="s">
        <v>16</v>
      </c>
      <c r="C8582" t="s">
        <v>1</v>
      </c>
      <c r="D8582" t="s">
        <v>17</v>
      </c>
      <c r="E8582">
        <v>36</v>
      </c>
      <c r="F8582" t="s">
        <v>158</v>
      </c>
      <c r="G8582" t="s">
        <v>19</v>
      </c>
      <c r="H8582" t="s">
        <v>159</v>
      </c>
      <c r="I8582" t="s">
        <v>160</v>
      </c>
      <c r="J8582" t="s">
        <v>161</v>
      </c>
      <c r="K8582">
        <v>0.93918918900000004</v>
      </c>
      <c r="L8582">
        <v>4</v>
      </c>
      <c r="M8582">
        <v>3.64</v>
      </c>
      <c r="N8582" t="s">
        <v>4</v>
      </c>
      <c r="O8582">
        <v>1326</v>
      </c>
      <c r="P8582">
        <f t="shared" si="270"/>
        <v>1326</v>
      </c>
      <c r="Q8582">
        <f t="shared" si="271"/>
        <v>1326</v>
      </c>
    </row>
    <row r="8583" spans="1:17">
      <c r="A8583">
        <v>58</v>
      </c>
      <c r="B8583" t="s">
        <v>16</v>
      </c>
      <c r="C8583" t="s">
        <v>1</v>
      </c>
      <c r="D8583" t="s">
        <v>23</v>
      </c>
      <c r="E8583">
        <v>51</v>
      </c>
      <c r="F8583" t="s">
        <v>64</v>
      </c>
      <c r="H8583" t="s">
        <v>65</v>
      </c>
      <c r="I8583" t="s">
        <v>66</v>
      </c>
      <c r="J8583" t="s">
        <v>67</v>
      </c>
      <c r="K8583">
        <v>0.880434783</v>
      </c>
      <c r="L8583">
        <v>7</v>
      </c>
      <c r="M8583">
        <v>2.61</v>
      </c>
      <c r="N8583" t="s">
        <v>4</v>
      </c>
      <c r="O8583">
        <v>1360</v>
      </c>
      <c r="P8583">
        <f t="shared" si="270"/>
        <v>1360</v>
      </c>
      <c r="Q8583">
        <f t="shared" si="271"/>
        <v>1360</v>
      </c>
    </row>
    <row r="8584" spans="1:17">
      <c r="A8584">
        <v>58</v>
      </c>
      <c r="B8584" t="s">
        <v>16</v>
      </c>
      <c r="C8584" t="s">
        <v>1</v>
      </c>
      <c r="D8584" t="s">
        <v>23</v>
      </c>
      <c r="E8584">
        <v>42</v>
      </c>
      <c r="F8584" t="s">
        <v>184</v>
      </c>
      <c r="H8584" t="s">
        <v>185</v>
      </c>
      <c r="I8584" t="s">
        <v>186</v>
      </c>
      <c r="J8584" t="s">
        <v>187</v>
      </c>
      <c r="K8584">
        <v>0.77702702700000004</v>
      </c>
      <c r="L8584">
        <v>7</v>
      </c>
      <c r="M8584">
        <v>2.61</v>
      </c>
      <c r="N8584" t="s">
        <v>4</v>
      </c>
      <c r="O8584">
        <v>1430</v>
      </c>
      <c r="P8584">
        <f t="shared" si="270"/>
        <v>1430</v>
      </c>
      <c r="Q8584">
        <f t="shared" si="271"/>
        <v>1430</v>
      </c>
    </row>
    <row r="8585" spans="1:17">
      <c r="A8585">
        <v>58</v>
      </c>
      <c r="B8585" t="s">
        <v>16</v>
      </c>
      <c r="C8585" t="s">
        <v>1</v>
      </c>
      <c r="D8585" t="s">
        <v>23</v>
      </c>
      <c r="E8585">
        <v>118</v>
      </c>
      <c r="F8585" t="s">
        <v>308</v>
      </c>
      <c r="H8585" t="s">
        <v>309</v>
      </c>
      <c r="I8585" t="s">
        <v>310</v>
      </c>
      <c r="J8585" t="s">
        <v>311</v>
      </c>
      <c r="K8585">
        <v>0.571428571</v>
      </c>
      <c r="L8585">
        <v>4</v>
      </c>
      <c r="M8585">
        <v>3.95</v>
      </c>
      <c r="N8585" t="s">
        <v>4</v>
      </c>
      <c r="O8585">
        <v>1534</v>
      </c>
      <c r="P8585">
        <f t="shared" si="270"/>
        <v>1534</v>
      </c>
      <c r="Q8585">
        <f t="shared" si="271"/>
        <v>1534</v>
      </c>
    </row>
    <row r="8586" spans="1:17">
      <c r="A8586">
        <v>58</v>
      </c>
      <c r="B8586" t="s">
        <v>16</v>
      </c>
      <c r="C8586" t="s">
        <v>1</v>
      </c>
      <c r="D8586" t="s">
        <v>17</v>
      </c>
      <c r="E8586">
        <v>91</v>
      </c>
      <c r="F8586" t="s">
        <v>180</v>
      </c>
      <c r="G8586" t="s">
        <v>34</v>
      </c>
      <c r="H8586" t="s">
        <v>181</v>
      </c>
      <c r="I8586" t="s">
        <v>182</v>
      </c>
      <c r="J8586" t="s">
        <v>183</v>
      </c>
      <c r="K8586">
        <v>0.68181818199999999</v>
      </c>
      <c r="L8586">
        <v>6</v>
      </c>
      <c r="M8586">
        <v>2.14</v>
      </c>
      <c r="N8586" t="s">
        <v>4</v>
      </c>
      <c r="O8586">
        <v>1573</v>
      </c>
      <c r="P8586">
        <f t="shared" si="270"/>
        <v>1573</v>
      </c>
      <c r="Q8586">
        <f t="shared" si="271"/>
        <v>1573</v>
      </c>
    </row>
    <row r="8587" spans="1:17">
      <c r="A8587">
        <v>58</v>
      </c>
      <c r="B8587" t="s">
        <v>16</v>
      </c>
      <c r="C8587" t="s">
        <v>1</v>
      </c>
      <c r="D8587" t="s">
        <v>17</v>
      </c>
      <c r="E8587">
        <v>58</v>
      </c>
      <c r="F8587" t="s">
        <v>262</v>
      </c>
      <c r="G8587" t="s">
        <v>34</v>
      </c>
      <c r="H8587" t="s">
        <v>263</v>
      </c>
      <c r="I8587" t="s">
        <v>264</v>
      </c>
      <c r="J8587" t="s">
        <v>265</v>
      </c>
      <c r="K8587">
        <v>0.74545454499999997</v>
      </c>
      <c r="L8587">
        <v>5</v>
      </c>
      <c r="M8587">
        <v>3.5939999999999999</v>
      </c>
      <c r="N8587" t="s">
        <v>4</v>
      </c>
      <c r="O8587">
        <v>1799</v>
      </c>
      <c r="P8587">
        <f t="shared" si="270"/>
        <v>1799</v>
      </c>
      <c r="Q8587">
        <f t="shared" si="271"/>
        <v>1799</v>
      </c>
    </row>
    <row r="8588" spans="1:17">
      <c r="A8588">
        <v>58</v>
      </c>
      <c r="B8588" t="s">
        <v>16</v>
      </c>
      <c r="C8588" t="s">
        <v>1</v>
      </c>
      <c r="D8588" t="s">
        <v>17</v>
      </c>
      <c r="E8588">
        <v>64</v>
      </c>
      <c r="F8588" t="s">
        <v>454</v>
      </c>
      <c r="G8588" t="s">
        <v>34</v>
      </c>
      <c r="H8588" t="s">
        <v>455</v>
      </c>
      <c r="I8588" t="s">
        <v>456</v>
      </c>
      <c r="J8588" t="s">
        <v>457</v>
      </c>
      <c r="K8588">
        <v>0.63580246900000004</v>
      </c>
      <c r="L8588">
        <v>4</v>
      </c>
      <c r="M8588">
        <v>3.7909999999999999</v>
      </c>
      <c r="N8588" t="s">
        <v>4</v>
      </c>
      <c r="O8588">
        <v>1814</v>
      </c>
      <c r="P8588">
        <f t="shared" si="270"/>
        <v>1814</v>
      </c>
      <c r="Q8588">
        <f t="shared" si="271"/>
        <v>1814</v>
      </c>
    </row>
    <row r="8589" spans="1:17">
      <c r="A8589">
        <v>58</v>
      </c>
      <c r="B8589" t="s">
        <v>16</v>
      </c>
      <c r="C8589" t="s">
        <v>1</v>
      </c>
      <c r="D8589" t="s">
        <v>17</v>
      </c>
      <c r="E8589">
        <v>82</v>
      </c>
      <c r="F8589" t="s">
        <v>312</v>
      </c>
      <c r="G8589" t="s">
        <v>34</v>
      </c>
      <c r="H8589" t="s">
        <v>313</v>
      </c>
      <c r="I8589" t="s">
        <v>314</v>
      </c>
      <c r="J8589" t="s">
        <v>315</v>
      </c>
      <c r="K8589">
        <v>0.410596026</v>
      </c>
      <c r="L8589">
        <v>4</v>
      </c>
      <c r="M8589">
        <v>3.59</v>
      </c>
      <c r="N8589" t="s">
        <v>4</v>
      </c>
      <c r="O8589">
        <v>1848</v>
      </c>
      <c r="P8589">
        <f t="shared" si="270"/>
        <v>1848</v>
      </c>
      <c r="Q8589">
        <f t="shared" si="271"/>
        <v>1848</v>
      </c>
    </row>
    <row r="8590" spans="1:17">
      <c r="A8590">
        <v>58</v>
      </c>
      <c r="B8590" t="s">
        <v>16</v>
      </c>
      <c r="C8590" t="s">
        <v>1</v>
      </c>
      <c r="D8590" t="s">
        <v>23</v>
      </c>
      <c r="E8590">
        <v>27</v>
      </c>
      <c r="F8590" t="s">
        <v>292</v>
      </c>
      <c r="H8590" t="s">
        <v>293</v>
      </c>
      <c r="I8590" t="s">
        <v>294</v>
      </c>
      <c r="J8590" t="s">
        <v>295</v>
      </c>
      <c r="K8590">
        <v>0.82608695700000001</v>
      </c>
      <c r="L8590">
        <v>5</v>
      </c>
      <c r="M8590">
        <v>3.7210000000000001</v>
      </c>
      <c r="N8590" t="s">
        <v>4</v>
      </c>
      <c r="O8590">
        <v>1871</v>
      </c>
      <c r="P8590">
        <f t="shared" si="270"/>
        <v>1871</v>
      </c>
      <c r="Q8590">
        <f t="shared" si="271"/>
        <v>1871</v>
      </c>
    </row>
    <row r="8591" spans="1:17">
      <c r="A8591">
        <v>58</v>
      </c>
      <c r="B8591" t="s">
        <v>16</v>
      </c>
      <c r="C8591" t="s">
        <v>1</v>
      </c>
      <c r="D8591" t="s">
        <v>23</v>
      </c>
      <c r="E8591">
        <v>15</v>
      </c>
      <c r="F8591" t="s">
        <v>274</v>
      </c>
      <c r="H8591" t="s">
        <v>275</v>
      </c>
      <c r="I8591" t="s">
        <v>276</v>
      </c>
      <c r="J8591" t="s">
        <v>277</v>
      </c>
      <c r="K8591">
        <v>0.75862068999999999</v>
      </c>
      <c r="L8591">
        <v>4</v>
      </c>
      <c r="M8591">
        <v>1.7629999999999999</v>
      </c>
      <c r="N8591" t="s">
        <v>4</v>
      </c>
      <c r="O8591">
        <v>2062</v>
      </c>
      <c r="P8591">
        <f t="shared" si="270"/>
        <v>2062</v>
      </c>
      <c r="Q8591">
        <f t="shared" si="271"/>
        <v>2062</v>
      </c>
    </row>
    <row r="8592" spans="1:17">
      <c r="A8592">
        <v>58</v>
      </c>
      <c r="B8592" t="s">
        <v>16</v>
      </c>
      <c r="C8592" t="s">
        <v>1</v>
      </c>
      <c r="D8592" t="s">
        <v>23</v>
      </c>
      <c r="E8592">
        <v>127</v>
      </c>
      <c r="F8592" t="s">
        <v>110</v>
      </c>
      <c r="H8592" t="s">
        <v>111</v>
      </c>
      <c r="I8592" t="s">
        <v>112</v>
      </c>
      <c r="J8592" t="s">
        <v>113</v>
      </c>
      <c r="K8592">
        <v>0.48965517200000003</v>
      </c>
      <c r="L8592">
        <v>3</v>
      </c>
      <c r="M8592">
        <v>2.95</v>
      </c>
      <c r="N8592" t="s">
        <v>4</v>
      </c>
      <c r="O8592">
        <v>2198</v>
      </c>
      <c r="P8592">
        <f t="shared" si="270"/>
        <v>2198</v>
      </c>
      <c r="Q8592">
        <f t="shared" si="271"/>
        <v>2198</v>
      </c>
    </row>
    <row r="8593" spans="1:17">
      <c r="A8593">
        <v>58</v>
      </c>
      <c r="B8593" t="s">
        <v>16</v>
      </c>
      <c r="C8593" t="s">
        <v>1</v>
      </c>
      <c r="D8593" t="s">
        <v>17</v>
      </c>
      <c r="E8593">
        <v>67</v>
      </c>
      <c r="F8593" t="s">
        <v>33</v>
      </c>
      <c r="G8593" t="s">
        <v>34</v>
      </c>
      <c r="H8593" t="s">
        <v>35</v>
      </c>
      <c r="I8593" t="s">
        <v>36</v>
      </c>
      <c r="J8593" t="s">
        <v>37</v>
      </c>
      <c r="K8593">
        <v>0.84242424199999999</v>
      </c>
      <c r="L8593">
        <v>3</v>
      </c>
      <c r="M8593">
        <v>2.5099999999999998</v>
      </c>
      <c r="N8593" t="s">
        <v>4</v>
      </c>
      <c r="O8593">
        <v>2503</v>
      </c>
      <c r="P8593">
        <f t="shared" si="270"/>
        <v>2503</v>
      </c>
      <c r="Q8593">
        <f t="shared" si="271"/>
        <v>2503</v>
      </c>
    </row>
    <row r="8594" spans="1:17">
      <c r="A8594">
        <v>58</v>
      </c>
      <c r="B8594" t="s">
        <v>16</v>
      </c>
      <c r="C8594" t="s">
        <v>1</v>
      </c>
      <c r="D8594" t="s">
        <v>23</v>
      </c>
      <c r="E8594">
        <v>107</v>
      </c>
      <c r="F8594" t="s">
        <v>488</v>
      </c>
      <c r="H8594" t="s">
        <v>489</v>
      </c>
      <c r="I8594" t="s">
        <v>490</v>
      </c>
      <c r="J8594" t="s">
        <v>491</v>
      </c>
      <c r="K8594">
        <v>0.66025641000000002</v>
      </c>
      <c r="L8594">
        <v>4</v>
      </c>
      <c r="M8594">
        <v>2.7530000000000001</v>
      </c>
      <c r="N8594" t="s">
        <v>4</v>
      </c>
      <c r="O8594">
        <v>3055</v>
      </c>
      <c r="P8594">
        <f t="shared" si="270"/>
        <v>3055</v>
      </c>
      <c r="Q8594">
        <f t="shared" si="271"/>
        <v>3055</v>
      </c>
    </row>
    <row r="8595" spans="1:17">
      <c r="A8595">
        <v>58</v>
      </c>
      <c r="B8595" t="s">
        <v>16</v>
      </c>
      <c r="C8595" t="s">
        <v>1</v>
      </c>
      <c r="D8595" t="s">
        <v>23</v>
      </c>
      <c r="E8595">
        <v>116</v>
      </c>
      <c r="F8595" t="s">
        <v>166</v>
      </c>
      <c r="H8595" t="s">
        <v>167</v>
      </c>
      <c r="I8595" t="s">
        <v>168</v>
      </c>
      <c r="J8595" t="s">
        <v>169</v>
      </c>
      <c r="K8595">
        <v>0.70138888899999996</v>
      </c>
      <c r="L8595">
        <v>4</v>
      </c>
      <c r="M8595">
        <v>3.66</v>
      </c>
      <c r="N8595" t="s">
        <v>4</v>
      </c>
      <c r="O8595">
        <v>4958</v>
      </c>
      <c r="P8595">
        <f t="shared" si="270"/>
        <v>4958</v>
      </c>
      <c r="Q8595" t="str">
        <f t="shared" si="271"/>
        <v/>
      </c>
    </row>
    <row r="8596" spans="1:17">
      <c r="A8596">
        <v>58</v>
      </c>
      <c r="B8596" t="s">
        <v>0</v>
      </c>
      <c r="C8596" t="s">
        <v>9</v>
      </c>
      <c r="E8596">
        <v>134</v>
      </c>
      <c r="F8596" t="s">
        <v>482</v>
      </c>
      <c r="H8596" t="s">
        <v>483</v>
      </c>
      <c r="N8596" t="s">
        <v>4</v>
      </c>
      <c r="O8596">
        <v>1515</v>
      </c>
      <c r="P8596">
        <f t="shared" si="270"/>
        <v>1515</v>
      </c>
      <c r="Q8596">
        <f t="shared" si="271"/>
        <v>1515</v>
      </c>
    </row>
    <row r="8597" spans="1:17">
      <c r="A8597">
        <v>58</v>
      </c>
      <c r="B8597" t="s">
        <v>0</v>
      </c>
      <c r="C8597" t="s">
        <v>9</v>
      </c>
      <c r="E8597">
        <v>96</v>
      </c>
      <c r="F8597" t="s">
        <v>416</v>
      </c>
      <c r="H8597" t="s">
        <v>417</v>
      </c>
      <c r="N8597" t="s">
        <v>4</v>
      </c>
      <c r="O8597">
        <v>1753</v>
      </c>
      <c r="P8597">
        <f t="shared" si="270"/>
        <v>1753</v>
      </c>
      <c r="Q8597">
        <f t="shared" si="271"/>
        <v>1753</v>
      </c>
    </row>
    <row r="8598" spans="1:17">
      <c r="A8598">
        <v>58</v>
      </c>
      <c r="B8598" t="s">
        <v>0</v>
      </c>
      <c r="C8598" t="s">
        <v>9</v>
      </c>
      <c r="E8598">
        <v>45</v>
      </c>
      <c r="F8598" t="s">
        <v>200</v>
      </c>
      <c r="H8598" t="s">
        <v>201</v>
      </c>
      <c r="N8598" t="s">
        <v>4</v>
      </c>
      <c r="O8598">
        <v>1850</v>
      </c>
      <c r="P8598">
        <f t="shared" si="270"/>
        <v>1850</v>
      </c>
      <c r="Q8598">
        <f t="shared" si="271"/>
        <v>1850</v>
      </c>
    </row>
    <row r="8599" spans="1:17">
      <c r="A8599">
        <v>58</v>
      </c>
      <c r="B8599" t="s">
        <v>0</v>
      </c>
      <c r="C8599" t="s">
        <v>9</v>
      </c>
      <c r="E8599">
        <v>88</v>
      </c>
      <c r="F8599" t="s">
        <v>148</v>
      </c>
      <c r="H8599" t="s">
        <v>149</v>
      </c>
      <c r="N8599" t="s">
        <v>4</v>
      </c>
      <c r="O8599">
        <v>1961</v>
      </c>
      <c r="P8599">
        <f t="shared" si="270"/>
        <v>1961</v>
      </c>
      <c r="Q8599">
        <f t="shared" si="271"/>
        <v>1961</v>
      </c>
    </row>
    <row r="8600" spans="1:17">
      <c r="A8600">
        <v>58</v>
      </c>
      <c r="B8600" t="s">
        <v>0</v>
      </c>
      <c r="C8600" t="s">
        <v>9</v>
      </c>
      <c r="E8600">
        <v>57</v>
      </c>
      <c r="F8600" t="s">
        <v>108</v>
      </c>
      <c r="H8600" t="s">
        <v>109</v>
      </c>
      <c r="N8600" t="s">
        <v>4</v>
      </c>
      <c r="O8600">
        <v>2448</v>
      </c>
      <c r="P8600">
        <f t="shared" si="270"/>
        <v>2448</v>
      </c>
      <c r="Q8600">
        <f t="shared" si="271"/>
        <v>2448</v>
      </c>
    </row>
    <row r="8601" spans="1:17">
      <c r="A8601">
        <v>58</v>
      </c>
      <c r="B8601" t="s">
        <v>0</v>
      </c>
      <c r="C8601" t="s">
        <v>9</v>
      </c>
      <c r="E8601">
        <v>9</v>
      </c>
      <c r="F8601" t="s">
        <v>514</v>
      </c>
      <c r="H8601" t="s">
        <v>515</v>
      </c>
      <c r="N8601" t="s">
        <v>4</v>
      </c>
      <c r="O8601">
        <v>2809</v>
      </c>
      <c r="P8601">
        <f t="shared" si="270"/>
        <v>2809</v>
      </c>
      <c r="Q8601">
        <f t="shared" si="271"/>
        <v>2809</v>
      </c>
    </row>
    <row r="8602" spans="1:17">
      <c r="A8602">
        <v>58</v>
      </c>
      <c r="B8602" t="s">
        <v>0</v>
      </c>
      <c r="C8602" t="s">
        <v>9</v>
      </c>
      <c r="E8602">
        <v>23</v>
      </c>
      <c r="F8602" t="s">
        <v>96</v>
      </c>
      <c r="H8602" t="s">
        <v>97</v>
      </c>
      <c r="N8602" t="s">
        <v>4</v>
      </c>
      <c r="O8602">
        <v>3658</v>
      </c>
      <c r="P8602">
        <f t="shared" si="270"/>
        <v>3658</v>
      </c>
      <c r="Q8602">
        <f t="shared" si="271"/>
        <v>3658</v>
      </c>
    </row>
    <row r="8603" spans="1:17">
      <c r="A8603">
        <v>58</v>
      </c>
      <c r="B8603" t="s">
        <v>0</v>
      </c>
      <c r="C8603" t="s">
        <v>9</v>
      </c>
      <c r="E8603">
        <v>104</v>
      </c>
      <c r="F8603" t="s">
        <v>2</v>
      </c>
      <c r="H8603" t="s">
        <v>3</v>
      </c>
      <c r="N8603" t="s">
        <v>4</v>
      </c>
      <c r="O8603">
        <v>6667</v>
      </c>
      <c r="P8603">
        <f t="shared" si="270"/>
        <v>6667</v>
      </c>
      <c r="Q8603" t="str">
        <f t="shared" si="271"/>
        <v/>
      </c>
    </row>
    <row r="8604" spans="1:17">
      <c r="A8604">
        <v>58</v>
      </c>
      <c r="B8604" t="s">
        <v>0</v>
      </c>
      <c r="C8604" t="s">
        <v>1</v>
      </c>
      <c r="E8604">
        <v>152</v>
      </c>
      <c r="F8604" t="s">
        <v>438</v>
      </c>
      <c r="H8604" t="s">
        <v>439</v>
      </c>
      <c r="N8604" t="s">
        <v>4</v>
      </c>
      <c r="O8604">
        <v>1342</v>
      </c>
      <c r="P8604">
        <f t="shared" si="270"/>
        <v>1342</v>
      </c>
      <c r="Q8604">
        <f t="shared" si="271"/>
        <v>1342</v>
      </c>
    </row>
    <row r="8605" spans="1:17">
      <c r="A8605">
        <v>58</v>
      </c>
      <c r="B8605" t="s">
        <v>0</v>
      </c>
      <c r="C8605" t="s">
        <v>1</v>
      </c>
      <c r="E8605">
        <v>70</v>
      </c>
      <c r="F8605" t="s">
        <v>126</v>
      </c>
      <c r="H8605" t="s">
        <v>127</v>
      </c>
      <c r="N8605" t="s">
        <v>4</v>
      </c>
      <c r="O8605">
        <v>1503</v>
      </c>
      <c r="P8605">
        <f t="shared" si="270"/>
        <v>1503</v>
      </c>
      <c r="Q8605">
        <f t="shared" si="271"/>
        <v>1503</v>
      </c>
    </row>
    <row r="8606" spans="1:17">
      <c r="A8606">
        <v>58</v>
      </c>
      <c r="B8606" t="s">
        <v>0</v>
      </c>
      <c r="C8606" t="s">
        <v>1</v>
      </c>
      <c r="E8606">
        <v>33</v>
      </c>
      <c r="F8606" t="s">
        <v>38</v>
      </c>
      <c r="H8606" t="s">
        <v>39</v>
      </c>
      <c r="N8606" t="s">
        <v>4</v>
      </c>
      <c r="O8606">
        <v>1566</v>
      </c>
      <c r="P8606">
        <f t="shared" si="270"/>
        <v>1566</v>
      </c>
      <c r="Q8606">
        <f t="shared" si="271"/>
        <v>1566</v>
      </c>
    </row>
    <row r="8607" spans="1:17">
      <c r="A8607">
        <v>58</v>
      </c>
      <c r="B8607" t="s">
        <v>0</v>
      </c>
      <c r="C8607" t="s">
        <v>1</v>
      </c>
      <c r="E8607">
        <v>101</v>
      </c>
      <c r="F8607" t="s">
        <v>300</v>
      </c>
      <c r="H8607" t="s">
        <v>301</v>
      </c>
      <c r="N8607" t="s">
        <v>4</v>
      </c>
      <c r="O8607">
        <v>1823</v>
      </c>
      <c r="P8607">
        <f t="shared" si="270"/>
        <v>1823</v>
      </c>
      <c r="Q8607">
        <f t="shared" si="271"/>
        <v>1823</v>
      </c>
    </row>
    <row r="8608" spans="1:17">
      <c r="A8608">
        <v>58</v>
      </c>
      <c r="B8608" t="s">
        <v>0</v>
      </c>
      <c r="C8608" t="s">
        <v>1</v>
      </c>
      <c r="E8608">
        <v>106</v>
      </c>
      <c r="F8608" t="s">
        <v>140</v>
      </c>
      <c r="H8608" t="s">
        <v>141</v>
      </c>
      <c r="N8608" t="s">
        <v>4</v>
      </c>
      <c r="O8608">
        <v>2670</v>
      </c>
      <c r="P8608">
        <f t="shared" si="270"/>
        <v>2670</v>
      </c>
      <c r="Q8608">
        <f t="shared" si="271"/>
        <v>2670</v>
      </c>
    </row>
    <row r="8609" spans="1:17">
      <c r="A8609">
        <v>58</v>
      </c>
      <c r="B8609" t="s">
        <v>0</v>
      </c>
      <c r="C8609" t="s">
        <v>1</v>
      </c>
      <c r="E8609">
        <v>149</v>
      </c>
      <c r="F8609" t="s">
        <v>444</v>
      </c>
      <c r="H8609" t="s">
        <v>445</v>
      </c>
      <c r="N8609" t="s">
        <v>4</v>
      </c>
      <c r="O8609">
        <v>2799</v>
      </c>
      <c r="P8609">
        <f t="shared" si="270"/>
        <v>2799</v>
      </c>
      <c r="Q8609">
        <f t="shared" si="271"/>
        <v>2799</v>
      </c>
    </row>
    <row r="8610" spans="1:17">
      <c r="A8610">
        <v>58</v>
      </c>
      <c r="B8610" t="s">
        <v>32</v>
      </c>
      <c r="C8610" t="s">
        <v>9</v>
      </c>
      <c r="D8610" t="s">
        <v>23</v>
      </c>
      <c r="E8610">
        <v>84</v>
      </c>
      <c r="F8610" t="s">
        <v>408</v>
      </c>
      <c r="H8610" t="s">
        <v>409</v>
      </c>
      <c r="I8610" t="s">
        <v>410</v>
      </c>
      <c r="J8610" t="s">
        <v>411</v>
      </c>
      <c r="K8610">
        <v>0.79729729699999996</v>
      </c>
      <c r="L8610">
        <v>3</v>
      </c>
      <c r="M8610">
        <v>3.4670000000000001</v>
      </c>
      <c r="N8610" t="s">
        <v>4</v>
      </c>
      <c r="O8610">
        <v>1819</v>
      </c>
      <c r="P8610">
        <f t="shared" si="270"/>
        <v>1819</v>
      </c>
      <c r="Q8610">
        <f t="shared" si="271"/>
        <v>1819</v>
      </c>
    </row>
    <row r="8611" spans="1:17">
      <c r="A8611">
        <v>58</v>
      </c>
      <c r="B8611" t="s">
        <v>32</v>
      </c>
      <c r="C8611" t="s">
        <v>9</v>
      </c>
      <c r="D8611" t="s">
        <v>23</v>
      </c>
      <c r="E8611">
        <v>126</v>
      </c>
      <c r="F8611" t="s">
        <v>228</v>
      </c>
      <c r="H8611" t="s">
        <v>229</v>
      </c>
      <c r="I8611" t="s">
        <v>230</v>
      </c>
      <c r="J8611" t="s">
        <v>231</v>
      </c>
      <c r="K8611">
        <v>0.31724137899999999</v>
      </c>
      <c r="L8611">
        <v>5</v>
      </c>
      <c r="M8611">
        <v>2.4700000000000002</v>
      </c>
      <c r="N8611" t="s">
        <v>4</v>
      </c>
      <c r="O8611">
        <v>1875</v>
      </c>
      <c r="P8611">
        <f t="shared" si="270"/>
        <v>1875</v>
      </c>
      <c r="Q8611">
        <f t="shared" si="271"/>
        <v>1875</v>
      </c>
    </row>
    <row r="8612" spans="1:17">
      <c r="A8612">
        <v>58</v>
      </c>
      <c r="B8612" t="s">
        <v>32</v>
      </c>
      <c r="C8612" t="s">
        <v>9</v>
      </c>
      <c r="D8612" t="s">
        <v>17</v>
      </c>
      <c r="E8612">
        <v>117</v>
      </c>
      <c r="F8612" t="s">
        <v>348</v>
      </c>
      <c r="G8612" t="s">
        <v>19</v>
      </c>
      <c r="H8612" t="s">
        <v>349</v>
      </c>
      <c r="I8612" t="s">
        <v>350</v>
      </c>
      <c r="J8612" t="s">
        <v>351</v>
      </c>
      <c r="K8612">
        <v>0.71739130399999995</v>
      </c>
      <c r="L8612">
        <v>6</v>
      </c>
      <c r="M8612">
        <v>2.33</v>
      </c>
      <c r="N8612" t="s">
        <v>4</v>
      </c>
      <c r="O8612">
        <v>2186</v>
      </c>
      <c r="P8612">
        <f t="shared" si="270"/>
        <v>2186</v>
      </c>
      <c r="Q8612">
        <f t="shared" si="271"/>
        <v>2186</v>
      </c>
    </row>
    <row r="8613" spans="1:17">
      <c r="A8613">
        <v>58</v>
      </c>
      <c r="B8613" t="s">
        <v>32</v>
      </c>
      <c r="C8613" t="s">
        <v>9</v>
      </c>
      <c r="D8613" t="s">
        <v>17</v>
      </c>
      <c r="E8613">
        <v>32</v>
      </c>
      <c r="F8613" t="s">
        <v>372</v>
      </c>
      <c r="G8613" t="s">
        <v>34</v>
      </c>
      <c r="H8613" t="s">
        <v>373</v>
      </c>
      <c r="I8613" t="s">
        <v>374</v>
      </c>
      <c r="J8613" t="s">
        <v>375</v>
      </c>
      <c r="K8613">
        <v>0.61206896600000005</v>
      </c>
      <c r="L8613">
        <v>4</v>
      </c>
      <c r="M8613">
        <v>2.9689999999999999</v>
      </c>
      <c r="N8613" t="s">
        <v>4</v>
      </c>
      <c r="O8613">
        <v>2322</v>
      </c>
      <c r="P8613">
        <f t="shared" si="270"/>
        <v>2322</v>
      </c>
      <c r="Q8613">
        <f t="shared" si="271"/>
        <v>2322</v>
      </c>
    </row>
    <row r="8614" spans="1:17">
      <c r="A8614">
        <v>58</v>
      </c>
      <c r="B8614" t="s">
        <v>32</v>
      </c>
      <c r="C8614" t="s">
        <v>9</v>
      </c>
      <c r="D8614" t="s">
        <v>17</v>
      </c>
      <c r="E8614">
        <v>85</v>
      </c>
      <c r="F8614" t="s">
        <v>18</v>
      </c>
      <c r="G8614" t="s">
        <v>19</v>
      </c>
      <c r="H8614" t="s">
        <v>20</v>
      </c>
      <c r="I8614" t="s">
        <v>21</v>
      </c>
      <c r="J8614" t="s">
        <v>22</v>
      </c>
      <c r="K8614">
        <v>1</v>
      </c>
      <c r="L8614">
        <v>4</v>
      </c>
      <c r="M8614">
        <v>3</v>
      </c>
      <c r="N8614" t="s">
        <v>8</v>
      </c>
      <c r="O8614">
        <v>2322</v>
      </c>
      <c r="P8614">
        <f t="shared" si="270"/>
        <v>2322</v>
      </c>
      <c r="Q8614">
        <f t="shared" si="271"/>
        <v>2322</v>
      </c>
    </row>
    <row r="8615" spans="1:17">
      <c r="A8615">
        <v>58</v>
      </c>
      <c r="B8615" t="s">
        <v>32</v>
      </c>
      <c r="C8615" t="s">
        <v>9</v>
      </c>
      <c r="D8615" t="s">
        <v>17</v>
      </c>
      <c r="E8615">
        <v>140</v>
      </c>
      <c r="F8615" t="s">
        <v>358</v>
      </c>
      <c r="G8615" t="s">
        <v>34</v>
      </c>
      <c r="H8615" t="s">
        <v>359</v>
      </c>
      <c r="I8615" t="s">
        <v>360</v>
      </c>
      <c r="J8615" t="s">
        <v>361</v>
      </c>
      <c r="K8615">
        <v>0.86666600000000005</v>
      </c>
      <c r="L8615">
        <v>4</v>
      </c>
      <c r="M8615">
        <v>3.8690000000000002</v>
      </c>
      <c r="N8615" t="s">
        <v>4</v>
      </c>
      <c r="O8615">
        <v>2330</v>
      </c>
      <c r="P8615">
        <f t="shared" si="270"/>
        <v>2330</v>
      </c>
      <c r="Q8615">
        <f t="shared" si="271"/>
        <v>2330</v>
      </c>
    </row>
    <row r="8616" spans="1:17">
      <c r="A8616">
        <v>58</v>
      </c>
      <c r="B8616" t="s">
        <v>32</v>
      </c>
      <c r="C8616" t="s">
        <v>9</v>
      </c>
      <c r="D8616" t="s">
        <v>23</v>
      </c>
      <c r="E8616">
        <v>130</v>
      </c>
      <c r="F8616" t="s">
        <v>278</v>
      </c>
      <c r="H8616" t="s">
        <v>279</v>
      </c>
      <c r="I8616" t="s">
        <v>280</v>
      </c>
      <c r="J8616" t="s">
        <v>281</v>
      </c>
      <c r="K8616">
        <v>0.64788732400000004</v>
      </c>
      <c r="L8616">
        <v>8</v>
      </c>
      <c r="M8616">
        <v>2.5299999999999998</v>
      </c>
      <c r="N8616" t="s">
        <v>8</v>
      </c>
      <c r="O8616">
        <v>2506</v>
      </c>
      <c r="P8616">
        <f t="shared" si="270"/>
        <v>2506</v>
      </c>
      <c r="Q8616">
        <f t="shared" si="271"/>
        <v>2506</v>
      </c>
    </row>
    <row r="8617" spans="1:17">
      <c r="A8617">
        <v>58</v>
      </c>
      <c r="B8617" t="s">
        <v>32</v>
      </c>
      <c r="C8617" t="s">
        <v>9</v>
      </c>
      <c r="D8617" t="s">
        <v>17</v>
      </c>
      <c r="E8617">
        <v>141</v>
      </c>
      <c r="F8617" t="s">
        <v>192</v>
      </c>
      <c r="G8617" t="s">
        <v>34</v>
      </c>
      <c r="H8617" t="s">
        <v>193</v>
      </c>
      <c r="I8617" t="s">
        <v>194</v>
      </c>
      <c r="J8617" t="s">
        <v>195</v>
      </c>
      <c r="K8617">
        <v>0.75816993499999996</v>
      </c>
      <c r="L8617">
        <v>7</v>
      </c>
      <c r="M8617">
        <v>2.762</v>
      </c>
      <c r="N8617" t="s">
        <v>4</v>
      </c>
      <c r="O8617">
        <v>2522</v>
      </c>
      <c r="P8617">
        <f t="shared" si="270"/>
        <v>2522</v>
      </c>
      <c r="Q8617">
        <f t="shared" si="271"/>
        <v>2522</v>
      </c>
    </row>
    <row r="8618" spans="1:17">
      <c r="A8618">
        <v>58</v>
      </c>
      <c r="B8618" t="s">
        <v>32</v>
      </c>
      <c r="C8618" t="s">
        <v>9</v>
      </c>
      <c r="D8618" t="s">
        <v>23</v>
      </c>
      <c r="E8618">
        <v>13</v>
      </c>
      <c r="F8618" t="s">
        <v>40</v>
      </c>
      <c r="H8618" t="s">
        <v>41</v>
      </c>
      <c r="I8618" t="s">
        <v>42</v>
      </c>
      <c r="J8618" t="s">
        <v>43</v>
      </c>
      <c r="K8618">
        <v>0.81756756799999997</v>
      </c>
      <c r="L8618">
        <v>3</v>
      </c>
      <c r="M8618">
        <v>3.32</v>
      </c>
      <c r="N8618" t="s">
        <v>4</v>
      </c>
      <c r="O8618">
        <v>3018</v>
      </c>
      <c r="P8618">
        <f t="shared" si="270"/>
        <v>3018</v>
      </c>
      <c r="Q8618">
        <f t="shared" si="271"/>
        <v>3018</v>
      </c>
    </row>
    <row r="8619" spans="1:17">
      <c r="A8619">
        <v>58</v>
      </c>
      <c r="B8619" t="s">
        <v>32</v>
      </c>
      <c r="C8619" t="s">
        <v>9</v>
      </c>
      <c r="D8619" t="s">
        <v>17</v>
      </c>
      <c r="E8619">
        <v>81</v>
      </c>
      <c r="F8619" t="s">
        <v>394</v>
      </c>
      <c r="G8619" t="s">
        <v>34</v>
      </c>
      <c r="H8619" t="s">
        <v>395</v>
      </c>
      <c r="I8619" t="s">
        <v>396</v>
      </c>
      <c r="J8619" t="s">
        <v>397</v>
      </c>
      <c r="K8619">
        <v>0.83448275900000002</v>
      </c>
      <c r="L8619">
        <v>4</v>
      </c>
      <c r="M8619">
        <v>3.12</v>
      </c>
      <c r="N8619" t="s">
        <v>8</v>
      </c>
      <c r="O8619">
        <v>3507</v>
      </c>
      <c r="P8619">
        <f t="shared" si="270"/>
        <v>3507</v>
      </c>
      <c r="Q8619">
        <f t="shared" si="271"/>
        <v>3507</v>
      </c>
    </row>
    <row r="8620" spans="1:17">
      <c r="A8620">
        <v>58</v>
      </c>
      <c r="B8620" t="s">
        <v>32</v>
      </c>
      <c r="C8620" t="s">
        <v>9</v>
      </c>
      <c r="D8620" t="s">
        <v>23</v>
      </c>
      <c r="E8620">
        <v>100</v>
      </c>
      <c r="F8620" t="s">
        <v>450</v>
      </c>
      <c r="H8620" t="s">
        <v>451</v>
      </c>
      <c r="I8620" t="s">
        <v>452</v>
      </c>
      <c r="J8620" t="s">
        <v>453</v>
      </c>
      <c r="K8620">
        <v>0.93243243200000003</v>
      </c>
      <c r="L8620">
        <v>5</v>
      </c>
      <c r="M8620">
        <v>3.4319999999999999</v>
      </c>
      <c r="N8620" t="s">
        <v>4</v>
      </c>
      <c r="O8620">
        <v>3563</v>
      </c>
      <c r="P8620">
        <f t="shared" si="270"/>
        <v>3563</v>
      </c>
      <c r="Q8620">
        <f t="shared" si="271"/>
        <v>3563</v>
      </c>
    </row>
    <row r="8621" spans="1:17">
      <c r="A8621">
        <v>58</v>
      </c>
      <c r="B8621" t="s">
        <v>32</v>
      </c>
      <c r="C8621" t="s">
        <v>9</v>
      </c>
      <c r="D8621" t="s">
        <v>23</v>
      </c>
      <c r="E8621">
        <v>105</v>
      </c>
      <c r="F8621" t="s">
        <v>214</v>
      </c>
      <c r="H8621" t="s">
        <v>215</v>
      </c>
      <c r="I8621" t="s">
        <v>216</v>
      </c>
      <c r="J8621" t="s">
        <v>217</v>
      </c>
      <c r="K8621">
        <v>0.850393701</v>
      </c>
      <c r="L8621">
        <v>4</v>
      </c>
      <c r="M8621">
        <v>3.13</v>
      </c>
      <c r="N8621" t="s">
        <v>8</v>
      </c>
      <c r="O8621">
        <v>5819</v>
      </c>
      <c r="P8621">
        <f t="shared" si="270"/>
        <v>5819</v>
      </c>
      <c r="Q8621" t="str">
        <f t="shared" si="271"/>
        <v/>
      </c>
    </row>
    <row r="8622" spans="1:17">
      <c r="A8622">
        <v>58</v>
      </c>
      <c r="B8622" t="s">
        <v>32</v>
      </c>
      <c r="C8622" t="s">
        <v>9</v>
      </c>
      <c r="D8622" t="s">
        <v>23</v>
      </c>
      <c r="E8622">
        <v>77</v>
      </c>
      <c r="F8622" t="s">
        <v>440</v>
      </c>
      <c r="H8622" t="s">
        <v>441</v>
      </c>
      <c r="I8622" t="s">
        <v>442</v>
      </c>
      <c r="J8622" t="s">
        <v>443</v>
      </c>
      <c r="K8622">
        <v>0.78378378400000004</v>
      </c>
      <c r="L8622">
        <v>6</v>
      </c>
      <c r="M8622">
        <v>2.69</v>
      </c>
      <c r="N8622" t="s">
        <v>4</v>
      </c>
      <c r="O8622">
        <v>6555</v>
      </c>
      <c r="P8622">
        <f t="shared" si="270"/>
        <v>6555</v>
      </c>
      <c r="Q8622" t="str">
        <f t="shared" si="271"/>
        <v/>
      </c>
    </row>
    <row r="8623" spans="1:17">
      <c r="A8623">
        <v>58</v>
      </c>
      <c r="B8623" t="s">
        <v>32</v>
      </c>
      <c r="C8623" t="s">
        <v>9</v>
      </c>
      <c r="D8623" t="s">
        <v>23</v>
      </c>
      <c r="E8623">
        <v>110</v>
      </c>
      <c r="F8623" t="s">
        <v>424</v>
      </c>
      <c r="H8623" t="s">
        <v>425</v>
      </c>
      <c r="I8623" t="s">
        <v>426</v>
      </c>
      <c r="J8623" t="s">
        <v>427</v>
      </c>
      <c r="K8623">
        <v>0.58503401399999999</v>
      </c>
      <c r="L8623">
        <v>5</v>
      </c>
      <c r="M8623">
        <v>3.57</v>
      </c>
      <c r="N8623" t="s">
        <v>4</v>
      </c>
      <c r="O8623">
        <v>7626</v>
      </c>
      <c r="P8623">
        <f t="shared" si="270"/>
        <v>7626</v>
      </c>
      <c r="Q8623" t="str">
        <f t="shared" si="271"/>
        <v/>
      </c>
    </row>
    <row r="8624" spans="1:17">
      <c r="A8624">
        <v>58</v>
      </c>
      <c r="B8624" t="s">
        <v>32</v>
      </c>
      <c r="C8624" t="s">
        <v>9</v>
      </c>
      <c r="D8624" t="s">
        <v>17</v>
      </c>
      <c r="E8624">
        <v>80</v>
      </c>
      <c r="F8624" t="s">
        <v>150</v>
      </c>
      <c r="G8624" t="s">
        <v>34</v>
      </c>
      <c r="H8624" t="s">
        <v>151</v>
      </c>
      <c r="I8624" t="s">
        <v>152</v>
      </c>
      <c r="J8624" t="s">
        <v>153</v>
      </c>
      <c r="K8624">
        <v>0.736486486</v>
      </c>
      <c r="L8624">
        <v>4</v>
      </c>
      <c r="M8624">
        <v>2.6920000000000002</v>
      </c>
      <c r="N8624" t="s">
        <v>4</v>
      </c>
      <c r="O8624">
        <v>9492</v>
      </c>
      <c r="P8624" t="str">
        <f t="shared" si="270"/>
        <v/>
      </c>
      <c r="Q8624" t="str">
        <f t="shared" si="271"/>
        <v/>
      </c>
    </row>
    <row r="8625" spans="1:17">
      <c r="A8625">
        <v>58</v>
      </c>
      <c r="B8625" t="s">
        <v>32</v>
      </c>
      <c r="C8625" t="s">
        <v>9</v>
      </c>
      <c r="D8625" t="s">
        <v>17</v>
      </c>
      <c r="E8625">
        <v>31</v>
      </c>
      <c r="F8625" t="s">
        <v>232</v>
      </c>
      <c r="G8625" t="s">
        <v>34</v>
      </c>
      <c r="H8625" t="s">
        <v>233</v>
      </c>
      <c r="I8625" t="s">
        <v>234</v>
      </c>
      <c r="J8625" t="s">
        <v>235</v>
      </c>
      <c r="K8625">
        <v>0.64935064899999995</v>
      </c>
      <c r="L8625">
        <v>4</v>
      </c>
      <c r="M8625">
        <v>4.6500000000000004</v>
      </c>
      <c r="N8625" t="s">
        <v>4</v>
      </c>
      <c r="O8625">
        <v>10731</v>
      </c>
      <c r="P8625" t="str">
        <f t="shared" si="270"/>
        <v/>
      </c>
      <c r="Q8625" t="str">
        <f t="shared" si="271"/>
        <v/>
      </c>
    </row>
    <row r="8626" spans="1:17">
      <c r="A8626">
        <v>58</v>
      </c>
      <c r="B8626" t="s">
        <v>32</v>
      </c>
      <c r="C8626" t="s">
        <v>1</v>
      </c>
      <c r="D8626" t="s">
        <v>23</v>
      </c>
      <c r="E8626">
        <v>119</v>
      </c>
      <c r="F8626" t="s">
        <v>378</v>
      </c>
      <c r="H8626" t="s">
        <v>379</v>
      </c>
      <c r="I8626" t="s">
        <v>380</v>
      </c>
      <c r="J8626" t="s">
        <v>381</v>
      </c>
      <c r="K8626">
        <v>0.65034965</v>
      </c>
      <c r="L8626">
        <v>4</v>
      </c>
      <c r="M8626">
        <v>3.3969999999999998</v>
      </c>
      <c r="N8626" t="s">
        <v>4</v>
      </c>
      <c r="O8626">
        <v>1150</v>
      </c>
      <c r="P8626">
        <f t="shared" si="270"/>
        <v>1150</v>
      </c>
      <c r="Q8626">
        <f t="shared" si="271"/>
        <v>1150</v>
      </c>
    </row>
    <row r="8627" spans="1:17">
      <c r="A8627">
        <v>58</v>
      </c>
      <c r="B8627" t="s">
        <v>32</v>
      </c>
      <c r="C8627" t="s">
        <v>1</v>
      </c>
      <c r="D8627" t="s">
        <v>23</v>
      </c>
      <c r="E8627">
        <v>139</v>
      </c>
      <c r="F8627" t="s">
        <v>98</v>
      </c>
      <c r="H8627" t="s">
        <v>99</v>
      </c>
      <c r="I8627" t="s">
        <v>100</v>
      </c>
      <c r="J8627" t="s">
        <v>101</v>
      </c>
      <c r="K8627">
        <v>0.86734693900000004</v>
      </c>
      <c r="L8627">
        <v>4</v>
      </c>
      <c r="M8627">
        <v>2.81</v>
      </c>
      <c r="N8627" t="s">
        <v>4</v>
      </c>
      <c r="O8627">
        <v>1190</v>
      </c>
      <c r="P8627">
        <f t="shared" si="270"/>
        <v>1190</v>
      </c>
      <c r="Q8627">
        <f t="shared" si="271"/>
        <v>1190</v>
      </c>
    </row>
    <row r="8628" spans="1:17">
      <c r="A8628">
        <v>58</v>
      </c>
      <c r="B8628" t="s">
        <v>32</v>
      </c>
      <c r="C8628" t="s">
        <v>1</v>
      </c>
      <c r="D8628" t="s">
        <v>23</v>
      </c>
      <c r="E8628">
        <v>103</v>
      </c>
      <c r="F8628" t="s">
        <v>390</v>
      </c>
      <c r="H8628" t="s">
        <v>391</v>
      </c>
      <c r="I8628" t="s">
        <v>392</v>
      </c>
      <c r="J8628" t="s">
        <v>393</v>
      </c>
      <c r="K8628">
        <v>0.81212121199999998</v>
      </c>
      <c r="L8628">
        <v>3</v>
      </c>
      <c r="M8628">
        <v>3.282</v>
      </c>
      <c r="N8628" t="s">
        <v>4</v>
      </c>
      <c r="O8628">
        <v>1343</v>
      </c>
      <c r="P8628">
        <f t="shared" si="270"/>
        <v>1343</v>
      </c>
      <c r="Q8628">
        <f t="shared" si="271"/>
        <v>1343</v>
      </c>
    </row>
    <row r="8629" spans="1:17">
      <c r="A8629">
        <v>58</v>
      </c>
      <c r="B8629" t="s">
        <v>32</v>
      </c>
      <c r="C8629" t="s">
        <v>1</v>
      </c>
      <c r="D8629" t="s">
        <v>17</v>
      </c>
      <c r="E8629">
        <v>89</v>
      </c>
      <c r="F8629" t="s">
        <v>282</v>
      </c>
      <c r="G8629" t="s">
        <v>34</v>
      </c>
      <c r="H8629" t="s">
        <v>283</v>
      </c>
      <c r="I8629" t="s">
        <v>284</v>
      </c>
      <c r="J8629" t="s">
        <v>285</v>
      </c>
      <c r="K8629">
        <v>0.82499999999999996</v>
      </c>
      <c r="L8629">
        <v>3</v>
      </c>
      <c r="M8629">
        <v>3.4820000000000002</v>
      </c>
      <c r="N8629" t="s">
        <v>4</v>
      </c>
      <c r="O8629">
        <v>1496</v>
      </c>
      <c r="P8629">
        <f t="shared" si="270"/>
        <v>1496</v>
      </c>
      <c r="Q8629">
        <f t="shared" si="271"/>
        <v>1496</v>
      </c>
    </row>
    <row r="8630" spans="1:17">
      <c r="A8630">
        <v>58</v>
      </c>
      <c r="B8630" t="s">
        <v>32</v>
      </c>
      <c r="C8630" t="s">
        <v>1</v>
      </c>
      <c r="D8630" t="s">
        <v>23</v>
      </c>
      <c r="E8630">
        <v>28</v>
      </c>
      <c r="F8630" t="s">
        <v>324</v>
      </c>
      <c r="H8630" t="s">
        <v>325</v>
      </c>
      <c r="I8630" t="s">
        <v>326</v>
      </c>
      <c r="J8630" t="s">
        <v>327</v>
      </c>
      <c r="K8630">
        <v>0.76969697000000004</v>
      </c>
      <c r="L8630">
        <v>4</v>
      </c>
      <c r="M8630">
        <v>3.4060000000000001</v>
      </c>
      <c r="N8630" t="s">
        <v>4</v>
      </c>
      <c r="O8630">
        <v>1742</v>
      </c>
      <c r="P8630">
        <f t="shared" si="270"/>
        <v>1742</v>
      </c>
      <c r="Q8630">
        <f t="shared" si="271"/>
        <v>1742</v>
      </c>
    </row>
    <row r="8631" spans="1:17">
      <c r="A8631">
        <v>58</v>
      </c>
      <c r="B8631" t="s">
        <v>32</v>
      </c>
      <c r="C8631" t="s">
        <v>1</v>
      </c>
      <c r="D8631" t="s">
        <v>17</v>
      </c>
      <c r="E8631">
        <v>102</v>
      </c>
      <c r="F8631" t="s">
        <v>366</v>
      </c>
      <c r="G8631" t="s">
        <v>19</v>
      </c>
      <c r="H8631" t="s">
        <v>367</v>
      </c>
      <c r="I8631" t="s">
        <v>368</v>
      </c>
      <c r="J8631" t="s">
        <v>369</v>
      </c>
      <c r="K8631">
        <v>0.95270270300000004</v>
      </c>
      <c r="L8631">
        <v>5</v>
      </c>
      <c r="M8631">
        <v>2.2799999999999998</v>
      </c>
      <c r="N8631" t="s">
        <v>4</v>
      </c>
      <c r="O8631">
        <v>1782</v>
      </c>
      <c r="P8631">
        <f t="shared" si="270"/>
        <v>1782</v>
      </c>
      <c r="Q8631">
        <f t="shared" si="271"/>
        <v>1782</v>
      </c>
    </row>
    <row r="8632" spans="1:17">
      <c r="A8632">
        <v>58</v>
      </c>
      <c r="B8632" t="s">
        <v>32</v>
      </c>
      <c r="C8632" t="s">
        <v>1</v>
      </c>
      <c r="D8632" t="s">
        <v>17</v>
      </c>
      <c r="E8632">
        <v>125</v>
      </c>
      <c r="F8632" t="s">
        <v>446</v>
      </c>
      <c r="G8632" t="s">
        <v>34</v>
      </c>
      <c r="H8632" t="s">
        <v>447</v>
      </c>
      <c r="I8632" t="s">
        <v>448</v>
      </c>
      <c r="J8632" t="s">
        <v>449</v>
      </c>
      <c r="K8632">
        <v>0.29655172400000002</v>
      </c>
      <c r="L8632">
        <v>4</v>
      </c>
      <c r="M8632">
        <v>3.7280000000000002</v>
      </c>
      <c r="N8632" t="s">
        <v>8</v>
      </c>
      <c r="O8632">
        <v>1839</v>
      </c>
      <c r="P8632">
        <f t="shared" si="270"/>
        <v>1839</v>
      </c>
      <c r="Q8632">
        <f t="shared" si="271"/>
        <v>1839</v>
      </c>
    </row>
    <row r="8633" spans="1:17">
      <c r="A8633">
        <v>58</v>
      </c>
      <c r="B8633" t="s">
        <v>32</v>
      </c>
      <c r="C8633" t="s">
        <v>1</v>
      </c>
      <c r="D8633" t="s">
        <v>17</v>
      </c>
      <c r="E8633">
        <v>54</v>
      </c>
      <c r="F8633" t="s">
        <v>320</v>
      </c>
      <c r="G8633" t="s">
        <v>19</v>
      </c>
      <c r="H8633" t="s">
        <v>321</v>
      </c>
      <c r="I8633" t="s">
        <v>322</v>
      </c>
      <c r="J8633" t="s">
        <v>323</v>
      </c>
      <c r="K8633">
        <v>0.99299999999999999</v>
      </c>
      <c r="L8633">
        <v>4</v>
      </c>
      <c r="M8633">
        <v>3.0219999999999998</v>
      </c>
      <c r="N8633" t="s">
        <v>8</v>
      </c>
      <c r="O8633">
        <v>2247</v>
      </c>
      <c r="P8633">
        <f t="shared" si="270"/>
        <v>2247</v>
      </c>
      <c r="Q8633">
        <f t="shared" si="271"/>
        <v>2247</v>
      </c>
    </row>
    <row r="8634" spans="1:17">
      <c r="A8634">
        <v>58</v>
      </c>
      <c r="B8634" t="s">
        <v>32</v>
      </c>
      <c r="C8634" t="s">
        <v>1</v>
      </c>
      <c r="D8634" t="s">
        <v>17</v>
      </c>
      <c r="E8634">
        <v>25</v>
      </c>
      <c r="F8634" t="s">
        <v>492</v>
      </c>
      <c r="G8634" t="s">
        <v>34</v>
      </c>
      <c r="H8634" t="s">
        <v>493</v>
      </c>
      <c r="I8634" t="s">
        <v>494</v>
      </c>
      <c r="J8634" t="s">
        <v>495</v>
      </c>
      <c r="K8634">
        <v>0.869281046</v>
      </c>
      <c r="L8634">
        <v>4</v>
      </c>
      <c r="M8634">
        <v>2.61</v>
      </c>
      <c r="N8634" t="s">
        <v>4</v>
      </c>
      <c r="O8634">
        <v>2309</v>
      </c>
      <c r="P8634">
        <f t="shared" si="270"/>
        <v>2309</v>
      </c>
      <c r="Q8634">
        <f t="shared" si="271"/>
        <v>2309</v>
      </c>
    </row>
    <row r="8635" spans="1:17">
      <c r="A8635">
        <v>58</v>
      </c>
      <c r="B8635" t="s">
        <v>32</v>
      </c>
      <c r="C8635" t="s">
        <v>1</v>
      </c>
      <c r="D8635" t="s">
        <v>17</v>
      </c>
      <c r="E8635">
        <v>18</v>
      </c>
      <c r="F8635" t="s">
        <v>82</v>
      </c>
      <c r="G8635" t="s">
        <v>34</v>
      </c>
      <c r="H8635" t="s">
        <v>83</v>
      </c>
      <c r="I8635" t="s">
        <v>84</v>
      </c>
      <c r="J8635" t="s">
        <v>85</v>
      </c>
      <c r="K8635">
        <v>0.71724137899999996</v>
      </c>
      <c r="L8635">
        <v>5</v>
      </c>
      <c r="M8635">
        <v>2.77</v>
      </c>
      <c r="N8635" t="s">
        <v>8</v>
      </c>
      <c r="O8635">
        <v>2542</v>
      </c>
      <c r="P8635">
        <f t="shared" si="270"/>
        <v>2542</v>
      </c>
      <c r="Q8635">
        <f t="shared" si="271"/>
        <v>2542</v>
      </c>
    </row>
    <row r="8636" spans="1:17">
      <c r="A8636">
        <v>58</v>
      </c>
      <c r="B8636" t="s">
        <v>32</v>
      </c>
      <c r="C8636" t="s">
        <v>1</v>
      </c>
      <c r="D8636" t="s">
        <v>17</v>
      </c>
      <c r="E8636">
        <v>95</v>
      </c>
      <c r="F8636" t="s">
        <v>88</v>
      </c>
      <c r="G8636" t="s">
        <v>34</v>
      </c>
      <c r="H8636" t="s">
        <v>89</v>
      </c>
      <c r="I8636" t="s">
        <v>90</v>
      </c>
      <c r="J8636" t="s">
        <v>91</v>
      </c>
      <c r="K8636">
        <v>0.72448979599999996</v>
      </c>
      <c r="L8636">
        <v>7</v>
      </c>
      <c r="M8636">
        <v>3.03</v>
      </c>
      <c r="N8636" t="s">
        <v>4</v>
      </c>
      <c r="O8636">
        <v>2935</v>
      </c>
      <c r="P8636">
        <f t="shared" si="270"/>
        <v>2935</v>
      </c>
      <c r="Q8636">
        <f t="shared" si="271"/>
        <v>2935</v>
      </c>
    </row>
    <row r="8637" spans="1:17">
      <c r="A8637">
        <v>58</v>
      </c>
      <c r="B8637" t="s">
        <v>32</v>
      </c>
      <c r="C8637" t="s">
        <v>1</v>
      </c>
      <c r="D8637" t="s">
        <v>17</v>
      </c>
      <c r="E8637">
        <v>19</v>
      </c>
      <c r="F8637" t="s">
        <v>332</v>
      </c>
      <c r="G8637" t="s">
        <v>34</v>
      </c>
      <c r="H8637" t="s">
        <v>333</v>
      </c>
      <c r="I8637" t="s">
        <v>334</v>
      </c>
      <c r="J8637" t="s">
        <v>335</v>
      </c>
      <c r="K8637">
        <v>0.83448275900000002</v>
      </c>
      <c r="L8637">
        <v>6</v>
      </c>
      <c r="M8637">
        <v>3.2410000000000001</v>
      </c>
      <c r="N8637" t="s">
        <v>4</v>
      </c>
      <c r="O8637">
        <v>3053</v>
      </c>
      <c r="P8637">
        <f t="shared" si="270"/>
        <v>3053</v>
      </c>
      <c r="Q8637">
        <f t="shared" si="271"/>
        <v>3053</v>
      </c>
    </row>
    <row r="8638" spans="1:17">
      <c r="A8638">
        <v>58</v>
      </c>
      <c r="B8638" t="s">
        <v>32</v>
      </c>
      <c r="C8638" t="s">
        <v>1</v>
      </c>
      <c r="D8638" t="s">
        <v>23</v>
      </c>
      <c r="E8638">
        <v>40</v>
      </c>
      <c r="F8638" t="s">
        <v>258</v>
      </c>
      <c r="H8638" t="s">
        <v>259</v>
      </c>
      <c r="I8638" t="s">
        <v>260</v>
      </c>
      <c r="J8638" t="s">
        <v>261</v>
      </c>
      <c r="K8638">
        <v>0.61224489800000004</v>
      </c>
      <c r="L8638">
        <v>5</v>
      </c>
      <c r="M8638">
        <v>2.5299999999999998</v>
      </c>
      <c r="N8638" t="s">
        <v>4</v>
      </c>
      <c r="O8638">
        <v>3333</v>
      </c>
      <c r="P8638">
        <f t="shared" si="270"/>
        <v>3333</v>
      </c>
      <c r="Q8638">
        <f t="shared" si="271"/>
        <v>3333</v>
      </c>
    </row>
    <row r="8639" spans="1:17">
      <c r="A8639">
        <v>58</v>
      </c>
      <c r="B8639" t="s">
        <v>32</v>
      </c>
      <c r="C8639" t="s">
        <v>1</v>
      </c>
      <c r="D8639" t="s">
        <v>23</v>
      </c>
      <c r="E8639">
        <v>74</v>
      </c>
      <c r="F8639" t="s">
        <v>136</v>
      </c>
      <c r="H8639" t="s">
        <v>137</v>
      </c>
      <c r="I8639" t="s">
        <v>138</v>
      </c>
      <c r="J8639" t="s">
        <v>139</v>
      </c>
      <c r="K8639">
        <v>0.5</v>
      </c>
      <c r="L8639">
        <v>5</v>
      </c>
      <c r="M8639">
        <v>2.4580000000000002</v>
      </c>
      <c r="N8639" t="s">
        <v>4</v>
      </c>
      <c r="O8639">
        <v>3463</v>
      </c>
      <c r="P8639">
        <f t="shared" si="270"/>
        <v>3463</v>
      </c>
      <c r="Q8639">
        <f t="shared" si="271"/>
        <v>3463</v>
      </c>
    </row>
    <row r="8640" spans="1:17">
      <c r="A8640">
        <v>58</v>
      </c>
      <c r="B8640" t="s">
        <v>32</v>
      </c>
      <c r="C8640" t="s">
        <v>1</v>
      </c>
      <c r="D8640" t="s">
        <v>23</v>
      </c>
      <c r="E8640">
        <v>17</v>
      </c>
      <c r="F8640" t="s">
        <v>466</v>
      </c>
      <c r="H8640" t="s">
        <v>467</v>
      </c>
      <c r="I8640" t="s">
        <v>468</v>
      </c>
      <c r="J8640" t="s">
        <v>469</v>
      </c>
      <c r="K8640">
        <v>0.83448275900000002</v>
      </c>
      <c r="L8640">
        <v>7</v>
      </c>
      <c r="M8640">
        <v>2.4220000000000002</v>
      </c>
      <c r="N8640" t="s">
        <v>8</v>
      </c>
      <c r="O8640">
        <v>3598</v>
      </c>
      <c r="P8640">
        <f t="shared" si="270"/>
        <v>3598</v>
      </c>
      <c r="Q8640">
        <f t="shared" si="271"/>
        <v>3598</v>
      </c>
    </row>
    <row r="8641" spans="1:17">
      <c r="A8641">
        <v>58</v>
      </c>
      <c r="B8641" t="s">
        <v>32</v>
      </c>
      <c r="C8641" t="s">
        <v>1</v>
      </c>
      <c r="D8641" t="s">
        <v>23</v>
      </c>
      <c r="E8641">
        <v>30</v>
      </c>
      <c r="F8641" t="s">
        <v>404</v>
      </c>
      <c r="H8641" t="s">
        <v>405</v>
      </c>
      <c r="I8641" t="s">
        <v>406</v>
      </c>
      <c r="J8641" t="s">
        <v>407</v>
      </c>
      <c r="K8641">
        <v>0.68918918900000004</v>
      </c>
      <c r="L8641">
        <v>5</v>
      </c>
      <c r="M8641">
        <v>2.75</v>
      </c>
      <c r="N8641" t="s">
        <v>4</v>
      </c>
      <c r="O8641">
        <v>7631</v>
      </c>
      <c r="P8641">
        <f t="shared" si="270"/>
        <v>7631</v>
      </c>
      <c r="Q8641" t="str">
        <f t="shared" si="271"/>
        <v/>
      </c>
    </row>
    <row r="8642" spans="1:17">
      <c r="A8642">
        <v>58</v>
      </c>
      <c r="B8642" t="s">
        <v>44</v>
      </c>
      <c r="C8642" t="s">
        <v>9</v>
      </c>
      <c r="D8642" t="s">
        <v>17</v>
      </c>
      <c r="E8642">
        <v>43</v>
      </c>
      <c r="F8642" t="s">
        <v>336</v>
      </c>
      <c r="G8642" t="s">
        <v>34</v>
      </c>
      <c r="H8642" t="s">
        <v>337</v>
      </c>
      <c r="I8642" t="s">
        <v>338</v>
      </c>
      <c r="J8642" t="s">
        <v>339</v>
      </c>
      <c r="K8642">
        <v>0.58904109599999999</v>
      </c>
      <c r="L8642">
        <v>4</v>
      </c>
      <c r="M8642">
        <v>4.1900000000000004</v>
      </c>
      <c r="N8642" t="s">
        <v>8</v>
      </c>
      <c r="O8642">
        <v>1457</v>
      </c>
      <c r="P8642">
        <f t="shared" si="270"/>
        <v>1457</v>
      </c>
      <c r="Q8642">
        <f t="shared" si="271"/>
        <v>1457</v>
      </c>
    </row>
    <row r="8643" spans="1:17">
      <c r="A8643">
        <v>58</v>
      </c>
      <c r="B8643" t="s">
        <v>44</v>
      </c>
      <c r="C8643" t="s">
        <v>9</v>
      </c>
      <c r="D8643" t="s">
        <v>23</v>
      </c>
      <c r="E8643">
        <v>137</v>
      </c>
      <c r="F8643" t="s">
        <v>210</v>
      </c>
      <c r="H8643" t="s">
        <v>211</v>
      </c>
      <c r="I8643" t="s">
        <v>212</v>
      </c>
      <c r="J8643" t="s">
        <v>213</v>
      </c>
      <c r="K8643">
        <v>0.90647482000000001</v>
      </c>
      <c r="L8643">
        <v>6</v>
      </c>
      <c r="M8643">
        <v>3.05</v>
      </c>
      <c r="N8643" t="s">
        <v>8</v>
      </c>
      <c r="O8643">
        <v>1721</v>
      </c>
      <c r="P8643">
        <f t="shared" ref="P8643:P8706" si="272">IF(O8643&gt;VLOOKUP($A8643,$S:$W,4,FALSE),IF(O8643&lt;VLOOKUP($A8643,$S:$W,5,FALSE),O8643,""),"")</f>
        <v>1721</v>
      </c>
      <c r="Q8643">
        <f t="shared" ref="Q8643:Q8706" si="273">IF(O8643&gt;VLOOKUP($A8643,$S:$AA,8,FALSE),IF(O8643&lt;VLOOKUP($A8643,$S:$AA,9,FALSE),O8643,""),"")</f>
        <v>1721</v>
      </c>
    </row>
    <row r="8644" spans="1:17">
      <c r="A8644">
        <v>58</v>
      </c>
      <c r="B8644" t="s">
        <v>44</v>
      </c>
      <c r="C8644" t="s">
        <v>9</v>
      </c>
      <c r="D8644" t="s">
        <v>23</v>
      </c>
      <c r="E8644">
        <v>63</v>
      </c>
      <c r="F8644" t="s">
        <v>54</v>
      </c>
      <c r="H8644" t="s">
        <v>55</v>
      </c>
      <c r="I8644" t="s">
        <v>56</v>
      </c>
      <c r="J8644" t="s">
        <v>57</v>
      </c>
      <c r="K8644">
        <v>0.82191780800000003</v>
      </c>
      <c r="L8644">
        <v>4</v>
      </c>
      <c r="M8644">
        <v>2.95</v>
      </c>
      <c r="N8644" t="s">
        <v>8</v>
      </c>
      <c r="O8644">
        <v>1737</v>
      </c>
      <c r="P8644">
        <f t="shared" si="272"/>
        <v>1737</v>
      </c>
      <c r="Q8644">
        <f t="shared" si="273"/>
        <v>1737</v>
      </c>
    </row>
    <row r="8645" spans="1:17">
      <c r="A8645">
        <v>58</v>
      </c>
      <c r="B8645" t="s">
        <v>44</v>
      </c>
      <c r="C8645" t="s">
        <v>9</v>
      </c>
      <c r="D8645" t="s">
        <v>23</v>
      </c>
      <c r="E8645">
        <v>37</v>
      </c>
      <c r="F8645" t="s">
        <v>304</v>
      </c>
      <c r="H8645" t="s">
        <v>305</v>
      </c>
      <c r="I8645" t="s">
        <v>306</v>
      </c>
      <c r="J8645" t="s">
        <v>307</v>
      </c>
      <c r="K8645">
        <v>0.48201438800000002</v>
      </c>
      <c r="L8645">
        <v>4</v>
      </c>
      <c r="M8645">
        <v>2.8</v>
      </c>
      <c r="N8645" t="s">
        <v>8</v>
      </c>
      <c r="O8645">
        <v>2082</v>
      </c>
      <c r="P8645">
        <f t="shared" si="272"/>
        <v>2082</v>
      </c>
      <c r="Q8645">
        <f t="shared" si="273"/>
        <v>2082</v>
      </c>
    </row>
    <row r="8646" spans="1:17">
      <c r="A8646">
        <v>58</v>
      </c>
      <c r="B8646" t="s">
        <v>44</v>
      </c>
      <c r="C8646" t="s">
        <v>9</v>
      </c>
      <c r="D8646" t="s">
        <v>23</v>
      </c>
      <c r="E8646">
        <v>20</v>
      </c>
      <c r="F8646" t="s">
        <v>254</v>
      </c>
      <c r="H8646" t="s">
        <v>255</v>
      </c>
      <c r="I8646" t="s">
        <v>256</v>
      </c>
      <c r="J8646" t="s">
        <v>257</v>
      </c>
      <c r="K8646">
        <v>0.765151515</v>
      </c>
      <c r="L8646">
        <v>6</v>
      </c>
      <c r="M8646">
        <v>3.08</v>
      </c>
      <c r="N8646" t="s">
        <v>8</v>
      </c>
      <c r="O8646">
        <v>2249</v>
      </c>
      <c r="P8646">
        <f t="shared" si="272"/>
        <v>2249</v>
      </c>
      <c r="Q8646">
        <f t="shared" si="273"/>
        <v>2249</v>
      </c>
    </row>
    <row r="8647" spans="1:17">
      <c r="A8647">
        <v>58</v>
      </c>
      <c r="B8647" t="s">
        <v>44</v>
      </c>
      <c r="C8647" t="s">
        <v>9</v>
      </c>
      <c r="D8647" t="s">
        <v>17</v>
      </c>
      <c r="E8647">
        <v>93</v>
      </c>
      <c r="F8647" t="s">
        <v>248</v>
      </c>
      <c r="G8647" t="s">
        <v>34</v>
      </c>
      <c r="H8647" t="s">
        <v>249</v>
      </c>
      <c r="I8647" t="s">
        <v>250</v>
      </c>
      <c r="J8647" t="s">
        <v>251</v>
      </c>
      <c r="K8647">
        <v>0.82978723399999998</v>
      </c>
      <c r="L8647">
        <v>5</v>
      </c>
      <c r="M8647">
        <v>3.56</v>
      </c>
      <c r="N8647" t="s">
        <v>8</v>
      </c>
      <c r="O8647">
        <v>2427</v>
      </c>
      <c r="P8647">
        <f t="shared" si="272"/>
        <v>2427</v>
      </c>
      <c r="Q8647">
        <f t="shared" si="273"/>
        <v>2427</v>
      </c>
    </row>
    <row r="8648" spans="1:17">
      <c r="A8648">
        <v>58</v>
      </c>
      <c r="B8648" t="s">
        <v>44</v>
      </c>
      <c r="C8648" t="s">
        <v>9</v>
      </c>
      <c r="D8648" t="s">
        <v>23</v>
      </c>
      <c r="E8648">
        <v>61</v>
      </c>
      <c r="F8648" t="s">
        <v>174</v>
      </c>
      <c r="H8648" t="s">
        <v>175</v>
      </c>
      <c r="I8648" t="s">
        <v>176</v>
      </c>
      <c r="J8648" t="s">
        <v>177</v>
      </c>
      <c r="K8648">
        <v>0.69021739100000001</v>
      </c>
      <c r="L8648">
        <v>4</v>
      </c>
      <c r="M8648">
        <v>3.29</v>
      </c>
      <c r="N8648" t="s">
        <v>4</v>
      </c>
      <c r="O8648">
        <v>2450</v>
      </c>
      <c r="P8648">
        <f t="shared" si="272"/>
        <v>2450</v>
      </c>
      <c r="Q8648">
        <f t="shared" si="273"/>
        <v>2450</v>
      </c>
    </row>
    <row r="8649" spans="1:17">
      <c r="A8649">
        <v>58</v>
      </c>
      <c r="B8649" t="s">
        <v>44</v>
      </c>
      <c r="C8649" t="s">
        <v>9</v>
      </c>
      <c r="D8649" t="s">
        <v>17</v>
      </c>
      <c r="E8649">
        <v>69</v>
      </c>
      <c r="F8649" t="s">
        <v>382</v>
      </c>
      <c r="G8649" t="s">
        <v>34</v>
      </c>
      <c r="H8649" t="s">
        <v>383</v>
      </c>
      <c r="I8649" t="s">
        <v>384</v>
      </c>
      <c r="J8649" t="s">
        <v>385</v>
      </c>
      <c r="K8649">
        <v>0.84242424199999999</v>
      </c>
      <c r="L8649">
        <v>4</v>
      </c>
      <c r="M8649">
        <v>2.97</v>
      </c>
      <c r="N8649" t="s">
        <v>8</v>
      </c>
      <c r="O8649">
        <v>2498</v>
      </c>
      <c r="P8649">
        <f t="shared" si="272"/>
        <v>2498</v>
      </c>
      <c r="Q8649">
        <f t="shared" si="273"/>
        <v>2498</v>
      </c>
    </row>
    <row r="8650" spans="1:17">
      <c r="A8650">
        <v>58</v>
      </c>
      <c r="B8650" t="s">
        <v>44</v>
      </c>
      <c r="C8650" t="s">
        <v>9</v>
      </c>
      <c r="D8650" t="s">
        <v>17</v>
      </c>
      <c r="E8650">
        <v>29</v>
      </c>
      <c r="F8650" t="s">
        <v>418</v>
      </c>
      <c r="G8650" t="s">
        <v>34</v>
      </c>
      <c r="H8650" t="s">
        <v>419</v>
      </c>
      <c r="I8650" t="s">
        <v>420</v>
      </c>
      <c r="J8650" t="s">
        <v>421</v>
      </c>
      <c r="K8650">
        <v>0.736486486</v>
      </c>
      <c r="L8650">
        <v>6</v>
      </c>
      <c r="M8650">
        <v>2.29</v>
      </c>
      <c r="N8650" t="s">
        <v>8</v>
      </c>
      <c r="O8650">
        <v>2690</v>
      </c>
      <c r="P8650">
        <f t="shared" si="272"/>
        <v>2690</v>
      </c>
      <c r="Q8650">
        <f t="shared" si="273"/>
        <v>2690</v>
      </c>
    </row>
    <row r="8651" spans="1:17">
      <c r="A8651">
        <v>58</v>
      </c>
      <c r="B8651" t="s">
        <v>44</v>
      </c>
      <c r="C8651" t="s">
        <v>9</v>
      </c>
      <c r="D8651" t="s">
        <v>23</v>
      </c>
      <c r="E8651">
        <v>55</v>
      </c>
      <c r="F8651" t="s">
        <v>270</v>
      </c>
      <c r="H8651" t="s">
        <v>271</v>
      </c>
      <c r="I8651" t="s">
        <v>272</v>
      </c>
      <c r="J8651" t="s">
        <v>273</v>
      </c>
      <c r="K8651">
        <v>0.79729729699999996</v>
      </c>
      <c r="L8651">
        <v>4</v>
      </c>
      <c r="M8651">
        <v>3.2</v>
      </c>
      <c r="N8651" t="s">
        <v>8</v>
      </c>
      <c r="O8651">
        <v>2698</v>
      </c>
      <c r="P8651">
        <f t="shared" si="272"/>
        <v>2698</v>
      </c>
      <c r="Q8651">
        <f t="shared" si="273"/>
        <v>2698</v>
      </c>
    </row>
    <row r="8652" spans="1:17">
      <c r="A8652">
        <v>58</v>
      </c>
      <c r="B8652" t="s">
        <v>44</v>
      </c>
      <c r="C8652" t="s">
        <v>9</v>
      </c>
      <c r="D8652" t="s">
        <v>17</v>
      </c>
      <c r="E8652">
        <v>38</v>
      </c>
      <c r="F8652" t="s">
        <v>484</v>
      </c>
      <c r="G8652" t="s">
        <v>34</v>
      </c>
      <c r="H8652" t="s">
        <v>485</v>
      </c>
      <c r="I8652" t="s">
        <v>486</v>
      </c>
      <c r="J8652" t="s">
        <v>487</v>
      </c>
      <c r="K8652">
        <v>0.63636363600000001</v>
      </c>
      <c r="L8652">
        <v>4</v>
      </c>
      <c r="M8652">
        <v>2.3820000000000001</v>
      </c>
      <c r="N8652" t="s">
        <v>8</v>
      </c>
      <c r="O8652">
        <v>2706</v>
      </c>
      <c r="P8652">
        <f t="shared" si="272"/>
        <v>2706</v>
      </c>
      <c r="Q8652">
        <f t="shared" si="273"/>
        <v>2706</v>
      </c>
    </row>
    <row r="8653" spans="1:17">
      <c r="A8653">
        <v>58</v>
      </c>
      <c r="B8653" t="s">
        <v>44</v>
      </c>
      <c r="C8653" t="s">
        <v>9</v>
      </c>
      <c r="D8653" t="s">
        <v>23</v>
      </c>
      <c r="E8653">
        <v>68</v>
      </c>
      <c r="F8653" t="s">
        <v>202</v>
      </c>
      <c r="H8653" t="s">
        <v>203</v>
      </c>
      <c r="I8653" t="s">
        <v>204</v>
      </c>
      <c r="J8653" t="s">
        <v>205</v>
      </c>
      <c r="K8653">
        <v>0.5</v>
      </c>
      <c r="L8653">
        <v>5</v>
      </c>
      <c r="M8653">
        <v>2.83</v>
      </c>
      <c r="N8653" t="s">
        <v>4</v>
      </c>
      <c r="O8653">
        <v>2770</v>
      </c>
      <c r="P8653">
        <f t="shared" si="272"/>
        <v>2770</v>
      </c>
      <c r="Q8653">
        <f t="shared" si="273"/>
        <v>2770</v>
      </c>
    </row>
    <row r="8654" spans="1:17">
      <c r="A8654">
        <v>58</v>
      </c>
      <c r="B8654" t="s">
        <v>44</v>
      </c>
      <c r="C8654" t="s">
        <v>9</v>
      </c>
      <c r="D8654" t="s">
        <v>17</v>
      </c>
      <c r="E8654">
        <v>21</v>
      </c>
      <c r="F8654" t="s">
        <v>398</v>
      </c>
      <c r="G8654" t="s">
        <v>19</v>
      </c>
      <c r="H8654" t="s">
        <v>399</v>
      </c>
      <c r="I8654" t="s">
        <v>400</v>
      </c>
      <c r="J8654" t="s">
        <v>401</v>
      </c>
      <c r="K8654">
        <v>0.98765432099999995</v>
      </c>
      <c r="L8654">
        <v>7</v>
      </c>
      <c r="M8654">
        <v>3.0179999999999998</v>
      </c>
      <c r="N8654" t="s">
        <v>8</v>
      </c>
      <c r="O8654">
        <v>3193</v>
      </c>
      <c r="P8654">
        <f t="shared" si="272"/>
        <v>3193</v>
      </c>
      <c r="Q8654">
        <f t="shared" si="273"/>
        <v>3193</v>
      </c>
    </row>
    <row r="8655" spans="1:17">
      <c r="A8655">
        <v>58</v>
      </c>
      <c r="B8655" t="s">
        <v>44</v>
      </c>
      <c r="C8655" t="s">
        <v>9</v>
      </c>
      <c r="D8655" t="s">
        <v>17</v>
      </c>
      <c r="E8655">
        <v>115</v>
      </c>
      <c r="F8655" t="s">
        <v>128</v>
      </c>
      <c r="G8655" t="s">
        <v>19</v>
      </c>
      <c r="H8655" t="s">
        <v>129</v>
      </c>
      <c r="I8655" t="s">
        <v>130</v>
      </c>
      <c r="J8655" t="s">
        <v>131</v>
      </c>
      <c r="K8655">
        <v>0.79861111100000004</v>
      </c>
      <c r="L8655">
        <v>4</v>
      </c>
      <c r="M8655">
        <v>3.76</v>
      </c>
      <c r="N8655" t="s">
        <v>8</v>
      </c>
      <c r="O8655">
        <v>3506</v>
      </c>
      <c r="P8655">
        <f t="shared" si="272"/>
        <v>3506</v>
      </c>
      <c r="Q8655">
        <f t="shared" si="273"/>
        <v>3506</v>
      </c>
    </row>
    <row r="8656" spans="1:17">
      <c r="A8656">
        <v>58</v>
      </c>
      <c r="B8656" t="s">
        <v>44</v>
      </c>
      <c r="C8656" t="s">
        <v>9</v>
      </c>
      <c r="D8656" t="s">
        <v>17</v>
      </c>
      <c r="E8656">
        <v>26</v>
      </c>
      <c r="F8656" t="s">
        <v>132</v>
      </c>
      <c r="G8656" t="s">
        <v>34</v>
      </c>
      <c r="H8656" t="s">
        <v>133</v>
      </c>
      <c r="I8656" t="s">
        <v>134</v>
      </c>
      <c r="J8656" t="s">
        <v>135</v>
      </c>
      <c r="K8656">
        <v>0.820689</v>
      </c>
      <c r="L8656">
        <v>4</v>
      </c>
      <c r="M8656">
        <v>3.601</v>
      </c>
      <c r="N8656" t="s">
        <v>8</v>
      </c>
      <c r="O8656">
        <v>3915</v>
      </c>
      <c r="P8656">
        <f t="shared" si="272"/>
        <v>3915</v>
      </c>
      <c r="Q8656">
        <f t="shared" si="273"/>
        <v>3915</v>
      </c>
    </row>
    <row r="8657" spans="1:17">
      <c r="A8657">
        <v>58</v>
      </c>
      <c r="B8657" t="s">
        <v>44</v>
      </c>
      <c r="C8657" t="s">
        <v>9</v>
      </c>
      <c r="D8657" t="s">
        <v>23</v>
      </c>
      <c r="E8657">
        <v>72</v>
      </c>
      <c r="F8657" t="s">
        <v>206</v>
      </c>
      <c r="H8657" t="s">
        <v>207</v>
      </c>
      <c r="I8657" t="s">
        <v>208</v>
      </c>
      <c r="J8657" t="s">
        <v>209</v>
      </c>
      <c r="K8657">
        <v>0.68243243200000003</v>
      </c>
      <c r="L8657">
        <v>5</v>
      </c>
      <c r="M8657">
        <v>3.06</v>
      </c>
      <c r="N8657" t="s">
        <v>8</v>
      </c>
      <c r="O8657">
        <v>7315</v>
      </c>
      <c r="P8657">
        <f t="shared" si="272"/>
        <v>7315</v>
      </c>
      <c r="Q8657" t="str">
        <f t="shared" si="273"/>
        <v/>
      </c>
    </row>
    <row r="8658" spans="1:17">
      <c r="A8658">
        <v>58</v>
      </c>
      <c r="B8658" t="s">
        <v>44</v>
      </c>
      <c r="C8658" t="s">
        <v>1</v>
      </c>
      <c r="D8658" t="s">
        <v>23</v>
      </c>
      <c r="E8658">
        <v>142</v>
      </c>
      <c r="F8658" t="s">
        <v>154</v>
      </c>
      <c r="H8658" t="s">
        <v>155</v>
      </c>
      <c r="I8658" t="s">
        <v>156</v>
      </c>
      <c r="J8658" t="s">
        <v>157</v>
      </c>
      <c r="K8658">
        <v>0.78571428600000004</v>
      </c>
      <c r="L8658">
        <v>5</v>
      </c>
      <c r="M8658">
        <v>3.55</v>
      </c>
      <c r="N8658" t="s">
        <v>8</v>
      </c>
      <c r="O8658">
        <v>782</v>
      </c>
      <c r="P8658">
        <f t="shared" si="272"/>
        <v>782</v>
      </c>
      <c r="Q8658">
        <f t="shared" si="273"/>
        <v>782</v>
      </c>
    </row>
    <row r="8659" spans="1:17">
      <c r="A8659">
        <v>58</v>
      </c>
      <c r="B8659" t="s">
        <v>44</v>
      </c>
      <c r="C8659" t="s">
        <v>1</v>
      </c>
      <c r="D8659" t="s">
        <v>17</v>
      </c>
      <c r="E8659">
        <v>78</v>
      </c>
      <c r="F8659" t="s">
        <v>70</v>
      </c>
      <c r="G8659" t="s">
        <v>34</v>
      </c>
      <c r="H8659" t="s">
        <v>71</v>
      </c>
      <c r="I8659" t="s">
        <v>72</v>
      </c>
      <c r="J8659" t="s">
        <v>73</v>
      </c>
      <c r="K8659">
        <v>0.84848484800000001</v>
      </c>
      <c r="L8659">
        <v>4</v>
      </c>
      <c r="M8659">
        <v>3.7509999999999999</v>
      </c>
      <c r="N8659" t="s">
        <v>8</v>
      </c>
      <c r="O8659">
        <v>1222</v>
      </c>
      <c r="P8659">
        <f t="shared" si="272"/>
        <v>1222</v>
      </c>
      <c r="Q8659">
        <f t="shared" si="273"/>
        <v>1222</v>
      </c>
    </row>
    <row r="8660" spans="1:17">
      <c r="A8660">
        <v>58</v>
      </c>
      <c r="B8660" t="s">
        <v>44</v>
      </c>
      <c r="C8660" t="s">
        <v>1</v>
      </c>
      <c r="D8660" t="s">
        <v>17</v>
      </c>
      <c r="E8660">
        <v>133</v>
      </c>
      <c r="F8660" t="s">
        <v>116</v>
      </c>
      <c r="G8660" t="s">
        <v>34</v>
      </c>
      <c r="H8660" t="s">
        <v>117</v>
      </c>
      <c r="I8660" t="s">
        <v>118</v>
      </c>
      <c r="J8660" t="s">
        <v>119</v>
      </c>
      <c r="K8660">
        <v>0.84</v>
      </c>
      <c r="L8660">
        <v>5</v>
      </c>
      <c r="M8660">
        <v>3.19</v>
      </c>
      <c r="N8660" t="s">
        <v>8</v>
      </c>
      <c r="O8660">
        <v>1263</v>
      </c>
      <c r="P8660">
        <f t="shared" si="272"/>
        <v>1263</v>
      </c>
      <c r="Q8660">
        <f t="shared" si="273"/>
        <v>1263</v>
      </c>
    </row>
    <row r="8661" spans="1:17">
      <c r="A8661">
        <v>58</v>
      </c>
      <c r="B8661" t="s">
        <v>44</v>
      </c>
      <c r="C8661" t="s">
        <v>1</v>
      </c>
      <c r="D8661" t="s">
        <v>17</v>
      </c>
      <c r="E8661">
        <v>144</v>
      </c>
      <c r="F8661" t="s">
        <v>352</v>
      </c>
      <c r="G8661" t="s">
        <v>19</v>
      </c>
      <c r="H8661" t="s">
        <v>353</v>
      </c>
      <c r="I8661" t="s">
        <v>354</v>
      </c>
      <c r="J8661" t="s">
        <v>355</v>
      </c>
      <c r="K8661">
        <v>0.79</v>
      </c>
      <c r="L8661">
        <v>5</v>
      </c>
      <c r="M8661">
        <v>4.0490000000000004</v>
      </c>
      <c r="N8661" t="s">
        <v>8</v>
      </c>
      <c r="O8661">
        <v>1351</v>
      </c>
      <c r="P8661">
        <f t="shared" si="272"/>
        <v>1351</v>
      </c>
      <c r="Q8661">
        <f t="shared" si="273"/>
        <v>1351</v>
      </c>
    </row>
    <row r="8662" spans="1:17">
      <c r="A8662">
        <v>58</v>
      </c>
      <c r="B8662" t="s">
        <v>44</v>
      </c>
      <c r="C8662" t="s">
        <v>1</v>
      </c>
      <c r="D8662" t="s">
        <v>17</v>
      </c>
      <c r="E8662">
        <v>86</v>
      </c>
      <c r="F8662" t="s">
        <v>120</v>
      </c>
      <c r="G8662" t="s">
        <v>34</v>
      </c>
      <c r="H8662" t="s">
        <v>121</v>
      </c>
      <c r="I8662" t="s">
        <v>122</v>
      </c>
      <c r="J8662" t="s">
        <v>123</v>
      </c>
      <c r="K8662">
        <v>0.60406091399999995</v>
      </c>
      <c r="L8662">
        <v>3</v>
      </c>
      <c r="M8662">
        <v>2.89</v>
      </c>
      <c r="N8662" t="s">
        <v>8</v>
      </c>
      <c r="O8662">
        <v>1518</v>
      </c>
      <c r="P8662">
        <f t="shared" si="272"/>
        <v>1518</v>
      </c>
      <c r="Q8662">
        <f t="shared" si="273"/>
        <v>1518</v>
      </c>
    </row>
    <row r="8663" spans="1:17">
      <c r="A8663">
        <v>58</v>
      </c>
      <c r="B8663" t="s">
        <v>44</v>
      </c>
      <c r="C8663" t="s">
        <v>1</v>
      </c>
      <c r="D8663" t="s">
        <v>23</v>
      </c>
      <c r="E8663">
        <v>47</v>
      </c>
      <c r="F8663" t="s">
        <v>362</v>
      </c>
      <c r="H8663" t="s">
        <v>363</v>
      </c>
      <c r="I8663" t="s">
        <v>364</v>
      </c>
      <c r="J8663" t="s">
        <v>365</v>
      </c>
      <c r="K8663">
        <v>0.465753425</v>
      </c>
      <c r="L8663">
        <v>6</v>
      </c>
      <c r="M8663">
        <v>3.25</v>
      </c>
      <c r="N8663" t="s">
        <v>8</v>
      </c>
      <c r="O8663">
        <v>1742</v>
      </c>
      <c r="P8663">
        <f t="shared" si="272"/>
        <v>1742</v>
      </c>
      <c r="Q8663">
        <f t="shared" si="273"/>
        <v>1742</v>
      </c>
    </row>
    <row r="8664" spans="1:17">
      <c r="A8664">
        <v>58</v>
      </c>
      <c r="B8664" t="s">
        <v>44</v>
      </c>
      <c r="C8664" t="s">
        <v>1</v>
      </c>
      <c r="D8664" t="s">
        <v>23</v>
      </c>
      <c r="E8664">
        <v>129</v>
      </c>
      <c r="F8664" t="s">
        <v>28</v>
      </c>
      <c r="H8664" t="s">
        <v>29</v>
      </c>
      <c r="I8664" t="s">
        <v>30</v>
      </c>
      <c r="J8664" t="s">
        <v>31</v>
      </c>
      <c r="K8664">
        <v>0.88275862100000002</v>
      </c>
      <c r="L8664">
        <v>5</v>
      </c>
      <c r="M8664">
        <v>3.49</v>
      </c>
      <c r="N8664" t="s">
        <v>4</v>
      </c>
      <c r="O8664">
        <v>1806</v>
      </c>
      <c r="P8664">
        <f t="shared" si="272"/>
        <v>1806</v>
      </c>
      <c r="Q8664">
        <f t="shared" si="273"/>
        <v>1806</v>
      </c>
    </row>
    <row r="8665" spans="1:17">
      <c r="A8665">
        <v>58</v>
      </c>
      <c r="B8665" t="s">
        <v>44</v>
      </c>
      <c r="C8665" t="s">
        <v>1</v>
      </c>
      <c r="D8665" t="s">
        <v>17</v>
      </c>
      <c r="E8665">
        <v>113</v>
      </c>
      <c r="F8665" t="s">
        <v>412</v>
      </c>
      <c r="G8665" t="s">
        <v>34</v>
      </c>
      <c r="H8665" t="s">
        <v>413</v>
      </c>
      <c r="I8665" t="s">
        <v>414</v>
      </c>
      <c r="J8665" t="s">
        <v>415</v>
      </c>
      <c r="K8665">
        <v>0.72</v>
      </c>
      <c r="L8665">
        <v>5</v>
      </c>
      <c r="M8665">
        <v>2.54</v>
      </c>
      <c r="N8665" t="s">
        <v>8</v>
      </c>
      <c r="O8665">
        <v>1814</v>
      </c>
      <c r="P8665">
        <f t="shared" si="272"/>
        <v>1814</v>
      </c>
      <c r="Q8665">
        <f t="shared" si="273"/>
        <v>1814</v>
      </c>
    </row>
    <row r="8666" spans="1:17">
      <c r="A8666">
        <v>58</v>
      </c>
      <c r="B8666" t="s">
        <v>44</v>
      </c>
      <c r="C8666" t="s">
        <v>1</v>
      </c>
      <c r="D8666" t="s">
        <v>23</v>
      </c>
      <c r="E8666">
        <v>99</v>
      </c>
      <c r="F8666" t="s">
        <v>240</v>
      </c>
      <c r="H8666" t="s">
        <v>241</v>
      </c>
      <c r="I8666" t="s">
        <v>242</v>
      </c>
      <c r="J8666" t="s">
        <v>243</v>
      </c>
      <c r="K8666">
        <v>0.85454545500000001</v>
      </c>
      <c r="L8666">
        <v>3</v>
      </c>
      <c r="M8666">
        <v>2.83</v>
      </c>
      <c r="N8666" t="s">
        <v>8</v>
      </c>
      <c r="O8666">
        <v>2358</v>
      </c>
      <c r="P8666">
        <f t="shared" si="272"/>
        <v>2358</v>
      </c>
      <c r="Q8666">
        <f t="shared" si="273"/>
        <v>2358</v>
      </c>
    </row>
    <row r="8667" spans="1:17">
      <c r="A8667">
        <v>58</v>
      </c>
      <c r="B8667" t="s">
        <v>44</v>
      </c>
      <c r="C8667" t="s">
        <v>1</v>
      </c>
      <c r="D8667" t="s">
        <v>17</v>
      </c>
      <c r="E8667">
        <v>49</v>
      </c>
      <c r="F8667" t="s">
        <v>474</v>
      </c>
      <c r="G8667" t="s">
        <v>19</v>
      </c>
      <c r="H8667" t="s">
        <v>475</v>
      </c>
      <c r="I8667" t="s">
        <v>476</v>
      </c>
      <c r="J8667" t="s">
        <v>477</v>
      </c>
      <c r="K8667">
        <v>0.95833333300000001</v>
      </c>
      <c r="L8667">
        <v>6</v>
      </c>
      <c r="M8667">
        <v>3.66</v>
      </c>
      <c r="N8667" t="s">
        <v>8</v>
      </c>
      <c r="O8667">
        <v>2398</v>
      </c>
      <c r="P8667">
        <f t="shared" si="272"/>
        <v>2398</v>
      </c>
      <c r="Q8667">
        <f t="shared" si="273"/>
        <v>2398</v>
      </c>
    </row>
    <row r="8668" spans="1:17">
      <c r="A8668">
        <v>58</v>
      </c>
      <c r="B8668" t="s">
        <v>44</v>
      </c>
      <c r="C8668" t="s">
        <v>1</v>
      </c>
      <c r="D8668" t="s">
        <v>17</v>
      </c>
      <c r="E8668">
        <v>59</v>
      </c>
      <c r="F8668" t="s">
        <v>244</v>
      </c>
      <c r="G8668" t="s">
        <v>34</v>
      </c>
      <c r="H8668" t="s">
        <v>245</v>
      </c>
      <c r="I8668" t="s">
        <v>246</v>
      </c>
      <c r="J8668" t="s">
        <v>247</v>
      </c>
      <c r="K8668">
        <v>0.65760869600000005</v>
      </c>
      <c r="L8668">
        <v>5</v>
      </c>
      <c r="M8668">
        <v>2.79</v>
      </c>
      <c r="N8668" t="s">
        <v>8</v>
      </c>
      <c r="O8668">
        <v>2638</v>
      </c>
      <c r="P8668">
        <f t="shared" si="272"/>
        <v>2638</v>
      </c>
      <c r="Q8668">
        <f t="shared" si="273"/>
        <v>2638</v>
      </c>
    </row>
    <row r="8669" spans="1:17">
      <c r="A8669">
        <v>58</v>
      </c>
      <c r="B8669" t="s">
        <v>44</v>
      </c>
      <c r="C8669" t="s">
        <v>1</v>
      </c>
      <c r="D8669" t="s">
        <v>23</v>
      </c>
      <c r="E8669">
        <v>143</v>
      </c>
      <c r="F8669" t="s">
        <v>24</v>
      </c>
      <c r="H8669" t="s">
        <v>25</v>
      </c>
      <c r="I8669" t="s">
        <v>26</v>
      </c>
      <c r="J8669" t="s">
        <v>27</v>
      </c>
      <c r="K8669">
        <v>0.54929577500000004</v>
      </c>
      <c r="L8669">
        <v>3</v>
      </c>
      <c r="M8669">
        <v>3.16</v>
      </c>
      <c r="N8669" t="s">
        <v>4</v>
      </c>
      <c r="O8669">
        <v>2806</v>
      </c>
      <c r="P8669">
        <f t="shared" si="272"/>
        <v>2806</v>
      </c>
      <c r="Q8669">
        <f t="shared" si="273"/>
        <v>2806</v>
      </c>
    </row>
    <row r="8670" spans="1:17">
      <c r="A8670">
        <v>58</v>
      </c>
      <c r="B8670" t="s">
        <v>44</v>
      </c>
      <c r="C8670" t="s">
        <v>1</v>
      </c>
      <c r="D8670" t="s">
        <v>23</v>
      </c>
      <c r="E8670">
        <v>35</v>
      </c>
      <c r="F8670" t="s">
        <v>78</v>
      </c>
      <c r="H8670" t="s">
        <v>79</v>
      </c>
      <c r="I8670" t="s">
        <v>80</v>
      </c>
      <c r="J8670" t="s">
        <v>81</v>
      </c>
      <c r="K8670">
        <v>0.81005586600000001</v>
      </c>
      <c r="L8670">
        <v>4</v>
      </c>
      <c r="M8670">
        <v>2.371</v>
      </c>
      <c r="N8670" t="s">
        <v>8</v>
      </c>
      <c r="O8670">
        <v>2846</v>
      </c>
      <c r="P8670">
        <f t="shared" si="272"/>
        <v>2846</v>
      </c>
      <c r="Q8670">
        <f t="shared" si="273"/>
        <v>2846</v>
      </c>
    </row>
    <row r="8671" spans="1:17">
      <c r="A8671">
        <v>58</v>
      </c>
      <c r="B8671" t="s">
        <v>44</v>
      </c>
      <c r="C8671" t="s">
        <v>1</v>
      </c>
      <c r="D8671" t="s">
        <v>17</v>
      </c>
      <c r="E8671">
        <v>122</v>
      </c>
      <c r="F8671" t="s">
        <v>328</v>
      </c>
      <c r="G8671" t="s">
        <v>34</v>
      </c>
      <c r="H8671" t="s">
        <v>329</v>
      </c>
      <c r="I8671" t="s">
        <v>330</v>
      </c>
      <c r="J8671" t="s">
        <v>331</v>
      </c>
      <c r="K8671">
        <v>0.803030303</v>
      </c>
      <c r="L8671">
        <v>5</v>
      </c>
      <c r="M8671">
        <v>2.78</v>
      </c>
      <c r="N8671" t="s">
        <v>8</v>
      </c>
      <c r="O8671">
        <v>2990</v>
      </c>
      <c r="P8671">
        <f t="shared" si="272"/>
        <v>2990</v>
      </c>
      <c r="Q8671">
        <f t="shared" si="273"/>
        <v>2990</v>
      </c>
    </row>
    <row r="8672" spans="1:17">
      <c r="A8672">
        <v>58</v>
      </c>
      <c r="B8672" t="s">
        <v>44</v>
      </c>
      <c r="C8672" t="s">
        <v>1</v>
      </c>
      <c r="D8672" t="s">
        <v>23</v>
      </c>
      <c r="E8672">
        <v>90</v>
      </c>
      <c r="F8672" t="s">
        <v>470</v>
      </c>
      <c r="H8672" t="s">
        <v>471</v>
      </c>
      <c r="I8672" t="s">
        <v>472</v>
      </c>
      <c r="J8672" t="s">
        <v>473</v>
      </c>
      <c r="K8672">
        <v>0.74675324700000001</v>
      </c>
      <c r="L8672">
        <v>7</v>
      </c>
      <c r="M8672">
        <v>2.83</v>
      </c>
      <c r="N8672" t="s">
        <v>8</v>
      </c>
      <c r="O8672">
        <v>3438</v>
      </c>
      <c r="P8672">
        <f t="shared" si="272"/>
        <v>3438</v>
      </c>
      <c r="Q8672">
        <f t="shared" si="273"/>
        <v>3438</v>
      </c>
    </row>
    <row r="8673" spans="1:17">
      <c r="A8673">
        <v>58</v>
      </c>
      <c r="B8673" t="s">
        <v>44</v>
      </c>
      <c r="C8673" t="s">
        <v>1</v>
      </c>
      <c r="D8673" t="s">
        <v>23</v>
      </c>
      <c r="E8673">
        <v>128</v>
      </c>
      <c r="F8673" t="s">
        <v>142</v>
      </c>
      <c r="H8673" t="s">
        <v>143</v>
      </c>
      <c r="I8673" t="s">
        <v>144</v>
      </c>
      <c r="J8673" t="s">
        <v>145</v>
      </c>
      <c r="K8673">
        <v>0.63779527599999997</v>
      </c>
      <c r="L8673">
        <v>4</v>
      </c>
      <c r="M8673">
        <v>2.97</v>
      </c>
      <c r="N8673" t="s">
        <v>4</v>
      </c>
      <c r="O8673">
        <v>3480</v>
      </c>
      <c r="P8673">
        <f t="shared" si="272"/>
        <v>3480</v>
      </c>
      <c r="Q8673">
        <f t="shared" si="273"/>
        <v>3480</v>
      </c>
    </row>
    <row r="8674" spans="1:17">
      <c r="A8674">
        <v>58</v>
      </c>
      <c r="B8674" t="s">
        <v>5</v>
      </c>
      <c r="C8674" t="s">
        <v>9</v>
      </c>
      <c r="E8674">
        <v>147</v>
      </c>
      <c r="F8674" t="s">
        <v>6</v>
      </c>
      <c r="H8674" t="s">
        <v>7</v>
      </c>
      <c r="N8674" t="s">
        <v>4</v>
      </c>
      <c r="O8674">
        <v>0</v>
      </c>
      <c r="P8674" t="str">
        <f t="shared" si="272"/>
        <v/>
      </c>
      <c r="Q8674" t="str">
        <f t="shared" si="273"/>
        <v/>
      </c>
    </row>
    <row r="8675" spans="1:17">
      <c r="A8675">
        <v>58</v>
      </c>
      <c r="B8675" t="s">
        <v>5</v>
      </c>
      <c r="C8675" t="s">
        <v>9</v>
      </c>
      <c r="E8675">
        <v>87</v>
      </c>
      <c r="F8675" t="s">
        <v>218</v>
      </c>
      <c r="H8675" t="s">
        <v>219</v>
      </c>
      <c r="N8675" t="s">
        <v>8</v>
      </c>
      <c r="O8675">
        <v>1885</v>
      </c>
      <c r="P8675">
        <f t="shared" si="272"/>
        <v>1885</v>
      </c>
      <c r="Q8675">
        <f t="shared" si="273"/>
        <v>1885</v>
      </c>
    </row>
    <row r="8676" spans="1:17">
      <c r="A8676">
        <v>58</v>
      </c>
      <c r="B8676" t="s">
        <v>5</v>
      </c>
      <c r="C8676" t="s">
        <v>9</v>
      </c>
      <c r="E8676">
        <v>132</v>
      </c>
      <c r="F8676" t="s">
        <v>10</v>
      </c>
      <c r="H8676" t="s">
        <v>11</v>
      </c>
      <c r="N8676" t="s">
        <v>8</v>
      </c>
      <c r="O8676">
        <v>1892</v>
      </c>
      <c r="P8676">
        <f t="shared" si="272"/>
        <v>1892</v>
      </c>
      <c r="Q8676">
        <f t="shared" si="273"/>
        <v>1892</v>
      </c>
    </row>
    <row r="8677" spans="1:17">
      <c r="A8677">
        <v>58</v>
      </c>
      <c r="B8677" t="s">
        <v>5</v>
      </c>
      <c r="C8677" t="s">
        <v>9</v>
      </c>
      <c r="E8677">
        <v>56</v>
      </c>
      <c r="F8677" t="s">
        <v>124</v>
      </c>
      <c r="H8677" t="s">
        <v>125</v>
      </c>
      <c r="N8677" t="s">
        <v>8</v>
      </c>
      <c r="O8677">
        <v>2042</v>
      </c>
      <c r="P8677">
        <f t="shared" si="272"/>
        <v>2042</v>
      </c>
      <c r="Q8677">
        <f t="shared" si="273"/>
        <v>2042</v>
      </c>
    </row>
    <row r="8678" spans="1:17">
      <c r="A8678">
        <v>58</v>
      </c>
      <c r="B8678" t="s">
        <v>5</v>
      </c>
      <c r="C8678" t="s">
        <v>9</v>
      </c>
      <c r="E8678">
        <v>148</v>
      </c>
      <c r="F8678" t="s">
        <v>252</v>
      </c>
      <c r="H8678" t="s">
        <v>253</v>
      </c>
      <c r="N8678" t="s">
        <v>8</v>
      </c>
      <c r="O8678">
        <v>2052</v>
      </c>
      <c r="P8678">
        <f t="shared" si="272"/>
        <v>2052</v>
      </c>
      <c r="Q8678">
        <f t="shared" si="273"/>
        <v>2052</v>
      </c>
    </row>
    <row r="8679" spans="1:17">
      <c r="A8679">
        <v>58</v>
      </c>
      <c r="B8679" t="s">
        <v>5</v>
      </c>
      <c r="C8679" t="s">
        <v>9</v>
      </c>
      <c r="E8679">
        <v>52</v>
      </c>
      <c r="F8679" t="s">
        <v>436</v>
      </c>
      <c r="H8679" t="s">
        <v>437</v>
      </c>
      <c r="N8679" t="s">
        <v>8</v>
      </c>
      <c r="O8679">
        <v>2297</v>
      </c>
      <c r="P8679">
        <f t="shared" si="272"/>
        <v>2297</v>
      </c>
      <c r="Q8679">
        <f t="shared" si="273"/>
        <v>2297</v>
      </c>
    </row>
    <row r="8680" spans="1:17">
      <c r="A8680">
        <v>58</v>
      </c>
      <c r="B8680" t="s">
        <v>5</v>
      </c>
      <c r="C8680" t="s">
        <v>9</v>
      </c>
      <c r="E8680">
        <v>156</v>
      </c>
      <c r="F8680" t="s">
        <v>86</v>
      </c>
      <c r="H8680" t="s">
        <v>87</v>
      </c>
      <c r="N8680" t="s">
        <v>8</v>
      </c>
      <c r="O8680">
        <v>2299</v>
      </c>
      <c r="P8680">
        <f t="shared" si="272"/>
        <v>2299</v>
      </c>
      <c r="Q8680">
        <f t="shared" si="273"/>
        <v>2299</v>
      </c>
    </row>
    <row r="8681" spans="1:17">
      <c r="A8681">
        <v>58</v>
      </c>
      <c r="B8681" t="s">
        <v>5</v>
      </c>
      <c r="C8681" t="s">
        <v>9</v>
      </c>
      <c r="E8681">
        <v>73</v>
      </c>
      <c r="F8681" t="s">
        <v>480</v>
      </c>
      <c r="H8681" t="s">
        <v>481</v>
      </c>
      <c r="N8681" t="s">
        <v>4</v>
      </c>
      <c r="O8681">
        <v>2419</v>
      </c>
      <c r="P8681">
        <f t="shared" si="272"/>
        <v>2419</v>
      </c>
      <c r="Q8681">
        <f t="shared" si="273"/>
        <v>2419</v>
      </c>
    </row>
    <row r="8682" spans="1:17">
      <c r="A8682">
        <v>58</v>
      </c>
      <c r="B8682" t="s">
        <v>5</v>
      </c>
      <c r="C8682" t="s">
        <v>9</v>
      </c>
      <c r="E8682">
        <v>92</v>
      </c>
      <c r="F8682" t="s">
        <v>376</v>
      </c>
      <c r="H8682" t="s">
        <v>377</v>
      </c>
      <c r="N8682" t="s">
        <v>8</v>
      </c>
      <c r="O8682">
        <v>2754</v>
      </c>
      <c r="P8682">
        <f t="shared" si="272"/>
        <v>2754</v>
      </c>
      <c r="Q8682">
        <f t="shared" si="273"/>
        <v>2754</v>
      </c>
    </row>
    <row r="8683" spans="1:17">
      <c r="A8683">
        <v>58</v>
      </c>
      <c r="B8683" t="s">
        <v>5</v>
      </c>
      <c r="C8683" t="s">
        <v>9</v>
      </c>
      <c r="E8683">
        <v>65</v>
      </c>
      <c r="F8683" t="s">
        <v>510</v>
      </c>
      <c r="H8683" t="s">
        <v>511</v>
      </c>
      <c r="N8683" t="s">
        <v>8</v>
      </c>
      <c r="O8683">
        <v>2762</v>
      </c>
      <c r="P8683">
        <f t="shared" si="272"/>
        <v>2762</v>
      </c>
      <c r="Q8683">
        <f t="shared" si="273"/>
        <v>2762</v>
      </c>
    </row>
    <row r="8684" spans="1:17">
      <c r="A8684">
        <v>58</v>
      </c>
      <c r="B8684" t="s">
        <v>5</v>
      </c>
      <c r="C8684" t="s">
        <v>9</v>
      </c>
      <c r="E8684">
        <v>75</v>
      </c>
      <c r="F8684" t="s">
        <v>296</v>
      </c>
      <c r="H8684" t="s">
        <v>297</v>
      </c>
      <c r="N8684" t="s">
        <v>8</v>
      </c>
      <c r="O8684">
        <v>2777</v>
      </c>
      <c r="P8684">
        <f t="shared" si="272"/>
        <v>2777</v>
      </c>
      <c r="Q8684">
        <f t="shared" si="273"/>
        <v>2777</v>
      </c>
    </row>
    <row r="8685" spans="1:17">
      <c r="A8685">
        <v>58</v>
      </c>
      <c r="B8685" t="s">
        <v>5</v>
      </c>
      <c r="C8685" t="s">
        <v>9</v>
      </c>
      <c r="E8685">
        <v>109</v>
      </c>
      <c r="F8685" t="s">
        <v>164</v>
      </c>
      <c r="H8685" t="s">
        <v>165</v>
      </c>
      <c r="N8685" t="s">
        <v>8</v>
      </c>
      <c r="O8685">
        <v>2809</v>
      </c>
      <c r="P8685">
        <f t="shared" si="272"/>
        <v>2809</v>
      </c>
      <c r="Q8685">
        <f t="shared" si="273"/>
        <v>2809</v>
      </c>
    </row>
    <row r="8686" spans="1:17">
      <c r="A8686">
        <v>58</v>
      </c>
      <c r="B8686" t="s">
        <v>5</v>
      </c>
      <c r="C8686" t="s">
        <v>9</v>
      </c>
      <c r="E8686">
        <v>4</v>
      </c>
      <c r="F8686" t="s">
        <v>94</v>
      </c>
      <c r="H8686" t="s">
        <v>95</v>
      </c>
      <c r="N8686" t="s">
        <v>8</v>
      </c>
      <c r="O8686">
        <v>2978</v>
      </c>
      <c r="P8686">
        <f t="shared" si="272"/>
        <v>2978</v>
      </c>
      <c r="Q8686">
        <f t="shared" si="273"/>
        <v>2978</v>
      </c>
    </row>
    <row r="8687" spans="1:17">
      <c r="A8687">
        <v>58</v>
      </c>
      <c r="B8687" t="s">
        <v>5</v>
      </c>
      <c r="C8687" t="s">
        <v>9</v>
      </c>
      <c r="E8687">
        <v>5</v>
      </c>
      <c r="F8687" t="s">
        <v>298</v>
      </c>
      <c r="H8687" t="s">
        <v>299</v>
      </c>
      <c r="N8687" t="s">
        <v>8</v>
      </c>
      <c r="O8687">
        <v>3282</v>
      </c>
      <c r="P8687">
        <f t="shared" si="272"/>
        <v>3282</v>
      </c>
      <c r="Q8687">
        <f t="shared" si="273"/>
        <v>3282</v>
      </c>
    </row>
    <row r="8688" spans="1:17">
      <c r="A8688">
        <v>58</v>
      </c>
      <c r="B8688" t="s">
        <v>5</v>
      </c>
      <c r="C8688" t="s">
        <v>9</v>
      </c>
      <c r="E8688">
        <v>150</v>
      </c>
      <c r="F8688" t="s">
        <v>104</v>
      </c>
      <c r="H8688" t="s">
        <v>105</v>
      </c>
      <c r="N8688" t="s">
        <v>8</v>
      </c>
      <c r="O8688">
        <v>3283</v>
      </c>
      <c r="P8688">
        <f t="shared" si="272"/>
        <v>3283</v>
      </c>
      <c r="Q8688">
        <f t="shared" si="273"/>
        <v>3283</v>
      </c>
    </row>
    <row r="8689" spans="1:17">
      <c r="A8689">
        <v>58</v>
      </c>
      <c r="B8689" t="s">
        <v>5</v>
      </c>
      <c r="C8689" t="s">
        <v>9</v>
      </c>
      <c r="E8689">
        <v>41</v>
      </c>
      <c r="F8689" t="s">
        <v>344</v>
      </c>
      <c r="H8689" t="s">
        <v>345</v>
      </c>
      <c r="N8689" t="s">
        <v>8</v>
      </c>
      <c r="O8689">
        <v>3314</v>
      </c>
      <c r="P8689">
        <f t="shared" si="272"/>
        <v>3314</v>
      </c>
      <c r="Q8689">
        <f t="shared" si="273"/>
        <v>3314</v>
      </c>
    </row>
    <row r="8690" spans="1:17">
      <c r="A8690">
        <v>58</v>
      </c>
      <c r="B8690" t="s">
        <v>5</v>
      </c>
      <c r="C8690" t="s">
        <v>9</v>
      </c>
      <c r="E8690">
        <v>53</v>
      </c>
      <c r="F8690" t="s">
        <v>356</v>
      </c>
      <c r="H8690" t="s">
        <v>357</v>
      </c>
      <c r="N8690" t="s">
        <v>8</v>
      </c>
      <c r="O8690">
        <v>3369</v>
      </c>
      <c r="P8690">
        <f t="shared" si="272"/>
        <v>3369</v>
      </c>
      <c r="Q8690">
        <f t="shared" si="273"/>
        <v>3369</v>
      </c>
    </row>
    <row r="8691" spans="1:17">
      <c r="A8691">
        <v>58</v>
      </c>
      <c r="B8691" t="s">
        <v>5</v>
      </c>
      <c r="C8691" t="s">
        <v>9</v>
      </c>
      <c r="E8691">
        <v>154</v>
      </c>
      <c r="F8691" t="s">
        <v>290</v>
      </c>
      <c r="H8691" t="s">
        <v>291</v>
      </c>
      <c r="N8691" t="s">
        <v>8</v>
      </c>
      <c r="O8691">
        <v>3637</v>
      </c>
      <c r="P8691">
        <f t="shared" si="272"/>
        <v>3637</v>
      </c>
      <c r="Q8691">
        <f t="shared" si="273"/>
        <v>3637</v>
      </c>
    </row>
    <row r="8692" spans="1:17">
      <c r="A8692">
        <v>58</v>
      </c>
      <c r="B8692" t="s">
        <v>5</v>
      </c>
      <c r="C8692" t="s">
        <v>9</v>
      </c>
      <c r="E8692">
        <v>145</v>
      </c>
      <c r="F8692" t="s">
        <v>508</v>
      </c>
      <c r="H8692" t="s">
        <v>509</v>
      </c>
      <c r="N8692" t="s">
        <v>8</v>
      </c>
      <c r="O8692">
        <v>3939</v>
      </c>
      <c r="P8692">
        <f t="shared" si="272"/>
        <v>3939</v>
      </c>
      <c r="Q8692">
        <f t="shared" si="273"/>
        <v>3939</v>
      </c>
    </row>
    <row r="8693" spans="1:17">
      <c r="A8693">
        <v>58</v>
      </c>
      <c r="B8693" t="s">
        <v>5</v>
      </c>
      <c r="C8693" t="s">
        <v>9</v>
      </c>
      <c r="E8693">
        <v>22</v>
      </c>
      <c r="F8693" t="s">
        <v>14</v>
      </c>
      <c r="H8693" t="s">
        <v>15</v>
      </c>
      <c r="N8693" t="s">
        <v>8</v>
      </c>
      <c r="O8693">
        <v>4634</v>
      </c>
      <c r="P8693">
        <f t="shared" si="272"/>
        <v>4634</v>
      </c>
      <c r="Q8693" t="str">
        <f t="shared" si="273"/>
        <v/>
      </c>
    </row>
    <row r="8694" spans="1:17">
      <c r="A8694">
        <v>58</v>
      </c>
      <c r="B8694" t="s">
        <v>5</v>
      </c>
      <c r="C8694" t="s">
        <v>9</v>
      </c>
      <c r="E8694">
        <v>120</v>
      </c>
      <c r="F8694" t="s">
        <v>178</v>
      </c>
      <c r="H8694" t="s">
        <v>179</v>
      </c>
      <c r="N8694" t="s">
        <v>8</v>
      </c>
      <c r="O8694">
        <v>6234</v>
      </c>
      <c r="P8694">
        <f t="shared" si="272"/>
        <v>6234</v>
      </c>
      <c r="Q8694" t="str">
        <f t="shared" si="273"/>
        <v/>
      </c>
    </row>
    <row r="8695" spans="1:17">
      <c r="A8695">
        <v>58</v>
      </c>
      <c r="B8695" t="s">
        <v>5</v>
      </c>
      <c r="C8695" t="s">
        <v>9</v>
      </c>
      <c r="E8695">
        <v>3</v>
      </c>
      <c r="F8695" t="s">
        <v>162</v>
      </c>
      <c r="H8695" t="s">
        <v>163</v>
      </c>
      <c r="N8695" t="s">
        <v>8</v>
      </c>
      <c r="O8695">
        <v>8416</v>
      </c>
      <c r="P8695" t="str">
        <f t="shared" si="272"/>
        <v/>
      </c>
      <c r="Q8695" t="str">
        <f t="shared" si="273"/>
        <v/>
      </c>
    </row>
    <row r="8696" spans="1:17">
      <c r="A8696">
        <v>58</v>
      </c>
      <c r="B8696" t="s">
        <v>5</v>
      </c>
      <c r="C8696" t="s">
        <v>1</v>
      </c>
      <c r="E8696">
        <v>79</v>
      </c>
      <c r="F8696" t="s">
        <v>114</v>
      </c>
      <c r="H8696" t="s">
        <v>115</v>
      </c>
      <c r="N8696" t="s">
        <v>8</v>
      </c>
      <c r="O8696">
        <v>1102</v>
      </c>
      <c r="P8696">
        <f t="shared" si="272"/>
        <v>1102</v>
      </c>
      <c r="Q8696">
        <f t="shared" si="273"/>
        <v>1102</v>
      </c>
    </row>
    <row r="8697" spans="1:17">
      <c r="A8697">
        <v>58</v>
      </c>
      <c r="B8697" t="s">
        <v>5</v>
      </c>
      <c r="C8697" t="s">
        <v>1</v>
      </c>
      <c r="E8697">
        <v>138</v>
      </c>
      <c r="F8697" t="s">
        <v>506</v>
      </c>
      <c r="H8697" t="s">
        <v>507</v>
      </c>
      <c r="N8697" t="s">
        <v>8</v>
      </c>
      <c r="O8697">
        <v>1232</v>
      </c>
      <c r="P8697">
        <f t="shared" si="272"/>
        <v>1232</v>
      </c>
      <c r="Q8697">
        <f t="shared" si="273"/>
        <v>1232</v>
      </c>
    </row>
    <row r="8698" spans="1:17">
      <c r="A8698">
        <v>58</v>
      </c>
      <c r="B8698" t="s">
        <v>5</v>
      </c>
      <c r="C8698" t="s">
        <v>1</v>
      </c>
      <c r="E8698">
        <v>151</v>
      </c>
      <c r="F8698" t="s">
        <v>370</v>
      </c>
      <c r="H8698" t="s">
        <v>371</v>
      </c>
      <c r="N8698" t="s">
        <v>8</v>
      </c>
      <c r="O8698">
        <v>1317</v>
      </c>
      <c r="P8698">
        <f t="shared" si="272"/>
        <v>1317</v>
      </c>
      <c r="Q8698">
        <f t="shared" si="273"/>
        <v>1317</v>
      </c>
    </row>
    <row r="8699" spans="1:17">
      <c r="A8699">
        <v>58</v>
      </c>
      <c r="B8699" t="s">
        <v>5</v>
      </c>
      <c r="C8699" t="s">
        <v>1</v>
      </c>
      <c r="E8699">
        <v>14</v>
      </c>
      <c r="F8699" t="s">
        <v>402</v>
      </c>
      <c r="H8699" t="s">
        <v>403</v>
      </c>
      <c r="N8699" t="s">
        <v>8</v>
      </c>
      <c r="O8699">
        <v>1414</v>
      </c>
      <c r="P8699">
        <f t="shared" si="272"/>
        <v>1414</v>
      </c>
      <c r="Q8699">
        <f t="shared" si="273"/>
        <v>1414</v>
      </c>
    </row>
    <row r="8700" spans="1:17">
      <c r="A8700">
        <v>58</v>
      </c>
      <c r="B8700" t="s">
        <v>5</v>
      </c>
      <c r="C8700" t="s">
        <v>1</v>
      </c>
      <c r="E8700">
        <v>60</v>
      </c>
      <c r="F8700" t="s">
        <v>76</v>
      </c>
      <c r="H8700" t="s">
        <v>77</v>
      </c>
      <c r="N8700" t="s">
        <v>8</v>
      </c>
      <c r="O8700">
        <v>1462</v>
      </c>
      <c r="P8700">
        <f t="shared" si="272"/>
        <v>1462</v>
      </c>
      <c r="Q8700">
        <f t="shared" si="273"/>
        <v>1462</v>
      </c>
    </row>
    <row r="8701" spans="1:17">
      <c r="A8701">
        <v>58</v>
      </c>
      <c r="B8701" t="s">
        <v>5</v>
      </c>
      <c r="C8701" t="s">
        <v>1</v>
      </c>
      <c r="E8701">
        <v>7</v>
      </c>
      <c r="F8701" t="s">
        <v>74</v>
      </c>
      <c r="H8701" t="s">
        <v>75</v>
      </c>
      <c r="N8701" t="s">
        <v>4</v>
      </c>
      <c r="O8701">
        <v>1484</v>
      </c>
      <c r="P8701">
        <f t="shared" si="272"/>
        <v>1484</v>
      </c>
      <c r="Q8701">
        <f t="shared" si="273"/>
        <v>1484</v>
      </c>
    </row>
    <row r="8702" spans="1:17">
      <c r="A8702">
        <v>58</v>
      </c>
      <c r="B8702" t="s">
        <v>5</v>
      </c>
      <c r="C8702" t="s">
        <v>1</v>
      </c>
      <c r="E8702">
        <v>155</v>
      </c>
      <c r="F8702" t="s">
        <v>346</v>
      </c>
      <c r="H8702" t="s">
        <v>347</v>
      </c>
      <c r="N8702" t="s">
        <v>8</v>
      </c>
      <c r="O8702">
        <v>1638</v>
      </c>
      <c r="P8702">
        <f t="shared" si="272"/>
        <v>1638</v>
      </c>
      <c r="Q8702">
        <f t="shared" si="273"/>
        <v>1638</v>
      </c>
    </row>
    <row r="8703" spans="1:17">
      <c r="A8703">
        <v>58</v>
      </c>
      <c r="B8703" t="s">
        <v>5</v>
      </c>
      <c r="C8703" t="s">
        <v>1</v>
      </c>
      <c r="E8703">
        <v>8</v>
      </c>
      <c r="F8703" t="s">
        <v>52</v>
      </c>
      <c r="H8703" t="s">
        <v>53</v>
      </c>
      <c r="N8703" t="s">
        <v>8</v>
      </c>
      <c r="O8703">
        <v>1654</v>
      </c>
      <c r="P8703">
        <f t="shared" si="272"/>
        <v>1654</v>
      </c>
      <c r="Q8703">
        <f t="shared" si="273"/>
        <v>1654</v>
      </c>
    </row>
    <row r="8704" spans="1:17">
      <c r="A8704">
        <v>58</v>
      </c>
      <c r="B8704" t="s">
        <v>5</v>
      </c>
      <c r="C8704" t="s">
        <v>1</v>
      </c>
      <c r="E8704">
        <v>34</v>
      </c>
      <c r="F8704" t="s">
        <v>498</v>
      </c>
      <c r="H8704" t="s">
        <v>499</v>
      </c>
      <c r="N8704" t="s">
        <v>8</v>
      </c>
      <c r="O8704">
        <v>1728</v>
      </c>
      <c r="P8704">
        <f t="shared" si="272"/>
        <v>1728</v>
      </c>
      <c r="Q8704">
        <f t="shared" si="273"/>
        <v>1728</v>
      </c>
    </row>
    <row r="8705" spans="1:17">
      <c r="A8705">
        <v>58</v>
      </c>
      <c r="B8705" t="s">
        <v>5</v>
      </c>
      <c r="C8705" t="s">
        <v>1</v>
      </c>
      <c r="E8705">
        <v>114</v>
      </c>
      <c r="F8705" t="s">
        <v>478</v>
      </c>
      <c r="H8705" t="s">
        <v>479</v>
      </c>
      <c r="N8705" t="s">
        <v>8</v>
      </c>
      <c r="O8705">
        <v>1813</v>
      </c>
      <c r="P8705">
        <f t="shared" si="272"/>
        <v>1813</v>
      </c>
      <c r="Q8705">
        <f t="shared" si="273"/>
        <v>1813</v>
      </c>
    </row>
    <row r="8706" spans="1:17">
      <c r="A8706">
        <v>58</v>
      </c>
      <c r="B8706" t="s">
        <v>5</v>
      </c>
      <c r="C8706" t="s">
        <v>1</v>
      </c>
      <c r="E8706">
        <v>123</v>
      </c>
      <c r="F8706" t="s">
        <v>504</v>
      </c>
      <c r="H8706" t="s">
        <v>505</v>
      </c>
      <c r="N8706" t="s">
        <v>8</v>
      </c>
      <c r="O8706">
        <v>1870</v>
      </c>
      <c r="P8706">
        <f t="shared" si="272"/>
        <v>1870</v>
      </c>
      <c r="Q8706">
        <f t="shared" si="273"/>
        <v>1870</v>
      </c>
    </row>
    <row r="8707" spans="1:17">
      <c r="A8707">
        <v>58</v>
      </c>
      <c r="B8707" t="s">
        <v>5</v>
      </c>
      <c r="C8707" t="s">
        <v>1</v>
      </c>
      <c r="E8707">
        <v>111</v>
      </c>
      <c r="F8707" t="s">
        <v>92</v>
      </c>
      <c r="H8707" t="s">
        <v>93</v>
      </c>
      <c r="N8707" t="s">
        <v>8</v>
      </c>
      <c r="O8707">
        <v>1893</v>
      </c>
      <c r="P8707">
        <f t="shared" ref="P8707:P8770" si="274">IF(O8707&gt;VLOOKUP($A8707,$S:$W,4,FALSE),IF(O8707&lt;VLOOKUP($A8707,$S:$W,5,FALSE),O8707,""),"")</f>
        <v>1893</v>
      </c>
      <c r="Q8707">
        <f t="shared" ref="Q8707:Q8770" si="275">IF(O8707&gt;VLOOKUP($A8707,$S:$AA,8,FALSE),IF(O8707&lt;VLOOKUP($A8707,$S:$AA,9,FALSE),O8707,""),"")</f>
        <v>1893</v>
      </c>
    </row>
    <row r="8708" spans="1:17">
      <c r="A8708">
        <v>58</v>
      </c>
      <c r="B8708" t="s">
        <v>5</v>
      </c>
      <c r="C8708" t="s">
        <v>1</v>
      </c>
      <c r="E8708">
        <v>153</v>
      </c>
      <c r="F8708" t="s">
        <v>68</v>
      </c>
      <c r="H8708" t="s">
        <v>69</v>
      </c>
      <c r="N8708" t="s">
        <v>4</v>
      </c>
      <c r="O8708">
        <v>1926</v>
      </c>
      <c r="P8708">
        <f t="shared" si="274"/>
        <v>1926</v>
      </c>
      <c r="Q8708">
        <f t="shared" si="275"/>
        <v>1926</v>
      </c>
    </row>
    <row r="8709" spans="1:17">
      <c r="A8709">
        <v>58</v>
      </c>
      <c r="B8709" t="s">
        <v>5</v>
      </c>
      <c r="C8709" t="s">
        <v>1</v>
      </c>
      <c r="E8709">
        <v>131</v>
      </c>
      <c r="F8709" t="s">
        <v>102</v>
      </c>
      <c r="H8709" t="s">
        <v>103</v>
      </c>
      <c r="N8709" t="s">
        <v>8</v>
      </c>
      <c r="O8709">
        <v>2037</v>
      </c>
      <c r="P8709">
        <f t="shared" si="274"/>
        <v>2037</v>
      </c>
      <c r="Q8709">
        <f t="shared" si="275"/>
        <v>2037</v>
      </c>
    </row>
    <row r="8710" spans="1:17">
      <c r="A8710">
        <v>58</v>
      </c>
      <c r="B8710" t="s">
        <v>5</v>
      </c>
      <c r="C8710" t="s">
        <v>1</v>
      </c>
      <c r="E8710">
        <v>11</v>
      </c>
      <c r="F8710" t="s">
        <v>512</v>
      </c>
      <c r="H8710" t="s">
        <v>513</v>
      </c>
      <c r="N8710" t="s">
        <v>8</v>
      </c>
      <c r="O8710">
        <v>2038</v>
      </c>
      <c r="P8710">
        <f t="shared" si="274"/>
        <v>2038</v>
      </c>
      <c r="Q8710">
        <f t="shared" si="275"/>
        <v>2038</v>
      </c>
    </row>
    <row r="8711" spans="1:17">
      <c r="A8711">
        <v>58</v>
      </c>
      <c r="B8711" t="s">
        <v>5</v>
      </c>
      <c r="C8711" t="s">
        <v>1</v>
      </c>
      <c r="E8711">
        <v>6</v>
      </c>
      <c r="F8711" t="s">
        <v>502</v>
      </c>
      <c r="H8711" t="s">
        <v>503</v>
      </c>
      <c r="N8711" t="s">
        <v>8</v>
      </c>
      <c r="O8711">
        <v>2279</v>
      </c>
      <c r="P8711">
        <f t="shared" si="274"/>
        <v>2279</v>
      </c>
      <c r="Q8711">
        <f t="shared" si="275"/>
        <v>2279</v>
      </c>
    </row>
    <row r="8712" spans="1:17">
      <c r="A8712">
        <v>58</v>
      </c>
      <c r="B8712" t="s">
        <v>5</v>
      </c>
      <c r="C8712" t="s">
        <v>1</v>
      </c>
      <c r="E8712">
        <v>94</v>
      </c>
      <c r="F8712" t="s">
        <v>58</v>
      </c>
      <c r="H8712" t="s">
        <v>59</v>
      </c>
      <c r="N8712" t="s">
        <v>8</v>
      </c>
      <c r="O8712">
        <v>2590</v>
      </c>
      <c r="P8712">
        <f t="shared" si="274"/>
        <v>2590</v>
      </c>
      <c r="Q8712">
        <f t="shared" si="275"/>
        <v>2590</v>
      </c>
    </row>
    <row r="8713" spans="1:17">
      <c r="A8713">
        <v>58</v>
      </c>
      <c r="B8713" t="s">
        <v>5</v>
      </c>
      <c r="C8713" t="s">
        <v>1</v>
      </c>
      <c r="E8713">
        <v>12</v>
      </c>
      <c r="F8713" t="s">
        <v>422</v>
      </c>
      <c r="H8713" t="s">
        <v>423</v>
      </c>
      <c r="N8713" t="s">
        <v>4</v>
      </c>
      <c r="O8713">
        <v>2639</v>
      </c>
      <c r="P8713">
        <f t="shared" si="274"/>
        <v>2639</v>
      </c>
      <c r="Q8713">
        <f t="shared" si="275"/>
        <v>2639</v>
      </c>
    </row>
    <row r="8714" spans="1:17">
      <c r="A8714">
        <v>58</v>
      </c>
      <c r="B8714" t="s">
        <v>5</v>
      </c>
      <c r="C8714" t="s">
        <v>1</v>
      </c>
      <c r="E8714">
        <v>50</v>
      </c>
      <c r="F8714" t="s">
        <v>146</v>
      </c>
      <c r="H8714" t="s">
        <v>147</v>
      </c>
      <c r="N8714" t="s">
        <v>4</v>
      </c>
      <c r="O8714">
        <v>2652</v>
      </c>
      <c r="P8714">
        <f t="shared" si="274"/>
        <v>2652</v>
      </c>
      <c r="Q8714">
        <f t="shared" si="275"/>
        <v>2652</v>
      </c>
    </row>
    <row r="8715" spans="1:17">
      <c r="A8715">
        <v>58</v>
      </c>
      <c r="B8715" t="s">
        <v>5</v>
      </c>
      <c r="C8715" t="s">
        <v>1</v>
      </c>
      <c r="E8715">
        <v>46</v>
      </c>
      <c r="F8715" t="s">
        <v>106</v>
      </c>
      <c r="H8715" t="s">
        <v>107</v>
      </c>
      <c r="N8715" t="s">
        <v>4</v>
      </c>
      <c r="O8715">
        <v>3126</v>
      </c>
      <c r="P8715">
        <f t="shared" si="274"/>
        <v>3126</v>
      </c>
      <c r="Q8715">
        <f t="shared" si="275"/>
        <v>3126</v>
      </c>
    </row>
    <row r="8716" spans="1:17">
      <c r="A8716">
        <v>58</v>
      </c>
      <c r="B8716" t="s">
        <v>5</v>
      </c>
      <c r="C8716" t="s">
        <v>1</v>
      </c>
      <c r="E8716">
        <v>62</v>
      </c>
      <c r="F8716" t="s">
        <v>496</v>
      </c>
      <c r="H8716" t="s">
        <v>497</v>
      </c>
      <c r="N8716" t="s">
        <v>8</v>
      </c>
      <c r="O8716">
        <v>3326</v>
      </c>
      <c r="P8716">
        <f t="shared" si="274"/>
        <v>3326</v>
      </c>
      <c r="Q8716">
        <f t="shared" si="275"/>
        <v>3326</v>
      </c>
    </row>
    <row r="8717" spans="1:17">
      <c r="A8717">
        <v>58</v>
      </c>
      <c r="B8717" t="s">
        <v>5</v>
      </c>
      <c r="C8717" t="s">
        <v>1</v>
      </c>
      <c r="E8717">
        <v>76</v>
      </c>
      <c r="F8717" t="s">
        <v>500</v>
      </c>
      <c r="H8717" t="s">
        <v>501</v>
      </c>
      <c r="N8717" t="s">
        <v>8</v>
      </c>
      <c r="O8717">
        <v>3503</v>
      </c>
      <c r="P8717">
        <f t="shared" si="274"/>
        <v>3503</v>
      </c>
      <c r="Q8717">
        <f t="shared" si="275"/>
        <v>3503</v>
      </c>
    </row>
    <row r="8718" spans="1:17">
      <c r="A8718">
        <v>58</v>
      </c>
      <c r="B8718" t="s">
        <v>5</v>
      </c>
      <c r="C8718" t="s">
        <v>1</v>
      </c>
      <c r="E8718">
        <v>1</v>
      </c>
      <c r="F8718" t="s">
        <v>12</v>
      </c>
      <c r="H8718" t="s">
        <v>13</v>
      </c>
      <c r="N8718" t="s">
        <v>8</v>
      </c>
      <c r="O8718">
        <v>4347</v>
      </c>
      <c r="P8718">
        <f t="shared" si="274"/>
        <v>4347</v>
      </c>
      <c r="Q8718">
        <f t="shared" si="275"/>
        <v>4347</v>
      </c>
    </row>
    <row r="8719" spans="1:17">
      <c r="A8719">
        <v>58</v>
      </c>
      <c r="B8719" t="s">
        <v>5</v>
      </c>
      <c r="C8719" t="s">
        <v>1</v>
      </c>
      <c r="E8719">
        <v>2</v>
      </c>
      <c r="F8719" t="s">
        <v>302</v>
      </c>
      <c r="H8719" t="s">
        <v>303</v>
      </c>
      <c r="N8719" t="s">
        <v>4</v>
      </c>
      <c r="O8719">
        <v>4420</v>
      </c>
      <c r="P8719">
        <f t="shared" si="274"/>
        <v>4420</v>
      </c>
      <c r="Q8719">
        <f t="shared" si="275"/>
        <v>4420</v>
      </c>
    </row>
    <row r="8720" spans="1:17">
      <c r="A8720">
        <v>59</v>
      </c>
      <c r="B8720" t="s">
        <v>16</v>
      </c>
      <c r="C8720" t="s">
        <v>9</v>
      </c>
      <c r="D8720" t="s">
        <v>17</v>
      </c>
      <c r="E8720">
        <v>86</v>
      </c>
      <c r="F8720" t="s">
        <v>236</v>
      </c>
      <c r="G8720" t="s">
        <v>34</v>
      </c>
      <c r="H8720" t="s">
        <v>237</v>
      </c>
      <c r="I8720" t="s">
        <v>238</v>
      </c>
      <c r="J8720" t="s">
        <v>239</v>
      </c>
      <c r="K8720">
        <v>0.73737373699999997</v>
      </c>
      <c r="L8720">
        <v>6</v>
      </c>
      <c r="M8720">
        <v>2.61</v>
      </c>
      <c r="N8720" t="s">
        <v>4</v>
      </c>
      <c r="O8720">
        <v>1722</v>
      </c>
      <c r="P8720">
        <f t="shared" si="274"/>
        <v>1722</v>
      </c>
      <c r="Q8720">
        <f t="shared" si="275"/>
        <v>1722</v>
      </c>
    </row>
    <row r="8721" spans="1:17">
      <c r="A8721">
        <v>59</v>
      </c>
      <c r="B8721" t="s">
        <v>16</v>
      </c>
      <c r="C8721" t="s">
        <v>9</v>
      </c>
      <c r="D8721" t="s">
        <v>23</v>
      </c>
      <c r="E8721">
        <v>78</v>
      </c>
      <c r="F8721" t="s">
        <v>390</v>
      </c>
      <c r="H8721" t="s">
        <v>391</v>
      </c>
      <c r="I8721" t="s">
        <v>392</v>
      </c>
      <c r="J8721" t="s">
        <v>393</v>
      </c>
      <c r="K8721">
        <v>0.81212121199999998</v>
      </c>
      <c r="L8721">
        <v>3</v>
      </c>
      <c r="M8721">
        <v>3.282</v>
      </c>
      <c r="N8721" t="s">
        <v>4</v>
      </c>
      <c r="O8721">
        <v>1739</v>
      </c>
      <c r="P8721">
        <f t="shared" si="274"/>
        <v>1739</v>
      </c>
      <c r="Q8721">
        <f t="shared" si="275"/>
        <v>1739</v>
      </c>
    </row>
    <row r="8722" spans="1:17">
      <c r="A8722">
        <v>59</v>
      </c>
      <c r="B8722" t="s">
        <v>16</v>
      </c>
      <c r="C8722" t="s">
        <v>9</v>
      </c>
      <c r="D8722" t="s">
        <v>23</v>
      </c>
      <c r="E8722">
        <v>85</v>
      </c>
      <c r="F8722" t="s">
        <v>98</v>
      </c>
      <c r="H8722" t="s">
        <v>99</v>
      </c>
      <c r="I8722" t="s">
        <v>100</v>
      </c>
      <c r="J8722" t="s">
        <v>101</v>
      </c>
      <c r="K8722">
        <v>0.86734693900000004</v>
      </c>
      <c r="L8722">
        <v>4</v>
      </c>
      <c r="M8722">
        <v>2.81</v>
      </c>
      <c r="N8722" t="s">
        <v>4</v>
      </c>
      <c r="O8722">
        <v>1937</v>
      </c>
      <c r="P8722">
        <f t="shared" si="274"/>
        <v>1937</v>
      </c>
      <c r="Q8722">
        <f t="shared" si="275"/>
        <v>1937</v>
      </c>
    </row>
    <row r="8723" spans="1:17">
      <c r="A8723">
        <v>59</v>
      </c>
      <c r="B8723" t="s">
        <v>16</v>
      </c>
      <c r="C8723" t="s">
        <v>9</v>
      </c>
      <c r="D8723" t="s">
        <v>23</v>
      </c>
      <c r="E8723">
        <v>8</v>
      </c>
      <c r="F8723" t="s">
        <v>136</v>
      </c>
      <c r="H8723" t="s">
        <v>137</v>
      </c>
      <c r="I8723" t="s">
        <v>138</v>
      </c>
      <c r="J8723" t="s">
        <v>139</v>
      </c>
      <c r="K8723">
        <v>0.5</v>
      </c>
      <c r="L8723">
        <v>5</v>
      </c>
      <c r="M8723">
        <v>2.4580000000000002</v>
      </c>
      <c r="N8723" t="s">
        <v>4</v>
      </c>
      <c r="O8723">
        <v>1938</v>
      </c>
      <c r="P8723">
        <f t="shared" si="274"/>
        <v>1938</v>
      </c>
      <c r="Q8723">
        <f t="shared" si="275"/>
        <v>1938</v>
      </c>
    </row>
    <row r="8724" spans="1:17">
      <c r="A8724">
        <v>59</v>
      </c>
      <c r="B8724" t="s">
        <v>16</v>
      </c>
      <c r="C8724" t="s">
        <v>9</v>
      </c>
      <c r="D8724" t="s">
        <v>17</v>
      </c>
      <c r="E8724">
        <v>62</v>
      </c>
      <c r="F8724" t="s">
        <v>60</v>
      </c>
      <c r="G8724" t="s">
        <v>34</v>
      </c>
      <c r="H8724" t="s">
        <v>61</v>
      </c>
      <c r="I8724" t="s">
        <v>62</v>
      </c>
      <c r="J8724" t="s">
        <v>63</v>
      </c>
      <c r="K8724">
        <v>0.61486486500000004</v>
      </c>
      <c r="L8724">
        <v>6</v>
      </c>
      <c r="M8724">
        <v>3</v>
      </c>
      <c r="N8724" t="s">
        <v>4</v>
      </c>
      <c r="O8724">
        <v>2008</v>
      </c>
      <c r="P8724">
        <f t="shared" si="274"/>
        <v>2008</v>
      </c>
      <c r="Q8724">
        <f t="shared" si="275"/>
        <v>2008</v>
      </c>
    </row>
    <row r="8725" spans="1:17">
      <c r="A8725">
        <v>59</v>
      </c>
      <c r="B8725" t="s">
        <v>16</v>
      </c>
      <c r="C8725" t="s">
        <v>9</v>
      </c>
      <c r="D8725" t="s">
        <v>17</v>
      </c>
      <c r="E8725">
        <v>11</v>
      </c>
      <c r="F8725" t="s">
        <v>286</v>
      </c>
      <c r="G8725" t="s">
        <v>34</v>
      </c>
      <c r="H8725" t="s">
        <v>287</v>
      </c>
      <c r="I8725" t="s">
        <v>288</v>
      </c>
      <c r="J8725" t="s">
        <v>289</v>
      </c>
      <c r="K8725">
        <v>0.88888888899999996</v>
      </c>
      <c r="L8725">
        <v>5</v>
      </c>
      <c r="M8725">
        <v>1.91</v>
      </c>
      <c r="N8725" t="s">
        <v>4</v>
      </c>
      <c r="O8725">
        <v>2122</v>
      </c>
      <c r="P8725">
        <f t="shared" si="274"/>
        <v>2122</v>
      </c>
      <c r="Q8725">
        <f t="shared" si="275"/>
        <v>2122</v>
      </c>
    </row>
    <row r="8726" spans="1:17">
      <c r="A8726">
        <v>59</v>
      </c>
      <c r="B8726" t="s">
        <v>16</v>
      </c>
      <c r="C8726" t="s">
        <v>9</v>
      </c>
      <c r="D8726" t="s">
        <v>23</v>
      </c>
      <c r="E8726">
        <v>54</v>
      </c>
      <c r="F8726" t="s">
        <v>378</v>
      </c>
      <c r="H8726" t="s">
        <v>379</v>
      </c>
      <c r="I8726" t="s">
        <v>380</v>
      </c>
      <c r="J8726" t="s">
        <v>381</v>
      </c>
      <c r="K8726">
        <v>0.65034965</v>
      </c>
      <c r="L8726">
        <v>4</v>
      </c>
      <c r="M8726">
        <v>3.3969999999999998</v>
      </c>
      <c r="N8726" t="s">
        <v>4</v>
      </c>
      <c r="O8726">
        <v>2219</v>
      </c>
      <c r="P8726">
        <f t="shared" si="274"/>
        <v>2219</v>
      </c>
      <c r="Q8726">
        <f t="shared" si="275"/>
        <v>2219</v>
      </c>
    </row>
    <row r="8727" spans="1:17">
      <c r="A8727">
        <v>59</v>
      </c>
      <c r="B8727" t="s">
        <v>16</v>
      </c>
      <c r="C8727" t="s">
        <v>9</v>
      </c>
      <c r="D8727" t="s">
        <v>17</v>
      </c>
      <c r="E8727">
        <v>107</v>
      </c>
      <c r="F8727" t="s">
        <v>220</v>
      </c>
      <c r="G8727" t="s">
        <v>34</v>
      </c>
      <c r="H8727" t="s">
        <v>221</v>
      </c>
      <c r="I8727" t="s">
        <v>222</v>
      </c>
      <c r="J8727" t="s">
        <v>223</v>
      </c>
      <c r="K8727">
        <v>0.92929292900000005</v>
      </c>
      <c r="L8727">
        <v>4</v>
      </c>
      <c r="M8727">
        <v>2.431</v>
      </c>
      <c r="N8727" t="s">
        <v>4</v>
      </c>
      <c r="O8727">
        <v>2346</v>
      </c>
      <c r="P8727">
        <f t="shared" si="274"/>
        <v>2346</v>
      </c>
      <c r="Q8727">
        <f t="shared" si="275"/>
        <v>2346</v>
      </c>
    </row>
    <row r="8728" spans="1:17">
      <c r="A8728">
        <v>59</v>
      </c>
      <c r="B8728" t="s">
        <v>16</v>
      </c>
      <c r="C8728" t="s">
        <v>9</v>
      </c>
      <c r="D8728" t="s">
        <v>17</v>
      </c>
      <c r="E8728">
        <v>61</v>
      </c>
      <c r="F8728" t="s">
        <v>188</v>
      </c>
      <c r="G8728" t="s">
        <v>34</v>
      </c>
      <c r="H8728" t="s">
        <v>189</v>
      </c>
      <c r="I8728" t="s">
        <v>190</v>
      </c>
      <c r="J8728" t="s">
        <v>191</v>
      </c>
      <c r="K8728">
        <v>0.38513513500000002</v>
      </c>
      <c r="L8728">
        <v>3</v>
      </c>
      <c r="M8728">
        <v>2.83</v>
      </c>
      <c r="N8728" t="s">
        <v>4</v>
      </c>
      <c r="O8728">
        <v>2722</v>
      </c>
      <c r="P8728">
        <f t="shared" si="274"/>
        <v>2722</v>
      </c>
      <c r="Q8728">
        <f t="shared" si="275"/>
        <v>2722</v>
      </c>
    </row>
    <row r="8729" spans="1:17">
      <c r="A8729">
        <v>59</v>
      </c>
      <c r="B8729" t="s">
        <v>16</v>
      </c>
      <c r="C8729" t="s">
        <v>9</v>
      </c>
      <c r="D8729" t="s">
        <v>17</v>
      </c>
      <c r="E8729">
        <v>110</v>
      </c>
      <c r="F8729" t="s">
        <v>48</v>
      </c>
      <c r="G8729" t="s">
        <v>19</v>
      </c>
      <c r="H8729" t="s">
        <v>49</v>
      </c>
      <c r="I8729" t="s">
        <v>50</v>
      </c>
      <c r="J8729" t="s">
        <v>51</v>
      </c>
      <c r="K8729">
        <v>0.95138999999999996</v>
      </c>
      <c r="L8729">
        <v>5</v>
      </c>
      <c r="M8729">
        <v>3.38</v>
      </c>
      <c r="N8729" t="s">
        <v>4</v>
      </c>
      <c r="O8729">
        <v>3026</v>
      </c>
      <c r="P8729">
        <f t="shared" si="274"/>
        <v>3026</v>
      </c>
      <c r="Q8729">
        <f t="shared" si="275"/>
        <v>3026</v>
      </c>
    </row>
    <row r="8730" spans="1:17">
      <c r="A8730">
        <v>59</v>
      </c>
      <c r="B8730" t="s">
        <v>16</v>
      </c>
      <c r="C8730" t="s">
        <v>9</v>
      </c>
      <c r="D8730" t="s">
        <v>23</v>
      </c>
      <c r="E8730">
        <v>123</v>
      </c>
      <c r="F8730" t="s">
        <v>404</v>
      </c>
      <c r="H8730" t="s">
        <v>405</v>
      </c>
      <c r="I8730" t="s">
        <v>406</v>
      </c>
      <c r="J8730" t="s">
        <v>407</v>
      </c>
      <c r="K8730">
        <v>0.68918918900000004</v>
      </c>
      <c r="L8730">
        <v>5</v>
      </c>
      <c r="M8730">
        <v>2.75</v>
      </c>
      <c r="N8730" t="s">
        <v>4</v>
      </c>
      <c r="O8730">
        <v>3706</v>
      </c>
      <c r="P8730">
        <f t="shared" si="274"/>
        <v>3706</v>
      </c>
      <c r="Q8730">
        <f t="shared" si="275"/>
        <v>3706</v>
      </c>
    </row>
    <row r="8731" spans="1:17">
      <c r="A8731">
        <v>59</v>
      </c>
      <c r="B8731" t="s">
        <v>16</v>
      </c>
      <c r="C8731" t="s">
        <v>9</v>
      </c>
      <c r="D8731" t="s">
        <v>23</v>
      </c>
      <c r="E8731">
        <v>40</v>
      </c>
      <c r="F8731" t="s">
        <v>324</v>
      </c>
      <c r="H8731" t="s">
        <v>325</v>
      </c>
      <c r="I8731" t="s">
        <v>326</v>
      </c>
      <c r="J8731" t="s">
        <v>327</v>
      </c>
      <c r="K8731">
        <v>0.76969697000000004</v>
      </c>
      <c r="L8731">
        <v>4</v>
      </c>
      <c r="M8731">
        <v>3.4060000000000001</v>
      </c>
      <c r="N8731" t="s">
        <v>4</v>
      </c>
      <c r="O8731">
        <v>4562</v>
      </c>
      <c r="P8731">
        <f t="shared" si="274"/>
        <v>4562</v>
      </c>
      <c r="Q8731">
        <f t="shared" si="275"/>
        <v>4562</v>
      </c>
    </row>
    <row r="8732" spans="1:17">
      <c r="A8732">
        <v>59</v>
      </c>
      <c r="B8732" t="s">
        <v>16</v>
      </c>
      <c r="C8732" t="s">
        <v>9</v>
      </c>
      <c r="D8732" t="s">
        <v>23</v>
      </c>
      <c r="E8732">
        <v>58</v>
      </c>
      <c r="F8732" t="s">
        <v>258</v>
      </c>
      <c r="H8732" t="s">
        <v>259</v>
      </c>
      <c r="I8732" t="s">
        <v>260</v>
      </c>
      <c r="J8732" t="s">
        <v>261</v>
      </c>
      <c r="K8732">
        <v>0.61224489800000004</v>
      </c>
      <c r="L8732">
        <v>5</v>
      </c>
      <c r="M8732">
        <v>2.5299999999999998</v>
      </c>
      <c r="N8732" t="s">
        <v>4</v>
      </c>
      <c r="O8732">
        <v>4698</v>
      </c>
      <c r="P8732">
        <f t="shared" si="274"/>
        <v>4698</v>
      </c>
      <c r="Q8732">
        <f t="shared" si="275"/>
        <v>4698</v>
      </c>
    </row>
    <row r="8733" spans="1:17">
      <c r="A8733">
        <v>59</v>
      </c>
      <c r="B8733" t="s">
        <v>16</v>
      </c>
      <c r="C8733" t="s">
        <v>9</v>
      </c>
      <c r="D8733" t="s">
        <v>23</v>
      </c>
      <c r="E8733">
        <v>36</v>
      </c>
      <c r="F8733" t="s">
        <v>466</v>
      </c>
      <c r="H8733" t="s">
        <v>467</v>
      </c>
      <c r="I8733" t="s">
        <v>468</v>
      </c>
      <c r="J8733" t="s">
        <v>469</v>
      </c>
      <c r="K8733">
        <v>0.83448275900000002</v>
      </c>
      <c r="L8733">
        <v>7</v>
      </c>
      <c r="M8733">
        <v>2.4220000000000002</v>
      </c>
      <c r="N8733" t="s">
        <v>4</v>
      </c>
      <c r="O8733">
        <v>5130</v>
      </c>
      <c r="P8733">
        <f t="shared" si="274"/>
        <v>5130</v>
      </c>
      <c r="Q8733">
        <f t="shared" si="275"/>
        <v>5130</v>
      </c>
    </row>
    <row r="8734" spans="1:17">
      <c r="A8734">
        <v>59</v>
      </c>
      <c r="B8734" t="s">
        <v>16</v>
      </c>
      <c r="C8734" t="s">
        <v>9</v>
      </c>
      <c r="D8734" t="s">
        <v>17</v>
      </c>
      <c r="E8734">
        <v>29</v>
      </c>
      <c r="F8734" t="s">
        <v>386</v>
      </c>
      <c r="G8734" t="s">
        <v>34</v>
      </c>
      <c r="H8734" t="s">
        <v>387</v>
      </c>
      <c r="I8734" t="s">
        <v>388</v>
      </c>
      <c r="J8734" t="s">
        <v>389</v>
      </c>
      <c r="K8734">
        <v>0.93023255800000004</v>
      </c>
      <c r="L8734">
        <v>4</v>
      </c>
      <c r="M8734">
        <v>3.476</v>
      </c>
      <c r="N8734" t="s">
        <v>4</v>
      </c>
      <c r="O8734">
        <v>5298</v>
      </c>
      <c r="P8734">
        <f t="shared" si="274"/>
        <v>5298</v>
      </c>
      <c r="Q8734">
        <f t="shared" si="275"/>
        <v>5298</v>
      </c>
    </row>
    <row r="8735" spans="1:17">
      <c r="A8735">
        <v>59</v>
      </c>
      <c r="B8735" t="s">
        <v>16</v>
      </c>
      <c r="C8735" t="s">
        <v>9</v>
      </c>
      <c r="D8735" t="s">
        <v>17</v>
      </c>
      <c r="E8735">
        <v>118</v>
      </c>
      <c r="F8735" t="s">
        <v>340</v>
      </c>
      <c r="G8735" t="s">
        <v>34</v>
      </c>
      <c r="H8735" t="s">
        <v>341</v>
      </c>
      <c r="I8735" t="s">
        <v>342</v>
      </c>
      <c r="J8735" t="s">
        <v>343</v>
      </c>
      <c r="K8735">
        <v>0.68243243200000003</v>
      </c>
      <c r="L8735">
        <v>4</v>
      </c>
      <c r="M8735">
        <v>3.6619999999999999</v>
      </c>
      <c r="N8735" t="s">
        <v>4</v>
      </c>
      <c r="O8735">
        <v>5402</v>
      </c>
      <c r="P8735">
        <f t="shared" si="274"/>
        <v>5402</v>
      </c>
      <c r="Q8735">
        <f t="shared" si="275"/>
        <v>5402</v>
      </c>
    </row>
    <row r="8736" spans="1:17">
      <c r="A8736">
        <v>59</v>
      </c>
      <c r="B8736" t="s">
        <v>16</v>
      </c>
      <c r="C8736" t="s">
        <v>1</v>
      </c>
      <c r="D8736" t="s">
        <v>23</v>
      </c>
      <c r="E8736">
        <v>135</v>
      </c>
      <c r="F8736" t="s">
        <v>170</v>
      </c>
      <c r="H8736" t="s">
        <v>171</v>
      </c>
      <c r="I8736" t="s">
        <v>172</v>
      </c>
      <c r="J8736" t="s">
        <v>173</v>
      </c>
      <c r="K8736">
        <v>0.77777777800000003</v>
      </c>
      <c r="L8736">
        <v>5</v>
      </c>
      <c r="M8736">
        <v>3.28</v>
      </c>
      <c r="N8736" t="s">
        <v>4</v>
      </c>
      <c r="O8736">
        <v>1982</v>
      </c>
      <c r="P8736">
        <f t="shared" si="274"/>
        <v>1982</v>
      </c>
      <c r="Q8736">
        <f t="shared" si="275"/>
        <v>1982</v>
      </c>
    </row>
    <row r="8737" spans="1:17">
      <c r="A8737">
        <v>59</v>
      </c>
      <c r="B8737" t="s">
        <v>16</v>
      </c>
      <c r="C8737" t="s">
        <v>1</v>
      </c>
      <c r="D8737" t="s">
        <v>17</v>
      </c>
      <c r="E8737">
        <v>48</v>
      </c>
      <c r="F8737" t="s">
        <v>454</v>
      </c>
      <c r="G8737" t="s">
        <v>34</v>
      </c>
      <c r="H8737" t="s">
        <v>455</v>
      </c>
      <c r="I8737" t="s">
        <v>456</v>
      </c>
      <c r="J8737" t="s">
        <v>457</v>
      </c>
      <c r="K8737">
        <v>0.63580246900000004</v>
      </c>
      <c r="L8737">
        <v>4</v>
      </c>
      <c r="M8737">
        <v>3.7909999999999999</v>
      </c>
      <c r="N8737" t="s">
        <v>4</v>
      </c>
      <c r="O8737">
        <v>2118</v>
      </c>
      <c r="P8737">
        <f t="shared" si="274"/>
        <v>2118</v>
      </c>
      <c r="Q8737">
        <f t="shared" si="275"/>
        <v>2118</v>
      </c>
    </row>
    <row r="8738" spans="1:17">
      <c r="A8738">
        <v>59</v>
      </c>
      <c r="B8738" t="s">
        <v>16</v>
      </c>
      <c r="C8738" t="s">
        <v>1</v>
      </c>
      <c r="D8738" t="s">
        <v>17</v>
      </c>
      <c r="E8738">
        <v>35</v>
      </c>
      <c r="F8738" t="s">
        <v>158</v>
      </c>
      <c r="G8738" t="s">
        <v>19</v>
      </c>
      <c r="H8738" t="s">
        <v>159</v>
      </c>
      <c r="I8738" t="s">
        <v>160</v>
      </c>
      <c r="J8738" t="s">
        <v>161</v>
      </c>
      <c r="K8738">
        <v>0.93918918900000004</v>
      </c>
      <c r="L8738">
        <v>4</v>
      </c>
      <c r="M8738">
        <v>3.64</v>
      </c>
      <c r="N8738" t="s">
        <v>4</v>
      </c>
      <c r="O8738">
        <v>2141</v>
      </c>
      <c r="P8738">
        <f t="shared" si="274"/>
        <v>2141</v>
      </c>
      <c r="Q8738">
        <f t="shared" si="275"/>
        <v>2141</v>
      </c>
    </row>
    <row r="8739" spans="1:17">
      <c r="A8739">
        <v>59</v>
      </c>
      <c r="B8739" t="s">
        <v>16</v>
      </c>
      <c r="C8739" t="s">
        <v>1</v>
      </c>
      <c r="D8739" t="s">
        <v>17</v>
      </c>
      <c r="E8739">
        <v>122</v>
      </c>
      <c r="F8739" t="s">
        <v>262</v>
      </c>
      <c r="G8739" t="s">
        <v>34</v>
      </c>
      <c r="H8739" t="s">
        <v>263</v>
      </c>
      <c r="I8739" t="s">
        <v>264</v>
      </c>
      <c r="J8739" t="s">
        <v>265</v>
      </c>
      <c r="K8739">
        <v>0.74545454499999997</v>
      </c>
      <c r="L8739">
        <v>5</v>
      </c>
      <c r="M8739">
        <v>3.5939999999999999</v>
      </c>
      <c r="N8739" t="s">
        <v>4</v>
      </c>
      <c r="O8739">
        <v>2269</v>
      </c>
      <c r="P8739">
        <f t="shared" si="274"/>
        <v>2269</v>
      </c>
      <c r="Q8739">
        <f t="shared" si="275"/>
        <v>2269</v>
      </c>
    </row>
    <row r="8740" spans="1:17">
      <c r="A8740">
        <v>59</v>
      </c>
      <c r="B8740" t="s">
        <v>16</v>
      </c>
      <c r="C8740" t="s">
        <v>1</v>
      </c>
      <c r="D8740" t="s">
        <v>23</v>
      </c>
      <c r="E8740">
        <v>6</v>
      </c>
      <c r="F8740" t="s">
        <v>196</v>
      </c>
      <c r="H8740" t="s">
        <v>197</v>
      </c>
      <c r="I8740" t="s">
        <v>198</v>
      </c>
      <c r="J8740" t="s">
        <v>199</v>
      </c>
      <c r="K8740">
        <v>0.79487179500000005</v>
      </c>
      <c r="L8740">
        <v>3</v>
      </c>
      <c r="M8740">
        <v>2.41</v>
      </c>
      <c r="N8740" t="s">
        <v>4</v>
      </c>
      <c r="O8740">
        <v>2334</v>
      </c>
      <c r="P8740">
        <f t="shared" si="274"/>
        <v>2334</v>
      </c>
      <c r="Q8740">
        <f t="shared" si="275"/>
        <v>2334</v>
      </c>
    </row>
    <row r="8741" spans="1:17">
      <c r="A8741">
        <v>59</v>
      </c>
      <c r="B8741" t="s">
        <v>16</v>
      </c>
      <c r="C8741" t="s">
        <v>1</v>
      </c>
      <c r="D8741" t="s">
        <v>23</v>
      </c>
      <c r="E8741">
        <v>65</v>
      </c>
      <c r="F8741" t="s">
        <v>462</v>
      </c>
      <c r="H8741" t="s">
        <v>463</v>
      </c>
      <c r="I8741" t="s">
        <v>464</v>
      </c>
      <c r="J8741" t="s">
        <v>465</v>
      </c>
      <c r="K8741">
        <v>0.71621621599999996</v>
      </c>
      <c r="L8741">
        <v>5</v>
      </c>
      <c r="M8741">
        <v>2.9</v>
      </c>
      <c r="N8741" t="s">
        <v>4</v>
      </c>
      <c r="O8741">
        <v>2454</v>
      </c>
      <c r="P8741">
        <f t="shared" si="274"/>
        <v>2454</v>
      </c>
      <c r="Q8741">
        <f t="shared" si="275"/>
        <v>2454</v>
      </c>
    </row>
    <row r="8742" spans="1:17">
      <c r="A8742">
        <v>59</v>
      </c>
      <c r="B8742" t="s">
        <v>16</v>
      </c>
      <c r="C8742" t="s">
        <v>1</v>
      </c>
      <c r="D8742" t="s">
        <v>23</v>
      </c>
      <c r="E8742">
        <v>128</v>
      </c>
      <c r="F8742" t="s">
        <v>432</v>
      </c>
      <c r="H8742" t="s">
        <v>433</v>
      </c>
      <c r="I8742" t="s">
        <v>434</v>
      </c>
      <c r="J8742" t="s">
        <v>435</v>
      </c>
      <c r="K8742">
        <v>0.64189189199999996</v>
      </c>
      <c r="L8742">
        <v>5</v>
      </c>
      <c r="M8742">
        <v>3.01</v>
      </c>
      <c r="N8742" t="s">
        <v>4</v>
      </c>
      <c r="O8742">
        <v>2677</v>
      </c>
      <c r="P8742">
        <f t="shared" si="274"/>
        <v>2677</v>
      </c>
      <c r="Q8742">
        <f t="shared" si="275"/>
        <v>2677</v>
      </c>
    </row>
    <row r="8743" spans="1:17">
      <c r="A8743">
        <v>59</v>
      </c>
      <c r="B8743" t="s">
        <v>16</v>
      </c>
      <c r="C8743" t="s">
        <v>1</v>
      </c>
      <c r="D8743" t="s">
        <v>23</v>
      </c>
      <c r="E8743">
        <v>106</v>
      </c>
      <c r="F8743" t="s">
        <v>224</v>
      </c>
      <c r="H8743" t="s">
        <v>225</v>
      </c>
      <c r="I8743" t="s">
        <v>226</v>
      </c>
      <c r="J8743" t="s">
        <v>227</v>
      </c>
      <c r="K8743">
        <v>0.56349206299999999</v>
      </c>
      <c r="L8743">
        <v>4</v>
      </c>
      <c r="M8743">
        <v>3.12</v>
      </c>
      <c r="N8743" t="s">
        <v>4</v>
      </c>
      <c r="O8743">
        <v>2687</v>
      </c>
      <c r="P8743">
        <f t="shared" si="274"/>
        <v>2687</v>
      </c>
      <c r="Q8743">
        <f t="shared" si="275"/>
        <v>2687</v>
      </c>
    </row>
    <row r="8744" spans="1:17">
      <c r="A8744">
        <v>59</v>
      </c>
      <c r="B8744" t="s">
        <v>16</v>
      </c>
      <c r="C8744" t="s">
        <v>1</v>
      </c>
      <c r="D8744" t="s">
        <v>17</v>
      </c>
      <c r="E8744">
        <v>49</v>
      </c>
      <c r="F8744" t="s">
        <v>428</v>
      </c>
      <c r="G8744" t="s">
        <v>34</v>
      </c>
      <c r="H8744" t="s">
        <v>429</v>
      </c>
      <c r="I8744" t="s">
        <v>430</v>
      </c>
      <c r="J8744" t="s">
        <v>431</v>
      </c>
      <c r="K8744">
        <v>0.87820512799999995</v>
      </c>
      <c r="L8744">
        <v>5</v>
      </c>
      <c r="M8744">
        <v>2.794</v>
      </c>
      <c r="N8744" t="s">
        <v>4</v>
      </c>
      <c r="O8744">
        <v>3407</v>
      </c>
      <c r="P8744">
        <f t="shared" si="274"/>
        <v>3407</v>
      </c>
      <c r="Q8744">
        <f t="shared" si="275"/>
        <v>3407</v>
      </c>
    </row>
    <row r="8745" spans="1:17">
      <c r="A8745">
        <v>59</v>
      </c>
      <c r="B8745" t="s">
        <v>16</v>
      </c>
      <c r="C8745" t="s">
        <v>1</v>
      </c>
      <c r="D8745" t="s">
        <v>17</v>
      </c>
      <c r="E8745">
        <v>69</v>
      </c>
      <c r="F8745" t="s">
        <v>180</v>
      </c>
      <c r="G8745" t="s">
        <v>34</v>
      </c>
      <c r="H8745" t="s">
        <v>181</v>
      </c>
      <c r="I8745" t="s">
        <v>182</v>
      </c>
      <c r="J8745" t="s">
        <v>183</v>
      </c>
      <c r="K8745">
        <v>0.68181818199999999</v>
      </c>
      <c r="L8745">
        <v>6</v>
      </c>
      <c r="M8745">
        <v>2.14</v>
      </c>
      <c r="N8745" t="s">
        <v>4</v>
      </c>
      <c r="O8745">
        <v>4328</v>
      </c>
      <c r="P8745">
        <f t="shared" si="274"/>
        <v>4328</v>
      </c>
      <c r="Q8745">
        <f t="shared" si="275"/>
        <v>4328</v>
      </c>
    </row>
    <row r="8746" spans="1:17">
      <c r="A8746">
        <v>59</v>
      </c>
      <c r="B8746" t="s">
        <v>16</v>
      </c>
      <c r="C8746" t="s">
        <v>1</v>
      </c>
      <c r="D8746" t="s">
        <v>23</v>
      </c>
      <c r="E8746">
        <v>94</v>
      </c>
      <c r="F8746" t="s">
        <v>458</v>
      </c>
      <c r="H8746" t="s">
        <v>459</v>
      </c>
      <c r="I8746" t="s">
        <v>460</v>
      </c>
      <c r="J8746" t="s">
        <v>461</v>
      </c>
      <c r="K8746">
        <v>0.48965517200000003</v>
      </c>
      <c r="L8746">
        <v>6</v>
      </c>
      <c r="M8746">
        <v>3.43</v>
      </c>
      <c r="N8746" t="s">
        <v>4</v>
      </c>
      <c r="O8746">
        <v>5022</v>
      </c>
      <c r="P8746">
        <f t="shared" si="274"/>
        <v>5022</v>
      </c>
      <c r="Q8746">
        <f t="shared" si="275"/>
        <v>5022</v>
      </c>
    </row>
    <row r="8747" spans="1:17">
      <c r="A8747">
        <v>59</v>
      </c>
      <c r="B8747" t="s">
        <v>16</v>
      </c>
      <c r="C8747" t="s">
        <v>1</v>
      </c>
      <c r="D8747" t="s">
        <v>17</v>
      </c>
      <c r="E8747">
        <v>104</v>
      </c>
      <c r="F8747" t="s">
        <v>312</v>
      </c>
      <c r="G8747" t="s">
        <v>34</v>
      </c>
      <c r="H8747" t="s">
        <v>313</v>
      </c>
      <c r="I8747" t="s">
        <v>314</v>
      </c>
      <c r="J8747" t="s">
        <v>315</v>
      </c>
      <c r="K8747">
        <v>0.410596026</v>
      </c>
      <c r="L8747">
        <v>4</v>
      </c>
      <c r="M8747">
        <v>3.59</v>
      </c>
      <c r="N8747" t="s">
        <v>4</v>
      </c>
      <c r="O8747">
        <v>5093</v>
      </c>
      <c r="P8747">
        <f t="shared" si="274"/>
        <v>5093</v>
      </c>
      <c r="Q8747">
        <f t="shared" si="275"/>
        <v>5093</v>
      </c>
    </row>
    <row r="8748" spans="1:17">
      <c r="A8748">
        <v>59</v>
      </c>
      <c r="B8748" t="s">
        <v>16</v>
      </c>
      <c r="C8748" t="s">
        <v>1</v>
      </c>
      <c r="D8748" t="s">
        <v>17</v>
      </c>
      <c r="E8748">
        <v>136</v>
      </c>
      <c r="F8748" t="s">
        <v>33</v>
      </c>
      <c r="G8748" t="s">
        <v>34</v>
      </c>
      <c r="H8748" t="s">
        <v>35</v>
      </c>
      <c r="I8748" t="s">
        <v>36</v>
      </c>
      <c r="J8748" t="s">
        <v>37</v>
      </c>
      <c r="K8748">
        <v>0.84242424199999999</v>
      </c>
      <c r="L8748">
        <v>3</v>
      </c>
      <c r="M8748">
        <v>2.5099999999999998</v>
      </c>
      <c r="N8748" t="s">
        <v>4</v>
      </c>
      <c r="O8748">
        <v>5239</v>
      </c>
      <c r="P8748">
        <f t="shared" si="274"/>
        <v>5239</v>
      </c>
      <c r="Q8748">
        <f t="shared" si="275"/>
        <v>5239</v>
      </c>
    </row>
    <row r="8749" spans="1:17">
      <c r="A8749">
        <v>59</v>
      </c>
      <c r="B8749" t="s">
        <v>16</v>
      </c>
      <c r="C8749" t="s">
        <v>1</v>
      </c>
      <c r="D8749" t="s">
        <v>23</v>
      </c>
      <c r="E8749">
        <v>42</v>
      </c>
      <c r="F8749" t="s">
        <v>316</v>
      </c>
      <c r="H8749" t="s">
        <v>317</v>
      </c>
      <c r="I8749" t="s">
        <v>318</v>
      </c>
      <c r="J8749" t="s">
        <v>319</v>
      </c>
      <c r="K8749">
        <v>0.839378238</v>
      </c>
      <c r="L8749">
        <v>5</v>
      </c>
      <c r="M8749">
        <v>3.68</v>
      </c>
      <c r="N8749" t="s">
        <v>4</v>
      </c>
      <c r="O8749">
        <v>5302</v>
      </c>
      <c r="P8749">
        <f t="shared" si="274"/>
        <v>5302</v>
      </c>
      <c r="Q8749">
        <f t="shared" si="275"/>
        <v>5302</v>
      </c>
    </row>
    <row r="8750" spans="1:17">
      <c r="A8750">
        <v>59</v>
      </c>
      <c r="B8750" t="s">
        <v>16</v>
      </c>
      <c r="C8750" t="s">
        <v>1</v>
      </c>
      <c r="D8750" t="s">
        <v>23</v>
      </c>
      <c r="E8750">
        <v>53</v>
      </c>
      <c r="F8750" t="s">
        <v>45</v>
      </c>
      <c r="H8750" t="s">
        <v>46</v>
      </c>
      <c r="I8750" t="s">
        <v>46</v>
      </c>
      <c r="J8750" t="s">
        <v>47</v>
      </c>
      <c r="K8750">
        <v>0.87878787899999999</v>
      </c>
      <c r="L8750">
        <v>4</v>
      </c>
      <c r="M8750">
        <v>2.82</v>
      </c>
      <c r="N8750" t="s">
        <v>8</v>
      </c>
      <c r="O8750">
        <v>5958</v>
      </c>
      <c r="P8750">
        <f t="shared" si="274"/>
        <v>5958</v>
      </c>
      <c r="Q8750">
        <f t="shared" si="275"/>
        <v>5958</v>
      </c>
    </row>
    <row r="8751" spans="1:17">
      <c r="A8751">
        <v>59</v>
      </c>
      <c r="B8751" t="s">
        <v>16</v>
      </c>
      <c r="C8751" t="s">
        <v>1</v>
      </c>
      <c r="D8751" t="s">
        <v>17</v>
      </c>
      <c r="E8751">
        <v>24</v>
      </c>
      <c r="F8751" t="s">
        <v>266</v>
      </c>
      <c r="G8751" t="s">
        <v>34</v>
      </c>
      <c r="H8751" t="s">
        <v>267</v>
      </c>
      <c r="I8751" t="s">
        <v>268</v>
      </c>
      <c r="J8751" t="s">
        <v>269</v>
      </c>
      <c r="K8751">
        <v>1</v>
      </c>
      <c r="L8751">
        <v>5</v>
      </c>
      <c r="M8751">
        <v>3.8</v>
      </c>
      <c r="N8751" t="s">
        <v>4</v>
      </c>
      <c r="O8751">
        <v>8477</v>
      </c>
      <c r="P8751">
        <f t="shared" si="274"/>
        <v>8477</v>
      </c>
      <c r="Q8751" t="str">
        <f t="shared" si="275"/>
        <v/>
      </c>
    </row>
    <row r="8752" spans="1:17">
      <c r="A8752">
        <v>59</v>
      </c>
      <c r="B8752" t="s">
        <v>0</v>
      </c>
      <c r="C8752" t="s">
        <v>9</v>
      </c>
      <c r="E8752">
        <v>143</v>
      </c>
      <c r="F8752" t="s">
        <v>148</v>
      </c>
      <c r="H8752" t="s">
        <v>149</v>
      </c>
      <c r="N8752" t="s">
        <v>8</v>
      </c>
      <c r="O8752">
        <v>1914</v>
      </c>
      <c r="P8752">
        <f t="shared" si="274"/>
        <v>1914</v>
      </c>
      <c r="Q8752">
        <f t="shared" si="275"/>
        <v>1914</v>
      </c>
    </row>
    <row r="8753" spans="1:17">
      <c r="A8753">
        <v>59</v>
      </c>
      <c r="B8753" t="s">
        <v>0</v>
      </c>
      <c r="C8753" t="s">
        <v>9</v>
      </c>
      <c r="E8753">
        <v>150</v>
      </c>
      <c r="F8753" t="s">
        <v>38</v>
      </c>
      <c r="H8753" t="s">
        <v>39</v>
      </c>
      <c r="N8753" t="s">
        <v>4</v>
      </c>
      <c r="O8753">
        <v>2626</v>
      </c>
      <c r="P8753">
        <f t="shared" si="274"/>
        <v>2626</v>
      </c>
      <c r="Q8753">
        <f t="shared" si="275"/>
        <v>2626</v>
      </c>
    </row>
    <row r="8754" spans="1:17">
      <c r="A8754">
        <v>59</v>
      </c>
      <c r="B8754" t="s">
        <v>0</v>
      </c>
      <c r="C8754" t="s">
        <v>9</v>
      </c>
      <c r="E8754">
        <v>1</v>
      </c>
      <c r="F8754" t="s">
        <v>514</v>
      </c>
      <c r="H8754" t="s">
        <v>515</v>
      </c>
      <c r="N8754" t="s">
        <v>8</v>
      </c>
      <c r="O8754">
        <v>5487</v>
      </c>
      <c r="P8754">
        <f t="shared" si="274"/>
        <v>5487</v>
      </c>
      <c r="Q8754">
        <f t="shared" si="275"/>
        <v>5487</v>
      </c>
    </row>
    <row r="8755" spans="1:17">
      <c r="A8755">
        <v>59</v>
      </c>
      <c r="B8755" t="s">
        <v>0</v>
      </c>
      <c r="C8755" t="s">
        <v>1</v>
      </c>
      <c r="E8755">
        <v>108</v>
      </c>
      <c r="F8755" t="s">
        <v>416</v>
      </c>
      <c r="H8755" t="s">
        <v>417</v>
      </c>
      <c r="N8755" t="s">
        <v>4</v>
      </c>
      <c r="O8755">
        <v>1718</v>
      </c>
      <c r="P8755">
        <f t="shared" si="274"/>
        <v>1718</v>
      </c>
      <c r="Q8755">
        <f t="shared" si="275"/>
        <v>1718</v>
      </c>
    </row>
    <row r="8756" spans="1:17">
      <c r="A8756">
        <v>59</v>
      </c>
      <c r="B8756" t="s">
        <v>0</v>
      </c>
      <c r="C8756" t="s">
        <v>1</v>
      </c>
      <c r="E8756">
        <v>77</v>
      </c>
      <c r="F8756" t="s">
        <v>140</v>
      </c>
      <c r="H8756" t="s">
        <v>141</v>
      </c>
      <c r="N8756" t="s">
        <v>4</v>
      </c>
      <c r="O8756">
        <v>1911</v>
      </c>
      <c r="P8756">
        <f t="shared" si="274"/>
        <v>1911</v>
      </c>
      <c r="Q8756">
        <f t="shared" si="275"/>
        <v>1911</v>
      </c>
    </row>
    <row r="8757" spans="1:17">
      <c r="A8757">
        <v>59</v>
      </c>
      <c r="B8757" t="s">
        <v>0</v>
      </c>
      <c r="C8757" t="s">
        <v>1</v>
      </c>
      <c r="E8757">
        <v>120</v>
      </c>
      <c r="F8757" t="s">
        <v>444</v>
      </c>
      <c r="H8757" t="s">
        <v>445</v>
      </c>
      <c r="N8757" t="s">
        <v>4</v>
      </c>
      <c r="O8757">
        <v>2077</v>
      </c>
      <c r="P8757">
        <f t="shared" si="274"/>
        <v>2077</v>
      </c>
      <c r="Q8757">
        <f t="shared" si="275"/>
        <v>2077</v>
      </c>
    </row>
    <row r="8758" spans="1:17">
      <c r="A8758">
        <v>59</v>
      </c>
      <c r="B8758" t="s">
        <v>0</v>
      </c>
      <c r="C8758" t="s">
        <v>1</v>
      </c>
      <c r="E8758">
        <v>27</v>
      </c>
      <c r="F8758" t="s">
        <v>438</v>
      </c>
      <c r="H8758" t="s">
        <v>439</v>
      </c>
      <c r="N8758" t="s">
        <v>4</v>
      </c>
      <c r="O8758">
        <v>2469</v>
      </c>
      <c r="P8758">
        <f t="shared" si="274"/>
        <v>2469</v>
      </c>
      <c r="Q8758">
        <f t="shared" si="275"/>
        <v>2469</v>
      </c>
    </row>
    <row r="8759" spans="1:17">
      <c r="A8759">
        <v>59</v>
      </c>
      <c r="B8759" t="s">
        <v>0</v>
      </c>
      <c r="C8759" t="s">
        <v>1</v>
      </c>
      <c r="E8759">
        <v>28</v>
      </c>
      <c r="F8759" t="s">
        <v>108</v>
      </c>
      <c r="H8759" t="s">
        <v>109</v>
      </c>
      <c r="N8759" t="s">
        <v>4</v>
      </c>
      <c r="O8759">
        <v>3166</v>
      </c>
      <c r="P8759">
        <f t="shared" si="274"/>
        <v>3166</v>
      </c>
      <c r="Q8759">
        <f t="shared" si="275"/>
        <v>3166</v>
      </c>
    </row>
    <row r="8760" spans="1:17">
      <c r="A8760">
        <v>59</v>
      </c>
      <c r="B8760" t="s">
        <v>0</v>
      </c>
      <c r="C8760" t="s">
        <v>1</v>
      </c>
      <c r="E8760">
        <v>151</v>
      </c>
      <c r="F8760" t="s">
        <v>96</v>
      </c>
      <c r="H8760" t="s">
        <v>97</v>
      </c>
      <c r="N8760" t="s">
        <v>4</v>
      </c>
      <c r="O8760">
        <v>3398</v>
      </c>
      <c r="P8760">
        <f t="shared" si="274"/>
        <v>3398</v>
      </c>
      <c r="Q8760">
        <f t="shared" si="275"/>
        <v>3398</v>
      </c>
    </row>
    <row r="8761" spans="1:17">
      <c r="A8761">
        <v>59</v>
      </c>
      <c r="B8761" t="s">
        <v>0</v>
      </c>
      <c r="C8761" t="s">
        <v>1</v>
      </c>
      <c r="E8761">
        <v>149</v>
      </c>
      <c r="F8761" t="s">
        <v>200</v>
      </c>
      <c r="H8761" t="s">
        <v>201</v>
      </c>
      <c r="N8761" t="s">
        <v>4</v>
      </c>
      <c r="O8761">
        <v>3958</v>
      </c>
      <c r="P8761">
        <f t="shared" si="274"/>
        <v>3958</v>
      </c>
      <c r="Q8761">
        <f t="shared" si="275"/>
        <v>3958</v>
      </c>
    </row>
    <row r="8762" spans="1:17">
      <c r="A8762">
        <v>59</v>
      </c>
      <c r="B8762" t="s">
        <v>0</v>
      </c>
      <c r="C8762" t="s">
        <v>1</v>
      </c>
      <c r="E8762">
        <v>129</v>
      </c>
      <c r="F8762" t="s">
        <v>482</v>
      </c>
      <c r="H8762" t="s">
        <v>483</v>
      </c>
      <c r="N8762" t="s">
        <v>4</v>
      </c>
      <c r="O8762">
        <v>4087</v>
      </c>
      <c r="P8762">
        <f t="shared" si="274"/>
        <v>4087</v>
      </c>
      <c r="Q8762">
        <f t="shared" si="275"/>
        <v>4087</v>
      </c>
    </row>
    <row r="8763" spans="1:17">
      <c r="A8763">
        <v>59</v>
      </c>
      <c r="B8763" t="s">
        <v>0</v>
      </c>
      <c r="C8763" t="s">
        <v>1</v>
      </c>
      <c r="E8763">
        <v>75</v>
      </c>
      <c r="F8763" t="s">
        <v>2</v>
      </c>
      <c r="H8763" t="s">
        <v>3</v>
      </c>
      <c r="N8763" t="s">
        <v>8</v>
      </c>
      <c r="O8763">
        <v>5375</v>
      </c>
      <c r="P8763">
        <f t="shared" si="274"/>
        <v>5375</v>
      </c>
      <c r="Q8763">
        <f t="shared" si="275"/>
        <v>5375</v>
      </c>
    </row>
    <row r="8764" spans="1:17">
      <c r="A8764">
        <v>59</v>
      </c>
      <c r="B8764" t="s">
        <v>0</v>
      </c>
      <c r="C8764" t="s">
        <v>1</v>
      </c>
      <c r="E8764">
        <v>34</v>
      </c>
      <c r="F8764" t="s">
        <v>300</v>
      </c>
      <c r="H8764" t="s">
        <v>301</v>
      </c>
      <c r="N8764" t="s">
        <v>4</v>
      </c>
      <c r="O8764">
        <v>5607</v>
      </c>
      <c r="P8764">
        <f t="shared" si="274"/>
        <v>5607</v>
      </c>
      <c r="Q8764">
        <f t="shared" si="275"/>
        <v>5607</v>
      </c>
    </row>
    <row r="8765" spans="1:17">
      <c r="A8765">
        <v>59</v>
      </c>
      <c r="B8765" t="s">
        <v>0</v>
      </c>
      <c r="C8765" t="s">
        <v>1</v>
      </c>
      <c r="E8765">
        <v>3</v>
      </c>
      <c r="F8765" t="s">
        <v>126</v>
      </c>
      <c r="H8765" t="s">
        <v>127</v>
      </c>
      <c r="N8765" t="s">
        <v>4</v>
      </c>
      <c r="O8765">
        <v>8844</v>
      </c>
      <c r="P8765">
        <f t="shared" si="274"/>
        <v>8844</v>
      </c>
      <c r="Q8765" t="str">
        <f t="shared" si="275"/>
        <v/>
      </c>
    </row>
    <row r="8766" spans="1:17">
      <c r="A8766">
        <v>59</v>
      </c>
      <c r="B8766" t="s">
        <v>32</v>
      </c>
      <c r="C8766" t="s">
        <v>9</v>
      </c>
      <c r="D8766" t="s">
        <v>17</v>
      </c>
      <c r="E8766">
        <v>73</v>
      </c>
      <c r="F8766" t="s">
        <v>150</v>
      </c>
      <c r="G8766" t="s">
        <v>34</v>
      </c>
      <c r="H8766" t="s">
        <v>151</v>
      </c>
      <c r="I8766" t="s">
        <v>152</v>
      </c>
      <c r="J8766" t="s">
        <v>153</v>
      </c>
      <c r="K8766">
        <v>0.736486486</v>
      </c>
      <c r="L8766">
        <v>4</v>
      </c>
      <c r="M8766">
        <v>2.6920000000000002</v>
      </c>
      <c r="N8766" t="s">
        <v>4</v>
      </c>
      <c r="O8766">
        <v>2362</v>
      </c>
      <c r="P8766">
        <f t="shared" si="274"/>
        <v>2362</v>
      </c>
      <c r="Q8766">
        <f t="shared" si="275"/>
        <v>2362</v>
      </c>
    </row>
    <row r="8767" spans="1:17">
      <c r="A8767">
        <v>59</v>
      </c>
      <c r="B8767" t="s">
        <v>32</v>
      </c>
      <c r="C8767" t="s">
        <v>9</v>
      </c>
      <c r="D8767" t="s">
        <v>23</v>
      </c>
      <c r="E8767">
        <v>100</v>
      </c>
      <c r="F8767" t="s">
        <v>362</v>
      </c>
      <c r="H8767" t="s">
        <v>363</v>
      </c>
      <c r="I8767" t="s">
        <v>364</v>
      </c>
      <c r="J8767" t="s">
        <v>365</v>
      </c>
      <c r="K8767">
        <v>0.465753425</v>
      </c>
      <c r="L8767">
        <v>6</v>
      </c>
      <c r="M8767">
        <v>3.25</v>
      </c>
      <c r="N8767" t="s">
        <v>4</v>
      </c>
      <c r="O8767">
        <v>2403</v>
      </c>
      <c r="P8767">
        <f t="shared" si="274"/>
        <v>2403</v>
      </c>
      <c r="Q8767">
        <f t="shared" si="275"/>
        <v>2403</v>
      </c>
    </row>
    <row r="8768" spans="1:17">
      <c r="A8768">
        <v>59</v>
      </c>
      <c r="B8768" t="s">
        <v>32</v>
      </c>
      <c r="C8768" t="s">
        <v>9</v>
      </c>
      <c r="D8768" t="s">
        <v>23</v>
      </c>
      <c r="E8768">
        <v>20</v>
      </c>
      <c r="F8768" t="s">
        <v>154</v>
      </c>
      <c r="H8768" t="s">
        <v>155</v>
      </c>
      <c r="I8768" t="s">
        <v>156</v>
      </c>
      <c r="J8768" t="s">
        <v>157</v>
      </c>
      <c r="K8768">
        <v>0.78571428600000004</v>
      </c>
      <c r="L8768">
        <v>5</v>
      </c>
      <c r="M8768">
        <v>3.55</v>
      </c>
      <c r="N8768" t="s">
        <v>4</v>
      </c>
      <c r="O8768">
        <v>2619</v>
      </c>
      <c r="P8768">
        <f t="shared" si="274"/>
        <v>2619</v>
      </c>
      <c r="Q8768">
        <f t="shared" si="275"/>
        <v>2619</v>
      </c>
    </row>
    <row r="8769" spans="1:17">
      <c r="A8769">
        <v>59</v>
      </c>
      <c r="B8769" t="s">
        <v>32</v>
      </c>
      <c r="C8769" t="s">
        <v>9</v>
      </c>
      <c r="D8769" t="s">
        <v>17</v>
      </c>
      <c r="E8769">
        <v>113</v>
      </c>
      <c r="F8769" t="s">
        <v>232</v>
      </c>
      <c r="G8769" t="s">
        <v>34</v>
      </c>
      <c r="H8769" t="s">
        <v>233</v>
      </c>
      <c r="I8769" t="s">
        <v>234</v>
      </c>
      <c r="J8769" t="s">
        <v>235</v>
      </c>
      <c r="K8769">
        <v>0.64935064899999995</v>
      </c>
      <c r="L8769">
        <v>4</v>
      </c>
      <c r="M8769">
        <v>4.6500000000000004</v>
      </c>
      <c r="N8769" t="s">
        <v>8</v>
      </c>
      <c r="O8769">
        <v>2849</v>
      </c>
      <c r="P8769">
        <f t="shared" si="274"/>
        <v>2849</v>
      </c>
      <c r="Q8769">
        <f t="shared" si="275"/>
        <v>2849</v>
      </c>
    </row>
    <row r="8770" spans="1:17">
      <c r="A8770">
        <v>59</v>
      </c>
      <c r="B8770" t="s">
        <v>32</v>
      </c>
      <c r="C8770" t="s">
        <v>9</v>
      </c>
      <c r="D8770" t="s">
        <v>23</v>
      </c>
      <c r="E8770">
        <v>7</v>
      </c>
      <c r="F8770" t="s">
        <v>142</v>
      </c>
      <c r="H8770" t="s">
        <v>143</v>
      </c>
      <c r="I8770" t="s">
        <v>144</v>
      </c>
      <c r="J8770" t="s">
        <v>145</v>
      </c>
      <c r="K8770">
        <v>0.63779527599999997</v>
      </c>
      <c r="L8770">
        <v>4</v>
      </c>
      <c r="M8770">
        <v>2.97</v>
      </c>
      <c r="N8770" t="s">
        <v>4</v>
      </c>
      <c r="O8770">
        <v>3020</v>
      </c>
      <c r="P8770">
        <f t="shared" si="274"/>
        <v>3020</v>
      </c>
      <c r="Q8770">
        <f t="shared" si="275"/>
        <v>3020</v>
      </c>
    </row>
    <row r="8771" spans="1:17">
      <c r="A8771">
        <v>59</v>
      </c>
      <c r="B8771" t="s">
        <v>32</v>
      </c>
      <c r="C8771" t="s">
        <v>9</v>
      </c>
      <c r="D8771" t="s">
        <v>17</v>
      </c>
      <c r="E8771">
        <v>124</v>
      </c>
      <c r="F8771" t="s">
        <v>18</v>
      </c>
      <c r="G8771" t="s">
        <v>19</v>
      </c>
      <c r="H8771" t="s">
        <v>20</v>
      </c>
      <c r="I8771" t="s">
        <v>21</v>
      </c>
      <c r="J8771" t="s">
        <v>22</v>
      </c>
      <c r="K8771">
        <v>1</v>
      </c>
      <c r="L8771">
        <v>4</v>
      </c>
      <c r="M8771">
        <v>3</v>
      </c>
      <c r="N8771" t="s">
        <v>4</v>
      </c>
      <c r="O8771">
        <v>3307</v>
      </c>
      <c r="P8771">
        <f t="shared" ref="P8771:P8834" si="276">IF(O8771&gt;VLOOKUP($A8771,$S:$W,4,FALSE),IF(O8771&lt;VLOOKUP($A8771,$S:$W,5,FALSE),O8771,""),"")</f>
        <v>3307</v>
      </c>
      <c r="Q8771">
        <f t="shared" ref="Q8771:Q8834" si="277">IF(O8771&gt;VLOOKUP($A8771,$S:$AA,8,FALSE),IF(O8771&lt;VLOOKUP($A8771,$S:$AA,9,FALSE),O8771,""),"")</f>
        <v>3307</v>
      </c>
    </row>
    <row r="8772" spans="1:17">
      <c r="A8772">
        <v>59</v>
      </c>
      <c r="B8772" t="s">
        <v>32</v>
      </c>
      <c r="C8772" t="s">
        <v>9</v>
      </c>
      <c r="D8772" t="s">
        <v>17</v>
      </c>
      <c r="E8772">
        <v>81</v>
      </c>
      <c r="F8772" t="s">
        <v>348</v>
      </c>
      <c r="G8772" t="s">
        <v>19</v>
      </c>
      <c r="H8772" t="s">
        <v>349</v>
      </c>
      <c r="I8772" t="s">
        <v>350</v>
      </c>
      <c r="J8772" t="s">
        <v>351</v>
      </c>
      <c r="K8772">
        <v>0.71739130399999995</v>
      </c>
      <c r="L8772">
        <v>6</v>
      </c>
      <c r="M8772">
        <v>2.33</v>
      </c>
      <c r="N8772" t="s">
        <v>8</v>
      </c>
      <c r="O8772">
        <v>3354</v>
      </c>
      <c r="P8772">
        <f t="shared" si="276"/>
        <v>3354</v>
      </c>
      <c r="Q8772">
        <f t="shared" si="277"/>
        <v>3354</v>
      </c>
    </row>
    <row r="8773" spans="1:17">
      <c r="A8773">
        <v>59</v>
      </c>
      <c r="B8773" t="s">
        <v>32</v>
      </c>
      <c r="C8773" t="s">
        <v>9</v>
      </c>
      <c r="D8773" t="s">
        <v>23</v>
      </c>
      <c r="E8773">
        <v>44</v>
      </c>
      <c r="F8773" t="s">
        <v>24</v>
      </c>
      <c r="H8773" t="s">
        <v>25</v>
      </c>
      <c r="I8773" t="s">
        <v>26</v>
      </c>
      <c r="J8773" t="s">
        <v>27</v>
      </c>
      <c r="K8773">
        <v>0.54929577500000004</v>
      </c>
      <c r="L8773">
        <v>3</v>
      </c>
      <c r="M8773">
        <v>3.16</v>
      </c>
      <c r="N8773" t="s">
        <v>4</v>
      </c>
      <c r="O8773">
        <v>3596</v>
      </c>
      <c r="P8773">
        <f t="shared" si="276"/>
        <v>3596</v>
      </c>
      <c r="Q8773">
        <f t="shared" si="277"/>
        <v>3596</v>
      </c>
    </row>
    <row r="8774" spans="1:17">
      <c r="A8774">
        <v>59</v>
      </c>
      <c r="B8774" t="s">
        <v>32</v>
      </c>
      <c r="C8774" t="s">
        <v>9</v>
      </c>
      <c r="D8774" t="s">
        <v>23</v>
      </c>
      <c r="E8774">
        <v>39</v>
      </c>
      <c r="F8774" t="s">
        <v>28</v>
      </c>
      <c r="H8774" t="s">
        <v>29</v>
      </c>
      <c r="I8774" t="s">
        <v>30</v>
      </c>
      <c r="J8774" t="s">
        <v>31</v>
      </c>
      <c r="K8774">
        <v>0.88275862100000002</v>
      </c>
      <c r="L8774">
        <v>5</v>
      </c>
      <c r="M8774">
        <v>3.49</v>
      </c>
      <c r="N8774" t="s">
        <v>8</v>
      </c>
      <c r="O8774">
        <v>3715</v>
      </c>
      <c r="P8774">
        <f t="shared" si="276"/>
        <v>3715</v>
      </c>
      <c r="Q8774">
        <f t="shared" si="277"/>
        <v>3715</v>
      </c>
    </row>
    <row r="8775" spans="1:17">
      <c r="A8775">
        <v>59</v>
      </c>
      <c r="B8775" t="s">
        <v>32</v>
      </c>
      <c r="C8775" t="s">
        <v>9</v>
      </c>
      <c r="D8775" t="s">
        <v>17</v>
      </c>
      <c r="E8775">
        <v>71</v>
      </c>
      <c r="F8775" t="s">
        <v>394</v>
      </c>
      <c r="G8775" t="s">
        <v>34</v>
      </c>
      <c r="H8775" t="s">
        <v>395</v>
      </c>
      <c r="I8775" t="s">
        <v>396</v>
      </c>
      <c r="J8775" t="s">
        <v>397</v>
      </c>
      <c r="K8775">
        <v>0.83448275900000002</v>
      </c>
      <c r="L8775">
        <v>4</v>
      </c>
      <c r="M8775">
        <v>3.12</v>
      </c>
      <c r="N8775" t="s">
        <v>8</v>
      </c>
      <c r="O8775">
        <v>3851</v>
      </c>
      <c r="P8775">
        <f t="shared" si="276"/>
        <v>3851</v>
      </c>
      <c r="Q8775">
        <f t="shared" si="277"/>
        <v>3851</v>
      </c>
    </row>
    <row r="8776" spans="1:17">
      <c r="A8776">
        <v>59</v>
      </c>
      <c r="B8776" t="s">
        <v>32</v>
      </c>
      <c r="C8776" t="s">
        <v>9</v>
      </c>
      <c r="D8776" t="s">
        <v>23</v>
      </c>
      <c r="E8776">
        <v>10</v>
      </c>
      <c r="F8776" t="s">
        <v>78</v>
      </c>
      <c r="H8776" t="s">
        <v>79</v>
      </c>
      <c r="I8776" t="s">
        <v>80</v>
      </c>
      <c r="J8776" t="s">
        <v>81</v>
      </c>
      <c r="K8776">
        <v>0.81005586600000001</v>
      </c>
      <c r="L8776">
        <v>4</v>
      </c>
      <c r="M8776">
        <v>2.371</v>
      </c>
      <c r="N8776" t="s">
        <v>4</v>
      </c>
      <c r="O8776">
        <v>3923</v>
      </c>
      <c r="P8776">
        <f t="shared" si="276"/>
        <v>3923</v>
      </c>
      <c r="Q8776">
        <f t="shared" si="277"/>
        <v>3923</v>
      </c>
    </row>
    <row r="8777" spans="1:17">
      <c r="A8777">
        <v>59</v>
      </c>
      <c r="B8777" t="s">
        <v>32</v>
      </c>
      <c r="C8777" t="s">
        <v>9</v>
      </c>
      <c r="D8777" t="s">
        <v>17</v>
      </c>
      <c r="E8777">
        <v>66</v>
      </c>
      <c r="F8777" t="s">
        <v>192</v>
      </c>
      <c r="G8777" t="s">
        <v>34</v>
      </c>
      <c r="H8777" t="s">
        <v>193</v>
      </c>
      <c r="I8777" t="s">
        <v>194</v>
      </c>
      <c r="J8777" t="s">
        <v>195</v>
      </c>
      <c r="K8777">
        <v>0.75816993499999996</v>
      </c>
      <c r="L8777">
        <v>7</v>
      </c>
      <c r="M8777">
        <v>2.762</v>
      </c>
      <c r="N8777" t="s">
        <v>4</v>
      </c>
      <c r="O8777">
        <v>4394</v>
      </c>
      <c r="P8777">
        <f t="shared" si="276"/>
        <v>4394</v>
      </c>
      <c r="Q8777">
        <f t="shared" si="277"/>
        <v>4394</v>
      </c>
    </row>
    <row r="8778" spans="1:17">
      <c r="A8778">
        <v>59</v>
      </c>
      <c r="B8778" t="s">
        <v>32</v>
      </c>
      <c r="C8778" t="s">
        <v>9</v>
      </c>
      <c r="D8778" t="s">
        <v>17</v>
      </c>
      <c r="E8778">
        <v>125</v>
      </c>
      <c r="F8778" t="s">
        <v>358</v>
      </c>
      <c r="G8778" t="s">
        <v>34</v>
      </c>
      <c r="H8778" t="s">
        <v>359</v>
      </c>
      <c r="I8778" t="s">
        <v>360</v>
      </c>
      <c r="J8778" t="s">
        <v>361</v>
      </c>
      <c r="K8778">
        <v>0.86666600000000005</v>
      </c>
      <c r="L8778">
        <v>4</v>
      </c>
      <c r="M8778">
        <v>3.8690000000000002</v>
      </c>
      <c r="N8778" t="s">
        <v>8</v>
      </c>
      <c r="O8778">
        <v>4763</v>
      </c>
      <c r="P8778">
        <f t="shared" si="276"/>
        <v>4763</v>
      </c>
      <c r="Q8778">
        <f t="shared" si="277"/>
        <v>4763</v>
      </c>
    </row>
    <row r="8779" spans="1:17">
      <c r="A8779">
        <v>59</v>
      </c>
      <c r="B8779" t="s">
        <v>32</v>
      </c>
      <c r="C8779" t="s">
        <v>9</v>
      </c>
      <c r="D8779" t="s">
        <v>23</v>
      </c>
      <c r="E8779">
        <v>25</v>
      </c>
      <c r="F8779" t="s">
        <v>240</v>
      </c>
      <c r="H8779" t="s">
        <v>241</v>
      </c>
      <c r="I8779" t="s">
        <v>242</v>
      </c>
      <c r="J8779" t="s">
        <v>243</v>
      </c>
      <c r="K8779">
        <v>0.85454545500000001</v>
      </c>
      <c r="L8779">
        <v>3</v>
      </c>
      <c r="M8779">
        <v>2.83</v>
      </c>
      <c r="N8779" t="s">
        <v>4</v>
      </c>
      <c r="O8779">
        <v>5857</v>
      </c>
      <c r="P8779">
        <f t="shared" si="276"/>
        <v>5857</v>
      </c>
      <c r="Q8779">
        <f t="shared" si="277"/>
        <v>5857</v>
      </c>
    </row>
    <row r="8780" spans="1:17">
      <c r="A8780">
        <v>59</v>
      </c>
      <c r="B8780" t="s">
        <v>32</v>
      </c>
      <c r="C8780" t="s">
        <v>9</v>
      </c>
      <c r="D8780" t="s">
        <v>17</v>
      </c>
      <c r="E8780">
        <v>16</v>
      </c>
      <c r="F8780" t="s">
        <v>372</v>
      </c>
      <c r="G8780" t="s">
        <v>34</v>
      </c>
      <c r="H8780" t="s">
        <v>373</v>
      </c>
      <c r="I8780" t="s">
        <v>374</v>
      </c>
      <c r="J8780" t="s">
        <v>375</v>
      </c>
      <c r="K8780">
        <v>0.61206896600000005</v>
      </c>
      <c r="L8780">
        <v>4</v>
      </c>
      <c r="M8780">
        <v>2.9689999999999999</v>
      </c>
      <c r="N8780" t="s">
        <v>8</v>
      </c>
      <c r="O8780">
        <v>6347</v>
      </c>
      <c r="P8780">
        <f t="shared" si="276"/>
        <v>6347</v>
      </c>
      <c r="Q8780">
        <f t="shared" si="277"/>
        <v>6347</v>
      </c>
    </row>
    <row r="8781" spans="1:17">
      <c r="A8781">
        <v>59</v>
      </c>
      <c r="B8781" t="s">
        <v>32</v>
      </c>
      <c r="C8781" t="s">
        <v>9</v>
      </c>
      <c r="D8781" t="s">
        <v>23</v>
      </c>
      <c r="E8781">
        <v>96</v>
      </c>
      <c r="F8781" t="s">
        <v>470</v>
      </c>
      <c r="H8781" t="s">
        <v>471</v>
      </c>
      <c r="I8781" t="s">
        <v>472</v>
      </c>
      <c r="J8781" t="s">
        <v>473</v>
      </c>
      <c r="K8781">
        <v>0.74675324700000001</v>
      </c>
      <c r="L8781">
        <v>7</v>
      </c>
      <c r="M8781">
        <v>2.83</v>
      </c>
      <c r="N8781" t="s">
        <v>8</v>
      </c>
      <c r="O8781">
        <v>7617</v>
      </c>
      <c r="P8781">
        <f t="shared" si="276"/>
        <v>7617</v>
      </c>
      <c r="Q8781" t="str">
        <f t="shared" si="277"/>
        <v/>
      </c>
    </row>
    <row r="8782" spans="1:17">
      <c r="A8782">
        <v>59</v>
      </c>
      <c r="B8782" t="s">
        <v>32</v>
      </c>
      <c r="C8782" t="s">
        <v>1</v>
      </c>
      <c r="D8782" t="s">
        <v>23</v>
      </c>
      <c r="E8782">
        <v>131</v>
      </c>
      <c r="F8782" t="s">
        <v>424</v>
      </c>
      <c r="H8782" t="s">
        <v>425</v>
      </c>
      <c r="I8782" t="s">
        <v>426</v>
      </c>
      <c r="J8782" t="s">
        <v>427</v>
      </c>
      <c r="K8782">
        <v>0.58503401399999999</v>
      </c>
      <c r="L8782">
        <v>5</v>
      </c>
      <c r="M8782">
        <v>3.57</v>
      </c>
      <c r="N8782" t="s">
        <v>4</v>
      </c>
      <c r="O8782">
        <v>1927</v>
      </c>
      <c r="P8782">
        <f t="shared" si="276"/>
        <v>1927</v>
      </c>
      <c r="Q8782">
        <f t="shared" si="277"/>
        <v>1927</v>
      </c>
    </row>
    <row r="8783" spans="1:17">
      <c r="A8783">
        <v>59</v>
      </c>
      <c r="B8783" t="s">
        <v>32</v>
      </c>
      <c r="C8783" t="s">
        <v>1</v>
      </c>
      <c r="D8783" t="s">
        <v>23</v>
      </c>
      <c r="E8783">
        <v>134</v>
      </c>
      <c r="F8783" t="s">
        <v>214</v>
      </c>
      <c r="H8783" t="s">
        <v>215</v>
      </c>
      <c r="I8783" t="s">
        <v>216</v>
      </c>
      <c r="J8783" t="s">
        <v>217</v>
      </c>
      <c r="K8783">
        <v>0.850393701</v>
      </c>
      <c r="L8783">
        <v>4</v>
      </c>
      <c r="M8783">
        <v>3.13</v>
      </c>
      <c r="N8783" t="s">
        <v>8</v>
      </c>
      <c r="O8783">
        <v>1976</v>
      </c>
      <c r="P8783">
        <f t="shared" si="276"/>
        <v>1976</v>
      </c>
      <c r="Q8783">
        <f t="shared" si="277"/>
        <v>1976</v>
      </c>
    </row>
    <row r="8784" spans="1:17">
      <c r="A8784">
        <v>59</v>
      </c>
      <c r="B8784" t="s">
        <v>32</v>
      </c>
      <c r="C8784" t="s">
        <v>1</v>
      </c>
      <c r="D8784" t="s">
        <v>23</v>
      </c>
      <c r="E8784">
        <v>38</v>
      </c>
      <c r="F8784" t="s">
        <v>278</v>
      </c>
      <c r="H8784" t="s">
        <v>279</v>
      </c>
      <c r="I8784" t="s">
        <v>280</v>
      </c>
      <c r="J8784" t="s">
        <v>281</v>
      </c>
      <c r="K8784">
        <v>0.64788732400000004</v>
      </c>
      <c r="L8784">
        <v>8</v>
      </c>
      <c r="M8784">
        <v>2.5299999999999998</v>
      </c>
      <c r="N8784" t="s">
        <v>8</v>
      </c>
      <c r="O8784">
        <v>2390</v>
      </c>
      <c r="P8784">
        <f t="shared" si="276"/>
        <v>2390</v>
      </c>
      <c r="Q8784">
        <f t="shared" si="277"/>
        <v>2390</v>
      </c>
    </row>
    <row r="8785" spans="1:17">
      <c r="A8785">
        <v>59</v>
      </c>
      <c r="B8785" t="s">
        <v>32</v>
      </c>
      <c r="C8785" t="s">
        <v>1</v>
      </c>
      <c r="D8785" t="s">
        <v>17</v>
      </c>
      <c r="E8785">
        <v>98</v>
      </c>
      <c r="F8785" t="s">
        <v>366</v>
      </c>
      <c r="G8785" t="s">
        <v>19</v>
      </c>
      <c r="H8785" t="s">
        <v>367</v>
      </c>
      <c r="I8785" t="s">
        <v>368</v>
      </c>
      <c r="J8785" t="s">
        <v>369</v>
      </c>
      <c r="K8785">
        <v>0.95270270300000004</v>
      </c>
      <c r="L8785">
        <v>5</v>
      </c>
      <c r="M8785">
        <v>2.2799999999999998</v>
      </c>
      <c r="N8785" t="s">
        <v>4</v>
      </c>
      <c r="O8785">
        <v>2798</v>
      </c>
      <c r="P8785">
        <f t="shared" si="276"/>
        <v>2798</v>
      </c>
      <c r="Q8785">
        <f t="shared" si="277"/>
        <v>2798</v>
      </c>
    </row>
    <row r="8786" spans="1:17">
      <c r="A8786">
        <v>59</v>
      </c>
      <c r="B8786" t="s">
        <v>32</v>
      </c>
      <c r="C8786" t="s">
        <v>1</v>
      </c>
      <c r="D8786" t="s">
        <v>17</v>
      </c>
      <c r="E8786">
        <v>43</v>
      </c>
      <c r="F8786" t="s">
        <v>82</v>
      </c>
      <c r="G8786" t="s">
        <v>34</v>
      </c>
      <c r="H8786" t="s">
        <v>83</v>
      </c>
      <c r="I8786" t="s">
        <v>84</v>
      </c>
      <c r="J8786" t="s">
        <v>85</v>
      </c>
      <c r="K8786">
        <v>0.71724137899999996</v>
      </c>
      <c r="L8786">
        <v>5</v>
      </c>
      <c r="M8786">
        <v>2.77</v>
      </c>
      <c r="N8786" t="s">
        <v>4</v>
      </c>
      <c r="O8786">
        <v>3149</v>
      </c>
      <c r="P8786">
        <f t="shared" si="276"/>
        <v>3149</v>
      </c>
      <c r="Q8786">
        <f t="shared" si="277"/>
        <v>3149</v>
      </c>
    </row>
    <row r="8787" spans="1:17">
      <c r="A8787">
        <v>59</v>
      </c>
      <c r="B8787" t="s">
        <v>32</v>
      </c>
      <c r="C8787" t="s">
        <v>1</v>
      </c>
      <c r="D8787" t="s">
        <v>17</v>
      </c>
      <c r="E8787">
        <v>112</v>
      </c>
      <c r="F8787" t="s">
        <v>320</v>
      </c>
      <c r="G8787" t="s">
        <v>19</v>
      </c>
      <c r="H8787" t="s">
        <v>321</v>
      </c>
      <c r="I8787" t="s">
        <v>322</v>
      </c>
      <c r="J8787" t="s">
        <v>323</v>
      </c>
      <c r="K8787">
        <v>0.99299999999999999</v>
      </c>
      <c r="L8787">
        <v>4</v>
      </c>
      <c r="M8787">
        <v>3.0219999999999998</v>
      </c>
      <c r="N8787" t="s">
        <v>8</v>
      </c>
      <c r="O8787">
        <v>3231</v>
      </c>
      <c r="P8787">
        <f t="shared" si="276"/>
        <v>3231</v>
      </c>
      <c r="Q8787">
        <f t="shared" si="277"/>
        <v>3231</v>
      </c>
    </row>
    <row r="8788" spans="1:17">
      <c r="A8788">
        <v>59</v>
      </c>
      <c r="B8788" t="s">
        <v>32</v>
      </c>
      <c r="C8788" t="s">
        <v>1</v>
      </c>
      <c r="D8788" t="s">
        <v>17</v>
      </c>
      <c r="E8788">
        <v>83</v>
      </c>
      <c r="F8788" t="s">
        <v>492</v>
      </c>
      <c r="G8788" t="s">
        <v>34</v>
      </c>
      <c r="H8788" t="s">
        <v>493</v>
      </c>
      <c r="I8788" t="s">
        <v>494</v>
      </c>
      <c r="J8788" t="s">
        <v>495</v>
      </c>
      <c r="K8788">
        <v>0.869281046</v>
      </c>
      <c r="L8788">
        <v>4</v>
      </c>
      <c r="M8788">
        <v>2.61</v>
      </c>
      <c r="N8788" t="s">
        <v>8</v>
      </c>
      <c r="O8788">
        <v>3342</v>
      </c>
      <c r="P8788">
        <f t="shared" si="276"/>
        <v>3342</v>
      </c>
      <c r="Q8788">
        <f t="shared" si="277"/>
        <v>3342</v>
      </c>
    </row>
    <row r="8789" spans="1:17">
      <c r="A8789">
        <v>59</v>
      </c>
      <c r="B8789" t="s">
        <v>32</v>
      </c>
      <c r="C8789" t="s">
        <v>1</v>
      </c>
      <c r="D8789" t="s">
        <v>23</v>
      </c>
      <c r="E8789">
        <v>88</v>
      </c>
      <c r="F8789" t="s">
        <v>228</v>
      </c>
      <c r="H8789" t="s">
        <v>229</v>
      </c>
      <c r="I8789" t="s">
        <v>230</v>
      </c>
      <c r="J8789" t="s">
        <v>231</v>
      </c>
      <c r="K8789">
        <v>0.31724137899999999</v>
      </c>
      <c r="L8789">
        <v>5</v>
      </c>
      <c r="M8789">
        <v>2.4700000000000002</v>
      </c>
      <c r="N8789" t="s">
        <v>4</v>
      </c>
      <c r="O8789">
        <v>3590</v>
      </c>
      <c r="P8789">
        <f t="shared" si="276"/>
        <v>3590</v>
      </c>
      <c r="Q8789">
        <f t="shared" si="277"/>
        <v>3590</v>
      </c>
    </row>
    <row r="8790" spans="1:17">
      <c r="A8790">
        <v>59</v>
      </c>
      <c r="B8790" t="s">
        <v>32</v>
      </c>
      <c r="C8790" t="s">
        <v>1</v>
      </c>
      <c r="D8790" t="s">
        <v>23</v>
      </c>
      <c r="E8790">
        <v>12</v>
      </c>
      <c r="F8790" t="s">
        <v>408</v>
      </c>
      <c r="H8790" t="s">
        <v>409</v>
      </c>
      <c r="I8790" t="s">
        <v>410</v>
      </c>
      <c r="J8790" t="s">
        <v>411</v>
      </c>
      <c r="K8790">
        <v>0.79729729699999996</v>
      </c>
      <c r="L8790">
        <v>3</v>
      </c>
      <c r="M8790">
        <v>3.4670000000000001</v>
      </c>
      <c r="N8790" t="s">
        <v>4</v>
      </c>
      <c r="O8790">
        <v>3806</v>
      </c>
      <c r="P8790">
        <f t="shared" si="276"/>
        <v>3806</v>
      </c>
      <c r="Q8790">
        <f t="shared" si="277"/>
        <v>3806</v>
      </c>
    </row>
    <row r="8791" spans="1:17">
      <c r="A8791">
        <v>59</v>
      </c>
      <c r="B8791" t="s">
        <v>32</v>
      </c>
      <c r="C8791" t="s">
        <v>1</v>
      </c>
      <c r="D8791" t="s">
        <v>23</v>
      </c>
      <c r="E8791">
        <v>111</v>
      </c>
      <c r="F8791" t="s">
        <v>450</v>
      </c>
      <c r="H8791" t="s">
        <v>451</v>
      </c>
      <c r="I8791" t="s">
        <v>452</v>
      </c>
      <c r="J8791" t="s">
        <v>453</v>
      </c>
      <c r="K8791">
        <v>0.93243243200000003</v>
      </c>
      <c r="L8791">
        <v>5</v>
      </c>
      <c r="M8791">
        <v>3.4319999999999999</v>
      </c>
      <c r="N8791" t="s">
        <v>4</v>
      </c>
      <c r="O8791">
        <v>4013</v>
      </c>
      <c r="P8791">
        <f t="shared" si="276"/>
        <v>4013</v>
      </c>
      <c r="Q8791">
        <f t="shared" si="277"/>
        <v>4013</v>
      </c>
    </row>
    <row r="8792" spans="1:17">
      <c r="A8792">
        <v>59</v>
      </c>
      <c r="B8792" t="s">
        <v>32</v>
      </c>
      <c r="C8792" t="s">
        <v>1</v>
      </c>
      <c r="D8792" t="s">
        <v>17</v>
      </c>
      <c r="E8792">
        <v>79</v>
      </c>
      <c r="F8792" t="s">
        <v>88</v>
      </c>
      <c r="G8792" t="s">
        <v>34</v>
      </c>
      <c r="H8792" t="s">
        <v>89</v>
      </c>
      <c r="I8792" t="s">
        <v>90</v>
      </c>
      <c r="J8792" t="s">
        <v>91</v>
      </c>
      <c r="K8792">
        <v>0.72448979599999996</v>
      </c>
      <c r="L8792">
        <v>7</v>
      </c>
      <c r="M8792">
        <v>3.03</v>
      </c>
      <c r="N8792" t="s">
        <v>4</v>
      </c>
      <c r="O8792">
        <v>4319</v>
      </c>
      <c r="P8792">
        <f t="shared" si="276"/>
        <v>4319</v>
      </c>
      <c r="Q8792">
        <f t="shared" si="277"/>
        <v>4319</v>
      </c>
    </row>
    <row r="8793" spans="1:17">
      <c r="A8793">
        <v>59</v>
      </c>
      <c r="B8793" t="s">
        <v>32</v>
      </c>
      <c r="C8793" t="s">
        <v>1</v>
      </c>
      <c r="D8793" t="s">
        <v>17</v>
      </c>
      <c r="E8793">
        <v>56</v>
      </c>
      <c r="F8793" t="s">
        <v>282</v>
      </c>
      <c r="G8793" t="s">
        <v>34</v>
      </c>
      <c r="H8793" t="s">
        <v>283</v>
      </c>
      <c r="I8793" t="s">
        <v>284</v>
      </c>
      <c r="J8793" t="s">
        <v>285</v>
      </c>
      <c r="K8793">
        <v>0.82499999999999996</v>
      </c>
      <c r="L8793">
        <v>3</v>
      </c>
      <c r="M8793">
        <v>3.4820000000000002</v>
      </c>
      <c r="N8793" t="s">
        <v>8</v>
      </c>
      <c r="O8793">
        <v>4561</v>
      </c>
      <c r="P8793">
        <f t="shared" si="276"/>
        <v>4561</v>
      </c>
      <c r="Q8793">
        <f t="shared" si="277"/>
        <v>4561</v>
      </c>
    </row>
    <row r="8794" spans="1:17">
      <c r="A8794">
        <v>59</v>
      </c>
      <c r="B8794" t="s">
        <v>32</v>
      </c>
      <c r="C8794" t="s">
        <v>1</v>
      </c>
      <c r="D8794" t="s">
        <v>23</v>
      </c>
      <c r="E8794">
        <v>31</v>
      </c>
      <c r="F8794" t="s">
        <v>40</v>
      </c>
      <c r="H8794" t="s">
        <v>41</v>
      </c>
      <c r="I8794" t="s">
        <v>42</v>
      </c>
      <c r="J8794" t="s">
        <v>43</v>
      </c>
      <c r="K8794">
        <v>0.81756756799999997</v>
      </c>
      <c r="L8794">
        <v>3</v>
      </c>
      <c r="M8794">
        <v>3.32</v>
      </c>
      <c r="N8794" t="s">
        <v>8</v>
      </c>
      <c r="O8794">
        <v>5158</v>
      </c>
      <c r="P8794">
        <f t="shared" si="276"/>
        <v>5158</v>
      </c>
      <c r="Q8794">
        <f t="shared" si="277"/>
        <v>5158</v>
      </c>
    </row>
    <row r="8795" spans="1:17">
      <c r="A8795">
        <v>59</v>
      </c>
      <c r="B8795" t="s">
        <v>32</v>
      </c>
      <c r="C8795" t="s">
        <v>1</v>
      </c>
      <c r="D8795" t="s">
        <v>17</v>
      </c>
      <c r="E8795">
        <v>46</v>
      </c>
      <c r="F8795" t="s">
        <v>332</v>
      </c>
      <c r="G8795" t="s">
        <v>34</v>
      </c>
      <c r="H8795" t="s">
        <v>333</v>
      </c>
      <c r="I8795" t="s">
        <v>334</v>
      </c>
      <c r="J8795" t="s">
        <v>335</v>
      </c>
      <c r="K8795">
        <v>0.83448275900000002</v>
      </c>
      <c r="L8795">
        <v>6</v>
      </c>
      <c r="M8795">
        <v>3.2410000000000001</v>
      </c>
      <c r="N8795" t="s">
        <v>8</v>
      </c>
      <c r="O8795">
        <v>5286</v>
      </c>
      <c r="P8795">
        <f t="shared" si="276"/>
        <v>5286</v>
      </c>
      <c r="Q8795">
        <f t="shared" si="277"/>
        <v>5286</v>
      </c>
    </row>
    <row r="8796" spans="1:17">
      <c r="A8796">
        <v>59</v>
      </c>
      <c r="B8796" t="s">
        <v>32</v>
      </c>
      <c r="C8796" t="s">
        <v>1</v>
      </c>
      <c r="D8796" t="s">
        <v>23</v>
      </c>
      <c r="E8796">
        <v>19</v>
      </c>
      <c r="F8796" t="s">
        <v>440</v>
      </c>
      <c r="H8796" t="s">
        <v>441</v>
      </c>
      <c r="I8796" t="s">
        <v>442</v>
      </c>
      <c r="J8796" t="s">
        <v>443</v>
      </c>
      <c r="K8796">
        <v>0.78378378400000004</v>
      </c>
      <c r="L8796">
        <v>6</v>
      </c>
      <c r="M8796">
        <v>2.69</v>
      </c>
      <c r="N8796" t="s">
        <v>4</v>
      </c>
      <c r="O8796">
        <v>6566</v>
      </c>
      <c r="P8796">
        <f t="shared" si="276"/>
        <v>6566</v>
      </c>
      <c r="Q8796">
        <f t="shared" si="277"/>
        <v>6566</v>
      </c>
    </row>
    <row r="8797" spans="1:17">
      <c r="A8797">
        <v>59</v>
      </c>
      <c r="B8797" t="s">
        <v>32</v>
      </c>
      <c r="C8797" t="s">
        <v>1</v>
      </c>
      <c r="D8797" t="s">
        <v>17</v>
      </c>
      <c r="E8797">
        <v>26</v>
      </c>
      <c r="F8797" t="s">
        <v>446</v>
      </c>
      <c r="G8797" t="s">
        <v>34</v>
      </c>
      <c r="H8797" t="s">
        <v>447</v>
      </c>
      <c r="I8797" t="s">
        <v>448</v>
      </c>
      <c r="J8797" t="s">
        <v>449</v>
      </c>
      <c r="K8797">
        <v>0.29655172400000002</v>
      </c>
      <c r="L8797">
        <v>4</v>
      </c>
      <c r="M8797">
        <v>3.7280000000000002</v>
      </c>
      <c r="N8797" t="s">
        <v>4</v>
      </c>
      <c r="O8797">
        <v>10046</v>
      </c>
      <c r="P8797" t="str">
        <f t="shared" si="276"/>
        <v/>
      </c>
      <c r="Q8797" t="str">
        <f t="shared" si="277"/>
        <v/>
      </c>
    </row>
    <row r="8798" spans="1:17">
      <c r="A8798">
        <v>59</v>
      </c>
      <c r="B8798" t="s">
        <v>44</v>
      </c>
      <c r="C8798" t="s">
        <v>9</v>
      </c>
      <c r="D8798" t="s">
        <v>23</v>
      </c>
      <c r="E8798">
        <v>126</v>
      </c>
      <c r="F8798" t="s">
        <v>488</v>
      </c>
      <c r="H8798" t="s">
        <v>489</v>
      </c>
      <c r="I8798" t="s">
        <v>490</v>
      </c>
      <c r="J8798" t="s">
        <v>491</v>
      </c>
      <c r="K8798">
        <v>0.66025641000000002</v>
      </c>
      <c r="L8798">
        <v>4</v>
      </c>
      <c r="M8798">
        <v>2.7530000000000001</v>
      </c>
      <c r="N8798" t="s">
        <v>8</v>
      </c>
      <c r="O8798">
        <v>2266</v>
      </c>
      <c r="P8798">
        <f t="shared" si="276"/>
        <v>2266</v>
      </c>
      <c r="Q8798">
        <f t="shared" si="277"/>
        <v>2266</v>
      </c>
    </row>
    <row r="8799" spans="1:17">
      <c r="A8799">
        <v>59</v>
      </c>
      <c r="B8799" t="s">
        <v>44</v>
      </c>
      <c r="C8799" t="s">
        <v>9</v>
      </c>
      <c r="D8799" t="s">
        <v>23</v>
      </c>
      <c r="E8799">
        <v>145</v>
      </c>
      <c r="F8799" t="s">
        <v>274</v>
      </c>
      <c r="H8799" t="s">
        <v>275</v>
      </c>
      <c r="I8799" t="s">
        <v>276</v>
      </c>
      <c r="J8799" t="s">
        <v>277</v>
      </c>
      <c r="K8799">
        <v>0.75862068999999999</v>
      </c>
      <c r="L8799">
        <v>4</v>
      </c>
      <c r="M8799">
        <v>1.7629999999999999</v>
      </c>
      <c r="N8799" t="s">
        <v>8</v>
      </c>
      <c r="O8799">
        <v>2370</v>
      </c>
      <c r="P8799">
        <f t="shared" si="276"/>
        <v>2370</v>
      </c>
      <c r="Q8799">
        <f t="shared" si="277"/>
        <v>2370</v>
      </c>
    </row>
    <row r="8800" spans="1:17">
      <c r="A8800">
        <v>59</v>
      </c>
      <c r="B8800" t="s">
        <v>44</v>
      </c>
      <c r="C8800" t="s">
        <v>9</v>
      </c>
      <c r="D8800" t="s">
        <v>17</v>
      </c>
      <c r="E8800">
        <v>18</v>
      </c>
      <c r="F8800" t="s">
        <v>484</v>
      </c>
      <c r="G8800" t="s">
        <v>34</v>
      </c>
      <c r="H8800" t="s">
        <v>485</v>
      </c>
      <c r="I8800" t="s">
        <v>486</v>
      </c>
      <c r="J8800" t="s">
        <v>487</v>
      </c>
      <c r="K8800">
        <v>0.63636363600000001</v>
      </c>
      <c r="L8800">
        <v>4</v>
      </c>
      <c r="M8800">
        <v>2.3820000000000001</v>
      </c>
      <c r="N8800" t="s">
        <v>8</v>
      </c>
      <c r="O8800">
        <v>2383</v>
      </c>
      <c r="P8800">
        <f t="shared" si="276"/>
        <v>2383</v>
      </c>
      <c r="Q8800">
        <f t="shared" si="277"/>
        <v>2383</v>
      </c>
    </row>
    <row r="8801" spans="1:17">
      <c r="A8801">
        <v>59</v>
      </c>
      <c r="B8801" t="s">
        <v>44</v>
      </c>
      <c r="C8801" t="s">
        <v>9</v>
      </c>
      <c r="D8801" t="s">
        <v>23</v>
      </c>
      <c r="E8801">
        <v>119</v>
      </c>
      <c r="F8801" t="s">
        <v>110</v>
      </c>
      <c r="H8801" t="s">
        <v>111</v>
      </c>
      <c r="I8801" t="s">
        <v>112</v>
      </c>
      <c r="J8801" t="s">
        <v>113</v>
      </c>
      <c r="K8801">
        <v>0.48965517200000003</v>
      </c>
      <c r="L8801">
        <v>3</v>
      </c>
      <c r="M8801">
        <v>2.95</v>
      </c>
      <c r="N8801" t="s">
        <v>8</v>
      </c>
      <c r="O8801">
        <v>2419</v>
      </c>
      <c r="P8801">
        <f t="shared" si="276"/>
        <v>2419</v>
      </c>
      <c r="Q8801">
        <f t="shared" si="277"/>
        <v>2419</v>
      </c>
    </row>
    <row r="8802" spans="1:17">
      <c r="A8802">
        <v>59</v>
      </c>
      <c r="B8802" t="s">
        <v>44</v>
      </c>
      <c r="C8802" t="s">
        <v>9</v>
      </c>
      <c r="D8802" t="s">
        <v>23</v>
      </c>
      <c r="E8802">
        <v>17</v>
      </c>
      <c r="F8802" t="s">
        <v>64</v>
      </c>
      <c r="H8802" t="s">
        <v>65</v>
      </c>
      <c r="I8802" t="s">
        <v>66</v>
      </c>
      <c r="J8802" t="s">
        <v>67</v>
      </c>
      <c r="K8802">
        <v>0.880434783</v>
      </c>
      <c r="L8802">
        <v>7</v>
      </c>
      <c r="M8802">
        <v>2.61</v>
      </c>
      <c r="N8802" t="s">
        <v>8</v>
      </c>
      <c r="O8802">
        <v>2521</v>
      </c>
      <c r="P8802">
        <f t="shared" si="276"/>
        <v>2521</v>
      </c>
      <c r="Q8802">
        <f t="shared" si="277"/>
        <v>2521</v>
      </c>
    </row>
    <row r="8803" spans="1:17">
      <c r="A8803">
        <v>59</v>
      </c>
      <c r="B8803" t="s">
        <v>44</v>
      </c>
      <c r="C8803" t="s">
        <v>9</v>
      </c>
      <c r="D8803" t="s">
        <v>17</v>
      </c>
      <c r="E8803">
        <v>50</v>
      </c>
      <c r="F8803" t="s">
        <v>398</v>
      </c>
      <c r="G8803" t="s">
        <v>19</v>
      </c>
      <c r="H8803" t="s">
        <v>399</v>
      </c>
      <c r="I8803" t="s">
        <v>400</v>
      </c>
      <c r="J8803" t="s">
        <v>401</v>
      </c>
      <c r="K8803">
        <v>0.98765432099999995</v>
      </c>
      <c r="L8803">
        <v>7</v>
      </c>
      <c r="M8803">
        <v>3.0179999999999998</v>
      </c>
      <c r="N8803" t="s">
        <v>8</v>
      </c>
      <c r="O8803">
        <v>2635</v>
      </c>
      <c r="P8803">
        <f t="shared" si="276"/>
        <v>2635</v>
      </c>
      <c r="Q8803">
        <f t="shared" si="277"/>
        <v>2635</v>
      </c>
    </row>
    <row r="8804" spans="1:17">
      <c r="A8804">
        <v>59</v>
      </c>
      <c r="B8804" t="s">
        <v>44</v>
      </c>
      <c r="C8804" t="s">
        <v>9</v>
      </c>
      <c r="D8804" t="s">
        <v>17</v>
      </c>
      <c r="E8804">
        <v>13</v>
      </c>
      <c r="F8804" t="s">
        <v>418</v>
      </c>
      <c r="G8804" t="s">
        <v>34</v>
      </c>
      <c r="H8804" t="s">
        <v>419</v>
      </c>
      <c r="I8804" t="s">
        <v>420</v>
      </c>
      <c r="J8804" t="s">
        <v>421</v>
      </c>
      <c r="K8804">
        <v>0.736486486</v>
      </c>
      <c r="L8804">
        <v>6</v>
      </c>
      <c r="M8804">
        <v>2.29</v>
      </c>
      <c r="N8804" t="s">
        <v>8</v>
      </c>
      <c r="O8804">
        <v>2755</v>
      </c>
      <c r="P8804">
        <f t="shared" si="276"/>
        <v>2755</v>
      </c>
      <c r="Q8804">
        <f t="shared" si="277"/>
        <v>2755</v>
      </c>
    </row>
    <row r="8805" spans="1:17">
      <c r="A8805">
        <v>59</v>
      </c>
      <c r="B8805" t="s">
        <v>44</v>
      </c>
      <c r="C8805" t="s">
        <v>9</v>
      </c>
      <c r="D8805" t="s">
        <v>17</v>
      </c>
      <c r="E8805">
        <v>141</v>
      </c>
      <c r="F8805" t="s">
        <v>128</v>
      </c>
      <c r="G8805" t="s">
        <v>19</v>
      </c>
      <c r="H8805" t="s">
        <v>129</v>
      </c>
      <c r="I8805" t="s">
        <v>130</v>
      </c>
      <c r="J8805" t="s">
        <v>131</v>
      </c>
      <c r="K8805">
        <v>0.79861111100000004</v>
      </c>
      <c r="L8805">
        <v>4</v>
      </c>
      <c r="M8805">
        <v>3.76</v>
      </c>
      <c r="N8805" t="s">
        <v>8</v>
      </c>
      <c r="O8805">
        <v>2907</v>
      </c>
      <c r="P8805">
        <f t="shared" si="276"/>
        <v>2907</v>
      </c>
      <c r="Q8805">
        <f t="shared" si="277"/>
        <v>2907</v>
      </c>
    </row>
    <row r="8806" spans="1:17">
      <c r="A8806">
        <v>59</v>
      </c>
      <c r="B8806" t="s">
        <v>44</v>
      </c>
      <c r="C8806" t="s">
        <v>9</v>
      </c>
      <c r="D8806" t="s">
        <v>23</v>
      </c>
      <c r="E8806">
        <v>90</v>
      </c>
      <c r="F8806" t="s">
        <v>166</v>
      </c>
      <c r="H8806" t="s">
        <v>167</v>
      </c>
      <c r="I8806" t="s">
        <v>168</v>
      </c>
      <c r="J8806" t="s">
        <v>169</v>
      </c>
      <c r="K8806">
        <v>0.70138888899999996</v>
      </c>
      <c r="L8806">
        <v>4</v>
      </c>
      <c r="M8806">
        <v>3.66</v>
      </c>
      <c r="N8806" t="s">
        <v>8</v>
      </c>
      <c r="O8806">
        <v>2962</v>
      </c>
      <c r="P8806">
        <f t="shared" si="276"/>
        <v>2962</v>
      </c>
      <c r="Q8806">
        <f t="shared" si="277"/>
        <v>2962</v>
      </c>
    </row>
    <row r="8807" spans="1:17">
      <c r="A8807">
        <v>59</v>
      </c>
      <c r="B8807" t="s">
        <v>44</v>
      </c>
      <c r="C8807" t="s">
        <v>9</v>
      </c>
      <c r="D8807" t="s">
        <v>17</v>
      </c>
      <c r="E8807">
        <v>127</v>
      </c>
      <c r="F8807" t="s">
        <v>132</v>
      </c>
      <c r="G8807" t="s">
        <v>34</v>
      </c>
      <c r="H8807" t="s">
        <v>133</v>
      </c>
      <c r="I8807" t="s">
        <v>134</v>
      </c>
      <c r="J8807" t="s">
        <v>135</v>
      </c>
      <c r="K8807">
        <v>0.820689</v>
      </c>
      <c r="L8807">
        <v>4</v>
      </c>
      <c r="M8807">
        <v>3.601</v>
      </c>
      <c r="N8807" t="s">
        <v>8</v>
      </c>
      <c r="O8807">
        <v>3306</v>
      </c>
      <c r="P8807">
        <f t="shared" si="276"/>
        <v>3306</v>
      </c>
      <c r="Q8807">
        <f t="shared" si="277"/>
        <v>3306</v>
      </c>
    </row>
    <row r="8808" spans="1:17">
      <c r="A8808">
        <v>59</v>
      </c>
      <c r="B8808" t="s">
        <v>44</v>
      </c>
      <c r="C8808" t="s">
        <v>9</v>
      </c>
      <c r="D8808" t="s">
        <v>23</v>
      </c>
      <c r="E8808">
        <v>95</v>
      </c>
      <c r="F8808" t="s">
        <v>308</v>
      </c>
      <c r="H8808" t="s">
        <v>309</v>
      </c>
      <c r="I8808" t="s">
        <v>310</v>
      </c>
      <c r="J8808" t="s">
        <v>311</v>
      </c>
      <c r="K8808">
        <v>0.571428571</v>
      </c>
      <c r="L8808">
        <v>4</v>
      </c>
      <c r="M8808">
        <v>3.95</v>
      </c>
      <c r="N8808" t="s">
        <v>8</v>
      </c>
      <c r="O8808">
        <v>3672</v>
      </c>
      <c r="P8808">
        <f t="shared" si="276"/>
        <v>3672</v>
      </c>
      <c r="Q8808">
        <f t="shared" si="277"/>
        <v>3672</v>
      </c>
    </row>
    <row r="8809" spans="1:17">
      <c r="A8809">
        <v>59</v>
      </c>
      <c r="B8809" t="s">
        <v>44</v>
      </c>
      <c r="C8809" t="s">
        <v>9</v>
      </c>
      <c r="D8809" t="s">
        <v>23</v>
      </c>
      <c r="E8809">
        <v>144</v>
      </c>
      <c r="F8809" t="s">
        <v>292</v>
      </c>
      <c r="H8809" t="s">
        <v>293</v>
      </c>
      <c r="I8809" t="s">
        <v>294</v>
      </c>
      <c r="J8809" t="s">
        <v>295</v>
      </c>
      <c r="K8809">
        <v>0.82608695700000001</v>
      </c>
      <c r="L8809">
        <v>5</v>
      </c>
      <c r="M8809">
        <v>3.7210000000000001</v>
      </c>
      <c r="N8809" t="s">
        <v>8</v>
      </c>
      <c r="O8809">
        <v>4068</v>
      </c>
      <c r="P8809">
        <f t="shared" si="276"/>
        <v>4068</v>
      </c>
      <c r="Q8809">
        <f t="shared" si="277"/>
        <v>4068</v>
      </c>
    </row>
    <row r="8810" spans="1:17">
      <c r="A8810">
        <v>59</v>
      </c>
      <c r="B8810" t="s">
        <v>44</v>
      </c>
      <c r="C8810" t="s">
        <v>9</v>
      </c>
      <c r="D8810" t="s">
        <v>23</v>
      </c>
      <c r="E8810">
        <v>89</v>
      </c>
      <c r="F8810" t="s">
        <v>184</v>
      </c>
      <c r="H8810" t="s">
        <v>185</v>
      </c>
      <c r="I8810" t="s">
        <v>186</v>
      </c>
      <c r="J8810" t="s">
        <v>187</v>
      </c>
      <c r="K8810">
        <v>0.77702702700000004</v>
      </c>
      <c r="L8810">
        <v>7</v>
      </c>
      <c r="M8810">
        <v>2.61</v>
      </c>
      <c r="N8810" t="s">
        <v>8</v>
      </c>
      <c r="O8810">
        <v>4217</v>
      </c>
      <c r="P8810">
        <f t="shared" si="276"/>
        <v>4217</v>
      </c>
      <c r="Q8810">
        <f t="shared" si="277"/>
        <v>4217</v>
      </c>
    </row>
    <row r="8811" spans="1:17">
      <c r="A8811">
        <v>59</v>
      </c>
      <c r="B8811" t="s">
        <v>44</v>
      </c>
      <c r="C8811" t="s">
        <v>9</v>
      </c>
      <c r="D8811" t="s">
        <v>17</v>
      </c>
      <c r="E8811">
        <v>102</v>
      </c>
      <c r="F8811" t="s">
        <v>336</v>
      </c>
      <c r="G8811" t="s">
        <v>34</v>
      </c>
      <c r="H8811" t="s">
        <v>337</v>
      </c>
      <c r="I8811" t="s">
        <v>338</v>
      </c>
      <c r="J8811" t="s">
        <v>339</v>
      </c>
      <c r="K8811">
        <v>0.58904109599999999</v>
      </c>
      <c r="L8811">
        <v>4</v>
      </c>
      <c r="M8811">
        <v>4.1900000000000004</v>
      </c>
      <c r="N8811" t="s">
        <v>8</v>
      </c>
      <c r="O8811">
        <v>4593</v>
      </c>
      <c r="P8811">
        <f t="shared" si="276"/>
        <v>4593</v>
      </c>
      <c r="Q8811">
        <f t="shared" si="277"/>
        <v>4593</v>
      </c>
    </row>
    <row r="8812" spans="1:17">
      <c r="A8812">
        <v>59</v>
      </c>
      <c r="B8812" t="s">
        <v>44</v>
      </c>
      <c r="C8812" t="s">
        <v>9</v>
      </c>
      <c r="D8812" t="s">
        <v>17</v>
      </c>
      <c r="E8812">
        <v>23</v>
      </c>
      <c r="F8812" t="s">
        <v>248</v>
      </c>
      <c r="G8812" t="s">
        <v>34</v>
      </c>
      <c r="H8812" t="s">
        <v>249</v>
      </c>
      <c r="I8812" t="s">
        <v>250</v>
      </c>
      <c r="J8812" t="s">
        <v>251</v>
      </c>
      <c r="K8812">
        <v>0.82978723399999998</v>
      </c>
      <c r="L8812">
        <v>5</v>
      </c>
      <c r="M8812">
        <v>3.56</v>
      </c>
      <c r="N8812" t="s">
        <v>8</v>
      </c>
      <c r="O8812">
        <v>4810</v>
      </c>
      <c r="P8812">
        <f t="shared" si="276"/>
        <v>4810</v>
      </c>
      <c r="Q8812">
        <f t="shared" si="277"/>
        <v>4810</v>
      </c>
    </row>
    <row r="8813" spans="1:17">
      <c r="A8813">
        <v>59</v>
      </c>
      <c r="B8813" t="s">
        <v>44</v>
      </c>
      <c r="C8813" t="s">
        <v>9</v>
      </c>
      <c r="D8813" t="s">
        <v>17</v>
      </c>
      <c r="E8813">
        <v>109</v>
      </c>
      <c r="F8813" t="s">
        <v>382</v>
      </c>
      <c r="G8813" t="s">
        <v>34</v>
      </c>
      <c r="H8813" t="s">
        <v>383</v>
      </c>
      <c r="I8813" t="s">
        <v>384</v>
      </c>
      <c r="J8813" t="s">
        <v>385</v>
      </c>
      <c r="K8813">
        <v>0.84242424199999999</v>
      </c>
      <c r="L8813">
        <v>4</v>
      </c>
      <c r="M8813">
        <v>2.97</v>
      </c>
      <c r="N8813" t="s">
        <v>8</v>
      </c>
      <c r="O8813">
        <v>7482</v>
      </c>
      <c r="P8813">
        <f t="shared" si="276"/>
        <v>7482</v>
      </c>
      <c r="Q8813" t="str">
        <f t="shared" si="277"/>
        <v/>
      </c>
    </row>
    <row r="8814" spans="1:17">
      <c r="A8814">
        <v>59</v>
      </c>
      <c r="B8814" t="s">
        <v>44</v>
      </c>
      <c r="C8814" t="s">
        <v>1</v>
      </c>
      <c r="D8814" t="s">
        <v>23</v>
      </c>
      <c r="E8814">
        <v>37</v>
      </c>
      <c r="F8814" t="s">
        <v>304</v>
      </c>
      <c r="H8814" t="s">
        <v>305</v>
      </c>
      <c r="I8814" t="s">
        <v>306</v>
      </c>
      <c r="J8814" t="s">
        <v>307</v>
      </c>
      <c r="K8814">
        <v>0.48201438800000002</v>
      </c>
      <c r="L8814">
        <v>4</v>
      </c>
      <c r="M8814">
        <v>2.8</v>
      </c>
      <c r="N8814" t="s">
        <v>8</v>
      </c>
      <c r="O8814">
        <v>1630</v>
      </c>
      <c r="P8814">
        <f t="shared" si="276"/>
        <v>1630</v>
      </c>
      <c r="Q8814">
        <f t="shared" si="277"/>
        <v>1630</v>
      </c>
    </row>
    <row r="8815" spans="1:17">
      <c r="A8815">
        <v>59</v>
      </c>
      <c r="B8815" t="s">
        <v>44</v>
      </c>
      <c r="C8815" t="s">
        <v>1</v>
      </c>
      <c r="D8815" t="s">
        <v>23</v>
      </c>
      <c r="E8815">
        <v>91</v>
      </c>
      <c r="F8815" t="s">
        <v>254</v>
      </c>
      <c r="H8815" t="s">
        <v>255</v>
      </c>
      <c r="I8815" t="s">
        <v>256</v>
      </c>
      <c r="J8815" t="s">
        <v>257</v>
      </c>
      <c r="K8815">
        <v>0.765151515</v>
      </c>
      <c r="L8815">
        <v>6</v>
      </c>
      <c r="M8815">
        <v>3.08</v>
      </c>
      <c r="N8815" t="s">
        <v>8</v>
      </c>
      <c r="O8815">
        <v>1886</v>
      </c>
      <c r="P8815">
        <f t="shared" si="276"/>
        <v>1886</v>
      </c>
      <c r="Q8815">
        <f t="shared" si="277"/>
        <v>1886</v>
      </c>
    </row>
    <row r="8816" spans="1:17">
      <c r="A8816">
        <v>59</v>
      </c>
      <c r="B8816" t="s">
        <v>44</v>
      </c>
      <c r="C8816" t="s">
        <v>1</v>
      </c>
      <c r="D8816" t="s">
        <v>17</v>
      </c>
      <c r="E8816">
        <v>9</v>
      </c>
      <c r="F8816" t="s">
        <v>474</v>
      </c>
      <c r="G8816" t="s">
        <v>19</v>
      </c>
      <c r="H8816" t="s">
        <v>475</v>
      </c>
      <c r="I8816" t="s">
        <v>476</v>
      </c>
      <c r="J8816" t="s">
        <v>477</v>
      </c>
      <c r="K8816">
        <v>0.95833333300000001</v>
      </c>
      <c r="L8816">
        <v>6</v>
      </c>
      <c r="M8816">
        <v>3.66</v>
      </c>
      <c r="N8816" t="s">
        <v>8</v>
      </c>
      <c r="O8816">
        <v>2253</v>
      </c>
      <c r="P8816">
        <f t="shared" si="276"/>
        <v>2253</v>
      </c>
      <c r="Q8816">
        <f t="shared" si="277"/>
        <v>2253</v>
      </c>
    </row>
    <row r="8817" spans="1:17">
      <c r="A8817">
        <v>59</v>
      </c>
      <c r="B8817" t="s">
        <v>44</v>
      </c>
      <c r="C8817" t="s">
        <v>1</v>
      </c>
      <c r="D8817" t="s">
        <v>17</v>
      </c>
      <c r="E8817">
        <v>68</v>
      </c>
      <c r="F8817" t="s">
        <v>120</v>
      </c>
      <c r="G8817" t="s">
        <v>34</v>
      </c>
      <c r="H8817" t="s">
        <v>121</v>
      </c>
      <c r="I8817" t="s">
        <v>122</v>
      </c>
      <c r="J8817" t="s">
        <v>123</v>
      </c>
      <c r="K8817">
        <v>0.60406091399999995</v>
      </c>
      <c r="L8817">
        <v>3</v>
      </c>
      <c r="M8817">
        <v>2.89</v>
      </c>
      <c r="N8817" t="s">
        <v>8</v>
      </c>
      <c r="O8817">
        <v>2302</v>
      </c>
      <c r="P8817">
        <f t="shared" si="276"/>
        <v>2302</v>
      </c>
      <c r="Q8817">
        <f t="shared" si="277"/>
        <v>2302</v>
      </c>
    </row>
    <row r="8818" spans="1:17">
      <c r="A8818">
        <v>59</v>
      </c>
      <c r="B8818" t="s">
        <v>44</v>
      </c>
      <c r="C8818" t="s">
        <v>1</v>
      </c>
      <c r="D8818" t="s">
        <v>17</v>
      </c>
      <c r="E8818">
        <v>92</v>
      </c>
      <c r="F8818" t="s">
        <v>352</v>
      </c>
      <c r="G8818" t="s">
        <v>19</v>
      </c>
      <c r="H8818" t="s">
        <v>353</v>
      </c>
      <c r="I8818" t="s">
        <v>354</v>
      </c>
      <c r="J8818" t="s">
        <v>355</v>
      </c>
      <c r="K8818">
        <v>0.79</v>
      </c>
      <c r="L8818">
        <v>5</v>
      </c>
      <c r="M8818">
        <v>4.0490000000000004</v>
      </c>
      <c r="N8818" t="s">
        <v>8</v>
      </c>
      <c r="O8818">
        <v>2390</v>
      </c>
      <c r="P8818">
        <f t="shared" si="276"/>
        <v>2390</v>
      </c>
      <c r="Q8818">
        <f t="shared" si="277"/>
        <v>2390</v>
      </c>
    </row>
    <row r="8819" spans="1:17">
      <c r="A8819">
        <v>59</v>
      </c>
      <c r="B8819" t="s">
        <v>44</v>
      </c>
      <c r="C8819" t="s">
        <v>1</v>
      </c>
      <c r="D8819" t="s">
        <v>17</v>
      </c>
      <c r="E8819">
        <v>33</v>
      </c>
      <c r="F8819" t="s">
        <v>70</v>
      </c>
      <c r="G8819" t="s">
        <v>34</v>
      </c>
      <c r="H8819" t="s">
        <v>71</v>
      </c>
      <c r="I8819" t="s">
        <v>72</v>
      </c>
      <c r="J8819" t="s">
        <v>73</v>
      </c>
      <c r="K8819">
        <v>0.84848484800000001</v>
      </c>
      <c r="L8819">
        <v>4</v>
      </c>
      <c r="M8819">
        <v>3.7509999999999999</v>
      </c>
      <c r="N8819" t="s">
        <v>8</v>
      </c>
      <c r="O8819">
        <v>2598</v>
      </c>
      <c r="P8819">
        <f t="shared" si="276"/>
        <v>2598</v>
      </c>
      <c r="Q8819">
        <f t="shared" si="277"/>
        <v>2598</v>
      </c>
    </row>
    <row r="8820" spans="1:17">
      <c r="A8820">
        <v>59</v>
      </c>
      <c r="B8820" t="s">
        <v>44</v>
      </c>
      <c r="C8820" t="s">
        <v>1</v>
      </c>
      <c r="D8820" t="s">
        <v>17</v>
      </c>
      <c r="E8820">
        <v>55</v>
      </c>
      <c r="F8820" t="s">
        <v>412</v>
      </c>
      <c r="G8820" t="s">
        <v>34</v>
      </c>
      <c r="H8820" t="s">
        <v>413</v>
      </c>
      <c r="I8820" t="s">
        <v>414</v>
      </c>
      <c r="J8820" t="s">
        <v>415</v>
      </c>
      <c r="K8820">
        <v>0.72</v>
      </c>
      <c r="L8820">
        <v>5</v>
      </c>
      <c r="M8820">
        <v>2.54</v>
      </c>
      <c r="N8820" t="s">
        <v>8</v>
      </c>
      <c r="O8820">
        <v>2735</v>
      </c>
      <c r="P8820">
        <f t="shared" si="276"/>
        <v>2735</v>
      </c>
      <c r="Q8820">
        <f t="shared" si="277"/>
        <v>2735</v>
      </c>
    </row>
    <row r="8821" spans="1:17">
      <c r="A8821">
        <v>59</v>
      </c>
      <c r="B8821" t="s">
        <v>44</v>
      </c>
      <c r="C8821" t="s">
        <v>1</v>
      </c>
      <c r="D8821" t="s">
        <v>17</v>
      </c>
      <c r="E8821">
        <v>22</v>
      </c>
      <c r="F8821" t="s">
        <v>244</v>
      </c>
      <c r="G8821" t="s">
        <v>34</v>
      </c>
      <c r="H8821" t="s">
        <v>245</v>
      </c>
      <c r="I8821" t="s">
        <v>246</v>
      </c>
      <c r="J8821" t="s">
        <v>247</v>
      </c>
      <c r="K8821">
        <v>0.65760869600000005</v>
      </c>
      <c r="L8821">
        <v>5</v>
      </c>
      <c r="M8821">
        <v>2.79</v>
      </c>
      <c r="N8821" t="s">
        <v>8</v>
      </c>
      <c r="O8821">
        <v>2798</v>
      </c>
      <c r="P8821">
        <f t="shared" si="276"/>
        <v>2798</v>
      </c>
      <c r="Q8821">
        <f t="shared" si="277"/>
        <v>2798</v>
      </c>
    </row>
    <row r="8822" spans="1:17">
      <c r="A8822">
        <v>59</v>
      </c>
      <c r="B8822" t="s">
        <v>44</v>
      </c>
      <c r="C8822" t="s">
        <v>1</v>
      </c>
      <c r="D8822" t="s">
        <v>23</v>
      </c>
      <c r="E8822">
        <v>142</v>
      </c>
      <c r="F8822" t="s">
        <v>54</v>
      </c>
      <c r="H8822" t="s">
        <v>55</v>
      </c>
      <c r="I8822" t="s">
        <v>56</v>
      </c>
      <c r="J8822" t="s">
        <v>57</v>
      </c>
      <c r="K8822">
        <v>0.82191780800000003</v>
      </c>
      <c r="L8822">
        <v>4</v>
      </c>
      <c r="M8822">
        <v>2.95</v>
      </c>
      <c r="N8822" t="s">
        <v>8</v>
      </c>
      <c r="O8822">
        <v>3263</v>
      </c>
      <c r="P8822">
        <f t="shared" si="276"/>
        <v>3263</v>
      </c>
      <c r="Q8822">
        <f t="shared" si="277"/>
        <v>3263</v>
      </c>
    </row>
    <row r="8823" spans="1:17">
      <c r="A8823">
        <v>59</v>
      </c>
      <c r="B8823" t="s">
        <v>44</v>
      </c>
      <c r="C8823" t="s">
        <v>1</v>
      </c>
      <c r="D8823" t="s">
        <v>23</v>
      </c>
      <c r="E8823">
        <v>80</v>
      </c>
      <c r="F8823" t="s">
        <v>174</v>
      </c>
      <c r="H8823" t="s">
        <v>175</v>
      </c>
      <c r="I8823" t="s">
        <v>176</v>
      </c>
      <c r="J8823" t="s">
        <v>177</v>
      </c>
      <c r="K8823">
        <v>0.69021739100000001</v>
      </c>
      <c r="L8823">
        <v>4</v>
      </c>
      <c r="M8823">
        <v>3.29</v>
      </c>
      <c r="N8823" t="s">
        <v>8</v>
      </c>
      <c r="O8823">
        <v>4366</v>
      </c>
      <c r="P8823">
        <f t="shared" si="276"/>
        <v>4366</v>
      </c>
      <c r="Q8823">
        <f t="shared" si="277"/>
        <v>4366</v>
      </c>
    </row>
    <row r="8824" spans="1:17">
      <c r="A8824">
        <v>59</v>
      </c>
      <c r="B8824" t="s">
        <v>44</v>
      </c>
      <c r="C8824" t="s">
        <v>1</v>
      </c>
      <c r="D8824" t="s">
        <v>17</v>
      </c>
      <c r="E8824">
        <v>64</v>
      </c>
      <c r="F8824" t="s">
        <v>328</v>
      </c>
      <c r="G8824" t="s">
        <v>34</v>
      </c>
      <c r="H8824" t="s">
        <v>329</v>
      </c>
      <c r="I8824" t="s">
        <v>330</v>
      </c>
      <c r="J8824" t="s">
        <v>331</v>
      </c>
      <c r="K8824">
        <v>0.803030303</v>
      </c>
      <c r="L8824">
        <v>5</v>
      </c>
      <c r="M8824">
        <v>2.78</v>
      </c>
      <c r="N8824" t="s">
        <v>4</v>
      </c>
      <c r="O8824">
        <v>4486</v>
      </c>
      <c r="P8824">
        <f t="shared" si="276"/>
        <v>4486</v>
      </c>
      <c r="Q8824">
        <f t="shared" si="277"/>
        <v>4486</v>
      </c>
    </row>
    <row r="8825" spans="1:17">
      <c r="A8825">
        <v>59</v>
      </c>
      <c r="B8825" t="s">
        <v>44</v>
      </c>
      <c r="C8825" t="s">
        <v>1</v>
      </c>
      <c r="D8825" t="s">
        <v>23</v>
      </c>
      <c r="E8825">
        <v>105</v>
      </c>
      <c r="F8825" t="s">
        <v>202</v>
      </c>
      <c r="H8825" t="s">
        <v>203</v>
      </c>
      <c r="I8825" t="s">
        <v>204</v>
      </c>
      <c r="J8825" t="s">
        <v>205</v>
      </c>
      <c r="K8825">
        <v>0.5</v>
      </c>
      <c r="L8825">
        <v>5</v>
      </c>
      <c r="M8825">
        <v>2.83</v>
      </c>
      <c r="N8825" t="s">
        <v>8</v>
      </c>
      <c r="O8825">
        <v>4829</v>
      </c>
      <c r="P8825">
        <f t="shared" si="276"/>
        <v>4829</v>
      </c>
      <c r="Q8825">
        <f t="shared" si="277"/>
        <v>4829</v>
      </c>
    </row>
    <row r="8826" spans="1:17">
      <c r="A8826">
        <v>59</v>
      </c>
      <c r="B8826" t="s">
        <v>44</v>
      </c>
      <c r="C8826" t="s">
        <v>1</v>
      </c>
      <c r="D8826" t="s">
        <v>23</v>
      </c>
      <c r="E8826">
        <v>63</v>
      </c>
      <c r="F8826" t="s">
        <v>210</v>
      </c>
      <c r="H8826" t="s">
        <v>211</v>
      </c>
      <c r="I8826" t="s">
        <v>212</v>
      </c>
      <c r="J8826" t="s">
        <v>213</v>
      </c>
      <c r="K8826">
        <v>0.90647482000000001</v>
      </c>
      <c r="L8826">
        <v>6</v>
      </c>
      <c r="M8826">
        <v>3.05</v>
      </c>
      <c r="N8826" t="s">
        <v>8</v>
      </c>
      <c r="O8826">
        <v>4895</v>
      </c>
      <c r="P8826">
        <f t="shared" si="276"/>
        <v>4895</v>
      </c>
      <c r="Q8826">
        <f t="shared" si="277"/>
        <v>4895</v>
      </c>
    </row>
    <row r="8827" spans="1:17">
      <c r="A8827">
        <v>59</v>
      </c>
      <c r="B8827" t="s">
        <v>44</v>
      </c>
      <c r="C8827" t="s">
        <v>1</v>
      </c>
      <c r="D8827" t="s">
        <v>23</v>
      </c>
      <c r="E8827">
        <v>32</v>
      </c>
      <c r="F8827" t="s">
        <v>206</v>
      </c>
      <c r="H8827" t="s">
        <v>207</v>
      </c>
      <c r="I8827" t="s">
        <v>208</v>
      </c>
      <c r="J8827" t="s">
        <v>209</v>
      </c>
      <c r="K8827">
        <v>0.68243243200000003</v>
      </c>
      <c r="L8827">
        <v>5</v>
      </c>
      <c r="M8827">
        <v>3.06</v>
      </c>
      <c r="N8827" t="s">
        <v>8</v>
      </c>
      <c r="O8827">
        <v>6046</v>
      </c>
      <c r="P8827">
        <f t="shared" si="276"/>
        <v>6046</v>
      </c>
      <c r="Q8827">
        <f t="shared" si="277"/>
        <v>6046</v>
      </c>
    </row>
    <row r="8828" spans="1:17">
      <c r="A8828">
        <v>59</v>
      </c>
      <c r="B8828" t="s">
        <v>44</v>
      </c>
      <c r="C8828" t="s">
        <v>1</v>
      </c>
      <c r="D8828" t="s">
        <v>17</v>
      </c>
      <c r="E8828">
        <v>114</v>
      </c>
      <c r="F8828" t="s">
        <v>116</v>
      </c>
      <c r="G8828" t="s">
        <v>34</v>
      </c>
      <c r="H8828" t="s">
        <v>117</v>
      </c>
      <c r="I8828" t="s">
        <v>118</v>
      </c>
      <c r="J8828" t="s">
        <v>119</v>
      </c>
      <c r="K8828">
        <v>0.84</v>
      </c>
      <c r="L8828">
        <v>5</v>
      </c>
      <c r="M8828">
        <v>3.19</v>
      </c>
      <c r="N8828" t="s">
        <v>8</v>
      </c>
      <c r="O8828">
        <v>6269</v>
      </c>
      <c r="P8828">
        <f t="shared" si="276"/>
        <v>6269</v>
      </c>
      <c r="Q8828">
        <f t="shared" si="277"/>
        <v>6269</v>
      </c>
    </row>
    <row r="8829" spans="1:17">
      <c r="A8829">
        <v>59</v>
      </c>
      <c r="B8829" t="s">
        <v>44</v>
      </c>
      <c r="C8829" t="s">
        <v>1</v>
      </c>
      <c r="D8829" t="s">
        <v>23</v>
      </c>
      <c r="E8829">
        <v>139</v>
      </c>
      <c r="F8829" t="s">
        <v>270</v>
      </c>
      <c r="H8829" t="s">
        <v>271</v>
      </c>
      <c r="I8829" t="s">
        <v>272</v>
      </c>
      <c r="J8829" t="s">
        <v>273</v>
      </c>
      <c r="K8829">
        <v>0.79729729699999996</v>
      </c>
      <c r="L8829">
        <v>4</v>
      </c>
      <c r="M8829">
        <v>3.2</v>
      </c>
      <c r="N8829" t="s">
        <v>8</v>
      </c>
      <c r="O8829">
        <v>6654</v>
      </c>
      <c r="P8829">
        <f t="shared" si="276"/>
        <v>6654</v>
      </c>
      <c r="Q8829">
        <f t="shared" si="277"/>
        <v>6654</v>
      </c>
    </row>
    <row r="8830" spans="1:17">
      <c r="A8830">
        <v>59</v>
      </c>
      <c r="B8830" t="s">
        <v>5</v>
      </c>
      <c r="C8830" t="s">
        <v>9</v>
      </c>
      <c r="E8830">
        <v>155</v>
      </c>
      <c r="F8830" t="s">
        <v>478</v>
      </c>
      <c r="H8830" t="s">
        <v>479</v>
      </c>
      <c r="N8830" t="s">
        <v>8</v>
      </c>
      <c r="O8830">
        <v>1826</v>
      </c>
      <c r="P8830">
        <f t="shared" si="276"/>
        <v>1826</v>
      </c>
      <c r="Q8830">
        <f t="shared" si="277"/>
        <v>1826</v>
      </c>
    </row>
    <row r="8831" spans="1:17">
      <c r="A8831">
        <v>59</v>
      </c>
      <c r="B8831" t="s">
        <v>5</v>
      </c>
      <c r="C8831" t="s">
        <v>9</v>
      </c>
      <c r="E8831">
        <v>147</v>
      </c>
      <c r="F8831" t="s">
        <v>302</v>
      </c>
      <c r="H8831" t="s">
        <v>303</v>
      </c>
      <c r="N8831" t="s">
        <v>8</v>
      </c>
      <c r="O8831">
        <v>1874</v>
      </c>
      <c r="P8831">
        <f t="shared" si="276"/>
        <v>1874</v>
      </c>
      <c r="Q8831">
        <f t="shared" si="277"/>
        <v>1874</v>
      </c>
    </row>
    <row r="8832" spans="1:17">
      <c r="A8832">
        <v>59</v>
      </c>
      <c r="B8832" t="s">
        <v>5</v>
      </c>
      <c r="C8832" t="s">
        <v>9</v>
      </c>
      <c r="E8832">
        <v>140</v>
      </c>
      <c r="F8832" t="s">
        <v>498</v>
      </c>
      <c r="H8832" t="s">
        <v>499</v>
      </c>
      <c r="N8832" t="s">
        <v>8</v>
      </c>
      <c r="O8832">
        <v>2058</v>
      </c>
      <c r="P8832">
        <f t="shared" si="276"/>
        <v>2058</v>
      </c>
      <c r="Q8832">
        <f t="shared" si="277"/>
        <v>2058</v>
      </c>
    </row>
    <row r="8833" spans="1:17">
      <c r="A8833">
        <v>59</v>
      </c>
      <c r="B8833" t="s">
        <v>5</v>
      </c>
      <c r="C8833" t="s">
        <v>9</v>
      </c>
      <c r="E8833">
        <v>99</v>
      </c>
      <c r="F8833" t="s">
        <v>102</v>
      </c>
      <c r="H8833" t="s">
        <v>103</v>
      </c>
      <c r="N8833" t="s">
        <v>8</v>
      </c>
      <c r="O8833">
        <v>2091</v>
      </c>
      <c r="P8833">
        <f t="shared" si="276"/>
        <v>2091</v>
      </c>
      <c r="Q8833">
        <f t="shared" si="277"/>
        <v>2091</v>
      </c>
    </row>
    <row r="8834" spans="1:17">
      <c r="A8834">
        <v>59</v>
      </c>
      <c r="B8834" t="s">
        <v>5</v>
      </c>
      <c r="C8834" t="s">
        <v>9</v>
      </c>
      <c r="E8834">
        <v>153</v>
      </c>
      <c r="F8834" t="s">
        <v>12</v>
      </c>
      <c r="H8834" t="s">
        <v>13</v>
      </c>
      <c r="N8834" t="s">
        <v>8</v>
      </c>
      <c r="O8834">
        <v>2267</v>
      </c>
      <c r="P8834">
        <f t="shared" si="276"/>
        <v>2267</v>
      </c>
      <c r="Q8834">
        <f t="shared" si="277"/>
        <v>2267</v>
      </c>
    </row>
    <row r="8835" spans="1:17">
      <c r="A8835">
        <v>59</v>
      </c>
      <c r="B8835" t="s">
        <v>5</v>
      </c>
      <c r="C8835" t="s">
        <v>9</v>
      </c>
      <c r="E8835">
        <v>47</v>
      </c>
      <c r="F8835" t="s">
        <v>402</v>
      </c>
      <c r="H8835" t="s">
        <v>403</v>
      </c>
      <c r="N8835" t="s">
        <v>8</v>
      </c>
      <c r="O8835">
        <v>2331</v>
      </c>
      <c r="P8835">
        <f t="shared" ref="P8835:P8898" si="278">IF(O8835&gt;VLOOKUP($A8835,$S:$W,4,FALSE),IF(O8835&lt;VLOOKUP($A8835,$S:$W,5,FALSE),O8835,""),"")</f>
        <v>2331</v>
      </c>
      <c r="Q8835">
        <f t="shared" ref="Q8835:Q8898" si="279">IF(O8835&gt;VLOOKUP($A8835,$S:$AA,8,FALSE),IF(O8835&lt;VLOOKUP($A8835,$S:$AA,9,FALSE),O8835,""),"")</f>
        <v>2331</v>
      </c>
    </row>
    <row r="8836" spans="1:17">
      <c r="A8836">
        <v>59</v>
      </c>
      <c r="B8836" t="s">
        <v>5</v>
      </c>
      <c r="C8836" t="s">
        <v>9</v>
      </c>
      <c r="E8836">
        <v>60</v>
      </c>
      <c r="F8836" t="s">
        <v>296</v>
      </c>
      <c r="H8836" t="s">
        <v>297</v>
      </c>
      <c r="N8836" t="s">
        <v>8</v>
      </c>
      <c r="O8836">
        <v>2379</v>
      </c>
      <c r="P8836">
        <f t="shared" si="278"/>
        <v>2379</v>
      </c>
      <c r="Q8836">
        <f t="shared" si="279"/>
        <v>2379</v>
      </c>
    </row>
    <row r="8837" spans="1:17">
      <c r="A8837">
        <v>59</v>
      </c>
      <c r="B8837" t="s">
        <v>5</v>
      </c>
      <c r="C8837" t="s">
        <v>9</v>
      </c>
      <c r="E8837">
        <v>45</v>
      </c>
      <c r="F8837" t="s">
        <v>92</v>
      </c>
      <c r="H8837" t="s">
        <v>93</v>
      </c>
      <c r="N8837" t="s">
        <v>8</v>
      </c>
      <c r="O8837">
        <v>2482</v>
      </c>
      <c r="P8837">
        <f t="shared" si="278"/>
        <v>2482</v>
      </c>
      <c r="Q8837">
        <f t="shared" si="279"/>
        <v>2482</v>
      </c>
    </row>
    <row r="8838" spans="1:17">
      <c r="A8838">
        <v>59</v>
      </c>
      <c r="B8838" t="s">
        <v>5</v>
      </c>
      <c r="C8838" t="s">
        <v>9</v>
      </c>
      <c r="E8838">
        <v>52</v>
      </c>
      <c r="F8838" t="s">
        <v>124</v>
      </c>
      <c r="H8838" t="s">
        <v>125</v>
      </c>
      <c r="N8838" t="s">
        <v>8</v>
      </c>
      <c r="O8838">
        <v>2516</v>
      </c>
      <c r="P8838">
        <f t="shared" si="278"/>
        <v>2516</v>
      </c>
      <c r="Q8838">
        <f t="shared" si="279"/>
        <v>2516</v>
      </c>
    </row>
    <row r="8839" spans="1:17">
      <c r="A8839">
        <v>59</v>
      </c>
      <c r="B8839" t="s">
        <v>5</v>
      </c>
      <c r="C8839" t="s">
        <v>9</v>
      </c>
      <c r="E8839">
        <v>117</v>
      </c>
      <c r="F8839" t="s">
        <v>162</v>
      </c>
      <c r="H8839" t="s">
        <v>163</v>
      </c>
      <c r="N8839" t="s">
        <v>8</v>
      </c>
      <c r="O8839">
        <v>2578</v>
      </c>
      <c r="P8839">
        <f t="shared" si="278"/>
        <v>2578</v>
      </c>
      <c r="Q8839">
        <f t="shared" si="279"/>
        <v>2578</v>
      </c>
    </row>
    <row r="8840" spans="1:17">
      <c r="A8840">
        <v>59</v>
      </c>
      <c r="B8840" t="s">
        <v>5</v>
      </c>
      <c r="C8840" t="s">
        <v>9</v>
      </c>
      <c r="E8840">
        <v>14</v>
      </c>
      <c r="F8840" t="s">
        <v>106</v>
      </c>
      <c r="H8840" t="s">
        <v>107</v>
      </c>
      <c r="N8840" t="s">
        <v>8</v>
      </c>
      <c r="O8840">
        <v>2610</v>
      </c>
      <c r="P8840">
        <f t="shared" si="278"/>
        <v>2610</v>
      </c>
      <c r="Q8840">
        <f t="shared" si="279"/>
        <v>2610</v>
      </c>
    </row>
    <row r="8841" spans="1:17">
      <c r="A8841">
        <v>59</v>
      </c>
      <c r="B8841" t="s">
        <v>5</v>
      </c>
      <c r="C8841" t="s">
        <v>9</v>
      </c>
      <c r="E8841">
        <v>101</v>
      </c>
      <c r="F8841" t="s">
        <v>252</v>
      </c>
      <c r="H8841" t="s">
        <v>253</v>
      </c>
      <c r="N8841" t="s">
        <v>8</v>
      </c>
      <c r="O8841">
        <v>2634</v>
      </c>
      <c r="P8841">
        <f t="shared" si="278"/>
        <v>2634</v>
      </c>
      <c r="Q8841">
        <f t="shared" si="279"/>
        <v>2634</v>
      </c>
    </row>
    <row r="8842" spans="1:17">
      <c r="A8842">
        <v>59</v>
      </c>
      <c r="B8842" t="s">
        <v>5</v>
      </c>
      <c r="C8842" t="s">
        <v>9</v>
      </c>
      <c r="E8842">
        <v>97</v>
      </c>
      <c r="F8842" t="s">
        <v>52</v>
      </c>
      <c r="H8842" t="s">
        <v>53</v>
      </c>
      <c r="N8842" t="s">
        <v>8</v>
      </c>
      <c r="O8842">
        <v>2672</v>
      </c>
      <c r="P8842">
        <f t="shared" si="278"/>
        <v>2672</v>
      </c>
      <c r="Q8842">
        <f t="shared" si="279"/>
        <v>2672</v>
      </c>
    </row>
    <row r="8843" spans="1:17">
      <c r="A8843">
        <v>59</v>
      </c>
      <c r="B8843" t="s">
        <v>5</v>
      </c>
      <c r="C8843" t="s">
        <v>9</v>
      </c>
      <c r="E8843">
        <v>67</v>
      </c>
      <c r="F8843" t="s">
        <v>502</v>
      </c>
      <c r="H8843" t="s">
        <v>503</v>
      </c>
      <c r="N8843" t="s">
        <v>8</v>
      </c>
      <c r="O8843">
        <v>2675</v>
      </c>
      <c r="P8843">
        <f t="shared" si="278"/>
        <v>2675</v>
      </c>
      <c r="Q8843">
        <f t="shared" si="279"/>
        <v>2675</v>
      </c>
    </row>
    <row r="8844" spans="1:17">
      <c r="A8844">
        <v>59</v>
      </c>
      <c r="B8844" t="s">
        <v>5</v>
      </c>
      <c r="C8844" t="s">
        <v>9</v>
      </c>
      <c r="E8844">
        <v>138</v>
      </c>
      <c r="F8844" t="s">
        <v>436</v>
      </c>
      <c r="H8844" t="s">
        <v>437</v>
      </c>
      <c r="N8844" t="s">
        <v>8</v>
      </c>
      <c r="O8844">
        <v>2699</v>
      </c>
      <c r="P8844">
        <f t="shared" si="278"/>
        <v>2699</v>
      </c>
      <c r="Q8844">
        <f t="shared" si="279"/>
        <v>2699</v>
      </c>
    </row>
    <row r="8845" spans="1:17">
      <c r="A8845">
        <v>59</v>
      </c>
      <c r="B8845" t="s">
        <v>5</v>
      </c>
      <c r="C8845" t="s">
        <v>9</v>
      </c>
      <c r="E8845">
        <v>93</v>
      </c>
      <c r="F8845" t="s">
        <v>344</v>
      </c>
      <c r="H8845" t="s">
        <v>345</v>
      </c>
      <c r="N8845" t="s">
        <v>8</v>
      </c>
      <c r="O8845">
        <v>2795</v>
      </c>
      <c r="P8845">
        <f t="shared" si="278"/>
        <v>2795</v>
      </c>
      <c r="Q8845">
        <f t="shared" si="279"/>
        <v>2795</v>
      </c>
    </row>
    <row r="8846" spans="1:17">
      <c r="A8846">
        <v>59</v>
      </c>
      <c r="B8846" t="s">
        <v>5</v>
      </c>
      <c r="C8846" t="s">
        <v>9</v>
      </c>
      <c r="E8846">
        <v>121</v>
      </c>
      <c r="F8846" t="s">
        <v>86</v>
      </c>
      <c r="H8846" t="s">
        <v>87</v>
      </c>
      <c r="N8846" t="s">
        <v>8</v>
      </c>
      <c r="O8846">
        <v>2955</v>
      </c>
      <c r="P8846">
        <f t="shared" si="278"/>
        <v>2955</v>
      </c>
      <c r="Q8846">
        <f t="shared" si="279"/>
        <v>2955</v>
      </c>
    </row>
    <row r="8847" spans="1:17">
      <c r="A8847">
        <v>59</v>
      </c>
      <c r="B8847" t="s">
        <v>5</v>
      </c>
      <c r="C8847" t="s">
        <v>9</v>
      </c>
      <c r="E8847">
        <v>74</v>
      </c>
      <c r="F8847" t="s">
        <v>114</v>
      </c>
      <c r="H8847" t="s">
        <v>115</v>
      </c>
      <c r="N8847" t="s">
        <v>8</v>
      </c>
      <c r="O8847">
        <v>2962</v>
      </c>
      <c r="P8847">
        <f t="shared" si="278"/>
        <v>2962</v>
      </c>
      <c r="Q8847">
        <f t="shared" si="279"/>
        <v>2962</v>
      </c>
    </row>
    <row r="8848" spans="1:17">
      <c r="A8848">
        <v>59</v>
      </c>
      <c r="B8848" t="s">
        <v>5</v>
      </c>
      <c r="C8848" t="s">
        <v>9</v>
      </c>
      <c r="E8848">
        <v>21</v>
      </c>
      <c r="F8848" t="s">
        <v>376</v>
      </c>
      <c r="H8848" t="s">
        <v>377</v>
      </c>
      <c r="N8848" t="s">
        <v>8</v>
      </c>
      <c r="O8848">
        <v>3034</v>
      </c>
      <c r="P8848">
        <f t="shared" si="278"/>
        <v>3034</v>
      </c>
      <c r="Q8848">
        <f t="shared" si="279"/>
        <v>3034</v>
      </c>
    </row>
    <row r="8849" spans="1:17">
      <c r="A8849">
        <v>59</v>
      </c>
      <c r="B8849" t="s">
        <v>5</v>
      </c>
      <c r="C8849" t="s">
        <v>9</v>
      </c>
      <c r="E8849">
        <v>2</v>
      </c>
      <c r="F8849" t="s">
        <v>6</v>
      </c>
      <c r="H8849" t="s">
        <v>7</v>
      </c>
      <c r="N8849" t="s">
        <v>8</v>
      </c>
      <c r="O8849">
        <v>3352</v>
      </c>
      <c r="P8849">
        <f t="shared" si="278"/>
        <v>3352</v>
      </c>
      <c r="Q8849">
        <f t="shared" si="279"/>
        <v>3352</v>
      </c>
    </row>
    <row r="8850" spans="1:17">
      <c r="A8850">
        <v>59</v>
      </c>
      <c r="B8850" t="s">
        <v>5</v>
      </c>
      <c r="C8850" t="s">
        <v>9</v>
      </c>
      <c r="E8850">
        <v>51</v>
      </c>
      <c r="F8850" t="s">
        <v>76</v>
      </c>
      <c r="H8850" t="s">
        <v>77</v>
      </c>
      <c r="N8850" t="s">
        <v>8</v>
      </c>
      <c r="O8850">
        <v>4049</v>
      </c>
      <c r="P8850">
        <f t="shared" si="278"/>
        <v>4049</v>
      </c>
      <c r="Q8850">
        <f t="shared" si="279"/>
        <v>4049</v>
      </c>
    </row>
    <row r="8851" spans="1:17">
      <c r="A8851">
        <v>59</v>
      </c>
      <c r="B8851" t="s">
        <v>5</v>
      </c>
      <c r="C8851" t="s">
        <v>9</v>
      </c>
      <c r="E8851">
        <v>116</v>
      </c>
      <c r="F8851" t="s">
        <v>146</v>
      </c>
      <c r="H8851" t="s">
        <v>147</v>
      </c>
      <c r="N8851" t="s">
        <v>8</v>
      </c>
      <c r="O8851">
        <v>4259</v>
      </c>
      <c r="P8851">
        <f t="shared" si="278"/>
        <v>4259</v>
      </c>
      <c r="Q8851">
        <f t="shared" si="279"/>
        <v>4259</v>
      </c>
    </row>
    <row r="8852" spans="1:17">
      <c r="A8852">
        <v>59</v>
      </c>
      <c r="B8852" t="s">
        <v>5</v>
      </c>
      <c r="C8852" t="s">
        <v>9</v>
      </c>
      <c r="E8852">
        <v>41</v>
      </c>
      <c r="F8852" t="s">
        <v>422</v>
      </c>
      <c r="H8852" t="s">
        <v>423</v>
      </c>
      <c r="N8852" t="s">
        <v>8</v>
      </c>
      <c r="O8852">
        <v>5450</v>
      </c>
      <c r="P8852">
        <f t="shared" si="278"/>
        <v>5450</v>
      </c>
      <c r="Q8852">
        <f t="shared" si="279"/>
        <v>5450</v>
      </c>
    </row>
    <row r="8853" spans="1:17">
      <c r="A8853">
        <v>59</v>
      </c>
      <c r="B8853" t="s">
        <v>5</v>
      </c>
      <c r="C8853" t="s">
        <v>9</v>
      </c>
      <c r="E8853">
        <v>70</v>
      </c>
      <c r="F8853" t="s">
        <v>500</v>
      </c>
      <c r="H8853" t="s">
        <v>501</v>
      </c>
      <c r="N8853" t="s">
        <v>8</v>
      </c>
      <c r="O8853">
        <v>5650</v>
      </c>
      <c r="P8853">
        <f t="shared" si="278"/>
        <v>5650</v>
      </c>
      <c r="Q8853">
        <f t="shared" si="279"/>
        <v>5650</v>
      </c>
    </row>
    <row r="8854" spans="1:17">
      <c r="A8854">
        <v>59</v>
      </c>
      <c r="B8854" t="s">
        <v>5</v>
      </c>
      <c r="C8854" t="s">
        <v>9</v>
      </c>
      <c r="E8854">
        <v>57</v>
      </c>
      <c r="F8854" t="s">
        <v>104</v>
      </c>
      <c r="H8854" t="s">
        <v>105</v>
      </c>
      <c r="N8854" t="s">
        <v>8</v>
      </c>
      <c r="O8854">
        <v>6858</v>
      </c>
      <c r="P8854">
        <f t="shared" si="278"/>
        <v>6858</v>
      </c>
      <c r="Q8854" t="str">
        <f t="shared" si="279"/>
        <v/>
      </c>
    </row>
    <row r="8855" spans="1:17">
      <c r="A8855">
        <v>59</v>
      </c>
      <c r="B8855" t="s">
        <v>5</v>
      </c>
      <c r="C8855" t="s">
        <v>9</v>
      </c>
      <c r="E8855">
        <v>146</v>
      </c>
      <c r="F8855" t="s">
        <v>504</v>
      </c>
      <c r="H8855" t="s">
        <v>505</v>
      </c>
      <c r="N8855" t="s">
        <v>8</v>
      </c>
      <c r="O8855">
        <v>11586</v>
      </c>
      <c r="P8855" t="str">
        <f t="shared" si="278"/>
        <v/>
      </c>
      <c r="Q8855" t="str">
        <f t="shared" si="279"/>
        <v/>
      </c>
    </row>
    <row r="8856" spans="1:17">
      <c r="A8856">
        <v>59</v>
      </c>
      <c r="B8856" t="s">
        <v>5</v>
      </c>
      <c r="C8856" t="s">
        <v>9</v>
      </c>
      <c r="E8856">
        <v>137</v>
      </c>
      <c r="F8856" t="s">
        <v>298</v>
      </c>
      <c r="H8856" t="s">
        <v>299</v>
      </c>
      <c r="N8856" t="s">
        <v>8</v>
      </c>
      <c r="O8856">
        <v>13930</v>
      </c>
      <c r="P8856" t="str">
        <f t="shared" si="278"/>
        <v/>
      </c>
      <c r="Q8856" t="str">
        <f t="shared" si="279"/>
        <v/>
      </c>
    </row>
    <row r="8857" spans="1:17">
      <c r="A8857">
        <v>59</v>
      </c>
      <c r="B8857" t="s">
        <v>5</v>
      </c>
      <c r="C8857" t="s">
        <v>1</v>
      </c>
      <c r="E8857">
        <v>152</v>
      </c>
      <c r="F8857" t="s">
        <v>74</v>
      </c>
      <c r="H8857" t="s">
        <v>75</v>
      </c>
      <c r="N8857" t="s">
        <v>8</v>
      </c>
      <c r="O8857">
        <v>1765</v>
      </c>
      <c r="P8857">
        <f t="shared" si="278"/>
        <v>1765</v>
      </c>
      <c r="Q8857">
        <f t="shared" si="279"/>
        <v>1765</v>
      </c>
    </row>
    <row r="8858" spans="1:17">
      <c r="A8858">
        <v>59</v>
      </c>
      <c r="B8858" t="s">
        <v>5</v>
      </c>
      <c r="C8858" t="s">
        <v>1</v>
      </c>
      <c r="E8858">
        <v>132</v>
      </c>
      <c r="F8858" t="s">
        <v>10</v>
      </c>
      <c r="H8858" t="s">
        <v>11</v>
      </c>
      <c r="N8858" t="s">
        <v>8</v>
      </c>
      <c r="O8858">
        <v>2047</v>
      </c>
      <c r="P8858">
        <f t="shared" si="278"/>
        <v>2047</v>
      </c>
      <c r="Q8858">
        <f t="shared" si="279"/>
        <v>2047</v>
      </c>
    </row>
    <row r="8859" spans="1:17">
      <c r="A8859">
        <v>59</v>
      </c>
      <c r="B8859" t="s">
        <v>5</v>
      </c>
      <c r="C8859" t="s">
        <v>1</v>
      </c>
      <c r="E8859">
        <v>156</v>
      </c>
      <c r="F8859" t="s">
        <v>58</v>
      </c>
      <c r="H8859" t="s">
        <v>59</v>
      </c>
      <c r="N8859" t="s">
        <v>8</v>
      </c>
      <c r="O8859">
        <v>2063</v>
      </c>
      <c r="P8859">
        <f t="shared" si="278"/>
        <v>2063</v>
      </c>
      <c r="Q8859">
        <f t="shared" si="279"/>
        <v>2063</v>
      </c>
    </row>
    <row r="8860" spans="1:17">
      <c r="A8860">
        <v>59</v>
      </c>
      <c r="B8860" t="s">
        <v>5</v>
      </c>
      <c r="C8860" t="s">
        <v>1</v>
      </c>
      <c r="E8860">
        <v>76</v>
      </c>
      <c r="F8860" t="s">
        <v>290</v>
      </c>
      <c r="H8860" t="s">
        <v>291</v>
      </c>
      <c r="N8860" t="s">
        <v>8</v>
      </c>
      <c r="O8860">
        <v>2181</v>
      </c>
      <c r="P8860">
        <f t="shared" si="278"/>
        <v>2181</v>
      </c>
      <c r="Q8860">
        <f t="shared" si="279"/>
        <v>2181</v>
      </c>
    </row>
    <row r="8861" spans="1:17">
      <c r="A8861">
        <v>59</v>
      </c>
      <c r="B8861" t="s">
        <v>5</v>
      </c>
      <c r="C8861" t="s">
        <v>1</v>
      </c>
      <c r="E8861">
        <v>133</v>
      </c>
      <c r="F8861" t="s">
        <v>346</v>
      </c>
      <c r="H8861" t="s">
        <v>347</v>
      </c>
      <c r="N8861" t="s">
        <v>8</v>
      </c>
      <c r="O8861">
        <v>2757</v>
      </c>
      <c r="P8861">
        <f t="shared" si="278"/>
        <v>2757</v>
      </c>
      <c r="Q8861">
        <f t="shared" si="279"/>
        <v>2757</v>
      </c>
    </row>
    <row r="8862" spans="1:17">
      <c r="A8862">
        <v>59</v>
      </c>
      <c r="B8862" t="s">
        <v>5</v>
      </c>
      <c r="C8862" t="s">
        <v>1</v>
      </c>
      <c r="E8862">
        <v>87</v>
      </c>
      <c r="F8862" t="s">
        <v>370</v>
      </c>
      <c r="H8862" t="s">
        <v>371</v>
      </c>
      <c r="N8862" t="s">
        <v>8</v>
      </c>
      <c r="O8862">
        <v>2957</v>
      </c>
      <c r="P8862">
        <f t="shared" si="278"/>
        <v>2957</v>
      </c>
      <c r="Q8862">
        <f t="shared" si="279"/>
        <v>2957</v>
      </c>
    </row>
    <row r="8863" spans="1:17">
      <c r="A8863">
        <v>59</v>
      </c>
      <c r="B8863" t="s">
        <v>5</v>
      </c>
      <c r="C8863" t="s">
        <v>1</v>
      </c>
      <c r="E8863">
        <v>72</v>
      </c>
      <c r="F8863" t="s">
        <v>496</v>
      </c>
      <c r="H8863" t="s">
        <v>497</v>
      </c>
      <c r="N8863" t="s">
        <v>8</v>
      </c>
      <c r="O8863">
        <v>3223</v>
      </c>
      <c r="P8863">
        <f t="shared" si="278"/>
        <v>3223</v>
      </c>
      <c r="Q8863">
        <f t="shared" si="279"/>
        <v>3223</v>
      </c>
    </row>
    <row r="8864" spans="1:17">
      <c r="A8864">
        <v>59</v>
      </c>
      <c r="B8864" t="s">
        <v>5</v>
      </c>
      <c r="C8864" t="s">
        <v>1</v>
      </c>
      <c r="E8864">
        <v>130</v>
      </c>
      <c r="F8864" t="s">
        <v>356</v>
      </c>
      <c r="H8864" t="s">
        <v>357</v>
      </c>
      <c r="N8864" t="s">
        <v>8</v>
      </c>
      <c r="O8864">
        <v>3502</v>
      </c>
      <c r="P8864">
        <f t="shared" si="278"/>
        <v>3502</v>
      </c>
      <c r="Q8864">
        <f t="shared" si="279"/>
        <v>3502</v>
      </c>
    </row>
    <row r="8865" spans="1:17">
      <c r="A8865">
        <v>59</v>
      </c>
      <c r="B8865" t="s">
        <v>5</v>
      </c>
      <c r="C8865" t="s">
        <v>1</v>
      </c>
      <c r="E8865">
        <v>59</v>
      </c>
      <c r="F8865" t="s">
        <v>506</v>
      </c>
      <c r="H8865" t="s">
        <v>507</v>
      </c>
      <c r="N8865" t="s">
        <v>8</v>
      </c>
      <c r="O8865">
        <v>3526</v>
      </c>
      <c r="P8865">
        <f t="shared" si="278"/>
        <v>3526</v>
      </c>
      <c r="Q8865">
        <f t="shared" si="279"/>
        <v>3526</v>
      </c>
    </row>
    <row r="8866" spans="1:17">
      <c r="A8866">
        <v>59</v>
      </c>
      <c r="B8866" t="s">
        <v>5</v>
      </c>
      <c r="C8866" t="s">
        <v>1</v>
      </c>
      <c r="E8866">
        <v>84</v>
      </c>
      <c r="F8866" t="s">
        <v>510</v>
      </c>
      <c r="H8866" t="s">
        <v>511</v>
      </c>
      <c r="N8866" t="s">
        <v>8</v>
      </c>
      <c r="O8866">
        <v>3720</v>
      </c>
      <c r="P8866">
        <f t="shared" si="278"/>
        <v>3720</v>
      </c>
      <c r="Q8866">
        <f t="shared" si="279"/>
        <v>3720</v>
      </c>
    </row>
    <row r="8867" spans="1:17">
      <c r="A8867">
        <v>59</v>
      </c>
      <c r="B8867" t="s">
        <v>5</v>
      </c>
      <c r="C8867" t="s">
        <v>1</v>
      </c>
      <c r="E8867">
        <v>5</v>
      </c>
      <c r="F8867" t="s">
        <v>178</v>
      </c>
      <c r="H8867" t="s">
        <v>179</v>
      </c>
      <c r="N8867" t="s">
        <v>8</v>
      </c>
      <c r="O8867">
        <v>4048</v>
      </c>
      <c r="P8867">
        <f t="shared" si="278"/>
        <v>4048</v>
      </c>
      <c r="Q8867">
        <f t="shared" si="279"/>
        <v>4048</v>
      </c>
    </row>
    <row r="8868" spans="1:17">
      <c r="A8868">
        <v>59</v>
      </c>
      <c r="B8868" t="s">
        <v>5</v>
      </c>
      <c r="C8868" t="s">
        <v>1</v>
      </c>
      <c r="E8868">
        <v>115</v>
      </c>
      <c r="F8868" t="s">
        <v>94</v>
      </c>
      <c r="H8868" t="s">
        <v>95</v>
      </c>
      <c r="N8868" t="s">
        <v>8</v>
      </c>
      <c r="O8868">
        <v>4422</v>
      </c>
      <c r="P8868">
        <f t="shared" si="278"/>
        <v>4422</v>
      </c>
      <c r="Q8868">
        <f t="shared" si="279"/>
        <v>4422</v>
      </c>
    </row>
    <row r="8869" spans="1:17">
      <c r="A8869">
        <v>59</v>
      </c>
      <c r="B8869" t="s">
        <v>5</v>
      </c>
      <c r="C8869" t="s">
        <v>1</v>
      </c>
      <c r="E8869">
        <v>15</v>
      </c>
      <c r="F8869" t="s">
        <v>14</v>
      </c>
      <c r="H8869" t="s">
        <v>15</v>
      </c>
      <c r="N8869" t="s">
        <v>8</v>
      </c>
      <c r="O8869">
        <v>4727</v>
      </c>
      <c r="P8869">
        <f t="shared" si="278"/>
        <v>4727</v>
      </c>
      <c r="Q8869">
        <f t="shared" si="279"/>
        <v>4727</v>
      </c>
    </row>
    <row r="8870" spans="1:17">
      <c r="A8870">
        <v>59</v>
      </c>
      <c r="B8870" t="s">
        <v>5</v>
      </c>
      <c r="C8870" t="s">
        <v>1</v>
      </c>
      <c r="E8870">
        <v>154</v>
      </c>
      <c r="F8870" t="s">
        <v>508</v>
      </c>
      <c r="H8870" t="s">
        <v>509</v>
      </c>
      <c r="N8870" t="s">
        <v>8</v>
      </c>
      <c r="O8870">
        <v>4886</v>
      </c>
      <c r="P8870">
        <f t="shared" si="278"/>
        <v>4886</v>
      </c>
      <c r="Q8870">
        <f t="shared" si="279"/>
        <v>4886</v>
      </c>
    </row>
    <row r="8871" spans="1:17">
      <c r="A8871">
        <v>59</v>
      </c>
      <c r="B8871" t="s">
        <v>5</v>
      </c>
      <c r="C8871" t="s">
        <v>1</v>
      </c>
      <c r="E8871">
        <v>82</v>
      </c>
      <c r="F8871" t="s">
        <v>480</v>
      </c>
      <c r="H8871" t="s">
        <v>481</v>
      </c>
      <c r="N8871" t="s">
        <v>8</v>
      </c>
      <c r="O8871">
        <v>5525</v>
      </c>
      <c r="P8871">
        <f t="shared" si="278"/>
        <v>5525</v>
      </c>
      <c r="Q8871">
        <f t="shared" si="279"/>
        <v>5525</v>
      </c>
    </row>
    <row r="8872" spans="1:17">
      <c r="A8872">
        <v>59</v>
      </c>
      <c r="B8872" t="s">
        <v>5</v>
      </c>
      <c r="C8872" t="s">
        <v>1</v>
      </c>
      <c r="E8872">
        <v>4</v>
      </c>
      <c r="F8872" t="s">
        <v>164</v>
      </c>
      <c r="H8872" t="s">
        <v>165</v>
      </c>
      <c r="N8872" t="s">
        <v>8</v>
      </c>
      <c r="O8872">
        <v>5669</v>
      </c>
      <c r="P8872">
        <f t="shared" si="278"/>
        <v>5669</v>
      </c>
      <c r="Q8872">
        <f t="shared" si="279"/>
        <v>5669</v>
      </c>
    </row>
    <row r="8873" spans="1:17">
      <c r="A8873">
        <v>59</v>
      </c>
      <c r="B8873" t="s">
        <v>5</v>
      </c>
      <c r="C8873" t="s">
        <v>1</v>
      </c>
      <c r="E8873">
        <v>103</v>
      </c>
      <c r="F8873" t="s">
        <v>218</v>
      </c>
      <c r="H8873" t="s">
        <v>219</v>
      </c>
      <c r="N8873" t="s">
        <v>8</v>
      </c>
      <c r="O8873">
        <v>6174</v>
      </c>
      <c r="P8873">
        <f t="shared" si="278"/>
        <v>6174</v>
      </c>
      <c r="Q8873">
        <f t="shared" si="279"/>
        <v>6174</v>
      </c>
    </row>
    <row r="8874" spans="1:17">
      <c r="A8874">
        <v>59</v>
      </c>
      <c r="B8874" t="s">
        <v>5</v>
      </c>
      <c r="C8874" t="s">
        <v>1</v>
      </c>
      <c r="E8874">
        <v>148</v>
      </c>
      <c r="F8874" t="s">
        <v>512</v>
      </c>
      <c r="H8874" t="s">
        <v>513</v>
      </c>
      <c r="N8874" t="s">
        <v>8</v>
      </c>
      <c r="O8874">
        <v>6694</v>
      </c>
      <c r="P8874">
        <f t="shared" si="278"/>
        <v>6694</v>
      </c>
      <c r="Q8874">
        <f t="shared" si="279"/>
        <v>6694</v>
      </c>
    </row>
    <row r="8875" spans="1:17">
      <c r="A8875">
        <v>59</v>
      </c>
      <c r="B8875" t="s">
        <v>5</v>
      </c>
      <c r="C8875" t="s">
        <v>1</v>
      </c>
      <c r="E8875">
        <v>30</v>
      </c>
      <c r="F8875" t="s">
        <v>68</v>
      </c>
      <c r="H8875" t="s">
        <v>69</v>
      </c>
      <c r="N8875" t="s">
        <v>8</v>
      </c>
      <c r="O8875">
        <v>7270</v>
      </c>
      <c r="P8875">
        <f t="shared" si="278"/>
        <v>7270</v>
      </c>
      <c r="Q8875" t="str">
        <f t="shared" si="279"/>
        <v/>
      </c>
    </row>
    <row r="8876" spans="1:17">
      <c r="A8876">
        <v>60</v>
      </c>
      <c r="B8876" t="s">
        <v>16</v>
      </c>
      <c r="C8876" t="s">
        <v>9</v>
      </c>
      <c r="D8876" t="s">
        <v>23</v>
      </c>
      <c r="E8876">
        <v>119</v>
      </c>
      <c r="F8876" t="s">
        <v>228</v>
      </c>
      <c r="H8876" t="s">
        <v>229</v>
      </c>
      <c r="I8876" t="s">
        <v>230</v>
      </c>
      <c r="J8876" t="s">
        <v>231</v>
      </c>
      <c r="K8876">
        <v>0.31724137899999999</v>
      </c>
      <c r="L8876">
        <v>5</v>
      </c>
      <c r="M8876">
        <v>2.4700000000000002</v>
      </c>
      <c r="N8876" t="s">
        <v>8</v>
      </c>
      <c r="O8876">
        <v>0</v>
      </c>
      <c r="P8876" t="str">
        <f t="shared" si="278"/>
        <v/>
      </c>
      <c r="Q8876" t="str">
        <f t="shared" si="279"/>
        <v/>
      </c>
    </row>
    <row r="8877" spans="1:17">
      <c r="A8877">
        <v>60</v>
      </c>
      <c r="B8877" t="s">
        <v>16</v>
      </c>
      <c r="C8877" t="s">
        <v>9</v>
      </c>
      <c r="D8877" t="s">
        <v>17</v>
      </c>
      <c r="E8877">
        <v>65</v>
      </c>
      <c r="F8877" t="s">
        <v>220</v>
      </c>
      <c r="G8877" t="s">
        <v>34</v>
      </c>
      <c r="H8877" t="s">
        <v>221</v>
      </c>
      <c r="I8877" t="s">
        <v>222</v>
      </c>
      <c r="J8877" t="s">
        <v>223</v>
      </c>
      <c r="K8877">
        <v>0.92929292900000005</v>
      </c>
      <c r="L8877">
        <v>4</v>
      </c>
      <c r="M8877">
        <v>2.431</v>
      </c>
      <c r="N8877" t="s">
        <v>4</v>
      </c>
      <c r="O8877">
        <v>0</v>
      </c>
      <c r="P8877" t="str">
        <f t="shared" si="278"/>
        <v/>
      </c>
      <c r="Q8877" t="str">
        <f t="shared" si="279"/>
        <v/>
      </c>
    </row>
    <row r="8878" spans="1:17">
      <c r="A8878">
        <v>60</v>
      </c>
      <c r="B8878" t="s">
        <v>16</v>
      </c>
      <c r="C8878" t="s">
        <v>9</v>
      </c>
      <c r="D8878" t="s">
        <v>17</v>
      </c>
      <c r="E8878">
        <v>127</v>
      </c>
      <c r="F8878" t="s">
        <v>386</v>
      </c>
      <c r="G8878" t="s">
        <v>34</v>
      </c>
      <c r="H8878" t="s">
        <v>387</v>
      </c>
      <c r="I8878" t="s">
        <v>388</v>
      </c>
      <c r="J8878" t="s">
        <v>389</v>
      </c>
      <c r="K8878">
        <v>0.93023255800000004</v>
      </c>
      <c r="L8878">
        <v>4</v>
      </c>
      <c r="M8878">
        <v>3.476</v>
      </c>
      <c r="N8878" t="s">
        <v>8</v>
      </c>
      <c r="O8878">
        <v>0</v>
      </c>
      <c r="P8878" t="str">
        <f t="shared" si="278"/>
        <v/>
      </c>
      <c r="Q8878" t="str">
        <f t="shared" si="279"/>
        <v/>
      </c>
    </row>
    <row r="8879" spans="1:17">
      <c r="A8879">
        <v>60</v>
      </c>
      <c r="B8879" t="s">
        <v>16</v>
      </c>
      <c r="C8879" t="s">
        <v>9</v>
      </c>
      <c r="D8879" t="s">
        <v>17</v>
      </c>
      <c r="E8879">
        <v>37</v>
      </c>
      <c r="F8879" t="s">
        <v>236</v>
      </c>
      <c r="G8879" t="s">
        <v>34</v>
      </c>
      <c r="H8879" t="s">
        <v>237</v>
      </c>
      <c r="I8879" t="s">
        <v>238</v>
      </c>
      <c r="J8879" t="s">
        <v>239</v>
      </c>
      <c r="K8879">
        <v>0.73737373699999997</v>
      </c>
      <c r="L8879">
        <v>6</v>
      </c>
      <c r="M8879">
        <v>2.61</v>
      </c>
      <c r="N8879" t="s">
        <v>4</v>
      </c>
      <c r="O8879">
        <v>1124</v>
      </c>
      <c r="P8879">
        <f t="shared" si="278"/>
        <v>1124</v>
      </c>
      <c r="Q8879">
        <f t="shared" si="279"/>
        <v>1124</v>
      </c>
    </row>
    <row r="8880" spans="1:17">
      <c r="A8880">
        <v>60</v>
      </c>
      <c r="B8880" t="s">
        <v>16</v>
      </c>
      <c r="C8880" t="s">
        <v>9</v>
      </c>
      <c r="D8880" t="s">
        <v>23</v>
      </c>
      <c r="E8880">
        <v>20</v>
      </c>
      <c r="F8880" t="s">
        <v>40</v>
      </c>
      <c r="H8880" t="s">
        <v>41</v>
      </c>
      <c r="I8880" t="s">
        <v>42</v>
      </c>
      <c r="J8880" t="s">
        <v>43</v>
      </c>
      <c r="K8880">
        <v>0.81756756799999997</v>
      </c>
      <c r="L8880">
        <v>3</v>
      </c>
      <c r="M8880">
        <v>3.32</v>
      </c>
      <c r="N8880" t="s">
        <v>4</v>
      </c>
      <c r="O8880">
        <v>1227</v>
      </c>
      <c r="P8880">
        <f t="shared" si="278"/>
        <v>1227</v>
      </c>
      <c r="Q8880">
        <f t="shared" si="279"/>
        <v>1227</v>
      </c>
    </row>
    <row r="8881" spans="1:17">
      <c r="A8881">
        <v>60</v>
      </c>
      <c r="B8881" t="s">
        <v>16</v>
      </c>
      <c r="C8881" t="s">
        <v>9</v>
      </c>
      <c r="D8881" t="s">
        <v>23</v>
      </c>
      <c r="E8881">
        <v>30</v>
      </c>
      <c r="F8881" t="s">
        <v>278</v>
      </c>
      <c r="H8881" t="s">
        <v>279</v>
      </c>
      <c r="I8881" t="s">
        <v>280</v>
      </c>
      <c r="J8881" t="s">
        <v>281</v>
      </c>
      <c r="K8881">
        <v>0.64788732400000004</v>
      </c>
      <c r="L8881">
        <v>8</v>
      </c>
      <c r="M8881">
        <v>2.5299999999999998</v>
      </c>
      <c r="N8881" t="s">
        <v>4</v>
      </c>
      <c r="O8881">
        <v>1555</v>
      </c>
      <c r="P8881">
        <f t="shared" si="278"/>
        <v>1555</v>
      </c>
      <c r="Q8881">
        <f t="shared" si="279"/>
        <v>1555</v>
      </c>
    </row>
    <row r="8882" spans="1:17">
      <c r="A8882">
        <v>60</v>
      </c>
      <c r="B8882" t="s">
        <v>16</v>
      </c>
      <c r="C8882" t="s">
        <v>9</v>
      </c>
      <c r="D8882" t="s">
        <v>23</v>
      </c>
      <c r="E8882">
        <v>44</v>
      </c>
      <c r="F8882" t="s">
        <v>440</v>
      </c>
      <c r="H8882" t="s">
        <v>441</v>
      </c>
      <c r="I8882" t="s">
        <v>442</v>
      </c>
      <c r="J8882" t="s">
        <v>443</v>
      </c>
      <c r="K8882">
        <v>0.78378378400000004</v>
      </c>
      <c r="L8882">
        <v>6</v>
      </c>
      <c r="M8882">
        <v>2.69</v>
      </c>
      <c r="N8882" t="s">
        <v>4</v>
      </c>
      <c r="O8882">
        <v>1586</v>
      </c>
      <c r="P8882">
        <f t="shared" si="278"/>
        <v>1586</v>
      </c>
      <c r="Q8882">
        <f t="shared" si="279"/>
        <v>1586</v>
      </c>
    </row>
    <row r="8883" spans="1:17">
      <c r="A8883">
        <v>60</v>
      </c>
      <c r="B8883" t="s">
        <v>16</v>
      </c>
      <c r="C8883" t="s">
        <v>9</v>
      </c>
      <c r="D8883" t="s">
        <v>17</v>
      </c>
      <c r="E8883">
        <v>56</v>
      </c>
      <c r="F8883" t="s">
        <v>48</v>
      </c>
      <c r="G8883" t="s">
        <v>19</v>
      </c>
      <c r="H8883" t="s">
        <v>49</v>
      </c>
      <c r="I8883" t="s">
        <v>50</v>
      </c>
      <c r="J8883" t="s">
        <v>51</v>
      </c>
      <c r="K8883">
        <v>0.95138999999999996</v>
      </c>
      <c r="L8883">
        <v>5</v>
      </c>
      <c r="M8883">
        <v>3.38</v>
      </c>
      <c r="N8883" t="s">
        <v>4</v>
      </c>
      <c r="O8883">
        <v>1610</v>
      </c>
      <c r="P8883">
        <f t="shared" si="278"/>
        <v>1610</v>
      </c>
      <c r="Q8883">
        <f t="shared" si="279"/>
        <v>1610</v>
      </c>
    </row>
    <row r="8884" spans="1:17">
      <c r="A8884">
        <v>60</v>
      </c>
      <c r="B8884" t="s">
        <v>16</v>
      </c>
      <c r="C8884" t="s">
        <v>9</v>
      </c>
      <c r="D8884" t="s">
        <v>23</v>
      </c>
      <c r="E8884">
        <v>15</v>
      </c>
      <c r="F8884" t="s">
        <v>450</v>
      </c>
      <c r="H8884" t="s">
        <v>451</v>
      </c>
      <c r="I8884" t="s">
        <v>452</v>
      </c>
      <c r="J8884" t="s">
        <v>453</v>
      </c>
      <c r="K8884">
        <v>0.93243243200000003</v>
      </c>
      <c r="L8884">
        <v>5</v>
      </c>
      <c r="M8884">
        <v>3.4319999999999999</v>
      </c>
      <c r="N8884" t="s">
        <v>4</v>
      </c>
      <c r="O8884">
        <v>1620</v>
      </c>
      <c r="P8884">
        <f t="shared" si="278"/>
        <v>1620</v>
      </c>
      <c r="Q8884">
        <f t="shared" si="279"/>
        <v>1620</v>
      </c>
    </row>
    <row r="8885" spans="1:17">
      <c r="A8885">
        <v>60</v>
      </c>
      <c r="B8885" t="s">
        <v>16</v>
      </c>
      <c r="C8885" t="s">
        <v>9</v>
      </c>
      <c r="D8885" t="s">
        <v>17</v>
      </c>
      <c r="E8885">
        <v>28</v>
      </c>
      <c r="F8885" t="s">
        <v>340</v>
      </c>
      <c r="G8885" t="s">
        <v>34</v>
      </c>
      <c r="H8885" t="s">
        <v>341</v>
      </c>
      <c r="I8885" t="s">
        <v>342</v>
      </c>
      <c r="J8885" t="s">
        <v>343</v>
      </c>
      <c r="K8885">
        <v>0.68243243200000003</v>
      </c>
      <c r="L8885">
        <v>4</v>
      </c>
      <c r="M8885">
        <v>3.6619999999999999</v>
      </c>
      <c r="N8885" t="s">
        <v>4</v>
      </c>
      <c r="O8885">
        <v>1620</v>
      </c>
      <c r="P8885">
        <f t="shared" si="278"/>
        <v>1620</v>
      </c>
      <c r="Q8885">
        <f t="shared" si="279"/>
        <v>1620</v>
      </c>
    </row>
    <row r="8886" spans="1:17">
      <c r="A8886">
        <v>60</v>
      </c>
      <c r="B8886" t="s">
        <v>16</v>
      </c>
      <c r="C8886" t="s">
        <v>9</v>
      </c>
      <c r="D8886" t="s">
        <v>17</v>
      </c>
      <c r="E8886">
        <v>81</v>
      </c>
      <c r="F8886" t="s">
        <v>60</v>
      </c>
      <c r="G8886" t="s">
        <v>34</v>
      </c>
      <c r="H8886" t="s">
        <v>61</v>
      </c>
      <c r="I8886" t="s">
        <v>62</v>
      </c>
      <c r="J8886" t="s">
        <v>63</v>
      </c>
      <c r="K8886">
        <v>0.61486486500000004</v>
      </c>
      <c r="L8886">
        <v>6</v>
      </c>
      <c r="M8886">
        <v>3</v>
      </c>
      <c r="N8886" t="s">
        <v>4</v>
      </c>
      <c r="O8886">
        <v>1795</v>
      </c>
      <c r="P8886">
        <f t="shared" si="278"/>
        <v>1795</v>
      </c>
      <c r="Q8886">
        <f t="shared" si="279"/>
        <v>1795</v>
      </c>
    </row>
    <row r="8887" spans="1:17">
      <c r="A8887">
        <v>60</v>
      </c>
      <c r="B8887" t="s">
        <v>16</v>
      </c>
      <c r="C8887" t="s">
        <v>9</v>
      </c>
      <c r="D8887" t="s">
        <v>17</v>
      </c>
      <c r="E8887">
        <v>57</v>
      </c>
      <c r="F8887" t="s">
        <v>286</v>
      </c>
      <c r="G8887" t="s">
        <v>34</v>
      </c>
      <c r="H8887" t="s">
        <v>287</v>
      </c>
      <c r="I8887" t="s">
        <v>288</v>
      </c>
      <c r="J8887" t="s">
        <v>289</v>
      </c>
      <c r="K8887">
        <v>0.88888888899999996</v>
      </c>
      <c r="L8887">
        <v>5</v>
      </c>
      <c r="M8887">
        <v>1.91</v>
      </c>
      <c r="N8887" t="s">
        <v>4</v>
      </c>
      <c r="O8887">
        <v>1856</v>
      </c>
      <c r="P8887">
        <f t="shared" si="278"/>
        <v>1856</v>
      </c>
      <c r="Q8887">
        <f t="shared" si="279"/>
        <v>1856</v>
      </c>
    </row>
    <row r="8888" spans="1:17">
      <c r="A8888">
        <v>60</v>
      </c>
      <c r="B8888" t="s">
        <v>16</v>
      </c>
      <c r="C8888" t="s">
        <v>9</v>
      </c>
      <c r="D8888" t="s">
        <v>17</v>
      </c>
      <c r="E8888">
        <v>118</v>
      </c>
      <c r="F8888" t="s">
        <v>188</v>
      </c>
      <c r="G8888" t="s">
        <v>34</v>
      </c>
      <c r="H8888" t="s">
        <v>189</v>
      </c>
      <c r="I8888" t="s">
        <v>190</v>
      </c>
      <c r="J8888" t="s">
        <v>191</v>
      </c>
      <c r="K8888">
        <v>0.38513513500000002</v>
      </c>
      <c r="L8888">
        <v>3</v>
      </c>
      <c r="M8888">
        <v>2.83</v>
      </c>
      <c r="N8888" t="s">
        <v>4</v>
      </c>
      <c r="O8888">
        <v>1898</v>
      </c>
      <c r="P8888">
        <f t="shared" si="278"/>
        <v>1898</v>
      </c>
      <c r="Q8888">
        <f t="shared" si="279"/>
        <v>1898</v>
      </c>
    </row>
    <row r="8889" spans="1:17">
      <c r="A8889">
        <v>60</v>
      </c>
      <c r="B8889" t="s">
        <v>16</v>
      </c>
      <c r="C8889" t="s">
        <v>9</v>
      </c>
      <c r="D8889" t="s">
        <v>23</v>
      </c>
      <c r="E8889">
        <v>112</v>
      </c>
      <c r="F8889" t="s">
        <v>214</v>
      </c>
      <c r="H8889" t="s">
        <v>215</v>
      </c>
      <c r="I8889" t="s">
        <v>216</v>
      </c>
      <c r="J8889" t="s">
        <v>217</v>
      </c>
      <c r="K8889">
        <v>0.850393701</v>
      </c>
      <c r="L8889">
        <v>4</v>
      </c>
      <c r="M8889">
        <v>3.13</v>
      </c>
      <c r="N8889" t="s">
        <v>4</v>
      </c>
      <c r="O8889">
        <v>1939</v>
      </c>
      <c r="P8889">
        <f t="shared" si="278"/>
        <v>1939</v>
      </c>
      <c r="Q8889">
        <f t="shared" si="279"/>
        <v>1939</v>
      </c>
    </row>
    <row r="8890" spans="1:17">
      <c r="A8890">
        <v>60</v>
      </c>
      <c r="B8890" t="s">
        <v>16</v>
      </c>
      <c r="C8890" t="s">
        <v>9</v>
      </c>
      <c r="D8890" t="s">
        <v>23</v>
      </c>
      <c r="E8890">
        <v>82</v>
      </c>
      <c r="F8890" t="s">
        <v>424</v>
      </c>
      <c r="H8890" t="s">
        <v>425</v>
      </c>
      <c r="I8890" t="s">
        <v>426</v>
      </c>
      <c r="J8890" t="s">
        <v>427</v>
      </c>
      <c r="K8890">
        <v>0.58503401399999999</v>
      </c>
      <c r="L8890">
        <v>5</v>
      </c>
      <c r="M8890">
        <v>3.57</v>
      </c>
      <c r="N8890" t="s">
        <v>4</v>
      </c>
      <c r="O8890">
        <v>2665</v>
      </c>
      <c r="P8890">
        <f t="shared" si="278"/>
        <v>2665</v>
      </c>
      <c r="Q8890">
        <f t="shared" si="279"/>
        <v>2665</v>
      </c>
    </row>
    <row r="8891" spans="1:17">
      <c r="A8891">
        <v>60</v>
      </c>
      <c r="B8891" t="s">
        <v>16</v>
      </c>
      <c r="C8891" t="s">
        <v>9</v>
      </c>
      <c r="D8891" t="s">
        <v>23</v>
      </c>
      <c r="E8891">
        <v>146</v>
      </c>
      <c r="F8891" t="s">
        <v>408</v>
      </c>
      <c r="H8891" t="s">
        <v>409</v>
      </c>
      <c r="I8891" t="s">
        <v>410</v>
      </c>
      <c r="J8891" t="s">
        <v>411</v>
      </c>
      <c r="K8891">
        <v>0.79729729699999996</v>
      </c>
      <c r="L8891">
        <v>3</v>
      </c>
      <c r="M8891">
        <v>3.4670000000000001</v>
      </c>
      <c r="N8891" t="s">
        <v>4</v>
      </c>
      <c r="O8891">
        <v>4382</v>
      </c>
      <c r="P8891">
        <f t="shared" si="278"/>
        <v>4382</v>
      </c>
      <c r="Q8891" t="str">
        <f t="shared" si="279"/>
        <v/>
      </c>
    </row>
    <row r="8892" spans="1:17">
      <c r="A8892">
        <v>60</v>
      </c>
      <c r="B8892" t="s">
        <v>16</v>
      </c>
      <c r="C8892" t="s">
        <v>1</v>
      </c>
      <c r="D8892" t="s">
        <v>17</v>
      </c>
      <c r="E8892">
        <v>69</v>
      </c>
      <c r="F8892" t="s">
        <v>180</v>
      </c>
      <c r="G8892" t="s">
        <v>34</v>
      </c>
      <c r="H8892" t="s">
        <v>181</v>
      </c>
      <c r="I8892" t="s">
        <v>182</v>
      </c>
      <c r="J8892" t="s">
        <v>183</v>
      </c>
      <c r="K8892">
        <v>0.68181818199999999</v>
      </c>
      <c r="L8892">
        <v>6</v>
      </c>
      <c r="M8892">
        <v>2.14</v>
      </c>
      <c r="N8892" t="s">
        <v>4</v>
      </c>
      <c r="O8892">
        <v>934</v>
      </c>
      <c r="P8892">
        <f t="shared" si="278"/>
        <v>934</v>
      </c>
      <c r="Q8892">
        <f t="shared" si="279"/>
        <v>934</v>
      </c>
    </row>
    <row r="8893" spans="1:17">
      <c r="A8893">
        <v>60</v>
      </c>
      <c r="B8893" t="s">
        <v>16</v>
      </c>
      <c r="C8893" t="s">
        <v>1</v>
      </c>
      <c r="D8893" t="s">
        <v>17</v>
      </c>
      <c r="E8893">
        <v>87</v>
      </c>
      <c r="F8893" t="s">
        <v>262</v>
      </c>
      <c r="G8893" t="s">
        <v>34</v>
      </c>
      <c r="H8893" t="s">
        <v>263</v>
      </c>
      <c r="I8893" t="s">
        <v>264</v>
      </c>
      <c r="J8893" t="s">
        <v>265</v>
      </c>
      <c r="K8893">
        <v>0.74545454499999997</v>
      </c>
      <c r="L8893">
        <v>5</v>
      </c>
      <c r="M8893">
        <v>3.5939999999999999</v>
      </c>
      <c r="N8893" t="s">
        <v>4</v>
      </c>
      <c r="O8893">
        <v>976</v>
      </c>
      <c r="P8893">
        <f t="shared" si="278"/>
        <v>976</v>
      </c>
      <c r="Q8893">
        <f t="shared" si="279"/>
        <v>976</v>
      </c>
    </row>
    <row r="8894" spans="1:17">
      <c r="A8894">
        <v>60</v>
      </c>
      <c r="B8894" t="s">
        <v>16</v>
      </c>
      <c r="C8894" t="s">
        <v>1</v>
      </c>
      <c r="D8894" t="s">
        <v>17</v>
      </c>
      <c r="E8894">
        <v>89</v>
      </c>
      <c r="F8894" t="s">
        <v>312</v>
      </c>
      <c r="G8894" t="s">
        <v>34</v>
      </c>
      <c r="H8894" t="s">
        <v>313</v>
      </c>
      <c r="I8894" t="s">
        <v>314</v>
      </c>
      <c r="J8894" t="s">
        <v>315</v>
      </c>
      <c r="K8894">
        <v>0.410596026</v>
      </c>
      <c r="L8894">
        <v>4</v>
      </c>
      <c r="M8894">
        <v>3.59</v>
      </c>
      <c r="N8894" t="s">
        <v>4</v>
      </c>
      <c r="O8894">
        <v>1015</v>
      </c>
      <c r="P8894">
        <f t="shared" si="278"/>
        <v>1015</v>
      </c>
      <c r="Q8894">
        <f t="shared" si="279"/>
        <v>1015</v>
      </c>
    </row>
    <row r="8895" spans="1:17">
      <c r="A8895">
        <v>60</v>
      </c>
      <c r="B8895" t="s">
        <v>16</v>
      </c>
      <c r="C8895" t="s">
        <v>1</v>
      </c>
      <c r="D8895" t="s">
        <v>17</v>
      </c>
      <c r="E8895">
        <v>36</v>
      </c>
      <c r="F8895" t="s">
        <v>33</v>
      </c>
      <c r="G8895" t="s">
        <v>34</v>
      </c>
      <c r="H8895" t="s">
        <v>35</v>
      </c>
      <c r="I8895" t="s">
        <v>36</v>
      </c>
      <c r="J8895" t="s">
        <v>37</v>
      </c>
      <c r="K8895">
        <v>0.84242424199999999</v>
      </c>
      <c r="L8895">
        <v>3</v>
      </c>
      <c r="M8895">
        <v>2.5099999999999998</v>
      </c>
      <c r="N8895" t="s">
        <v>4</v>
      </c>
      <c r="O8895">
        <v>1125</v>
      </c>
      <c r="P8895">
        <f t="shared" si="278"/>
        <v>1125</v>
      </c>
      <c r="Q8895">
        <f t="shared" si="279"/>
        <v>1125</v>
      </c>
    </row>
    <row r="8896" spans="1:17">
      <c r="A8896">
        <v>60</v>
      </c>
      <c r="B8896" t="s">
        <v>16</v>
      </c>
      <c r="C8896" t="s">
        <v>1</v>
      </c>
      <c r="D8896" t="s">
        <v>23</v>
      </c>
      <c r="E8896">
        <v>27</v>
      </c>
      <c r="F8896" t="s">
        <v>136</v>
      </c>
      <c r="H8896" t="s">
        <v>137</v>
      </c>
      <c r="I8896" t="s">
        <v>138</v>
      </c>
      <c r="J8896" t="s">
        <v>139</v>
      </c>
      <c r="K8896">
        <v>0.5</v>
      </c>
      <c r="L8896">
        <v>5</v>
      </c>
      <c r="M8896">
        <v>2.4580000000000002</v>
      </c>
      <c r="N8896" t="s">
        <v>4</v>
      </c>
      <c r="O8896">
        <v>1230</v>
      </c>
      <c r="P8896">
        <f t="shared" si="278"/>
        <v>1230</v>
      </c>
      <c r="Q8896">
        <f t="shared" si="279"/>
        <v>1230</v>
      </c>
    </row>
    <row r="8897" spans="1:17">
      <c r="A8897">
        <v>60</v>
      </c>
      <c r="B8897" t="s">
        <v>16</v>
      </c>
      <c r="C8897" t="s">
        <v>1</v>
      </c>
      <c r="D8897" t="s">
        <v>23</v>
      </c>
      <c r="E8897">
        <v>79</v>
      </c>
      <c r="F8897" t="s">
        <v>466</v>
      </c>
      <c r="H8897" t="s">
        <v>467</v>
      </c>
      <c r="I8897" t="s">
        <v>468</v>
      </c>
      <c r="J8897" t="s">
        <v>469</v>
      </c>
      <c r="K8897">
        <v>0.83448275900000002</v>
      </c>
      <c r="L8897">
        <v>7</v>
      </c>
      <c r="M8897">
        <v>2.4220000000000002</v>
      </c>
      <c r="N8897" t="s">
        <v>4</v>
      </c>
      <c r="O8897">
        <v>1261</v>
      </c>
      <c r="P8897">
        <f t="shared" si="278"/>
        <v>1261</v>
      </c>
      <c r="Q8897">
        <f t="shared" si="279"/>
        <v>1261</v>
      </c>
    </row>
    <row r="8898" spans="1:17">
      <c r="A8898">
        <v>60</v>
      </c>
      <c r="B8898" t="s">
        <v>16</v>
      </c>
      <c r="C8898" t="s">
        <v>1</v>
      </c>
      <c r="D8898" t="s">
        <v>23</v>
      </c>
      <c r="E8898">
        <v>61</v>
      </c>
      <c r="F8898" t="s">
        <v>258</v>
      </c>
      <c r="H8898" t="s">
        <v>259</v>
      </c>
      <c r="I8898" t="s">
        <v>260</v>
      </c>
      <c r="J8898" t="s">
        <v>261</v>
      </c>
      <c r="K8898">
        <v>0.61224489800000004</v>
      </c>
      <c r="L8898">
        <v>5</v>
      </c>
      <c r="M8898">
        <v>2.5299999999999998</v>
      </c>
      <c r="N8898" t="s">
        <v>4</v>
      </c>
      <c r="O8898">
        <v>1397</v>
      </c>
      <c r="P8898">
        <f t="shared" si="278"/>
        <v>1397</v>
      </c>
      <c r="Q8898">
        <f t="shared" si="279"/>
        <v>1397</v>
      </c>
    </row>
    <row r="8899" spans="1:17">
      <c r="A8899">
        <v>60</v>
      </c>
      <c r="B8899" t="s">
        <v>16</v>
      </c>
      <c r="C8899" t="s">
        <v>1</v>
      </c>
      <c r="D8899" t="s">
        <v>17</v>
      </c>
      <c r="E8899">
        <v>75</v>
      </c>
      <c r="F8899" t="s">
        <v>428</v>
      </c>
      <c r="G8899" t="s">
        <v>34</v>
      </c>
      <c r="H8899" t="s">
        <v>429</v>
      </c>
      <c r="I8899" t="s">
        <v>430</v>
      </c>
      <c r="J8899" t="s">
        <v>431</v>
      </c>
      <c r="K8899">
        <v>0.87820512799999995</v>
      </c>
      <c r="L8899">
        <v>5</v>
      </c>
      <c r="M8899">
        <v>2.794</v>
      </c>
      <c r="N8899" t="s">
        <v>4</v>
      </c>
      <c r="O8899">
        <v>1405</v>
      </c>
      <c r="P8899">
        <f t="shared" ref="P8899:P8962" si="280">IF(O8899&gt;VLOOKUP($A8899,$S:$W,4,FALSE),IF(O8899&lt;VLOOKUP($A8899,$S:$W,5,FALSE),O8899,""),"")</f>
        <v>1405</v>
      </c>
      <c r="Q8899">
        <f t="shared" ref="Q8899:Q8962" si="281">IF(O8899&gt;VLOOKUP($A8899,$S:$AA,8,FALSE),IF(O8899&lt;VLOOKUP($A8899,$S:$AA,9,FALSE),O8899,""),"")</f>
        <v>1405</v>
      </c>
    </row>
    <row r="8900" spans="1:17">
      <c r="A8900">
        <v>60</v>
      </c>
      <c r="B8900" t="s">
        <v>16</v>
      </c>
      <c r="C8900" t="s">
        <v>1</v>
      </c>
      <c r="D8900" t="s">
        <v>17</v>
      </c>
      <c r="E8900">
        <v>32</v>
      </c>
      <c r="F8900" t="s">
        <v>266</v>
      </c>
      <c r="G8900" t="s">
        <v>34</v>
      </c>
      <c r="H8900" t="s">
        <v>267</v>
      </c>
      <c r="I8900" t="s">
        <v>268</v>
      </c>
      <c r="J8900" t="s">
        <v>269</v>
      </c>
      <c r="K8900">
        <v>1</v>
      </c>
      <c r="L8900">
        <v>5</v>
      </c>
      <c r="M8900">
        <v>3.8</v>
      </c>
      <c r="N8900" t="s">
        <v>4</v>
      </c>
      <c r="O8900">
        <v>1430</v>
      </c>
      <c r="P8900">
        <f t="shared" si="280"/>
        <v>1430</v>
      </c>
      <c r="Q8900">
        <f t="shared" si="281"/>
        <v>1430</v>
      </c>
    </row>
    <row r="8901" spans="1:17">
      <c r="A8901">
        <v>60</v>
      </c>
      <c r="B8901" t="s">
        <v>16</v>
      </c>
      <c r="C8901" t="s">
        <v>1</v>
      </c>
      <c r="D8901" t="s">
        <v>23</v>
      </c>
      <c r="E8901">
        <v>93</v>
      </c>
      <c r="F8901" t="s">
        <v>98</v>
      </c>
      <c r="H8901" t="s">
        <v>99</v>
      </c>
      <c r="I8901" t="s">
        <v>100</v>
      </c>
      <c r="J8901" t="s">
        <v>101</v>
      </c>
      <c r="K8901">
        <v>0.86734693900000004</v>
      </c>
      <c r="L8901">
        <v>4</v>
      </c>
      <c r="M8901">
        <v>2.81</v>
      </c>
      <c r="N8901" t="s">
        <v>4</v>
      </c>
      <c r="O8901">
        <v>1790</v>
      </c>
      <c r="P8901">
        <f t="shared" si="280"/>
        <v>1790</v>
      </c>
      <c r="Q8901">
        <f t="shared" si="281"/>
        <v>1790</v>
      </c>
    </row>
    <row r="8902" spans="1:17">
      <c r="A8902">
        <v>60</v>
      </c>
      <c r="B8902" t="s">
        <v>16</v>
      </c>
      <c r="C8902" t="s">
        <v>1</v>
      </c>
      <c r="D8902" t="s">
        <v>17</v>
      </c>
      <c r="E8902">
        <v>67</v>
      </c>
      <c r="F8902" t="s">
        <v>158</v>
      </c>
      <c r="G8902" t="s">
        <v>19</v>
      </c>
      <c r="H8902" t="s">
        <v>159</v>
      </c>
      <c r="I8902" t="s">
        <v>160</v>
      </c>
      <c r="J8902" t="s">
        <v>161</v>
      </c>
      <c r="K8902">
        <v>0.93918918900000004</v>
      </c>
      <c r="L8902">
        <v>4</v>
      </c>
      <c r="M8902">
        <v>3.64</v>
      </c>
      <c r="N8902" t="s">
        <v>4</v>
      </c>
      <c r="O8902">
        <v>1813</v>
      </c>
      <c r="P8902">
        <f t="shared" si="280"/>
        <v>1813</v>
      </c>
      <c r="Q8902">
        <f t="shared" si="281"/>
        <v>1813</v>
      </c>
    </row>
    <row r="8903" spans="1:17">
      <c r="A8903">
        <v>60</v>
      </c>
      <c r="B8903" t="s">
        <v>16</v>
      </c>
      <c r="C8903" t="s">
        <v>1</v>
      </c>
      <c r="D8903" t="s">
        <v>23</v>
      </c>
      <c r="E8903">
        <v>85</v>
      </c>
      <c r="F8903" t="s">
        <v>378</v>
      </c>
      <c r="H8903" t="s">
        <v>379</v>
      </c>
      <c r="I8903" t="s">
        <v>380</v>
      </c>
      <c r="J8903" t="s">
        <v>381</v>
      </c>
      <c r="K8903">
        <v>0.65034965</v>
      </c>
      <c r="L8903">
        <v>4</v>
      </c>
      <c r="M8903">
        <v>3.3969999999999998</v>
      </c>
      <c r="N8903" t="s">
        <v>4</v>
      </c>
      <c r="O8903">
        <v>1943</v>
      </c>
      <c r="P8903">
        <f t="shared" si="280"/>
        <v>1943</v>
      </c>
      <c r="Q8903">
        <f t="shared" si="281"/>
        <v>1943</v>
      </c>
    </row>
    <row r="8904" spans="1:17">
      <c r="A8904">
        <v>60</v>
      </c>
      <c r="B8904" t="s">
        <v>16</v>
      </c>
      <c r="C8904" t="s">
        <v>1</v>
      </c>
      <c r="D8904" t="s">
        <v>23</v>
      </c>
      <c r="E8904">
        <v>48</v>
      </c>
      <c r="F8904" t="s">
        <v>324</v>
      </c>
      <c r="H8904" t="s">
        <v>325</v>
      </c>
      <c r="I8904" t="s">
        <v>326</v>
      </c>
      <c r="J8904" t="s">
        <v>327</v>
      </c>
      <c r="K8904">
        <v>0.76969697000000004</v>
      </c>
      <c r="L8904">
        <v>4</v>
      </c>
      <c r="M8904">
        <v>3.4060000000000001</v>
      </c>
      <c r="N8904" t="s">
        <v>4</v>
      </c>
      <c r="O8904">
        <v>2310</v>
      </c>
      <c r="P8904">
        <f t="shared" si="280"/>
        <v>2310</v>
      </c>
      <c r="Q8904">
        <f t="shared" si="281"/>
        <v>2310</v>
      </c>
    </row>
    <row r="8905" spans="1:17">
      <c r="A8905">
        <v>60</v>
      </c>
      <c r="B8905" t="s">
        <v>16</v>
      </c>
      <c r="C8905" t="s">
        <v>1</v>
      </c>
      <c r="D8905" t="s">
        <v>17</v>
      </c>
      <c r="E8905">
        <v>107</v>
      </c>
      <c r="F8905" t="s">
        <v>454</v>
      </c>
      <c r="G8905" t="s">
        <v>34</v>
      </c>
      <c r="H8905" t="s">
        <v>455</v>
      </c>
      <c r="I8905" t="s">
        <v>456</v>
      </c>
      <c r="J8905" t="s">
        <v>457</v>
      </c>
      <c r="K8905">
        <v>0.63580246900000004</v>
      </c>
      <c r="L8905">
        <v>4</v>
      </c>
      <c r="M8905">
        <v>3.7909999999999999</v>
      </c>
      <c r="N8905" t="s">
        <v>4</v>
      </c>
      <c r="O8905">
        <v>3596</v>
      </c>
      <c r="P8905">
        <f t="shared" si="280"/>
        <v>3596</v>
      </c>
      <c r="Q8905" t="str">
        <f t="shared" si="281"/>
        <v/>
      </c>
    </row>
    <row r="8906" spans="1:17">
      <c r="A8906">
        <v>60</v>
      </c>
      <c r="B8906" t="s">
        <v>16</v>
      </c>
      <c r="C8906" t="s">
        <v>1</v>
      </c>
      <c r="D8906" t="s">
        <v>23</v>
      </c>
      <c r="E8906">
        <v>106</v>
      </c>
      <c r="F8906" t="s">
        <v>390</v>
      </c>
      <c r="H8906" t="s">
        <v>391</v>
      </c>
      <c r="I8906" t="s">
        <v>392</v>
      </c>
      <c r="J8906" t="s">
        <v>393</v>
      </c>
      <c r="K8906">
        <v>0.81212121199999998</v>
      </c>
      <c r="L8906">
        <v>3</v>
      </c>
      <c r="M8906">
        <v>3.282</v>
      </c>
      <c r="N8906" t="s">
        <v>4</v>
      </c>
      <c r="O8906">
        <v>4440</v>
      </c>
      <c r="P8906">
        <f t="shared" si="280"/>
        <v>4440</v>
      </c>
      <c r="Q8906" t="str">
        <f t="shared" si="281"/>
        <v/>
      </c>
    </row>
    <row r="8907" spans="1:17">
      <c r="A8907">
        <v>60</v>
      </c>
      <c r="B8907" t="s">
        <v>16</v>
      </c>
      <c r="C8907" t="s">
        <v>1</v>
      </c>
      <c r="D8907" t="s">
        <v>23</v>
      </c>
      <c r="E8907">
        <v>138</v>
      </c>
      <c r="F8907" t="s">
        <v>404</v>
      </c>
      <c r="H8907" t="s">
        <v>405</v>
      </c>
      <c r="I8907" t="s">
        <v>406</v>
      </c>
      <c r="J8907" t="s">
        <v>407</v>
      </c>
      <c r="K8907">
        <v>0.68918918900000004</v>
      </c>
      <c r="L8907">
        <v>5</v>
      </c>
      <c r="M8907">
        <v>2.75</v>
      </c>
      <c r="N8907" t="s">
        <v>4</v>
      </c>
      <c r="O8907">
        <v>10214</v>
      </c>
      <c r="P8907" t="str">
        <f t="shared" si="280"/>
        <v/>
      </c>
      <c r="Q8907" t="str">
        <f t="shared" si="281"/>
        <v/>
      </c>
    </row>
    <row r="8908" spans="1:17">
      <c r="A8908">
        <v>60</v>
      </c>
      <c r="B8908" t="s">
        <v>0</v>
      </c>
      <c r="C8908" t="s">
        <v>9</v>
      </c>
      <c r="E8908">
        <v>84</v>
      </c>
      <c r="F8908" t="s">
        <v>514</v>
      </c>
      <c r="H8908" t="s">
        <v>515</v>
      </c>
      <c r="N8908" t="s">
        <v>4</v>
      </c>
      <c r="O8908">
        <v>1098</v>
      </c>
      <c r="P8908">
        <f t="shared" si="280"/>
        <v>1098</v>
      </c>
      <c r="Q8908">
        <f t="shared" si="281"/>
        <v>1098</v>
      </c>
    </row>
    <row r="8909" spans="1:17">
      <c r="A8909">
        <v>60</v>
      </c>
      <c r="B8909" t="s">
        <v>0</v>
      </c>
      <c r="C8909" t="s">
        <v>9</v>
      </c>
      <c r="E8909">
        <v>58</v>
      </c>
      <c r="F8909" t="s">
        <v>482</v>
      </c>
      <c r="H8909" t="s">
        <v>483</v>
      </c>
      <c r="N8909" t="s">
        <v>4</v>
      </c>
      <c r="O8909">
        <v>1522</v>
      </c>
      <c r="P8909">
        <f t="shared" si="280"/>
        <v>1522</v>
      </c>
      <c r="Q8909">
        <f t="shared" si="281"/>
        <v>1522</v>
      </c>
    </row>
    <row r="8910" spans="1:17">
      <c r="A8910">
        <v>60</v>
      </c>
      <c r="B8910" t="s">
        <v>0</v>
      </c>
      <c r="C8910" t="s">
        <v>9</v>
      </c>
      <c r="E8910">
        <v>51</v>
      </c>
      <c r="F8910" t="s">
        <v>148</v>
      </c>
      <c r="H8910" t="s">
        <v>149</v>
      </c>
      <c r="N8910" t="s">
        <v>4</v>
      </c>
      <c r="O8910">
        <v>1658</v>
      </c>
      <c r="P8910">
        <f t="shared" si="280"/>
        <v>1658</v>
      </c>
      <c r="Q8910">
        <f t="shared" si="281"/>
        <v>1658</v>
      </c>
    </row>
    <row r="8911" spans="1:17">
      <c r="A8911">
        <v>60</v>
      </c>
      <c r="B8911" t="s">
        <v>0</v>
      </c>
      <c r="C8911" t="s">
        <v>9</v>
      </c>
      <c r="E8911">
        <v>2</v>
      </c>
      <c r="F8911" t="s">
        <v>38</v>
      </c>
      <c r="H8911" t="s">
        <v>39</v>
      </c>
      <c r="N8911" t="s">
        <v>4</v>
      </c>
      <c r="O8911">
        <v>2454</v>
      </c>
      <c r="P8911">
        <f t="shared" si="280"/>
        <v>2454</v>
      </c>
      <c r="Q8911">
        <f t="shared" si="281"/>
        <v>2454</v>
      </c>
    </row>
    <row r="8912" spans="1:17">
      <c r="A8912">
        <v>60</v>
      </c>
      <c r="B8912" t="s">
        <v>0</v>
      </c>
      <c r="C8912" t="s">
        <v>9</v>
      </c>
      <c r="E8912">
        <v>111</v>
      </c>
      <c r="F8912" t="s">
        <v>140</v>
      </c>
      <c r="H8912" t="s">
        <v>141</v>
      </c>
      <c r="N8912" t="s">
        <v>4</v>
      </c>
      <c r="O8912">
        <v>2459</v>
      </c>
      <c r="P8912">
        <f t="shared" si="280"/>
        <v>2459</v>
      </c>
      <c r="Q8912">
        <f t="shared" si="281"/>
        <v>2459</v>
      </c>
    </row>
    <row r="8913" spans="1:17">
      <c r="A8913">
        <v>60</v>
      </c>
      <c r="B8913" t="s">
        <v>0</v>
      </c>
      <c r="C8913" t="s">
        <v>9</v>
      </c>
      <c r="E8913">
        <v>150</v>
      </c>
      <c r="F8913" t="s">
        <v>96</v>
      </c>
      <c r="H8913" t="s">
        <v>97</v>
      </c>
      <c r="N8913" t="s">
        <v>4</v>
      </c>
      <c r="O8913">
        <v>2666</v>
      </c>
      <c r="P8913">
        <f t="shared" si="280"/>
        <v>2666</v>
      </c>
      <c r="Q8913">
        <f t="shared" si="281"/>
        <v>2666</v>
      </c>
    </row>
    <row r="8914" spans="1:17">
      <c r="A8914">
        <v>60</v>
      </c>
      <c r="B8914" t="s">
        <v>0</v>
      </c>
      <c r="C8914" t="s">
        <v>9</v>
      </c>
      <c r="E8914">
        <v>115</v>
      </c>
      <c r="F8914" t="s">
        <v>444</v>
      </c>
      <c r="H8914" t="s">
        <v>445</v>
      </c>
      <c r="N8914" t="s">
        <v>4</v>
      </c>
      <c r="O8914">
        <v>3602</v>
      </c>
      <c r="P8914">
        <f t="shared" si="280"/>
        <v>3602</v>
      </c>
      <c r="Q8914" t="str">
        <f t="shared" si="281"/>
        <v/>
      </c>
    </row>
    <row r="8915" spans="1:17">
      <c r="A8915">
        <v>60</v>
      </c>
      <c r="B8915" t="s">
        <v>0</v>
      </c>
      <c r="C8915" t="s">
        <v>9</v>
      </c>
      <c r="E8915">
        <v>122</v>
      </c>
      <c r="F8915" t="s">
        <v>126</v>
      </c>
      <c r="H8915" t="s">
        <v>127</v>
      </c>
      <c r="N8915" t="s">
        <v>4</v>
      </c>
      <c r="O8915">
        <v>3787</v>
      </c>
      <c r="P8915">
        <f t="shared" si="280"/>
        <v>3787</v>
      </c>
      <c r="Q8915" t="str">
        <f t="shared" si="281"/>
        <v/>
      </c>
    </row>
    <row r="8916" spans="1:17">
      <c r="A8916">
        <v>60</v>
      </c>
      <c r="B8916" t="s">
        <v>0</v>
      </c>
      <c r="C8916" t="s">
        <v>1</v>
      </c>
      <c r="E8916">
        <v>42</v>
      </c>
      <c r="F8916" t="s">
        <v>200</v>
      </c>
      <c r="H8916" t="s">
        <v>201</v>
      </c>
      <c r="N8916" t="s">
        <v>4</v>
      </c>
      <c r="O8916">
        <v>1142</v>
      </c>
      <c r="P8916">
        <f t="shared" si="280"/>
        <v>1142</v>
      </c>
      <c r="Q8916">
        <f t="shared" si="281"/>
        <v>1142</v>
      </c>
    </row>
    <row r="8917" spans="1:17">
      <c r="A8917">
        <v>60</v>
      </c>
      <c r="B8917" t="s">
        <v>0</v>
      </c>
      <c r="C8917" t="s">
        <v>1</v>
      </c>
      <c r="E8917">
        <v>7</v>
      </c>
      <c r="F8917" t="s">
        <v>416</v>
      </c>
      <c r="H8917" t="s">
        <v>417</v>
      </c>
      <c r="N8917" t="s">
        <v>4</v>
      </c>
      <c r="O8917">
        <v>1189</v>
      </c>
      <c r="P8917">
        <f t="shared" si="280"/>
        <v>1189</v>
      </c>
      <c r="Q8917">
        <f t="shared" si="281"/>
        <v>1189</v>
      </c>
    </row>
    <row r="8918" spans="1:17">
      <c r="A8918">
        <v>60</v>
      </c>
      <c r="B8918" t="s">
        <v>0</v>
      </c>
      <c r="C8918" t="s">
        <v>1</v>
      </c>
      <c r="E8918">
        <v>144</v>
      </c>
      <c r="F8918" t="s">
        <v>438</v>
      </c>
      <c r="H8918" t="s">
        <v>439</v>
      </c>
      <c r="N8918" t="s">
        <v>4</v>
      </c>
      <c r="O8918">
        <v>1894</v>
      </c>
      <c r="P8918">
        <f t="shared" si="280"/>
        <v>1894</v>
      </c>
      <c r="Q8918">
        <f t="shared" si="281"/>
        <v>1894</v>
      </c>
    </row>
    <row r="8919" spans="1:17">
      <c r="A8919">
        <v>60</v>
      </c>
      <c r="B8919" t="s">
        <v>0</v>
      </c>
      <c r="C8919" t="s">
        <v>1</v>
      </c>
      <c r="E8919">
        <v>78</v>
      </c>
      <c r="F8919" t="s">
        <v>2</v>
      </c>
      <c r="H8919" t="s">
        <v>3</v>
      </c>
      <c r="N8919" t="s">
        <v>8</v>
      </c>
      <c r="O8919">
        <v>2222</v>
      </c>
      <c r="P8919">
        <f t="shared" si="280"/>
        <v>2222</v>
      </c>
      <c r="Q8919">
        <f t="shared" si="281"/>
        <v>2222</v>
      </c>
    </row>
    <row r="8920" spans="1:17">
      <c r="A8920">
        <v>60</v>
      </c>
      <c r="B8920" t="s">
        <v>0</v>
      </c>
      <c r="C8920" t="s">
        <v>1</v>
      </c>
      <c r="E8920">
        <v>140</v>
      </c>
      <c r="F8920" t="s">
        <v>108</v>
      </c>
      <c r="H8920" t="s">
        <v>109</v>
      </c>
      <c r="N8920" t="s">
        <v>4</v>
      </c>
      <c r="O8920">
        <v>3382</v>
      </c>
      <c r="P8920">
        <f t="shared" si="280"/>
        <v>3382</v>
      </c>
      <c r="Q8920">
        <f t="shared" si="281"/>
        <v>3382</v>
      </c>
    </row>
    <row r="8921" spans="1:17">
      <c r="A8921">
        <v>60</v>
      </c>
      <c r="B8921" t="s">
        <v>0</v>
      </c>
      <c r="C8921" t="s">
        <v>1</v>
      </c>
      <c r="E8921">
        <v>151</v>
      </c>
      <c r="F8921" t="s">
        <v>300</v>
      </c>
      <c r="H8921" t="s">
        <v>301</v>
      </c>
      <c r="N8921" t="s">
        <v>8</v>
      </c>
      <c r="O8921">
        <v>5318</v>
      </c>
      <c r="P8921">
        <f t="shared" si="280"/>
        <v>5318</v>
      </c>
      <c r="Q8921" t="str">
        <f t="shared" si="281"/>
        <v/>
      </c>
    </row>
    <row r="8922" spans="1:17">
      <c r="A8922">
        <v>60</v>
      </c>
      <c r="B8922" t="s">
        <v>32</v>
      </c>
      <c r="C8922" t="s">
        <v>9</v>
      </c>
      <c r="D8922" t="s">
        <v>23</v>
      </c>
      <c r="E8922">
        <v>52</v>
      </c>
      <c r="F8922" t="s">
        <v>210</v>
      </c>
      <c r="H8922" t="s">
        <v>211</v>
      </c>
      <c r="I8922" t="s">
        <v>212</v>
      </c>
      <c r="J8922" t="s">
        <v>213</v>
      </c>
      <c r="K8922">
        <v>0.90647482000000001</v>
      </c>
      <c r="L8922">
        <v>6</v>
      </c>
      <c r="M8922">
        <v>3.05</v>
      </c>
      <c r="N8922" t="s">
        <v>4</v>
      </c>
      <c r="O8922">
        <v>819</v>
      </c>
      <c r="P8922">
        <f t="shared" si="280"/>
        <v>819</v>
      </c>
      <c r="Q8922">
        <f t="shared" si="281"/>
        <v>819</v>
      </c>
    </row>
    <row r="8923" spans="1:17">
      <c r="A8923">
        <v>60</v>
      </c>
      <c r="B8923" t="s">
        <v>32</v>
      </c>
      <c r="C8923" t="s">
        <v>9</v>
      </c>
      <c r="D8923" t="s">
        <v>17</v>
      </c>
      <c r="E8923">
        <v>17</v>
      </c>
      <c r="F8923" t="s">
        <v>358</v>
      </c>
      <c r="G8923" t="s">
        <v>34</v>
      </c>
      <c r="H8923" t="s">
        <v>359</v>
      </c>
      <c r="I8923" t="s">
        <v>360</v>
      </c>
      <c r="J8923" t="s">
        <v>361</v>
      </c>
      <c r="K8923">
        <v>0.86666600000000005</v>
      </c>
      <c r="L8923">
        <v>4</v>
      </c>
      <c r="M8923">
        <v>3.8690000000000002</v>
      </c>
      <c r="N8923" t="s">
        <v>8</v>
      </c>
      <c r="O8923">
        <v>1105</v>
      </c>
      <c r="P8923">
        <f t="shared" si="280"/>
        <v>1105</v>
      </c>
      <c r="Q8923">
        <f t="shared" si="281"/>
        <v>1105</v>
      </c>
    </row>
    <row r="8924" spans="1:17">
      <c r="A8924">
        <v>60</v>
      </c>
      <c r="B8924" t="s">
        <v>32</v>
      </c>
      <c r="C8924" t="s">
        <v>9</v>
      </c>
      <c r="D8924" t="s">
        <v>17</v>
      </c>
      <c r="E8924">
        <v>116</v>
      </c>
      <c r="F8924" t="s">
        <v>348</v>
      </c>
      <c r="G8924" t="s">
        <v>19</v>
      </c>
      <c r="H8924" t="s">
        <v>349</v>
      </c>
      <c r="I8924" t="s">
        <v>350</v>
      </c>
      <c r="J8924" t="s">
        <v>351</v>
      </c>
      <c r="K8924">
        <v>0.71739130399999995</v>
      </c>
      <c r="L8924">
        <v>6</v>
      </c>
      <c r="M8924">
        <v>2.33</v>
      </c>
      <c r="N8924" t="s">
        <v>4</v>
      </c>
      <c r="O8924">
        <v>1258</v>
      </c>
      <c r="P8924">
        <f t="shared" si="280"/>
        <v>1258</v>
      </c>
      <c r="Q8924">
        <f t="shared" si="281"/>
        <v>1258</v>
      </c>
    </row>
    <row r="8925" spans="1:17">
      <c r="A8925">
        <v>60</v>
      </c>
      <c r="B8925" t="s">
        <v>32</v>
      </c>
      <c r="C8925" t="s">
        <v>9</v>
      </c>
      <c r="D8925" t="s">
        <v>23</v>
      </c>
      <c r="E8925">
        <v>55</v>
      </c>
      <c r="F8925" t="s">
        <v>304</v>
      </c>
      <c r="H8925" t="s">
        <v>305</v>
      </c>
      <c r="I8925" t="s">
        <v>306</v>
      </c>
      <c r="J8925" t="s">
        <v>307</v>
      </c>
      <c r="K8925">
        <v>0.48201438800000002</v>
      </c>
      <c r="L8925">
        <v>4</v>
      </c>
      <c r="M8925">
        <v>2.8</v>
      </c>
      <c r="N8925" t="s">
        <v>4</v>
      </c>
      <c r="O8925">
        <v>1460</v>
      </c>
      <c r="P8925">
        <f t="shared" si="280"/>
        <v>1460</v>
      </c>
      <c r="Q8925">
        <f t="shared" si="281"/>
        <v>1460</v>
      </c>
    </row>
    <row r="8926" spans="1:17">
      <c r="A8926">
        <v>60</v>
      </c>
      <c r="B8926" t="s">
        <v>32</v>
      </c>
      <c r="C8926" t="s">
        <v>9</v>
      </c>
      <c r="D8926" t="s">
        <v>23</v>
      </c>
      <c r="E8926">
        <v>29</v>
      </c>
      <c r="F8926" t="s">
        <v>174</v>
      </c>
      <c r="H8926" t="s">
        <v>175</v>
      </c>
      <c r="I8926" t="s">
        <v>176</v>
      </c>
      <c r="J8926" t="s">
        <v>177</v>
      </c>
      <c r="K8926">
        <v>0.69021739100000001</v>
      </c>
      <c r="L8926">
        <v>4</v>
      </c>
      <c r="M8926">
        <v>3.29</v>
      </c>
      <c r="N8926" t="s">
        <v>4</v>
      </c>
      <c r="O8926">
        <v>1497</v>
      </c>
      <c r="P8926">
        <f t="shared" si="280"/>
        <v>1497</v>
      </c>
      <c r="Q8926">
        <f t="shared" si="281"/>
        <v>1497</v>
      </c>
    </row>
    <row r="8927" spans="1:17">
      <c r="A8927">
        <v>60</v>
      </c>
      <c r="B8927" t="s">
        <v>32</v>
      </c>
      <c r="C8927" t="s">
        <v>9</v>
      </c>
      <c r="D8927" t="s">
        <v>23</v>
      </c>
      <c r="E8927">
        <v>34</v>
      </c>
      <c r="F8927" t="s">
        <v>270</v>
      </c>
      <c r="H8927" t="s">
        <v>271</v>
      </c>
      <c r="I8927" t="s">
        <v>272</v>
      </c>
      <c r="J8927" t="s">
        <v>273</v>
      </c>
      <c r="K8927">
        <v>0.79729729699999996</v>
      </c>
      <c r="L8927">
        <v>4</v>
      </c>
      <c r="M8927">
        <v>3.2</v>
      </c>
      <c r="N8927" t="s">
        <v>4</v>
      </c>
      <c r="O8927">
        <v>1569</v>
      </c>
      <c r="P8927">
        <f t="shared" si="280"/>
        <v>1569</v>
      </c>
      <c r="Q8927">
        <f t="shared" si="281"/>
        <v>1569</v>
      </c>
    </row>
    <row r="8928" spans="1:17">
      <c r="A8928">
        <v>60</v>
      </c>
      <c r="B8928" t="s">
        <v>32</v>
      </c>
      <c r="C8928" t="s">
        <v>9</v>
      </c>
      <c r="D8928" t="s">
        <v>17</v>
      </c>
      <c r="E8928">
        <v>43</v>
      </c>
      <c r="F8928" t="s">
        <v>372</v>
      </c>
      <c r="G8928" t="s">
        <v>34</v>
      </c>
      <c r="H8928" t="s">
        <v>373</v>
      </c>
      <c r="I8928" t="s">
        <v>374</v>
      </c>
      <c r="J8928" t="s">
        <v>375</v>
      </c>
      <c r="K8928">
        <v>0.61206896600000005</v>
      </c>
      <c r="L8928">
        <v>4</v>
      </c>
      <c r="M8928">
        <v>2.9689999999999999</v>
      </c>
      <c r="N8928" t="s">
        <v>4</v>
      </c>
      <c r="O8928">
        <v>1578</v>
      </c>
      <c r="P8928">
        <f t="shared" si="280"/>
        <v>1578</v>
      </c>
      <c r="Q8928">
        <f t="shared" si="281"/>
        <v>1578</v>
      </c>
    </row>
    <row r="8929" spans="1:17">
      <c r="A8929">
        <v>60</v>
      </c>
      <c r="B8929" t="s">
        <v>32</v>
      </c>
      <c r="C8929" t="s">
        <v>9</v>
      </c>
      <c r="D8929" t="s">
        <v>23</v>
      </c>
      <c r="E8929">
        <v>11</v>
      </c>
      <c r="F8929" t="s">
        <v>202</v>
      </c>
      <c r="H8929" t="s">
        <v>203</v>
      </c>
      <c r="I8929" t="s">
        <v>204</v>
      </c>
      <c r="J8929" t="s">
        <v>205</v>
      </c>
      <c r="K8929">
        <v>0.5</v>
      </c>
      <c r="L8929">
        <v>5</v>
      </c>
      <c r="M8929">
        <v>2.83</v>
      </c>
      <c r="N8929" t="s">
        <v>4</v>
      </c>
      <c r="O8929">
        <v>1585</v>
      </c>
      <c r="P8929">
        <f t="shared" si="280"/>
        <v>1585</v>
      </c>
      <c r="Q8929">
        <f t="shared" si="281"/>
        <v>1585</v>
      </c>
    </row>
    <row r="8930" spans="1:17">
      <c r="A8930">
        <v>60</v>
      </c>
      <c r="B8930" t="s">
        <v>32</v>
      </c>
      <c r="C8930" t="s">
        <v>9</v>
      </c>
      <c r="D8930" t="s">
        <v>23</v>
      </c>
      <c r="E8930">
        <v>123</v>
      </c>
      <c r="F8930" t="s">
        <v>254</v>
      </c>
      <c r="H8930" t="s">
        <v>255</v>
      </c>
      <c r="I8930" t="s">
        <v>256</v>
      </c>
      <c r="J8930" t="s">
        <v>257</v>
      </c>
      <c r="K8930">
        <v>0.765151515</v>
      </c>
      <c r="L8930">
        <v>6</v>
      </c>
      <c r="M8930">
        <v>3.08</v>
      </c>
      <c r="N8930" t="s">
        <v>4</v>
      </c>
      <c r="O8930">
        <v>1586</v>
      </c>
      <c r="P8930">
        <f t="shared" si="280"/>
        <v>1586</v>
      </c>
      <c r="Q8930">
        <f t="shared" si="281"/>
        <v>1586</v>
      </c>
    </row>
    <row r="8931" spans="1:17">
      <c r="A8931">
        <v>60</v>
      </c>
      <c r="B8931" t="s">
        <v>32</v>
      </c>
      <c r="C8931" t="s">
        <v>9</v>
      </c>
      <c r="D8931" t="s">
        <v>17</v>
      </c>
      <c r="E8931">
        <v>141</v>
      </c>
      <c r="F8931" t="s">
        <v>192</v>
      </c>
      <c r="G8931" t="s">
        <v>34</v>
      </c>
      <c r="H8931" t="s">
        <v>193</v>
      </c>
      <c r="I8931" t="s">
        <v>194</v>
      </c>
      <c r="J8931" t="s">
        <v>195</v>
      </c>
      <c r="K8931">
        <v>0.75816993499999996</v>
      </c>
      <c r="L8931">
        <v>7</v>
      </c>
      <c r="M8931">
        <v>2.762</v>
      </c>
      <c r="N8931" t="s">
        <v>4</v>
      </c>
      <c r="O8931">
        <v>1620</v>
      </c>
      <c r="P8931">
        <f t="shared" si="280"/>
        <v>1620</v>
      </c>
      <c r="Q8931">
        <f t="shared" si="281"/>
        <v>1620</v>
      </c>
    </row>
    <row r="8932" spans="1:17">
      <c r="A8932">
        <v>60</v>
      </c>
      <c r="B8932" t="s">
        <v>32</v>
      </c>
      <c r="C8932" t="s">
        <v>9</v>
      </c>
      <c r="D8932" t="s">
        <v>17</v>
      </c>
      <c r="E8932">
        <v>94</v>
      </c>
      <c r="F8932" t="s">
        <v>394</v>
      </c>
      <c r="G8932" t="s">
        <v>34</v>
      </c>
      <c r="H8932" t="s">
        <v>395</v>
      </c>
      <c r="I8932" t="s">
        <v>396</v>
      </c>
      <c r="J8932" t="s">
        <v>397</v>
      </c>
      <c r="K8932">
        <v>0.83448275900000002</v>
      </c>
      <c r="L8932">
        <v>4</v>
      </c>
      <c r="M8932">
        <v>3.12</v>
      </c>
      <c r="N8932" t="s">
        <v>8</v>
      </c>
      <c r="O8932">
        <v>2146</v>
      </c>
      <c r="P8932">
        <f t="shared" si="280"/>
        <v>2146</v>
      </c>
      <c r="Q8932">
        <f t="shared" si="281"/>
        <v>2146</v>
      </c>
    </row>
    <row r="8933" spans="1:17">
      <c r="A8933">
        <v>60</v>
      </c>
      <c r="B8933" t="s">
        <v>32</v>
      </c>
      <c r="C8933" t="s">
        <v>9</v>
      </c>
      <c r="D8933" t="s">
        <v>17</v>
      </c>
      <c r="E8933">
        <v>63</v>
      </c>
      <c r="F8933" t="s">
        <v>18</v>
      </c>
      <c r="G8933" t="s">
        <v>19</v>
      </c>
      <c r="H8933" t="s">
        <v>20</v>
      </c>
      <c r="I8933" t="s">
        <v>21</v>
      </c>
      <c r="J8933" t="s">
        <v>22</v>
      </c>
      <c r="K8933">
        <v>1</v>
      </c>
      <c r="L8933">
        <v>4</v>
      </c>
      <c r="M8933">
        <v>3</v>
      </c>
      <c r="N8933" t="s">
        <v>4</v>
      </c>
      <c r="O8933">
        <v>2436</v>
      </c>
      <c r="P8933">
        <f t="shared" si="280"/>
        <v>2436</v>
      </c>
      <c r="Q8933">
        <f t="shared" si="281"/>
        <v>2436</v>
      </c>
    </row>
    <row r="8934" spans="1:17">
      <c r="A8934">
        <v>60</v>
      </c>
      <c r="B8934" t="s">
        <v>32</v>
      </c>
      <c r="C8934" t="s">
        <v>9</v>
      </c>
      <c r="D8934" t="s">
        <v>23</v>
      </c>
      <c r="E8934">
        <v>120</v>
      </c>
      <c r="F8934" t="s">
        <v>206</v>
      </c>
      <c r="H8934" t="s">
        <v>207</v>
      </c>
      <c r="I8934" t="s">
        <v>208</v>
      </c>
      <c r="J8934" t="s">
        <v>209</v>
      </c>
      <c r="K8934">
        <v>0.68243243200000003</v>
      </c>
      <c r="L8934">
        <v>5</v>
      </c>
      <c r="M8934">
        <v>3.06</v>
      </c>
      <c r="N8934" t="s">
        <v>4</v>
      </c>
      <c r="O8934">
        <v>2469</v>
      </c>
      <c r="P8934">
        <f t="shared" si="280"/>
        <v>2469</v>
      </c>
      <c r="Q8934">
        <f t="shared" si="281"/>
        <v>2469</v>
      </c>
    </row>
    <row r="8935" spans="1:17">
      <c r="A8935">
        <v>60</v>
      </c>
      <c r="B8935" t="s">
        <v>32</v>
      </c>
      <c r="C8935" t="s">
        <v>9</v>
      </c>
      <c r="D8935" t="s">
        <v>17</v>
      </c>
      <c r="E8935">
        <v>102</v>
      </c>
      <c r="F8935" t="s">
        <v>232</v>
      </c>
      <c r="G8935" t="s">
        <v>34</v>
      </c>
      <c r="H8935" t="s">
        <v>233</v>
      </c>
      <c r="I8935" t="s">
        <v>234</v>
      </c>
      <c r="J8935" t="s">
        <v>235</v>
      </c>
      <c r="K8935">
        <v>0.64935064899999995</v>
      </c>
      <c r="L8935">
        <v>4</v>
      </c>
      <c r="M8935">
        <v>4.6500000000000004</v>
      </c>
      <c r="N8935" t="s">
        <v>4</v>
      </c>
      <c r="O8935">
        <v>2675</v>
      </c>
      <c r="P8935">
        <f t="shared" si="280"/>
        <v>2675</v>
      </c>
      <c r="Q8935">
        <f t="shared" si="281"/>
        <v>2675</v>
      </c>
    </row>
    <row r="8936" spans="1:17">
      <c r="A8936">
        <v>60</v>
      </c>
      <c r="B8936" t="s">
        <v>32</v>
      </c>
      <c r="C8936" t="s">
        <v>9</v>
      </c>
      <c r="D8936" t="s">
        <v>23</v>
      </c>
      <c r="E8936">
        <v>92</v>
      </c>
      <c r="F8936" t="s">
        <v>54</v>
      </c>
      <c r="H8936" t="s">
        <v>55</v>
      </c>
      <c r="I8936" t="s">
        <v>56</v>
      </c>
      <c r="J8936" t="s">
        <v>57</v>
      </c>
      <c r="K8936">
        <v>0.82191780800000003</v>
      </c>
      <c r="L8936">
        <v>4</v>
      </c>
      <c r="M8936">
        <v>2.95</v>
      </c>
      <c r="N8936" t="s">
        <v>4</v>
      </c>
      <c r="O8936">
        <v>2763</v>
      </c>
      <c r="P8936">
        <f t="shared" si="280"/>
        <v>2763</v>
      </c>
      <c r="Q8936">
        <f t="shared" si="281"/>
        <v>2763</v>
      </c>
    </row>
    <row r="8937" spans="1:17">
      <c r="A8937">
        <v>60</v>
      </c>
      <c r="B8937" t="s">
        <v>32</v>
      </c>
      <c r="C8937" t="s">
        <v>9</v>
      </c>
      <c r="D8937" t="s">
        <v>17</v>
      </c>
      <c r="E8937">
        <v>135</v>
      </c>
      <c r="F8937" t="s">
        <v>150</v>
      </c>
      <c r="G8937" t="s">
        <v>34</v>
      </c>
      <c r="H8937" t="s">
        <v>151</v>
      </c>
      <c r="I8937" t="s">
        <v>152</v>
      </c>
      <c r="J8937" t="s">
        <v>153</v>
      </c>
      <c r="K8937">
        <v>0.736486486</v>
      </c>
      <c r="L8937">
        <v>4</v>
      </c>
      <c r="M8937">
        <v>2.6920000000000002</v>
      </c>
      <c r="N8937" t="s">
        <v>4</v>
      </c>
      <c r="O8937">
        <v>3994</v>
      </c>
      <c r="P8937">
        <f t="shared" si="280"/>
        <v>3994</v>
      </c>
      <c r="Q8937" t="str">
        <f t="shared" si="281"/>
        <v/>
      </c>
    </row>
    <row r="8938" spans="1:17">
      <c r="A8938">
        <v>60</v>
      </c>
      <c r="B8938" t="s">
        <v>32</v>
      </c>
      <c r="C8938" t="s">
        <v>1</v>
      </c>
      <c r="D8938" t="s">
        <v>23</v>
      </c>
      <c r="E8938">
        <v>26</v>
      </c>
      <c r="F8938" t="s">
        <v>240</v>
      </c>
      <c r="H8938" t="s">
        <v>241</v>
      </c>
      <c r="I8938" t="s">
        <v>242</v>
      </c>
      <c r="J8938" t="s">
        <v>243</v>
      </c>
      <c r="K8938">
        <v>0.85454545500000001</v>
      </c>
      <c r="L8938">
        <v>3</v>
      </c>
      <c r="M8938">
        <v>2.83</v>
      </c>
      <c r="N8938" t="s">
        <v>8</v>
      </c>
      <c r="O8938">
        <v>742</v>
      </c>
      <c r="P8938">
        <f t="shared" si="280"/>
        <v>742</v>
      </c>
      <c r="Q8938">
        <f t="shared" si="281"/>
        <v>742</v>
      </c>
    </row>
    <row r="8939" spans="1:17">
      <c r="A8939">
        <v>60</v>
      </c>
      <c r="B8939" t="s">
        <v>32</v>
      </c>
      <c r="C8939" t="s">
        <v>1</v>
      </c>
      <c r="D8939" t="s">
        <v>23</v>
      </c>
      <c r="E8939">
        <v>13</v>
      </c>
      <c r="F8939" t="s">
        <v>154</v>
      </c>
      <c r="H8939" t="s">
        <v>155</v>
      </c>
      <c r="I8939" t="s">
        <v>156</v>
      </c>
      <c r="J8939" t="s">
        <v>157</v>
      </c>
      <c r="K8939">
        <v>0.78571428600000004</v>
      </c>
      <c r="L8939">
        <v>5</v>
      </c>
      <c r="M8939">
        <v>3.55</v>
      </c>
      <c r="N8939" t="s">
        <v>4</v>
      </c>
      <c r="O8939">
        <v>743</v>
      </c>
      <c r="P8939">
        <f t="shared" si="280"/>
        <v>743</v>
      </c>
      <c r="Q8939">
        <f t="shared" si="281"/>
        <v>743</v>
      </c>
    </row>
    <row r="8940" spans="1:17">
      <c r="A8940">
        <v>60</v>
      </c>
      <c r="B8940" t="s">
        <v>32</v>
      </c>
      <c r="C8940" t="s">
        <v>1</v>
      </c>
      <c r="D8940" t="s">
        <v>23</v>
      </c>
      <c r="E8940">
        <v>21</v>
      </c>
      <c r="F8940" t="s">
        <v>28</v>
      </c>
      <c r="H8940" t="s">
        <v>29</v>
      </c>
      <c r="I8940" t="s">
        <v>30</v>
      </c>
      <c r="J8940" t="s">
        <v>31</v>
      </c>
      <c r="K8940">
        <v>0.88275862100000002</v>
      </c>
      <c r="L8940">
        <v>5</v>
      </c>
      <c r="M8940">
        <v>3.49</v>
      </c>
      <c r="N8940" t="s">
        <v>4</v>
      </c>
      <c r="O8940">
        <v>760</v>
      </c>
      <c r="P8940">
        <f t="shared" si="280"/>
        <v>760</v>
      </c>
      <c r="Q8940">
        <f t="shared" si="281"/>
        <v>760</v>
      </c>
    </row>
    <row r="8941" spans="1:17">
      <c r="A8941">
        <v>60</v>
      </c>
      <c r="B8941" t="s">
        <v>32</v>
      </c>
      <c r="C8941" t="s">
        <v>1</v>
      </c>
      <c r="D8941" t="s">
        <v>17</v>
      </c>
      <c r="E8941">
        <v>9</v>
      </c>
      <c r="F8941" t="s">
        <v>446</v>
      </c>
      <c r="G8941" t="s">
        <v>34</v>
      </c>
      <c r="H8941" t="s">
        <v>447</v>
      </c>
      <c r="I8941" t="s">
        <v>448</v>
      </c>
      <c r="J8941" t="s">
        <v>449</v>
      </c>
      <c r="K8941">
        <v>0.29655172400000002</v>
      </c>
      <c r="L8941">
        <v>4</v>
      </c>
      <c r="M8941">
        <v>3.7280000000000002</v>
      </c>
      <c r="N8941" t="s">
        <v>4</v>
      </c>
      <c r="O8941">
        <v>815</v>
      </c>
      <c r="P8941">
        <f t="shared" si="280"/>
        <v>815</v>
      </c>
      <c r="Q8941">
        <f t="shared" si="281"/>
        <v>815</v>
      </c>
    </row>
    <row r="8942" spans="1:17">
      <c r="A8942">
        <v>60</v>
      </c>
      <c r="B8942" t="s">
        <v>32</v>
      </c>
      <c r="C8942" t="s">
        <v>1</v>
      </c>
      <c r="D8942" t="s">
        <v>23</v>
      </c>
      <c r="E8942">
        <v>24</v>
      </c>
      <c r="F8942" t="s">
        <v>24</v>
      </c>
      <c r="H8942" t="s">
        <v>25</v>
      </c>
      <c r="I8942" t="s">
        <v>26</v>
      </c>
      <c r="J8942" t="s">
        <v>27</v>
      </c>
      <c r="K8942">
        <v>0.54929577500000004</v>
      </c>
      <c r="L8942">
        <v>3</v>
      </c>
      <c r="M8942">
        <v>3.16</v>
      </c>
      <c r="N8942" t="s">
        <v>4</v>
      </c>
      <c r="O8942">
        <v>942</v>
      </c>
      <c r="P8942">
        <f t="shared" si="280"/>
        <v>942</v>
      </c>
      <c r="Q8942">
        <f t="shared" si="281"/>
        <v>942</v>
      </c>
    </row>
    <row r="8943" spans="1:17">
      <c r="A8943">
        <v>60</v>
      </c>
      <c r="B8943" t="s">
        <v>32</v>
      </c>
      <c r="C8943" t="s">
        <v>1</v>
      </c>
      <c r="D8943" t="s">
        <v>23</v>
      </c>
      <c r="E8943">
        <v>38</v>
      </c>
      <c r="F8943" t="s">
        <v>142</v>
      </c>
      <c r="H8943" t="s">
        <v>143</v>
      </c>
      <c r="I8943" t="s">
        <v>144</v>
      </c>
      <c r="J8943" t="s">
        <v>145</v>
      </c>
      <c r="K8943">
        <v>0.63779527599999997</v>
      </c>
      <c r="L8943">
        <v>4</v>
      </c>
      <c r="M8943">
        <v>2.97</v>
      </c>
      <c r="N8943" t="s">
        <v>8</v>
      </c>
      <c r="O8943">
        <v>957</v>
      </c>
      <c r="P8943">
        <f t="shared" si="280"/>
        <v>957</v>
      </c>
      <c r="Q8943">
        <f t="shared" si="281"/>
        <v>957</v>
      </c>
    </row>
    <row r="8944" spans="1:17">
      <c r="A8944">
        <v>60</v>
      </c>
      <c r="B8944" t="s">
        <v>32</v>
      </c>
      <c r="C8944" t="s">
        <v>1</v>
      </c>
      <c r="D8944" t="s">
        <v>17</v>
      </c>
      <c r="E8944">
        <v>74</v>
      </c>
      <c r="F8944" t="s">
        <v>320</v>
      </c>
      <c r="G8944" t="s">
        <v>19</v>
      </c>
      <c r="H8944" t="s">
        <v>321</v>
      </c>
      <c r="I8944" t="s">
        <v>322</v>
      </c>
      <c r="J8944" t="s">
        <v>323</v>
      </c>
      <c r="K8944">
        <v>0.99299999999999999</v>
      </c>
      <c r="L8944">
        <v>4</v>
      </c>
      <c r="M8944">
        <v>3.0219999999999998</v>
      </c>
      <c r="N8944" t="s">
        <v>8</v>
      </c>
      <c r="O8944">
        <v>1063</v>
      </c>
      <c r="P8944">
        <f t="shared" si="280"/>
        <v>1063</v>
      </c>
      <c r="Q8944">
        <f t="shared" si="281"/>
        <v>1063</v>
      </c>
    </row>
    <row r="8945" spans="1:17">
      <c r="A8945">
        <v>60</v>
      </c>
      <c r="B8945" t="s">
        <v>32</v>
      </c>
      <c r="C8945" t="s">
        <v>1</v>
      </c>
      <c r="D8945" t="s">
        <v>17</v>
      </c>
      <c r="E8945">
        <v>53</v>
      </c>
      <c r="F8945" t="s">
        <v>282</v>
      </c>
      <c r="G8945" t="s">
        <v>34</v>
      </c>
      <c r="H8945" t="s">
        <v>283</v>
      </c>
      <c r="I8945" t="s">
        <v>284</v>
      </c>
      <c r="J8945" t="s">
        <v>285</v>
      </c>
      <c r="K8945">
        <v>0.82499999999999996</v>
      </c>
      <c r="L8945">
        <v>3</v>
      </c>
      <c r="M8945">
        <v>3.4820000000000002</v>
      </c>
      <c r="N8945" t="s">
        <v>8</v>
      </c>
      <c r="O8945">
        <v>1165</v>
      </c>
      <c r="P8945">
        <f t="shared" si="280"/>
        <v>1165</v>
      </c>
      <c r="Q8945">
        <f t="shared" si="281"/>
        <v>1165</v>
      </c>
    </row>
    <row r="8946" spans="1:17">
      <c r="A8946">
        <v>60</v>
      </c>
      <c r="B8946" t="s">
        <v>32</v>
      </c>
      <c r="C8946" t="s">
        <v>1</v>
      </c>
      <c r="D8946" t="s">
        <v>23</v>
      </c>
      <c r="E8946">
        <v>14</v>
      </c>
      <c r="F8946" t="s">
        <v>362</v>
      </c>
      <c r="H8946" t="s">
        <v>363</v>
      </c>
      <c r="I8946" t="s">
        <v>364</v>
      </c>
      <c r="J8946" t="s">
        <v>365</v>
      </c>
      <c r="K8946">
        <v>0.465753425</v>
      </c>
      <c r="L8946">
        <v>6</v>
      </c>
      <c r="M8946">
        <v>3.25</v>
      </c>
      <c r="N8946" t="s">
        <v>4</v>
      </c>
      <c r="O8946">
        <v>1166</v>
      </c>
      <c r="P8946">
        <f t="shared" si="280"/>
        <v>1166</v>
      </c>
      <c r="Q8946">
        <f t="shared" si="281"/>
        <v>1166</v>
      </c>
    </row>
    <row r="8947" spans="1:17">
      <c r="A8947">
        <v>60</v>
      </c>
      <c r="B8947" t="s">
        <v>32</v>
      </c>
      <c r="C8947" t="s">
        <v>1</v>
      </c>
      <c r="D8947" t="s">
        <v>17</v>
      </c>
      <c r="E8947">
        <v>33</v>
      </c>
      <c r="F8947" t="s">
        <v>366</v>
      </c>
      <c r="G8947" t="s">
        <v>19</v>
      </c>
      <c r="H8947" t="s">
        <v>367</v>
      </c>
      <c r="I8947" t="s">
        <v>368</v>
      </c>
      <c r="J8947" t="s">
        <v>369</v>
      </c>
      <c r="K8947">
        <v>0.95270270300000004</v>
      </c>
      <c r="L8947">
        <v>5</v>
      </c>
      <c r="M8947">
        <v>2.2799999999999998</v>
      </c>
      <c r="N8947" t="s">
        <v>4</v>
      </c>
      <c r="O8947">
        <v>1207</v>
      </c>
      <c r="P8947">
        <f t="shared" si="280"/>
        <v>1207</v>
      </c>
      <c r="Q8947">
        <f t="shared" si="281"/>
        <v>1207</v>
      </c>
    </row>
    <row r="8948" spans="1:17">
      <c r="A8948">
        <v>60</v>
      </c>
      <c r="B8948" t="s">
        <v>32</v>
      </c>
      <c r="C8948" t="s">
        <v>1</v>
      </c>
      <c r="D8948" t="s">
        <v>23</v>
      </c>
      <c r="E8948">
        <v>132</v>
      </c>
      <c r="F8948" t="s">
        <v>78</v>
      </c>
      <c r="H8948" t="s">
        <v>79</v>
      </c>
      <c r="I8948" t="s">
        <v>80</v>
      </c>
      <c r="J8948" t="s">
        <v>81</v>
      </c>
      <c r="K8948">
        <v>0.81005586600000001</v>
      </c>
      <c r="L8948">
        <v>4</v>
      </c>
      <c r="M8948">
        <v>2.371</v>
      </c>
      <c r="N8948" t="s">
        <v>4</v>
      </c>
      <c r="O8948">
        <v>1741</v>
      </c>
      <c r="P8948">
        <f t="shared" si="280"/>
        <v>1741</v>
      </c>
      <c r="Q8948">
        <f t="shared" si="281"/>
        <v>1741</v>
      </c>
    </row>
    <row r="8949" spans="1:17">
      <c r="A8949">
        <v>60</v>
      </c>
      <c r="B8949" t="s">
        <v>32</v>
      </c>
      <c r="C8949" t="s">
        <v>1</v>
      </c>
      <c r="D8949" t="s">
        <v>17</v>
      </c>
      <c r="E8949">
        <v>76</v>
      </c>
      <c r="F8949" t="s">
        <v>332</v>
      </c>
      <c r="G8949" t="s">
        <v>34</v>
      </c>
      <c r="H8949" t="s">
        <v>333</v>
      </c>
      <c r="I8949" t="s">
        <v>334</v>
      </c>
      <c r="J8949" t="s">
        <v>335</v>
      </c>
      <c r="K8949">
        <v>0.83448275900000002</v>
      </c>
      <c r="L8949">
        <v>6</v>
      </c>
      <c r="M8949">
        <v>3.2410000000000001</v>
      </c>
      <c r="N8949" t="s">
        <v>4</v>
      </c>
      <c r="O8949">
        <v>2118</v>
      </c>
      <c r="P8949">
        <f t="shared" si="280"/>
        <v>2118</v>
      </c>
      <c r="Q8949">
        <f t="shared" si="281"/>
        <v>2118</v>
      </c>
    </row>
    <row r="8950" spans="1:17">
      <c r="A8950">
        <v>60</v>
      </c>
      <c r="B8950" t="s">
        <v>32</v>
      </c>
      <c r="C8950" t="s">
        <v>1</v>
      </c>
      <c r="D8950" t="s">
        <v>17</v>
      </c>
      <c r="E8950">
        <v>88</v>
      </c>
      <c r="F8950" t="s">
        <v>492</v>
      </c>
      <c r="G8950" t="s">
        <v>34</v>
      </c>
      <c r="H8950" t="s">
        <v>493</v>
      </c>
      <c r="I8950" t="s">
        <v>494</v>
      </c>
      <c r="J8950" t="s">
        <v>495</v>
      </c>
      <c r="K8950">
        <v>0.869281046</v>
      </c>
      <c r="L8950">
        <v>4</v>
      </c>
      <c r="M8950">
        <v>2.61</v>
      </c>
      <c r="N8950" t="s">
        <v>4</v>
      </c>
      <c r="O8950">
        <v>2239</v>
      </c>
      <c r="P8950">
        <f t="shared" si="280"/>
        <v>2239</v>
      </c>
      <c r="Q8950">
        <f t="shared" si="281"/>
        <v>2239</v>
      </c>
    </row>
    <row r="8951" spans="1:17">
      <c r="A8951">
        <v>60</v>
      </c>
      <c r="B8951" t="s">
        <v>32</v>
      </c>
      <c r="C8951" t="s">
        <v>1</v>
      </c>
      <c r="D8951" t="s">
        <v>17</v>
      </c>
      <c r="E8951">
        <v>46</v>
      </c>
      <c r="F8951" t="s">
        <v>88</v>
      </c>
      <c r="G8951" t="s">
        <v>34</v>
      </c>
      <c r="H8951" t="s">
        <v>89</v>
      </c>
      <c r="I8951" t="s">
        <v>90</v>
      </c>
      <c r="J8951" t="s">
        <v>91</v>
      </c>
      <c r="K8951">
        <v>0.72448979599999996</v>
      </c>
      <c r="L8951">
        <v>7</v>
      </c>
      <c r="M8951">
        <v>3.03</v>
      </c>
      <c r="N8951" t="s">
        <v>4</v>
      </c>
      <c r="O8951">
        <v>2261</v>
      </c>
      <c r="P8951">
        <f t="shared" si="280"/>
        <v>2261</v>
      </c>
      <c r="Q8951">
        <f t="shared" si="281"/>
        <v>2261</v>
      </c>
    </row>
    <row r="8952" spans="1:17">
      <c r="A8952">
        <v>60</v>
      </c>
      <c r="B8952" t="s">
        <v>32</v>
      </c>
      <c r="C8952" t="s">
        <v>1</v>
      </c>
      <c r="D8952" t="s">
        <v>17</v>
      </c>
      <c r="E8952">
        <v>143</v>
      </c>
      <c r="F8952" t="s">
        <v>82</v>
      </c>
      <c r="G8952" t="s">
        <v>34</v>
      </c>
      <c r="H8952" t="s">
        <v>83</v>
      </c>
      <c r="I8952" t="s">
        <v>84</v>
      </c>
      <c r="J8952" t="s">
        <v>85</v>
      </c>
      <c r="K8952">
        <v>0.71724137899999996</v>
      </c>
      <c r="L8952">
        <v>5</v>
      </c>
      <c r="M8952">
        <v>2.77</v>
      </c>
      <c r="N8952" t="s">
        <v>8</v>
      </c>
      <c r="O8952">
        <v>3271</v>
      </c>
      <c r="P8952">
        <f t="shared" si="280"/>
        <v>3271</v>
      </c>
      <c r="Q8952">
        <f t="shared" si="281"/>
        <v>3271</v>
      </c>
    </row>
    <row r="8953" spans="1:17">
      <c r="A8953">
        <v>60</v>
      </c>
      <c r="B8953" t="s">
        <v>32</v>
      </c>
      <c r="C8953" t="s">
        <v>1</v>
      </c>
      <c r="D8953" t="s">
        <v>23</v>
      </c>
      <c r="E8953">
        <v>108</v>
      </c>
      <c r="F8953" t="s">
        <v>470</v>
      </c>
      <c r="H8953" t="s">
        <v>471</v>
      </c>
      <c r="I8953" t="s">
        <v>472</v>
      </c>
      <c r="J8953" t="s">
        <v>473</v>
      </c>
      <c r="K8953">
        <v>0.74675324700000001</v>
      </c>
      <c r="L8953">
        <v>7</v>
      </c>
      <c r="M8953">
        <v>2.83</v>
      </c>
      <c r="N8953" t="s">
        <v>4</v>
      </c>
      <c r="O8953">
        <v>4470</v>
      </c>
      <c r="P8953">
        <f t="shared" si="280"/>
        <v>4470</v>
      </c>
      <c r="Q8953" t="str">
        <f t="shared" si="281"/>
        <v/>
      </c>
    </row>
    <row r="8954" spans="1:17">
      <c r="A8954">
        <v>60</v>
      </c>
      <c r="B8954" t="s">
        <v>44</v>
      </c>
      <c r="C8954" t="s">
        <v>9</v>
      </c>
      <c r="D8954" t="s">
        <v>23</v>
      </c>
      <c r="E8954">
        <v>124</v>
      </c>
      <c r="F8954" t="s">
        <v>432</v>
      </c>
      <c r="H8954" t="s">
        <v>433</v>
      </c>
      <c r="I8954" t="s">
        <v>434</v>
      </c>
      <c r="J8954" t="s">
        <v>435</v>
      </c>
      <c r="K8954">
        <v>0.64189189199999996</v>
      </c>
      <c r="L8954">
        <v>5</v>
      </c>
      <c r="M8954">
        <v>3.01</v>
      </c>
      <c r="N8954" t="s">
        <v>4</v>
      </c>
      <c r="O8954">
        <v>0</v>
      </c>
      <c r="P8954" t="str">
        <f t="shared" si="280"/>
        <v/>
      </c>
      <c r="Q8954" t="str">
        <f t="shared" si="281"/>
        <v/>
      </c>
    </row>
    <row r="8955" spans="1:17">
      <c r="A8955">
        <v>60</v>
      </c>
      <c r="B8955" t="s">
        <v>44</v>
      </c>
      <c r="C8955" t="s">
        <v>9</v>
      </c>
      <c r="D8955" t="s">
        <v>17</v>
      </c>
      <c r="E8955">
        <v>31</v>
      </c>
      <c r="F8955" t="s">
        <v>484</v>
      </c>
      <c r="G8955" t="s">
        <v>34</v>
      </c>
      <c r="H8955" t="s">
        <v>485</v>
      </c>
      <c r="I8955" t="s">
        <v>486</v>
      </c>
      <c r="J8955" t="s">
        <v>487</v>
      </c>
      <c r="K8955">
        <v>0.63636363600000001</v>
      </c>
      <c r="L8955">
        <v>4</v>
      </c>
      <c r="M8955">
        <v>2.3820000000000001</v>
      </c>
      <c r="N8955" t="s">
        <v>8</v>
      </c>
      <c r="O8955">
        <v>957</v>
      </c>
      <c r="P8955">
        <f t="shared" si="280"/>
        <v>957</v>
      </c>
      <c r="Q8955">
        <f t="shared" si="281"/>
        <v>957</v>
      </c>
    </row>
    <row r="8956" spans="1:17">
      <c r="A8956">
        <v>60</v>
      </c>
      <c r="B8956" t="s">
        <v>44</v>
      </c>
      <c r="C8956" t="s">
        <v>9</v>
      </c>
      <c r="D8956" t="s">
        <v>17</v>
      </c>
      <c r="E8956">
        <v>18</v>
      </c>
      <c r="F8956" t="s">
        <v>132</v>
      </c>
      <c r="G8956" t="s">
        <v>34</v>
      </c>
      <c r="H8956" t="s">
        <v>133</v>
      </c>
      <c r="I8956" t="s">
        <v>134</v>
      </c>
      <c r="J8956" t="s">
        <v>135</v>
      </c>
      <c r="K8956">
        <v>0.820689</v>
      </c>
      <c r="L8956">
        <v>4</v>
      </c>
      <c r="M8956">
        <v>3.601</v>
      </c>
      <c r="N8956" t="s">
        <v>8</v>
      </c>
      <c r="O8956">
        <v>1026</v>
      </c>
      <c r="P8956">
        <f t="shared" si="280"/>
        <v>1026</v>
      </c>
      <c r="Q8956">
        <f t="shared" si="281"/>
        <v>1026</v>
      </c>
    </row>
    <row r="8957" spans="1:17">
      <c r="A8957">
        <v>60</v>
      </c>
      <c r="B8957" t="s">
        <v>44</v>
      </c>
      <c r="C8957" t="s">
        <v>9</v>
      </c>
      <c r="D8957" t="s">
        <v>17</v>
      </c>
      <c r="E8957">
        <v>23</v>
      </c>
      <c r="F8957" t="s">
        <v>336</v>
      </c>
      <c r="G8957" t="s">
        <v>34</v>
      </c>
      <c r="H8957" t="s">
        <v>337</v>
      </c>
      <c r="I8957" t="s">
        <v>338</v>
      </c>
      <c r="J8957" t="s">
        <v>339</v>
      </c>
      <c r="K8957">
        <v>0.58904109599999999</v>
      </c>
      <c r="L8957">
        <v>4</v>
      </c>
      <c r="M8957">
        <v>4.1900000000000004</v>
      </c>
      <c r="N8957" t="s">
        <v>8</v>
      </c>
      <c r="O8957">
        <v>1033</v>
      </c>
      <c r="P8957">
        <f t="shared" si="280"/>
        <v>1033</v>
      </c>
      <c r="Q8957">
        <f t="shared" si="281"/>
        <v>1033</v>
      </c>
    </row>
    <row r="8958" spans="1:17">
      <c r="A8958">
        <v>60</v>
      </c>
      <c r="B8958" t="s">
        <v>44</v>
      </c>
      <c r="C8958" t="s">
        <v>9</v>
      </c>
      <c r="D8958" t="s">
        <v>23</v>
      </c>
      <c r="E8958">
        <v>12</v>
      </c>
      <c r="F8958" t="s">
        <v>462</v>
      </c>
      <c r="H8958" t="s">
        <v>463</v>
      </c>
      <c r="I8958" t="s">
        <v>464</v>
      </c>
      <c r="J8958" t="s">
        <v>465</v>
      </c>
      <c r="K8958">
        <v>0.71621621599999996</v>
      </c>
      <c r="L8958">
        <v>5</v>
      </c>
      <c r="M8958">
        <v>2.9</v>
      </c>
      <c r="N8958" t="s">
        <v>8</v>
      </c>
      <c r="O8958">
        <v>1393</v>
      </c>
      <c r="P8958">
        <f t="shared" si="280"/>
        <v>1393</v>
      </c>
      <c r="Q8958">
        <f t="shared" si="281"/>
        <v>1393</v>
      </c>
    </row>
    <row r="8959" spans="1:17">
      <c r="A8959">
        <v>60</v>
      </c>
      <c r="B8959" t="s">
        <v>44</v>
      </c>
      <c r="C8959" t="s">
        <v>9</v>
      </c>
      <c r="D8959" t="s">
        <v>23</v>
      </c>
      <c r="E8959">
        <v>73</v>
      </c>
      <c r="F8959" t="s">
        <v>170</v>
      </c>
      <c r="H8959" t="s">
        <v>171</v>
      </c>
      <c r="I8959" t="s">
        <v>172</v>
      </c>
      <c r="J8959" t="s">
        <v>173</v>
      </c>
      <c r="K8959">
        <v>0.77777777800000003</v>
      </c>
      <c r="L8959">
        <v>5</v>
      </c>
      <c r="M8959">
        <v>3.28</v>
      </c>
      <c r="N8959" t="s">
        <v>8</v>
      </c>
      <c r="O8959">
        <v>1505</v>
      </c>
      <c r="P8959">
        <f t="shared" si="280"/>
        <v>1505</v>
      </c>
      <c r="Q8959">
        <f t="shared" si="281"/>
        <v>1505</v>
      </c>
    </row>
    <row r="8960" spans="1:17">
      <c r="A8960">
        <v>60</v>
      </c>
      <c r="B8960" t="s">
        <v>44</v>
      </c>
      <c r="C8960" t="s">
        <v>9</v>
      </c>
      <c r="D8960" t="s">
        <v>17</v>
      </c>
      <c r="E8960">
        <v>110</v>
      </c>
      <c r="F8960" t="s">
        <v>382</v>
      </c>
      <c r="G8960" t="s">
        <v>34</v>
      </c>
      <c r="H8960" t="s">
        <v>383</v>
      </c>
      <c r="I8960" t="s">
        <v>384</v>
      </c>
      <c r="J8960" t="s">
        <v>385</v>
      </c>
      <c r="K8960">
        <v>0.84242424199999999</v>
      </c>
      <c r="L8960">
        <v>4</v>
      </c>
      <c r="M8960">
        <v>2.97</v>
      </c>
      <c r="N8960" t="s">
        <v>8</v>
      </c>
      <c r="O8960">
        <v>1586</v>
      </c>
      <c r="P8960">
        <f t="shared" si="280"/>
        <v>1586</v>
      </c>
      <c r="Q8960">
        <f t="shared" si="281"/>
        <v>1586</v>
      </c>
    </row>
    <row r="8961" spans="1:17">
      <c r="A8961">
        <v>60</v>
      </c>
      <c r="B8961" t="s">
        <v>44</v>
      </c>
      <c r="C8961" t="s">
        <v>9</v>
      </c>
      <c r="D8961" t="s">
        <v>23</v>
      </c>
      <c r="E8961">
        <v>71</v>
      </c>
      <c r="F8961" t="s">
        <v>458</v>
      </c>
      <c r="H8961" t="s">
        <v>459</v>
      </c>
      <c r="I8961" t="s">
        <v>460</v>
      </c>
      <c r="J8961" t="s">
        <v>461</v>
      </c>
      <c r="K8961">
        <v>0.48965517200000003</v>
      </c>
      <c r="L8961">
        <v>6</v>
      </c>
      <c r="M8961">
        <v>3.43</v>
      </c>
      <c r="N8961" t="s">
        <v>8</v>
      </c>
      <c r="O8961">
        <v>1768</v>
      </c>
      <c r="P8961">
        <f t="shared" si="280"/>
        <v>1768</v>
      </c>
      <c r="Q8961">
        <f t="shared" si="281"/>
        <v>1768</v>
      </c>
    </row>
    <row r="8962" spans="1:17">
      <c r="A8962">
        <v>60</v>
      </c>
      <c r="B8962" t="s">
        <v>44</v>
      </c>
      <c r="C8962" t="s">
        <v>9</v>
      </c>
      <c r="D8962" t="s">
        <v>17</v>
      </c>
      <c r="E8962">
        <v>35</v>
      </c>
      <c r="F8962" t="s">
        <v>248</v>
      </c>
      <c r="G8962" t="s">
        <v>34</v>
      </c>
      <c r="H8962" t="s">
        <v>249</v>
      </c>
      <c r="I8962" t="s">
        <v>250</v>
      </c>
      <c r="J8962" t="s">
        <v>251</v>
      </c>
      <c r="K8962">
        <v>0.82978723399999998</v>
      </c>
      <c r="L8962">
        <v>5</v>
      </c>
      <c r="M8962">
        <v>3.56</v>
      </c>
      <c r="N8962" t="s">
        <v>8</v>
      </c>
      <c r="O8962">
        <v>1819</v>
      </c>
      <c r="P8962">
        <f t="shared" si="280"/>
        <v>1819</v>
      </c>
      <c r="Q8962">
        <f t="shared" si="281"/>
        <v>1819</v>
      </c>
    </row>
    <row r="8963" spans="1:17">
      <c r="A8963">
        <v>60</v>
      </c>
      <c r="B8963" t="s">
        <v>44</v>
      </c>
      <c r="C8963" t="s">
        <v>9</v>
      </c>
      <c r="D8963" t="s">
        <v>23</v>
      </c>
      <c r="E8963">
        <v>86</v>
      </c>
      <c r="F8963" t="s">
        <v>45</v>
      </c>
      <c r="H8963" t="s">
        <v>46</v>
      </c>
      <c r="I8963" t="s">
        <v>46</v>
      </c>
      <c r="J8963" t="s">
        <v>47</v>
      </c>
      <c r="K8963">
        <v>0.87878787899999999</v>
      </c>
      <c r="L8963">
        <v>4</v>
      </c>
      <c r="M8963">
        <v>2.82</v>
      </c>
      <c r="N8963" t="s">
        <v>8</v>
      </c>
      <c r="O8963">
        <v>1872</v>
      </c>
      <c r="P8963">
        <f t="shared" ref="P8963:P9026" si="282">IF(O8963&gt;VLOOKUP($A8963,$S:$W,4,FALSE),IF(O8963&lt;VLOOKUP($A8963,$S:$W,5,FALSE),O8963,""),"")</f>
        <v>1872</v>
      </c>
      <c r="Q8963">
        <f t="shared" ref="Q8963:Q9026" si="283">IF(O8963&gt;VLOOKUP($A8963,$S:$AA,8,FALSE),IF(O8963&lt;VLOOKUP($A8963,$S:$AA,9,FALSE),O8963,""),"")</f>
        <v>1872</v>
      </c>
    </row>
    <row r="8964" spans="1:17">
      <c r="A8964">
        <v>60</v>
      </c>
      <c r="B8964" t="s">
        <v>44</v>
      </c>
      <c r="C8964" t="s">
        <v>9</v>
      </c>
      <c r="D8964" t="s">
        <v>17</v>
      </c>
      <c r="E8964">
        <v>22</v>
      </c>
      <c r="F8964" t="s">
        <v>418</v>
      </c>
      <c r="G8964" t="s">
        <v>34</v>
      </c>
      <c r="H8964" t="s">
        <v>419</v>
      </c>
      <c r="I8964" t="s">
        <v>420</v>
      </c>
      <c r="J8964" t="s">
        <v>421</v>
      </c>
      <c r="K8964">
        <v>0.736486486</v>
      </c>
      <c r="L8964">
        <v>6</v>
      </c>
      <c r="M8964">
        <v>2.29</v>
      </c>
      <c r="N8964" t="s">
        <v>8</v>
      </c>
      <c r="O8964">
        <v>1898</v>
      </c>
      <c r="P8964">
        <f t="shared" si="282"/>
        <v>1898</v>
      </c>
      <c r="Q8964">
        <f t="shared" si="283"/>
        <v>1898</v>
      </c>
    </row>
    <row r="8965" spans="1:17">
      <c r="A8965">
        <v>60</v>
      </c>
      <c r="B8965" t="s">
        <v>44</v>
      </c>
      <c r="C8965" t="s">
        <v>9</v>
      </c>
      <c r="D8965" t="s">
        <v>23</v>
      </c>
      <c r="E8965">
        <v>137</v>
      </c>
      <c r="F8965" t="s">
        <v>224</v>
      </c>
      <c r="H8965" t="s">
        <v>225</v>
      </c>
      <c r="I8965" t="s">
        <v>226</v>
      </c>
      <c r="J8965" t="s">
        <v>227</v>
      </c>
      <c r="K8965">
        <v>0.56349206299999999</v>
      </c>
      <c r="L8965">
        <v>4</v>
      </c>
      <c r="M8965">
        <v>3.12</v>
      </c>
      <c r="N8965" t="s">
        <v>8</v>
      </c>
      <c r="O8965">
        <v>2002</v>
      </c>
      <c r="P8965">
        <f t="shared" si="282"/>
        <v>2002</v>
      </c>
      <c r="Q8965">
        <f t="shared" si="283"/>
        <v>2002</v>
      </c>
    </row>
    <row r="8966" spans="1:17">
      <c r="A8966">
        <v>60</v>
      </c>
      <c r="B8966" t="s">
        <v>44</v>
      </c>
      <c r="C8966" t="s">
        <v>9</v>
      </c>
      <c r="D8966" t="s">
        <v>23</v>
      </c>
      <c r="E8966">
        <v>62</v>
      </c>
      <c r="F8966" t="s">
        <v>196</v>
      </c>
      <c r="H8966" t="s">
        <v>197</v>
      </c>
      <c r="I8966" t="s">
        <v>198</v>
      </c>
      <c r="J8966" t="s">
        <v>199</v>
      </c>
      <c r="K8966">
        <v>0.79487179500000005</v>
      </c>
      <c r="L8966">
        <v>3</v>
      </c>
      <c r="M8966">
        <v>2.41</v>
      </c>
      <c r="N8966" t="s">
        <v>8</v>
      </c>
      <c r="O8966">
        <v>2050</v>
      </c>
      <c r="P8966">
        <f t="shared" si="282"/>
        <v>2050</v>
      </c>
      <c r="Q8966">
        <f t="shared" si="283"/>
        <v>2050</v>
      </c>
    </row>
    <row r="8967" spans="1:17">
      <c r="A8967">
        <v>60</v>
      </c>
      <c r="B8967" t="s">
        <v>44</v>
      </c>
      <c r="C8967" t="s">
        <v>9</v>
      </c>
      <c r="D8967" t="s">
        <v>17</v>
      </c>
      <c r="E8967">
        <v>109</v>
      </c>
      <c r="F8967" t="s">
        <v>398</v>
      </c>
      <c r="G8967" t="s">
        <v>19</v>
      </c>
      <c r="H8967" t="s">
        <v>399</v>
      </c>
      <c r="I8967" t="s">
        <v>400</v>
      </c>
      <c r="J8967" t="s">
        <v>401</v>
      </c>
      <c r="K8967">
        <v>0.98765432099999995</v>
      </c>
      <c r="L8967">
        <v>7</v>
      </c>
      <c r="M8967">
        <v>3.0179999999999998</v>
      </c>
      <c r="N8967" t="s">
        <v>8</v>
      </c>
      <c r="O8967">
        <v>2665</v>
      </c>
      <c r="P8967">
        <f t="shared" si="282"/>
        <v>2665</v>
      </c>
      <c r="Q8967">
        <f t="shared" si="283"/>
        <v>2665</v>
      </c>
    </row>
    <row r="8968" spans="1:17">
      <c r="A8968">
        <v>60</v>
      </c>
      <c r="B8968" t="s">
        <v>44</v>
      </c>
      <c r="C8968" t="s">
        <v>9</v>
      </c>
      <c r="D8968" t="s">
        <v>17</v>
      </c>
      <c r="E8968">
        <v>91</v>
      </c>
      <c r="F8968" t="s">
        <v>128</v>
      </c>
      <c r="G8968" t="s">
        <v>19</v>
      </c>
      <c r="H8968" t="s">
        <v>129</v>
      </c>
      <c r="I8968" t="s">
        <v>130</v>
      </c>
      <c r="J8968" t="s">
        <v>131</v>
      </c>
      <c r="K8968">
        <v>0.79861111100000004</v>
      </c>
      <c r="L8968">
        <v>4</v>
      </c>
      <c r="M8968">
        <v>3.76</v>
      </c>
      <c r="N8968" t="s">
        <v>8</v>
      </c>
      <c r="O8968">
        <v>3441</v>
      </c>
      <c r="P8968">
        <f t="shared" si="282"/>
        <v>3441</v>
      </c>
      <c r="Q8968">
        <f t="shared" si="283"/>
        <v>3441</v>
      </c>
    </row>
    <row r="8969" spans="1:17">
      <c r="A8969">
        <v>60</v>
      </c>
      <c r="B8969" t="s">
        <v>44</v>
      </c>
      <c r="C8969" t="s">
        <v>9</v>
      </c>
      <c r="D8969" t="s">
        <v>23</v>
      </c>
      <c r="E8969">
        <v>134</v>
      </c>
      <c r="F8969" t="s">
        <v>316</v>
      </c>
      <c r="H8969" t="s">
        <v>317</v>
      </c>
      <c r="I8969" t="s">
        <v>318</v>
      </c>
      <c r="J8969" t="s">
        <v>319</v>
      </c>
      <c r="K8969">
        <v>0.839378238</v>
      </c>
      <c r="L8969">
        <v>5</v>
      </c>
      <c r="M8969">
        <v>3.68</v>
      </c>
      <c r="N8969" t="s">
        <v>8</v>
      </c>
      <c r="O8969">
        <v>4096</v>
      </c>
      <c r="P8969">
        <f t="shared" si="282"/>
        <v>4096</v>
      </c>
      <c r="Q8969" t="str">
        <f t="shared" si="283"/>
        <v/>
      </c>
    </row>
    <row r="8970" spans="1:17">
      <c r="A8970">
        <v>60</v>
      </c>
      <c r="B8970" t="s">
        <v>44</v>
      </c>
      <c r="C8970" t="s">
        <v>1</v>
      </c>
      <c r="D8970" t="s">
        <v>23</v>
      </c>
      <c r="E8970">
        <v>49</v>
      </c>
      <c r="F8970" t="s">
        <v>184</v>
      </c>
      <c r="H8970" t="s">
        <v>185</v>
      </c>
      <c r="I8970" t="s">
        <v>186</v>
      </c>
      <c r="J8970" t="s">
        <v>187</v>
      </c>
      <c r="K8970">
        <v>0.77702702700000004</v>
      </c>
      <c r="L8970">
        <v>7</v>
      </c>
      <c r="M8970">
        <v>2.61</v>
      </c>
      <c r="N8970" t="s">
        <v>8</v>
      </c>
      <c r="O8970">
        <v>726</v>
      </c>
      <c r="P8970">
        <f t="shared" si="282"/>
        <v>726</v>
      </c>
      <c r="Q8970">
        <f t="shared" si="283"/>
        <v>726</v>
      </c>
    </row>
    <row r="8971" spans="1:17">
      <c r="A8971">
        <v>60</v>
      </c>
      <c r="B8971" t="s">
        <v>44</v>
      </c>
      <c r="C8971" t="s">
        <v>1</v>
      </c>
      <c r="D8971" t="s">
        <v>23</v>
      </c>
      <c r="E8971">
        <v>113</v>
      </c>
      <c r="F8971" t="s">
        <v>110</v>
      </c>
      <c r="H8971" t="s">
        <v>111</v>
      </c>
      <c r="I8971" t="s">
        <v>112</v>
      </c>
      <c r="J8971" t="s">
        <v>113</v>
      </c>
      <c r="K8971">
        <v>0.48965517200000003</v>
      </c>
      <c r="L8971">
        <v>3</v>
      </c>
      <c r="M8971">
        <v>2.95</v>
      </c>
      <c r="N8971" t="s">
        <v>8</v>
      </c>
      <c r="O8971">
        <v>886</v>
      </c>
      <c r="P8971">
        <f t="shared" si="282"/>
        <v>886</v>
      </c>
      <c r="Q8971">
        <f t="shared" si="283"/>
        <v>886</v>
      </c>
    </row>
    <row r="8972" spans="1:17">
      <c r="A8972">
        <v>60</v>
      </c>
      <c r="B8972" t="s">
        <v>44</v>
      </c>
      <c r="C8972" t="s">
        <v>1</v>
      </c>
      <c r="D8972" t="s">
        <v>23</v>
      </c>
      <c r="E8972">
        <v>10</v>
      </c>
      <c r="F8972" t="s">
        <v>488</v>
      </c>
      <c r="H8972" t="s">
        <v>489</v>
      </c>
      <c r="I8972" t="s">
        <v>490</v>
      </c>
      <c r="J8972" t="s">
        <v>491</v>
      </c>
      <c r="K8972">
        <v>0.66025641000000002</v>
      </c>
      <c r="L8972">
        <v>4</v>
      </c>
      <c r="M8972">
        <v>2.7530000000000001</v>
      </c>
      <c r="N8972" t="s">
        <v>8</v>
      </c>
      <c r="O8972">
        <v>1046</v>
      </c>
      <c r="P8972">
        <f t="shared" si="282"/>
        <v>1046</v>
      </c>
      <c r="Q8972">
        <f t="shared" si="283"/>
        <v>1046</v>
      </c>
    </row>
    <row r="8973" spans="1:17">
      <c r="A8973">
        <v>60</v>
      </c>
      <c r="B8973" t="s">
        <v>44</v>
      </c>
      <c r="C8973" t="s">
        <v>1</v>
      </c>
      <c r="D8973" t="s">
        <v>23</v>
      </c>
      <c r="E8973">
        <v>64</v>
      </c>
      <c r="F8973" t="s">
        <v>64</v>
      </c>
      <c r="H8973" t="s">
        <v>65</v>
      </c>
      <c r="I8973" t="s">
        <v>66</v>
      </c>
      <c r="J8973" t="s">
        <v>67</v>
      </c>
      <c r="K8973">
        <v>0.880434783</v>
      </c>
      <c r="L8973">
        <v>7</v>
      </c>
      <c r="M8973">
        <v>2.61</v>
      </c>
      <c r="N8973" t="s">
        <v>8</v>
      </c>
      <c r="O8973">
        <v>1518</v>
      </c>
      <c r="P8973">
        <f t="shared" si="282"/>
        <v>1518</v>
      </c>
      <c r="Q8973">
        <f t="shared" si="283"/>
        <v>1518</v>
      </c>
    </row>
    <row r="8974" spans="1:17">
      <c r="A8974">
        <v>60</v>
      </c>
      <c r="B8974" t="s">
        <v>44</v>
      </c>
      <c r="C8974" t="s">
        <v>1</v>
      </c>
      <c r="D8974" t="s">
        <v>17</v>
      </c>
      <c r="E8974">
        <v>83</v>
      </c>
      <c r="F8974" t="s">
        <v>120</v>
      </c>
      <c r="G8974" t="s">
        <v>34</v>
      </c>
      <c r="H8974" t="s">
        <v>121</v>
      </c>
      <c r="I8974" t="s">
        <v>122</v>
      </c>
      <c r="J8974" t="s">
        <v>123</v>
      </c>
      <c r="K8974">
        <v>0.60406091399999995</v>
      </c>
      <c r="L8974">
        <v>3</v>
      </c>
      <c r="M8974">
        <v>2.89</v>
      </c>
      <c r="N8974" t="s">
        <v>8</v>
      </c>
      <c r="O8974">
        <v>1543</v>
      </c>
      <c r="P8974">
        <f t="shared" si="282"/>
        <v>1543</v>
      </c>
      <c r="Q8974">
        <f t="shared" si="283"/>
        <v>1543</v>
      </c>
    </row>
    <row r="8975" spans="1:17">
      <c r="A8975">
        <v>60</v>
      </c>
      <c r="B8975" t="s">
        <v>44</v>
      </c>
      <c r="C8975" t="s">
        <v>1</v>
      </c>
      <c r="D8975" t="s">
        <v>17</v>
      </c>
      <c r="E8975">
        <v>100</v>
      </c>
      <c r="F8975" t="s">
        <v>70</v>
      </c>
      <c r="G8975" t="s">
        <v>34</v>
      </c>
      <c r="H8975" t="s">
        <v>71</v>
      </c>
      <c r="I8975" t="s">
        <v>72</v>
      </c>
      <c r="J8975" t="s">
        <v>73</v>
      </c>
      <c r="K8975">
        <v>0.84848484800000001</v>
      </c>
      <c r="L8975">
        <v>4</v>
      </c>
      <c r="M8975">
        <v>3.7509999999999999</v>
      </c>
      <c r="N8975" t="s">
        <v>8</v>
      </c>
      <c r="O8975">
        <v>1576</v>
      </c>
      <c r="P8975">
        <f t="shared" si="282"/>
        <v>1576</v>
      </c>
      <c r="Q8975">
        <f t="shared" si="283"/>
        <v>1576</v>
      </c>
    </row>
    <row r="8976" spans="1:17">
      <c r="A8976">
        <v>60</v>
      </c>
      <c r="B8976" t="s">
        <v>44</v>
      </c>
      <c r="C8976" t="s">
        <v>1</v>
      </c>
      <c r="D8976" t="s">
        <v>17</v>
      </c>
      <c r="E8976">
        <v>70</v>
      </c>
      <c r="F8976" t="s">
        <v>328</v>
      </c>
      <c r="G8976" t="s">
        <v>34</v>
      </c>
      <c r="H8976" t="s">
        <v>329</v>
      </c>
      <c r="I8976" t="s">
        <v>330</v>
      </c>
      <c r="J8976" t="s">
        <v>331</v>
      </c>
      <c r="K8976">
        <v>0.803030303</v>
      </c>
      <c r="L8976">
        <v>5</v>
      </c>
      <c r="M8976">
        <v>2.78</v>
      </c>
      <c r="N8976" t="s">
        <v>8</v>
      </c>
      <c r="O8976">
        <v>1718</v>
      </c>
      <c r="P8976">
        <f t="shared" si="282"/>
        <v>1718</v>
      </c>
      <c r="Q8976">
        <f t="shared" si="283"/>
        <v>1718</v>
      </c>
    </row>
    <row r="8977" spans="1:17">
      <c r="A8977">
        <v>60</v>
      </c>
      <c r="B8977" t="s">
        <v>44</v>
      </c>
      <c r="C8977" t="s">
        <v>1</v>
      </c>
      <c r="D8977" t="s">
        <v>17</v>
      </c>
      <c r="E8977">
        <v>66</v>
      </c>
      <c r="F8977" t="s">
        <v>244</v>
      </c>
      <c r="G8977" t="s">
        <v>34</v>
      </c>
      <c r="H8977" t="s">
        <v>245</v>
      </c>
      <c r="I8977" t="s">
        <v>246</v>
      </c>
      <c r="J8977" t="s">
        <v>247</v>
      </c>
      <c r="K8977">
        <v>0.65760869600000005</v>
      </c>
      <c r="L8977">
        <v>5</v>
      </c>
      <c r="M8977">
        <v>2.79</v>
      </c>
      <c r="N8977" t="s">
        <v>8</v>
      </c>
      <c r="O8977">
        <v>1848</v>
      </c>
      <c r="P8977">
        <f t="shared" si="282"/>
        <v>1848</v>
      </c>
      <c r="Q8977">
        <f t="shared" si="283"/>
        <v>1848</v>
      </c>
    </row>
    <row r="8978" spans="1:17">
      <c r="A8978">
        <v>60</v>
      </c>
      <c r="B8978" t="s">
        <v>44</v>
      </c>
      <c r="C8978" t="s">
        <v>1</v>
      </c>
      <c r="D8978" t="s">
        <v>23</v>
      </c>
      <c r="E8978">
        <v>105</v>
      </c>
      <c r="F8978" t="s">
        <v>292</v>
      </c>
      <c r="H8978" t="s">
        <v>293</v>
      </c>
      <c r="I8978" t="s">
        <v>294</v>
      </c>
      <c r="J8978" t="s">
        <v>295</v>
      </c>
      <c r="K8978">
        <v>0.82608695700000001</v>
      </c>
      <c r="L8978">
        <v>5</v>
      </c>
      <c r="M8978">
        <v>3.7210000000000001</v>
      </c>
      <c r="N8978" t="s">
        <v>8</v>
      </c>
      <c r="O8978">
        <v>1988</v>
      </c>
      <c r="P8978">
        <f t="shared" si="282"/>
        <v>1988</v>
      </c>
      <c r="Q8978">
        <f t="shared" si="283"/>
        <v>1988</v>
      </c>
    </row>
    <row r="8979" spans="1:17">
      <c r="A8979">
        <v>60</v>
      </c>
      <c r="B8979" t="s">
        <v>44</v>
      </c>
      <c r="C8979" t="s">
        <v>1</v>
      </c>
      <c r="D8979" t="s">
        <v>17</v>
      </c>
      <c r="E8979">
        <v>99</v>
      </c>
      <c r="F8979" t="s">
        <v>412</v>
      </c>
      <c r="G8979" t="s">
        <v>34</v>
      </c>
      <c r="H8979" t="s">
        <v>413</v>
      </c>
      <c r="I8979" t="s">
        <v>414</v>
      </c>
      <c r="J8979" t="s">
        <v>415</v>
      </c>
      <c r="K8979">
        <v>0.72</v>
      </c>
      <c r="L8979">
        <v>5</v>
      </c>
      <c r="M8979">
        <v>2.54</v>
      </c>
      <c r="N8979" t="s">
        <v>8</v>
      </c>
      <c r="O8979">
        <v>2029</v>
      </c>
      <c r="P8979">
        <f t="shared" si="282"/>
        <v>2029</v>
      </c>
      <c r="Q8979">
        <f t="shared" si="283"/>
        <v>2029</v>
      </c>
    </row>
    <row r="8980" spans="1:17">
      <c r="A8980">
        <v>60</v>
      </c>
      <c r="B8980" t="s">
        <v>44</v>
      </c>
      <c r="C8980" t="s">
        <v>1</v>
      </c>
      <c r="D8980" t="s">
        <v>23</v>
      </c>
      <c r="E8980">
        <v>98</v>
      </c>
      <c r="F8980" t="s">
        <v>308</v>
      </c>
      <c r="H8980" t="s">
        <v>309</v>
      </c>
      <c r="I8980" t="s">
        <v>310</v>
      </c>
      <c r="J8980" t="s">
        <v>311</v>
      </c>
      <c r="K8980">
        <v>0.571428571</v>
      </c>
      <c r="L8980">
        <v>4</v>
      </c>
      <c r="M8980">
        <v>3.95</v>
      </c>
      <c r="N8980" t="s">
        <v>8</v>
      </c>
      <c r="O8980">
        <v>2102</v>
      </c>
      <c r="P8980">
        <f t="shared" si="282"/>
        <v>2102</v>
      </c>
      <c r="Q8980">
        <f t="shared" si="283"/>
        <v>2102</v>
      </c>
    </row>
    <row r="8981" spans="1:17">
      <c r="A8981">
        <v>60</v>
      </c>
      <c r="B8981" t="s">
        <v>44</v>
      </c>
      <c r="C8981" t="s">
        <v>1</v>
      </c>
      <c r="D8981" t="s">
        <v>23</v>
      </c>
      <c r="E8981">
        <v>72</v>
      </c>
      <c r="F8981" t="s">
        <v>274</v>
      </c>
      <c r="H8981" t="s">
        <v>275</v>
      </c>
      <c r="I8981" t="s">
        <v>276</v>
      </c>
      <c r="J8981" t="s">
        <v>277</v>
      </c>
      <c r="K8981">
        <v>0.75862068999999999</v>
      </c>
      <c r="L8981">
        <v>4</v>
      </c>
      <c r="M8981">
        <v>1.7629999999999999</v>
      </c>
      <c r="N8981" t="s">
        <v>8</v>
      </c>
      <c r="O8981">
        <v>2128</v>
      </c>
      <c r="P8981">
        <f t="shared" si="282"/>
        <v>2128</v>
      </c>
      <c r="Q8981">
        <f t="shared" si="283"/>
        <v>2128</v>
      </c>
    </row>
    <row r="8982" spans="1:17">
      <c r="A8982">
        <v>60</v>
      </c>
      <c r="B8982" t="s">
        <v>44</v>
      </c>
      <c r="C8982" t="s">
        <v>1</v>
      </c>
      <c r="D8982" t="s">
        <v>17</v>
      </c>
      <c r="E8982">
        <v>142</v>
      </c>
      <c r="F8982" t="s">
        <v>352</v>
      </c>
      <c r="G8982" t="s">
        <v>19</v>
      </c>
      <c r="H8982" t="s">
        <v>353</v>
      </c>
      <c r="I8982" t="s">
        <v>354</v>
      </c>
      <c r="J8982" t="s">
        <v>355</v>
      </c>
      <c r="K8982">
        <v>0.79</v>
      </c>
      <c r="L8982">
        <v>5</v>
      </c>
      <c r="M8982">
        <v>4.0490000000000004</v>
      </c>
      <c r="N8982" t="s">
        <v>8</v>
      </c>
      <c r="O8982">
        <v>2829</v>
      </c>
      <c r="P8982">
        <f t="shared" si="282"/>
        <v>2829</v>
      </c>
      <c r="Q8982">
        <f t="shared" si="283"/>
        <v>2829</v>
      </c>
    </row>
    <row r="8983" spans="1:17">
      <c r="A8983">
        <v>60</v>
      </c>
      <c r="B8983" t="s">
        <v>44</v>
      </c>
      <c r="C8983" t="s">
        <v>1</v>
      </c>
      <c r="D8983" t="s">
        <v>23</v>
      </c>
      <c r="E8983">
        <v>145</v>
      </c>
      <c r="F8983" t="s">
        <v>166</v>
      </c>
      <c r="H8983" t="s">
        <v>167</v>
      </c>
      <c r="I8983" t="s">
        <v>168</v>
      </c>
      <c r="J8983" t="s">
        <v>169</v>
      </c>
      <c r="K8983">
        <v>0.70138888899999996</v>
      </c>
      <c r="L8983">
        <v>4</v>
      </c>
      <c r="M8983">
        <v>3.66</v>
      </c>
      <c r="N8983" t="s">
        <v>8</v>
      </c>
      <c r="O8983">
        <v>2934</v>
      </c>
      <c r="P8983">
        <f t="shared" si="282"/>
        <v>2934</v>
      </c>
      <c r="Q8983">
        <f t="shared" si="283"/>
        <v>2934</v>
      </c>
    </row>
    <row r="8984" spans="1:17">
      <c r="A8984">
        <v>60</v>
      </c>
      <c r="B8984" t="s">
        <v>44</v>
      </c>
      <c r="C8984" t="s">
        <v>1</v>
      </c>
      <c r="D8984" t="s">
        <v>17</v>
      </c>
      <c r="E8984">
        <v>95</v>
      </c>
      <c r="F8984" t="s">
        <v>116</v>
      </c>
      <c r="G8984" t="s">
        <v>34</v>
      </c>
      <c r="H8984" t="s">
        <v>117</v>
      </c>
      <c r="I8984" t="s">
        <v>118</v>
      </c>
      <c r="J8984" t="s">
        <v>119</v>
      </c>
      <c r="K8984">
        <v>0.84</v>
      </c>
      <c r="L8984">
        <v>5</v>
      </c>
      <c r="M8984">
        <v>3.19</v>
      </c>
      <c r="N8984" t="s">
        <v>8</v>
      </c>
      <c r="O8984">
        <v>3655</v>
      </c>
      <c r="P8984">
        <f t="shared" si="282"/>
        <v>3655</v>
      </c>
      <c r="Q8984" t="str">
        <f t="shared" si="283"/>
        <v/>
      </c>
    </row>
    <row r="8985" spans="1:17">
      <c r="A8985">
        <v>60</v>
      </c>
      <c r="B8985" t="s">
        <v>44</v>
      </c>
      <c r="C8985" t="s">
        <v>1</v>
      </c>
      <c r="D8985" t="s">
        <v>17</v>
      </c>
      <c r="E8985">
        <v>136</v>
      </c>
      <c r="F8985" t="s">
        <v>474</v>
      </c>
      <c r="G8985" t="s">
        <v>19</v>
      </c>
      <c r="H8985" t="s">
        <v>475</v>
      </c>
      <c r="I8985" t="s">
        <v>476</v>
      </c>
      <c r="J8985" t="s">
        <v>477</v>
      </c>
      <c r="K8985">
        <v>0.95833333300000001</v>
      </c>
      <c r="L8985">
        <v>6</v>
      </c>
      <c r="M8985">
        <v>3.66</v>
      </c>
      <c r="N8985" t="s">
        <v>8</v>
      </c>
      <c r="O8985">
        <v>4118</v>
      </c>
      <c r="P8985">
        <f t="shared" si="282"/>
        <v>4118</v>
      </c>
      <c r="Q8985" t="str">
        <f t="shared" si="283"/>
        <v/>
      </c>
    </row>
    <row r="8986" spans="1:17">
      <c r="A8986">
        <v>60</v>
      </c>
      <c r="B8986" t="s">
        <v>5</v>
      </c>
      <c r="C8986" t="s">
        <v>9</v>
      </c>
      <c r="E8986">
        <v>154</v>
      </c>
      <c r="F8986" t="s">
        <v>102</v>
      </c>
      <c r="H8986" t="s">
        <v>103</v>
      </c>
      <c r="N8986" t="s">
        <v>8</v>
      </c>
      <c r="O8986">
        <v>705</v>
      </c>
      <c r="P8986">
        <f t="shared" si="282"/>
        <v>705</v>
      </c>
      <c r="Q8986">
        <f t="shared" si="283"/>
        <v>705</v>
      </c>
    </row>
    <row r="8987" spans="1:17">
      <c r="A8987">
        <v>60</v>
      </c>
      <c r="B8987" t="s">
        <v>5</v>
      </c>
      <c r="C8987" t="s">
        <v>9</v>
      </c>
      <c r="E8987">
        <v>41</v>
      </c>
      <c r="F8987" t="s">
        <v>94</v>
      </c>
      <c r="H8987" t="s">
        <v>95</v>
      </c>
      <c r="N8987" t="s">
        <v>8</v>
      </c>
      <c r="O8987">
        <v>1040</v>
      </c>
      <c r="P8987">
        <f t="shared" si="282"/>
        <v>1040</v>
      </c>
      <c r="Q8987">
        <f t="shared" si="283"/>
        <v>1040</v>
      </c>
    </row>
    <row r="8988" spans="1:17">
      <c r="A8988">
        <v>60</v>
      </c>
      <c r="B8988" t="s">
        <v>5</v>
      </c>
      <c r="C8988" t="s">
        <v>9</v>
      </c>
      <c r="E8988">
        <v>148</v>
      </c>
      <c r="F8988" t="s">
        <v>92</v>
      </c>
      <c r="H8988" t="s">
        <v>93</v>
      </c>
      <c r="N8988" t="s">
        <v>8</v>
      </c>
      <c r="O8988">
        <v>1044</v>
      </c>
      <c r="P8988">
        <f t="shared" si="282"/>
        <v>1044</v>
      </c>
      <c r="Q8988">
        <f t="shared" si="283"/>
        <v>1044</v>
      </c>
    </row>
    <row r="8989" spans="1:17">
      <c r="A8989">
        <v>60</v>
      </c>
      <c r="B8989" t="s">
        <v>5</v>
      </c>
      <c r="C8989" t="s">
        <v>9</v>
      </c>
      <c r="E8989">
        <v>103</v>
      </c>
      <c r="F8989" t="s">
        <v>6</v>
      </c>
      <c r="H8989" t="s">
        <v>7</v>
      </c>
      <c r="N8989" t="s">
        <v>8</v>
      </c>
      <c r="O8989">
        <v>1162</v>
      </c>
      <c r="P8989">
        <f t="shared" si="282"/>
        <v>1162</v>
      </c>
      <c r="Q8989">
        <f t="shared" si="283"/>
        <v>1162</v>
      </c>
    </row>
    <row r="8990" spans="1:17">
      <c r="A8990">
        <v>60</v>
      </c>
      <c r="B8990" t="s">
        <v>5</v>
      </c>
      <c r="C8990" t="s">
        <v>9</v>
      </c>
      <c r="E8990">
        <v>8</v>
      </c>
      <c r="F8990" t="s">
        <v>296</v>
      </c>
      <c r="H8990" t="s">
        <v>297</v>
      </c>
      <c r="N8990" t="s">
        <v>8</v>
      </c>
      <c r="O8990">
        <v>1208</v>
      </c>
      <c r="P8990">
        <f t="shared" si="282"/>
        <v>1208</v>
      </c>
      <c r="Q8990">
        <f t="shared" si="283"/>
        <v>1208</v>
      </c>
    </row>
    <row r="8991" spans="1:17">
      <c r="A8991">
        <v>60</v>
      </c>
      <c r="B8991" t="s">
        <v>5</v>
      </c>
      <c r="C8991" t="s">
        <v>9</v>
      </c>
      <c r="E8991">
        <v>68</v>
      </c>
      <c r="F8991" t="s">
        <v>302</v>
      </c>
      <c r="H8991" t="s">
        <v>303</v>
      </c>
      <c r="N8991" t="s">
        <v>8</v>
      </c>
      <c r="O8991">
        <v>1378</v>
      </c>
      <c r="P8991">
        <f t="shared" si="282"/>
        <v>1378</v>
      </c>
      <c r="Q8991">
        <f t="shared" si="283"/>
        <v>1378</v>
      </c>
    </row>
    <row r="8992" spans="1:17">
      <c r="A8992">
        <v>60</v>
      </c>
      <c r="B8992" t="s">
        <v>5</v>
      </c>
      <c r="C8992" t="s">
        <v>9</v>
      </c>
      <c r="E8992">
        <v>3</v>
      </c>
      <c r="F8992" t="s">
        <v>376</v>
      </c>
      <c r="H8992" t="s">
        <v>377</v>
      </c>
      <c r="N8992" t="s">
        <v>8</v>
      </c>
      <c r="O8992">
        <v>1379</v>
      </c>
      <c r="P8992">
        <f t="shared" si="282"/>
        <v>1379</v>
      </c>
      <c r="Q8992">
        <f t="shared" si="283"/>
        <v>1379</v>
      </c>
    </row>
    <row r="8993" spans="1:17">
      <c r="A8993">
        <v>60</v>
      </c>
      <c r="B8993" t="s">
        <v>5</v>
      </c>
      <c r="C8993" t="s">
        <v>9</v>
      </c>
      <c r="E8993">
        <v>101</v>
      </c>
      <c r="F8993" t="s">
        <v>68</v>
      </c>
      <c r="H8993" t="s">
        <v>69</v>
      </c>
      <c r="N8993" t="s">
        <v>8</v>
      </c>
      <c r="O8993">
        <v>1401</v>
      </c>
      <c r="P8993">
        <f t="shared" si="282"/>
        <v>1401</v>
      </c>
      <c r="Q8993">
        <f t="shared" si="283"/>
        <v>1401</v>
      </c>
    </row>
    <row r="8994" spans="1:17">
      <c r="A8994">
        <v>60</v>
      </c>
      <c r="B8994" t="s">
        <v>5</v>
      </c>
      <c r="C8994" t="s">
        <v>9</v>
      </c>
      <c r="E8994">
        <v>133</v>
      </c>
      <c r="F8994" t="s">
        <v>346</v>
      </c>
      <c r="H8994" t="s">
        <v>347</v>
      </c>
      <c r="N8994" t="s">
        <v>8</v>
      </c>
      <c r="O8994">
        <v>1411</v>
      </c>
      <c r="P8994">
        <f t="shared" si="282"/>
        <v>1411</v>
      </c>
      <c r="Q8994">
        <f t="shared" si="283"/>
        <v>1411</v>
      </c>
    </row>
    <row r="8995" spans="1:17">
      <c r="A8995">
        <v>60</v>
      </c>
      <c r="B8995" t="s">
        <v>5</v>
      </c>
      <c r="C8995" t="s">
        <v>9</v>
      </c>
      <c r="E8995">
        <v>121</v>
      </c>
      <c r="F8995" t="s">
        <v>290</v>
      </c>
      <c r="H8995" t="s">
        <v>291</v>
      </c>
      <c r="N8995" t="s">
        <v>8</v>
      </c>
      <c r="O8995">
        <v>1556</v>
      </c>
      <c r="P8995">
        <f t="shared" si="282"/>
        <v>1556</v>
      </c>
      <c r="Q8995">
        <f t="shared" si="283"/>
        <v>1556</v>
      </c>
    </row>
    <row r="8996" spans="1:17">
      <c r="A8996">
        <v>60</v>
      </c>
      <c r="B8996" t="s">
        <v>5</v>
      </c>
      <c r="C8996" t="s">
        <v>9</v>
      </c>
      <c r="E8996">
        <v>45</v>
      </c>
      <c r="F8996" t="s">
        <v>58</v>
      </c>
      <c r="H8996" t="s">
        <v>59</v>
      </c>
      <c r="N8996" t="s">
        <v>4</v>
      </c>
      <c r="O8996">
        <v>1677</v>
      </c>
      <c r="P8996">
        <f t="shared" si="282"/>
        <v>1677</v>
      </c>
      <c r="Q8996">
        <f t="shared" si="283"/>
        <v>1677</v>
      </c>
    </row>
    <row r="8997" spans="1:17">
      <c r="A8997">
        <v>60</v>
      </c>
      <c r="B8997" t="s">
        <v>5</v>
      </c>
      <c r="C8997" t="s">
        <v>9</v>
      </c>
      <c r="E8997">
        <v>4</v>
      </c>
      <c r="F8997" t="s">
        <v>218</v>
      </c>
      <c r="H8997" t="s">
        <v>219</v>
      </c>
      <c r="N8997" t="s">
        <v>8</v>
      </c>
      <c r="O8997">
        <v>1714</v>
      </c>
      <c r="P8997">
        <f t="shared" si="282"/>
        <v>1714</v>
      </c>
      <c r="Q8997">
        <f t="shared" si="283"/>
        <v>1714</v>
      </c>
    </row>
    <row r="8998" spans="1:17">
      <c r="A8998">
        <v>60</v>
      </c>
      <c r="B8998" t="s">
        <v>5</v>
      </c>
      <c r="C8998" t="s">
        <v>9</v>
      </c>
      <c r="E8998">
        <v>129</v>
      </c>
      <c r="F8998" t="s">
        <v>504</v>
      </c>
      <c r="H8998" t="s">
        <v>505</v>
      </c>
      <c r="N8998" t="s">
        <v>8</v>
      </c>
      <c r="O8998">
        <v>1738</v>
      </c>
      <c r="P8998">
        <f t="shared" si="282"/>
        <v>1738</v>
      </c>
      <c r="Q8998">
        <f t="shared" si="283"/>
        <v>1738</v>
      </c>
    </row>
    <row r="8999" spans="1:17">
      <c r="A8999">
        <v>60</v>
      </c>
      <c r="B8999" t="s">
        <v>5</v>
      </c>
      <c r="C8999" t="s">
        <v>9</v>
      </c>
      <c r="E8999">
        <v>5</v>
      </c>
      <c r="F8999" t="s">
        <v>436</v>
      </c>
      <c r="H8999" t="s">
        <v>437</v>
      </c>
      <c r="N8999" t="s">
        <v>8</v>
      </c>
      <c r="O8999">
        <v>1850</v>
      </c>
      <c r="P8999">
        <f t="shared" si="282"/>
        <v>1850</v>
      </c>
      <c r="Q8999">
        <f t="shared" si="283"/>
        <v>1850</v>
      </c>
    </row>
    <row r="9000" spans="1:17">
      <c r="A9000">
        <v>60</v>
      </c>
      <c r="B9000" t="s">
        <v>5</v>
      </c>
      <c r="C9000" t="s">
        <v>9</v>
      </c>
      <c r="E9000">
        <v>54</v>
      </c>
      <c r="F9000" t="s">
        <v>356</v>
      </c>
      <c r="H9000" t="s">
        <v>357</v>
      </c>
      <c r="N9000" t="s">
        <v>8</v>
      </c>
      <c r="O9000">
        <v>2000</v>
      </c>
      <c r="P9000">
        <f t="shared" si="282"/>
        <v>2000</v>
      </c>
      <c r="Q9000">
        <f t="shared" si="283"/>
        <v>2000</v>
      </c>
    </row>
    <row r="9001" spans="1:17">
      <c r="A9001">
        <v>60</v>
      </c>
      <c r="B9001" t="s">
        <v>5</v>
      </c>
      <c r="C9001" t="s">
        <v>9</v>
      </c>
      <c r="E9001">
        <v>80</v>
      </c>
      <c r="F9001" t="s">
        <v>478</v>
      </c>
      <c r="H9001" t="s">
        <v>479</v>
      </c>
      <c r="N9001" t="s">
        <v>8</v>
      </c>
      <c r="O9001">
        <v>2131</v>
      </c>
      <c r="P9001">
        <f t="shared" si="282"/>
        <v>2131</v>
      </c>
      <c r="Q9001">
        <f t="shared" si="283"/>
        <v>2131</v>
      </c>
    </row>
    <row r="9002" spans="1:17">
      <c r="A9002">
        <v>60</v>
      </c>
      <c r="B9002" t="s">
        <v>5</v>
      </c>
      <c r="C9002" t="s">
        <v>9</v>
      </c>
      <c r="E9002">
        <v>50</v>
      </c>
      <c r="F9002" t="s">
        <v>104</v>
      </c>
      <c r="H9002" t="s">
        <v>105</v>
      </c>
      <c r="N9002" t="s">
        <v>8</v>
      </c>
      <c r="O9002">
        <v>2283</v>
      </c>
      <c r="P9002">
        <f t="shared" si="282"/>
        <v>2283</v>
      </c>
      <c r="Q9002">
        <f t="shared" si="283"/>
        <v>2283</v>
      </c>
    </row>
    <row r="9003" spans="1:17">
      <c r="A9003">
        <v>60</v>
      </c>
      <c r="B9003" t="s">
        <v>5</v>
      </c>
      <c r="C9003" t="s">
        <v>9</v>
      </c>
      <c r="E9003">
        <v>60</v>
      </c>
      <c r="F9003" t="s">
        <v>496</v>
      </c>
      <c r="H9003" t="s">
        <v>497</v>
      </c>
      <c r="N9003" t="s">
        <v>8</v>
      </c>
      <c r="O9003">
        <v>2507</v>
      </c>
      <c r="P9003">
        <f t="shared" si="282"/>
        <v>2507</v>
      </c>
      <c r="Q9003">
        <f t="shared" si="283"/>
        <v>2507</v>
      </c>
    </row>
    <row r="9004" spans="1:17">
      <c r="A9004">
        <v>60</v>
      </c>
      <c r="B9004" t="s">
        <v>5</v>
      </c>
      <c r="C9004" t="s">
        <v>9</v>
      </c>
      <c r="E9004">
        <v>96</v>
      </c>
      <c r="F9004" t="s">
        <v>76</v>
      </c>
      <c r="H9004" t="s">
        <v>77</v>
      </c>
      <c r="N9004" t="s">
        <v>8</v>
      </c>
      <c r="O9004">
        <v>2881</v>
      </c>
      <c r="P9004">
        <f t="shared" si="282"/>
        <v>2881</v>
      </c>
      <c r="Q9004">
        <f t="shared" si="283"/>
        <v>2881</v>
      </c>
    </row>
    <row r="9005" spans="1:17">
      <c r="A9005">
        <v>60</v>
      </c>
      <c r="B9005" t="s">
        <v>5</v>
      </c>
      <c r="C9005" t="s">
        <v>9</v>
      </c>
      <c r="E9005">
        <v>114</v>
      </c>
      <c r="F9005" t="s">
        <v>12</v>
      </c>
      <c r="H9005" t="s">
        <v>13</v>
      </c>
      <c r="N9005" t="s">
        <v>8</v>
      </c>
      <c r="O9005">
        <v>3843</v>
      </c>
      <c r="P9005">
        <f t="shared" si="282"/>
        <v>3843</v>
      </c>
      <c r="Q9005" t="str">
        <f t="shared" si="283"/>
        <v/>
      </c>
    </row>
    <row r="9006" spans="1:17">
      <c r="A9006">
        <v>60</v>
      </c>
      <c r="B9006" t="s">
        <v>5</v>
      </c>
      <c r="C9006" t="s">
        <v>9</v>
      </c>
      <c r="E9006">
        <v>128</v>
      </c>
      <c r="F9006" t="s">
        <v>510</v>
      </c>
      <c r="H9006" t="s">
        <v>511</v>
      </c>
      <c r="N9006" t="s">
        <v>8</v>
      </c>
      <c r="O9006">
        <v>3890</v>
      </c>
      <c r="P9006">
        <f t="shared" si="282"/>
        <v>3890</v>
      </c>
      <c r="Q9006" t="str">
        <f t="shared" si="283"/>
        <v/>
      </c>
    </row>
    <row r="9007" spans="1:17">
      <c r="A9007">
        <v>60</v>
      </c>
      <c r="B9007" t="s">
        <v>5</v>
      </c>
      <c r="C9007" t="s">
        <v>9</v>
      </c>
      <c r="E9007">
        <v>152</v>
      </c>
      <c r="F9007" t="s">
        <v>146</v>
      </c>
      <c r="H9007" t="s">
        <v>147</v>
      </c>
      <c r="N9007" t="s">
        <v>8</v>
      </c>
      <c r="O9007">
        <v>4691</v>
      </c>
      <c r="P9007">
        <f t="shared" si="282"/>
        <v>4691</v>
      </c>
      <c r="Q9007" t="str">
        <f t="shared" si="283"/>
        <v/>
      </c>
    </row>
    <row r="9008" spans="1:17">
      <c r="A9008">
        <v>60</v>
      </c>
      <c r="B9008" t="s">
        <v>5</v>
      </c>
      <c r="C9008" t="s">
        <v>1</v>
      </c>
      <c r="E9008">
        <v>155</v>
      </c>
      <c r="F9008" t="s">
        <v>480</v>
      </c>
      <c r="H9008" t="s">
        <v>481</v>
      </c>
      <c r="N9008" t="s">
        <v>8</v>
      </c>
      <c r="O9008">
        <v>799</v>
      </c>
      <c r="P9008">
        <f t="shared" si="282"/>
        <v>799</v>
      </c>
      <c r="Q9008">
        <f t="shared" si="283"/>
        <v>799</v>
      </c>
    </row>
    <row r="9009" spans="1:17">
      <c r="A9009">
        <v>60</v>
      </c>
      <c r="B9009" t="s">
        <v>5</v>
      </c>
      <c r="C9009" t="s">
        <v>1</v>
      </c>
      <c r="E9009">
        <v>117</v>
      </c>
      <c r="F9009" t="s">
        <v>506</v>
      </c>
      <c r="H9009" t="s">
        <v>507</v>
      </c>
      <c r="N9009" t="s">
        <v>8</v>
      </c>
      <c r="O9009">
        <v>822</v>
      </c>
      <c r="P9009">
        <f t="shared" si="282"/>
        <v>822</v>
      </c>
      <c r="Q9009">
        <f t="shared" si="283"/>
        <v>822</v>
      </c>
    </row>
    <row r="9010" spans="1:17">
      <c r="A9010">
        <v>60</v>
      </c>
      <c r="B9010" t="s">
        <v>5</v>
      </c>
      <c r="C9010" t="s">
        <v>1</v>
      </c>
      <c r="E9010">
        <v>156</v>
      </c>
      <c r="F9010" t="s">
        <v>498</v>
      </c>
      <c r="H9010" t="s">
        <v>499</v>
      </c>
      <c r="N9010" t="s">
        <v>8</v>
      </c>
      <c r="O9010">
        <v>878</v>
      </c>
      <c r="P9010">
        <f t="shared" si="282"/>
        <v>878</v>
      </c>
      <c r="Q9010">
        <f t="shared" si="283"/>
        <v>878</v>
      </c>
    </row>
    <row r="9011" spans="1:17">
      <c r="A9011">
        <v>60</v>
      </c>
      <c r="B9011" t="s">
        <v>5</v>
      </c>
      <c r="C9011" t="s">
        <v>1</v>
      </c>
      <c r="E9011">
        <v>16</v>
      </c>
      <c r="F9011" t="s">
        <v>500</v>
      </c>
      <c r="H9011" t="s">
        <v>501</v>
      </c>
      <c r="N9011" t="s">
        <v>8</v>
      </c>
      <c r="O9011">
        <v>904</v>
      </c>
      <c r="P9011">
        <f t="shared" si="282"/>
        <v>904</v>
      </c>
      <c r="Q9011">
        <f t="shared" si="283"/>
        <v>904</v>
      </c>
    </row>
    <row r="9012" spans="1:17">
      <c r="A9012">
        <v>60</v>
      </c>
      <c r="B9012" t="s">
        <v>5</v>
      </c>
      <c r="C9012" t="s">
        <v>1</v>
      </c>
      <c r="E9012">
        <v>19</v>
      </c>
      <c r="F9012" t="s">
        <v>508</v>
      </c>
      <c r="H9012" t="s">
        <v>509</v>
      </c>
      <c r="N9012" t="s">
        <v>8</v>
      </c>
      <c r="O9012">
        <v>1390</v>
      </c>
      <c r="P9012">
        <f t="shared" si="282"/>
        <v>1390</v>
      </c>
      <c r="Q9012">
        <f t="shared" si="283"/>
        <v>1390</v>
      </c>
    </row>
    <row r="9013" spans="1:17">
      <c r="A9013">
        <v>60</v>
      </c>
      <c r="B9013" t="s">
        <v>5</v>
      </c>
      <c r="C9013" t="s">
        <v>1</v>
      </c>
      <c r="E9013">
        <v>125</v>
      </c>
      <c r="F9013" t="s">
        <v>86</v>
      </c>
      <c r="H9013" t="s">
        <v>87</v>
      </c>
      <c r="N9013" t="s">
        <v>8</v>
      </c>
      <c r="O9013">
        <v>1399</v>
      </c>
      <c r="P9013">
        <f t="shared" si="282"/>
        <v>1399</v>
      </c>
      <c r="Q9013">
        <f t="shared" si="283"/>
        <v>1399</v>
      </c>
    </row>
    <row r="9014" spans="1:17">
      <c r="A9014">
        <v>60</v>
      </c>
      <c r="B9014" t="s">
        <v>5</v>
      </c>
      <c r="C9014" t="s">
        <v>1</v>
      </c>
      <c r="E9014">
        <v>40</v>
      </c>
      <c r="F9014" t="s">
        <v>52</v>
      </c>
      <c r="H9014" t="s">
        <v>53</v>
      </c>
      <c r="N9014" t="s">
        <v>8</v>
      </c>
      <c r="O9014">
        <v>1447</v>
      </c>
      <c r="P9014">
        <f t="shared" si="282"/>
        <v>1447</v>
      </c>
      <c r="Q9014">
        <f t="shared" si="283"/>
        <v>1447</v>
      </c>
    </row>
    <row r="9015" spans="1:17">
      <c r="A9015">
        <v>60</v>
      </c>
      <c r="B9015" t="s">
        <v>5</v>
      </c>
      <c r="C9015" t="s">
        <v>1</v>
      </c>
      <c r="E9015">
        <v>25</v>
      </c>
      <c r="F9015" t="s">
        <v>124</v>
      </c>
      <c r="H9015" t="s">
        <v>125</v>
      </c>
      <c r="N9015" t="s">
        <v>8</v>
      </c>
      <c r="O9015">
        <v>1454</v>
      </c>
      <c r="P9015">
        <f t="shared" si="282"/>
        <v>1454</v>
      </c>
      <c r="Q9015">
        <f t="shared" si="283"/>
        <v>1454</v>
      </c>
    </row>
    <row r="9016" spans="1:17">
      <c r="A9016">
        <v>60</v>
      </c>
      <c r="B9016" t="s">
        <v>5</v>
      </c>
      <c r="C9016" t="s">
        <v>1</v>
      </c>
      <c r="E9016">
        <v>97</v>
      </c>
      <c r="F9016" t="s">
        <v>114</v>
      </c>
      <c r="H9016" t="s">
        <v>115</v>
      </c>
      <c r="N9016" t="s">
        <v>8</v>
      </c>
      <c r="O9016">
        <v>1455</v>
      </c>
      <c r="P9016">
        <f t="shared" si="282"/>
        <v>1455</v>
      </c>
      <c r="Q9016">
        <f t="shared" si="283"/>
        <v>1455</v>
      </c>
    </row>
    <row r="9017" spans="1:17">
      <c r="A9017">
        <v>60</v>
      </c>
      <c r="B9017" t="s">
        <v>5</v>
      </c>
      <c r="C9017" t="s">
        <v>1</v>
      </c>
      <c r="E9017">
        <v>104</v>
      </c>
      <c r="F9017" t="s">
        <v>162</v>
      </c>
      <c r="H9017" t="s">
        <v>163</v>
      </c>
      <c r="N9017" t="s">
        <v>8</v>
      </c>
      <c r="O9017">
        <v>1495</v>
      </c>
      <c r="P9017">
        <f t="shared" si="282"/>
        <v>1495</v>
      </c>
      <c r="Q9017">
        <f t="shared" si="283"/>
        <v>1495</v>
      </c>
    </row>
    <row r="9018" spans="1:17">
      <c r="A9018">
        <v>60</v>
      </c>
      <c r="B9018" t="s">
        <v>5</v>
      </c>
      <c r="C9018" t="s">
        <v>1</v>
      </c>
      <c r="E9018">
        <v>77</v>
      </c>
      <c r="F9018" t="s">
        <v>370</v>
      </c>
      <c r="H9018" t="s">
        <v>371</v>
      </c>
      <c r="N9018" t="s">
        <v>8</v>
      </c>
      <c r="O9018">
        <v>1503</v>
      </c>
      <c r="P9018">
        <f t="shared" si="282"/>
        <v>1503</v>
      </c>
      <c r="Q9018">
        <f t="shared" si="283"/>
        <v>1503</v>
      </c>
    </row>
    <row r="9019" spans="1:17">
      <c r="A9019">
        <v>60</v>
      </c>
      <c r="B9019" t="s">
        <v>5</v>
      </c>
      <c r="C9019" t="s">
        <v>1</v>
      </c>
      <c r="E9019">
        <v>39</v>
      </c>
      <c r="F9019" t="s">
        <v>344</v>
      </c>
      <c r="H9019" t="s">
        <v>345</v>
      </c>
      <c r="N9019" t="s">
        <v>8</v>
      </c>
      <c r="O9019">
        <v>1527</v>
      </c>
      <c r="P9019">
        <f t="shared" si="282"/>
        <v>1527</v>
      </c>
      <c r="Q9019">
        <f t="shared" si="283"/>
        <v>1527</v>
      </c>
    </row>
    <row r="9020" spans="1:17">
      <c r="A9020">
        <v>60</v>
      </c>
      <c r="B9020" t="s">
        <v>5</v>
      </c>
      <c r="C9020" t="s">
        <v>1</v>
      </c>
      <c r="E9020">
        <v>149</v>
      </c>
      <c r="F9020" t="s">
        <v>298</v>
      </c>
      <c r="H9020" t="s">
        <v>299</v>
      </c>
      <c r="N9020" t="s">
        <v>8</v>
      </c>
      <c r="O9020">
        <v>1990</v>
      </c>
      <c r="P9020">
        <f t="shared" si="282"/>
        <v>1990</v>
      </c>
      <c r="Q9020">
        <f t="shared" si="283"/>
        <v>1990</v>
      </c>
    </row>
    <row r="9021" spans="1:17">
      <c r="A9021">
        <v>60</v>
      </c>
      <c r="B9021" t="s">
        <v>5</v>
      </c>
      <c r="C9021" t="s">
        <v>1</v>
      </c>
      <c r="E9021">
        <v>126</v>
      </c>
      <c r="F9021" t="s">
        <v>14</v>
      </c>
      <c r="H9021" t="s">
        <v>15</v>
      </c>
      <c r="N9021" t="s">
        <v>4</v>
      </c>
      <c r="O9021">
        <v>2055</v>
      </c>
      <c r="P9021">
        <f t="shared" si="282"/>
        <v>2055</v>
      </c>
      <c r="Q9021">
        <f t="shared" si="283"/>
        <v>2055</v>
      </c>
    </row>
    <row r="9022" spans="1:17">
      <c r="A9022">
        <v>60</v>
      </c>
      <c r="B9022" t="s">
        <v>5</v>
      </c>
      <c r="C9022" t="s">
        <v>1</v>
      </c>
      <c r="E9022">
        <v>47</v>
      </c>
      <c r="F9022" t="s">
        <v>106</v>
      </c>
      <c r="H9022" t="s">
        <v>107</v>
      </c>
      <c r="N9022" t="s">
        <v>4</v>
      </c>
      <c r="O9022">
        <v>2167</v>
      </c>
      <c r="P9022">
        <f t="shared" si="282"/>
        <v>2167</v>
      </c>
      <c r="Q9022">
        <f t="shared" si="283"/>
        <v>2167</v>
      </c>
    </row>
    <row r="9023" spans="1:17">
      <c r="A9023">
        <v>60</v>
      </c>
      <c r="B9023" t="s">
        <v>5</v>
      </c>
      <c r="C9023" t="s">
        <v>1</v>
      </c>
      <c r="E9023">
        <v>131</v>
      </c>
      <c r="F9023" t="s">
        <v>74</v>
      </c>
      <c r="H9023" t="s">
        <v>75</v>
      </c>
      <c r="N9023" t="s">
        <v>8</v>
      </c>
      <c r="O9023">
        <v>2438</v>
      </c>
      <c r="P9023">
        <f t="shared" si="282"/>
        <v>2438</v>
      </c>
      <c r="Q9023">
        <f t="shared" si="283"/>
        <v>2438</v>
      </c>
    </row>
    <row r="9024" spans="1:17">
      <c r="A9024">
        <v>60</v>
      </c>
      <c r="B9024" t="s">
        <v>5</v>
      </c>
      <c r="C9024" t="s">
        <v>1</v>
      </c>
      <c r="E9024">
        <v>59</v>
      </c>
      <c r="F9024" t="s">
        <v>252</v>
      </c>
      <c r="H9024" t="s">
        <v>253</v>
      </c>
      <c r="N9024" t="s">
        <v>8</v>
      </c>
      <c r="O9024">
        <v>2493</v>
      </c>
      <c r="P9024">
        <f t="shared" si="282"/>
        <v>2493</v>
      </c>
      <c r="Q9024">
        <f t="shared" si="283"/>
        <v>2493</v>
      </c>
    </row>
    <row r="9025" spans="1:17">
      <c r="A9025">
        <v>60</v>
      </c>
      <c r="B9025" t="s">
        <v>5</v>
      </c>
      <c r="C9025" t="s">
        <v>1</v>
      </c>
      <c r="E9025">
        <v>1</v>
      </c>
      <c r="F9025" t="s">
        <v>164</v>
      </c>
      <c r="H9025" t="s">
        <v>165</v>
      </c>
      <c r="N9025" t="s">
        <v>8</v>
      </c>
      <c r="O9025">
        <v>2717</v>
      </c>
      <c r="P9025">
        <f t="shared" si="282"/>
        <v>2717</v>
      </c>
      <c r="Q9025">
        <f t="shared" si="283"/>
        <v>2717</v>
      </c>
    </row>
    <row r="9026" spans="1:17">
      <c r="A9026">
        <v>60</v>
      </c>
      <c r="B9026" t="s">
        <v>5</v>
      </c>
      <c r="C9026" t="s">
        <v>1</v>
      </c>
      <c r="E9026">
        <v>6</v>
      </c>
      <c r="F9026" t="s">
        <v>402</v>
      </c>
      <c r="H9026" t="s">
        <v>403</v>
      </c>
      <c r="N9026" t="s">
        <v>8</v>
      </c>
      <c r="O9026">
        <v>3365</v>
      </c>
      <c r="P9026">
        <f t="shared" si="282"/>
        <v>3365</v>
      </c>
      <c r="Q9026">
        <f t="shared" si="283"/>
        <v>3365</v>
      </c>
    </row>
    <row r="9027" spans="1:17">
      <c r="A9027">
        <v>60</v>
      </c>
      <c r="B9027" t="s">
        <v>5</v>
      </c>
      <c r="C9027" t="s">
        <v>1</v>
      </c>
      <c r="E9027">
        <v>90</v>
      </c>
      <c r="F9027" t="s">
        <v>10</v>
      </c>
      <c r="H9027" t="s">
        <v>11</v>
      </c>
      <c r="N9027" t="s">
        <v>8</v>
      </c>
      <c r="O9027">
        <v>3384</v>
      </c>
      <c r="P9027">
        <f t="shared" ref="P9027:P9090" si="284">IF(O9027&gt;VLOOKUP($A9027,$S:$W,4,FALSE),IF(O9027&lt;VLOOKUP($A9027,$S:$W,5,FALSE),O9027,""),"")</f>
        <v>3384</v>
      </c>
      <c r="Q9027">
        <f t="shared" ref="Q9027:Q9090" si="285">IF(O9027&gt;VLOOKUP($A9027,$S:$AA,8,FALSE),IF(O9027&lt;VLOOKUP($A9027,$S:$AA,9,FALSE),O9027,""),"")</f>
        <v>3384</v>
      </c>
    </row>
    <row r="9028" spans="1:17">
      <c r="A9028">
        <v>60</v>
      </c>
      <c r="B9028" t="s">
        <v>5</v>
      </c>
      <c r="C9028" t="s">
        <v>1</v>
      </c>
      <c r="E9028">
        <v>139</v>
      </c>
      <c r="F9028" t="s">
        <v>512</v>
      </c>
      <c r="H9028" t="s">
        <v>513</v>
      </c>
      <c r="N9028" t="s">
        <v>8</v>
      </c>
      <c r="O9028">
        <v>3517</v>
      </c>
      <c r="P9028">
        <f t="shared" si="284"/>
        <v>3517</v>
      </c>
      <c r="Q9028" t="str">
        <f t="shared" si="285"/>
        <v/>
      </c>
    </row>
    <row r="9029" spans="1:17">
      <c r="A9029">
        <v>60</v>
      </c>
      <c r="B9029" t="s">
        <v>5</v>
      </c>
      <c r="C9029" t="s">
        <v>1</v>
      </c>
      <c r="E9029">
        <v>130</v>
      </c>
      <c r="F9029" t="s">
        <v>422</v>
      </c>
      <c r="H9029" t="s">
        <v>423</v>
      </c>
      <c r="N9029" t="s">
        <v>8</v>
      </c>
      <c r="O9029">
        <v>3926</v>
      </c>
      <c r="P9029">
        <f t="shared" si="284"/>
        <v>3926</v>
      </c>
      <c r="Q9029" t="str">
        <f t="shared" si="285"/>
        <v/>
      </c>
    </row>
    <row r="9030" spans="1:17">
      <c r="A9030">
        <v>60</v>
      </c>
      <c r="B9030" t="s">
        <v>5</v>
      </c>
      <c r="C9030" t="s">
        <v>1</v>
      </c>
      <c r="E9030">
        <v>153</v>
      </c>
      <c r="F9030" t="s">
        <v>502</v>
      </c>
      <c r="H9030" t="s">
        <v>503</v>
      </c>
      <c r="N9030" t="s">
        <v>8</v>
      </c>
      <c r="O9030">
        <v>4167</v>
      </c>
      <c r="P9030">
        <f t="shared" si="284"/>
        <v>4167</v>
      </c>
      <c r="Q9030" t="str">
        <f t="shared" si="285"/>
        <v/>
      </c>
    </row>
    <row r="9031" spans="1:17">
      <c r="A9031">
        <v>60</v>
      </c>
      <c r="B9031" t="s">
        <v>5</v>
      </c>
      <c r="C9031" t="s">
        <v>1</v>
      </c>
      <c r="E9031">
        <v>147</v>
      </c>
      <c r="F9031" t="s">
        <v>178</v>
      </c>
      <c r="H9031" t="s">
        <v>179</v>
      </c>
      <c r="N9031" t="s">
        <v>8</v>
      </c>
      <c r="O9031">
        <v>9999</v>
      </c>
      <c r="P9031" t="str">
        <f t="shared" si="284"/>
        <v/>
      </c>
      <c r="Q9031" t="str">
        <f t="shared" si="285"/>
        <v/>
      </c>
    </row>
    <row r="9032" spans="1:17">
      <c r="A9032">
        <v>61</v>
      </c>
      <c r="B9032" t="s">
        <v>16</v>
      </c>
      <c r="C9032" t="s">
        <v>9</v>
      </c>
      <c r="D9032" t="s">
        <v>17</v>
      </c>
      <c r="E9032">
        <v>10</v>
      </c>
      <c r="F9032" t="s">
        <v>282</v>
      </c>
      <c r="G9032" t="s">
        <v>34</v>
      </c>
      <c r="H9032" t="s">
        <v>283</v>
      </c>
      <c r="I9032" t="s">
        <v>284</v>
      </c>
      <c r="J9032" t="s">
        <v>285</v>
      </c>
      <c r="K9032">
        <v>0.82499999999999996</v>
      </c>
      <c r="L9032">
        <v>3</v>
      </c>
      <c r="M9032">
        <v>3.4820000000000002</v>
      </c>
      <c r="N9032" t="s">
        <v>4</v>
      </c>
      <c r="O9032">
        <v>586</v>
      </c>
      <c r="P9032">
        <f t="shared" si="284"/>
        <v>586</v>
      </c>
      <c r="Q9032">
        <f t="shared" si="285"/>
        <v>586</v>
      </c>
    </row>
    <row r="9033" spans="1:17">
      <c r="A9033">
        <v>61</v>
      </c>
      <c r="B9033" t="s">
        <v>16</v>
      </c>
      <c r="C9033" t="s">
        <v>9</v>
      </c>
      <c r="D9033" t="s">
        <v>17</v>
      </c>
      <c r="E9033">
        <v>30</v>
      </c>
      <c r="F9033" t="s">
        <v>446</v>
      </c>
      <c r="G9033" t="s">
        <v>34</v>
      </c>
      <c r="H9033" t="s">
        <v>447</v>
      </c>
      <c r="I9033" t="s">
        <v>448</v>
      </c>
      <c r="J9033" t="s">
        <v>449</v>
      </c>
      <c r="K9033">
        <v>0.29655172400000002</v>
      </c>
      <c r="L9033">
        <v>4</v>
      </c>
      <c r="M9033">
        <v>3.7280000000000002</v>
      </c>
      <c r="N9033" t="s">
        <v>4</v>
      </c>
      <c r="O9033">
        <v>697</v>
      </c>
      <c r="P9033">
        <f t="shared" si="284"/>
        <v>697</v>
      </c>
      <c r="Q9033">
        <f t="shared" si="285"/>
        <v>697</v>
      </c>
    </row>
    <row r="9034" spans="1:17">
      <c r="A9034">
        <v>61</v>
      </c>
      <c r="B9034" t="s">
        <v>16</v>
      </c>
      <c r="C9034" t="s">
        <v>9</v>
      </c>
      <c r="D9034" t="s">
        <v>17</v>
      </c>
      <c r="E9034">
        <v>77</v>
      </c>
      <c r="F9034" t="s">
        <v>82</v>
      </c>
      <c r="G9034" t="s">
        <v>34</v>
      </c>
      <c r="H9034" t="s">
        <v>83</v>
      </c>
      <c r="I9034" t="s">
        <v>84</v>
      </c>
      <c r="J9034" t="s">
        <v>85</v>
      </c>
      <c r="K9034">
        <v>0.71724137899999996</v>
      </c>
      <c r="L9034">
        <v>5</v>
      </c>
      <c r="M9034">
        <v>2.77</v>
      </c>
      <c r="N9034" t="s">
        <v>4</v>
      </c>
      <c r="O9034">
        <v>708</v>
      </c>
      <c r="P9034">
        <f t="shared" si="284"/>
        <v>708</v>
      </c>
      <c r="Q9034">
        <f t="shared" si="285"/>
        <v>708</v>
      </c>
    </row>
    <row r="9035" spans="1:17">
      <c r="A9035">
        <v>61</v>
      </c>
      <c r="B9035" t="s">
        <v>16</v>
      </c>
      <c r="C9035" t="s">
        <v>9</v>
      </c>
      <c r="D9035" t="s">
        <v>17</v>
      </c>
      <c r="E9035">
        <v>90</v>
      </c>
      <c r="F9035" t="s">
        <v>88</v>
      </c>
      <c r="G9035" t="s">
        <v>34</v>
      </c>
      <c r="H9035" t="s">
        <v>89</v>
      </c>
      <c r="I9035" t="s">
        <v>90</v>
      </c>
      <c r="J9035" t="s">
        <v>91</v>
      </c>
      <c r="K9035">
        <v>0.72448979599999996</v>
      </c>
      <c r="L9035">
        <v>7</v>
      </c>
      <c r="M9035">
        <v>3.03</v>
      </c>
      <c r="N9035" t="s">
        <v>4</v>
      </c>
      <c r="O9035">
        <v>750</v>
      </c>
      <c r="P9035">
        <f t="shared" si="284"/>
        <v>750</v>
      </c>
      <c r="Q9035">
        <f t="shared" si="285"/>
        <v>750</v>
      </c>
    </row>
    <row r="9036" spans="1:17">
      <c r="A9036">
        <v>61</v>
      </c>
      <c r="B9036" t="s">
        <v>16</v>
      </c>
      <c r="C9036" t="s">
        <v>9</v>
      </c>
      <c r="D9036" t="s">
        <v>23</v>
      </c>
      <c r="E9036">
        <v>58</v>
      </c>
      <c r="F9036" t="s">
        <v>240</v>
      </c>
      <c r="H9036" t="s">
        <v>241</v>
      </c>
      <c r="I9036" t="s">
        <v>242</v>
      </c>
      <c r="J9036" t="s">
        <v>243</v>
      </c>
      <c r="K9036">
        <v>0.85454545500000001</v>
      </c>
      <c r="L9036">
        <v>3</v>
      </c>
      <c r="M9036">
        <v>2.83</v>
      </c>
      <c r="N9036" t="s">
        <v>4</v>
      </c>
      <c r="O9036">
        <v>866</v>
      </c>
      <c r="P9036">
        <f t="shared" si="284"/>
        <v>866</v>
      </c>
      <c r="Q9036">
        <f t="shared" si="285"/>
        <v>866</v>
      </c>
    </row>
    <row r="9037" spans="1:17">
      <c r="A9037">
        <v>61</v>
      </c>
      <c r="B9037" t="s">
        <v>16</v>
      </c>
      <c r="C9037" t="s">
        <v>9</v>
      </c>
      <c r="D9037" t="s">
        <v>23</v>
      </c>
      <c r="E9037">
        <v>63</v>
      </c>
      <c r="F9037" t="s">
        <v>362</v>
      </c>
      <c r="H9037" t="s">
        <v>363</v>
      </c>
      <c r="I9037" t="s">
        <v>364</v>
      </c>
      <c r="J9037" t="s">
        <v>365</v>
      </c>
      <c r="K9037">
        <v>0.465753425</v>
      </c>
      <c r="L9037">
        <v>6</v>
      </c>
      <c r="M9037">
        <v>3.25</v>
      </c>
      <c r="N9037" t="s">
        <v>4</v>
      </c>
      <c r="O9037">
        <v>1041</v>
      </c>
      <c r="P9037">
        <f t="shared" si="284"/>
        <v>1041</v>
      </c>
      <c r="Q9037">
        <f t="shared" si="285"/>
        <v>1041</v>
      </c>
    </row>
    <row r="9038" spans="1:17">
      <c r="A9038">
        <v>61</v>
      </c>
      <c r="B9038" t="s">
        <v>16</v>
      </c>
      <c r="C9038" t="s">
        <v>9</v>
      </c>
      <c r="D9038" t="s">
        <v>17</v>
      </c>
      <c r="E9038">
        <v>91</v>
      </c>
      <c r="F9038" t="s">
        <v>332</v>
      </c>
      <c r="G9038" t="s">
        <v>34</v>
      </c>
      <c r="H9038" t="s">
        <v>333</v>
      </c>
      <c r="I9038" t="s">
        <v>334</v>
      </c>
      <c r="J9038" t="s">
        <v>335</v>
      </c>
      <c r="K9038">
        <v>0.83448275900000002</v>
      </c>
      <c r="L9038">
        <v>6</v>
      </c>
      <c r="M9038">
        <v>3.2410000000000001</v>
      </c>
      <c r="N9038" t="s">
        <v>4</v>
      </c>
      <c r="O9038">
        <v>1122</v>
      </c>
      <c r="P9038">
        <f t="shared" si="284"/>
        <v>1122</v>
      </c>
      <c r="Q9038">
        <f t="shared" si="285"/>
        <v>1122</v>
      </c>
    </row>
    <row r="9039" spans="1:17">
      <c r="A9039">
        <v>61</v>
      </c>
      <c r="B9039" t="s">
        <v>16</v>
      </c>
      <c r="C9039" t="s">
        <v>9</v>
      </c>
      <c r="D9039" t="s">
        <v>17</v>
      </c>
      <c r="E9039">
        <v>116</v>
      </c>
      <c r="F9039" t="s">
        <v>492</v>
      </c>
      <c r="G9039" t="s">
        <v>34</v>
      </c>
      <c r="H9039" t="s">
        <v>493</v>
      </c>
      <c r="I9039" t="s">
        <v>494</v>
      </c>
      <c r="J9039" t="s">
        <v>495</v>
      </c>
      <c r="K9039">
        <v>0.869281046</v>
      </c>
      <c r="L9039">
        <v>4</v>
      </c>
      <c r="M9039">
        <v>2.61</v>
      </c>
      <c r="N9039" t="s">
        <v>4</v>
      </c>
      <c r="O9039">
        <v>1227</v>
      </c>
      <c r="P9039">
        <f t="shared" si="284"/>
        <v>1227</v>
      </c>
      <c r="Q9039">
        <f t="shared" si="285"/>
        <v>1227</v>
      </c>
    </row>
    <row r="9040" spans="1:17">
      <c r="A9040">
        <v>61</v>
      </c>
      <c r="B9040" t="s">
        <v>16</v>
      </c>
      <c r="C9040" t="s">
        <v>9</v>
      </c>
      <c r="D9040" t="s">
        <v>23</v>
      </c>
      <c r="E9040">
        <v>109</v>
      </c>
      <c r="F9040" t="s">
        <v>470</v>
      </c>
      <c r="H9040" t="s">
        <v>471</v>
      </c>
      <c r="I9040" t="s">
        <v>472</v>
      </c>
      <c r="J9040" t="s">
        <v>473</v>
      </c>
      <c r="K9040">
        <v>0.74675324700000001</v>
      </c>
      <c r="L9040">
        <v>7</v>
      </c>
      <c r="M9040">
        <v>2.83</v>
      </c>
      <c r="N9040" t="s">
        <v>4</v>
      </c>
      <c r="O9040">
        <v>1386</v>
      </c>
      <c r="P9040">
        <f t="shared" si="284"/>
        <v>1386</v>
      </c>
      <c r="Q9040">
        <f t="shared" si="285"/>
        <v>1386</v>
      </c>
    </row>
    <row r="9041" spans="1:17">
      <c r="A9041">
        <v>61</v>
      </c>
      <c r="B9041" t="s">
        <v>16</v>
      </c>
      <c r="C9041" t="s">
        <v>9</v>
      </c>
      <c r="D9041" t="s">
        <v>17</v>
      </c>
      <c r="E9041">
        <v>19</v>
      </c>
      <c r="F9041" t="s">
        <v>366</v>
      </c>
      <c r="G9041" t="s">
        <v>19</v>
      </c>
      <c r="H9041" t="s">
        <v>367</v>
      </c>
      <c r="I9041" t="s">
        <v>368</v>
      </c>
      <c r="J9041" t="s">
        <v>369</v>
      </c>
      <c r="K9041">
        <v>0.95270270300000004</v>
      </c>
      <c r="L9041">
        <v>5</v>
      </c>
      <c r="M9041">
        <v>2.2799999999999998</v>
      </c>
      <c r="N9041" t="s">
        <v>4</v>
      </c>
      <c r="O9041">
        <v>1524</v>
      </c>
      <c r="P9041">
        <f t="shared" si="284"/>
        <v>1524</v>
      </c>
      <c r="Q9041">
        <f t="shared" si="285"/>
        <v>1524</v>
      </c>
    </row>
    <row r="9042" spans="1:17">
      <c r="A9042">
        <v>61</v>
      </c>
      <c r="B9042" t="s">
        <v>16</v>
      </c>
      <c r="C9042" t="s">
        <v>9</v>
      </c>
      <c r="D9042" t="s">
        <v>23</v>
      </c>
      <c r="E9042">
        <v>135</v>
      </c>
      <c r="F9042" t="s">
        <v>154</v>
      </c>
      <c r="H9042" t="s">
        <v>155</v>
      </c>
      <c r="I9042" t="s">
        <v>156</v>
      </c>
      <c r="J9042" t="s">
        <v>157</v>
      </c>
      <c r="K9042">
        <v>0.78571428600000004</v>
      </c>
      <c r="L9042">
        <v>5</v>
      </c>
      <c r="M9042">
        <v>3.55</v>
      </c>
      <c r="N9042" t="s">
        <v>8</v>
      </c>
      <c r="O9042">
        <v>1666</v>
      </c>
      <c r="P9042">
        <f t="shared" si="284"/>
        <v>1666</v>
      </c>
      <c r="Q9042">
        <f t="shared" si="285"/>
        <v>1666</v>
      </c>
    </row>
    <row r="9043" spans="1:17">
      <c r="A9043">
        <v>61</v>
      </c>
      <c r="B9043" t="s">
        <v>16</v>
      </c>
      <c r="C9043" t="s">
        <v>9</v>
      </c>
      <c r="D9043" t="s">
        <v>23</v>
      </c>
      <c r="E9043">
        <v>83</v>
      </c>
      <c r="F9043" t="s">
        <v>78</v>
      </c>
      <c r="H9043" t="s">
        <v>79</v>
      </c>
      <c r="I9043" t="s">
        <v>80</v>
      </c>
      <c r="J9043" t="s">
        <v>81</v>
      </c>
      <c r="K9043">
        <v>0.81005586600000001</v>
      </c>
      <c r="L9043">
        <v>4</v>
      </c>
      <c r="M9043">
        <v>2.371</v>
      </c>
      <c r="N9043" t="s">
        <v>4</v>
      </c>
      <c r="O9043">
        <v>1818</v>
      </c>
      <c r="P9043">
        <f t="shared" si="284"/>
        <v>1818</v>
      </c>
      <c r="Q9043">
        <f t="shared" si="285"/>
        <v>1818</v>
      </c>
    </row>
    <row r="9044" spans="1:17">
      <c r="A9044">
        <v>61</v>
      </c>
      <c r="B9044" t="s">
        <v>16</v>
      </c>
      <c r="C9044" t="s">
        <v>9</v>
      </c>
      <c r="D9044" t="s">
        <v>23</v>
      </c>
      <c r="E9044">
        <v>140</v>
      </c>
      <c r="F9044" t="s">
        <v>142</v>
      </c>
      <c r="H9044" t="s">
        <v>143</v>
      </c>
      <c r="I9044" t="s">
        <v>144</v>
      </c>
      <c r="J9044" t="s">
        <v>145</v>
      </c>
      <c r="K9044">
        <v>0.63779527599999997</v>
      </c>
      <c r="L9044">
        <v>4</v>
      </c>
      <c r="M9044">
        <v>2.97</v>
      </c>
      <c r="N9044" t="s">
        <v>4</v>
      </c>
      <c r="O9044">
        <v>1996</v>
      </c>
      <c r="P9044">
        <f t="shared" si="284"/>
        <v>1996</v>
      </c>
      <c r="Q9044">
        <f t="shared" si="285"/>
        <v>1996</v>
      </c>
    </row>
    <row r="9045" spans="1:17">
      <c r="A9045">
        <v>61</v>
      </c>
      <c r="B9045" t="s">
        <v>16</v>
      </c>
      <c r="C9045" t="s">
        <v>9</v>
      </c>
      <c r="D9045" t="s">
        <v>23</v>
      </c>
      <c r="E9045">
        <v>106</v>
      </c>
      <c r="F9045" t="s">
        <v>28</v>
      </c>
      <c r="H9045" t="s">
        <v>29</v>
      </c>
      <c r="I9045" t="s">
        <v>30</v>
      </c>
      <c r="J9045" t="s">
        <v>31</v>
      </c>
      <c r="K9045">
        <v>0.88275862100000002</v>
      </c>
      <c r="L9045">
        <v>5</v>
      </c>
      <c r="M9045">
        <v>3.49</v>
      </c>
      <c r="N9045" t="s">
        <v>4</v>
      </c>
      <c r="O9045">
        <v>2299</v>
      </c>
      <c r="P9045">
        <f t="shared" si="284"/>
        <v>2299</v>
      </c>
      <c r="Q9045">
        <f t="shared" si="285"/>
        <v>2299</v>
      </c>
    </row>
    <row r="9046" spans="1:17">
      <c r="A9046">
        <v>61</v>
      </c>
      <c r="B9046" t="s">
        <v>16</v>
      </c>
      <c r="C9046" t="s">
        <v>9</v>
      </c>
      <c r="D9046" t="s">
        <v>17</v>
      </c>
      <c r="E9046">
        <v>81</v>
      </c>
      <c r="F9046" t="s">
        <v>320</v>
      </c>
      <c r="G9046" t="s">
        <v>19</v>
      </c>
      <c r="H9046" t="s">
        <v>321</v>
      </c>
      <c r="I9046" t="s">
        <v>322</v>
      </c>
      <c r="J9046" t="s">
        <v>323</v>
      </c>
      <c r="K9046">
        <v>0.99299999999999999</v>
      </c>
      <c r="L9046">
        <v>4</v>
      </c>
      <c r="M9046">
        <v>3.0219999999999998</v>
      </c>
      <c r="N9046" t="s">
        <v>4</v>
      </c>
      <c r="O9046">
        <v>2386</v>
      </c>
      <c r="P9046">
        <f t="shared" si="284"/>
        <v>2386</v>
      </c>
      <c r="Q9046" t="str">
        <f t="shared" si="285"/>
        <v/>
      </c>
    </row>
    <row r="9047" spans="1:17">
      <c r="A9047">
        <v>61</v>
      </c>
      <c r="B9047" t="s">
        <v>16</v>
      </c>
      <c r="C9047" t="s">
        <v>9</v>
      </c>
      <c r="D9047" t="s">
        <v>23</v>
      </c>
      <c r="E9047">
        <v>146</v>
      </c>
      <c r="F9047" t="s">
        <v>24</v>
      </c>
      <c r="H9047" t="s">
        <v>25</v>
      </c>
      <c r="I9047" t="s">
        <v>26</v>
      </c>
      <c r="J9047" t="s">
        <v>27</v>
      </c>
      <c r="K9047">
        <v>0.54929577500000004</v>
      </c>
      <c r="L9047">
        <v>3</v>
      </c>
      <c r="M9047">
        <v>3.16</v>
      </c>
      <c r="N9047" t="s">
        <v>4</v>
      </c>
      <c r="O9047">
        <v>3131</v>
      </c>
      <c r="P9047">
        <f t="shared" si="284"/>
        <v>3131</v>
      </c>
      <c r="Q9047" t="str">
        <f t="shared" si="285"/>
        <v/>
      </c>
    </row>
    <row r="9048" spans="1:17">
      <c r="A9048">
        <v>61</v>
      </c>
      <c r="B9048" t="s">
        <v>16</v>
      </c>
      <c r="C9048" t="s">
        <v>1</v>
      </c>
      <c r="D9048" t="s">
        <v>17</v>
      </c>
      <c r="E9048">
        <v>42</v>
      </c>
      <c r="F9048" t="s">
        <v>188</v>
      </c>
      <c r="G9048" t="s">
        <v>34</v>
      </c>
      <c r="H9048" t="s">
        <v>189</v>
      </c>
      <c r="I9048" t="s">
        <v>190</v>
      </c>
      <c r="J9048" t="s">
        <v>191</v>
      </c>
      <c r="K9048">
        <v>0.38513513500000002</v>
      </c>
      <c r="L9048">
        <v>3</v>
      </c>
      <c r="M9048">
        <v>2.83</v>
      </c>
      <c r="N9048" t="s">
        <v>4</v>
      </c>
      <c r="O9048">
        <v>512</v>
      </c>
      <c r="P9048">
        <f t="shared" si="284"/>
        <v>512</v>
      </c>
      <c r="Q9048">
        <f t="shared" si="285"/>
        <v>512</v>
      </c>
    </row>
    <row r="9049" spans="1:17">
      <c r="A9049">
        <v>61</v>
      </c>
      <c r="B9049" t="s">
        <v>16</v>
      </c>
      <c r="C9049" t="s">
        <v>1</v>
      </c>
      <c r="D9049" t="s">
        <v>23</v>
      </c>
      <c r="E9049">
        <v>74</v>
      </c>
      <c r="F9049" t="s">
        <v>440</v>
      </c>
      <c r="H9049" t="s">
        <v>441</v>
      </c>
      <c r="I9049" t="s">
        <v>442</v>
      </c>
      <c r="J9049" t="s">
        <v>443</v>
      </c>
      <c r="K9049">
        <v>0.78378378400000004</v>
      </c>
      <c r="L9049">
        <v>6</v>
      </c>
      <c r="M9049">
        <v>2.69</v>
      </c>
      <c r="N9049" t="s">
        <v>4</v>
      </c>
      <c r="O9049">
        <v>558</v>
      </c>
      <c r="P9049">
        <f t="shared" si="284"/>
        <v>558</v>
      </c>
      <c r="Q9049">
        <f t="shared" si="285"/>
        <v>558</v>
      </c>
    </row>
    <row r="9050" spans="1:17">
      <c r="A9050">
        <v>61</v>
      </c>
      <c r="B9050" t="s">
        <v>16</v>
      </c>
      <c r="C9050" t="s">
        <v>1</v>
      </c>
      <c r="D9050" t="s">
        <v>17</v>
      </c>
      <c r="E9050">
        <v>92</v>
      </c>
      <c r="F9050" t="s">
        <v>386</v>
      </c>
      <c r="G9050" t="s">
        <v>34</v>
      </c>
      <c r="H9050" t="s">
        <v>387</v>
      </c>
      <c r="I9050" t="s">
        <v>388</v>
      </c>
      <c r="J9050" t="s">
        <v>389</v>
      </c>
      <c r="K9050">
        <v>0.93023255800000004</v>
      </c>
      <c r="L9050">
        <v>4</v>
      </c>
      <c r="M9050">
        <v>3.476</v>
      </c>
      <c r="N9050" t="s">
        <v>4</v>
      </c>
      <c r="O9050">
        <v>623</v>
      </c>
      <c r="P9050">
        <f t="shared" si="284"/>
        <v>623</v>
      </c>
      <c r="Q9050">
        <f t="shared" si="285"/>
        <v>623</v>
      </c>
    </row>
    <row r="9051" spans="1:17">
      <c r="A9051">
        <v>61</v>
      </c>
      <c r="B9051" t="s">
        <v>16</v>
      </c>
      <c r="C9051" t="s">
        <v>1</v>
      </c>
      <c r="D9051" t="s">
        <v>23</v>
      </c>
      <c r="E9051">
        <v>123</v>
      </c>
      <c r="F9051" t="s">
        <v>408</v>
      </c>
      <c r="H9051" t="s">
        <v>409</v>
      </c>
      <c r="I9051" t="s">
        <v>410</v>
      </c>
      <c r="J9051" t="s">
        <v>411</v>
      </c>
      <c r="K9051">
        <v>0.79729729699999996</v>
      </c>
      <c r="L9051">
        <v>3</v>
      </c>
      <c r="M9051">
        <v>3.4670000000000001</v>
      </c>
      <c r="N9051" t="s">
        <v>4</v>
      </c>
      <c r="O9051">
        <v>622</v>
      </c>
      <c r="P9051">
        <f t="shared" si="284"/>
        <v>622</v>
      </c>
      <c r="Q9051">
        <f t="shared" si="285"/>
        <v>622</v>
      </c>
    </row>
    <row r="9052" spans="1:17">
      <c r="A9052">
        <v>61</v>
      </c>
      <c r="B9052" t="s">
        <v>16</v>
      </c>
      <c r="C9052" t="s">
        <v>1</v>
      </c>
      <c r="D9052" t="s">
        <v>17</v>
      </c>
      <c r="E9052">
        <v>64</v>
      </c>
      <c r="F9052" t="s">
        <v>236</v>
      </c>
      <c r="G9052" t="s">
        <v>34</v>
      </c>
      <c r="H9052" t="s">
        <v>237</v>
      </c>
      <c r="I9052" t="s">
        <v>238</v>
      </c>
      <c r="J9052" t="s">
        <v>239</v>
      </c>
      <c r="K9052">
        <v>0.73737373699999997</v>
      </c>
      <c r="L9052">
        <v>6</v>
      </c>
      <c r="M9052">
        <v>2.61</v>
      </c>
      <c r="N9052" t="s">
        <v>4</v>
      </c>
      <c r="O9052">
        <v>638</v>
      </c>
      <c r="P9052">
        <f t="shared" si="284"/>
        <v>638</v>
      </c>
      <c r="Q9052">
        <f t="shared" si="285"/>
        <v>638</v>
      </c>
    </row>
    <row r="9053" spans="1:17">
      <c r="A9053">
        <v>61</v>
      </c>
      <c r="B9053" t="s">
        <v>16</v>
      </c>
      <c r="C9053" t="s">
        <v>1</v>
      </c>
      <c r="D9053" t="s">
        <v>17</v>
      </c>
      <c r="E9053">
        <v>48</v>
      </c>
      <c r="F9053" t="s">
        <v>340</v>
      </c>
      <c r="G9053" t="s">
        <v>34</v>
      </c>
      <c r="H9053" t="s">
        <v>341</v>
      </c>
      <c r="I9053" t="s">
        <v>342</v>
      </c>
      <c r="J9053" t="s">
        <v>343</v>
      </c>
      <c r="K9053">
        <v>0.68243243200000003</v>
      </c>
      <c r="L9053">
        <v>4</v>
      </c>
      <c r="M9053">
        <v>3.6619999999999999</v>
      </c>
      <c r="N9053" t="s">
        <v>4</v>
      </c>
      <c r="O9053">
        <v>686</v>
      </c>
      <c r="P9053">
        <f t="shared" si="284"/>
        <v>686</v>
      </c>
      <c r="Q9053">
        <f t="shared" si="285"/>
        <v>686</v>
      </c>
    </row>
    <row r="9054" spans="1:17">
      <c r="A9054">
        <v>61</v>
      </c>
      <c r="B9054" t="s">
        <v>16</v>
      </c>
      <c r="C9054" t="s">
        <v>1</v>
      </c>
      <c r="D9054" t="s">
        <v>23</v>
      </c>
      <c r="E9054">
        <v>36</v>
      </c>
      <c r="F9054" t="s">
        <v>214</v>
      </c>
      <c r="H9054" t="s">
        <v>215</v>
      </c>
      <c r="I9054" t="s">
        <v>216</v>
      </c>
      <c r="J9054" t="s">
        <v>217</v>
      </c>
      <c r="K9054">
        <v>0.850393701</v>
      </c>
      <c r="L9054">
        <v>4</v>
      </c>
      <c r="M9054">
        <v>3.13</v>
      </c>
      <c r="N9054" t="s">
        <v>4</v>
      </c>
      <c r="O9054">
        <v>935</v>
      </c>
      <c r="P9054">
        <f t="shared" si="284"/>
        <v>935</v>
      </c>
      <c r="Q9054">
        <f t="shared" si="285"/>
        <v>935</v>
      </c>
    </row>
    <row r="9055" spans="1:17">
      <c r="A9055">
        <v>61</v>
      </c>
      <c r="B9055" t="s">
        <v>16</v>
      </c>
      <c r="C9055" t="s">
        <v>1</v>
      </c>
      <c r="D9055" t="s">
        <v>17</v>
      </c>
      <c r="E9055">
        <v>38</v>
      </c>
      <c r="F9055" t="s">
        <v>220</v>
      </c>
      <c r="G9055" t="s">
        <v>34</v>
      </c>
      <c r="H9055" t="s">
        <v>221</v>
      </c>
      <c r="I9055" t="s">
        <v>222</v>
      </c>
      <c r="J9055" t="s">
        <v>223</v>
      </c>
      <c r="K9055">
        <v>0.92929292900000005</v>
      </c>
      <c r="L9055">
        <v>4</v>
      </c>
      <c r="M9055">
        <v>2.431</v>
      </c>
      <c r="N9055" t="s">
        <v>4</v>
      </c>
      <c r="O9055">
        <v>1006</v>
      </c>
      <c r="P9055">
        <f t="shared" si="284"/>
        <v>1006</v>
      </c>
      <c r="Q9055">
        <f t="shared" si="285"/>
        <v>1006</v>
      </c>
    </row>
    <row r="9056" spans="1:17">
      <c r="A9056">
        <v>61</v>
      </c>
      <c r="B9056" t="s">
        <v>16</v>
      </c>
      <c r="C9056" t="s">
        <v>1</v>
      </c>
      <c r="D9056" t="s">
        <v>23</v>
      </c>
      <c r="E9056">
        <v>62</v>
      </c>
      <c r="F9056" t="s">
        <v>450</v>
      </c>
      <c r="H9056" t="s">
        <v>451</v>
      </c>
      <c r="I9056" t="s">
        <v>452</v>
      </c>
      <c r="J9056" t="s">
        <v>453</v>
      </c>
      <c r="K9056">
        <v>0.93243243200000003</v>
      </c>
      <c r="L9056">
        <v>5</v>
      </c>
      <c r="M9056">
        <v>3.4319999999999999</v>
      </c>
      <c r="N9056" t="s">
        <v>4</v>
      </c>
      <c r="O9056">
        <v>1069</v>
      </c>
      <c r="P9056">
        <f t="shared" si="284"/>
        <v>1069</v>
      </c>
      <c r="Q9056">
        <f t="shared" si="285"/>
        <v>1069</v>
      </c>
    </row>
    <row r="9057" spans="1:17">
      <c r="A9057">
        <v>61</v>
      </c>
      <c r="B9057" t="s">
        <v>16</v>
      </c>
      <c r="C9057" t="s">
        <v>1</v>
      </c>
      <c r="D9057" t="s">
        <v>17</v>
      </c>
      <c r="E9057">
        <v>28</v>
      </c>
      <c r="F9057" t="s">
        <v>48</v>
      </c>
      <c r="G9057" t="s">
        <v>19</v>
      </c>
      <c r="H9057" t="s">
        <v>49</v>
      </c>
      <c r="I9057" t="s">
        <v>50</v>
      </c>
      <c r="J9057" t="s">
        <v>51</v>
      </c>
      <c r="K9057">
        <v>0.95138999999999996</v>
      </c>
      <c r="L9057">
        <v>5</v>
      </c>
      <c r="M9057">
        <v>3.38</v>
      </c>
      <c r="N9057" t="s">
        <v>8</v>
      </c>
      <c r="O9057">
        <v>1125</v>
      </c>
      <c r="P9057">
        <f t="shared" si="284"/>
        <v>1125</v>
      </c>
      <c r="Q9057">
        <f t="shared" si="285"/>
        <v>1125</v>
      </c>
    </row>
    <row r="9058" spans="1:17">
      <c r="A9058">
        <v>61</v>
      </c>
      <c r="B9058" t="s">
        <v>16</v>
      </c>
      <c r="C9058" t="s">
        <v>1</v>
      </c>
      <c r="D9058" t="s">
        <v>23</v>
      </c>
      <c r="E9058">
        <v>97</v>
      </c>
      <c r="F9058" t="s">
        <v>40</v>
      </c>
      <c r="H9058" t="s">
        <v>41</v>
      </c>
      <c r="I9058" t="s">
        <v>42</v>
      </c>
      <c r="J9058" t="s">
        <v>43</v>
      </c>
      <c r="K9058">
        <v>0.81756756799999997</v>
      </c>
      <c r="L9058">
        <v>3</v>
      </c>
      <c r="M9058">
        <v>3.32</v>
      </c>
      <c r="N9058" t="s">
        <v>4</v>
      </c>
      <c r="O9058">
        <v>1222</v>
      </c>
      <c r="P9058">
        <f t="shared" si="284"/>
        <v>1222</v>
      </c>
      <c r="Q9058">
        <f t="shared" si="285"/>
        <v>1222</v>
      </c>
    </row>
    <row r="9059" spans="1:17">
      <c r="A9059">
        <v>61</v>
      </c>
      <c r="B9059" t="s">
        <v>16</v>
      </c>
      <c r="C9059" t="s">
        <v>1</v>
      </c>
      <c r="D9059" t="s">
        <v>17</v>
      </c>
      <c r="E9059">
        <v>60</v>
      </c>
      <c r="F9059" t="s">
        <v>286</v>
      </c>
      <c r="G9059" t="s">
        <v>34</v>
      </c>
      <c r="H9059" t="s">
        <v>287</v>
      </c>
      <c r="I9059" t="s">
        <v>288</v>
      </c>
      <c r="J9059" t="s">
        <v>289</v>
      </c>
      <c r="K9059">
        <v>0.88888888899999996</v>
      </c>
      <c r="L9059">
        <v>5</v>
      </c>
      <c r="M9059">
        <v>1.91</v>
      </c>
      <c r="N9059" t="s">
        <v>4</v>
      </c>
      <c r="O9059">
        <v>1366</v>
      </c>
      <c r="P9059">
        <f t="shared" si="284"/>
        <v>1366</v>
      </c>
      <c r="Q9059">
        <f t="shared" si="285"/>
        <v>1366</v>
      </c>
    </row>
    <row r="9060" spans="1:17">
      <c r="A9060">
        <v>61</v>
      </c>
      <c r="B9060" t="s">
        <v>16</v>
      </c>
      <c r="C9060" t="s">
        <v>1</v>
      </c>
      <c r="D9060" t="s">
        <v>23</v>
      </c>
      <c r="E9060">
        <v>35</v>
      </c>
      <c r="F9060" t="s">
        <v>278</v>
      </c>
      <c r="H9060" t="s">
        <v>279</v>
      </c>
      <c r="I9060" t="s">
        <v>280</v>
      </c>
      <c r="J9060" t="s">
        <v>281</v>
      </c>
      <c r="K9060">
        <v>0.64788732400000004</v>
      </c>
      <c r="L9060">
        <v>8</v>
      </c>
      <c r="M9060">
        <v>2.5299999999999998</v>
      </c>
      <c r="N9060" t="s">
        <v>4</v>
      </c>
      <c r="O9060">
        <v>1503</v>
      </c>
      <c r="P9060">
        <f t="shared" si="284"/>
        <v>1503</v>
      </c>
      <c r="Q9060">
        <f t="shared" si="285"/>
        <v>1503</v>
      </c>
    </row>
    <row r="9061" spans="1:17">
      <c r="A9061">
        <v>61</v>
      </c>
      <c r="B9061" t="s">
        <v>16</v>
      </c>
      <c r="C9061" t="s">
        <v>1</v>
      </c>
      <c r="D9061" t="s">
        <v>17</v>
      </c>
      <c r="E9061">
        <v>70</v>
      </c>
      <c r="F9061" t="s">
        <v>60</v>
      </c>
      <c r="G9061" t="s">
        <v>34</v>
      </c>
      <c r="H9061" t="s">
        <v>61</v>
      </c>
      <c r="I9061" t="s">
        <v>62</v>
      </c>
      <c r="J9061" t="s">
        <v>63</v>
      </c>
      <c r="K9061">
        <v>0.61486486500000004</v>
      </c>
      <c r="L9061">
        <v>6</v>
      </c>
      <c r="M9061">
        <v>3</v>
      </c>
      <c r="N9061" t="s">
        <v>4</v>
      </c>
      <c r="O9061">
        <v>1575</v>
      </c>
      <c r="P9061">
        <f t="shared" si="284"/>
        <v>1575</v>
      </c>
      <c r="Q9061">
        <f t="shared" si="285"/>
        <v>1575</v>
      </c>
    </row>
    <row r="9062" spans="1:17">
      <c r="A9062">
        <v>61</v>
      </c>
      <c r="B9062" t="s">
        <v>16</v>
      </c>
      <c r="C9062" t="s">
        <v>1</v>
      </c>
      <c r="D9062" t="s">
        <v>23</v>
      </c>
      <c r="E9062">
        <v>127</v>
      </c>
      <c r="F9062" t="s">
        <v>424</v>
      </c>
      <c r="H9062" t="s">
        <v>425</v>
      </c>
      <c r="I9062" t="s">
        <v>426</v>
      </c>
      <c r="J9062" t="s">
        <v>427</v>
      </c>
      <c r="K9062">
        <v>0.58503401399999999</v>
      </c>
      <c r="L9062">
        <v>5</v>
      </c>
      <c r="M9062">
        <v>3.57</v>
      </c>
      <c r="N9062" t="s">
        <v>4</v>
      </c>
      <c r="O9062">
        <v>1782</v>
      </c>
      <c r="P9062">
        <f t="shared" si="284"/>
        <v>1782</v>
      </c>
      <c r="Q9062">
        <f t="shared" si="285"/>
        <v>1782</v>
      </c>
    </row>
    <row r="9063" spans="1:17">
      <c r="A9063">
        <v>61</v>
      </c>
      <c r="B9063" t="s">
        <v>16</v>
      </c>
      <c r="C9063" t="s">
        <v>1</v>
      </c>
      <c r="D9063" t="s">
        <v>23</v>
      </c>
      <c r="E9063">
        <v>138</v>
      </c>
      <c r="F9063" t="s">
        <v>228</v>
      </c>
      <c r="H9063" t="s">
        <v>229</v>
      </c>
      <c r="I9063" t="s">
        <v>230</v>
      </c>
      <c r="J9063" t="s">
        <v>231</v>
      </c>
      <c r="K9063">
        <v>0.31724137899999999</v>
      </c>
      <c r="L9063">
        <v>5</v>
      </c>
      <c r="M9063">
        <v>2.4700000000000002</v>
      </c>
      <c r="N9063" t="s">
        <v>4</v>
      </c>
      <c r="O9063">
        <v>2102</v>
      </c>
      <c r="P9063">
        <f t="shared" si="284"/>
        <v>2102</v>
      </c>
      <c r="Q9063">
        <f t="shared" si="285"/>
        <v>2102</v>
      </c>
    </row>
    <row r="9064" spans="1:17">
      <c r="A9064">
        <v>61</v>
      </c>
      <c r="B9064" t="s">
        <v>0</v>
      </c>
      <c r="C9064" t="s">
        <v>9</v>
      </c>
      <c r="E9064">
        <v>3</v>
      </c>
      <c r="F9064" t="s">
        <v>2</v>
      </c>
      <c r="H9064" t="s">
        <v>3</v>
      </c>
      <c r="N9064" t="s">
        <v>4</v>
      </c>
      <c r="O9064">
        <v>729</v>
      </c>
      <c r="P9064">
        <f t="shared" si="284"/>
        <v>729</v>
      </c>
      <c r="Q9064">
        <f t="shared" si="285"/>
        <v>729</v>
      </c>
    </row>
    <row r="9065" spans="1:17">
      <c r="A9065">
        <v>61</v>
      </c>
      <c r="B9065" t="s">
        <v>0</v>
      </c>
      <c r="C9065" t="s">
        <v>9</v>
      </c>
      <c r="E9065">
        <v>87</v>
      </c>
      <c r="F9065" t="s">
        <v>126</v>
      </c>
      <c r="H9065" t="s">
        <v>127</v>
      </c>
      <c r="N9065" t="s">
        <v>4</v>
      </c>
      <c r="O9065">
        <v>1212</v>
      </c>
      <c r="P9065">
        <f t="shared" si="284"/>
        <v>1212</v>
      </c>
      <c r="Q9065">
        <f t="shared" si="285"/>
        <v>1212</v>
      </c>
    </row>
    <row r="9066" spans="1:17">
      <c r="A9066">
        <v>61</v>
      </c>
      <c r="B9066" t="s">
        <v>0</v>
      </c>
      <c r="C9066" t="s">
        <v>9</v>
      </c>
      <c r="E9066">
        <v>155</v>
      </c>
      <c r="F9066" t="s">
        <v>140</v>
      </c>
      <c r="H9066" t="s">
        <v>141</v>
      </c>
      <c r="N9066" t="s">
        <v>4</v>
      </c>
      <c r="O9066">
        <v>1345</v>
      </c>
      <c r="P9066">
        <f t="shared" si="284"/>
        <v>1345</v>
      </c>
      <c r="Q9066">
        <f t="shared" si="285"/>
        <v>1345</v>
      </c>
    </row>
    <row r="9067" spans="1:17">
      <c r="A9067">
        <v>61</v>
      </c>
      <c r="B9067" t="s">
        <v>0</v>
      </c>
      <c r="C9067" t="s">
        <v>9</v>
      </c>
      <c r="E9067">
        <v>147</v>
      </c>
      <c r="F9067" t="s">
        <v>148</v>
      </c>
      <c r="H9067" t="s">
        <v>149</v>
      </c>
      <c r="N9067" t="s">
        <v>8</v>
      </c>
      <c r="O9067">
        <v>1674</v>
      </c>
      <c r="P9067">
        <f t="shared" si="284"/>
        <v>1674</v>
      </c>
      <c r="Q9067">
        <f t="shared" si="285"/>
        <v>1674</v>
      </c>
    </row>
    <row r="9068" spans="1:17">
      <c r="A9068">
        <v>61</v>
      </c>
      <c r="B9068" t="s">
        <v>0</v>
      </c>
      <c r="C9068" t="s">
        <v>9</v>
      </c>
      <c r="E9068">
        <v>153</v>
      </c>
      <c r="F9068" t="s">
        <v>96</v>
      </c>
      <c r="H9068" t="s">
        <v>97</v>
      </c>
      <c r="N9068" t="s">
        <v>4</v>
      </c>
      <c r="O9068">
        <v>2483</v>
      </c>
      <c r="P9068">
        <f t="shared" si="284"/>
        <v>2483</v>
      </c>
      <c r="Q9068" t="str">
        <f t="shared" si="285"/>
        <v/>
      </c>
    </row>
    <row r="9069" spans="1:17">
      <c r="A9069">
        <v>61</v>
      </c>
      <c r="B9069" t="s">
        <v>0</v>
      </c>
      <c r="C9069" t="s">
        <v>1</v>
      </c>
      <c r="E9069">
        <v>46</v>
      </c>
      <c r="F9069" t="s">
        <v>482</v>
      </c>
      <c r="H9069" t="s">
        <v>483</v>
      </c>
      <c r="N9069" t="s">
        <v>4</v>
      </c>
      <c r="O9069">
        <v>616</v>
      </c>
      <c r="P9069">
        <f t="shared" si="284"/>
        <v>616</v>
      </c>
      <c r="Q9069">
        <f t="shared" si="285"/>
        <v>616</v>
      </c>
    </row>
    <row r="9070" spans="1:17">
      <c r="A9070">
        <v>61</v>
      </c>
      <c r="B9070" t="s">
        <v>0</v>
      </c>
      <c r="C9070" t="s">
        <v>1</v>
      </c>
      <c r="E9070">
        <v>130</v>
      </c>
      <c r="F9070" t="s">
        <v>416</v>
      </c>
      <c r="H9070" t="s">
        <v>417</v>
      </c>
      <c r="N9070" t="s">
        <v>4</v>
      </c>
      <c r="O9070">
        <v>645</v>
      </c>
      <c r="P9070">
        <f t="shared" si="284"/>
        <v>645</v>
      </c>
      <c r="Q9070">
        <f t="shared" si="285"/>
        <v>645</v>
      </c>
    </row>
    <row r="9071" spans="1:17">
      <c r="A9071">
        <v>61</v>
      </c>
      <c r="B9071" t="s">
        <v>0</v>
      </c>
      <c r="C9071" t="s">
        <v>1</v>
      </c>
      <c r="E9071">
        <v>41</v>
      </c>
      <c r="F9071" t="s">
        <v>438</v>
      </c>
      <c r="H9071" t="s">
        <v>439</v>
      </c>
      <c r="N9071" t="s">
        <v>4</v>
      </c>
      <c r="O9071">
        <v>685</v>
      </c>
      <c r="P9071">
        <f t="shared" si="284"/>
        <v>685</v>
      </c>
      <c r="Q9071">
        <f t="shared" si="285"/>
        <v>685</v>
      </c>
    </row>
    <row r="9072" spans="1:17">
      <c r="A9072">
        <v>61</v>
      </c>
      <c r="B9072" t="s">
        <v>0</v>
      </c>
      <c r="C9072" t="s">
        <v>1</v>
      </c>
      <c r="E9072">
        <v>50</v>
      </c>
      <c r="F9072" t="s">
        <v>444</v>
      </c>
      <c r="H9072" t="s">
        <v>445</v>
      </c>
      <c r="N9072" t="s">
        <v>4</v>
      </c>
      <c r="O9072">
        <v>774</v>
      </c>
      <c r="P9072">
        <f t="shared" si="284"/>
        <v>774</v>
      </c>
      <c r="Q9072">
        <f t="shared" si="285"/>
        <v>774</v>
      </c>
    </row>
    <row r="9073" spans="1:17">
      <c r="A9073">
        <v>61</v>
      </c>
      <c r="B9073" t="s">
        <v>0</v>
      </c>
      <c r="C9073" t="s">
        <v>1</v>
      </c>
      <c r="E9073">
        <v>108</v>
      </c>
      <c r="F9073" t="s">
        <v>108</v>
      </c>
      <c r="H9073" t="s">
        <v>109</v>
      </c>
      <c r="N9073" t="s">
        <v>4</v>
      </c>
      <c r="O9073">
        <v>1086</v>
      </c>
      <c r="P9073">
        <f t="shared" si="284"/>
        <v>1086</v>
      </c>
      <c r="Q9073">
        <f t="shared" si="285"/>
        <v>1086</v>
      </c>
    </row>
    <row r="9074" spans="1:17">
      <c r="A9074">
        <v>61</v>
      </c>
      <c r="B9074" t="s">
        <v>0</v>
      </c>
      <c r="C9074" t="s">
        <v>1</v>
      </c>
      <c r="E9074">
        <v>26</v>
      </c>
      <c r="F9074" t="s">
        <v>38</v>
      </c>
      <c r="H9074" t="s">
        <v>39</v>
      </c>
      <c r="N9074" t="s">
        <v>4</v>
      </c>
      <c r="O9074">
        <v>1214</v>
      </c>
      <c r="P9074">
        <f t="shared" si="284"/>
        <v>1214</v>
      </c>
      <c r="Q9074">
        <f t="shared" si="285"/>
        <v>1214</v>
      </c>
    </row>
    <row r="9075" spans="1:17">
      <c r="A9075">
        <v>61</v>
      </c>
      <c r="B9075" t="s">
        <v>0</v>
      </c>
      <c r="C9075" t="s">
        <v>1</v>
      </c>
      <c r="E9075">
        <v>102</v>
      </c>
      <c r="F9075" t="s">
        <v>200</v>
      </c>
      <c r="H9075" t="s">
        <v>201</v>
      </c>
      <c r="N9075" t="s">
        <v>4</v>
      </c>
      <c r="O9075">
        <v>1256</v>
      </c>
      <c r="P9075">
        <f t="shared" si="284"/>
        <v>1256</v>
      </c>
      <c r="Q9075">
        <f t="shared" si="285"/>
        <v>1256</v>
      </c>
    </row>
    <row r="9076" spans="1:17">
      <c r="A9076">
        <v>61</v>
      </c>
      <c r="B9076" t="s">
        <v>0</v>
      </c>
      <c r="C9076" t="s">
        <v>1</v>
      </c>
      <c r="E9076">
        <v>4</v>
      </c>
      <c r="F9076" t="s">
        <v>300</v>
      </c>
      <c r="H9076" t="s">
        <v>301</v>
      </c>
      <c r="N9076" t="s">
        <v>4</v>
      </c>
      <c r="O9076">
        <v>1429</v>
      </c>
      <c r="P9076">
        <f t="shared" si="284"/>
        <v>1429</v>
      </c>
      <c r="Q9076">
        <f t="shared" si="285"/>
        <v>1429</v>
      </c>
    </row>
    <row r="9077" spans="1:17">
      <c r="A9077">
        <v>61</v>
      </c>
      <c r="B9077" t="s">
        <v>0</v>
      </c>
      <c r="C9077" t="s">
        <v>1</v>
      </c>
      <c r="E9077">
        <v>80</v>
      </c>
      <c r="F9077" t="s">
        <v>514</v>
      </c>
      <c r="H9077" t="s">
        <v>515</v>
      </c>
      <c r="N9077" t="s">
        <v>4</v>
      </c>
      <c r="O9077">
        <v>1918</v>
      </c>
      <c r="P9077">
        <f t="shared" si="284"/>
        <v>1918</v>
      </c>
      <c r="Q9077">
        <f t="shared" si="285"/>
        <v>1918</v>
      </c>
    </row>
    <row r="9078" spans="1:17">
      <c r="A9078">
        <v>61</v>
      </c>
      <c r="B9078" t="s">
        <v>32</v>
      </c>
      <c r="C9078" t="s">
        <v>9</v>
      </c>
      <c r="D9078" t="s">
        <v>17</v>
      </c>
      <c r="E9078">
        <v>124</v>
      </c>
      <c r="F9078" t="s">
        <v>120</v>
      </c>
      <c r="G9078" t="s">
        <v>34</v>
      </c>
      <c r="H9078" t="s">
        <v>121</v>
      </c>
      <c r="I9078" t="s">
        <v>122</v>
      </c>
      <c r="J9078" t="s">
        <v>123</v>
      </c>
      <c r="K9078">
        <v>0.60406091399999995</v>
      </c>
      <c r="L9078">
        <v>3</v>
      </c>
      <c r="M9078">
        <v>2.89</v>
      </c>
      <c r="N9078" t="s">
        <v>4</v>
      </c>
      <c r="O9078">
        <v>725</v>
      </c>
      <c r="P9078">
        <f t="shared" si="284"/>
        <v>725</v>
      </c>
      <c r="Q9078">
        <f t="shared" si="285"/>
        <v>725</v>
      </c>
    </row>
    <row r="9079" spans="1:17">
      <c r="A9079">
        <v>61</v>
      </c>
      <c r="B9079" t="s">
        <v>32</v>
      </c>
      <c r="C9079" t="s">
        <v>9</v>
      </c>
      <c r="D9079" t="s">
        <v>23</v>
      </c>
      <c r="E9079">
        <v>96</v>
      </c>
      <c r="F9079" t="s">
        <v>64</v>
      </c>
      <c r="H9079" t="s">
        <v>65</v>
      </c>
      <c r="I9079" t="s">
        <v>66</v>
      </c>
      <c r="J9079" t="s">
        <v>67</v>
      </c>
      <c r="K9079">
        <v>0.880434783</v>
      </c>
      <c r="L9079">
        <v>7</v>
      </c>
      <c r="M9079">
        <v>2.61</v>
      </c>
      <c r="N9079" t="s">
        <v>4</v>
      </c>
      <c r="O9079">
        <v>939</v>
      </c>
      <c r="P9079">
        <f t="shared" si="284"/>
        <v>939</v>
      </c>
      <c r="Q9079">
        <f t="shared" si="285"/>
        <v>939</v>
      </c>
    </row>
    <row r="9080" spans="1:17">
      <c r="A9080">
        <v>61</v>
      </c>
      <c r="B9080" t="s">
        <v>32</v>
      </c>
      <c r="C9080" t="s">
        <v>9</v>
      </c>
      <c r="D9080" t="s">
        <v>17</v>
      </c>
      <c r="E9080">
        <v>9</v>
      </c>
      <c r="F9080" t="s">
        <v>352</v>
      </c>
      <c r="G9080" t="s">
        <v>19</v>
      </c>
      <c r="H9080" t="s">
        <v>353</v>
      </c>
      <c r="I9080" t="s">
        <v>354</v>
      </c>
      <c r="J9080" t="s">
        <v>355</v>
      </c>
      <c r="K9080">
        <v>0.79</v>
      </c>
      <c r="L9080">
        <v>5</v>
      </c>
      <c r="M9080">
        <v>4.0490000000000004</v>
      </c>
      <c r="N9080" t="s">
        <v>4</v>
      </c>
      <c r="O9080">
        <v>1074</v>
      </c>
      <c r="P9080">
        <f t="shared" si="284"/>
        <v>1074</v>
      </c>
      <c r="Q9080">
        <f t="shared" si="285"/>
        <v>1074</v>
      </c>
    </row>
    <row r="9081" spans="1:17">
      <c r="A9081">
        <v>61</v>
      </c>
      <c r="B9081" t="s">
        <v>32</v>
      </c>
      <c r="C9081" t="s">
        <v>9</v>
      </c>
      <c r="D9081" t="s">
        <v>23</v>
      </c>
      <c r="E9081">
        <v>23</v>
      </c>
      <c r="F9081" t="s">
        <v>488</v>
      </c>
      <c r="H9081" t="s">
        <v>489</v>
      </c>
      <c r="I9081" t="s">
        <v>490</v>
      </c>
      <c r="J9081" t="s">
        <v>491</v>
      </c>
      <c r="K9081">
        <v>0.66025641000000002</v>
      </c>
      <c r="L9081">
        <v>4</v>
      </c>
      <c r="M9081">
        <v>2.7530000000000001</v>
      </c>
      <c r="N9081" t="s">
        <v>4</v>
      </c>
      <c r="O9081">
        <v>1090</v>
      </c>
      <c r="P9081">
        <f t="shared" si="284"/>
        <v>1090</v>
      </c>
      <c r="Q9081">
        <f t="shared" si="285"/>
        <v>1090</v>
      </c>
    </row>
    <row r="9082" spans="1:17">
      <c r="A9082">
        <v>61</v>
      </c>
      <c r="B9082" t="s">
        <v>32</v>
      </c>
      <c r="C9082" t="s">
        <v>9</v>
      </c>
      <c r="D9082" t="s">
        <v>17</v>
      </c>
      <c r="E9082">
        <v>52</v>
      </c>
      <c r="F9082" t="s">
        <v>244</v>
      </c>
      <c r="G9082" t="s">
        <v>34</v>
      </c>
      <c r="H9082" t="s">
        <v>245</v>
      </c>
      <c r="I9082" t="s">
        <v>246</v>
      </c>
      <c r="J9082" t="s">
        <v>247</v>
      </c>
      <c r="K9082">
        <v>0.65760869600000005</v>
      </c>
      <c r="L9082">
        <v>5</v>
      </c>
      <c r="M9082">
        <v>2.79</v>
      </c>
      <c r="N9082" t="s">
        <v>4</v>
      </c>
      <c r="O9082">
        <v>1083</v>
      </c>
      <c r="P9082">
        <f t="shared" si="284"/>
        <v>1083</v>
      </c>
      <c r="Q9082">
        <f t="shared" si="285"/>
        <v>1083</v>
      </c>
    </row>
    <row r="9083" spans="1:17">
      <c r="A9083">
        <v>61</v>
      </c>
      <c r="B9083" t="s">
        <v>32</v>
      </c>
      <c r="C9083" t="s">
        <v>9</v>
      </c>
      <c r="D9083" t="s">
        <v>23</v>
      </c>
      <c r="E9083">
        <v>103</v>
      </c>
      <c r="F9083" t="s">
        <v>292</v>
      </c>
      <c r="H9083" t="s">
        <v>293</v>
      </c>
      <c r="I9083" t="s">
        <v>294</v>
      </c>
      <c r="J9083" t="s">
        <v>295</v>
      </c>
      <c r="K9083">
        <v>0.82608695700000001</v>
      </c>
      <c r="L9083">
        <v>5</v>
      </c>
      <c r="M9083">
        <v>3.7210000000000001</v>
      </c>
      <c r="N9083" t="s">
        <v>4</v>
      </c>
      <c r="O9083">
        <v>1186</v>
      </c>
      <c r="P9083">
        <f t="shared" si="284"/>
        <v>1186</v>
      </c>
      <c r="Q9083">
        <f t="shared" si="285"/>
        <v>1186</v>
      </c>
    </row>
    <row r="9084" spans="1:17">
      <c r="A9084">
        <v>61</v>
      </c>
      <c r="B9084" t="s">
        <v>32</v>
      </c>
      <c r="C9084" t="s">
        <v>9</v>
      </c>
      <c r="D9084" t="s">
        <v>23</v>
      </c>
      <c r="E9084">
        <v>134</v>
      </c>
      <c r="F9084" t="s">
        <v>274</v>
      </c>
      <c r="H9084" t="s">
        <v>275</v>
      </c>
      <c r="I9084" t="s">
        <v>276</v>
      </c>
      <c r="J9084" t="s">
        <v>277</v>
      </c>
      <c r="K9084">
        <v>0.75862068999999999</v>
      </c>
      <c r="L9084">
        <v>4</v>
      </c>
      <c r="M9084">
        <v>1.7629999999999999</v>
      </c>
      <c r="N9084" t="s">
        <v>4</v>
      </c>
      <c r="O9084">
        <v>1249</v>
      </c>
      <c r="P9084">
        <f t="shared" si="284"/>
        <v>1249</v>
      </c>
      <c r="Q9084">
        <f t="shared" si="285"/>
        <v>1249</v>
      </c>
    </row>
    <row r="9085" spans="1:17">
      <c r="A9085">
        <v>61</v>
      </c>
      <c r="B9085" t="s">
        <v>32</v>
      </c>
      <c r="C9085" t="s">
        <v>9</v>
      </c>
      <c r="D9085" t="s">
        <v>23</v>
      </c>
      <c r="E9085">
        <v>11</v>
      </c>
      <c r="F9085" t="s">
        <v>308</v>
      </c>
      <c r="H9085" t="s">
        <v>309</v>
      </c>
      <c r="I9085" t="s">
        <v>310</v>
      </c>
      <c r="J9085" t="s">
        <v>311</v>
      </c>
      <c r="K9085">
        <v>0.571428571</v>
      </c>
      <c r="L9085">
        <v>4</v>
      </c>
      <c r="M9085">
        <v>3.95</v>
      </c>
      <c r="N9085" t="s">
        <v>4</v>
      </c>
      <c r="O9085">
        <v>1258</v>
      </c>
      <c r="P9085">
        <f t="shared" si="284"/>
        <v>1258</v>
      </c>
      <c r="Q9085">
        <f t="shared" si="285"/>
        <v>1258</v>
      </c>
    </row>
    <row r="9086" spans="1:17">
      <c r="A9086">
        <v>61</v>
      </c>
      <c r="B9086" t="s">
        <v>32</v>
      </c>
      <c r="C9086" t="s">
        <v>9</v>
      </c>
      <c r="D9086" t="s">
        <v>17</v>
      </c>
      <c r="E9086">
        <v>93</v>
      </c>
      <c r="F9086" t="s">
        <v>328</v>
      </c>
      <c r="G9086" t="s">
        <v>34</v>
      </c>
      <c r="H9086" t="s">
        <v>329</v>
      </c>
      <c r="I9086" t="s">
        <v>330</v>
      </c>
      <c r="J9086" t="s">
        <v>331</v>
      </c>
      <c r="K9086">
        <v>0.803030303</v>
      </c>
      <c r="L9086">
        <v>5</v>
      </c>
      <c r="M9086">
        <v>2.78</v>
      </c>
      <c r="N9086" t="s">
        <v>8</v>
      </c>
      <c r="O9086">
        <v>1314</v>
      </c>
      <c r="P9086">
        <f t="shared" si="284"/>
        <v>1314</v>
      </c>
      <c r="Q9086">
        <f t="shared" si="285"/>
        <v>1314</v>
      </c>
    </row>
    <row r="9087" spans="1:17">
      <c r="A9087">
        <v>61</v>
      </c>
      <c r="B9087" t="s">
        <v>32</v>
      </c>
      <c r="C9087" t="s">
        <v>9</v>
      </c>
      <c r="D9087" t="s">
        <v>23</v>
      </c>
      <c r="E9087">
        <v>25</v>
      </c>
      <c r="F9087" t="s">
        <v>166</v>
      </c>
      <c r="H9087" t="s">
        <v>167</v>
      </c>
      <c r="I9087" t="s">
        <v>168</v>
      </c>
      <c r="J9087" t="s">
        <v>169</v>
      </c>
      <c r="K9087">
        <v>0.70138888899999996</v>
      </c>
      <c r="L9087">
        <v>4</v>
      </c>
      <c r="M9087">
        <v>3.66</v>
      </c>
      <c r="N9087" t="s">
        <v>4</v>
      </c>
      <c r="O9087">
        <v>1434</v>
      </c>
      <c r="P9087">
        <f t="shared" si="284"/>
        <v>1434</v>
      </c>
      <c r="Q9087">
        <f t="shared" si="285"/>
        <v>1434</v>
      </c>
    </row>
    <row r="9088" spans="1:17">
      <c r="A9088">
        <v>61</v>
      </c>
      <c r="B9088" t="s">
        <v>32</v>
      </c>
      <c r="C9088" t="s">
        <v>9</v>
      </c>
      <c r="D9088" t="s">
        <v>23</v>
      </c>
      <c r="E9088">
        <v>71</v>
      </c>
      <c r="F9088" t="s">
        <v>110</v>
      </c>
      <c r="H9088" t="s">
        <v>111</v>
      </c>
      <c r="I9088" t="s">
        <v>112</v>
      </c>
      <c r="J9088" t="s">
        <v>113</v>
      </c>
      <c r="K9088">
        <v>0.48965517200000003</v>
      </c>
      <c r="L9088">
        <v>3</v>
      </c>
      <c r="M9088">
        <v>2.95</v>
      </c>
      <c r="N9088" t="s">
        <v>8</v>
      </c>
      <c r="O9088">
        <v>1442</v>
      </c>
      <c r="P9088">
        <f t="shared" si="284"/>
        <v>1442</v>
      </c>
      <c r="Q9088">
        <f t="shared" si="285"/>
        <v>1442</v>
      </c>
    </row>
    <row r="9089" spans="1:17">
      <c r="A9089">
        <v>61</v>
      </c>
      <c r="B9089" t="s">
        <v>32</v>
      </c>
      <c r="C9089" t="s">
        <v>9</v>
      </c>
      <c r="D9089" t="s">
        <v>17</v>
      </c>
      <c r="E9089">
        <v>78</v>
      </c>
      <c r="F9089" t="s">
        <v>116</v>
      </c>
      <c r="G9089" t="s">
        <v>34</v>
      </c>
      <c r="H9089" t="s">
        <v>117</v>
      </c>
      <c r="I9089" t="s">
        <v>118</v>
      </c>
      <c r="J9089" t="s">
        <v>119</v>
      </c>
      <c r="K9089">
        <v>0.84</v>
      </c>
      <c r="L9089">
        <v>5</v>
      </c>
      <c r="M9089">
        <v>3.19</v>
      </c>
      <c r="N9089" t="s">
        <v>8</v>
      </c>
      <c r="O9089">
        <v>1545</v>
      </c>
      <c r="P9089">
        <f t="shared" si="284"/>
        <v>1545</v>
      </c>
      <c r="Q9089">
        <f t="shared" si="285"/>
        <v>1545</v>
      </c>
    </row>
    <row r="9090" spans="1:17">
      <c r="A9090">
        <v>61</v>
      </c>
      <c r="B9090" t="s">
        <v>32</v>
      </c>
      <c r="C9090" t="s">
        <v>9</v>
      </c>
      <c r="D9090" t="s">
        <v>17</v>
      </c>
      <c r="E9090">
        <v>133</v>
      </c>
      <c r="F9090" t="s">
        <v>474</v>
      </c>
      <c r="G9090" t="s">
        <v>19</v>
      </c>
      <c r="H9090" t="s">
        <v>475</v>
      </c>
      <c r="I9090" t="s">
        <v>476</v>
      </c>
      <c r="J9090" t="s">
        <v>477</v>
      </c>
      <c r="K9090">
        <v>0.95833333300000001</v>
      </c>
      <c r="L9090">
        <v>6</v>
      </c>
      <c r="M9090">
        <v>3.66</v>
      </c>
      <c r="N9090" t="s">
        <v>8</v>
      </c>
      <c r="O9090">
        <v>1738</v>
      </c>
      <c r="P9090">
        <f t="shared" si="284"/>
        <v>1738</v>
      </c>
      <c r="Q9090">
        <f t="shared" si="285"/>
        <v>1738</v>
      </c>
    </row>
    <row r="9091" spans="1:17">
      <c r="A9091">
        <v>61</v>
      </c>
      <c r="B9091" t="s">
        <v>32</v>
      </c>
      <c r="C9091" t="s">
        <v>9</v>
      </c>
      <c r="D9091" t="s">
        <v>17</v>
      </c>
      <c r="E9091">
        <v>95</v>
      </c>
      <c r="F9091" t="s">
        <v>412</v>
      </c>
      <c r="G9091" t="s">
        <v>34</v>
      </c>
      <c r="H9091" t="s">
        <v>413</v>
      </c>
      <c r="I9091" t="s">
        <v>414</v>
      </c>
      <c r="J9091" t="s">
        <v>415</v>
      </c>
      <c r="K9091">
        <v>0.72</v>
      </c>
      <c r="L9091">
        <v>5</v>
      </c>
      <c r="M9091">
        <v>2.54</v>
      </c>
      <c r="N9091" t="s">
        <v>4</v>
      </c>
      <c r="O9091">
        <v>1802</v>
      </c>
      <c r="P9091">
        <f t="shared" ref="P9091:P9154" si="286">IF(O9091&gt;VLOOKUP($A9091,$S:$W,4,FALSE),IF(O9091&lt;VLOOKUP($A9091,$S:$W,5,FALSE),O9091,""),"")</f>
        <v>1802</v>
      </c>
      <c r="Q9091">
        <f t="shared" ref="Q9091:Q9154" si="287">IF(O9091&gt;VLOOKUP($A9091,$S:$AA,8,FALSE),IF(O9091&lt;VLOOKUP($A9091,$S:$AA,9,FALSE),O9091,""),"")</f>
        <v>1802</v>
      </c>
    </row>
    <row r="9092" spans="1:17">
      <c r="A9092">
        <v>61</v>
      </c>
      <c r="B9092" t="s">
        <v>32</v>
      </c>
      <c r="C9092" t="s">
        <v>9</v>
      </c>
      <c r="D9092" t="s">
        <v>23</v>
      </c>
      <c r="E9092">
        <v>144</v>
      </c>
      <c r="F9092" t="s">
        <v>184</v>
      </c>
      <c r="H9092" t="s">
        <v>185</v>
      </c>
      <c r="I9092" t="s">
        <v>186</v>
      </c>
      <c r="J9092" t="s">
        <v>187</v>
      </c>
      <c r="K9092">
        <v>0.77702702700000004</v>
      </c>
      <c r="L9092">
        <v>7</v>
      </c>
      <c r="M9092">
        <v>2.61</v>
      </c>
      <c r="N9092" t="s">
        <v>8</v>
      </c>
      <c r="O9092">
        <v>2865</v>
      </c>
      <c r="P9092">
        <f t="shared" si="286"/>
        <v>2865</v>
      </c>
      <c r="Q9092" t="str">
        <f t="shared" si="287"/>
        <v/>
      </c>
    </row>
    <row r="9093" spans="1:17">
      <c r="A9093">
        <v>61</v>
      </c>
      <c r="B9093" t="s">
        <v>32</v>
      </c>
      <c r="C9093" t="s">
        <v>9</v>
      </c>
      <c r="D9093" t="s">
        <v>17</v>
      </c>
      <c r="E9093">
        <v>6</v>
      </c>
      <c r="F9093" t="s">
        <v>70</v>
      </c>
      <c r="G9093" t="s">
        <v>34</v>
      </c>
      <c r="H9093" t="s">
        <v>71</v>
      </c>
      <c r="I9093" t="s">
        <v>72</v>
      </c>
      <c r="J9093" t="s">
        <v>73</v>
      </c>
      <c r="K9093">
        <v>0.84848484800000001</v>
      </c>
      <c r="L9093">
        <v>4</v>
      </c>
      <c r="M9093">
        <v>3.7509999999999999</v>
      </c>
      <c r="N9093" t="s">
        <v>4</v>
      </c>
      <c r="O9093">
        <v>2881</v>
      </c>
      <c r="P9093">
        <f t="shared" si="286"/>
        <v>2881</v>
      </c>
      <c r="Q9093" t="str">
        <f t="shared" si="287"/>
        <v/>
      </c>
    </row>
    <row r="9094" spans="1:17">
      <c r="A9094">
        <v>61</v>
      </c>
      <c r="B9094" t="s">
        <v>32</v>
      </c>
      <c r="C9094" t="s">
        <v>1</v>
      </c>
      <c r="D9094" t="s">
        <v>23</v>
      </c>
      <c r="E9094">
        <v>66</v>
      </c>
      <c r="F9094" t="s">
        <v>174</v>
      </c>
      <c r="H9094" t="s">
        <v>175</v>
      </c>
      <c r="I9094" t="s">
        <v>176</v>
      </c>
      <c r="J9094" t="s">
        <v>177</v>
      </c>
      <c r="K9094">
        <v>0.69021739100000001</v>
      </c>
      <c r="L9094">
        <v>4</v>
      </c>
      <c r="M9094">
        <v>3.29</v>
      </c>
      <c r="N9094" t="s">
        <v>4</v>
      </c>
      <c r="O9094">
        <v>680</v>
      </c>
      <c r="P9094">
        <f t="shared" si="286"/>
        <v>680</v>
      </c>
      <c r="Q9094">
        <f t="shared" si="287"/>
        <v>680</v>
      </c>
    </row>
    <row r="9095" spans="1:17">
      <c r="A9095">
        <v>61</v>
      </c>
      <c r="B9095" t="s">
        <v>32</v>
      </c>
      <c r="C9095" t="s">
        <v>1</v>
      </c>
      <c r="D9095" t="s">
        <v>17</v>
      </c>
      <c r="E9095">
        <v>104</v>
      </c>
      <c r="F9095" t="s">
        <v>150</v>
      </c>
      <c r="G9095" t="s">
        <v>34</v>
      </c>
      <c r="H9095" t="s">
        <v>151</v>
      </c>
      <c r="I9095" t="s">
        <v>152</v>
      </c>
      <c r="J9095" t="s">
        <v>153</v>
      </c>
      <c r="K9095">
        <v>0.736486486</v>
      </c>
      <c r="L9095">
        <v>4</v>
      </c>
      <c r="M9095">
        <v>2.6920000000000002</v>
      </c>
      <c r="N9095" t="s">
        <v>4</v>
      </c>
      <c r="O9095">
        <v>1049</v>
      </c>
      <c r="P9095">
        <f t="shared" si="286"/>
        <v>1049</v>
      </c>
      <c r="Q9095">
        <f t="shared" si="287"/>
        <v>1049</v>
      </c>
    </row>
    <row r="9096" spans="1:17">
      <c r="A9096">
        <v>61</v>
      </c>
      <c r="B9096" t="s">
        <v>32</v>
      </c>
      <c r="C9096" t="s">
        <v>1</v>
      </c>
      <c r="D9096" t="s">
        <v>17</v>
      </c>
      <c r="E9096">
        <v>54</v>
      </c>
      <c r="F9096" t="s">
        <v>394</v>
      </c>
      <c r="G9096" t="s">
        <v>34</v>
      </c>
      <c r="H9096" t="s">
        <v>395</v>
      </c>
      <c r="I9096" t="s">
        <v>396</v>
      </c>
      <c r="J9096" t="s">
        <v>397</v>
      </c>
      <c r="K9096">
        <v>0.83448275900000002</v>
      </c>
      <c r="L9096">
        <v>4</v>
      </c>
      <c r="M9096">
        <v>3.12</v>
      </c>
      <c r="N9096" t="s">
        <v>8</v>
      </c>
      <c r="O9096">
        <v>1069</v>
      </c>
      <c r="P9096">
        <f t="shared" si="286"/>
        <v>1069</v>
      </c>
      <c r="Q9096">
        <f t="shared" si="287"/>
        <v>1069</v>
      </c>
    </row>
    <row r="9097" spans="1:17">
      <c r="A9097">
        <v>61</v>
      </c>
      <c r="B9097" t="s">
        <v>32</v>
      </c>
      <c r="C9097" t="s">
        <v>1</v>
      </c>
      <c r="D9097" t="s">
        <v>23</v>
      </c>
      <c r="E9097">
        <v>105</v>
      </c>
      <c r="F9097" t="s">
        <v>254</v>
      </c>
      <c r="H9097" t="s">
        <v>255</v>
      </c>
      <c r="I9097" t="s">
        <v>256</v>
      </c>
      <c r="J9097" t="s">
        <v>257</v>
      </c>
      <c r="K9097">
        <v>0.765151515</v>
      </c>
      <c r="L9097">
        <v>6</v>
      </c>
      <c r="M9097">
        <v>3.08</v>
      </c>
      <c r="N9097" t="s">
        <v>8</v>
      </c>
      <c r="O9097">
        <v>1070</v>
      </c>
      <c r="P9097">
        <f t="shared" si="286"/>
        <v>1070</v>
      </c>
      <c r="Q9097">
        <f t="shared" si="287"/>
        <v>1070</v>
      </c>
    </row>
    <row r="9098" spans="1:17">
      <c r="A9098">
        <v>61</v>
      </c>
      <c r="B9098" t="s">
        <v>32</v>
      </c>
      <c r="C9098" t="s">
        <v>1</v>
      </c>
      <c r="D9098" t="s">
        <v>23</v>
      </c>
      <c r="E9098">
        <v>67</v>
      </c>
      <c r="F9098" t="s">
        <v>202</v>
      </c>
      <c r="H9098" t="s">
        <v>203</v>
      </c>
      <c r="I9098" t="s">
        <v>204</v>
      </c>
      <c r="J9098" t="s">
        <v>205</v>
      </c>
      <c r="K9098">
        <v>0.5</v>
      </c>
      <c r="L9098">
        <v>5</v>
      </c>
      <c r="M9098">
        <v>2.83</v>
      </c>
      <c r="N9098" t="s">
        <v>4</v>
      </c>
      <c r="O9098">
        <v>1093</v>
      </c>
      <c r="P9098">
        <f t="shared" si="286"/>
        <v>1093</v>
      </c>
      <c r="Q9098">
        <f t="shared" si="287"/>
        <v>1093</v>
      </c>
    </row>
    <row r="9099" spans="1:17">
      <c r="A9099">
        <v>61</v>
      </c>
      <c r="B9099" t="s">
        <v>32</v>
      </c>
      <c r="C9099" t="s">
        <v>1</v>
      </c>
      <c r="D9099" t="s">
        <v>23</v>
      </c>
      <c r="E9099">
        <v>122</v>
      </c>
      <c r="F9099" t="s">
        <v>206</v>
      </c>
      <c r="H9099" t="s">
        <v>207</v>
      </c>
      <c r="I9099" t="s">
        <v>208</v>
      </c>
      <c r="J9099" t="s">
        <v>209</v>
      </c>
      <c r="K9099">
        <v>0.68243243200000003</v>
      </c>
      <c r="L9099">
        <v>5</v>
      </c>
      <c r="M9099">
        <v>3.06</v>
      </c>
      <c r="N9099" t="s">
        <v>8</v>
      </c>
      <c r="O9099">
        <v>1118</v>
      </c>
      <c r="P9099">
        <f t="shared" si="286"/>
        <v>1118</v>
      </c>
      <c r="Q9099">
        <f t="shared" si="287"/>
        <v>1118</v>
      </c>
    </row>
    <row r="9100" spans="1:17">
      <c r="A9100">
        <v>61</v>
      </c>
      <c r="B9100" t="s">
        <v>32</v>
      </c>
      <c r="C9100" t="s">
        <v>1</v>
      </c>
      <c r="D9100" t="s">
        <v>17</v>
      </c>
      <c r="E9100">
        <v>114</v>
      </c>
      <c r="F9100" t="s">
        <v>18</v>
      </c>
      <c r="G9100" t="s">
        <v>19</v>
      </c>
      <c r="H9100" t="s">
        <v>20</v>
      </c>
      <c r="I9100" t="s">
        <v>21</v>
      </c>
      <c r="J9100" t="s">
        <v>22</v>
      </c>
      <c r="K9100">
        <v>1</v>
      </c>
      <c r="L9100">
        <v>4</v>
      </c>
      <c r="M9100">
        <v>3</v>
      </c>
      <c r="N9100" t="s">
        <v>8</v>
      </c>
      <c r="O9100">
        <v>1254</v>
      </c>
      <c r="P9100">
        <f t="shared" si="286"/>
        <v>1254</v>
      </c>
      <c r="Q9100">
        <f t="shared" si="287"/>
        <v>1254</v>
      </c>
    </row>
    <row r="9101" spans="1:17">
      <c r="A9101">
        <v>61</v>
      </c>
      <c r="B9101" t="s">
        <v>32</v>
      </c>
      <c r="C9101" t="s">
        <v>1</v>
      </c>
      <c r="D9101" t="s">
        <v>23</v>
      </c>
      <c r="E9101">
        <v>65</v>
      </c>
      <c r="F9101" t="s">
        <v>54</v>
      </c>
      <c r="H9101" t="s">
        <v>55</v>
      </c>
      <c r="I9101" t="s">
        <v>56</v>
      </c>
      <c r="J9101" t="s">
        <v>57</v>
      </c>
      <c r="K9101">
        <v>0.82191780800000003</v>
      </c>
      <c r="L9101">
        <v>4</v>
      </c>
      <c r="M9101">
        <v>2.95</v>
      </c>
      <c r="N9101" t="s">
        <v>4</v>
      </c>
      <c r="O9101">
        <v>1270</v>
      </c>
      <c r="P9101">
        <f t="shared" si="286"/>
        <v>1270</v>
      </c>
      <c r="Q9101">
        <f t="shared" si="287"/>
        <v>1270</v>
      </c>
    </row>
    <row r="9102" spans="1:17">
      <c r="A9102">
        <v>61</v>
      </c>
      <c r="B9102" t="s">
        <v>32</v>
      </c>
      <c r="C9102" t="s">
        <v>1</v>
      </c>
      <c r="D9102" t="s">
        <v>23</v>
      </c>
      <c r="E9102">
        <v>72</v>
      </c>
      <c r="F9102" t="s">
        <v>304</v>
      </c>
      <c r="H9102" t="s">
        <v>305</v>
      </c>
      <c r="I9102" t="s">
        <v>306</v>
      </c>
      <c r="J9102" t="s">
        <v>307</v>
      </c>
      <c r="K9102">
        <v>0.48201438800000002</v>
      </c>
      <c r="L9102">
        <v>4</v>
      </c>
      <c r="M9102">
        <v>2.8</v>
      </c>
      <c r="N9102" t="s">
        <v>4</v>
      </c>
      <c r="O9102">
        <v>1310</v>
      </c>
      <c r="P9102">
        <f t="shared" si="286"/>
        <v>1310</v>
      </c>
      <c r="Q9102">
        <f t="shared" si="287"/>
        <v>1310</v>
      </c>
    </row>
    <row r="9103" spans="1:17">
      <c r="A9103">
        <v>61</v>
      </c>
      <c r="B9103" t="s">
        <v>32</v>
      </c>
      <c r="C9103" t="s">
        <v>1</v>
      </c>
      <c r="D9103" t="s">
        <v>17</v>
      </c>
      <c r="E9103">
        <v>56</v>
      </c>
      <c r="F9103" t="s">
        <v>192</v>
      </c>
      <c r="G9103" t="s">
        <v>34</v>
      </c>
      <c r="H9103" t="s">
        <v>193</v>
      </c>
      <c r="I9103" t="s">
        <v>194</v>
      </c>
      <c r="J9103" t="s">
        <v>195</v>
      </c>
      <c r="K9103">
        <v>0.75816993499999996</v>
      </c>
      <c r="L9103">
        <v>7</v>
      </c>
      <c r="M9103">
        <v>2.762</v>
      </c>
      <c r="N9103" t="s">
        <v>4</v>
      </c>
      <c r="O9103">
        <v>1486</v>
      </c>
      <c r="P9103">
        <f t="shared" si="286"/>
        <v>1486</v>
      </c>
      <c r="Q9103">
        <f t="shared" si="287"/>
        <v>1486</v>
      </c>
    </row>
    <row r="9104" spans="1:17">
      <c r="A9104">
        <v>61</v>
      </c>
      <c r="B9104" t="s">
        <v>32</v>
      </c>
      <c r="C9104" t="s">
        <v>1</v>
      </c>
      <c r="D9104" t="s">
        <v>23</v>
      </c>
      <c r="E9104">
        <v>141</v>
      </c>
      <c r="F9104" t="s">
        <v>210</v>
      </c>
      <c r="H9104" t="s">
        <v>211</v>
      </c>
      <c r="I9104" t="s">
        <v>212</v>
      </c>
      <c r="J9104" t="s">
        <v>213</v>
      </c>
      <c r="K9104">
        <v>0.90647482000000001</v>
      </c>
      <c r="L9104">
        <v>6</v>
      </c>
      <c r="M9104">
        <v>3.05</v>
      </c>
      <c r="N9104" t="s">
        <v>4</v>
      </c>
      <c r="O9104">
        <v>1550</v>
      </c>
      <c r="P9104">
        <f t="shared" si="286"/>
        <v>1550</v>
      </c>
      <c r="Q9104">
        <f t="shared" si="287"/>
        <v>1550</v>
      </c>
    </row>
    <row r="9105" spans="1:17">
      <c r="A9105">
        <v>61</v>
      </c>
      <c r="B9105" t="s">
        <v>32</v>
      </c>
      <c r="C9105" t="s">
        <v>1</v>
      </c>
      <c r="D9105" t="s">
        <v>17</v>
      </c>
      <c r="E9105">
        <v>21</v>
      </c>
      <c r="F9105" t="s">
        <v>372</v>
      </c>
      <c r="G9105" t="s">
        <v>34</v>
      </c>
      <c r="H9105" t="s">
        <v>373</v>
      </c>
      <c r="I9105" t="s">
        <v>374</v>
      </c>
      <c r="J9105" t="s">
        <v>375</v>
      </c>
      <c r="K9105">
        <v>0.61206896600000005</v>
      </c>
      <c r="L9105">
        <v>4</v>
      </c>
      <c r="M9105">
        <v>2.9689999999999999</v>
      </c>
      <c r="N9105" t="s">
        <v>8</v>
      </c>
      <c r="O9105">
        <v>1654</v>
      </c>
      <c r="P9105">
        <f t="shared" si="286"/>
        <v>1654</v>
      </c>
      <c r="Q9105">
        <f t="shared" si="287"/>
        <v>1654</v>
      </c>
    </row>
    <row r="9106" spans="1:17">
      <c r="A9106">
        <v>61</v>
      </c>
      <c r="B9106" t="s">
        <v>32</v>
      </c>
      <c r="C9106" t="s">
        <v>1</v>
      </c>
      <c r="D9106" t="s">
        <v>17</v>
      </c>
      <c r="E9106">
        <v>139</v>
      </c>
      <c r="F9106" t="s">
        <v>348</v>
      </c>
      <c r="G9106" t="s">
        <v>19</v>
      </c>
      <c r="H9106" t="s">
        <v>349</v>
      </c>
      <c r="I9106" t="s">
        <v>350</v>
      </c>
      <c r="J9106" t="s">
        <v>351</v>
      </c>
      <c r="K9106">
        <v>0.71739130399999995</v>
      </c>
      <c r="L9106">
        <v>6</v>
      </c>
      <c r="M9106">
        <v>2.33</v>
      </c>
      <c r="N9106" t="s">
        <v>8</v>
      </c>
      <c r="O9106">
        <v>1872</v>
      </c>
      <c r="P9106">
        <f t="shared" si="286"/>
        <v>1872</v>
      </c>
      <c r="Q9106">
        <f t="shared" si="287"/>
        <v>1872</v>
      </c>
    </row>
    <row r="9107" spans="1:17">
      <c r="A9107">
        <v>61</v>
      </c>
      <c r="B9107" t="s">
        <v>32</v>
      </c>
      <c r="C9107" t="s">
        <v>1</v>
      </c>
      <c r="D9107" t="s">
        <v>17</v>
      </c>
      <c r="E9107">
        <v>120</v>
      </c>
      <c r="F9107" t="s">
        <v>232</v>
      </c>
      <c r="G9107" t="s">
        <v>34</v>
      </c>
      <c r="H9107" t="s">
        <v>233</v>
      </c>
      <c r="I9107" t="s">
        <v>234</v>
      </c>
      <c r="J9107" t="s">
        <v>235</v>
      </c>
      <c r="K9107">
        <v>0.64935064899999995</v>
      </c>
      <c r="L9107">
        <v>4</v>
      </c>
      <c r="M9107">
        <v>4.6500000000000004</v>
      </c>
      <c r="N9107" t="s">
        <v>4</v>
      </c>
      <c r="O9107">
        <v>2182</v>
      </c>
      <c r="P9107">
        <f t="shared" si="286"/>
        <v>2182</v>
      </c>
      <c r="Q9107">
        <f t="shared" si="287"/>
        <v>2182</v>
      </c>
    </row>
    <row r="9108" spans="1:17">
      <c r="A9108">
        <v>61</v>
      </c>
      <c r="B9108" t="s">
        <v>32</v>
      </c>
      <c r="C9108" t="s">
        <v>1</v>
      </c>
      <c r="D9108" t="s">
        <v>23</v>
      </c>
      <c r="E9108">
        <v>132</v>
      </c>
      <c r="F9108" t="s">
        <v>270</v>
      </c>
      <c r="H9108" t="s">
        <v>271</v>
      </c>
      <c r="I9108" t="s">
        <v>272</v>
      </c>
      <c r="J9108" t="s">
        <v>273</v>
      </c>
      <c r="K9108">
        <v>0.79729729699999996</v>
      </c>
      <c r="L9108">
        <v>4</v>
      </c>
      <c r="M9108">
        <v>3.2</v>
      </c>
      <c r="N9108" t="s">
        <v>8</v>
      </c>
      <c r="O9108">
        <v>2422</v>
      </c>
      <c r="P9108">
        <f t="shared" si="286"/>
        <v>2422</v>
      </c>
      <c r="Q9108" t="str">
        <f t="shared" si="287"/>
        <v/>
      </c>
    </row>
    <row r="9109" spans="1:17">
      <c r="A9109">
        <v>61</v>
      </c>
      <c r="B9109" t="s">
        <v>32</v>
      </c>
      <c r="C9109" t="s">
        <v>1</v>
      </c>
      <c r="D9109" t="s">
        <v>17</v>
      </c>
      <c r="E9109">
        <v>113</v>
      </c>
      <c r="F9109" t="s">
        <v>358</v>
      </c>
      <c r="G9109" t="s">
        <v>34</v>
      </c>
      <c r="H9109" t="s">
        <v>359</v>
      </c>
      <c r="I9109" t="s">
        <v>360</v>
      </c>
      <c r="J9109" t="s">
        <v>361</v>
      </c>
      <c r="K9109">
        <v>0.86666600000000005</v>
      </c>
      <c r="L9109">
        <v>4</v>
      </c>
      <c r="M9109">
        <v>3.8690000000000002</v>
      </c>
      <c r="N9109" t="s">
        <v>8</v>
      </c>
      <c r="O9109">
        <v>2462</v>
      </c>
      <c r="P9109">
        <f t="shared" si="286"/>
        <v>2462</v>
      </c>
      <c r="Q9109" t="str">
        <f t="shared" si="287"/>
        <v/>
      </c>
    </row>
    <row r="9110" spans="1:17">
      <c r="A9110">
        <v>61</v>
      </c>
      <c r="B9110" t="s">
        <v>44</v>
      </c>
      <c r="C9110" t="s">
        <v>9</v>
      </c>
      <c r="D9110" t="s">
        <v>23</v>
      </c>
      <c r="E9110">
        <v>117</v>
      </c>
      <c r="F9110" t="s">
        <v>324</v>
      </c>
      <c r="H9110" t="s">
        <v>325</v>
      </c>
      <c r="I9110" t="s">
        <v>326</v>
      </c>
      <c r="J9110" t="s">
        <v>327</v>
      </c>
      <c r="K9110">
        <v>0.76969697000000004</v>
      </c>
      <c r="L9110">
        <v>4</v>
      </c>
      <c r="M9110">
        <v>3.4060000000000001</v>
      </c>
      <c r="N9110" t="s">
        <v>8</v>
      </c>
      <c r="O9110">
        <v>1027</v>
      </c>
      <c r="P9110">
        <f t="shared" si="286"/>
        <v>1027</v>
      </c>
      <c r="Q9110">
        <f t="shared" si="287"/>
        <v>1027</v>
      </c>
    </row>
    <row r="9111" spans="1:17">
      <c r="A9111">
        <v>61</v>
      </c>
      <c r="B9111" t="s">
        <v>44</v>
      </c>
      <c r="C9111" t="s">
        <v>9</v>
      </c>
      <c r="D9111" t="s">
        <v>23</v>
      </c>
      <c r="E9111">
        <v>55</v>
      </c>
      <c r="F9111" t="s">
        <v>390</v>
      </c>
      <c r="H9111" t="s">
        <v>391</v>
      </c>
      <c r="I9111" t="s">
        <v>392</v>
      </c>
      <c r="J9111" t="s">
        <v>393</v>
      </c>
      <c r="K9111">
        <v>0.81212121199999998</v>
      </c>
      <c r="L9111">
        <v>3</v>
      </c>
      <c r="M9111">
        <v>3.282</v>
      </c>
      <c r="N9111" t="s">
        <v>8</v>
      </c>
      <c r="O9111">
        <v>1051</v>
      </c>
      <c r="P9111">
        <f t="shared" si="286"/>
        <v>1051</v>
      </c>
      <c r="Q9111">
        <f t="shared" si="287"/>
        <v>1051</v>
      </c>
    </row>
    <row r="9112" spans="1:17">
      <c r="A9112">
        <v>61</v>
      </c>
      <c r="B9112" t="s">
        <v>44</v>
      </c>
      <c r="C9112" t="s">
        <v>9</v>
      </c>
      <c r="D9112" t="s">
        <v>23</v>
      </c>
      <c r="E9112">
        <v>115</v>
      </c>
      <c r="F9112" t="s">
        <v>466</v>
      </c>
      <c r="H9112" t="s">
        <v>467</v>
      </c>
      <c r="I9112" t="s">
        <v>468</v>
      </c>
      <c r="J9112" t="s">
        <v>469</v>
      </c>
      <c r="K9112">
        <v>0.83448275900000002</v>
      </c>
      <c r="L9112">
        <v>7</v>
      </c>
      <c r="M9112">
        <v>2.4220000000000002</v>
      </c>
      <c r="N9112" t="s">
        <v>8</v>
      </c>
      <c r="O9112">
        <v>1097</v>
      </c>
      <c r="P9112">
        <f t="shared" si="286"/>
        <v>1097</v>
      </c>
      <c r="Q9112">
        <f t="shared" si="287"/>
        <v>1097</v>
      </c>
    </row>
    <row r="9113" spans="1:17">
      <c r="A9113">
        <v>61</v>
      </c>
      <c r="B9113" t="s">
        <v>44</v>
      </c>
      <c r="C9113" t="s">
        <v>9</v>
      </c>
      <c r="D9113" t="s">
        <v>17</v>
      </c>
      <c r="E9113">
        <v>8</v>
      </c>
      <c r="F9113" t="s">
        <v>428</v>
      </c>
      <c r="G9113" t="s">
        <v>34</v>
      </c>
      <c r="H9113" t="s">
        <v>429</v>
      </c>
      <c r="I9113" t="s">
        <v>430</v>
      </c>
      <c r="J9113" t="s">
        <v>431</v>
      </c>
      <c r="K9113">
        <v>0.87820512799999995</v>
      </c>
      <c r="L9113">
        <v>5</v>
      </c>
      <c r="M9113">
        <v>2.794</v>
      </c>
      <c r="N9113" t="s">
        <v>8</v>
      </c>
      <c r="O9113">
        <v>1121</v>
      </c>
      <c r="P9113">
        <f t="shared" si="286"/>
        <v>1121</v>
      </c>
      <c r="Q9113">
        <f t="shared" si="287"/>
        <v>1121</v>
      </c>
    </row>
    <row r="9114" spans="1:17">
      <c r="A9114">
        <v>61</v>
      </c>
      <c r="B9114" t="s">
        <v>44</v>
      </c>
      <c r="C9114" t="s">
        <v>9</v>
      </c>
      <c r="D9114" t="s">
        <v>17</v>
      </c>
      <c r="E9114">
        <v>45</v>
      </c>
      <c r="F9114" t="s">
        <v>33</v>
      </c>
      <c r="G9114" t="s">
        <v>34</v>
      </c>
      <c r="H9114" t="s">
        <v>35</v>
      </c>
      <c r="I9114" t="s">
        <v>36</v>
      </c>
      <c r="J9114" t="s">
        <v>37</v>
      </c>
      <c r="K9114">
        <v>0.84242424199999999</v>
      </c>
      <c r="L9114">
        <v>3</v>
      </c>
      <c r="M9114">
        <v>2.5099999999999998</v>
      </c>
      <c r="N9114" t="s">
        <v>8</v>
      </c>
      <c r="O9114">
        <v>1132</v>
      </c>
      <c r="P9114">
        <f t="shared" si="286"/>
        <v>1132</v>
      </c>
      <c r="Q9114">
        <f t="shared" si="287"/>
        <v>1132</v>
      </c>
    </row>
    <row r="9115" spans="1:17">
      <c r="A9115">
        <v>61</v>
      </c>
      <c r="B9115" t="s">
        <v>44</v>
      </c>
      <c r="C9115" t="s">
        <v>9</v>
      </c>
      <c r="D9115" t="s">
        <v>17</v>
      </c>
      <c r="E9115">
        <v>69</v>
      </c>
      <c r="F9115" t="s">
        <v>266</v>
      </c>
      <c r="G9115" t="s">
        <v>34</v>
      </c>
      <c r="H9115" t="s">
        <v>267</v>
      </c>
      <c r="I9115" t="s">
        <v>268</v>
      </c>
      <c r="J9115" t="s">
        <v>269</v>
      </c>
      <c r="K9115">
        <v>1</v>
      </c>
      <c r="L9115">
        <v>5</v>
      </c>
      <c r="M9115">
        <v>3.8</v>
      </c>
      <c r="N9115" t="s">
        <v>8</v>
      </c>
      <c r="O9115">
        <v>1163</v>
      </c>
      <c r="P9115">
        <f t="shared" si="286"/>
        <v>1163</v>
      </c>
      <c r="Q9115">
        <f t="shared" si="287"/>
        <v>1163</v>
      </c>
    </row>
    <row r="9116" spans="1:17">
      <c r="A9116">
        <v>61</v>
      </c>
      <c r="B9116" t="s">
        <v>44</v>
      </c>
      <c r="C9116" t="s">
        <v>9</v>
      </c>
      <c r="D9116" t="s">
        <v>17</v>
      </c>
      <c r="E9116">
        <v>57</v>
      </c>
      <c r="F9116" t="s">
        <v>158</v>
      </c>
      <c r="G9116" t="s">
        <v>19</v>
      </c>
      <c r="H9116" t="s">
        <v>159</v>
      </c>
      <c r="I9116" t="s">
        <v>160</v>
      </c>
      <c r="J9116" t="s">
        <v>161</v>
      </c>
      <c r="K9116">
        <v>0.93918918900000004</v>
      </c>
      <c r="L9116">
        <v>4</v>
      </c>
      <c r="M9116">
        <v>3.64</v>
      </c>
      <c r="N9116" t="s">
        <v>8</v>
      </c>
      <c r="O9116">
        <v>1257</v>
      </c>
      <c r="P9116">
        <f t="shared" si="286"/>
        <v>1257</v>
      </c>
      <c r="Q9116">
        <f t="shared" si="287"/>
        <v>1257</v>
      </c>
    </row>
    <row r="9117" spans="1:17">
      <c r="A9117">
        <v>61</v>
      </c>
      <c r="B9117" t="s">
        <v>44</v>
      </c>
      <c r="C9117" t="s">
        <v>9</v>
      </c>
      <c r="D9117" t="s">
        <v>23</v>
      </c>
      <c r="E9117">
        <v>82</v>
      </c>
      <c r="F9117" t="s">
        <v>378</v>
      </c>
      <c r="H9117" t="s">
        <v>379</v>
      </c>
      <c r="I9117" t="s">
        <v>380</v>
      </c>
      <c r="J9117" t="s">
        <v>381</v>
      </c>
      <c r="K9117">
        <v>0.65034965</v>
      </c>
      <c r="L9117">
        <v>4</v>
      </c>
      <c r="M9117">
        <v>3.3969999999999998</v>
      </c>
      <c r="N9117" t="s">
        <v>8</v>
      </c>
      <c r="O9117">
        <v>1306</v>
      </c>
      <c r="P9117">
        <f t="shared" si="286"/>
        <v>1306</v>
      </c>
      <c r="Q9117">
        <f t="shared" si="287"/>
        <v>1306</v>
      </c>
    </row>
    <row r="9118" spans="1:17">
      <c r="A9118">
        <v>61</v>
      </c>
      <c r="B9118" t="s">
        <v>44</v>
      </c>
      <c r="C9118" t="s">
        <v>9</v>
      </c>
      <c r="D9118" t="s">
        <v>23</v>
      </c>
      <c r="E9118">
        <v>84</v>
      </c>
      <c r="F9118" t="s">
        <v>98</v>
      </c>
      <c r="H9118" t="s">
        <v>99</v>
      </c>
      <c r="I9118" t="s">
        <v>100</v>
      </c>
      <c r="J9118" t="s">
        <v>101</v>
      </c>
      <c r="K9118">
        <v>0.86734693900000004</v>
      </c>
      <c r="L9118">
        <v>4</v>
      </c>
      <c r="M9118">
        <v>2.81</v>
      </c>
      <c r="N9118" t="s">
        <v>8</v>
      </c>
      <c r="O9118">
        <v>1515</v>
      </c>
      <c r="P9118">
        <f t="shared" si="286"/>
        <v>1515</v>
      </c>
      <c r="Q9118">
        <f t="shared" si="287"/>
        <v>1515</v>
      </c>
    </row>
    <row r="9119" spans="1:17">
      <c r="A9119">
        <v>61</v>
      </c>
      <c r="B9119" t="s">
        <v>44</v>
      </c>
      <c r="C9119" t="s">
        <v>9</v>
      </c>
      <c r="D9119" t="s">
        <v>23</v>
      </c>
      <c r="E9119">
        <v>111</v>
      </c>
      <c r="F9119" t="s">
        <v>258</v>
      </c>
      <c r="H9119" t="s">
        <v>259</v>
      </c>
      <c r="I9119" t="s">
        <v>260</v>
      </c>
      <c r="J9119" t="s">
        <v>261</v>
      </c>
      <c r="K9119">
        <v>0.61224489800000004</v>
      </c>
      <c r="L9119">
        <v>5</v>
      </c>
      <c r="M9119">
        <v>2.5299999999999998</v>
      </c>
      <c r="N9119" t="s">
        <v>8</v>
      </c>
      <c r="O9119">
        <v>1778</v>
      </c>
      <c r="P9119">
        <f t="shared" si="286"/>
        <v>1778</v>
      </c>
      <c r="Q9119">
        <f t="shared" si="287"/>
        <v>1778</v>
      </c>
    </row>
    <row r="9120" spans="1:17">
      <c r="A9120">
        <v>61</v>
      </c>
      <c r="B9120" t="s">
        <v>44</v>
      </c>
      <c r="C9120" t="s">
        <v>9</v>
      </c>
      <c r="D9120" t="s">
        <v>17</v>
      </c>
      <c r="E9120">
        <v>49</v>
      </c>
      <c r="F9120" t="s">
        <v>312</v>
      </c>
      <c r="G9120" t="s">
        <v>34</v>
      </c>
      <c r="H9120" t="s">
        <v>313</v>
      </c>
      <c r="I9120" t="s">
        <v>314</v>
      </c>
      <c r="J9120" t="s">
        <v>315</v>
      </c>
      <c r="K9120">
        <v>0.410596026</v>
      </c>
      <c r="L9120">
        <v>4</v>
      </c>
      <c r="M9120">
        <v>3.59</v>
      </c>
      <c r="N9120" t="s">
        <v>8</v>
      </c>
      <c r="O9120">
        <v>1795</v>
      </c>
      <c r="P9120">
        <f t="shared" si="286"/>
        <v>1795</v>
      </c>
      <c r="Q9120">
        <f t="shared" si="287"/>
        <v>1795</v>
      </c>
    </row>
    <row r="9121" spans="1:17">
      <c r="A9121">
        <v>61</v>
      </c>
      <c r="B9121" t="s">
        <v>44</v>
      </c>
      <c r="C9121" t="s">
        <v>9</v>
      </c>
      <c r="D9121" t="s">
        <v>23</v>
      </c>
      <c r="E9121">
        <v>79</v>
      </c>
      <c r="F9121" t="s">
        <v>404</v>
      </c>
      <c r="H9121" t="s">
        <v>405</v>
      </c>
      <c r="I9121" t="s">
        <v>406</v>
      </c>
      <c r="J9121" t="s">
        <v>407</v>
      </c>
      <c r="K9121">
        <v>0.68918918900000004</v>
      </c>
      <c r="L9121">
        <v>5</v>
      </c>
      <c r="M9121">
        <v>2.75</v>
      </c>
      <c r="N9121" t="s">
        <v>8</v>
      </c>
      <c r="O9121">
        <v>1978</v>
      </c>
      <c r="P9121">
        <f t="shared" si="286"/>
        <v>1978</v>
      </c>
      <c r="Q9121">
        <f t="shared" si="287"/>
        <v>1978</v>
      </c>
    </row>
    <row r="9122" spans="1:17">
      <c r="A9122">
        <v>61</v>
      </c>
      <c r="B9122" t="s">
        <v>44</v>
      </c>
      <c r="C9122" t="s">
        <v>9</v>
      </c>
      <c r="D9122" t="s">
        <v>17</v>
      </c>
      <c r="E9122">
        <v>18</v>
      </c>
      <c r="F9122" t="s">
        <v>262</v>
      </c>
      <c r="G9122" t="s">
        <v>34</v>
      </c>
      <c r="H9122" t="s">
        <v>263</v>
      </c>
      <c r="I9122" t="s">
        <v>264</v>
      </c>
      <c r="J9122" t="s">
        <v>265</v>
      </c>
      <c r="K9122">
        <v>0.74545454499999997</v>
      </c>
      <c r="L9122">
        <v>5</v>
      </c>
      <c r="M9122">
        <v>3.5939999999999999</v>
      </c>
      <c r="N9122" t="s">
        <v>8</v>
      </c>
      <c r="O9122">
        <v>2180</v>
      </c>
      <c r="P9122">
        <f t="shared" si="286"/>
        <v>2180</v>
      </c>
      <c r="Q9122">
        <f t="shared" si="287"/>
        <v>2180</v>
      </c>
    </row>
    <row r="9123" spans="1:17">
      <c r="A9123">
        <v>61</v>
      </c>
      <c r="B9123" t="s">
        <v>44</v>
      </c>
      <c r="C9123" t="s">
        <v>9</v>
      </c>
      <c r="D9123" t="s">
        <v>17</v>
      </c>
      <c r="E9123">
        <v>145</v>
      </c>
      <c r="F9123" t="s">
        <v>454</v>
      </c>
      <c r="G9123" t="s">
        <v>34</v>
      </c>
      <c r="H9123" t="s">
        <v>455</v>
      </c>
      <c r="I9123" t="s">
        <v>456</v>
      </c>
      <c r="J9123" t="s">
        <v>457</v>
      </c>
      <c r="K9123">
        <v>0.63580246900000004</v>
      </c>
      <c r="L9123">
        <v>4</v>
      </c>
      <c r="M9123">
        <v>3.7909999999999999</v>
      </c>
      <c r="N9123" t="s">
        <v>8</v>
      </c>
      <c r="O9123">
        <v>2353</v>
      </c>
      <c r="P9123">
        <f t="shared" si="286"/>
        <v>2353</v>
      </c>
      <c r="Q9123">
        <f t="shared" si="287"/>
        <v>2353</v>
      </c>
    </row>
    <row r="9124" spans="1:17">
      <c r="A9124">
        <v>61</v>
      </c>
      <c r="B9124" t="s">
        <v>44</v>
      </c>
      <c r="C9124" t="s">
        <v>9</v>
      </c>
      <c r="D9124" t="s">
        <v>17</v>
      </c>
      <c r="E9124">
        <v>32</v>
      </c>
      <c r="F9124" t="s">
        <v>180</v>
      </c>
      <c r="G9124" t="s">
        <v>34</v>
      </c>
      <c r="H9124" t="s">
        <v>181</v>
      </c>
      <c r="I9124" t="s">
        <v>182</v>
      </c>
      <c r="J9124" t="s">
        <v>183</v>
      </c>
      <c r="K9124">
        <v>0.68181818199999999</v>
      </c>
      <c r="L9124">
        <v>6</v>
      </c>
      <c r="M9124">
        <v>2.14</v>
      </c>
      <c r="N9124" t="s">
        <v>8</v>
      </c>
      <c r="O9124">
        <v>2538</v>
      </c>
      <c r="P9124">
        <f t="shared" si="286"/>
        <v>2538</v>
      </c>
      <c r="Q9124" t="str">
        <f t="shared" si="287"/>
        <v/>
      </c>
    </row>
    <row r="9125" spans="1:17">
      <c r="A9125">
        <v>61</v>
      </c>
      <c r="B9125" t="s">
        <v>44</v>
      </c>
      <c r="C9125" t="s">
        <v>9</v>
      </c>
      <c r="D9125" t="s">
        <v>23</v>
      </c>
      <c r="E9125">
        <v>33</v>
      </c>
      <c r="F9125" t="s">
        <v>136</v>
      </c>
      <c r="H9125" t="s">
        <v>137</v>
      </c>
      <c r="I9125" t="s">
        <v>138</v>
      </c>
      <c r="J9125" t="s">
        <v>139</v>
      </c>
      <c r="K9125">
        <v>0.5</v>
      </c>
      <c r="L9125">
        <v>5</v>
      </c>
      <c r="M9125">
        <v>2.4580000000000002</v>
      </c>
      <c r="N9125" t="s">
        <v>8</v>
      </c>
      <c r="O9125">
        <v>2539</v>
      </c>
      <c r="P9125">
        <f t="shared" si="286"/>
        <v>2539</v>
      </c>
      <c r="Q9125" t="str">
        <f t="shared" si="287"/>
        <v/>
      </c>
    </row>
    <row r="9126" spans="1:17">
      <c r="A9126">
        <v>61</v>
      </c>
      <c r="B9126" t="s">
        <v>44</v>
      </c>
      <c r="C9126" t="s">
        <v>1</v>
      </c>
      <c r="D9126" t="s">
        <v>23</v>
      </c>
      <c r="E9126">
        <v>99</v>
      </c>
      <c r="F9126" t="s">
        <v>196</v>
      </c>
      <c r="H9126" t="s">
        <v>197</v>
      </c>
      <c r="I9126" t="s">
        <v>198</v>
      </c>
      <c r="J9126" t="s">
        <v>199</v>
      </c>
      <c r="K9126">
        <v>0.79487179500000005</v>
      </c>
      <c r="L9126">
        <v>3</v>
      </c>
      <c r="M9126">
        <v>2.41</v>
      </c>
      <c r="N9126" t="s">
        <v>8</v>
      </c>
      <c r="O9126">
        <v>758</v>
      </c>
      <c r="P9126">
        <f t="shared" si="286"/>
        <v>758</v>
      </c>
      <c r="Q9126">
        <f t="shared" si="287"/>
        <v>758</v>
      </c>
    </row>
    <row r="9127" spans="1:17">
      <c r="A9127">
        <v>61</v>
      </c>
      <c r="B9127" t="s">
        <v>44</v>
      </c>
      <c r="C9127" t="s">
        <v>1</v>
      </c>
      <c r="D9127" t="s">
        <v>17</v>
      </c>
      <c r="E9127">
        <v>37</v>
      </c>
      <c r="F9127" t="s">
        <v>336</v>
      </c>
      <c r="G9127" t="s">
        <v>34</v>
      </c>
      <c r="H9127" t="s">
        <v>337</v>
      </c>
      <c r="I9127" t="s">
        <v>338</v>
      </c>
      <c r="J9127" t="s">
        <v>339</v>
      </c>
      <c r="K9127">
        <v>0.58904109599999999</v>
      </c>
      <c r="L9127">
        <v>4</v>
      </c>
      <c r="M9127">
        <v>4.1900000000000004</v>
      </c>
      <c r="N9127" t="s">
        <v>8</v>
      </c>
      <c r="O9127">
        <v>1079</v>
      </c>
      <c r="P9127">
        <f t="shared" si="286"/>
        <v>1079</v>
      </c>
      <c r="Q9127">
        <f t="shared" si="287"/>
        <v>1079</v>
      </c>
    </row>
    <row r="9128" spans="1:17">
      <c r="A9128">
        <v>61</v>
      </c>
      <c r="B9128" t="s">
        <v>44</v>
      </c>
      <c r="C9128" t="s">
        <v>1</v>
      </c>
      <c r="D9128" t="s">
        <v>23</v>
      </c>
      <c r="E9128">
        <v>73</v>
      </c>
      <c r="F9128" t="s">
        <v>462</v>
      </c>
      <c r="H9128" t="s">
        <v>463</v>
      </c>
      <c r="I9128" t="s">
        <v>464</v>
      </c>
      <c r="J9128" t="s">
        <v>465</v>
      </c>
      <c r="K9128">
        <v>0.71621621599999996</v>
      </c>
      <c r="L9128">
        <v>5</v>
      </c>
      <c r="M9128">
        <v>2.9</v>
      </c>
      <c r="N9128" t="s">
        <v>8</v>
      </c>
      <c r="O9128">
        <v>1078</v>
      </c>
      <c r="P9128">
        <f t="shared" si="286"/>
        <v>1078</v>
      </c>
      <c r="Q9128">
        <f t="shared" si="287"/>
        <v>1078</v>
      </c>
    </row>
    <row r="9129" spans="1:17">
      <c r="A9129">
        <v>61</v>
      </c>
      <c r="B9129" t="s">
        <v>44</v>
      </c>
      <c r="C9129" t="s">
        <v>1</v>
      </c>
      <c r="D9129" t="s">
        <v>23</v>
      </c>
      <c r="E9129">
        <v>68</v>
      </c>
      <c r="F9129" t="s">
        <v>432</v>
      </c>
      <c r="H9129" t="s">
        <v>433</v>
      </c>
      <c r="I9129" t="s">
        <v>434</v>
      </c>
      <c r="J9129" t="s">
        <v>435</v>
      </c>
      <c r="K9129">
        <v>0.64189189199999996</v>
      </c>
      <c r="L9129">
        <v>5</v>
      </c>
      <c r="M9129">
        <v>3.01</v>
      </c>
      <c r="N9129" t="s">
        <v>8</v>
      </c>
      <c r="O9129">
        <v>1138</v>
      </c>
      <c r="P9129">
        <f t="shared" si="286"/>
        <v>1138</v>
      </c>
      <c r="Q9129">
        <f t="shared" si="287"/>
        <v>1138</v>
      </c>
    </row>
    <row r="9130" spans="1:17">
      <c r="A9130">
        <v>61</v>
      </c>
      <c r="B9130" t="s">
        <v>44</v>
      </c>
      <c r="C9130" t="s">
        <v>1</v>
      </c>
      <c r="D9130" t="s">
        <v>17</v>
      </c>
      <c r="E9130">
        <v>47</v>
      </c>
      <c r="F9130" t="s">
        <v>398</v>
      </c>
      <c r="G9130" t="s">
        <v>19</v>
      </c>
      <c r="H9130" t="s">
        <v>399</v>
      </c>
      <c r="I9130" t="s">
        <v>400</v>
      </c>
      <c r="J9130" t="s">
        <v>401</v>
      </c>
      <c r="K9130">
        <v>0.98765432099999995</v>
      </c>
      <c r="L9130">
        <v>7</v>
      </c>
      <c r="M9130">
        <v>3.0179999999999998</v>
      </c>
      <c r="N9130" t="s">
        <v>8</v>
      </c>
      <c r="O9130">
        <v>1207</v>
      </c>
      <c r="P9130">
        <f t="shared" si="286"/>
        <v>1207</v>
      </c>
      <c r="Q9130">
        <f t="shared" si="287"/>
        <v>1207</v>
      </c>
    </row>
    <row r="9131" spans="1:17">
      <c r="A9131">
        <v>61</v>
      </c>
      <c r="B9131" t="s">
        <v>44</v>
      </c>
      <c r="C9131" t="s">
        <v>1</v>
      </c>
      <c r="D9131" t="s">
        <v>23</v>
      </c>
      <c r="E9131">
        <v>121</v>
      </c>
      <c r="F9131" t="s">
        <v>458</v>
      </c>
      <c r="H9131" t="s">
        <v>459</v>
      </c>
      <c r="I9131" t="s">
        <v>460</v>
      </c>
      <c r="J9131" t="s">
        <v>461</v>
      </c>
      <c r="K9131">
        <v>0.48965517200000003</v>
      </c>
      <c r="L9131">
        <v>6</v>
      </c>
      <c r="M9131">
        <v>3.43</v>
      </c>
      <c r="N9131" t="s">
        <v>8</v>
      </c>
      <c r="O9131">
        <v>1214</v>
      </c>
      <c r="P9131">
        <f t="shared" si="286"/>
        <v>1214</v>
      </c>
      <c r="Q9131">
        <f t="shared" si="287"/>
        <v>1214</v>
      </c>
    </row>
    <row r="9132" spans="1:17">
      <c r="A9132">
        <v>61</v>
      </c>
      <c r="B9132" t="s">
        <v>44</v>
      </c>
      <c r="C9132" t="s">
        <v>1</v>
      </c>
      <c r="D9132" t="s">
        <v>23</v>
      </c>
      <c r="E9132">
        <v>126</v>
      </c>
      <c r="F9132" t="s">
        <v>45</v>
      </c>
      <c r="H9132" t="s">
        <v>46</v>
      </c>
      <c r="I9132" t="s">
        <v>46</v>
      </c>
      <c r="J9132" t="s">
        <v>47</v>
      </c>
      <c r="K9132">
        <v>0.87878787899999999</v>
      </c>
      <c r="L9132">
        <v>4</v>
      </c>
      <c r="M9132">
        <v>2.82</v>
      </c>
      <c r="N9132" t="s">
        <v>8</v>
      </c>
      <c r="O9132">
        <v>1304</v>
      </c>
      <c r="P9132">
        <f t="shared" si="286"/>
        <v>1304</v>
      </c>
      <c r="Q9132">
        <f t="shared" si="287"/>
        <v>1304</v>
      </c>
    </row>
    <row r="9133" spans="1:17">
      <c r="A9133">
        <v>61</v>
      </c>
      <c r="B9133" t="s">
        <v>44</v>
      </c>
      <c r="C9133" t="s">
        <v>1</v>
      </c>
      <c r="D9133" t="s">
        <v>17</v>
      </c>
      <c r="E9133">
        <v>128</v>
      </c>
      <c r="F9133" t="s">
        <v>484</v>
      </c>
      <c r="G9133" t="s">
        <v>34</v>
      </c>
      <c r="H9133" t="s">
        <v>485</v>
      </c>
      <c r="I9133" t="s">
        <v>486</v>
      </c>
      <c r="J9133" t="s">
        <v>487</v>
      </c>
      <c r="K9133">
        <v>0.63636363600000001</v>
      </c>
      <c r="L9133">
        <v>4</v>
      </c>
      <c r="M9133">
        <v>2.3820000000000001</v>
      </c>
      <c r="N9133" t="s">
        <v>8</v>
      </c>
      <c r="O9133">
        <v>1494</v>
      </c>
      <c r="P9133">
        <f t="shared" si="286"/>
        <v>1494</v>
      </c>
      <c r="Q9133">
        <f t="shared" si="287"/>
        <v>1494</v>
      </c>
    </row>
    <row r="9134" spans="1:17">
      <c r="A9134">
        <v>61</v>
      </c>
      <c r="B9134" t="s">
        <v>44</v>
      </c>
      <c r="C9134" t="s">
        <v>1</v>
      </c>
      <c r="D9134" t="s">
        <v>17</v>
      </c>
      <c r="E9134">
        <v>7</v>
      </c>
      <c r="F9134" t="s">
        <v>382</v>
      </c>
      <c r="G9134" t="s">
        <v>34</v>
      </c>
      <c r="H9134" t="s">
        <v>383</v>
      </c>
      <c r="I9134" t="s">
        <v>384</v>
      </c>
      <c r="J9134" t="s">
        <v>385</v>
      </c>
      <c r="K9134">
        <v>0.84242424199999999</v>
      </c>
      <c r="L9134">
        <v>4</v>
      </c>
      <c r="M9134">
        <v>2.97</v>
      </c>
      <c r="N9134" t="s">
        <v>8</v>
      </c>
      <c r="O9134">
        <v>1590</v>
      </c>
      <c r="P9134">
        <f t="shared" si="286"/>
        <v>1590</v>
      </c>
      <c r="Q9134">
        <f t="shared" si="287"/>
        <v>1590</v>
      </c>
    </row>
    <row r="9135" spans="1:17">
      <c r="A9135">
        <v>61</v>
      </c>
      <c r="B9135" t="s">
        <v>44</v>
      </c>
      <c r="C9135" t="s">
        <v>1</v>
      </c>
      <c r="D9135" t="s">
        <v>17</v>
      </c>
      <c r="E9135">
        <v>107</v>
      </c>
      <c r="F9135" t="s">
        <v>248</v>
      </c>
      <c r="G9135" t="s">
        <v>34</v>
      </c>
      <c r="H9135" t="s">
        <v>249</v>
      </c>
      <c r="I9135" t="s">
        <v>250</v>
      </c>
      <c r="J9135" t="s">
        <v>251</v>
      </c>
      <c r="K9135">
        <v>0.82978723399999998</v>
      </c>
      <c r="L9135">
        <v>5</v>
      </c>
      <c r="M9135">
        <v>3.56</v>
      </c>
      <c r="N9135" t="s">
        <v>8</v>
      </c>
      <c r="O9135">
        <v>1590</v>
      </c>
      <c r="P9135">
        <f t="shared" si="286"/>
        <v>1590</v>
      </c>
      <c r="Q9135">
        <f t="shared" si="287"/>
        <v>1590</v>
      </c>
    </row>
    <row r="9136" spans="1:17">
      <c r="A9136">
        <v>61</v>
      </c>
      <c r="B9136" t="s">
        <v>44</v>
      </c>
      <c r="C9136" t="s">
        <v>1</v>
      </c>
      <c r="D9136" t="s">
        <v>17</v>
      </c>
      <c r="E9136">
        <v>13</v>
      </c>
      <c r="F9136" t="s">
        <v>418</v>
      </c>
      <c r="G9136" t="s">
        <v>34</v>
      </c>
      <c r="H9136" t="s">
        <v>419</v>
      </c>
      <c r="I9136" t="s">
        <v>420</v>
      </c>
      <c r="J9136" t="s">
        <v>421</v>
      </c>
      <c r="K9136">
        <v>0.736486486</v>
      </c>
      <c r="L9136">
        <v>6</v>
      </c>
      <c r="M9136">
        <v>2.29</v>
      </c>
      <c r="N9136" t="s">
        <v>8</v>
      </c>
      <c r="O9136">
        <v>1678</v>
      </c>
      <c r="P9136">
        <f t="shared" si="286"/>
        <v>1678</v>
      </c>
      <c r="Q9136">
        <f t="shared" si="287"/>
        <v>1678</v>
      </c>
    </row>
    <row r="9137" spans="1:17">
      <c r="A9137">
        <v>61</v>
      </c>
      <c r="B9137" t="s">
        <v>44</v>
      </c>
      <c r="C9137" t="s">
        <v>1</v>
      </c>
      <c r="D9137" t="s">
        <v>17</v>
      </c>
      <c r="E9137">
        <v>88</v>
      </c>
      <c r="F9137" t="s">
        <v>132</v>
      </c>
      <c r="G9137" t="s">
        <v>34</v>
      </c>
      <c r="H9137" t="s">
        <v>133</v>
      </c>
      <c r="I9137" t="s">
        <v>134</v>
      </c>
      <c r="J9137" t="s">
        <v>135</v>
      </c>
      <c r="K9137">
        <v>0.820689</v>
      </c>
      <c r="L9137">
        <v>4</v>
      </c>
      <c r="M9137">
        <v>3.601</v>
      </c>
      <c r="N9137" t="s">
        <v>8</v>
      </c>
      <c r="O9137">
        <v>1758</v>
      </c>
      <c r="P9137">
        <f t="shared" si="286"/>
        <v>1758</v>
      </c>
      <c r="Q9137">
        <f t="shared" si="287"/>
        <v>1758</v>
      </c>
    </row>
    <row r="9138" spans="1:17">
      <c r="A9138">
        <v>61</v>
      </c>
      <c r="B9138" t="s">
        <v>44</v>
      </c>
      <c r="C9138" t="s">
        <v>1</v>
      </c>
      <c r="D9138" t="s">
        <v>17</v>
      </c>
      <c r="E9138">
        <v>44</v>
      </c>
      <c r="F9138" t="s">
        <v>128</v>
      </c>
      <c r="G9138" t="s">
        <v>19</v>
      </c>
      <c r="H9138" t="s">
        <v>129</v>
      </c>
      <c r="I9138" t="s">
        <v>130</v>
      </c>
      <c r="J9138" t="s">
        <v>131</v>
      </c>
      <c r="K9138">
        <v>0.79861111100000004</v>
      </c>
      <c r="L9138">
        <v>4</v>
      </c>
      <c r="M9138">
        <v>3.76</v>
      </c>
      <c r="N9138" t="s">
        <v>8</v>
      </c>
      <c r="O9138">
        <v>2032</v>
      </c>
      <c r="P9138">
        <f t="shared" si="286"/>
        <v>2032</v>
      </c>
      <c r="Q9138">
        <f t="shared" si="287"/>
        <v>2032</v>
      </c>
    </row>
    <row r="9139" spans="1:17">
      <c r="A9139">
        <v>61</v>
      </c>
      <c r="B9139" t="s">
        <v>44</v>
      </c>
      <c r="C9139" t="s">
        <v>1</v>
      </c>
      <c r="D9139" t="s">
        <v>23</v>
      </c>
      <c r="E9139">
        <v>142</v>
      </c>
      <c r="F9139" t="s">
        <v>170</v>
      </c>
      <c r="H9139" t="s">
        <v>171</v>
      </c>
      <c r="I9139" t="s">
        <v>172</v>
      </c>
      <c r="J9139" t="s">
        <v>173</v>
      </c>
      <c r="K9139">
        <v>0.77777777800000003</v>
      </c>
      <c r="L9139">
        <v>5</v>
      </c>
      <c r="M9139">
        <v>3.28</v>
      </c>
      <c r="N9139" t="s">
        <v>8</v>
      </c>
      <c r="O9139">
        <v>2287</v>
      </c>
      <c r="P9139">
        <f t="shared" si="286"/>
        <v>2287</v>
      </c>
      <c r="Q9139">
        <f t="shared" si="287"/>
        <v>2287</v>
      </c>
    </row>
    <row r="9140" spans="1:17">
      <c r="A9140">
        <v>61</v>
      </c>
      <c r="B9140" t="s">
        <v>44</v>
      </c>
      <c r="C9140" t="s">
        <v>1</v>
      </c>
      <c r="D9140" t="s">
        <v>23</v>
      </c>
      <c r="E9140">
        <v>31</v>
      </c>
      <c r="F9140" t="s">
        <v>224</v>
      </c>
      <c r="H9140" t="s">
        <v>225</v>
      </c>
      <c r="I9140" t="s">
        <v>226</v>
      </c>
      <c r="J9140" t="s">
        <v>227</v>
      </c>
      <c r="K9140">
        <v>0.56349206299999999</v>
      </c>
      <c r="L9140">
        <v>4</v>
      </c>
      <c r="M9140">
        <v>3.12</v>
      </c>
      <c r="N9140" t="s">
        <v>8</v>
      </c>
      <c r="O9140">
        <v>2630</v>
      </c>
      <c r="P9140">
        <f t="shared" si="286"/>
        <v>2630</v>
      </c>
      <c r="Q9140" t="str">
        <f t="shared" si="287"/>
        <v/>
      </c>
    </row>
    <row r="9141" spans="1:17">
      <c r="A9141">
        <v>61</v>
      </c>
      <c r="B9141" t="s">
        <v>44</v>
      </c>
      <c r="C9141" t="s">
        <v>1</v>
      </c>
      <c r="D9141" t="s">
        <v>23</v>
      </c>
      <c r="E9141">
        <v>75</v>
      </c>
      <c r="F9141" t="s">
        <v>316</v>
      </c>
      <c r="H9141" t="s">
        <v>317</v>
      </c>
      <c r="I9141" t="s">
        <v>318</v>
      </c>
      <c r="J9141" t="s">
        <v>319</v>
      </c>
      <c r="K9141">
        <v>0.839378238</v>
      </c>
      <c r="L9141">
        <v>5</v>
      </c>
      <c r="M9141">
        <v>3.68</v>
      </c>
      <c r="N9141" t="s">
        <v>8</v>
      </c>
      <c r="O9141">
        <v>5574</v>
      </c>
      <c r="P9141" t="str">
        <f t="shared" si="286"/>
        <v/>
      </c>
      <c r="Q9141" t="str">
        <f t="shared" si="287"/>
        <v/>
      </c>
    </row>
    <row r="9142" spans="1:17">
      <c r="A9142">
        <v>61</v>
      </c>
      <c r="B9142" t="s">
        <v>5</v>
      </c>
      <c r="C9142" t="s">
        <v>9</v>
      </c>
      <c r="E9142">
        <v>136</v>
      </c>
      <c r="F9142" t="s">
        <v>480</v>
      </c>
      <c r="H9142" t="s">
        <v>481</v>
      </c>
      <c r="N9142" t="s">
        <v>8</v>
      </c>
      <c r="O9142">
        <v>682</v>
      </c>
      <c r="P9142">
        <f t="shared" si="286"/>
        <v>682</v>
      </c>
      <c r="Q9142">
        <f t="shared" si="287"/>
        <v>682</v>
      </c>
    </row>
    <row r="9143" spans="1:17">
      <c r="A9143">
        <v>61</v>
      </c>
      <c r="B9143" t="s">
        <v>5</v>
      </c>
      <c r="C9143" t="s">
        <v>9</v>
      </c>
      <c r="E9143">
        <v>154</v>
      </c>
      <c r="F9143" t="s">
        <v>478</v>
      </c>
      <c r="H9143" t="s">
        <v>479</v>
      </c>
      <c r="N9143" t="s">
        <v>8</v>
      </c>
      <c r="O9143">
        <v>986</v>
      </c>
      <c r="P9143">
        <f t="shared" si="286"/>
        <v>986</v>
      </c>
      <c r="Q9143">
        <f t="shared" si="287"/>
        <v>986</v>
      </c>
    </row>
    <row r="9144" spans="1:17">
      <c r="A9144">
        <v>61</v>
      </c>
      <c r="B9144" t="s">
        <v>5</v>
      </c>
      <c r="C9144" t="s">
        <v>9</v>
      </c>
      <c r="E9144">
        <v>131</v>
      </c>
      <c r="F9144" t="s">
        <v>290</v>
      </c>
      <c r="H9144" t="s">
        <v>291</v>
      </c>
      <c r="N9144" t="s">
        <v>8</v>
      </c>
      <c r="O9144">
        <v>1027</v>
      </c>
      <c r="P9144">
        <f t="shared" si="286"/>
        <v>1027</v>
      </c>
      <c r="Q9144">
        <f t="shared" si="287"/>
        <v>1027</v>
      </c>
    </row>
    <row r="9145" spans="1:17">
      <c r="A9145">
        <v>61</v>
      </c>
      <c r="B9145" t="s">
        <v>5</v>
      </c>
      <c r="C9145" t="s">
        <v>9</v>
      </c>
      <c r="E9145">
        <v>59</v>
      </c>
      <c r="F9145" t="s">
        <v>10</v>
      </c>
      <c r="H9145" t="s">
        <v>11</v>
      </c>
      <c r="N9145" t="s">
        <v>8</v>
      </c>
      <c r="O9145">
        <v>1138</v>
      </c>
      <c r="P9145">
        <f t="shared" si="286"/>
        <v>1138</v>
      </c>
      <c r="Q9145">
        <f t="shared" si="287"/>
        <v>1138</v>
      </c>
    </row>
    <row r="9146" spans="1:17">
      <c r="A9146">
        <v>61</v>
      </c>
      <c r="B9146" t="s">
        <v>5</v>
      </c>
      <c r="C9146" t="s">
        <v>9</v>
      </c>
      <c r="E9146">
        <v>20</v>
      </c>
      <c r="F9146" t="s">
        <v>422</v>
      </c>
      <c r="H9146" t="s">
        <v>423</v>
      </c>
      <c r="N9146" t="s">
        <v>8</v>
      </c>
      <c r="O9146">
        <v>1171</v>
      </c>
      <c r="P9146">
        <f t="shared" si="286"/>
        <v>1171</v>
      </c>
      <c r="Q9146">
        <f t="shared" si="287"/>
        <v>1171</v>
      </c>
    </row>
    <row r="9147" spans="1:17">
      <c r="A9147">
        <v>61</v>
      </c>
      <c r="B9147" t="s">
        <v>5</v>
      </c>
      <c r="C9147" t="s">
        <v>9</v>
      </c>
      <c r="E9147">
        <v>137</v>
      </c>
      <c r="F9147" t="s">
        <v>344</v>
      </c>
      <c r="H9147" t="s">
        <v>345</v>
      </c>
      <c r="N9147" t="s">
        <v>8</v>
      </c>
      <c r="O9147">
        <v>1185</v>
      </c>
      <c r="P9147">
        <f t="shared" si="286"/>
        <v>1185</v>
      </c>
      <c r="Q9147">
        <f t="shared" si="287"/>
        <v>1185</v>
      </c>
    </row>
    <row r="9148" spans="1:17">
      <c r="A9148">
        <v>61</v>
      </c>
      <c r="B9148" t="s">
        <v>5</v>
      </c>
      <c r="C9148" t="s">
        <v>9</v>
      </c>
      <c r="E9148">
        <v>94</v>
      </c>
      <c r="F9148" t="s">
        <v>106</v>
      </c>
      <c r="H9148" t="s">
        <v>107</v>
      </c>
      <c r="N9148" t="s">
        <v>8</v>
      </c>
      <c r="O9148">
        <v>1202</v>
      </c>
      <c r="P9148">
        <f t="shared" si="286"/>
        <v>1202</v>
      </c>
      <c r="Q9148">
        <f t="shared" si="287"/>
        <v>1202</v>
      </c>
    </row>
    <row r="9149" spans="1:17">
      <c r="A9149">
        <v>61</v>
      </c>
      <c r="B9149" t="s">
        <v>5</v>
      </c>
      <c r="C9149" t="s">
        <v>9</v>
      </c>
      <c r="E9149">
        <v>149</v>
      </c>
      <c r="F9149" t="s">
        <v>76</v>
      </c>
      <c r="H9149" t="s">
        <v>77</v>
      </c>
      <c r="N9149" t="s">
        <v>8</v>
      </c>
      <c r="O9149">
        <v>1226</v>
      </c>
      <c r="P9149">
        <f t="shared" si="286"/>
        <v>1226</v>
      </c>
      <c r="Q9149">
        <f t="shared" si="287"/>
        <v>1226</v>
      </c>
    </row>
    <row r="9150" spans="1:17">
      <c r="A9150">
        <v>61</v>
      </c>
      <c r="B9150" t="s">
        <v>5</v>
      </c>
      <c r="C9150" t="s">
        <v>9</v>
      </c>
      <c r="E9150">
        <v>61</v>
      </c>
      <c r="F9150" t="s">
        <v>94</v>
      </c>
      <c r="H9150" t="s">
        <v>95</v>
      </c>
      <c r="N9150" t="s">
        <v>8</v>
      </c>
      <c r="O9150">
        <v>1282</v>
      </c>
      <c r="P9150">
        <f t="shared" si="286"/>
        <v>1282</v>
      </c>
      <c r="Q9150">
        <f t="shared" si="287"/>
        <v>1282</v>
      </c>
    </row>
    <row r="9151" spans="1:17">
      <c r="A9151">
        <v>61</v>
      </c>
      <c r="B9151" t="s">
        <v>5</v>
      </c>
      <c r="C9151" t="s">
        <v>9</v>
      </c>
      <c r="E9151">
        <v>101</v>
      </c>
      <c r="F9151" t="s">
        <v>504</v>
      </c>
      <c r="H9151" t="s">
        <v>505</v>
      </c>
      <c r="N9151" t="s">
        <v>8</v>
      </c>
      <c r="O9151">
        <v>1274</v>
      </c>
      <c r="P9151">
        <f t="shared" si="286"/>
        <v>1274</v>
      </c>
      <c r="Q9151">
        <f t="shared" si="287"/>
        <v>1274</v>
      </c>
    </row>
    <row r="9152" spans="1:17">
      <c r="A9152">
        <v>61</v>
      </c>
      <c r="B9152" t="s">
        <v>5</v>
      </c>
      <c r="C9152" t="s">
        <v>9</v>
      </c>
      <c r="E9152">
        <v>5</v>
      </c>
      <c r="F9152" t="s">
        <v>500</v>
      </c>
      <c r="H9152" t="s">
        <v>501</v>
      </c>
      <c r="N9152" t="s">
        <v>8</v>
      </c>
      <c r="O9152">
        <v>1322</v>
      </c>
      <c r="P9152">
        <f t="shared" si="286"/>
        <v>1322</v>
      </c>
      <c r="Q9152">
        <f t="shared" si="287"/>
        <v>1322</v>
      </c>
    </row>
    <row r="9153" spans="1:17">
      <c r="A9153">
        <v>61</v>
      </c>
      <c r="B9153" t="s">
        <v>5</v>
      </c>
      <c r="C9153" t="s">
        <v>9</v>
      </c>
      <c r="E9153">
        <v>100</v>
      </c>
      <c r="F9153" t="s">
        <v>218</v>
      </c>
      <c r="H9153" t="s">
        <v>219</v>
      </c>
      <c r="N9153" t="s">
        <v>8</v>
      </c>
      <c r="O9153">
        <v>1314</v>
      </c>
      <c r="P9153">
        <f t="shared" si="286"/>
        <v>1314</v>
      </c>
      <c r="Q9153">
        <f t="shared" si="287"/>
        <v>1314</v>
      </c>
    </row>
    <row r="9154" spans="1:17">
      <c r="A9154">
        <v>61</v>
      </c>
      <c r="B9154" t="s">
        <v>5</v>
      </c>
      <c r="C9154" t="s">
        <v>9</v>
      </c>
      <c r="E9154">
        <v>125</v>
      </c>
      <c r="F9154" t="s">
        <v>370</v>
      </c>
      <c r="H9154" t="s">
        <v>371</v>
      </c>
      <c r="N9154" t="s">
        <v>8</v>
      </c>
      <c r="O9154">
        <v>1370</v>
      </c>
      <c r="P9154">
        <f t="shared" si="286"/>
        <v>1370</v>
      </c>
      <c r="Q9154">
        <f t="shared" si="287"/>
        <v>1370</v>
      </c>
    </row>
    <row r="9155" spans="1:17">
      <c r="A9155">
        <v>61</v>
      </c>
      <c r="B9155" t="s">
        <v>5</v>
      </c>
      <c r="C9155" t="s">
        <v>9</v>
      </c>
      <c r="E9155">
        <v>151</v>
      </c>
      <c r="F9155" t="s">
        <v>74</v>
      </c>
      <c r="H9155" t="s">
        <v>75</v>
      </c>
      <c r="N9155" t="s">
        <v>8</v>
      </c>
      <c r="O9155">
        <v>1459</v>
      </c>
      <c r="P9155">
        <f t="shared" ref="P9155:P9218" si="288">IF(O9155&gt;VLOOKUP($A9155,$S:$W,4,FALSE),IF(O9155&lt;VLOOKUP($A9155,$S:$W,5,FALSE),O9155,""),"")</f>
        <v>1459</v>
      </c>
      <c r="Q9155">
        <f t="shared" ref="Q9155:Q9218" si="289">IF(O9155&gt;VLOOKUP($A9155,$S:$AA,8,FALSE),IF(O9155&lt;VLOOKUP($A9155,$S:$AA,9,FALSE),O9155,""),"")</f>
        <v>1459</v>
      </c>
    </row>
    <row r="9156" spans="1:17">
      <c r="A9156">
        <v>61</v>
      </c>
      <c r="B9156" t="s">
        <v>5</v>
      </c>
      <c r="C9156" t="s">
        <v>9</v>
      </c>
      <c r="E9156">
        <v>148</v>
      </c>
      <c r="F9156" t="s">
        <v>124</v>
      </c>
      <c r="H9156" t="s">
        <v>125</v>
      </c>
      <c r="N9156" t="s">
        <v>8</v>
      </c>
      <c r="O9156">
        <v>1602</v>
      </c>
      <c r="P9156">
        <f t="shared" si="288"/>
        <v>1602</v>
      </c>
      <c r="Q9156">
        <f t="shared" si="289"/>
        <v>1602</v>
      </c>
    </row>
    <row r="9157" spans="1:17">
      <c r="A9157">
        <v>61</v>
      </c>
      <c r="B9157" t="s">
        <v>5</v>
      </c>
      <c r="C9157" t="s">
        <v>9</v>
      </c>
      <c r="E9157">
        <v>76</v>
      </c>
      <c r="F9157" t="s">
        <v>508</v>
      </c>
      <c r="H9157" t="s">
        <v>509</v>
      </c>
      <c r="N9157" t="s">
        <v>8</v>
      </c>
      <c r="O9157">
        <v>1635</v>
      </c>
      <c r="P9157">
        <f t="shared" si="288"/>
        <v>1635</v>
      </c>
      <c r="Q9157">
        <f t="shared" si="289"/>
        <v>1635</v>
      </c>
    </row>
    <row r="9158" spans="1:17">
      <c r="A9158">
        <v>61</v>
      </c>
      <c r="B9158" t="s">
        <v>5</v>
      </c>
      <c r="C9158" t="s">
        <v>9</v>
      </c>
      <c r="E9158">
        <v>112</v>
      </c>
      <c r="F9158" t="s">
        <v>496</v>
      </c>
      <c r="H9158" t="s">
        <v>497</v>
      </c>
      <c r="N9158" t="s">
        <v>8</v>
      </c>
      <c r="O9158">
        <v>1635</v>
      </c>
      <c r="P9158">
        <f t="shared" si="288"/>
        <v>1635</v>
      </c>
      <c r="Q9158">
        <f t="shared" si="289"/>
        <v>1635</v>
      </c>
    </row>
    <row r="9159" spans="1:17">
      <c r="A9159">
        <v>61</v>
      </c>
      <c r="B9159" t="s">
        <v>5</v>
      </c>
      <c r="C9159" t="s">
        <v>9</v>
      </c>
      <c r="E9159">
        <v>14</v>
      </c>
      <c r="F9159" t="s">
        <v>502</v>
      </c>
      <c r="H9159" t="s">
        <v>503</v>
      </c>
      <c r="N9159" t="s">
        <v>8</v>
      </c>
      <c r="O9159">
        <v>1660</v>
      </c>
      <c r="P9159">
        <f t="shared" si="288"/>
        <v>1660</v>
      </c>
      <c r="Q9159">
        <f t="shared" si="289"/>
        <v>1660</v>
      </c>
    </row>
    <row r="9160" spans="1:17">
      <c r="A9160">
        <v>61</v>
      </c>
      <c r="B9160" t="s">
        <v>5</v>
      </c>
      <c r="C9160" t="s">
        <v>9</v>
      </c>
      <c r="E9160">
        <v>15</v>
      </c>
      <c r="F9160" t="s">
        <v>162</v>
      </c>
      <c r="H9160" t="s">
        <v>163</v>
      </c>
      <c r="N9160" t="s">
        <v>8</v>
      </c>
      <c r="O9160">
        <v>1778</v>
      </c>
      <c r="P9160">
        <f t="shared" si="288"/>
        <v>1778</v>
      </c>
      <c r="Q9160">
        <f t="shared" si="289"/>
        <v>1778</v>
      </c>
    </row>
    <row r="9161" spans="1:17">
      <c r="A9161">
        <v>61</v>
      </c>
      <c r="B9161" t="s">
        <v>5</v>
      </c>
      <c r="C9161" t="s">
        <v>9</v>
      </c>
      <c r="E9161">
        <v>27</v>
      </c>
      <c r="F9161" t="s">
        <v>104</v>
      </c>
      <c r="H9161" t="s">
        <v>105</v>
      </c>
      <c r="N9161" t="s">
        <v>8</v>
      </c>
      <c r="O9161">
        <v>2082</v>
      </c>
      <c r="P9161">
        <f t="shared" si="288"/>
        <v>2082</v>
      </c>
      <c r="Q9161">
        <f t="shared" si="289"/>
        <v>2082</v>
      </c>
    </row>
    <row r="9162" spans="1:17">
      <c r="A9162">
        <v>61</v>
      </c>
      <c r="B9162" t="s">
        <v>5</v>
      </c>
      <c r="C9162" t="s">
        <v>9</v>
      </c>
      <c r="E9162">
        <v>43</v>
      </c>
      <c r="F9162" t="s">
        <v>296</v>
      </c>
      <c r="H9162" t="s">
        <v>297</v>
      </c>
      <c r="N9162" t="s">
        <v>8</v>
      </c>
      <c r="O9162">
        <v>2169</v>
      </c>
      <c r="P9162">
        <f t="shared" si="288"/>
        <v>2169</v>
      </c>
      <c r="Q9162">
        <f t="shared" si="289"/>
        <v>2169</v>
      </c>
    </row>
    <row r="9163" spans="1:17">
      <c r="A9163">
        <v>61</v>
      </c>
      <c r="B9163" t="s">
        <v>5</v>
      </c>
      <c r="C9163" t="s">
        <v>9</v>
      </c>
      <c r="E9163">
        <v>156</v>
      </c>
      <c r="F9163" t="s">
        <v>298</v>
      </c>
      <c r="H9163" t="s">
        <v>299</v>
      </c>
      <c r="N9163" t="s">
        <v>8</v>
      </c>
      <c r="O9163">
        <v>2464</v>
      </c>
      <c r="P9163">
        <f t="shared" si="288"/>
        <v>2464</v>
      </c>
      <c r="Q9163" t="str">
        <f t="shared" si="289"/>
        <v/>
      </c>
    </row>
    <row r="9164" spans="1:17">
      <c r="A9164">
        <v>61</v>
      </c>
      <c r="B9164" t="s">
        <v>5</v>
      </c>
      <c r="C9164" t="s">
        <v>9</v>
      </c>
      <c r="E9164">
        <v>34</v>
      </c>
      <c r="F9164" t="s">
        <v>510</v>
      </c>
      <c r="H9164" t="s">
        <v>511</v>
      </c>
      <c r="N9164" t="s">
        <v>8</v>
      </c>
      <c r="O9164">
        <v>2801</v>
      </c>
      <c r="P9164">
        <f t="shared" si="288"/>
        <v>2801</v>
      </c>
      <c r="Q9164" t="str">
        <f t="shared" si="289"/>
        <v/>
      </c>
    </row>
    <row r="9165" spans="1:17">
      <c r="A9165">
        <v>61</v>
      </c>
      <c r="B9165" t="s">
        <v>5</v>
      </c>
      <c r="C9165" t="s">
        <v>9</v>
      </c>
      <c r="E9165">
        <v>24</v>
      </c>
      <c r="F9165" t="s">
        <v>164</v>
      </c>
      <c r="H9165" t="s">
        <v>165</v>
      </c>
      <c r="N9165" t="s">
        <v>8</v>
      </c>
      <c r="O9165">
        <v>3362</v>
      </c>
      <c r="P9165">
        <f t="shared" si="288"/>
        <v>3362</v>
      </c>
      <c r="Q9165" t="str">
        <f t="shared" si="289"/>
        <v/>
      </c>
    </row>
    <row r="9166" spans="1:17">
      <c r="A9166">
        <v>61</v>
      </c>
      <c r="B9166" t="s">
        <v>5</v>
      </c>
      <c r="C9166" t="s">
        <v>9</v>
      </c>
      <c r="E9166">
        <v>85</v>
      </c>
      <c r="F9166" t="s">
        <v>146</v>
      </c>
      <c r="H9166" t="s">
        <v>147</v>
      </c>
      <c r="N9166" t="s">
        <v>8</v>
      </c>
      <c r="O9166">
        <v>3850</v>
      </c>
      <c r="P9166" t="str">
        <f t="shared" si="288"/>
        <v/>
      </c>
      <c r="Q9166" t="str">
        <f t="shared" si="289"/>
        <v/>
      </c>
    </row>
    <row r="9167" spans="1:17">
      <c r="A9167">
        <v>61</v>
      </c>
      <c r="B9167" t="s">
        <v>5</v>
      </c>
      <c r="C9167" t="s">
        <v>1</v>
      </c>
      <c r="E9167">
        <v>1</v>
      </c>
      <c r="F9167" t="s">
        <v>178</v>
      </c>
      <c r="H9167" t="s">
        <v>179</v>
      </c>
      <c r="N9167" t="s">
        <v>8</v>
      </c>
      <c r="O9167">
        <v>928</v>
      </c>
      <c r="P9167">
        <f t="shared" si="288"/>
        <v>928</v>
      </c>
      <c r="Q9167">
        <f t="shared" si="289"/>
        <v>928</v>
      </c>
    </row>
    <row r="9168" spans="1:17">
      <c r="A9168">
        <v>61</v>
      </c>
      <c r="B9168" t="s">
        <v>5</v>
      </c>
      <c r="C9168" t="s">
        <v>1</v>
      </c>
      <c r="E9168">
        <v>119</v>
      </c>
      <c r="F9168" t="s">
        <v>302</v>
      </c>
      <c r="H9168" t="s">
        <v>303</v>
      </c>
      <c r="N9168" t="s">
        <v>8</v>
      </c>
      <c r="O9168">
        <v>967</v>
      </c>
      <c r="P9168">
        <f t="shared" si="288"/>
        <v>967</v>
      </c>
      <c r="Q9168">
        <f t="shared" si="289"/>
        <v>967</v>
      </c>
    </row>
    <row r="9169" spans="1:17">
      <c r="A9169">
        <v>61</v>
      </c>
      <c r="B9169" t="s">
        <v>5</v>
      </c>
      <c r="C9169" t="s">
        <v>1</v>
      </c>
      <c r="E9169">
        <v>2</v>
      </c>
      <c r="F9169" t="s">
        <v>12</v>
      </c>
      <c r="H9169" t="s">
        <v>13</v>
      </c>
      <c r="N9169" t="s">
        <v>8</v>
      </c>
      <c r="O9169">
        <v>987</v>
      </c>
      <c r="P9169">
        <f t="shared" si="288"/>
        <v>987</v>
      </c>
      <c r="Q9169">
        <f t="shared" si="289"/>
        <v>987</v>
      </c>
    </row>
    <row r="9170" spans="1:17">
      <c r="A9170">
        <v>61</v>
      </c>
      <c r="B9170" t="s">
        <v>5</v>
      </c>
      <c r="C9170" t="s">
        <v>1</v>
      </c>
      <c r="E9170">
        <v>152</v>
      </c>
      <c r="F9170" t="s">
        <v>356</v>
      </c>
      <c r="H9170" t="s">
        <v>357</v>
      </c>
      <c r="N9170" t="s">
        <v>8</v>
      </c>
      <c r="O9170">
        <v>1030</v>
      </c>
      <c r="P9170">
        <f t="shared" si="288"/>
        <v>1030</v>
      </c>
      <c r="Q9170">
        <f t="shared" si="289"/>
        <v>1030</v>
      </c>
    </row>
    <row r="9171" spans="1:17">
      <c r="A9171">
        <v>61</v>
      </c>
      <c r="B9171" t="s">
        <v>5</v>
      </c>
      <c r="C9171" t="s">
        <v>1</v>
      </c>
      <c r="E9171">
        <v>129</v>
      </c>
      <c r="F9171" t="s">
        <v>14</v>
      </c>
      <c r="H9171" t="s">
        <v>15</v>
      </c>
      <c r="N9171" t="s">
        <v>8</v>
      </c>
      <c r="O9171">
        <v>1088</v>
      </c>
      <c r="P9171">
        <f t="shared" si="288"/>
        <v>1088</v>
      </c>
      <c r="Q9171">
        <f t="shared" si="289"/>
        <v>1088</v>
      </c>
    </row>
    <row r="9172" spans="1:17">
      <c r="A9172">
        <v>61</v>
      </c>
      <c r="B9172" t="s">
        <v>5</v>
      </c>
      <c r="C9172" t="s">
        <v>1</v>
      </c>
      <c r="E9172">
        <v>40</v>
      </c>
      <c r="F9172" t="s">
        <v>114</v>
      </c>
      <c r="H9172" t="s">
        <v>115</v>
      </c>
      <c r="N9172" t="s">
        <v>8</v>
      </c>
      <c r="O9172">
        <v>1239</v>
      </c>
      <c r="P9172">
        <f t="shared" si="288"/>
        <v>1239</v>
      </c>
      <c r="Q9172">
        <f t="shared" si="289"/>
        <v>1239</v>
      </c>
    </row>
    <row r="9173" spans="1:17">
      <c r="A9173">
        <v>61</v>
      </c>
      <c r="B9173" t="s">
        <v>5</v>
      </c>
      <c r="C9173" t="s">
        <v>1</v>
      </c>
      <c r="E9173">
        <v>51</v>
      </c>
      <c r="F9173" t="s">
        <v>436</v>
      </c>
      <c r="H9173" t="s">
        <v>437</v>
      </c>
      <c r="N9173" t="s">
        <v>8</v>
      </c>
      <c r="O9173">
        <v>1263</v>
      </c>
      <c r="P9173">
        <f t="shared" si="288"/>
        <v>1263</v>
      </c>
      <c r="Q9173">
        <f t="shared" si="289"/>
        <v>1263</v>
      </c>
    </row>
    <row r="9174" spans="1:17">
      <c r="A9174">
        <v>61</v>
      </c>
      <c r="B9174" t="s">
        <v>5</v>
      </c>
      <c r="C9174" t="s">
        <v>1</v>
      </c>
      <c r="E9174">
        <v>89</v>
      </c>
      <c r="F9174" t="s">
        <v>6</v>
      </c>
      <c r="H9174" t="s">
        <v>7</v>
      </c>
      <c r="N9174" t="s">
        <v>8</v>
      </c>
      <c r="O9174">
        <v>1278</v>
      </c>
      <c r="P9174">
        <f t="shared" si="288"/>
        <v>1278</v>
      </c>
      <c r="Q9174">
        <f t="shared" si="289"/>
        <v>1278</v>
      </c>
    </row>
    <row r="9175" spans="1:17">
      <c r="A9175">
        <v>61</v>
      </c>
      <c r="B9175" t="s">
        <v>5</v>
      </c>
      <c r="C9175" t="s">
        <v>1</v>
      </c>
      <c r="E9175">
        <v>110</v>
      </c>
      <c r="F9175" t="s">
        <v>506</v>
      </c>
      <c r="H9175" t="s">
        <v>507</v>
      </c>
      <c r="N9175" t="s">
        <v>8</v>
      </c>
      <c r="O9175">
        <v>1278</v>
      </c>
      <c r="P9175">
        <f t="shared" si="288"/>
        <v>1278</v>
      </c>
      <c r="Q9175">
        <f t="shared" si="289"/>
        <v>1278</v>
      </c>
    </row>
    <row r="9176" spans="1:17">
      <c r="A9176">
        <v>61</v>
      </c>
      <c r="B9176" t="s">
        <v>5</v>
      </c>
      <c r="C9176" t="s">
        <v>1</v>
      </c>
      <c r="E9176">
        <v>98</v>
      </c>
      <c r="F9176" t="s">
        <v>376</v>
      </c>
      <c r="H9176" t="s">
        <v>377</v>
      </c>
      <c r="N9176" t="s">
        <v>8</v>
      </c>
      <c r="O9176">
        <v>1318</v>
      </c>
      <c r="P9176">
        <f t="shared" si="288"/>
        <v>1318</v>
      </c>
      <c r="Q9176">
        <f t="shared" si="289"/>
        <v>1318</v>
      </c>
    </row>
    <row r="9177" spans="1:17">
      <c r="A9177">
        <v>61</v>
      </c>
      <c r="B9177" t="s">
        <v>5</v>
      </c>
      <c r="C9177" t="s">
        <v>1</v>
      </c>
      <c r="E9177">
        <v>143</v>
      </c>
      <c r="F9177" t="s">
        <v>402</v>
      </c>
      <c r="H9177" t="s">
        <v>403</v>
      </c>
      <c r="N9177" t="s">
        <v>8</v>
      </c>
      <c r="O9177">
        <v>1399</v>
      </c>
      <c r="P9177">
        <f t="shared" si="288"/>
        <v>1399</v>
      </c>
      <c r="Q9177">
        <f t="shared" si="289"/>
        <v>1399</v>
      </c>
    </row>
    <row r="9178" spans="1:17">
      <c r="A9178">
        <v>61</v>
      </c>
      <c r="B9178" t="s">
        <v>5</v>
      </c>
      <c r="C9178" t="s">
        <v>1</v>
      </c>
      <c r="E9178">
        <v>118</v>
      </c>
      <c r="F9178" t="s">
        <v>58</v>
      </c>
      <c r="H9178" t="s">
        <v>59</v>
      </c>
      <c r="N9178" t="s">
        <v>8</v>
      </c>
      <c r="O9178">
        <v>1407</v>
      </c>
      <c r="P9178">
        <f t="shared" si="288"/>
        <v>1407</v>
      </c>
      <c r="Q9178">
        <f t="shared" si="289"/>
        <v>1407</v>
      </c>
    </row>
    <row r="9179" spans="1:17">
      <c r="A9179">
        <v>61</v>
      </c>
      <c r="B9179" t="s">
        <v>5</v>
      </c>
      <c r="C9179" t="s">
        <v>1</v>
      </c>
      <c r="E9179">
        <v>150</v>
      </c>
      <c r="F9179" t="s">
        <v>102</v>
      </c>
      <c r="H9179" t="s">
        <v>103</v>
      </c>
      <c r="N9179" t="s">
        <v>8</v>
      </c>
      <c r="O9179">
        <v>1502</v>
      </c>
      <c r="P9179">
        <f t="shared" si="288"/>
        <v>1502</v>
      </c>
      <c r="Q9179">
        <f t="shared" si="289"/>
        <v>1502</v>
      </c>
    </row>
    <row r="9180" spans="1:17">
      <c r="A9180">
        <v>61</v>
      </c>
      <c r="B9180" t="s">
        <v>5</v>
      </c>
      <c r="C9180" t="s">
        <v>1</v>
      </c>
      <c r="E9180">
        <v>53</v>
      </c>
      <c r="F9180" t="s">
        <v>252</v>
      </c>
      <c r="H9180" t="s">
        <v>253</v>
      </c>
      <c r="N9180" t="s">
        <v>8</v>
      </c>
      <c r="O9180">
        <v>1518</v>
      </c>
      <c r="P9180">
        <f t="shared" si="288"/>
        <v>1518</v>
      </c>
      <c r="Q9180">
        <f t="shared" si="289"/>
        <v>1518</v>
      </c>
    </row>
    <row r="9181" spans="1:17">
      <c r="A9181">
        <v>61</v>
      </c>
      <c r="B9181" t="s">
        <v>5</v>
      </c>
      <c r="C9181" t="s">
        <v>1</v>
      </c>
      <c r="E9181">
        <v>39</v>
      </c>
      <c r="F9181" t="s">
        <v>92</v>
      </c>
      <c r="H9181" t="s">
        <v>93</v>
      </c>
      <c r="N9181" t="s">
        <v>8</v>
      </c>
      <c r="O9181">
        <v>1829</v>
      </c>
      <c r="P9181">
        <f t="shared" si="288"/>
        <v>1829</v>
      </c>
      <c r="Q9181">
        <f t="shared" si="289"/>
        <v>1829</v>
      </c>
    </row>
    <row r="9182" spans="1:17">
      <c r="A9182">
        <v>61</v>
      </c>
      <c r="B9182" t="s">
        <v>5</v>
      </c>
      <c r="C9182" t="s">
        <v>1</v>
      </c>
      <c r="E9182">
        <v>22</v>
      </c>
      <c r="F9182" t="s">
        <v>346</v>
      </c>
      <c r="H9182" t="s">
        <v>347</v>
      </c>
      <c r="N9182" t="s">
        <v>8</v>
      </c>
      <c r="O9182">
        <v>1990</v>
      </c>
      <c r="P9182">
        <f t="shared" si="288"/>
        <v>1990</v>
      </c>
      <c r="Q9182">
        <f t="shared" si="289"/>
        <v>1990</v>
      </c>
    </row>
    <row r="9183" spans="1:17">
      <c r="A9183">
        <v>61</v>
      </c>
      <c r="B9183" t="s">
        <v>5</v>
      </c>
      <c r="C9183" t="s">
        <v>1</v>
      </c>
      <c r="E9183">
        <v>16</v>
      </c>
      <c r="F9183" t="s">
        <v>498</v>
      </c>
      <c r="H9183" t="s">
        <v>499</v>
      </c>
      <c r="N9183" t="s">
        <v>8</v>
      </c>
      <c r="O9183">
        <v>2079</v>
      </c>
      <c r="P9183">
        <f t="shared" si="288"/>
        <v>2079</v>
      </c>
      <c r="Q9183">
        <f t="shared" si="289"/>
        <v>2079</v>
      </c>
    </row>
    <row r="9184" spans="1:17">
      <c r="A9184">
        <v>61</v>
      </c>
      <c r="B9184" t="s">
        <v>5</v>
      </c>
      <c r="C9184" t="s">
        <v>1</v>
      </c>
      <c r="E9184">
        <v>29</v>
      </c>
      <c r="F9184" t="s">
        <v>52</v>
      </c>
      <c r="H9184" t="s">
        <v>53</v>
      </c>
      <c r="N9184" t="s">
        <v>8</v>
      </c>
      <c r="O9184">
        <v>2278</v>
      </c>
      <c r="P9184">
        <f t="shared" si="288"/>
        <v>2278</v>
      </c>
      <c r="Q9184">
        <f t="shared" si="289"/>
        <v>2278</v>
      </c>
    </row>
    <row r="9185" spans="1:17">
      <c r="A9185">
        <v>61</v>
      </c>
      <c r="B9185" t="s">
        <v>5</v>
      </c>
      <c r="C9185" t="s">
        <v>1</v>
      </c>
      <c r="E9185">
        <v>12</v>
      </c>
      <c r="F9185" t="s">
        <v>68</v>
      </c>
      <c r="H9185" t="s">
        <v>69</v>
      </c>
      <c r="N9185" t="s">
        <v>8</v>
      </c>
      <c r="O9185">
        <v>2326</v>
      </c>
      <c r="P9185">
        <f t="shared" si="288"/>
        <v>2326</v>
      </c>
      <c r="Q9185">
        <f t="shared" si="289"/>
        <v>2326</v>
      </c>
    </row>
    <row r="9186" spans="1:17">
      <c r="A9186">
        <v>61</v>
      </c>
      <c r="B9186" t="s">
        <v>5</v>
      </c>
      <c r="C9186" t="s">
        <v>1</v>
      </c>
      <c r="E9186">
        <v>86</v>
      </c>
      <c r="F9186" t="s">
        <v>86</v>
      </c>
      <c r="H9186" t="s">
        <v>87</v>
      </c>
      <c r="N9186" t="s">
        <v>8</v>
      </c>
      <c r="O9186">
        <v>3158</v>
      </c>
      <c r="P9186">
        <f t="shared" si="288"/>
        <v>3158</v>
      </c>
      <c r="Q9186" t="str">
        <f t="shared" si="289"/>
        <v/>
      </c>
    </row>
    <row r="9187" spans="1:17">
      <c r="A9187">
        <v>61</v>
      </c>
      <c r="B9187" t="s">
        <v>5</v>
      </c>
      <c r="C9187" t="s">
        <v>1</v>
      </c>
      <c r="E9187">
        <v>17</v>
      </c>
      <c r="F9187" t="s">
        <v>512</v>
      </c>
      <c r="H9187" t="s">
        <v>513</v>
      </c>
      <c r="N9187" t="s">
        <v>8</v>
      </c>
      <c r="O9187">
        <v>3216</v>
      </c>
      <c r="P9187">
        <f t="shared" si="288"/>
        <v>3216</v>
      </c>
      <c r="Q9187" t="str">
        <f t="shared" si="289"/>
        <v/>
      </c>
    </row>
    <row r="9188" spans="1:17">
      <c r="A9188">
        <v>62</v>
      </c>
      <c r="B9188" t="s">
        <v>16</v>
      </c>
      <c r="C9188" t="s">
        <v>9</v>
      </c>
      <c r="D9188" t="s">
        <v>17</v>
      </c>
      <c r="E9188">
        <v>45</v>
      </c>
      <c r="F9188" t="s">
        <v>282</v>
      </c>
      <c r="G9188" t="s">
        <v>34</v>
      </c>
      <c r="H9188" t="s">
        <v>283</v>
      </c>
      <c r="I9188" t="s">
        <v>284</v>
      </c>
      <c r="J9188" t="s">
        <v>285</v>
      </c>
      <c r="K9188">
        <v>0.82499999999999996</v>
      </c>
      <c r="L9188">
        <v>3</v>
      </c>
      <c r="M9188">
        <v>3.4820000000000002</v>
      </c>
      <c r="N9188" t="s">
        <v>4</v>
      </c>
      <c r="O9188">
        <v>674</v>
      </c>
      <c r="P9188">
        <f t="shared" si="288"/>
        <v>674</v>
      </c>
      <c r="Q9188">
        <f t="shared" si="289"/>
        <v>674</v>
      </c>
    </row>
    <row r="9189" spans="1:17">
      <c r="A9189">
        <v>62</v>
      </c>
      <c r="B9189" t="s">
        <v>16</v>
      </c>
      <c r="C9189" t="s">
        <v>9</v>
      </c>
      <c r="D9189" t="s">
        <v>23</v>
      </c>
      <c r="E9189">
        <v>9</v>
      </c>
      <c r="F9189" t="s">
        <v>54</v>
      </c>
      <c r="H9189" t="s">
        <v>55</v>
      </c>
      <c r="I9189" t="s">
        <v>56</v>
      </c>
      <c r="J9189" t="s">
        <v>57</v>
      </c>
      <c r="K9189">
        <v>0.82191780800000003</v>
      </c>
      <c r="L9189">
        <v>4</v>
      </c>
      <c r="M9189">
        <v>2.95</v>
      </c>
      <c r="N9189" t="s">
        <v>4</v>
      </c>
      <c r="O9189">
        <v>688</v>
      </c>
      <c r="P9189">
        <f t="shared" si="288"/>
        <v>688</v>
      </c>
      <c r="Q9189">
        <f t="shared" si="289"/>
        <v>688</v>
      </c>
    </row>
    <row r="9190" spans="1:17">
      <c r="A9190">
        <v>62</v>
      </c>
      <c r="B9190" t="s">
        <v>16</v>
      </c>
      <c r="C9190" t="s">
        <v>9</v>
      </c>
      <c r="D9190" t="s">
        <v>17</v>
      </c>
      <c r="E9190">
        <v>36</v>
      </c>
      <c r="F9190" t="s">
        <v>492</v>
      </c>
      <c r="G9190" t="s">
        <v>34</v>
      </c>
      <c r="H9190" t="s">
        <v>493</v>
      </c>
      <c r="I9190" t="s">
        <v>494</v>
      </c>
      <c r="J9190" t="s">
        <v>495</v>
      </c>
      <c r="K9190">
        <v>0.869281046</v>
      </c>
      <c r="L9190">
        <v>4</v>
      </c>
      <c r="M9190">
        <v>2.61</v>
      </c>
      <c r="N9190" t="s">
        <v>4</v>
      </c>
      <c r="O9190">
        <v>737</v>
      </c>
      <c r="P9190">
        <f t="shared" si="288"/>
        <v>737</v>
      </c>
      <c r="Q9190">
        <f t="shared" si="289"/>
        <v>737</v>
      </c>
    </row>
    <row r="9191" spans="1:17">
      <c r="A9191">
        <v>62</v>
      </c>
      <c r="B9191" t="s">
        <v>16</v>
      </c>
      <c r="C9191" t="s">
        <v>9</v>
      </c>
      <c r="D9191" t="s">
        <v>23</v>
      </c>
      <c r="E9191">
        <v>100</v>
      </c>
      <c r="F9191" t="s">
        <v>254</v>
      </c>
      <c r="H9191" t="s">
        <v>255</v>
      </c>
      <c r="I9191" t="s">
        <v>256</v>
      </c>
      <c r="J9191" t="s">
        <v>257</v>
      </c>
      <c r="K9191">
        <v>0.765151515</v>
      </c>
      <c r="L9191">
        <v>6</v>
      </c>
      <c r="M9191">
        <v>3.08</v>
      </c>
      <c r="N9191" t="s">
        <v>4</v>
      </c>
      <c r="O9191">
        <v>738</v>
      </c>
      <c r="P9191">
        <f t="shared" si="288"/>
        <v>738</v>
      </c>
      <c r="Q9191">
        <f t="shared" si="289"/>
        <v>738</v>
      </c>
    </row>
    <row r="9192" spans="1:17">
      <c r="A9192">
        <v>62</v>
      </c>
      <c r="B9192" t="s">
        <v>16</v>
      </c>
      <c r="C9192" t="s">
        <v>9</v>
      </c>
      <c r="D9192" t="s">
        <v>23</v>
      </c>
      <c r="E9192">
        <v>76</v>
      </c>
      <c r="F9192" t="s">
        <v>206</v>
      </c>
      <c r="H9192" t="s">
        <v>207</v>
      </c>
      <c r="I9192" t="s">
        <v>208</v>
      </c>
      <c r="J9192" t="s">
        <v>209</v>
      </c>
      <c r="K9192">
        <v>0.68243243200000003</v>
      </c>
      <c r="L9192">
        <v>5</v>
      </c>
      <c r="M9192">
        <v>3.06</v>
      </c>
      <c r="N9192" t="s">
        <v>4</v>
      </c>
      <c r="O9192">
        <v>739</v>
      </c>
      <c r="P9192">
        <f t="shared" si="288"/>
        <v>739</v>
      </c>
      <c r="Q9192">
        <f t="shared" si="289"/>
        <v>739</v>
      </c>
    </row>
    <row r="9193" spans="1:17">
      <c r="A9193">
        <v>62</v>
      </c>
      <c r="B9193" t="s">
        <v>16</v>
      </c>
      <c r="C9193" t="s">
        <v>9</v>
      </c>
      <c r="D9193" t="s">
        <v>17</v>
      </c>
      <c r="E9193">
        <v>44</v>
      </c>
      <c r="F9193" t="s">
        <v>332</v>
      </c>
      <c r="G9193" t="s">
        <v>34</v>
      </c>
      <c r="H9193" t="s">
        <v>333</v>
      </c>
      <c r="I9193" t="s">
        <v>334</v>
      </c>
      <c r="J9193" t="s">
        <v>335</v>
      </c>
      <c r="K9193">
        <v>0.83448275900000002</v>
      </c>
      <c r="L9193">
        <v>6</v>
      </c>
      <c r="M9193">
        <v>3.2410000000000001</v>
      </c>
      <c r="N9193" t="s">
        <v>4</v>
      </c>
      <c r="O9193">
        <v>770</v>
      </c>
      <c r="P9193">
        <f t="shared" si="288"/>
        <v>770</v>
      </c>
      <c r="Q9193">
        <f t="shared" si="289"/>
        <v>770</v>
      </c>
    </row>
    <row r="9194" spans="1:17">
      <c r="A9194">
        <v>62</v>
      </c>
      <c r="B9194" t="s">
        <v>16</v>
      </c>
      <c r="C9194" t="s">
        <v>9</v>
      </c>
      <c r="D9194" t="s">
        <v>17</v>
      </c>
      <c r="E9194">
        <v>115</v>
      </c>
      <c r="F9194" t="s">
        <v>320</v>
      </c>
      <c r="G9194" t="s">
        <v>19</v>
      </c>
      <c r="H9194" t="s">
        <v>321</v>
      </c>
      <c r="I9194" t="s">
        <v>322</v>
      </c>
      <c r="J9194" t="s">
        <v>323</v>
      </c>
      <c r="K9194">
        <v>0.99299999999999999</v>
      </c>
      <c r="L9194">
        <v>4</v>
      </c>
      <c r="M9194">
        <v>3.0219999999999998</v>
      </c>
      <c r="N9194" t="s">
        <v>4</v>
      </c>
      <c r="O9194">
        <v>785</v>
      </c>
      <c r="P9194">
        <f t="shared" si="288"/>
        <v>785</v>
      </c>
      <c r="Q9194">
        <f t="shared" si="289"/>
        <v>785</v>
      </c>
    </row>
    <row r="9195" spans="1:17">
      <c r="A9195">
        <v>62</v>
      </c>
      <c r="B9195" t="s">
        <v>16</v>
      </c>
      <c r="C9195" t="s">
        <v>9</v>
      </c>
      <c r="D9195" t="s">
        <v>17</v>
      </c>
      <c r="E9195">
        <v>116</v>
      </c>
      <c r="F9195" t="s">
        <v>446</v>
      </c>
      <c r="G9195" t="s">
        <v>34</v>
      </c>
      <c r="H9195" t="s">
        <v>447</v>
      </c>
      <c r="I9195" t="s">
        <v>448</v>
      </c>
      <c r="J9195" t="s">
        <v>449</v>
      </c>
      <c r="K9195">
        <v>0.29655172400000002</v>
      </c>
      <c r="L9195">
        <v>4</v>
      </c>
      <c r="M9195">
        <v>3.7280000000000002</v>
      </c>
      <c r="N9195" t="s">
        <v>4</v>
      </c>
      <c r="O9195">
        <v>797</v>
      </c>
      <c r="P9195">
        <f t="shared" si="288"/>
        <v>797</v>
      </c>
      <c r="Q9195">
        <f t="shared" si="289"/>
        <v>797</v>
      </c>
    </row>
    <row r="9196" spans="1:17">
      <c r="A9196">
        <v>62</v>
      </c>
      <c r="B9196" t="s">
        <v>16</v>
      </c>
      <c r="C9196" t="s">
        <v>9</v>
      </c>
      <c r="D9196" t="s">
        <v>17</v>
      </c>
      <c r="E9196">
        <v>128</v>
      </c>
      <c r="F9196" t="s">
        <v>82</v>
      </c>
      <c r="G9196" t="s">
        <v>34</v>
      </c>
      <c r="H9196" t="s">
        <v>83</v>
      </c>
      <c r="I9196" t="s">
        <v>84</v>
      </c>
      <c r="J9196" t="s">
        <v>85</v>
      </c>
      <c r="K9196">
        <v>0.71724137899999996</v>
      </c>
      <c r="L9196">
        <v>5</v>
      </c>
      <c r="M9196">
        <v>2.77</v>
      </c>
      <c r="N9196" t="s">
        <v>4</v>
      </c>
      <c r="O9196">
        <v>800</v>
      </c>
      <c r="P9196">
        <f t="shared" si="288"/>
        <v>800</v>
      </c>
      <c r="Q9196">
        <f t="shared" si="289"/>
        <v>800</v>
      </c>
    </row>
    <row r="9197" spans="1:17">
      <c r="A9197">
        <v>62</v>
      </c>
      <c r="B9197" t="s">
        <v>16</v>
      </c>
      <c r="C9197" t="s">
        <v>9</v>
      </c>
      <c r="D9197" t="s">
        <v>23</v>
      </c>
      <c r="E9197">
        <v>55</v>
      </c>
      <c r="F9197" t="s">
        <v>304</v>
      </c>
      <c r="H9197" t="s">
        <v>305</v>
      </c>
      <c r="I9197" t="s">
        <v>306</v>
      </c>
      <c r="J9197" t="s">
        <v>307</v>
      </c>
      <c r="K9197">
        <v>0.48201438800000002</v>
      </c>
      <c r="L9197">
        <v>4</v>
      </c>
      <c r="M9197">
        <v>2.8</v>
      </c>
      <c r="N9197" t="s">
        <v>4</v>
      </c>
      <c r="O9197">
        <v>819</v>
      </c>
      <c r="P9197">
        <f t="shared" si="288"/>
        <v>819</v>
      </c>
      <c r="Q9197">
        <f t="shared" si="289"/>
        <v>819</v>
      </c>
    </row>
    <row r="9198" spans="1:17">
      <c r="A9198">
        <v>62</v>
      </c>
      <c r="B9198" t="s">
        <v>16</v>
      </c>
      <c r="C9198" t="s">
        <v>9</v>
      </c>
      <c r="D9198" t="s">
        <v>17</v>
      </c>
      <c r="E9198">
        <v>138</v>
      </c>
      <c r="F9198" t="s">
        <v>88</v>
      </c>
      <c r="G9198" t="s">
        <v>34</v>
      </c>
      <c r="H9198" t="s">
        <v>89</v>
      </c>
      <c r="I9198" t="s">
        <v>90</v>
      </c>
      <c r="J9198" t="s">
        <v>91</v>
      </c>
      <c r="K9198">
        <v>0.72448979599999996</v>
      </c>
      <c r="L9198">
        <v>7</v>
      </c>
      <c r="M9198">
        <v>3.03</v>
      </c>
      <c r="N9198" t="s">
        <v>4</v>
      </c>
      <c r="O9198">
        <v>881</v>
      </c>
      <c r="P9198">
        <f t="shared" si="288"/>
        <v>881</v>
      </c>
      <c r="Q9198">
        <f t="shared" si="289"/>
        <v>881</v>
      </c>
    </row>
    <row r="9199" spans="1:17">
      <c r="A9199">
        <v>62</v>
      </c>
      <c r="B9199" t="s">
        <v>16</v>
      </c>
      <c r="C9199" t="s">
        <v>9</v>
      </c>
      <c r="D9199" t="s">
        <v>23</v>
      </c>
      <c r="E9199">
        <v>46</v>
      </c>
      <c r="F9199" t="s">
        <v>270</v>
      </c>
      <c r="H9199" t="s">
        <v>271</v>
      </c>
      <c r="I9199" t="s">
        <v>272</v>
      </c>
      <c r="J9199" t="s">
        <v>273</v>
      </c>
      <c r="K9199">
        <v>0.79729729699999996</v>
      </c>
      <c r="L9199">
        <v>4</v>
      </c>
      <c r="M9199">
        <v>3.2</v>
      </c>
      <c r="N9199" t="s">
        <v>4</v>
      </c>
      <c r="O9199">
        <v>883</v>
      </c>
      <c r="P9199">
        <f t="shared" si="288"/>
        <v>883</v>
      </c>
      <c r="Q9199">
        <f t="shared" si="289"/>
        <v>883</v>
      </c>
    </row>
    <row r="9200" spans="1:17">
      <c r="A9200">
        <v>62</v>
      </c>
      <c r="B9200" t="s">
        <v>16</v>
      </c>
      <c r="C9200" t="s">
        <v>9</v>
      </c>
      <c r="D9200" t="s">
        <v>23</v>
      </c>
      <c r="E9200">
        <v>91</v>
      </c>
      <c r="F9200" t="s">
        <v>174</v>
      </c>
      <c r="H9200" t="s">
        <v>175</v>
      </c>
      <c r="I9200" t="s">
        <v>176</v>
      </c>
      <c r="J9200" t="s">
        <v>177</v>
      </c>
      <c r="K9200">
        <v>0.69021739100000001</v>
      </c>
      <c r="L9200">
        <v>4</v>
      </c>
      <c r="M9200">
        <v>3.29</v>
      </c>
      <c r="N9200" t="s">
        <v>4</v>
      </c>
      <c r="O9200">
        <v>984</v>
      </c>
      <c r="P9200">
        <f t="shared" si="288"/>
        <v>984</v>
      </c>
      <c r="Q9200">
        <f t="shared" si="289"/>
        <v>984</v>
      </c>
    </row>
    <row r="9201" spans="1:17">
      <c r="A9201">
        <v>62</v>
      </c>
      <c r="B9201" t="s">
        <v>16</v>
      </c>
      <c r="C9201" t="s">
        <v>9</v>
      </c>
      <c r="D9201" t="s">
        <v>23</v>
      </c>
      <c r="E9201">
        <v>84</v>
      </c>
      <c r="F9201" t="s">
        <v>210</v>
      </c>
      <c r="H9201" t="s">
        <v>211</v>
      </c>
      <c r="I9201" t="s">
        <v>212</v>
      </c>
      <c r="J9201" t="s">
        <v>213</v>
      </c>
      <c r="K9201">
        <v>0.90647482000000001</v>
      </c>
      <c r="L9201">
        <v>6</v>
      </c>
      <c r="M9201">
        <v>3.05</v>
      </c>
      <c r="N9201" t="s">
        <v>4</v>
      </c>
      <c r="O9201">
        <v>1025</v>
      </c>
      <c r="P9201">
        <f t="shared" si="288"/>
        <v>1025</v>
      </c>
      <c r="Q9201">
        <f t="shared" si="289"/>
        <v>1025</v>
      </c>
    </row>
    <row r="9202" spans="1:17">
      <c r="A9202">
        <v>62</v>
      </c>
      <c r="B9202" t="s">
        <v>16</v>
      </c>
      <c r="C9202" t="s">
        <v>9</v>
      </c>
      <c r="D9202" t="s">
        <v>23</v>
      </c>
      <c r="E9202">
        <v>82</v>
      </c>
      <c r="F9202" t="s">
        <v>202</v>
      </c>
      <c r="H9202" t="s">
        <v>203</v>
      </c>
      <c r="I9202" t="s">
        <v>204</v>
      </c>
      <c r="J9202" t="s">
        <v>205</v>
      </c>
      <c r="K9202">
        <v>0.5</v>
      </c>
      <c r="L9202">
        <v>5</v>
      </c>
      <c r="M9202">
        <v>2.83</v>
      </c>
      <c r="N9202" t="s">
        <v>4</v>
      </c>
      <c r="O9202">
        <v>1154</v>
      </c>
      <c r="P9202">
        <f t="shared" si="288"/>
        <v>1154</v>
      </c>
      <c r="Q9202">
        <f t="shared" si="289"/>
        <v>1154</v>
      </c>
    </row>
    <row r="9203" spans="1:17">
      <c r="A9203">
        <v>62</v>
      </c>
      <c r="B9203" t="s">
        <v>16</v>
      </c>
      <c r="C9203" t="s">
        <v>9</v>
      </c>
      <c r="D9203" t="s">
        <v>17</v>
      </c>
      <c r="E9203">
        <v>83</v>
      </c>
      <c r="F9203" t="s">
        <v>366</v>
      </c>
      <c r="G9203" t="s">
        <v>19</v>
      </c>
      <c r="H9203" t="s">
        <v>367</v>
      </c>
      <c r="I9203" t="s">
        <v>368</v>
      </c>
      <c r="J9203" t="s">
        <v>369</v>
      </c>
      <c r="K9203">
        <v>0.95270270300000004</v>
      </c>
      <c r="L9203">
        <v>5</v>
      </c>
      <c r="M9203">
        <v>2.2799999999999998</v>
      </c>
      <c r="N9203" t="s">
        <v>4</v>
      </c>
      <c r="O9203">
        <v>1259</v>
      </c>
      <c r="P9203">
        <f t="shared" si="288"/>
        <v>1259</v>
      </c>
      <c r="Q9203">
        <f t="shared" si="289"/>
        <v>1259</v>
      </c>
    </row>
    <row r="9204" spans="1:17">
      <c r="A9204">
        <v>62</v>
      </c>
      <c r="B9204" t="s">
        <v>16</v>
      </c>
      <c r="C9204" t="s">
        <v>1</v>
      </c>
      <c r="D9204" t="s">
        <v>17</v>
      </c>
      <c r="E9204">
        <v>50</v>
      </c>
      <c r="F9204" t="s">
        <v>386</v>
      </c>
      <c r="G9204" t="s">
        <v>34</v>
      </c>
      <c r="H9204" t="s">
        <v>387</v>
      </c>
      <c r="I9204" t="s">
        <v>388</v>
      </c>
      <c r="J9204" t="s">
        <v>389</v>
      </c>
      <c r="K9204">
        <v>0.93023255800000004</v>
      </c>
      <c r="L9204">
        <v>4</v>
      </c>
      <c r="M9204">
        <v>3.476</v>
      </c>
      <c r="N9204" t="s">
        <v>4</v>
      </c>
      <c r="O9204">
        <v>614</v>
      </c>
      <c r="P9204">
        <f t="shared" si="288"/>
        <v>614</v>
      </c>
      <c r="Q9204">
        <f t="shared" si="289"/>
        <v>614</v>
      </c>
    </row>
    <row r="9205" spans="1:17">
      <c r="A9205">
        <v>62</v>
      </c>
      <c r="B9205" t="s">
        <v>16</v>
      </c>
      <c r="C9205" t="s">
        <v>1</v>
      </c>
      <c r="D9205" t="s">
        <v>23</v>
      </c>
      <c r="E9205">
        <v>69</v>
      </c>
      <c r="F9205" t="s">
        <v>470</v>
      </c>
      <c r="H9205" t="s">
        <v>471</v>
      </c>
      <c r="I9205" t="s">
        <v>472</v>
      </c>
      <c r="J9205" t="s">
        <v>473</v>
      </c>
      <c r="K9205">
        <v>0.74675324700000001</v>
      </c>
      <c r="L9205">
        <v>7</v>
      </c>
      <c r="M9205">
        <v>2.83</v>
      </c>
      <c r="N9205" t="s">
        <v>4</v>
      </c>
      <c r="O9205">
        <v>638</v>
      </c>
      <c r="P9205">
        <f t="shared" si="288"/>
        <v>638</v>
      </c>
      <c r="Q9205">
        <f t="shared" si="289"/>
        <v>638</v>
      </c>
    </row>
    <row r="9206" spans="1:17">
      <c r="A9206">
        <v>62</v>
      </c>
      <c r="B9206" t="s">
        <v>16</v>
      </c>
      <c r="C9206" t="s">
        <v>1</v>
      </c>
      <c r="D9206" t="s">
        <v>17</v>
      </c>
      <c r="E9206">
        <v>86</v>
      </c>
      <c r="F9206" t="s">
        <v>220</v>
      </c>
      <c r="G9206" t="s">
        <v>34</v>
      </c>
      <c r="H9206" t="s">
        <v>221</v>
      </c>
      <c r="I9206" t="s">
        <v>222</v>
      </c>
      <c r="J9206" t="s">
        <v>223</v>
      </c>
      <c r="K9206">
        <v>0.92929292900000005</v>
      </c>
      <c r="L9206">
        <v>4</v>
      </c>
      <c r="M9206">
        <v>2.431</v>
      </c>
      <c r="N9206" t="s">
        <v>4</v>
      </c>
      <c r="O9206">
        <v>638</v>
      </c>
      <c r="P9206">
        <f t="shared" si="288"/>
        <v>638</v>
      </c>
      <c r="Q9206">
        <f t="shared" si="289"/>
        <v>638</v>
      </c>
    </row>
    <row r="9207" spans="1:17">
      <c r="A9207">
        <v>62</v>
      </c>
      <c r="B9207" t="s">
        <v>16</v>
      </c>
      <c r="C9207" t="s">
        <v>1</v>
      </c>
      <c r="D9207" t="s">
        <v>23</v>
      </c>
      <c r="E9207">
        <v>25</v>
      </c>
      <c r="F9207" t="s">
        <v>142</v>
      </c>
      <c r="H9207" t="s">
        <v>143</v>
      </c>
      <c r="I9207" t="s">
        <v>144</v>
      </c>
      <c r="J9207" t="s">
        <v>145</v>
      </c>
      <c r="K9207">
        <v>0.63779527599999997</v>
      </c>
      <c r="L9207">
        <v>4</v>
      </c>
      <c r="M9207">
        <v>2.97</v>
      </c>
      <c r="N9207" t="s">
        <v>4</v>
      </c>
      <c r="O9207">
        <v>669</v>
      </c>
      <c r="P9207">
        <f t="shared" si="288"/>
        <v>669</v>
      </c>
      <c r="Q9207">
        <f t="shared" si="289"/>
        <v>669</v>
      </c>
    </row>
    <row r="9208" spans="1:17">
      <c r="A9208">
        <v>62</v>
      </c>
      <c r="B9208" t="s">
        <v>16</v>
      </c>
      <c r="C9208" t="s">
        <v>1</v>
      </c>
      <c r="D9208" t="s">
        <v>23</v>
      </c>
      <c r="E9208">
        <v>11</v>
      </c>
      <c r="F9208" t="s">
        <v>362</v>
      </c>
      <c r="H9208" t="s">
        <v>363</v>
      </c>
      <c r="I9208" t="s">
        <v>364</v>
      </c>
      <c r="J9208" t="s">
        <v>365</v>
      </c>
      <c r="K9208">
        <v>0.465753425</v>
      </c>
      <c r="L9208">
        <v>6</v>
      </c>
      <c r="M9208">
        <v>3.25</v>
      </c>
      <c r="N9208" t="s">
        <v>4</v>
      </c>
      <c r="O9208">
        <v>678</v>
      </c>
      <c r="P9208">
        <f t="shared" si="288"/>
        <v>678</v>
      </c>
      <c r="Q9208">
        <f t="shared" si="289"/>
        <v>678</v>
      </c>
    </row>
    <row r="9209" spans="1:17">
      <c r="A9209">
        <v>62</v>
      </c>
      <c r="B9209" t="s">
        <v>16</v>
      </c>
      <c r="C9209" t="s">
        <v>1</v>
      </c>
      <c r="D9209" t="s">
        <v>17</v>
      </c>
      <c r="E9209">
        <v>74</v>
      </c>
      <c r="F9209" t="s">
        <v>286</v>
      </c>
      <c r="G9209" t="s">
        <v>34</v>
      </c>
      <c r="H9209" t="s">
        <v>287</v>
      </c>
      <c r="I9209" t="s">
        <v>288</v>
      </c>
      <c r="J9209" t="s">
        <v>289</v>
      </c>
      <c r="K9209">
        <v>0.88888888899999996</v>
      </c>
      <c r="L9209">
        <v>5</v>
      </c>
      <c r="M9209">
        <v>1.91</v>
      </c>
      <c r="N9209" t="s">
        <v>4</v>
      </c>
      <c r="O9209">
        <v>678</v>
      </c>
      <c r="P9209">
        <f t="shared" si="288"/>
        <v>678</v>
      </c>
      <c r="Q9209">
        <f t="shared" si="289"/>
        <v>678</v>
      </c>
    </row>
    <row r="9210" spans="1:17">
      <c r="A9210">
        <v>62</v>
      </c>
      <c r="B9210" t="s">
        <v>16</v>
      </c>
      <c r="C9210" t="s">
        <v>1</v>
      </c>
      <c r="D9210" t="s">
        <v>17</v>
      </c>
      <c r="E9210">
        <v>7</v>
      </c>
      <c r="F9210" t="s">
        <v>236</v>
      </c>
      <c r="G9210" t="s">
        <v>34</v>
      </c>
      <c r="H9210" t="s">
        <v>237</v>
      </c>
      <c r="I9210" t="s">
        <v>238</v>
      </c>
      <c r="J9210" t="s">
        <v>239</v>
      </c>
      <c r="K9210">
        <v>0.73737373699999997</v>
      </c>
      <c r="L9210">
        <v>6</v>
      </c>
      <c r="M9210">
        <v>2.61</v>
      </c>
      <c r="N9210" t="s">
        <v>4</v>
      </c>
      <c r="O9210">
        <v>686</v>
      </c>
      <c r="P9210">
        <f t="shared" si="288"/>
        <v>686</v>
      </c>
      <c r="Q9210">
        <f t="shared" si="289"/>
        <v>686</v>
      </c>
    </row>
    <row r="9211" spans="1:17">
      <c r="A9211">
        <v>62</v>
      </c>
      <c r="B9211" t="s">
        <v>16</v>
      </c>
      <c r="C9211" t="s">
        <v>1</v>
      </c>
      <c r="D9211" t="s">
        <v>23</v>
      </c>
      <c r="E9211">
        <v>111</v>
      </c>
      <c r="F9211" t="s">
        <v>154</v>
      </c>
      <c r="H9211" t="s">
        <v>155</v>
      </c>
      <c r="I9211" t="s">
        <v>156</v>
      </c>
      <c r="J9211" t="s">
        <v>157</v>
      </c>
      <c r="K9211">
        <v>0.78571428600000004</v>
      </c>
      <c r="L9211">
        <v>5</v>
      </c>
      <c r="M9211">
        <v>3.55</v>
      </c>
      <c r="N9211" t="s">
        <v>4</v>
      </c>
      <c r="O9211">
        <v>725</v>
      </c>
      <c r="P9211">
        <f t="shared" si="288"/>
        <v>725</v>
      </c>
      <c r="Q9211">
        <f t="shared" si="289"/>
        <v>725</v>
      </c>
    </row>
    <row r="9212" spans="1:17">
      <c r="A9212">
        <v>62</v>
      </c>
      <c r="B9212" t="s">
        <v>16</v>
      </c>
      <c r="C9212" t="s">
        <v>1</v>
      </c>
      <c r="D9212" t="s">
        <v>23</v>
      </c>
      <c r="E9212">
        <v>108</v>
      </c>
      <c r="F9212" t="s">
        <v>28</v>
      </c>
      <c r="H9212" t="s">
        <v>29</v>
      </c>
      <c r="I9212" t="s">
        <v>30</v>
      </c>
      <c r="J9212" t="s">
        <v>31</v>
      </c>
      <c r="K9212">
        <v>0.88275862100000002</v>
      </c>
      <c r="L9212">
        <v>5</v>
      </c>
      <c r="M9212">
        <v>3.49</v>
      </c>
      <c r="N9212" t="s">
        <v>4</v>
      </c>
      <c r="O9212">
        <v>727</v>
      </c>
      <c r="P9212">
        <f t="shared" si="288"/>
        <v>727</v>
      </c>
      <c r="Q9212">
        <f t="shared" si="289"/>
        <v>727</v>
      </c>
    </row>
    <row r="9213" spans="1:17">
      <c r="A9213">
        <v>62</v>
      </c>
      <c r="B9213" t="s">
        <v>16</v>
      </c>
      <c r="C9213" t="s">
        <v>1</v>
      </c>
      <c r="D9213" t="s">
        <v>23</v>
      </c>
      <c r="E9213">
        <v>112</v>
      </c>
      <c r="F9213" t="s">
        <v>24</v>
      </c>
      <c r="H9213" t="s">
        <v>25</v>
      </c>
      <c r="I9213" t="s">
        <v>26</v>
      </c>
      <c r="J9213" t="s">
        <v>27</v>
      </c>
      <c r="K9213">
        <v>0.54929577500000004</v>
      </c>
      <c r="L9213">
        <v>3</v>
      </c>
      <c r="M9213">
        <v>3.16</v>
      </c>
      <c r="N9213" t="s">
        <v>4</v>
      </c>
      <c r="O9213">
        <v>734</v>
      </c>
      <c r="P9213">
        <f t="shared" si="288"/>
        <v>734</v>
      </c>
      <c r="Q9213">
        <f t="shared" si="289"/>
        <v>734</v>
      </c>
    </row>
    <row r="9214" spans="1:17">
      <c r="A9214">
        <v>62</v>
      </c>
      <c r="B9214" t="s">
        <v>16</v>
      </c>
      <c r="C9214" t="s">
        <v>1</v>
      </c>
      <c r="D9214" t="s">
        <v>23</v>
      </c>
      <c r="E9214">
        <v>6</v>
      </c>
      <c r="F9214" t="s">
        <v>240</v>
      </c>
      <c r="H9214" t="s">
        <v>241</v>
      </c>
      <c r="I9214" t="s">
        <v>242</v>
      </c>
      <c r="J9214" t="s">
        <v>243</v>
      </c>
      <c r="K9214">
        <v>0.85454545500000001</v>
      </c>
      <c r="L9214">
        <v>3</v>
      </c>
      <c r="M9214">
        <v>2.83</v>
      </c>
      <c r="N9214" t="s">
        <v>4</v>
      </c>
      <c r="O9214">
        <v>743</v>
      </c>
      <c r="P9214">
        <f t="shared" si="288"/>
        <v>743</v>
      </c>
      <c r="Q9214">
        <f t="shared" si="289"/>
        <v>743</v>
      </c>
    </row>
    <row r="9215" spans="1:17">
      <c r="A9215">
        <v>62</v>
      </c>
      <c r="B9215" t="s">
        <v>16</v>
      </c>
      <c r="C9215" t="s">
        <v>1</v>
      </c>
      <c r="D9215" t="s">
        <v>17</v>
      </c>
      <c r="E9215">
        <v>68</v>
      </c>
      <c r="F9215" t="s">
        <v>48</v>
      </c>
      <c r="G9215" t="s">
        <v>19</v>
      </c>
      <c r="H9215" t="s">
        <v>49</v>
      </c>
      <c r="I9215" t="s">
        <v>50</v>
      </c>
      <c r="J9215" t="s">
        <v>51</v>
      </c>
      <c r="K9215">
        <v>0.95138999999999996</v>
      </c>
      <c r="L9215">
        <v>5</v>
      </c>
      <c r="M9215">
        <v>3.38</v>
      </c>
      <c r="N9215" t="s">
        <v>4</v>
      </c>
      <c r="O9215">
        <v>821</v>
      </c>
      <c r="P9215">
        <f t="shared" si="288"/>
        <v>821</v>
      </c>
      <c r="Q9215">
        <f t="shared" si="289"/>
        <v>821</v>
      </c>
    </row>
    <row r="9216" spans="1:17">
      <c r="A9216">
        <v>62</v>
      </c>
      <c r="B9216" t="s">
        <v>16</v>
      </c>
      <c r="C9216" t="s">
        <v>1</v>
      </c>
      <c r="D9216" t="s">
        <v>17</v>
      </c>
      <c r="E9216">
        <v>53</v>
      </c>
      <c r="F9216" t="s">
        <v>340</v>
      </c>
      <c r="G9216" t="s">
        <v>34</v>
      </c>
      <c r="H9216" t="s">
        <v>341</v>
      </c>
      <c r="I9216" t="s">
        <v>342</v>
      </c>
      <c r="J9216" t="s">
        <v>343</v>
      </c>
      <c r="K9216">
        <v>0.68243243200000003</v>
      </c>
      <c r="L9216">
        <v>4</v>
      </c>
      <c r="M9216">
        <v>3.6619999999999999</v>
      </c>
      <c r="N9216" t="s">
        <v>4</v>
      </c>
      <c r="O9216">
        <v>862</v>
      </c>
      <c r="P9216">
        <f t="shared" si="288"/>
        <v>862</v>
      </c>
      <c r="Q9216">
        <f t="shared" si="289"/>
        <v>862</v>
      </c>
    </row>
    <row r="9217" spans="1:17">
      <c r="A9217">
        <v>62</v>
      </c>
      <c r="B9217" t="s">
        <v>16</v>
      </c>
      <c r="C9217" t="s">
        <v>1</v>
      </c>
      <c r="D9217" t="s">
        <v>23</v>
      </c>
      <c r="E9217">
        <v>145</v>
      </c>
      <c r="F9217" t="s">
        <v>78</v>
      </c>
      <c r="H9217" t="s">
        <v>79</v>
      </c>
      <c r="I9217" t="s">
        <v>80</v>
      </c>
      <c r="J9217" t="s">
        <v>81</v>
      </c>
      <c r="K9217">
        <v>0.81005586600000001</v>
      </c>
      <c r="L9217">
        <v>4</v>
      </c>
      <c r="M9217">
        <v>2.371</v>
      </c>
      <c r="N9217" t="s">
        <v>4</v>
      </c>
      <c r="O9217">
        <v>910</v>
      </c>
      <c r="P9217">
        <f t="shared" si="288"/>
        <v>910</v>
      </c>
      <c r="Q9217">
        <f t="shared" si="289"/>
        <v>910</v>
      </c>
    </row>
    <row r="9218" spans="1:17">
      <c r="A9218">
        <v>62</v>
      </c>
      <c r="B9218" t="s">
        <v>16</v>
      </c>
      <c r="C9218" t="s">
        <v>1</v>
      </c>
      <c r="D9218" t="s">
        <v>17</v>
      </c>
      <c r="E9218">
        <v>129</v>
      </c>
      <c r="F9218" t="s">
        <v>188</v>
      </c>
      <c r="G9218" t="s">
        <v>34</v>
      </c>
      <c r="H9218" t="s">
        <v>189</v>
      </c>
      <c r="I9218" t="s">
        <v>190</v>
      </c>
      <c r="J9218" t="s">
        <v>191</v>
      </c>
      <c r="K9218">
        <v>0.38513513500000002</v>
      </c>
      <c r="L9218">
        <v>3</v>
      </c>
      <c r="M9218">
        <v>2.83</v>
      </c>
      <c r="N9218" t="s">
        <v>4</v>
      </c>
      <c r="O9218">
        <v>982</v>
      </c>
      <c r="P9218">
        <f t="shared" si="288"/>
        <v>982</v>
      </c>
      <c r="Q9218">
        <f t="shared" si="289"/>
        <v>982</v>
      </c>
    </row>
    <row r="9219" spans="1:17">
      <c r="A9219">
        <v>62</v>
      </c>
      <c r="B9219" t="s">
        <v>16</v>
      </c>
      <c r="C9219" t="s">
        <v>1</v>
      </c>
      <c r="D9219" t="s">
        <v>17</v>
      </c>
      <c r="E9219">
        <v>89</v>
      </c>
      <c r="F9219" t="s">
        <v>60</v>
      </c>
      <c r="G9219" t="s">
        <v>34</v>
      </c>
      <c r="H9219" t="s">
        <v>61</v>
      </c>
      <c r="I9219" t="s">
        <v>62</v>
      </c>
      <c r="J9219" t="s">
        <v>63</v>
      </c>
      <c r="K9219">
        <v>0.61486486500000004</v>
      </c>
      <c r="L9219">
        <v>6</v>
      </c>
      <c r="M9219">
        <v>3</v>
      </c>
      <c r="N9219" t="s">
        <v>4</v>
      </c>
      <c r="O9219">
        <v>1086</v>
      </c>
      <c r="P9219">
        <f t="shared" ref="P9219:P9282" si="290">IF(O9219&gt;VLOOKUP($A9219,$S:$W,4,FALSE),IF(O9219&lt;VLOOKUP($A9219,$S:$W,5,FALSE),O9219,""),"")</f>
        <v>1086</v>
      </c>
      <c r="Q9219">
        <f t="shared" ref="Q9219:Q9282" si="291">IF(O9219&gt;VLOOKUP($A9219,$S:$AA,8,FALSE),IF(O9219&lt;VLOOKUP($A9219,$S:$AA,9,FALSE),O9219,""),"")</f>
        <v>1086</v>
      </c>
    </row>
    <row r="9220" spans="1:17">
      <c r="A9220">
        <v>62</v>
      </c>
      <c r="B9220" t="s">
        <v>0</v>
      </c>
      <c r="C9220" t="s">
        <v>9</v>
      </c>
      <c r="E9220">
        <v>106</v>
      </c>
      <c r="F9220" t="s">
        <v>126</v>
      </c>
      <c r="H9220" t="s">
        <v>127</v>
      </c>
      <c r="N9220" t="s">
        <v>4</v>
      </c>
      <c r="O9220">
        <v>795</v>
      </c>
      <c r="P9220">
        <f t="shared" si="290"/>
        <v>795</v>
      </c>
      <c r="Q9220">
        <f t="shared" si="291"/>
        <v>795</v>
      </c>
    </row>
    <row r="9221" spans="1:17">
      <c r="A9221">
        <v>62</v>
      </c>
      <c r="B9221" t="s">
        <v>0</v>
      </c>
      <c r="C9221" t="s">
        <v>9</v>
      </c>
      <c r="E9221">
        <v>8</v>
      </c>
      <c r="F9221" t="s">
        <v>108</v>
      </c>
      <c r="H9221" t="s">
        <v>109</v>
      </c>
      <c r="N9221" t="s">
        <v>4</v>
      </c>
      <c r="O9221">
        <v>811</v>
      </c>
      <c r="P9221">
        <f t="shared" si="290"/>
        <v>811</v>
      </c>
      <c r="Q9221">
        <f t="shared" si="291"/>
        <v>811</v>
      </c>
    </row>
    <row r="9222" spans="1:17">
      <c r="A9222">
        <v>62</v>
      </c>
      <c r="B9222" t="s">
        <v>0</v>
      </c>
      <c r="C9222" t="s">
        <v>9</v>
      </c>
      <c r="E9222">
        <v>30</v>
      </c>
      <c r="F9222" t="s">
        <v>514</v>
      </c>
      <c r="H9222" t="s">
        <v>515</v>
      </c>
      <c r="N9222" t="s">
        <v>4</v>
      </c>
      <c r="O9222">
        <v>819</v>
      </c>
      <c r="P9222">
        <f t="shared" si="290"/>
        <v>819</v>
      </c>
      <c r="Q9222">
        <f t="shared" si="291"/>
        <v>819</v>
      </c>
    </row>
    <row r="9223" spans="1:17">
      <c r="A9223">
        <v>62</v>
      </c>
      <c r="B9223" t="s">
        <v>0</v>
      </c>
      <c r="C9223" t="s">
        <v>9</v>
      </c>
      <c r="E9223">
        <v>98</v>
      </c>
      <c r="F9223" t="s">
        <v>444</v>
      </c>
      <c r="H9223" t="s">
        <v>445</v>
      </c>
      <c r="N9223" t="s">
        <v>4</v>
      </c>
      <c r="O9223">
        <v>827</v>
      </c>
      <c r="P9223">
        <f t="shared" si="290"/>
        <v>827</v>
      </c>
      <c r="Q9223">
        <f t="shared" si="291"/>
        <v>827</v>
      </c>
    </row>
    <row r="9224" spans="1:17">
      <c r="A9224">
        <v>62</v>
      </c>
      <c r="B9224" t="s">
        <v>0</v>
      </c>
      <c r="C9224" t="s">
        <v>9</v>
      </c>
      <c r="E9224">
        <v>102</v>
      </c>
      <c r="F9224" t="s">
        <v>140</v>
      </c>
      <c r="H9224" t="s">
        <v>141</v>
      </c>
      <c r="N9224" t="s">
        <v>4</v>
      </c>
      <c r="O9224">
        <v>849</v>
      </c>
      <c r="P9224">
        <f t="shared" si="290"/>
        <v>849</v>
      </c>
      <c r="Q9224">
        <f t="shared" si="291"/>
        <v>849</v>
      </c>
    </row>
    <row r="9225" spans="1:17">
      <c r="A9225">
        <v>62</v>
      </c>
      <c r="B9225" t="s">
        <v>0</v>
      </c>
      <c r="C9225" t="s">
        <v>9</v>
      </c>
      <c r="E9225">
        <v>93</v>
      </c>
      <c r="F9225" t="s">
        <v>200</v>
      </c>
      <c r="H9225" t="s">
        <v>201</v>
      </c>
      <c r="N9225" t="s">
        <v>4</v>
      </c>
      <c r="O9225">
        <v>937</v>
      </c>
      <c r="P9225">
        <f t="shared" si="290"/>
        <v>937</v>
      </c>
      <c r="Q9225">
        <f t="shared" si="291"/>
        <v>937</v>
      </c>
    </row>
    <row r="9226" spans="1:17">
      <c r="A9226">
        <v>62</v>
      </c>
      <c r="B9226" t="s">
        <v>0</v>
      </c>
      <c r="C9226" t="s">
        <v>1</v>
      </c>
      <c r="E9226">
        <v>4</v>
      </c>
      <c r="F9226" t="s">
        <v>148</v>
      </c>
      <c r="H9226" t="s">
        <v>149</v>
      </c>
      <c r="N9226" t="s">
        <v>8</v>
      </c>
      <c r="O9226">
        <v>599</v>
      </c>
      <c r="P9226">
        <f t="shared" si="290"/>
        <v>599</v>
      </c>
      <c r="Q9226">
        <f t="shared" si="291"/>
        <v>599</v>
      </c>
    </row>
    <row r="9227" spans="1:17">
      <c r="A9227">
        <v>62</v>
      </c>
      <c r="B9227" t="s">
        <v>0</v>
      </c>
      <c r="C9227" t="s">
        <v>1</v>
      </c>
      <c r="E9227">
        <v>92</v>
      </c>
      <c r="F9227" t="s">
        <v>38</v>
      </c>
      <c r="H9227" t="s">
        <v>39</v>
      </c>
      <c r="N9227" t="s">
        <v>4</v>
      </c>
      <c r="O9227">
        <v>647</v>
      </c>
      <c r="P9227">
        <f t="shared" si="290"/>
        <v>647</v>
      </c>
      <c r="Q9227">
        <f t="shared" si="291"/>
        <v>647</v>
      </c>
    </row>
    <row r="9228" spans="1:17">
      <c r="A9228">
        <v>62</v>
      </c>
      <c r="B9228" t="s">
        <v>0</v>
      </c>
      <c r="C9228" t="s">
        <v>1</v>
      </c>
      <c r="E9228">
        <v>27</v>
      </c>
      <c r="F9228" t="s">
        <v>416</v>
      </c>
      <c r="H9228" t="s">
        <v>417</v>
      </c>
      <c r="N9228" t="s">
        <v>4</v>
      </c>
      <c r="O9228">
        <v>678</v>
      </c>
      <c r="P9228">
        <f t="shared" si="290"/>
        <v>678</v>
      </c>
      <c r="Q9228">
        <f t="shared" si="291"/>
        <v>678</v>
      </c>
    </row>
    <row r="9229" spans="1:17">
      <c r="A9229">
        <v>62</v>
      </c>
      <c r="B9229" t="s">
        <v>0</v>
      </c>
      <c r="C9229" t="s">
        <v>1</v>
      </c>
      <c r="E9229">
        <v>48</v>
      </c>
      <c r="F9229" t="s">
        <v>96</v>
      </c>
      <c r="H9229" t="s">
        <v>97</v>
      </c>
      <c r="N9229" t="s">
        <v>4</v>
      </c>
      <c r="O9229">
        <v>711</v>
      </c>
      <c r="P9229">
        <f t="shared" si="290"/>
        <v>711</v>
      </c>
      <c r="Q9229">
        <f t="shared" si="291"/>
        <v>711</v>
      </c>
    </row>
    <row r="9230" spans="1:17">
      <c r="A9230">
        <v>62</v>
      </c>
      <c r="B9230" t="s">
        <v>0</v>
      </c>
      <c r="C9230" t="s">
        <v>1</v>
      </c>
      <c r="E9230">
        <v>22</v>
      </c>
      <c r="F9230" t="s">
        <v>438</v>
      </c>
      <c r="H9230" t="s">
        <v>439</v>
      </c>
      <c r="N9230" t="s">
        <v>4</v>
      </c>
      <c r="O9230">
        <v>741</v>
      </c>
      <c r="P9230">
        <f t="shared" si="290"/>
        <v>741</v>
      </c>
      <c r="Q9230">
        <f t="shared" si="291"/>
        <v>741</v>
      </c>
    </row>
    <row r="9231" spans="1:17">
      <c r="A9231">
        <v>62</v>
      </c>
      <c r="B9231" t="s">
        <v>0</v>
      </c>
      <c r="C9231" t="s">
        <v>1</v>
      </c>
      <c r="E9231">
        <v>135</v>
      </c>
      <c r="F9231" t="s">
        <v>300</v>
      </c>
      <c r="H9231" t="s">
        <v>301</v>
      </c>
      <c r="N9231" t="s">
        <v>4</v>
      </c>
      <c r="O9231">
        <v>861</v>
      </c>
      <c r="P9231">
        <f t="shared" si="290"/>
        <v>861</v>
      </c>
      <c r="Q9231">
        <f t="shared" si="291"/>
        <v>861</v>
      </c>
    </row>
    <row r="9232" spans="1:17">
      <c r="A9232">
        <v>62</v>
      </c>
      <c r="B9232" t="s">
        <v>0</v>
      </c>
      <c r="C9232" t="s">
        <v>1</v>
      </c>
      <c r="E9232">
        <v>81</v>
      </c>
      <c r="F9232" t="s">
        <v>2</v>
      </c>
      <c r="H9232" t="s">
        <v>3</v>
      </c>
      <c r="N9232" t="s">
        <v>4</v>
      </c>
      <c r="O9232">
        <v>981</v>
      </c>
      <c r="P9232">
        <f t="shared" si="290"/>
        <v>981</v>
      </c>
      <c r="Q9232">
        <f t="shared" si="291"/>
        <v>981</v>
      </c>
    </row>
    <row r="9233" spans="1:17">
      <c r="A9233">
        <v>62</v>
      </c>
      <c r="B9233" t="s">
        <v>0</v>
      </c>
      <c r="C9233" t="s">
        <v>1</v>
      </c>
      <c r="E9233">
        <v>149</v>
      </c>
      <c r="F9233" t="s">
        <v>482</v>
      </c>
      <c r="H9233" t="s">
        <v>483</v>
      </c>
      <c r="N9233" t="s">
        <v>4</v>
      </c>
      <c r="O9233">
        <v>1214</v>
      </c>
      <c r="P9233">
        <f t="shared" si="290"/>
        <v>1214</v>
      </c>
      <c r="Q9233">
        <f t="shared" si="291"/>
        <v>1214</v>
      </c>
    </row>
    <row r="9234" spans="1:17">
      <c r="A9234">
        <v>62</v>
      </c>
      <c r="B9234" t="s">
        <v>32</v>
      </c>
      <c r="C9234" t="s">
        <v>9</v>
      </c>
      <c r="D9234" t="s">
        <v>23</v>
      </c>
      <c r="E9234">
        <v>26</v>
      </c>
      <c r="F9234" t="s">
        <v>170</v>
      </c>
      <c r="H9234" t="s">
        <v>171</v>
      </c>
      <c r="I9234" t="s">
        <v>172</v>
      </c>
      <c r="J9234" t="s">
        <v>173</v>
      </c>
      <c r="K9234">
        <v>0.77777777800000003</v>
      </c>
      <c r="L9234">
        <v>5</v>
      </c>
      <c r="M9234">
        <v>3.28</v>
      </c>
      <c r="N9234" t="s">
        <v>4</v>
      </c>
      <c r="O9234">
        <v>665</v>
      </c>
      <c r="P9234">
        <f t="shared" si="290"/>
        <v>665</v>
      </c>
      <c r="Q9234">
        <f t="shared" si="291"/>
        <v>665</v>
      </c>
    </row>
    <row r="9235" spans="1:17">
      <c r="A9235">
        <v>62</v>
      </c>
      <c r="B9235" t="s">
        <v>32</v>
      </c>
      <c r="C9235" t="s">
        <v>9</v>
      </c>
      <c r="D9235" t="s">
        <v>23</v>
      </c>
      <c r="E9235">
        <v>16</v>
      </c>
      <c r="F9235" t="s">
        <v>45</v>
      </c>
      <c r="H9235" t="s">
        <v>46</v>
      </c>
      <c r="I9235" t="s">
        <v>46</v>
      </c>
      <c r="J9235" t="s">
        <v>47</v>
      </c>
      <c r="K9235">
        <v>0.87878787899999999</v>
      </c>
      <c r="L9235">
        <v>4</v>
      </c>
      <c r="M9235">
        <v>2.82</v>
      </c>
      <c r="N9235" t="s">
        <v>8</v>
      </c>
      <c r="O9235">
        <v>843</v>
      </c>
      <c r="P9235">
        <f t="shared" si="290"/>
        <v>843</v>
      </c>
      <c r="Q9235">
        <f t="shared" si="291"/>
        <v>843</v>
      </c>
    </row>
    <row r="9236" spans="1:17">
      <c r="A9236">
        <v>62</v>
      </c>
      <c r="B9236" t="s">
        <v>32</v>
      </c>
      <c r="C9236" t="s">
        <v>9</v>
      </c>
      <c r="D9236" t="s">
        <v>17</v>
      </c>
      <c r="E9236">
        <v>51</v>
      </c>
      <c r="F9236" t="s">
        <v>116</v>
      </c>
      <c r="G9236" t="s">
        <v>34</v>
      </c>
      <c r="H9236" t="s">
        <v>117</v>
      </c>
      <c r="I9236" t="s">
        <v>118</v>
      </c>
      <c r="J9236" t="s">
        <v>119</v>
      </c>
      <c r="K9236">
        <v>0.84</v>
      </c>
      <c r="L9236">
        <v>5</v>
      </c>
      <c r="M9236">
        <v>3.19</v>
      </c>
      <c r="N9236" t="s">
        <v>4</v>
      </c>
      <c r="O9236">
        <v>875</v>
      </c>
      <c r="P9236">
        <f t="shared" si="290"/>
        <v>875</v>
      </c>
      <c r="Q9236">
        <f t="shared" si="291"/>
        <v>875</v>
      </c>
    </row>
    <row r="9237" spans="1:17">
      <c r="A9237">
        <v>62</v>
      </c>
      <c r="B9237" t="s">
        <v>32</v>
      </c>
      <c r="C9237" t="s">
        <v>9</v>
      </c>
      <c r="D9237" t="s">
        <v>17</v>
      </c>
      <c r="E9237">
        <v>121</v>
      </c>
      <c r="F9237" t="s">
        <v>244</v>
      </c>
      <c r="G9237" t="s">
        <v>34</v>
      </c>
      <c r="H9237" t="s">
        <v>245</v>
      </c>
      <c r="I9237" t="s">
        <v>246</v>
      </c>
      <c r="J9237" t="s">
        <v>247</v>
      </c>
      <c r="K9237">
        <v>0.65760869600000005</v>
      </c>
      <c r="L9237">
        <v>5</v>
      </c>
      <c r="M9237">
        <v>2.79</v>
      </c>
      <c r="N9237" t="s">
        <v>8</v>
      </c>
      <c r="O9237">
        <v>883</v>
      </c>
      <c r="P9237">
        <f t="shared" si="290"/>
        <v>883</v>
      </c>
      <c r="Q9237">
        <f t="shared" si="291"/>
        <v>883</v>
      </c>
    </row>
    <row r="9238" spans="1:17">
      <c r="A9238">
        <v>62</v>
      </c>
      <c r="B9238" t="s">
        <v>32</v>
      </c>
      <c r="C9238" t="s">
        <v>9</v>
      </c>
      <c r="D9238" t="s">
        <v>23</v>
      </c>
      <c r="E9238">
        <v>21</v>
      </c>
      <c r="F9238" t="s">
        <v>224</v>
      </c>
      <c r="H9238" t="s">
        <v>225</v>
      </c>
      <c r="I9238" t="s">
        <v>226</v>
      </c>
      <c r="J9238" t="s">
        <v>227</v>
      </c>
      <c r="K9238">
        <v>0.56349206299999999</v>
      </c>
      <c r="L9238">
        <v>4</v>
      </c>
      <c r="M9238">
        <v>3.12</v>
      </c>
      <c r="N9238" t="s">
        <v>4</v>
      </c>
      <c r="O9238">
        <v>896</v>
      </c>
      <c r="P9238">
        <f t="shared" si="290"/>
        <v>896</v>
      </c>
      <c r="Q9238">
        <f t="shared" si="291"/>
        <v>896</v>
      </c>
    </row>
    <row r="9239" spans="1:17">
      <c r="A9239">
        <v>62</v>
      </c>
      <c r="B9239" t="s">
        <v>32</v>
      </c>
      <c r="C9239" t="s">
        <v>9</v>
      </c>
      <c r="D9239" t="s">
        <v>17</v>
      </c>
      <c r="E9239">
        <v>59</v>
      </c>
      <c r="F9239" t="s">
        <v>352</v>
      </c>
      <c r="G9239" t="s">
        <v>19</v>
      </c>
      <c r="H9239" t="s">
        <v>353</v>
      </c>
      <c r="I9239" t="s">
        <v>354</v>
      </c>
      <c r="J9239" t="s">
        <v>355</v>
      </c>
      <c r="K9239">
        <v>0.79</v>
      </c>
      <c r="L9239">
        <v>5</v>
      </c>
      <c r="M9239">
        <v>4.0490000000000004</v>
      </c>
      <c r="N9239" t="s">
        <v>4</v>
      </c>
      <c r="O9239">
        <v>897</v>
      </c>
      <c r="P9239">
        <f t="shared" si="290"/>
        <v>897</v>
      </c>
      <c r="Q9239">
        <f t="shared" si="291"/>
        <v>897</v>
      </c>
    </row>
    <row r="9240" spans="1:17">
      <c r="A9240">
        <v>62</v>
      </c>
      <c r="B9240" t="s">
        <v>32</v>
      </c>
      <c r="C9240" t="s">
        <v>9</v>
      </c>
      <c r="D9240" t="s">
        <v>23</v>
      </c>
      <c r="E9240">
        <v>119</v>
      </c>
      <c r="F9240" t="s">
        <v>196</v>
      </c>
      <c r="H9240" t="s">
        <v>197</v>
      </c>
      <c r="I9240" t="s">
        <v>198</v>
      </c>
      <c r="J9240" t="s">
        <v>199</v>
      </c>
      <c r="K9240">
        <v>0.79487179500000005</v>
      </c>
      <c r="L9240">
        <v>3</v>
      </c>
      <c r="M9240">
        <v>2.41</v>
      </c>
      <c r="N9240" t="s">
        <v>8</v>
      </c>
      <c r="O9240">
        <v>906</v>
      </c>
      <c r="P9240">
        <f t="shared" si="290"/>
        <v>906</v>
      </c>
      <c r="Q9240">
        <f t="shared" si="291"/>
        <v>906</v>
      </c>
    </row>
    <row r="9241" spans="1:17">
      <c r="A9241">
        <v>62</v>
      </c>
      <c r="B9241" t="s">
        <v>32</v>
      </c>
      <c r="C9241" t="s">
        <v>9</v>
      </c>
      <c r="D9241" t="s">
        <v>17</v>
      </c>
      <c r="E9241">
        <v>71</v>
      </c>
      <c r="F9241" t="s">
        <v>412</v>
      </c>
      <c r="G9241" t="s">
        <v>34</v>
      </c>
      <c r="H9241" t="s">
        <v>413</v>
      </c>
      <c r="I9241" t="s">
        <v>414</v>
      </c>
      <c r="J9241" t="s">
        <v>415</v>
      </c>
      <c r="K9241">
        <v>0.72</v>
      </c>
      <c r="L9241">
        <v>5</v>
      </c>
      <c r="M9241">
        <v>2.54</v>
      </c>
      <c r="N9241" t="s">
        <v>4</v>
      </c>
      <c r="O9241">
        <v>931</v>
      </c>
      <c r="P9241">
        <f t="shared" si="290"/>
        <v>931</v>
      </c>
      <c r="Q9241">
        <f t="shared" si="291"/>
        <v>931</v>
      </c>
    </row>
    <row r="9242" spans="1:17">
      <c r="A9242">
        <v>62</v>
      </c>
      <c r="B9242" t="s">
        <v>32</v>
      </c>
      <c r="C9242" t="s">
        <v>9</v>
      </c>
      <c r="D9242" t="s">
        <v>23</v>
      </c>
      <c r="E9242">
        <v>39</v>
      </c>
      <c r="F9242" t="s">
        <v>462</v>
      </c>
      <c r="H9242" t="s">
        <v>463</v>
      </c>
      <c r="I9242" t="s">
        <v>464</v>
      </c>
      <c r="J9242" t="s">
        <v>465</v>
      </c>
      <c r="K9242">
        <v>0.71621621599999996</v>
      </c>
      <c r="L9242">
        <v>5</v>
      </c>
      <c r="M9242">
        <v>2.9</v>
      </c>
      <c r="N9242" t="s">
        <v>4</v>
      </c>
      <c r="O9242">
        <v>944</v>
      </c>
      <c r="P9242">
        <f t="shared" si="290"/>
        <v>944</v>
      </c>
      <c r="Q9242">
        <f t="shared" si="291"/>
        <v>944</v>
      </c>
    </row>
    <row r="9243" spans="1:17">
      <c r="A9243">
        <v>62</v>
      </c>
      <c r="B9243" t="s">
        <v>32</v>
      </c>
      <c r="C9243" t="s">
        <v>9</v>
      </c>
      <c r="D9243" t="s">
        <v>17</v>
      </c>
      <c r="E9243">
        <v>113</v>
      </c>
      <c r="F9243" t="s">
        <v>120</v>
      </c>
      <c r="G9243" t="s">
        <v>34</v>
      </c>
      <c r="H9243" t="s">
        <v>121</v>
      </c>
      <c r="I9243" t="s">
        <v>122</v>
      </c>
      <c r="J9243" t="s">
        <v>123</v>
      </c>
      <c r="K9243">
        <v>0.60406091399999995</v>
      </c>
      <c r="L9243">
        <v>3</v>
      </c>
      <c r="M9243">
        <v>2.89</v>
      </c>
      <c r="N9243" t="s">
        <v>4</v>
      </c>
      <c r="O9243">
        <v>947</v>
      </c>
      <c r="P9243">
        <f t="shared" si="290"/>
        <v>947</v>
      </c>
      <c r="Q9243">
        <f t="shared" si="291"/>
        <v>947</v>
      </c>
    </row>
    <row r="9244" spans="1:17">
      <c r="A9244">
        <v>62</v>
      </c>
      <c r="B9244" t="s">
        <v>32</v>
      </c>
      <c r="C9244" t="s">
        <v>9</v>
      </c>
      <c r="D9244" t="s">
        <v>23</v>
      </c>
      <c r="E9244">
        <v>58</v>
      </c>
      <c r="F9244" t="s">
        <v>316</v>
      </c>
      <c r="H9244" t="s">
        <v>317</v>
      </c>
      <c r="I9244" t="s">
        <v>318</v>
      </c>
      <c r="J9244" t="s">
        <v>319</v>
      </c>
      <c r="K9244">
        <v>0.839378238</v>
      </c>
      <c r="L9244">
        <v>5</v>
      </c>
      <c r="M9244">
        <v>3.68</v>
      </c>
      <c r="N9244" t="s">
        <v>4</v>
      </c>
      <c r="O9244">
        <v>971</v>
      </c>
      <c r="P9244">
        <f t="shared" si="290"/>
        <v>971</v>
      </c>
      <c r="Q9244">
        <f t="shared" si="291"/>
        <v>971</v>
      </c>
    </row>
    <row r="9245" spans="1:17">
      <c r="A9245">
        <v>62</v>
      </c>
      <c r="B9245" t="s">
        <v>32</v>
      </c>
      <c r="C9245" t="s">
        <v>9</v>
      </c>
      <c r="D9245" t="s">
        <v>17</v>
      </c>
      <c r="E9245">
        <v>70</v>
      </c>
      <c r="F9245" t="s">
        <v>474</v>
      </c>
      <c r="G9245" t="s">
        <v>19</v>
      </c>
      <c r="H9245" t="s">
        <v>475</v>
      </c>
      <c r="I9245" t="s">
        <v>476</v>
      </c>
      <c r="J9245" t="s">
        <v>477</v>
      </c>
      <c r="K9245">
        <v>0.95833333300000001</v>
      </c>
      <c r="L9245">
        <v>6</v>
      </c>
      <c r="M9245">
        <v>3.66</v>
      </c>
      <c r="N9245" t="s">
        <v>4</v>
      </c>
      <c r="O9245">
        <v>1011</v>
      </c>
      <c r="P9245">
        <f t="shared" si="290"/>
        <v>1011</v>
      </c>
      <c r="Q9245">
        <f t="shared" si="291"/>
        <v>1011</v>
      </c>
    </row>
    <row r="9246" spans="1:17">
      <c r="A9246">
        <v>62</v>
      </c>
      <c r="B9246" t="s">
        <v>32</v>
      </c>
      <c r="C9246" t="s">
        <v>9</v>
      </c>
      <c r="D9246" t="s">
        <v>17</v>
      </c>
      <c r="E9246">
        <v>88</v>
      </c>
      <c r="F9246" t="s">
        <v>70</v>
      </c>
      <c r="G9246" t="s">
        <v>34</v>
      </c>
      <c r="H9246" t="s">
        <v>71</v>
      </c>
      <c r="I9246" t="s">
        <v>72</v>
      </c>
      <c r="J9246" t="s">
        <v>73</v>
      </c>
      <c r="K9246">
        <v>0.84848484800000001</v>
      </c>
      <c r="L9246">
        <v>4</v>
      </c>
      <c r="M9246">
        <v>3.7509999999999999</v>
      </c>
      <c r="N9246" t="s">
        <v>4</v>
      </c>
      <c r="O9246">
        <v>1082</v>
      </c>
      <c r="P9246">
        <f t="shared" si="290"/>
        <v>1082</v>
      </c>
      <c r="Q9246">
        <f t="shared" si="291"/>
        <v>1082</v>
      </c>
    </row>
    <row r="9247" spans="1:17">
      <c r="A9247">
        <v>62</v>
      </c>
      <c r="B9247" t="s">
        <v>32</v>
      </c>
      <c r="C9247" t="s">
        <v>9</v>
      </c>
      <c r="D9247" t="s">
        <v>17</v>
      </c>
      <c r="E9247">
        <v>103</v>
      </c>
      <c r="F9247" t="s">
        <v>328</v>
      </c>
      <c r="G9247" t="s">
        <v>34</v>
      </c>
      <c r="H9247" t="s">
        <v>329</v>
      </c>
      <c r="I9247" t="s">
        <v>330</v>
      </c>
      <c r="J9247" t="s">
        <v>331</v>
      </c>
      <c r="K9247">
        <v>0.803030303</v>
      </c>
      <c r="L9247">
        <v>5</v>
      </c>
      <c r="M9247">
        <v>2.78</v>
      </c>
      <c r="N9247" t="s">
        <v>4</v>
      </c>
      <c r="O9247">
        <v>1186</v>
      </c>
      <c r="P9247">
        <f t="shared" si="290"/>
        <v>1186</v>
      </c>
      <c r="Q9247">
        <f t="shared" si="291"/>
        <v>1186</v>
      </c>
    </row>
    <row r="9248" spans="1:17">
      <c r="A9248">
        <v>62</v>
      </c>
      <c r="B9248" t="s">
        <v>32</v>
      </c>
      <c r="C9248" t="s">
        <v>9</v>
      </c>
      <c r="D9248" t="s">
        <v>23</v>
      </c>
      <c r="E9248">
        <v>101</v>
      </c>
      <c r="F9248" t="s">
        <v>458</v>
      </c>
      <c r="H9248" t="s">
        <v>459</v>
      </c>
      <c r="I9248" t="s">
        <v>460</v>
      </c>
      <c r="J9248" t="s">
        <v>461</v>
      </c>
      <c r="K9248">
        <v>0.48965517200000003</v>
      </c>
      <c r="L9248">
        <v>6</v>
      </c>
      <c r="M9248">
        <v>3.43</v>
      </c>
      <c r="N9248" t="s">
        <v>8</v>
      </c>
      <c r="O9248">
        <v>1259</v>
      </c>
      <c r="P9248">
        <f t="shared" si="290"/>
        <v>1259</v>
      </c>
      <c r="Q9248">
        <f t="shared" si="291"/>
        <v>1259</v>
      </c>
    </row>
    <row r="9249" spans="1:17">
      <c r="A9249">
        <v>62</v>
      </c>
      <c r="B9249" t="s">
        <v>32</v>
      </c>
      <c r="C9249" t="s">
        <v>9</v>
      </c>
      <c r="D9249" t="s">
        <v>23</v>
      </c>
      <c r="E9249">
        <v>87</v>
      </c>
      <c r="F9249" t="s">
        <v>432</v>
      </c>
      <c r="H9249" t="s">
        <v>433</v>
      </c>
      <c r="I9249" t="s">
        <v>434</v>
      </c>
      <c r="J9249" t="s">
        <v>435</v>
      </c>
      <c r="K9249">
        <v>0.64189189199999996</v>
      </c>
      <c r="L9249">
        <v>5</v>
      </c>
      <c r="M9249">
        <v>3.01</v>
      </c>
      <c r="N9249" t="s">
        <v>4</v>
      </c>
      <c r="O9249">
        <v>1297</v>
      </c>
      <c r="P9249">
        <f t="shared" si="290"/>
        <v>1297</v>
      </c>
      <c r="Q9249">
        <f t="shared" si="291"/>
        <v>1297</v>
      </c>
    </row>
    <row r="9250" spans="1:17">
      <c r="A9250">
        <v>62</v>
      </c>
      <c r="B9250" t="s">
        <v>32</v>
      </c>
      <c r="C9250" t="s">
        <v>1</v>
      </c>
      <c r="D9250" t="s">
        <v>23</v>
      </c>
      <c r="E9250">
        <v>15</v>
      </c>
      <c r="F9250" t="s">
        <v>292</v>
      </c>
      <c r="H9250" t="s">
        <v>293</v>
      </c>
      <c r="I9250" t="s">
        <v>294</v>
      </c>
      <c r="J9250" t="s">
        <v>295</v>
      </c>
      <c r="K9250">
        <v>0.82608695700000001</v>
      </c>
      <c r="L9250">
        <v>5</v>
      </c>
      <c r="M9250">
        <v>3.7210000000000001</v>
      </c>
      <c r="N9250" t="s">
        <v>8</v>
      </c>
      <c r="O9250">
        <v>526</v>
      </c>
      <c r="P9250">
        <f t="shared" si="290"/>
        <v>526</v>
      </c>
      <c r="Q9250">
        <f t="shared" si="291"/>
        <v>526</v>
      </c>
    </row>
    <row r="9251" spans="1:17">
      <c r="A9251">
        <v>62</v>
      </c>
      <c r="B9251" t="s">
        <v>32</v>
      </c>
      <c r="C9251" t="s">
        <v>1</v>
      </c>
      <c r="D9251" t="s">
        <v>17</v>
      </c>
      <c r="E9251">
        <v>18</v>
      </c>
      <c r="F9251" t="s">
        <v>150</v>
      </c>
      <c r="G9251" t="s">
        <v>34</v>
      </c>
      <c r="H9251" t="s">
        <v>151</v>
      </c>
      <c r="I9251" t="s">
        <v>152</v>
      </c>
      <c r="J9251" t="s">
        <v>153</v>
      </c>
      <c r="K9251">
        <v>0.736486486</v>
      </c>
      <c r="L9251">
        <v>4</v>
      </c>
      <c r="M9251">
        <v>2.6920000000000002</v>
      </c>
      <c r="N9251" t="s">
        <v>4</v>
      </c>
      <c r="O9251">
        <v>550</v>
      </c>
      <c r="P9251">
        <f t="shared" si="290"/>
        <v>550</v>
      </c>
      <c r="Q9251">
        <f t="shared" si="291"/>
        <v>550</v>
      </c>
    </row>
    <row r="9252" spans="1:17">
      <c r="A9252">
        <v>62</v>
      </c>
      <c r="B9252" t="s">
        <v>32</v>
      </c>
      <c r="C9252" t="s">
        <v>1</v>
      </c>
      <c r="D9252" t="s">
        <v>23</v>
      </c>
      <c r="E9252">
        <v>77</v>
      </c>
      <c r="F9252" t="s">
        <v>488</v>
      </c>
      <c r="H9252" t="s">
        <v>489</v>
      </c>
      <c r="I9252" t="s">
        <v>490</v>
      </c>
      <c r="J9252" t="s">
        <v>491</v>
      </c>
      <c r="K9252">
        <v>0.66025641000000002</v>
      </c>
      <c r="L9252">
        <v>4</v>
      </c>
      <c r="M9252">
        <v>2.7530000000000001</v>
      </c>
      <c r="N9252" t="s">
        <v>4</v>
      </c>
      <c r="O9252">
        <v>558</v>
      </c>
      <c r="P9252">
        <f t="shared" si="290"/>
        <v>558</v>
      </c>
      <c r="Q9252">
        <f t="shared" si="291"/>
        <v>558</v>
      </c>
    </row>
    <row r="9253" spans="1:17">
      <c r="A9253">
        <v>62</v>
      </c>
      <c r="B9253" t="s">
        <v>32</v>
      </c>
      <c r="C9253" t="s">
        <v>1</v>
      </c>
      <c r="D9253" t="s">
        <v>17</v>
      </c>
      <c r="E9253">
        <v>34</v>
      </c>
      <c r="F9253" t="s">
        <v>358</v>
      </c>
      <c r="G9253" t="s">
        <v>34</v>
      </c>
      <c r="H9253" t="s">
        <v>359</v>
      </c>
      <c r="I9253" t="s">
        <v>360</v>
      </c>
      <c r="J9253" t="s">
        <v>361</v>
      </c>
      <c r="K9253">
        <v>0.86666600000000005</v>
      </c>
      <c r="L9253">
        <v>4</v>
      </c>
      <c r="M9253">
        <v>3.8690000000000002</v>
      </c>
      <c r="N9253" t="s">
        <v>8</v>
      </c>
      <c r="O9253">
        <v>598</v>
      </c>
      <c r="P9253">
        <f t="shared" si="290"/>
        <v>598</v>
      </c>
      <c r="Q9253">
        <f t="shared" si="291"/>
        <v>598</v>
      </c>
    </row>
    <row r="9254" spans="1:17">
      <c r="A9254">
        <v>62</v>
      </c>
      <c r="B9254" t="s">
        <v>32</v>
      </c>
      <c r="C9254" t="s">
        <v>1</v>
      </c>
      <c r="D9254" t="s">
        <v>23</v>
      </c>
      <c r="E9254">
        <v>85</v>
      </c>
      <c r="F9254" t="s">
        <v>166</v>
      </c>
      <c r="H9254" t="s">
        <v>167</v>
      </c>
      <c r="I9254" t="s">
        <v>168</v>
      </c>
      <c r="J9254" t="s">
        <v>169</v>
      </c>
      <c r="K9254">
        <v>0.70138888899999996</v>
      </c>
      <c r="L9254">
        <v>4</v>
      </c>
      <c r="M9254">
        <v>3.66</v>
      </c>
      <c r="N9254" t="s">
        <v>4</v>
      </c>
      <c r="O9254">
        <v>655</v>
      </c>
      <c r="P9254">
        <f t="shared" si="290"/>
        <v>655</v>
      </c>
      <c r="Q9254">
        <f t="shared" si="291"/>
        <v>655</v>
      </c>
    </row>
    <row r="9255" spans="1:17">
      <c r="A9255">
        <v>62</v>
      </c>
      <c r="B9255" t="s">
        <v>32</v>
      </c>
      <c r="C9255" t="s">
        <v>1</v>
      </c>
      <c r="D9255" t="s">
        <v>23</v>
      </c>
      <c r="E9255">
        <v>52</v>
      </c>
      <c r="F9255" t="s">
        <v>64</v>
      </c>
      <c r="H9255" t="s">
        <v>65</v>
      </c>
      <c r="I9255" t="s">
        <v>66</v>
      </c>
      <c r="J9255" t="s">
        <v>67</v>
      </c>
      <c r="K9255">
        <v>0.880434783</v>
      </c>
      <c r="L9255">
        <v>7</v>
      </c>
      <c r="M9255">
        <v>2.61</v>
      </c>
      <c r="N9255" t="s">
        <v>4</v>
      </c>
      <c r="O9255">
        <v>678</v>
      </c>
      <c r="P9255">
        <f t="shared" si="290"/>
        <v>678</v>
      </c>
      <c r="Q9255">
        <f t="shared" si="291"/>
        <v>678</v>
      </c>
    </row>
    <row r="9256" spans="1:17">
      <c r="A9256">
        <v>62</v>
      </c>
      <c r="B9256" t="s">
        <v>32</v>
      </c>
      <c r="C9256" t="s">
        <v>1</v>
      </c>
      <c r="D9256" t="s">
        <v>23</v>
      </c>
      <c r="E9256">
        <v>120</v>
      </c>
      <c r="F9256" t="s">
        <v>274</v>
      </c>
      <c r="H9256" t="s">
        <v>275</v>
      </c>
      <c r="I9256" t="s">
        <v>276</v>
      </c>
      <c r="J9256" t="s">
        <v>277</v>
      </c>
      <c r="K9256">
        <v>0.75862068999999999</v>
      </c>
      <c r="L9256">
        <v>4</v>
      </c>
      <c r="M9256">
        <v>1.7629999999999999</v>
      </c>
      <c r="N9256" t="s">
        <v>4</v>
      </c>
      <c r="O9256">
        <v>686</v>
      </c>
      <c r="P9256">
        <f t="shared" si="290"/>
        <v>686</v>
      </c>
      <c r="Q9256">
        <f t="shared" si="291"/>
        <v>686</v>
      </c>
    </row>
    <row r="9257" spans="1:17">
      <c r="A9257">
        <v>62</v>
      </c>
      <c r="B9257" t="s">
        <v>32</v>
      </c>
      <c r="C9257" t="s">
        <v>1</v>
      </c>
      <c r="D9257" t="s">
        <v>23</v>
      </c>
      <c r="E9257">
        <v>94</v>
      </c>
      <c r="F9257" t="s">
        <v>110</v>
      </c>
      <c r="H9257" t="s">
        <v>111</v>
      </c>
      <c r="I9257" t="s">
        <v>112</v>
      </c>
      <c r="J9257" t="s">
        <v>113</v>
      </c>
      <c r="K9257">
        <v>0.48965517200000003</v>
      </c>
      <c r="L9257">
        <v>3</v>
      </c>
      <c r="M9257">
        <v>2.95</v>
      </c>
      <c r="N9257" t="s">
        <v>4</v>
      </c>
      <c r="O9257">
        <v>727</v>
      </c>
      <c r="P9257">
        <f t="shared" si="290"/>
        <v>727</v>
      </c>
      <c r="Q9257">
        <f t="shared" si="291"/>
        <v>727</v>
      </c>
    </row>
    <row r="9258" spans="1:17">
      <c r="A9258">
        <v>62</v>
      </c>
      <c r="B9258" t="s">
        <v>32</v>
      </c>
      <c r="C9258" t="s">
        <v>1</v>
      </c>
      <c r="D9258" t="s">
        <v>17</v>
      </c>
      <c r="E9258">
        <v>118</v>
      </c>
      <c r="F9258" t="s">
        <v>18</v>
      </c>
      <c r="G9258" t="s">
        <v>19</v>
      </c>
      <c r="H9258" t="s">
        <v>20</v>
      </c>
      <c r="I9258" t="s">
        <v>21</v>
      </c>
      <c r="J9258" t="s">
        <v>22</v>
      </c>
      <c r="K9258">
        <v>1</v>
      </c>
      <c r="L9258">
        <v>4</v>
      </c>
      <c r="M9258">
        <v>3</v>
      </c>
      <c r="N9258" t="s">
        <v>4</v>
      </c>
      <c r="O9258">
        <v>789</v>
      </c>
      <c r="P9258">
        <f t="shared" si="290"/>
        <v>789</v>
      </c>
      <c r="Q9258">
        <f t="shared" si="291"/>
        <v>789</v>
      </c>
    </row>
    <row r="9259" spans="1:17">
      <c r="A9259">
        <v>62</v>
      </c>
      <c r="B9259" t="s">
        <v>32</v>
      </c>
      <c r="C9259" t="s">
        <v>1</v>
      </c>
      <c r="D9259" t="s">
        <v>17</v>
      </c>
      <c r="E9259">
        <v>130</v>
      </c>
      <c r="F9259" t="s">
        <v>394</v>
      </c>
      <c r="G9259" t="s">
        <v>34</v>
      </c>
      <c r="H9259" t="s">
        <v>395</v>
      </c>
      <c r="I9259" t="s">
        <v>396</v>
      </c>
      <c r="J9259" t="s">
        <v>397</v>
      </c>
      <c r="K9259">
        <v>0.83448275900000002</v>
      </c>
      <c r="L9259">
        <v>4</v>
      </c>
      <c r="M9259">
        <v>3.12</v>
      </c>
      <c r="N9259" t="s">
        <v>4</v>
      </c>
      <c r="O9259">
        <v>862</v>
      </c>
      <c r="P9259">
        <f t="shared" si="290"/>
        <v>862</v>
      </c>
      <c r="Q9259">
        <f t="shared" si="291"/>
        <v>862</v>
      </c>
    </row>
    <row r="9260" spans="1:17">
      <c r="A9260">
        <v>62</v>
      </c>
      <c r="B9260" t="s">
        <v>32</v>
      </c>
      <c r="C9260" t="s">
        <v>1</v>
      </c>
      <c r="D9260" t="s">
        <v>23</v>
      </c>
      <c r="E9260">
        <v>38</v>
      </c>
      <c r="F9260" t="s">
        <v>308</v>
      </c>
      <c r="H9260" t="s">
        <v>309</v>
      </c>
      <c r="I9260" t="s">
        <v>310</v>
      </c>
      <c r="J9260" t="s">
        <v>311</v>
      </c>
      <c r="K9260">
        <v>0.571428571</v>
      </c>
      <c r="L9260">
        <v>4</v>
      </c>
      <c r="M9260">
        <v>3.95</v>
      </c>
      <c r="N9260" t="s">
        <v>4</v>
      </c>
      <c r="O9260">
        <v>919</v>
      </c>
      <c r="P9260">
        <f t="shared" si="290"/>
        <v>919</v>
      </c>
      <c r="Q9260">
        <f t="shared" si="291"/>
        <v>919</v>
      </c>
    </row>
    <row r="9261" spans="1:17">
      <c r="A9261">
        <v>62</v>
      </c>
      <c r="B9261" t="s">
        <v>32</v>
      </c>
      <c r="C9261" t="s">
        <v>1</v>
      </c>
      <c r="D9261" t="s">
        <v>17</v>
      </c>
      <c r="E9261">
        <v>35</v>
      </c>
      <c r="F9261" t="s">
        <v>372</v>
      </c>
      <c r="G9261" t="s">
        <v>34</v>
      </c>
      <c r="H9261" t="s">
        <v>373</v>
      </c>
      <c r="I9261" t="s">
        <v>374</v>
      </c>
      <c r="J9261" t="s">
        <v>375</v>
      </c>
      <c r="K9261">
        <v>0.61206896600000005</v>
      </c>
      <c r="L9261">
        <v>4</v>
      </c>
      <c r="M9261">
        <v>2.9689999999999999</v>
      </c>
      <c r="N9261" t="s">
        <v>8</v>
      </c>
      <c r="O9261">
        <v>1047</v>
      </c>
      <c r="P9261">
        <f t="shared" si="290"/>
        <v>1047</v>
      </c>
      <c r="Q9261">
        <f t="shared" si="291"/>
        <v>1047</v>
      </c>
    </row>
    <row r="9262" spans="1:17">
      <c r="A9262">
        <v>62</v>
      </c>
      <c r="B9262" t="s">
        <v>32</v>
      </c>
      <c r="C9262" t="s">
        <v>1</v>
      </c>
      <c r="D9262" t="s">
        <v>23</v>
      </c>
      <c r="E9262">
        <v>17</v>
      </c>
      <c r="F9262" t="s">
        <v>184</v>
      </c>
      <c r="H9262" t="s">
        <v>185</v>
      </c>
      <c r="I9262" t="s">
        <v>186</v>
      </c>
      <c r="J9262" t="s">
        <v>187</v>
      </c>
      <c r="K9262">
        <v>0.77702702700000004</v>
      </c>
      <c r="L9262">
        <v>7</v>
      </c>
      <c r="M9262">
        <v>2.61</v>
      </c>
      <c r="N9262" t="s">
        <v>8</v>
      </c>
      <c r="O9262">
        <v>1118</v>
      </c>
      <c r="P9262">
        <f t="shared" si="290"/>
        <v>1118</v>
      </c>
      <c r="Q9262">
        <f t="shared" si="291"/>
        <v>1118</v>
      </c>
    </row>
    <row r="9263" spans="1:17">
      <c r="A9263">
        <v>62</v>
      </c>
      <c r="B9263" t="s">
        <v>32</v>
      </c>
      <c r="C9263" t="s">
        <v>1</v>
      </c>
      <c r="D9263" t="s">
        <v>17</v>
      </c>
      <c r="E9263">
        <v>37</v>
      </c>
      <c r="F9263" t="s">
        <v>192</v>
      </c>
      <c r="G9263" t="s">
        <v>34</v>
      </c>
      <c r="H9263" t="s">
        <v>193</v>
      </c>
      <c r="I9263" t="s">
        <v>194</v>
      </c>
      <c r="J9263" t="s">
        <v>195</v>
      </c>
      <c r="K9263">
        <v>0.75816993499999996</v>
      </c>
      <c r="L9263">
        <v>7</v>
      </c>
      <c r="M9263">
        <v>2.762</v>
      </c>
      <c r="N9263" t="s">
        <v>4</v>
      </c>
      <c r="O9263">
        <v>1158</v>
      </c>
      <c r="P9263">
        <f t="shared" si="290"/>
        <v>1158</v>
      </c>
      <c r="Q9263">
        <f t="shared" si="291"/>
        <v>1158</v>
      </c>
    </row>
    <row r="9264" spans="1:17">
      <c r="A9264">
        <v>62</v>
      </c>
      <c r="B9264" t="s">
        <v>32</v>
      </c>
      <c r="C9264" t="s">
        <v>1</v>
      </c>
      <c r="D9264" t="s">
        <v>17</v>
      </c>
      <c r="E9264">
        <v>124</v>
      </c>
      <c r="F9264" t="s">
        <v>348</v>
      </c>
      <c r="G9264" t="s">
        <v>19</v>
      </c>
      <c r="H9264" t="s">
        <v>349</v>
      </c>
      <c r="I9264" t="s">
        <v>350</v>
      </c>
      <c r="J9264" t="s">
        <v>351</v>
      </c>
      <c r="K9264">
        <v>0.71739130399999995</v>
      </c>
      <c r="L9264">
        <v>6</v>
      </c>
      <c r="M9264">
        <v>2.33</v>
      </c>
      <c r="N9264" t="s">
        <v>8</v>
      </c>
      <c r="O9264">
        <v>1158</v>
      </c>
      <c r="P9264">
        <f t="shared" si="290"/>
        <v>1158</v>
      </c>
      <c r="Q9264">
        <f t="shared" si="291"/>
        <v>1158</v>
      </c>
    </row>
    <row r="9265" spans="1:17">
      <c r="A9265">
        <v>62</v>
      </c>
      <c r="B9265" t="s">
        <v>32</v>
      </c>
      <c r="C9265" t="s">
        <v>1</v>
      </c>
      <c r="D9265" t="s">
        <v>17</v>
      </c>
      <c r="E9265">
        <v>136</v>
      </c>
      <c r="F9265" t="s">
        <v>232</v>
      </c>
      <c r="G9265" t="s">
        <v>34</v>
      </c>
      <c r="H9265" t="s">
        <v>233</v>
      </c>
      <c r="I9265" t="s">
        <v>234</v>
      </c>
      <c r="J9265" t="s">
        <v>235</v>
      </c>
      <c r="K9265">
        <v>0.64935064899999995</v>
      </c>
      <c r="L9265">
        <v>4</v>
      </c>
      <c r="M9265">
        <v>4.6500000000000004</v>
      </c>
      <c r="N9265" t="s">
        <v>4</v>
      </c>
      <c r="O9265">
        <v>1180</v>
      </c>
      <c r="P9265">
        <f t="shared" si="290"/>
        <v>1180</v>
      </c>
      <c r="Q9265">
        <f t="shared" si="291"/>
        <v>1180</v>
      </c>
    </row>
    <row r="9266" spans="1:17">
      <c r="A9266">
        <v>62</v>
      </c>
      <c r="B9266" t="s">
        <v>44</v>
      </c>
      <c r="C9266" t="s">
        <v>9</v>
      </c>
      <c r="D9266" t="s">
        <v>23</v>
      </c>
      <c r="E9266">
        <v>41</v>
      </c>
      <c r="F9266" t="s">
        <v>40</v>
      </c>
      <c r="H9266" t="s">
        <v>41</v>
      </c>
      <c r="I9266" t="s">
        <v>42</v>
      </c>
      <c r="J9266" t="s">
        <v>43</v>
      </c>
      <c r="K9266">
        <v>0.81756756799999997</v>
      </c>
      <c r="L9266">
        <v>3</v>
      </c>
      <c r="M9266">
        <v>3.32</v>
      </c>
      <c r="N9266" t="s">
        <v>8</v>
      </c>
      <c r="O9266">
        <v>625</v>
      </c>
      <c r="P9266">
        <f t="shared" si="290"/>
        <v>625</v>
      </c>
      <c r="Q9266">
        <f t="shared" si="291"/>
        <v>625</v>
      </c>
    </row>
    <row r="9267" spans="1:17">
      <c r="A9267">
        <v>62</v>
      </c>
      <c r="B9267" t="s">
        <v>44</v>
      </c>
      <c r="C9267" t="s">
        <v>9</v>
      </c>
      <c r="D9267" t="s">
        <v>17</v>
      </c>
      <c r="E9267">
        <v>144</v>
      </c>
      <c r="F9267" t="s">
        <v>428</v>
      </c>
      <c r="G9267" t="s">
        <v>34</v>
      </c>
      <c r="H9267" t="s">
        <v>429</v>
      </c>
      <c r="I9267" t="s">
        <v>430</v>
      </c>
      <c r="J9267" t="s">
        <v>431</v>
      </c>
      <c r="K9267">
        <v>0.87820512799999995</v>
      </c>
      <c r="L9267">
        <v>5</v>
      </c>
      <c r="M9267">
        <v>2.794</v>
      </c>
      <c r="N9267" t="s">
        <v>8</v>
      </c>
      <c r="O9267">
        <v>634</v>
      </c>
      <c r="P9267">
        <f t="shared" si="290"/>
        <v>634</v>
      </c>
      <c r="Q9267">
        <f t="shared" si="291"/>
        <v>634</v>
      </c>
    </row>
    <row r="9268" spans="1:17">
      <c r="A9268">
        <v>62</v>
      </c>
      <c r="B9268" t="s">
        <v>44</v>
      </c>
      <c r="C9268" t="s">
        <v>9</v>
      </c>
      <c r="D9268" t="s">
        <v>17</v>
      </c>
      <c r="E9268">
        <v>19</v>
      </c>
      <c r="F9268" t="s">
        <v>262</v>
      </c>
      <c r="G9268" t="s">
        <v>34</v>
      </c>
      <c r="H9268" t="s">
        <v>263</v>
      </c>
      <c r="I9268" t="s">
        <v>264</v>
      </c>
      <c r="J9268" t="s">
        <v>265</v>
      </c>
      <c r="K9268">
        <v>0.74545454499999997</v>
      </c>
      <c r="L9268">
        <v>5</v>
      </c>
      <c r="M9268">
        <v>3.5939999999999999</v>
      </c>
      <c r="N9268" t="s">
        <v>8</v>
      </c>
      <c r="O9268">
        <v>673</v>
      </c>
      <c r="P9268">
        <f t="shared" si="290"/>
        <v>673</v>
      </c>
      <c r="Q9268">
        <f t="shared" si="291"/>
        <v>673</v>
      </c>
    </row>
    <row r="9269" spans="1:17">
      <c r="A9269">
        <v>62</v>
      </c>
      <c r="B9269" t="s">
        <v>44</v>
      </c>
      <c r="C9269" t="s">
        <v>9</v>
      </c>
      <c r="D9269" t="s">
        <v>23</v>
      </c>
      <c r="E9269">
        <v>125</v>
      </c>
      <c r="F9269" t="s">
        <v>424</v>
      </c>
      <c r="H9269" t="s">
        <v>425</v>
      </c>
      <c r="I9269" t="s">
        <v>426</v>
      </c>
      <c r="J9269" t="s">
        <v>427</v>
      </c>
      <c r="K9269">
        <v>0.58503401399999999</v>
      </c>
      <c r="L9269">
        <v>5</v>
      </c>
      <c r="M9269">
        <v>3.57</v>
      </c>
      <c r="N9269" t="s">
        <v>8</v>
      </c>
      <c r="O9269">
        <v>720</v>
      </c>
      <c r="P9269">
        <f t="shared" si="290"/>
        <v>720</v>
      </c>
      <c r="Q9269">
        <f t="shared" si="291"/>
        <v>720</v>
      </c>
    </row>
    <row r="9270" spans="1:17">
      <c r="A9270">
        <v>62</v>
      </c>
      <c r="B9270" t="s">
        <v>44</v>
      </c>
      <c r="C9270" t="s">
        <v>9</v>
      </c>
      <c r="D9270" t="s">
        <v>17</v>
      </c>
      <c r="E9270">
        <v>117</v>
      </c>
      <c r="F9270" t="s">
        <v>454</v>
      </c>
      <c r="G9270" t="s">
        <v>34</v>
      </c>
      <c r="H9270" t="s">
        <v>455</v>
      </c>
      <c r="I9270" t="s">
        <v>456</v>
      </c>
      <c r="J9270" t="s">
        <v>457</v>
      </c>
      <c r="K9270">
        <v>0.63580246900000004</v>
      </c>
      <c r="L9270">
        <v>4</v>
      </c>
      <c r="M9270">
        <v>3.7909999999999999</v>
      </c>
      <c r="N9270" t="s">
        <v>8</v>
      </c>
      <c r="O9270">
        <v>729</v>
      </c>
      <c r="P9270">
        <f t="shared" si="290"/>
        <v>729</v>
      </c>
      <c r="Q9270">
        <f t="shared" si="291"/>
        <v>729</v>
      </c>
    </row>
    <row r="9271" spans="1:17">
      <c r="A9271">
        <v>62</v>
      </c>
      <c r="B9271" t="s">
        <v>44</v>
      </c>
      <c r="C9271" t="s">
        <v>9</v>
      </c>
      <c r="D9271" t="s">
        <v>17</v>
      </c>
      <c r="E9271">
        <v>54</v>
      </c>
      <c r="F9271" t="s">
        <v>266</v>
      </c>
      <c r="G9271" t="s">
        <v>34</v>
      </c>
      <c r="H9271" t="s">
        <v>267</v>
      </c>
      <c r="I9271" t="s">
        <v>268</v>
      </c>
      <c r="J9271" t="s">
        <v>269</v>
      </c>
      <c r="K9271">
        <v>1</v>
      </c>
      <c r="L9271">
        <v>5</v>
      </c>
      <c r="M9271">
        <v>3.8</v>
      </c>
      <c r="N9271" t="s">
        <v>4</v>
      </c>
      <c r="O9271">
        <v>761</v>
      </c>
      <c r="P9271">
        <f t="shared" si="290"/>
        <v>761</v>
      </c>
      <c r="Q9271">
        <f t="shared" si="291"/>
        <v>761</v>
      </c>
    </row>
    <row r="9272" spans="1:17">
      <c r="A9272">
        <v>62</v>
      </c>
      <c r="B9272" t="s">
        <v>44</v>
      </c>
      <c r="C9272" t="s">
        <v>9</v>
      </c>
      <c r="D9272" t="s">
        <v>23</v>
      </c>
      <c r="E9272">
        <v>109</v>
      </c>
      <c r="F9272" t="s">
        <v>228</v>
      </c>
      <c r="H9272" t="s">
        <v>229</v>
      </c>
      <c r="I9272" t="s">
        <v>230</v>
      </c>
      <c r="J9272" t="s">
        <v>231</v>
      </c>
      <c r="K9272">
        <v>0.31724137899999999</v>
      </c>
      <c r="L9272">
        <v>5</v>
      </c>
      <c r="M9272">
        <v>2.4700000000000002</v>
      </c>
      <c r="N9272" t="s">
        <v>8</v>
      </c>
      <c r="O9272">
        <v>785</v>
      </c>
      <c r="P9272">
        <f t="shared" si="290"/>
        <v>785</v>
      </c>
      <c r="Q9272">
        <f t="shared" si="291"/>
        <v>785</v>
      </c>
    </row>
    <row r="9273" spans="1:17">
      <c r="A9273">
        <v>62</v>
      </c>
      <c r="B9273" t="s">
        <v>44</v>
      </c>
      <c r="C9273" t="s">
        <v>9</v>
      </c>
      <c r="D9273" t="s">
        <v>23</v>
      </c>
      <c r="E9273">
        <v>13</v>
      </c>
      <c r="F9273" t="s">
        <v>408</v>
      </c>
      <c r="H9273" t="s">
        <v>409</v>
      </c>
      <c r="I9273" t="s">
        <v>410</v>
      </c>
      <c r="J9273" t="s">
        <v>411</v>
      </c>
      <c r="K9273">
        <v>0.79729729699999996</v>
      </c>
      <c r="L9273">
        <v>3</v>
      </c>
      <c r="M9273">
        <v>3.4670000000000001</v>
      </c>
      <c r="N9273" t="s">
        <v>8</v>
      </c>
      <c r="O9273">
        <v>826</v>
      </c>
      <c r="P9273">
        <f t="shared" si="290"/>
        <v>826</v>
      </c>
      <c r="Q9273">
        <f t="shared" si="291"/>
        <v>826</v>
      </c>
    </row>
    <row r="9274" spans="1:17">
      <c r="A9274">
        <v>62</v>
      </c>
      <c r="B9274" t="s">
        <v>44</v>
      </c>
      <c r="C9274" t="s">
        <v>9</v>
      </c>
      <c r="D9274" t="s">
        <v>17</v>
      </c>
      <c r="E9274">
        <v>110</v>
      </c>
      <c r="F9274" t="s">
        <v>158</v>
      </c>
      <c r="G9274" t="s">
        <v>19</v>
      </c>
      <c r="H9274" t="s">
        <v>159</v>
      </c>
      <c r="I9274" t="s">
        <v>160</v>
      </c>
      <c r="J9274" t="s">
        <v>161</v>
      </c>
      <c r="K9274">
        <v>0.93918918900000004</v>
      </c>
      <c r="L9274">
        <v>4</v>
      </c>
      <c r="M9274">
        <v>3.64</v>
      </c>
      <c r="N9274" t="s">
        <v>8</v>
      </c>
      <c r="O9274">
        <v>826</v>
      </c>
      <c r="P9274">
        <f t="shared" si="290"/>
        <v>826</v>
      </c>
      <c r="Q9274">
        <f t="shared" si="291"/>
        <v>826</v>
      </c>
    </row>
    <row r="9275" spans="1:17">
      <c r="A9275">
        <v>62</v>
      </c>
      <c r="B9275" t="s">
        <v>44</v>
      </c>
      <c r="C9275" t="s">
        <v>9</v>
      </c>
      <c r="D9275" t="s">
        <v>17</v>
      </c>
      <c r="E9275">
        <v>142</v>
      </c>
      <c r="F9275" t="s">
        <v>312</v>
      </c>
      <c r="G9275" t="s">
        <v>34</v>
      </c>
      <c r="H9275" t="s">
        <v>313</v>
      </c>
      <c r="I9275" t="s">
        <v>314</v>
      </c>
      <c r="J9275" t="s">
        <v>315</v>
      </c>
      <c r="K9275">
        <v>0.410596026</v>
      </c>
      <c r="L9275">
        <v>4</v>
      </c>
      <c r="M9275">
        <v>3.59</v>
      </c>
      <c r="N9275" t="s">
        <v>8</v>
      </c>
      <c r="O9275">
        <v>851</v>
      </c>
      <c r="P9275">
        <f t="shared" si="290"/>
        <v>851</v>
      </c>
      <c r="Q9275">
        <f t="shared" si="291"/>
        <v>851</v>
      </c>
    </row>
    <row r="9276" spans="1:17">
      <c r="A9276">
        <v>62</v>
      </c>
      <c r="B9276" t="s">
        <v>44</v>
      </c>
      <c r="C9276" t="s">
        <v>9</v>
      </c>
      <c r="D9276" t="s">
        <v>17</v>
      </c>
      <c r="E9276">
        <v>131</v>
      </c>
      <c r="F9276" t="s">
        <v>33</v>
      </c>
      <c r="G9276" t="s">
        <v>34</v>
      </c>
      <c r="H9276" t="s">
        <v>35</v>
      </c>
      <c r="I9276" t="s">
        <v>36</v>
      </c>
      <c r="J9276" t="s">
        <v>37</v>
      </c>
      <c r="K9276">
        <v>0.84242424199999999</v>
      </c>
      <c r="L9276">
        <v>3</v>
      </c>
      <c r="M9276">
        <v>2.5099999999999998</v>
      </c>
      <c r="N9276" t="s">
        <v>8</v>
      </c>
      <c r="O9276">
        <v>872</v>
      </c>
      <c r="P9276">
        <f t="shared" si="290"/>
        <v>872</v>
      </c>
      <c r="Q9276">
        <f t="shared" si="291"/>
        <v>872</v>
      </c>
    </row>
    <row r="9277" spans="1:17">
      <c r="A9277">
        <v>62</v>
      </c>
      <c r="B9277" t="s">
        <v>44</v>
      </c>
      <c r="C9277" t="s">
        <v>9</v>
      </c>
      <c r="D9277" t="s">
        <v>23</v>
      </c>
      <c r="E9277">
        <v>29</v>
      </c>
      <c r="F9277" t="s">
        <v>214</v>
      </c>
      <c r="H9277" t="s">
        <v>215</v>
      </c>
      <c r="I9277" t="s">
        <v>216</v>
      </c>
      <c r="J9277" t="s">
        <v>217</v>
      </c>
      <c r="K9277">
        <v>0.850393701</v>
      </c>
      <c r="L9277">
        <v>4</v>
      </c>
      <c r="M9277">
        <v>3.13</v>
      </c>
      <c r="N9277" t="s">
        <v>8</v>
      </c>
      <c r="O9277">
        <v>961</v>
      </c>
      <c r="P9277">
        <f t="shared" si="290"/>
        <v>961</v>
      </c>
      <c r="Q9277">
        <f t="shared" si="291"/>
        <v>961</v>
      </c>
    </row>
    <row r="9278" spans="1:17">
      <c r="A9278">
        <v>62</v>
      </c>
      <c r="B9278" t="s">
        <v>44</v>
      </c>
      <c r="C9278" t="s">
        <v>9</v>
      </c>
      <c r="D9278" t="s">
        <v>23</v>
      </c>
      <c r="E9278">
        <v>139</v>
      </c>
      <c r="F9278" t="s">
        <v>450</v>
      </c>
      <c r="H9278" t="s">
        <v>451</v>
      </c>
      <c r="I9278" t="s">
        <v>452</v>
      </c>
      <c r="J9278" t="s">
        <v>453</v>
      </c>
      <c r="K9278">
        <v>0.93243243200000003</v>
      </c>
      <c r="L9278">
        <v>5</v>
      </c>
      <c r="M9278">
        <v>3.4319999999999999</v>
      </c>
      <c r="N9278" t="s">
        <v>8</v>
      </c>
      <c r="O9278">
        <v>970</v>
      </c>
      <c r="P9278">
        <f t="shared" si="290"/>
        <v>970</v>
      </c>
      <c r="Q9278">
        <f t="shared" si="291"/>
        <v>970</v>
      </c>
    </row>
    <row r="9279" spans="1:17">
      <c r="A9279">
        <v>62</v>
      </c>
      <c r="B9279" t="s">
        <v>44</v>
      </c>
      <c r="C9279" t="s">
        <v>9</v>
      </c>
      <c r="D9279" t="s">
        <v>23</v>
      </c>
      <c r="E9279">
        <v>75</v>
      </c>
      <c r="F9279" t="s">
        <v>440</v>
      </c>
      <c r="H9279" t="s">
        <v>441</v>
      </c>
      <c r="I9279" t="s">
        <v>442</v>
      </c>
      <c r="J9279" t="s">
        <v>443</v>
      </c>
      <c r="K9279">
        <v>0.78378378400000004</v>
      </c>
      <c r="L9279">
        <v>6</v>
      </c>
      <c r="M9279">
        <v>2.69</v>
      </c>
      <c r="N9279" t="s">
        <v>8</v>
      </c>
      <c r="O9279">
        <v>1115</v>
      </c>
      <c r="P9279">
        <f t="shared" si="290"/>
        <v>1115</v>
      </c>
      <c r="Q9279">
        <f t="shared" si="291"/>
        <v>1115</v>
      </c>
    </row>
    <row r="9280" spans="1:17">
      <c r="A9280">
        <v>62</v>
      </c>
      <c r="B9280" t="s">
        <v>44</v>
      </c>
      <c r="C9280" t="s">
        <v>9</v>
      </c>
      <c r="D9280" t="s">
        <v>23</v>
      </c>
      <c r="E9280">
        <v>56</v>
      </c>
      <c r="F9280" t="s">
        <v>278</v>
      </c>
      <c r="H9280" t="s">
        <v>279</v>
      </c>
      <c r="I9280" t="s">
        <v>280</v>
      </c>
      <c r="J9280" t="s">
        <v>281</v>
      </c>
      <c r="K9280">
        <v>0.64788732400000004</v>
      </c>
      <c r="L9280">
        <v>8</v>
      </c>
      <c r="M9280">
        <v>2.5299999999999998</v>
      </c>
      <c r="N9280" t="s">
        <v>8</v>
      </c>
      <c r="O9280">
        <v>1201</v>
      </c>
      <c r="P9280">
        <f t="shared" si="290"/>
        <v>1201</v>
      </c>
      <c r="Q9280">
        <f t="shared" si="291"/>
        <v>1201</v>
      </c>
    </row>
    <row r="9281" spans="1:17">
      <c r="A9281">
        <v>62</v>
      </c>
      <c r="B9281" t="s">
        <v>44</v>
      </c>
      <c r="C9281" t="s">
        <v>9</v>
      </c>
      <c r="D9281" t="s">
        <v>17</v>
      </c>
      <c r="E9281">
        <v>123</v>
      </c>
      <c r="F9281" t="s">
        <v>180</v>
      </c>
      <c r="G9281" t="s">
        <v>34</v>
      </c>
      <c r="H9281" t="s">
        <v>181</v>
      </c>
      <c r="I9281" t="s">
        <v>182</v>
      </c>
      <c r="J9281" t="s">
        <v>183</v>
      </c>
      <c r="K9281">
        <v>0.68181818199999999</v>
      </c>
      <c r="L9281">
        <v>6</v>
      </c>
      <c r="M9281">
        <v>2.14</v>
      </c>
      <c r="N9281" t="s">
        <v>8</v>
      </c>
      <c r="O9281">
        <v>1577</v>
      </c>
      <c r="P9281">
        <f t="shared" si="290"/>
        <v>1577</v>
      </c>
      <c r="Q9281" t="str">
        <f t="shared" si="291"/>
        <v/>
      </c>
    </row>
    <row r="9282" spans="1:17">
      <c r="A9282">
        <v>62</v>
      </c>
      <c r="B9282" t="s">
        <v>44</v>
      </c>
      <c r="C9282" t="s">
        <v>1</v>
      </c>
      <c r="D9282" t="s">
        <v>23</v>
      </c>
      <c r="E9282">
        <v>12</v>
      </c>
      <c r="F9282" t="s">
        <v>98</v>
      </c>
      <c r="H9282" t="s">
        <v>99</v>
      </c>
      <c r="I9282" t="s">
        <v>100</v>
      </c>
      <c r="J9282" t="s">
        <v>101</v>
      </c>
      <c r="K9282">
        <v>0.86734693900000004</v>
      </c>
      <c r="L9282">
        <v>4</v>
      </c>
      <c r="M9282">
        <v>2.81</v>
      </c>
      <c r="N9282" t="s">
        <v>8</v>
      </c>
      <c r="O9282">
        <v>645</v>
      </c>
      <c r="P9282">
        <f t="shared" si="290"/>
        <v>645</v>
      </c>
      <c r="Q9282">
        <f t="shared" si="291"/>
        <v>645</v>
      </c>
    </row>
    <row r="9283" spans="1:17">
      <c r="A9283">
        <v>62</v>
      </c>
      <c r="B9283" t="s">
        <v>44</v>
      </c>
      <c r="C9283" t="s">
        <v>1</v>
      </c>
      <c r="D9283" t="s">
        <v>17</v>
      </c>
      <c r="E9283">
        <v>28</v>
      </c>
      <c r="F9283" t="s">
        <v>484</v>
      </c>
      <c r="G9283" t="s">
        <v>34</v>
      </c>
      <c r="H9283" t="s">
        <v>485</v>
      </c>
      <c r="I9283" t="s">
        <v>486</v>
      </c>
      <c r="J9283" t="s">
        <v>487</v>
      </c>
      <c r="K9283">
        <v>0.63636363600000001</v>
      </c>
      <c r="L9283">
        <v>4</v>
      </c>
      <c r="M9283">
        <v>2.3820000000000001</v>
      </c>
      <c r="N9283" t="s">
        <v>8</v>
      </c>
      <c r="O9283">
        <v>679</v>
      </c>
      <c r="P9283">
        <f t="shared" ref="P9283:P9346" si="292">IF(O9283&gt;VLOOKUP($A9283,$S:$W,4,FALSE),IF(O9283&lt;VLOOKUP($A9283,$S:$W,5,FALSE),O9283,""),"")</f>
        <v>679</v>
      </c>
      <c r="Q9283">
        <f t="shared" ref="Q9283:Q9346" si="293">IF(O9283&gt;VLOOKUP($A9283,$S:$AA,8,FALSE),IF(O9283&lt;VLOOKUP($A9283,$S:$AA,9,FALSE),O9283,""),"")</f>
        <v>679</v>
      </c>
    </row>
    <row r="9284" spans="1:17">
      <c r="A9284">
        <v>62</v>
      </c>
      <c r="B9284" t="s">
        <v>44</v>
      </c>
      <c r="C9284" t="s">
        <v>1</v>
      </c>
      <c r="D9284" t="s">
        <v>17</v>
      </c>
      <c r="E9284">
        <v>32</v>
      </c>
      <c r="F9284" t="s">
        <v>418</v>
      </c>
      <c r="G9284" t="s">
        <v>34</v>
      </c>
      <c r="H9284" t="s">
        <v>419</v>
      </c>
      <c r="I9284" t="s">
        <v>420</v>
      </c>
      <c r="J9284" t="s">
        <v>421</v>
      </c>
      <c r="K9284">
        <v>0.736486486</v>
      </c>
      <c r="L9284">
        <v>6</v>
      </c>
      <c r="M9284">
        <v>2.29</v>
      </c>
      <c r="N9284" t="s">
        <v>8</v>
      </c>
      <c r="O9284">
        <v>726</v>
      </c>
      <c r="P9284">
        <f t="shared" si="292"/>
        <v>726</v>
      </c>
      <c r="Q9284">
        <f t="shared" si="293"/>
        <v>726</v>
      </c>
    </row>
    <row r="9285" spans="1:17">
      <c r="A9285">
        <v>62</v>
      </c>
      <c r="B9285" t="s">
        <v>44</v>
      </c>
      <c r="C9285" t="s">
        <v>1</v>
      </c>
      <c r="D9285" t="s">
        <v>23</v>
      </c>
      <c r="E9285">
        <v>20</v>
      </c>
      <c r="F9285" t="s">
        <v>390</v>
      </c>
      <c r="H9285" t="s">
        <v>391</v>
      </c>
      <c r="I9285" t="s">
        <v>392</v>
      </c>
      <c r="J9285" t="s">
        <v>393</v>
      </c>
      <c r="K9285">
        <v>0.81212121199999998</v>
      </c>
      <c r="L9285">
        <v>3</v>
      </c>
      <c r="M9285">
        <v>3.282</v>
      </c>
      <c r="N9285" t="s">
        <v>8</v>
      </c>
      <c r="O9285">
        <v>732</v>
      </c>
      <c r="P9285">
        <f t="shared" si="292"/>
        <v>732</v>
      </c>
      <c r="Q9285">
        <f t="shared" si="293"/>
        <v>732</v>
      </c>
    </row>
    <row r="9286" spans="1:17">
      <c r="A9286">
        <v>62</v>
      </c>
      <c r="B9286" t="s">
        <v>44</v>
      </c>
      <c r="C9286" t="s">
        <v>1</v>
      </c>
      <c r="D9286" t="s">
        <v>17</v>
      </c>
      <c r="E9286">
        <v>78</v>
      </c>
      <c r="F9286" t="s">
        <v>382</v>
      </c>
      <c r="G9286" t="s">
        <v>34</v>
      </c>
      <c r="H9286" t="s">
        <v>383</v>
      </c>
      <c r="I9286" t="s">
        <v>384</v>
      </c>
      <c r="J9286" t="s">
        <v>385</v>
      </c>
      <c r="K9286">
        <v>0.84242424199999999</v>
      </c>
      <c r="L9286">
        <v>4</v>
      </c>
      <c r="M9286">
        <v>2.97</v>
      </c>
      <c r="N9286" t="s">
        <v>8</v>
      </c>
      <c r="O9286">
        <v>782</v>
      </c>
      <c r="P9286">
        <f t="shared" si="292"/>
        <v>782</v>
      </c>
      <c r="Q9286">
        <f t="shared" si="293"/>
        <v>782</v>
      </c>
    </row>
    <row r="9287" spans="1:17">
      <c r="A9287">
        <v>62</v>
      </c>
      <c r="B9287" t="s">
        <v>44</v>
      </c>
      <c r="C9287" t="s">
        <v>1</v>
      </c>
      <c r="D9287" t="s">
        <v>23</v>
      </c>
      <c r="E9287">
        <v>141</v>
      </c>
      <c r="F9287" t="s">
        <v>466</v>
      </c>
      <c r="H9287" t="s">
        <v>467</v>
      </c>
      <c r="I9287" t="s">
        <v>468</v>
      </c>
      <c r="J9287" t="s">
        <v>469</v>
      </c>
      <c r="K9287">
        <v>0.83448275900000002</v>
      </c>
      <c r="L9287">
        <v>7</v>
      </c>
      <c r="M9287">
        <v>2.4220000000000002</v>
      </c>
      <c r="N9287" t="s">
        <v>8</v>
      </c>
      <c r="O9287">
        <v>838</v>
      </c>
      <c r="P9287">
        <f t="shared" si="292"/>
        <v>838</v>
      </c>
      <c r="Q9287">
        <f t="shared" si="293"/>
        <v>838</v>
      </c>
    </row>
    <row r="9288" spans="1:17">
      <c r="A9288">
        <v>62</v>
      </c>
      <c r="B9288" t="s">
        <v>44</v>
      </c>
      <c r="C9288" t="s">
        <v>1</v>
      </c>
      <c r="D9288" t="s">
        <v>23</v>
      </c>
      <c r="E9288">
        <v>107</v>
      </c>
      <c r="F9288" t="s">
        <v>324</v>
      </c>
      <c r="H9288" t="s">
        <v>325</v>
      </c>
      <c r="I9288" t="s">
        <v>326</v>
      </c>
      <c r="J9288" t="s">
        <v>327</v>
      </c>
      <c r="K9288">
        <v>0.76969697000000004</v>
      </c>
      <c r="L9288">
        <v>4</v>
      </c>
      <c r="M9288">
        <v>3.4060000000000001</v>
      </c>
      <c r="N9288" t="s">
        <v>8</v>
      </c>
      <c r="O9288">
        <v>846</v>
      </c>
      <c r="P9288">
        <f t="shared" si="292"/>
        <v>846</v>
      </c>
      <c r="Q9288">
        <f t="shared" si="293"/>
        <v>846</v>
      </c>
    </row>
    <row r="9289" spans="1:17">
      <c r="A9289">
        <v>62</v>
      </c>
      <c r="B9289" t="s">
        <v>44</v>
      </c>
      <c r="C9289" t="s">
        <v>1</v>
      </c>
      <c r="D9289" t="s">
        <v>17</v>
      </c>
      <c r="E9289">
        <v>66</v>
      </c>
      <c r="F9289" t="s">
        <v>132</v>
      </c>
      <c r="G9289" t="s">
        <v>34</v>
      </c>
      <c r="H9289" t="s">
        <v>133</v>
      </c>
      <c r="I9289" t="s">
        <v>134</v>
      </c>
      <c r="J9289" t="s">
        <v>135</v>
      </c>
      <c r="K9289">
        <v>0.820689</v>
      </c>
      <c r="L9289">
        <v>4</v>
      </c>
      <c r="M9289">
        <v>3.601</v>
      </c>
      <c r="N9289" t="s">
        <v>8</v>
      </c>
      <c r="O9289">
        <v>854</v>
      </c>
      <c r="P9289">
        <f t="shared" si="292"/>
        <v>854</v>
      </c>
      <c r="Q9289">
        <f t="shared" si="293"/>
        <v>854</v>
      </c>
    </row>
    <row r="9290" spans="1:17">
      <c r="A9290">
        <v>62</v>
      </c>
      <c r="B9290" t="s">
        <v>44</v>
      </c>
      <c r="C9290" t="s">
        <v>1</v>
      </c>
      <c r="D9290" t="s">
        <v>17</v>
      </c>
      <c r="E9290">
        <v>114</v>
      </c>
      <c r="F9290" t="s">
        <v>128</v>
      </c>
      <c r="G9290" t="s">
        <v>19</v>
      </c>
      <c r="H9290" t="s">
        <v>129</v>
      </c>
      <c r="I9290" t="s">
        <v>130</v>
      </c>
      <c r="J9290" t="s">
        <v>131</v>
      </c>
      <c r="K9290">
        <v>0.79861111100000004</v>
      </c>
      <c r="L9290">
        <v>4</v>
      </c>
      <c r="M9290">
        <v>3.76</v>
      </c>
      <c r="N9290" t="s">
        <v>8</v>
      </c>
      <c r="O9290">
        <v>870</v>
      </c>
      <c r="P9290">
        <f t="shared" si="292"/>
        <v>870</v>
      </c>
      <c r="Q9290">
        <f t="shared" si="293"/>
        <v>870</v>
      </c>
    </row>
    <row r="9291" spans="1:17">
      <c r="A9291">
        <v>62</v>
      </c>
      <c r="B9291" t="s">
        <v>44</v>
      </c>
      <c r="C9291" t="s">
        <v>1</v>
      </c>
      <c r="D9291" t="s">
        <v>17</v>
      </c>
      <c r="E9291">
        <v>23</v>
      </c>
      <c r="F9291" t="s">
        <v>398</v>
      </c>
      <c r="G9291" t="s">
        <v>19</v>
      </c>
      <c r="H9291" t="s">
        <v>399</v>
      </c>
      <c r="I9291" t="s">
        <v>400</v>
      </c>
      <c r="J9291" t="s">
        <v>401</v>
      </c>
      <c r="K9291">
        <v>0.98765432099999995</v>
      </c>
      <c r="L9291">
        <v>7</v>
      </c>
      <c r="M9291">
        <v>3.0179999999999998</v>
      </c>
      <c r="N9291" t="s">
        <v>8</v>
      </c>
      <c r="O9291">
        <v>1084</v>
      </c>
      <c r="P9291">
        <f t="shared" si="292"/>
        <v>1084</v>
      </c>
      <c r="Q9291">
        <f t="shared" si="293"/>
        <v>1084</v>
      </c>
    </row>
    <row r="9292" spans="1:17">
      <c r="A9292">
        <v>62</v>
      </c>
      <c r="B9292" t="s">
        <v>44</v>
      </c>
      <c r="C9292" t="s">
        <v>1</v>
      </c>
      <c r="D9292" t="s">
        <v>23</v>
      </c>
      <c r="E9292">
        <v>31</v>
      </c>
      <c r="F9292" t="s">
        <v>258</v>
      </c>
      <c r="H9292" t="s">
        <v>259</v>
      </c>
      <c r="I9292" t="s">
        <v>260</v>
      </c>
      <c r="J9292" t="s">
        <v>261</v>
      </c>
      <c r="K9292">
        <v>0.61224489800000004</v>
      </c>
      <c r="L9292">
        <v>5</v>
      </c>
      <c r="M9292">
        <v>2.5299999999999998</v>
      </c>
      <c r="N9292" t="s">
        <v>8</v>
      </c>
      <c r="O9292">
        <v>1094</v>
      </c>
      <c r="P9292">
        <f t="shared" si="292"/>
        <v>1094</v>
      </c>
      <c r="Q9292">
        <f t="shared" si="293"/>
        <v>1094</v>
      </c>
    </row>
    <row r="9293" spans="1:17">
      <c r="A9293">
        <v>62</v>
      </c>
      <c r="B9293" t="s">
        <v>44</v>
      </c>
      <c r="C9293" t="s">
        <v>1</v>
      </c>
      <c r="D9293" t="s">
        <v>23</v>
      </c>
      <c r="E9293">
        <v>43</v>
      </c>
      <c r="F9293" t="s">
        <v>136</v>
      </c>
      <c r="H9293" t="s">
        <v>137</v>
      </c>
      <c r="I9293" t="s">
        <v>138</v>
      </c>
      <c r="J9293" t="s">
        <v>139</v>
      </c>
      <c r="K9293">
        <v>0.5</v>
      </c>
      <c r="L9293">
        <v>5</v>
      </c>
      <c r="M9293">
        <v>2.4580000000000002</v>
      </c>
      <c r="N9293" t="s">
        <v>8</v>
      </c>
      <c r="O9293">
        <v>1110</v>
      </c>
      <c r="P9293">
        <f t="shared" si="292"/>
        <v>1110</v>
      </c>
      <c r="Q9293">
        <f t="shared" si="293"/>
        <v>1110</v>
      </c>
    </row>
    <row r="9294" spans="1:17">
      <c r="A9294">
        <v>62</v>
      </c>
      <c r="B9294" t="s">
        <v>44</v>
      </c>
      <c r="C9294" t="s">
        <v>1</v>
      </c>
      <c r="D9294" t="s">
        <v>17</v>
      </c>
      <c r="E9294">
        <v>137</v>
      </c>
      <c r="F9294" t="s">
        <v>248</v>
      </c>
      <c r="G9294" t="s">
        <v>34</v>
      </c>
      <c r="H9294" t="s">
        <v>249</v>
      </c>
      <c r="I9294" t="s">
        <v>250</v>
      </c>
      <c r="J9294" t="s">
        <v>251</v>
      </c>
      <c r="K9294">
        <v>0.82978723399999998</v>
      </c>
      <c r="L9294">
        <v>5</v>
      </c>
      <c r="M9294">
        <v>3.56</v>
      </c>
      <c r="N9294" t="s">
        <v>8</v>
      </c>
      <c r="O9294">
        <v>1133</v>
      </c>
      <c r="P9294">
        <f t="shared" si="292"/>
        <v>1133</v>
      </c>
      <c r="Q9294">
        <f t="shared" si="293"/>
        <v>1133</v>
      </c>
    </row>
    <row r="9295" spans="1:17">
      <c r="A9295">
        <v>62</v>
      </c>
      <c r="B9295" t="s">
        <v>44</v>
      </c>
      <c r="C9295" t="s">
        <v>1</v>
      </c>
      <c r="D9295" t="s">
        <v>23</v>
      </c>
      <c r="E9295">
        <v>60</v>
      </c>
      <c r="F9295" t="s">
        <v>378</v>
      </c>
      <c r="H9295" t="s">
        <v>379</v>
      </c>
      <c r="I9295" t="s">
        <v>380</v>
      </c>
      <c r="J9295" t="s">
        <v>381</v>
      </c>
      <c r="K9295">
        <v>0.65034965</v>
      </c>
      <c r="L9295">
        <v>4</v>
      </c>
      <c r="M9295">
        <v>3.3969999999999998</v>
      </c>
      <c r="N9295" t="s">
        <v>8</v>
      </c>
      <c r="O9295">
        <v>1135</v>
      </c>
      <c r="P9295">
        <f t="shared" si="292"/>
        <v>1135</v>
      </c>
      <c r="Q9295">
        <f t="shared" si="293"/>
        <v>1135</v>
      </c>
    </row>
    <row r="9296" spans="1:17">
      <c r="A9296">
        <v>62</v>
      </c>
      <c r="B9296" t="s">
        <v>44</v>
      </c>
      <c r="C9296" t="s">
        <v>1</v>
      </c>
      <c r="D9296" t="s">
        <v>17</v>
      </c>
      <c r="E9296">
        <v>40</v>
      </c>
      <c r="F9296" t="s">
        <v>336</v>
      </c>
      <c r="G9296" t="s">
        <v>34</v>
      </c>
      <c r="H9296" t="s">
        <v>337</v>
      </c>
      <c r="I9296" t="s">
        <v>338</v>
      </c>
      <c r="J9296" t="s">
        <v>339</v>
      </c>
      <c r="K9296">
        <v>0.58904109599999999</v>
      </c>
      <c r="L9296">
        <v>4</v>
      </c>
      <c r="M9296">
        <v>4.1900000000000004</v>
      </c>
      <c r="N9296" t="s">
        <v>8</v>
      </c>
      <c r="O9296">
        <v>1167</v>
      </c>
      <c r="P9296">
        <f t="shared" si="292"/>
        <v>1167</v>
      </c>
      <c r="Q9296">
        <f t="shared" si="293"/>
        <v>1167</v>
      </c>
    </row>
    <row r="9297" spans="1:17">
      <c r="A9297">
        <v>62</v>
      </c>
      <c r="B9297" t="s">
        <v>44</v>
      </c>
      <c r="C9297" t="s">
        <v>1</v>
      </c>
      <c r="D9297" t="s">
        <v>23</v>
      </c>
      <c r="E9297">
        <v>97</v>
      </c>
      <c r="F9297" t="s">
        <v>404</v>
      </c>
      <c r="H9297" t="s">
        <v>405</v>
      </c>
      <c r="I9297" t="s">
        <v>406</v>
      </c>
      <c r="J9297" t="s">
        <v>407</v>
      </c>
      <c r="K9297">
        <v>0.68918918900000004</v>
      </c>
      <c r="L9297">
        <v>5</v>
      </c>
      <c r="M9297">
        <v>2.75</v>
      </c>
      <c r="N9297" t="s">
        <v>8</v>
      </c>
      <c r="O9297">
        <v>1317</v>
      </c>
      <c r="P9297">
        <f t="shared" si="292"/>
        <v>1317</v>
      </c>
      <c r="Q9297" t="str">
        <f t="shared" si="293"/>
        <v/>
      </c>
    </row>
    <row r="9298" spans="1:17">
      <c r="A9298">
        <v>62</v>
      </c>
      <c r="B9298" t="s">
        <v>5</v>
      </c>
      <c r="C9298" t="s">
        <v>9</v>
      </c>
      <c r="E9298">
        <v>153</v>
      </c>
      <c r="F9298" t="s">
        <v>6</v>
      </c>
      <c r="H9298" t="s">
        <v>7</v>
      </c>
      <c r="N9298" t="s">
        <v>8</v>
      </c>
      <c r="O9298">
        <v>665</v>
      </c>
      <c r="P9298">
        <f t="shared" si="292"/>
        <v>665</v>
      </c>
      <c r="Q9298">
        <f t="shared" si="293"/>
        <v>665</v>
      </c>
    </row>
    <row r="9299" spans="1:17">
      <c r="A9299">
        <v>62</v>
      </c>
      <c r="B9299" t="s">
        <v>5</v>
      </c>
      <c r="C9299" t="s">
        <v>9</v>
      </c>
      <c r="E9299">
        <v>67</v>
      </c>
      <c r="F9299" t="s">
        <v>422</v>
      </c>
      <c r="H9299" t="s">
        <v>423</v>
      </c>
      <c r="N9299" t="s">
        <v>8</v>
      </c>
      <c r="O9299">
        <v>770</v>
      </c>
      <c r="P9299">
        <f t="shared" si="292"/>
        <v>770</v>
      </c>
      <c r="Q9299">
        <f t="shared" si="293"/>
        <v>770</v>
      </c>
    </row>
    <row r="9300" spans="1:17">
      <c r="A9300">
        <v>62</v>
      </c>
      <c r="B9300" t="s">
        <v>5</v>
      </c>
      <c r="C9300" t="s">
        <v>9</v>
      </c>
      <c r="E9300">
        <v>147</v>
      </c>
      <c r="F9300" t="s">
        <v>504</v>
      </c>
      <c r="H9300" t="s">
        <v>505</v>
      </c>
      <c r="N9300" t="s">
        <v>8</v>
      </c>
      <c r="O9300">
        <v>784</v>
      </c>
      <c r="P9300">
        <f t="shared" si="292"/>
        <v>784</v>
      </c>
      <c r="Q9300">
        <f t="shared" si="293"/>
        <v>784</v>
      </c>
    </row>
    <row r="9301" spans="1:17">
      <c r="A9301">
        <v>62</v>
      </c>
      <c r="B9301" t="s">
        <v>5</v>
      </c>
      <c r="C9301" t="s">
        <v>9</v>
      </c>
      <c r="E9301">
        <v>99</v>
      </c>
      <c r="F9301" t="s">
        <v>344</v>
      </c>
      <c r="H9301" t="s">
        <v>345</v>
      </c>
      <c r="N9301" t="s">
        <v>8</v>
      </c>
      <c r="O9301">
        <v>792</v>
      </c>
      <c r="P9301">
        <f t="shared" si="292"/>
        <v>792</v>
      </c>
      <c r="Q9301">
        <f t="shared" si="293"/>
        <v>792</v>
      </c>
    </row>
    <row r="9302" spans="1:17">
      <c r="A9302">
        <v>62</v>
      </c>
      <c r="B9302" t="s">
        <v>5</v>
      </c>
      <c r="C9302" t="s">
        <v>9</v>
      </c>
      <c r="E9302">
        <v>122</v>
      </c>
      <c r="F9302" t="s">
        <v>498</v>
      </c>
      <c r="H9302" t="s">
        <v>499</v>
      </c>
      <c r="N9302" t="s">
        <v>8</v>
      </c>
      <c r="O9302">
        <v>809</v>
      </c>
      <c r="P9302">
        <f t="shared" si="292"/>
        <v>809</v>
      </c>
      <c r="Q9302">
        <f t="shared" si="293"/>
        <v>809</v>
      </c>
    </row>
    <row r="9303" spans="1:17">
      <c r="A9303">
        <v>62</v>
      </c>
      <c r="B9303" t="s">
        <v>5</v>
      </c>
      <c r="C9303" t="s">
        <v>9</v>
      </c>
      <c r="E9303">
        <v>156</v>
      </c>
      <c r="F9303" t="s">
        <v>178</v>
      </c>
      <c r="H9303" t="s">
        <v>179</v>
      </c>
      <c r="N9303" t="s">
        <v>8</v>
      </c>
      <c r="O9303">
        <v>811</v>
      </c>
      <c r="P9303">
        <f t="shared" si="292"/>
        <v>811</v>
      </c>
      <c r="Q9303">
        <f t="shared" si="293"/>
        <v>811</v>
      </c>
    </row>
    <row r="9304" spans="1:17">
      <c r="A9304">
        <v>62</v>
      </c>
      <c r="B9304" t="s">
        <v>5</v>
      </c>
      <c r="C9304" t="s">
        <v>9</v>
      </c>
      <c r="E9304">
        <v>126</v>
      </c>
      <c r="F9304" t="s">
        <v>298</v>
      </c>
      <c r="H9304" t="s">
        <v>299</v>
      </c>
      <c r="N9304" t="s">
        <v>4</v>
      </c>
      <c r="O9304">
        <v>819</v>
      </c>
      <c r="P9304">
        <f t="shared" si="292"/>
        <v>819</v>
      </c>
      <c r="Q9304">
        <f t="shared" si="293"/>
        <v>819</v>
      </c>
    </row>
    <row r="9305" spans="1:17">
      <c r="A9305">
        <v>62</v>
      </c>
      <c r="B9305" t="s">
        <v>5</v>
      </c>
      <c r="C9305" t="s">
        <v>9</v>
      </c>
      <c r="E9305">
        <v>57</v>
      </c>
      <c r="F9305" t="s">
        <v>14</v>
      </c>
      <c r="H9305" t="s">
        <v>15</v>
      </c>
      <c r="N9305" t="s">
        <v>8</v>
      </c>
      <c r="O9305">
        <v>878</v>
      </c>
      <c r="P9305">
        <f t="shared" si="292"/>
        <v>878</v>
      </c>
      <c r="Q9305">
        <f t="shared" si="293"/>
        <v>878</v>
      </c>
    </row>
    <row r="9306" spans="1:17">
      <c r="A9306">
        <v>62</v>
      </c>
      <c r="B9306" t="s">
        <v>5</v>
      </c>
      <c r="C9306" t="s">
        <v>9</v>
      </c>
      <c r="E9306">
        <v>105</v>
      </c>
      <c r="F9306" t="s">
        <v>512</v>
      </c>
      <c r="H9306" t="s">
        <v>513</v>
      </c>
      <c r="N9306" t="s">
        <v>8</v>
      </c>
      <c r="O9306">
        <v>921</v>
      </c>
      <c r="P9306">
        <f t="shared" si="292"/>
        <v>921</v>
      </c>
      <c r="Q9306">
        <f t="shared" si="293"/>
        <v>921</v>
      </c>
    </row>
    <row r="9307" spans="1:17">
      <c r="A9307">
        <v>62</v>
      </c>
      <c r="B9307" t="s">
        <v>5</v>
      </c>
      <c r="C9307" t="s">
        <v>9</v>
      </c>
      <c r="E9307">
        <v>24</v>
      </c>
      <c r="F9307" t="s">
        <v>356</v>
      </c>
      <c r="H9307" t="s">
        <v>357</v>
      </c>
      <c r="N9307" t="s">
        <v>8</v>
      </c>
      <c r="O9307">
        <v>1007</v>
      </c>
      <c r="P9307">
        <f t="shared" si="292"/>
        <v>1007</v>
      </c>
      <c r="Q9307">
        <f t="shared" si="293"/>
        <v>1007</v>
      </c>
    </row>
    <row r="9308" spans="1:17">
      <c r="A9308">
        <v>62</v>
      </c>
      <c r="B9308" t="s">
        <v>5</v>
      </c>
      <c r="C9308" t="s">
        <v>9</v>
      </c>
      <c r="E9308">
        <v>79</v>
      </c>
      <c r="F9308" t="s">
        <v>124</v>
      </c>
      <c r="H9308" t="s">
        <v>125</v>
      </c>
      <c r="N9308" t="s">
        <v>8</v>
      </c>
      <c r="O9308">
        <v>1019</v>
      </c>
      <c r="P9308">
        <f t="shared" si="292"/>
        <v>1019</v>
      </c>
      <c r="Q9308">
        <f t="shared" si="293"/>
        <v>1019</v>
      </c>
    </row>
    <row r="9309" spans="1:17">
      <c r="A9309">
        <v>62</v>
      </c>
      <c r="B9309" t="s">
        <v>5</v>
      </c>
      <c r="C9309" t="s">
        <v>9</v>
      </c>
      <c r="E9309">
        <v>104</v>
      </c>
      <c r="F9309" t="s">
        <v>502</v>
      </c>
      <c r="H9309" t="s">
        <v>503</v>
      </c>
      <c r="N9309" t="s">
        <v>8</v>
      </c>
      <c r="O9309">
        <v>1019</v>
      </c>
      <c r="P9309">
        <f t="shared" si="292"/>
        <v>1019</v>
      </c>
      <c r="Q9309">
        <f t="shared" si="293"/>
        <v>1019</v>
      </c>
    </row>
    <row r="9310" spans="1:17">
      <c r="A9310">
        <v>62</v>
      </c>
      <c r="B9310" t="s">
        <v>5</v>
      </c>
      <c r="C9310" t="s">
        <v>9</v>
      </c>
      <c r="E9310">
        <v>95</v>
      </c>
      <c r="F9310" t="s">
        <v>402</v>
      </c>
      <c r="H9310" t="s">
        <v>403</v>
      </c>
      <c r="N9310" t="s">
        <v>8</v>
      </c>
      <c r="O9310">
        <v>1033</v>
      </c>
      <c r="P9310">
        <f t="shared" si="292"/>
        <v>1033</v>
      </c>
      <c r="Q9310">
        <f t="shared" si="293"/>
        <v>1033</v>
      </c>
    </row>
    <row r="9311" spans="1:17">
      <c r="A9311">
        <v>62</v>
      </c>
      <c r="B9311" t="s">
        <v>5</v>
      </c>
      <c r="C9311" t="s">
        <v>9</v>
      </c>
      <c r="E9311">
        <v>96</v>
      </c>
      <c r="F9311" t="s">
        <v>92</v>
      </c>
      <c r="H9311" t="s">
        <v>93</v>
      </c>
      <c r="N9311" t="s">
        <v>8</v>
      </c>
      <c r="O9311">
        <v>1035</v>
      </c>
      <c r="P9311">
        <f t="shared" si="292"/>
        <v>1035</v>
      </c>
      <c r="Q9311">
        <f t="shared" si="293"/>
        <v>1035</v>
      </c>
    </row>
    <row r="9312" spans="1:17">
      <c r="A9312">
        <v>62</v>
      </c>
      <c r="B9312" t="s">
        <v>5</v>
      </c>
      <c r="C9312" t="s">
        <v>9</v>
      </c>
      <c r="E9312">
        <v>146</v>
      </c>
      <c r="F9312" t="s">
        <v>106</v>
      </c>
      <c r="H9312" t="s">
        <v>107</v>
      </c>
      <c r="N9312" t="s">
        <v>8</v>
      </c>
      <c r="O9312">
        <v>1035</v>
      </c>
      <c r="P9312">
        <f t="shared" si="292"/>
        <v>1035</v>
      </c>
      <c r="Q9312">
        <f t="shared" si="293"/>
        <v>1035</v>
      </c>
    </row>
    <row r="9313" spans="1:17">
      <c r="A9313">
        <v>62</v>
      </c>
      <c r="B9313" t="s">
        <v>5</v>
      </c>
      <c r="C9313" t="s">
        <v>9</v>
      </c>
      <c r="E9313">
        <v>47</v>
      </c>
      <c r="F9313" t="s">
        <v>74</v>
      </c>
      <c r="H9313" t="s">
        <v>75</v>
      </c>
      <c r="N9313" t="s">
        <v>8</v>
      </c>
      <c r="O9313">
        <v>1082</v>
      </c>
      <c r="P9313">
        <f t="shared" si="292"/>
        <v>1082</v>
      </c>
      <c r="Q9313">
        <f t="shared" si="293"/>
        <v>1082</v>
      </c>
    </row>
    <row r="9314" spans="1:17">
      <c r="A9314">
        <v>62</v>
      </c>
      <c r="B9314" t="s">
        <v>5</v>
      </c>
      <c r="C9314" t="s">
        <v>9</v>
      </c>
      <c r="E9314">
        <v>132</v>
      </c>
      <c r="F9314" t="s">
        <v>302</v>
      </c>
      <c r="H9314" t="s">
        <v>303</v>
      </c>
      <c r="N9314" t="s">
        <v>8</v>
      </c>
      <c r="O9314">
        <v>1089</v>
      </c>
      <c r="P9314">
        <f t="shared" si="292"/>
        <v>1089</v>
      </c>
      <c r="Q9314">
        <f t="shared" si="293"/>
        <v>1089</v>
      </c>
    </row>
    <row r="9315" spans="1:17">
      <c r="A9315">
        <v>62</v>
      </c>
      <c r="B9315" t="s">
        <v>5</v>
      </c>
      <c r="C9315" t="s">
        <v>9</v>
      </c>
      <c r="E9315">
        <v>33</v>
      </c>
      <c r="F9315" t="s">
        <v>68</v>
      </c>
      <c r="H9315" t="s">
        <v>69</v>
      </c>
      <c r="N9315" t="s">
        <v>8</v>
      </c>
      <c r="O9315">
        <v>1106</v>
      </c>
      <c r="P9315">
        <f t="shared" si="292"/>
        <v>1106</v>
      </c>
      <c r="Q9315">
        <f t="shared" si="293"/>
        <v>1106</v>
      </c>
    </row>
    <row r="9316" spans="1:17">
      <c r="A9316">
        <v>62</v>
      </c>
      <c r="B9316" t="s">
        <v>5</v>
      </c>
      <c r="C9316" t="s">
        <v>9</v>
      </c>
      <c r="E9316">
        <v>155</v>
      </c>
      <c r="F9316" t="s">
        <v>164</v>
      </c>
      <c r="H9316" t="s">
        <v>165</v>
      </c>
      <c r="N9316" t="s">
        <v>8</v>
      </c>
      <c r="O9316">
        <v>1201</v>
      </c>
      <c r="P9316">
        <f t="shared" si="292"/>
        <v>1201</v>
      </c>
      <c r="Q9316">
        <f t="shared" si="293"/>
        <v>1201</v>
      </c>
    </row>
    <row r="9317" spans="1:17">
      <c r="A9317">
        <v>62</v>
      </c>
      <c r="B9317" t="s">
        <v>5</v>
      </c>
      <c r="C9317" t="s">
        <v>9</v>
      </c>
      <c r="E9317">
        <v>63</v>
      </c>
      <c r="F9317" t="s">
        <v>496</v>
      </c>
      <c r="H9317" t="s">
        <v>497</v>
      </c>
      <c r="N9317" t="s">
        <v>8</v>
      </c>
      <c r="O9317">
        <v>1251</v>
      </c>
      <c r="P9317">
        <f t="shared" si="292"/>
        <v>1251</v>
      </c>
      <c r="Q9317">
        <f t="shared" si="293"/>
        <v>1251</v>
      </c>
    </row>
    <row r="9318" spans="1:17">
      <c r="A9318">
        <v>62</v>
      </c>
      <c r="B9318" t="s">
        <v>5</v>
      </c>
      <c r="C9318" t="s">
        <v>9</v>
      </c>
      <c r="E9318">
        <v>1</v>
      </c>
      <c r="F9318" t="s">
        <v>94</v>
      </c>
      <c r="H9318" t="s">
        <v>95</v>
      </c>
      <c r="N9318" t="s">
        <v>8</v>
      </c>
      <c r="O9318">
        <v>1278</v>
      </c>
      <c r="P9318">
        <f t="shared" si="292"/>
        <v>1278</v>
      </c>
      <c r="Q9318">
        <f t="shared" si="293"/>
        <v>1278</v>
      </c>
    </row>
    <row r="9319" spans="1:17">
      <c r="A9319">
        <v>62</v>
      </c>
      <c r="B9319" t="s">
        <v>5</v>
      </c>
      <c r="C9319" t="s">
        <v>9</v>
      </c>
      <c r="E9319">
        <v>127</v>
      </c>
      <c r="F9319" t="s">
        <v>76</v>
      </c>
      <c r="H9319" t="s">
        <v>77</v>
      </c>
      <c r="N9319" t="s">
        <v>8</v>
      </c>
      <c r="O9319">
        <v>1307</v>
      </c>
      <c r="P9319">
        <f t="shared" si="292"/>
        <v>1307</v>
      </c>
      <c r="Q9319">
        <f t="shared" si="293"/>
        <v>1307</v>
      </c>
    </row>
    <row r="9320" spans="1:17">
      <c r="A9320">
        <v>62</v>
      </c>
      <c r="B9320" t="s">
        <v>5</v>
      </c>
      <c r="C9320" t="s">
        <v>9</v>
      </c>
      <c r="E9320">
        <v>64</v>
      </c>
      <c r="F9320" t="s">
        <v>162</v>
      </c>
      <c r="H9320" t="s">
        <v>163</v>
      </c>
      <c r="N9320" t="s">
        <v>8</v>
      </c>
      <c r="O9320">
        <v>1339</v>
      </c>
      <c r="P9320">
        <f t="shared" si="292"/>
        <v>1339</v>
      </c>
      <c r="Q9320" t="str">
        <f t="shared" si="293"/>
        <v/>
      </c>
    </row>
    <row r="9321" spans="1:17">
      <c r="A9321">
        <v>62</v>
      </c>
      <c r="B9321" t="s">
        <v>5</v>
      </c>
      <c r="C9321" t="s">
        <v>9</v>
      </c>
      <c r="E9321">
        <v>2</v>
      </c>
      <c r="F9321" t="s">
        <v>296</v>
      </c>
      <c r="H9321" t="s">
        <v>297</v>
      </c>
      <c r="N9321" t="s">
        <v>8</v>
      </c>
      <c r="O9321">
        <v>1360</v>
      </c>
      <c r="P9321">
        <f t="shared" si="292"/>
        <v>1360</v>
      </c>
      <c r="Q9321" t="str">
        <f t="shared" si="293"/>
        <v/>
      </c>
    </row>
    <row r="9322" spans="1:17">
      <c r="A9322">
        <v>62</v>
      </c>
      <c r="B9322" t="s">
        <v>5</v>
      </c>
      <c r="C9322" t="s">
        <v>1</v>
      </c>
      <c r="E9322">
        <v>5</v>
      </c>
      <c r="F9322" t="s">
        <v>218</v>
      </c>
      <c r="H9322" t="s">
        <v>219</v>
      </c>
      <c r="N9322" t="s">
        <v>8</v>
      </c>
      <c r="O9322">
        <v>549</v>
      </c>
      <c r="P9322">
        <f t="shared" si="292"/>
        <v>549</v>
      </c>
      <c r="Q9322">
        <f t="shared" si="293"/>
        <v>549</v>
      </c>
    </row>
    <row r="9323" spans="1:17">
      <c r="A9323">
        <v>62</v>
      </c>
      <c r="B9323" t="s">
        <v>5</v>
      </c>
      <c r="C9323" t="s">
        <v>1</v>
      </c>
      <c r="E9323">
        <v>154</v>
      </c>
      <c r="F9323" t="s">
        <v>86</v>
      </c>
      <c r="H9323" t="s">
        <v>87</v>
      </c>
      <c r="N9323" t="s">
        <v>8</v>
      </c>
      <c r="O9323">
        <v>575</v>
      </c>
      <c r="P9323">
        <f t="shared" si="292"/>
        <v>575</v>
      </c>
      <c r="Q9323">
        <f t="shared" si="293"/>
        <v>575</v>
      </c>
    </row>
    <row r="9324" spans="1:17">
      <c r="A9324">
        <v>62</v>
      </c>
      <c r="B9324" t="s">
        <v>5</v>
      </c>
      <c r="C9324" t="s">
        <v>1</v>
      </c>
      <c r="E9324">
        <v>143</v>
      </c>
      <c r="F9324" t="s">
        <v>10</v>
      </c>
      <c r="H9324" t="s">
        <v>11</v>
      </c>
      <c r="N9324" t="s">
        <v>8</v>
      </c>
      <c r="O9324">
        <v>661</v>
      </c>
      <c r="P9324">
        <f t="shared" si="292"/>
        <v>661</v>
      </c>
      <c r="Q9324">
        <f t="shared" si="293"/>
        <v>661</v>
      </c>
    </row>
    <row r="9325" spans="1:17">
      <c r="A9325">
        <v>62</v>
      </c>
      <c r="B9325" t="s">
        <v>5</v>
      </c>
      <c r="C9325" t="s">
        <v>1</v>
      </c>
      <c r="E9325">
        <v>80</v>
      </c>
      <c r="F9325" t="s">
        <v>506</v>
      </c>
      <c r="H9325" t="s">
        <v>507</v>
      </c>
      <c r="N9325" t="s">
        <v>8</v>
      </c>
      <c r="O9325">
        <v>709</v>
      </c>
      <c r="P9325">
        <f t="shared" si="292"/>
        <v>709</v>
      </c>
      <c r="Q9325">
        <f t="shared" si="293"/>
        <v>709</v>
      </c>
    </row>
    <row r="9326" spans="1:17">
      <c r="A9326">
        <v>62</v>
      </c>
      <c r="B9326" t="s">
        <v>5</v>
      </c>
      <c r="C9326" t="s">
        <v>1</v>
      </c>
      <c r="E9326">
        <v>72</v>
      </c>
      <c r="F9326" t="s">
        <v>480</v>
      </c>
      <c r="H9326" t="s">
        <v>481</v>
      </c>
      <c r="N9326" t="s">
        <v>4</v>
      </c>
      <c r="O9326">
        <v>726</v>
      </c>
      <c r="P9326">
        <f t="shared" si="292"/>
        <v>726</v>
      </c>
      <c r="Q9326">
        <f t="shared" si="293"/>
        <v>726</v>
      </c>
    </row>
    <row r="9327" spans="1:17">
      <c r="A9327">
        <v>62</v>
      </c>
      <c r="B9327" t="s">
        <v>5</v>
      </c>
      <c r="C9327" t="s">
        <v>1</v>
      </c>
      <c r="E9327">
        <v>10</v>
      </c>
      <c r="F9327" t="s">
        <v>252</v>
      </c>
      <c r="H9327" t="s">
        <v>253</v>
      </c>
      <c r="N9327" t="s">
        <v>8</v>
      </c>
      <c r="O9327">
        <v>750</v>
      </c>
      <c r="P9327">
        <f t="shared" si="292"/>
        <v>750</v>
      </c>
      <c r="Q9327">
        <f t="shared" si="293"/>
        <v>750</v>
      </c>
    </row>
    <row r="9328" spans="1:17">
      <c r="A9328">
        <v>62</v>
      </c>
      <c r="B9328" t="s">
        <v>5</v>
      </c>
      <c r="C9328" t="s">
        <v>1</v>
      </c>
      <c r="E9328">
        <v>148</v>
      </c>
      <c r="F9328" t="s">
        <v>114</v>
      </c>
      <c r="H9328" t="s">
        <v>115</v>
      </c>
      <c r="N9328" t="s">
        <v>8</v>
      </c>
      <c r="O9328">
        <v>751</v>
      </c>
      <c r="P9328">
        <f t="shared" si="292"/>
        <v>751</v>
      </c>
      <c r="Q9328">
        <f t="shared" si="293"/>
        <v>751</v>
      </c>
    </row>
    <row r="9329" spans="1:17">
      <c r="A9329">
        <v>62</v>
      </c>
      <c r="B9329" t="s">
        <v>5</v>
      </c>
      <c r="C9329" t="s">
        <v>1</v>
      </c>
      <c r="E9329">
        <v>152</v>
      </c>
      <c r="F9329" t="s">
        <v>102</v>
      </c>
      <c r="H9329" t="s">
        <v>103</v>
      </c>
      <c r="N9329" t="s">
        <v>8</v>
      </c>
      <c r="O9329">
        <v>773</v>
      </c>
      <c r="P9329">
        <f t="shared" si="292"/>
        <v>773</v>
      </c>
      <c r="Q9329">
        <f t="shared" si="293"/>
        <v>773</v>
      </c>
    </row>
    <row r="9330" spans="1:17">
      <c r="A9330">
        <v>62</v>
      </c>
      <c r="B9330" t="s">
        <v>5</v>
      </c>
      <c r="C9330" t="s">
        <v>1</v>
      </c>
      <c r="E9330">
        <v>61</v>
      </c>
      <c r="F9330" t="s">
        <v>510</v>
      </c>
      <c r="H9330" t="s">
        <v>511</v>
      </c>
      <c r="N9330" t="s">
        <v>8</v>
      </c>
      <c r="O9330">
        <v>798</v>
      </c>
      <c r="P9330">
        <f t="shared" si="292"/>
        <v>798</v>
      </c>
      <c r="Q9330">
        <f t="shared" si="293"/>
        <v>798</v>
      </c>
    </row>
    <row r="9331" spans="1:17">
      <c r="A9331">
        <v>62</v>
      </c>
      <c r="B9331" t="s">
        <v>5</v>
      </c>
      <c r="C9331" t="s">
        <v>1</v>
      </c>
      <c r="E9331">
        <v>140</v>
      </c>
      <c r="F9331" t="s">
        <v>370</v>
      </c>
      <c r="H9331" t="s">
        <v>371</v>
      </c>
      <c r="N9331" t="s">
        <v>8</v>
      </c>
      <c r="O9331">
        <v>822</v>
      </c>
      <c r="P9331">
        <f t="shared" si="292"/>
        <v>822</v>
      </c>
      <c r="Q9331">
        <f t="shared" si="293"/>
        <v>822</v>
      </c>
    </row>
    <row r="9332" spans="1:17">
      <c r="A9332">
        <v>62</v>
      </c>
      <c r="B9332" t="s">
        <v>5</v>
      </c>
      <c r="C9332" t="s">
        <v>1</v>
      </c>
      <c r="E9332">
        <v>73</v>
      </c>
      <c r="F9332" t="s">
        <v>500</v>
      </c>
      <c r="H9332" t="s">
        <v>501</v>
      </c>
      <c r="N9332" t="s">
        <v>8</v>
      </c>
      <c r="O9332">
        <v>870</v>
      </c>
      <c r="P9332">
        <f t="shared" si="292"/>
        <v>870</v>
      </c>
      <c r="Q9332">
        <f t="shared" si="293"/>
        <v>870</v>
      </c>
    </row>
    <row r="9333" spans="1:17">
      <c r="A9333">
        <v>62</v>
      </c>
      <c r="B9333" t="s">
        <v>5</v>
      </c>
      <c r="C9333" t="s">
        <v>1</v>
      </c>
      <c r="E9333">
        <v>134</v>
      </c>
      <c r="F9333" t="s">
        <v>508</v>
      </c>
      <c r="H9333" t="s">
        <v>509</v>
      </c>
      <c r="N9333" t="s">
        <v>8</v>
      </c>
      <c r="O9333">
        <v>895</v>
      </c>
      <c r="P9333">
        <f t="shared" si="292"/>
        <v>895</v>
      </c>
      <c r="Q9333">
        <f t="shared" si="293"/>
        <v>895</v>
      </c>
    </row>
    <row r="9334" spans="1:17">
      <c r="A9334">
        <v>62</v>
      </c>
      <c r="B9334" t="s">
        <v>5</v>
      </c>
      <c r="C9334" t="s">
        <v>1</v>
      </c>
      <c r="E9334">
        <v>62</v>
      </c>
      <c r="F9334" t="s">
        <v>346</v>
      </c>
      <c r="H9334" t="s">
        <v>347</v>
      </c>
      <c r="N9334" t="s">
        <v>8</v>
      </c>
      <c r="O9334">
        <v>902</v>
      </c>
      <c r="P9334">
        <f t="shared" si="292"/>
        <v>902</v>
      </c>
      <c r="Q9334">
        <f t="shared" si="293"/>
        <v>902</v>
      </c>
    </row>
    <row r="9335" spans="1:17">
      <c r="A9335">
        <v>62</v>
      </c>
      <c r="B9335" t="s">
        <v>5</v>
      </c>
      <c r="C9335" t="s">
        <v>1</v>
      </c>
      <c r="E9335">
        <v>133</v>
      </c>
      <c r="F9335" t="s">
        <v>478</v>
      </c>
      <c r="H9335" t="s">
        <v>479</v>
      </c>
      <c r="N9335" t="s">
        <v>8</v>
      </c>
      <c r="O9335">
        <v>925</v>
      </c>
      <c r="P9335">
        <f t="shared" si="292"/>
        <v>925</v>
      </c>
      <c r="Q9335">
        <f t="shared" si="293"/>
        <v>925</v>
      </c>
    </row>
    <row r="9336" spans="1:17">
      <c r="A9336">
        <v>62</v>
      </c>
      <c r="B9336" t="s">
        <v>5</v>
      </c>
      <c r="C9336" t="s">
        <v>1</v>
      </c>
      <c r="E9336">
        <v>90</v>
      </c>
      <c r="F9336" t="s">
        <v>58</v>
      </c>
      <c r="H9336" t="s">
        <v>59</v>
      </c>
      <c r="N9336" t="s">
        <v>8</v>
      </c>
      <c r="O9336">
        <v>927</v>
      </c>
      <c r="P9336">
        <f t="shared" si="292"/>
        <v>927</v>
      </c>
      <c r="Q9336">
        <f t="shared" si="293"/>
        <v>927</v>
      </c>
    </row>
    <row r="9337" spans="1:17">
      <c r="A9337">
        <v>62</v>
      </c>
      <c r="B9337" t="s">
        <v>5</v>
      </c>
      <c r="C9337" t="s">
        <v>1</v>
      </c>
      <c r="E9337">
        <v>65</v>
      </c>
      <c r="F9337" t="s">
        <v>436</v>
      </c>
      <c r="H9337" t="s">
        <v>437</v>
      </c>
      <c r="N9337" t="s">
        <v>8</v>
      </c>
      <c r="O9337">
        <v>965</v>
      </c>
      <c r="P9337">
        <f t="shared" si="292"/>
        <v>965</v>
      </c>
      <c r="Q9337">
        <f t="shared" si="293"/>
        <v>965</v>
      </c>
    </row>
    <row r="9338" spans="1:17">
      <c r="A9338">
        <v>62</v>
      </c>
      <c r="B9338" t="s">
        <v>5</v>
      </c>
      <c r="C9338" t="s">
        <v>1</v>
      </c>
      <c r="E9338">
        <v>3</v>
      </c>
      <c r="F9338" t="s">
        <v>376</v>
      </c>
      <c r="H9338" t="s">
        <v>377</v>
      </c>
      <c r="N9338" t="s">
        <v>8</v>
      </c>
      <c r="O9338">
        <v>988</v>
      </c>
      <c r="P9338">
        <f t="shared" si="292"/>
        <v>988</v>
      </c>
      <c r="Q9338">
        <f t="shared" si="293"/>
        <v>988</v>
      </c>
    </row>
    <row r="9339" spans="1:17">
      <c r="A9339">
        <v>62</v>
      </c>
      <c r="B9339" t="s">
        <v>5</v>
      </c>
      <c r="C9339" t="s">
        <v>1</v>
      </c>
      <c r="E9339">
        <v>42</v>
      </c>
      <c r="F9339" t="s">
        <v>104</v>
      </c>
      <c r="H9339" t="s">
        <v>105</v>
      </c>
      <c r="N9339" t="s">
        <v>4</v>
      </c>
      <c r="O9339">
        <v>1087</v>
      </c>
      <c r="P9339">
        <f t="shared" si="292"/>
        <v>1087</v>
      </c>
      <c r="Q9339">
        <f t="shared" si="293"/>
        <v>1087</v>
      </c>
    </row>
    <row r="9340" spans="1:17">
      <c r="A9340">
        <v>62</v>
      </c>
      <c r="B9340" t="s">
        <v>5</v>
      </c>
      <c r="C9340" t="s">
        <v>1</v>
      </c>
      <c r="E9340">
        <v>14</v>
      </c>
      <c r="F9340" t="s">
        <v>290</v>
      </c>
      <c r="H9340" t="s">
        <v>291</v>
      </c>
      <c r="N9340" t="s">
        <v>8</v>
      </c>
      <c r="O9340">
        <v>1094</v>
      </c>
      <c r="P9340">
        <f t="shared" si="292"/>
        <v>1094</v>
      </c>
      <c r="Q9340">
        <f t="shared" si="293"/>
        <v>1094</v>
      </c>
    </row>
    <row r="9341" spans="1:17">
      <c r="A9341">
        <v>62</v>
      </c>
      <c r="B9341" t="s">
        <v>5</v>
      </c>
      <c r="C9341" t="s">
        <v>1</v>
      </c>
      <c r="E9341">
        <v>151</v>
      </c>
      <c r="F9341" t="s">
        <v>52</v>
      </c>
      <c r="H9341" t="s">
        <v>53</v>
      </c>
      <c r="N9341" t="s">
        <v>8</v>
      </c>
      <c r="O9341">
        <v>1359</v>
      </c>
      <c r="P9341">
        <f t="shared" si="292"/>
        <v>1359</v>
      </c>
      <c r="Q9341" t="str">
        <f t="shared" si="293"/>
        <v/>
      </c>
    </row>
    <row r="9342" spans="1:17">
      <c r="A9342">
        <v>62</v>
      </c>
      <c r="B9342" t="s">
        <v>5</v>
      </c>
      <c r="C9342" t="s">
        <v>1</v>
      </c>
      <c r="E9342">
        <v>150</v>
      </c>
      <c r="F9342" t="s">
        <v>146</v>
      </c>
      <c r="H9342" t="s">
        <v>147</v>
      </c>
      <c r="N9342" t="s">
        <v>8</v>
      </c>
      <c r="O9342">
        <v>1365</v>
      </c>
      <c r="P9342">
        <f t="shared" si="292"/>
        <v>1365</v>
      </c>
      <c r="Q9342" t="str">
        <f t="shared" si="293"/>
        <v/>
      </c>
    </row>
    <row r="9343" spans="1:17">
      <c r="A9343">
        <v>62</v>
      </c>
      <c r="B9343" t="s">
        <v>5</v>
      </c>
      <c r="C9343" t="s">
        <v>1</v>
      </c>
      <c r="E9343">
        <v>49</v>
      </c>
      <c r="F9343" t="s">
        <v>12</v>
      </c>
      <c r="H9343" t="s">
        <v>13</v>
      </c>
      <c r="N9343" t="s">
        <v>8</v>
      </c>
      <c r="O9343">
        <v>2408</v>
      </c>
      <c r="P9343" t="str">
        <f t="shared" si="292"/>
        <v/>
      </c>
      <c r="Q9343" t="str">
        <f t="shared" si="293"/>
        <v/>
      </c>
    </row>
    <row r="9344" spans="1:17">
      <c r="A9344">
        <v>63</v>
      </c>
      <c r="B9344" t="s">
        <v>16</v>
      </c>
      <c r="C9344" t="s">
        <v>9</v>
      </c>
      <c r="D9344" t="s">
        <v>23</v>
      </c>
      <c r="E9344">
        <v>86</v>
      </c>
      <c r="F9344" t="s">
        <v>488</v>
      </c>
      <c r="H9344" t="s">
        <v>489</v>
      </c>
      <c r="I9344" t="s">
        <v>490</v>
      </c>
      <c r="J9344" t="s">
        <v>491</v>
      </c>
      <c r="K9344">
        <v>0.66025641000000002</v>
      </c>
      <c r="L9344">
        <v>4</v>
      </c>
      <c r="M9344">
        <v>2.7530000000000001</v>
      </c>
      <c r="N9344" t="s">
        <v>4</v>
      </c>
      <c r="O9344">
        <v>681</v>
      </c>
      <c r="P9344">
        <f t="shared" si="292"/>
        <v>681</v>
      </c>
      <c r="Q9344">
        <f t="shared" si="293"/>
        <v>681</v>
      </c>
    </row>
    <row r="9345" spans="1:17">
      <c r="A9345">
        <v>63</v>
      </c>
      <c r="B9345" t="s">
        <v>16</v>
      </c>
      <c r="C9345" t="s">
        <v>9</v>
      </c>
      <c r="D9345" t="s">
        <v>23</v>
      </c>
      <c r="E9345">
        <v>119</v>
      </c>
      <c r="F9345" t="s">
        <v>110</v>
      </c>
      <c r="H9345" t="s">
        <v>111</v>
      </c>
      <c r="I9345" t="s">
        <v>112</v>
      </c>
      <c r="J9345" t="s">
        <v>113</v>
      </c>
      <c r="K9345">
        <v>0.48965517200000003</v>
      </c>
      <c r="L9345">
        <v>3</v>
      </c>
      <c r="M9345">
        <v>2.95</v>
      </c>
      <c r="N9345" t="s">
        <v>4</v>
      </c>
      <c r="O9345">
        <v>722</v>
      </c>
      <c r="P9345">
        <f t="shared" si="292"/>
        <v>722</v>
      </c>
      <c r="Q9345">
        <f t="shared" si="293"/>
        <v>722</v>
      </c>
    </row>
    <row r="9346" spans="1:17">
      <c r="A9346">
        <v>63</v>
      </c>
      <c r="B9346" t="s">
        <v>16</v>
      </c>
      <c r="C9346" t="s">
        <v>9</v>
      </c>
      <c r="D9346" t="s">
        <v>23</v>
      </c>
      <c r="E9346">
        <v>6</v>
      </c>
      <c r="F9346" t="s">
        <v>184</v>
      </c>
      <c r="H9346" t="s">
        <v>185</v>
      </c>
      <c r="I9346" t="s">
        <v>186</v>
      </c>
      <c r="J9346" t="s">
        <v>187</v>
      </c>
      <c r="K9346">
        <v>0.77702702700000004</v>
      </c>
      <c r="L9346">
        <v>7</v>
      </c>
      <c r="M9346">
        <v>2.61</v>
      </c>
      <c r="N9346" t="s">
        <v>4</v>
      </c>
      <c r="O9346">
        <v>746</v>
      </c>
      <c r="P9346">
        <f t="shared" si="292"/>
        <v>746</v>
      </c>
      <c r="Q9346">
        <f t="shared" si="293"/>
        <v>746</v>
      </c>
    </row>
    <row r="9347" spans="1:17">
      <c r="A9347">
        <v>63</v>
      </c>
      <c r="B9347" t="s">
        <v>16</v>
      </c>
      <c r="C9347" t="s">
        <v>9</v>
      </c>
      <c r="D9347" t="s">
        <v>17</v>
      </c>
      <c r="E9347">
        <v>121</v>
      </c>
      <c r="F9347" t="s">
        <v>332</v>
      </c>
      <c r="G9347" t="s">
        <v>34</v>
      </c>
      <c r="H9347" t="s">
        <v>333</v>
      </c>
      <c r="I9347" t="s">
        <v>334</v>
      </c>
      <c r="J9347" t="s">
        <v>335</v>
      </c>
      <c r="K9347">
        <v>0.83448275900000002</v>
      </c>
      <c r="L9347">
        <v>6</v>
      </c>
      <c r="M9347">
        <v>3.2410000000000001</v>
      </c>
      <c r="N9347" t="s">
        <v>4</v>
      </c>
      <c r="O9347">
        <v>763</v>
      </c>
      <c r="P9347">
        <f t="shared" ref="P9347:P9410" si="294">IF(O9347&gt;VLOOKUP($A9347,$S:$W,4,FALSE),IF(O9347&lt;VLOOKUP($A9347,$S:$W,5,FALSE),O9347,""),"")</f>
        <v>763</v>
      </c>
      <c r="Q9347">
        <f t="shared" ref="Q9347:Q9410" si="295">IF(O9347&gt;VLOOKUP($A9347,$S:$AA,8,FALSE),IF(O9347&lt;VLOOKUP($A9347,$S:$AA,9,FALSE),O9347,""),"")</f>
        <v>763</v>
      </c>
    </row>
    <row r="9348" spans="1:17">
      <c r="A9348">
        <v>63</v>
      </c>
      <c r="B9348" t="s">
        <v>16</v>
      </c>
      <c r="C9348" t="s">
        <v>9</v>
      </c>
      <c r="D9348" t="s">
        <v>17</v>
      </c>
      <c r="E9348">
        <v>39</v>
      </c>
      <c r="F9348" t="s">
        <v>320</v>
      </c>
      <c r="G9348" t="s">
        <v>19</v>
      </c>
      <c r="H9348" t="s">
        <v>321</v>
      </c>
      <c r="I9348" t="s">
        <v>322</v>
      </c>
      <c r="J9348" t="s">
        <v>323</v>
      </c>
      <c r="K9348">
        <v>0.99299999999999999</v>
      </c>
      <c r="L9348">
        <v>4</v>
      </c>
      <c r="M9348">
        <v>3.0219999999999998</v>
      </c>
      <c r="N9348" t="s">
        <v>4</v>
      </c>
      <c r="O9348">
        <v>786</v>
      </c>
      <c r="P9348">
        <f t="shared" si="294"/>
        <v>786</v>
      </c>
      <c r="Q9348">
        <f t="shared" si="295"/>
        <v>786</v>
      </c>
    </row>
    <row r="9349" spans="1:17">
      <c r="A9349">
        <v>63</v>
      </c>
      <c r="B9349" t="s">
        <v>16</v>
      </c>
      <c r="C9349" t="s">
        <v>9</v>
      </c>
      <c r="D9349" t="s">
        <v>23</v>
      </c>
      <c r="E9349">
        <v>139</v>
      </c>
      <c r="F9349" t="s">
        <v>64</v>
      </c>
      <c r="H9349" t="s">
        <v>65</v>
      </c>
      <c r="I9349" t="s">
        <v>66</v>
      </c>
      <c r="J9349" t="s">
        <v>67</v>
      </c>
      <c r="K9349">
        <v>0.880434783</v>
      </c>
      <c r="L9349">
        <v>7</v>
      </c>
      <c r="M9349">
        <v>2.61</v>
      </c>
      <c r="N9349" t="s">
        <v>4</v>
      </c>
      <c r="O9349">
        <v>833</v>
      </c>
      <c r="P9349">
        <f t="shared" si="294"/>
        <v>833</v>
      </c>
      <c r="Q9349">
        <f t="shared" si="295"/>
        <v>833</v>
      </c>
    </row>
    <row r="9350" spans="1:17">
      <c r="A9350">
        <v>63</v>
      </c>
      <c r="B9350" t="s">
        <v>16</v>
      </c>
      <c r="C9350" t="s">
        <v>9</v>
      </c>
      <c r="D9350" t="s">
        <v>17</v>
      </c>
      <c r="E9350">
        <v>130</v>
      </c>
      <c r="F9350" t="s">
        <v>88</v>
      </c>
      <c r="G9350" t="s">
        <v>34</v>
      </c>
      <c r="H9350" t="s">
        <v>89</v>
      </c>
      <c r="I9350" t="s">
        <v>90</v>
      </c>
      <c r="J9350" t="s">
        <v>91</v>
      </c>
      <c r="K9350">
        <v>0.72448979599999996</v>
      </c>
      <c r="L9350">
        <v>7</v>
      </c>
      <c r="M9350">
        <v>3.03</v>
      </c>
      <c r="N9350" t="s">
        <v>4</v>
      </c>
      <c r="O9350">
        <v>842</v>
      </c>
      <c r="P9350">
        <f t="shared" si="294"/>
        <v>842</v>
      </c>
      <c r="Q9350">
        <f t="shared" si="295"/>
        <v>842</v>
      </c>
    </row>
    <row r="9351" spans="1:17">
      <c r="A9351">
        <v>63</v>
      </c>
      <c r="B9351" t="s">
        <v>16</v>
      </c>
      <c r="C9351" t="s">
        <v>9</v>
      </c>
      <c r="D9351" t="s">
        <v>17</v>
      </c>
      <c r="E9351">
        <v>106</v>
      </c>
      <c r="F9351" t="s">
        <v>492</v>
      </c>
      <c r="G9351" t="s">
        <v>34</v>
      </c>
      <c r="H9351" t="s">
        <v>493</v>
      </c>
      <c r="I9351" t="s">
        <v>494</v>
      </c>
      <c r="J9351" t="s">
        <v>495</v>
      </c>
      <c r="K9351">
        <v>0.869281046</v>
      </c>
      <c r="L9351">
        <v>4</v>
      </c>
      <c r="M9351">
        <v>2.61</v>
      </c>
      <c r="N9351" t="s">
        <v>4</v>
      </c>
      <c r="O9351">
        <v>898</v>
      </c>
      <c r="P9351">
        <f t="shared" si="294"/>
        <v>898</v>
      </c>
      <c r="Q9351">
        <f t="shared" si="295"/>
        <v>898</v>
      </c>
    </row>
    <row r="9352" spans="1:17">
      <c r="A9352">
        <v>63</v>
      </c>
      <c r="B9352" t="s">
        <v>16</v>
      </c>
      <c r="C9352" t="s">
        <v>9</v>
      </c>
      <c r="D9352" t="s">
        <v>17</v>
      </c>
      <c r="E9352">
        <v>33</v>
      </c>
      <c r="F9352" t="s">
        <v>82</v>
      </c>
      <c r="G9352" t="s">
        <v>34</v>
      </c>
      <c r="H9352" t="s">
        <v>83</v>
      </c>
      <c r="I9352" t="s">
        <v>84</v>
      </c>
      <c r="J9352" t="s">
        <v>85</v>
      </c>
      <c r="K9352">
        <v>0.71724137899999996</v>
      </c>
      <c r="L9352">
        <v>5</v>
      </c>
      <c r="M9352">
        <v>2.77</v>
      </c>
      <c r="N9352" t="s">
        <v>4</v>
      </c>
      <c r="O9352">
        <v>906</v>
      </c>
      <c r="P9352">
        <f t="shared" si="294"/>
        <v>906</v>
      </c>
      <c r="Q9352">
        <f t="shared" si="295"/>
        <v>906</v>
      </c>
    </row>
    <row r="9353" spans="1:17">
      <c r="A9353">
        <v>63</v>
      </c>
      <c r="B9353" t="s">
        <v>16</v>
      </c>
      <c r="C9353" t="s">
        <v>9</v>
      </c>
      <c r="D9353" t="s">
        <v>23</v>
      </c>
      <c r="E9353">
        <v>38</v>
      </c>
      <c r="F9353" t="s">
        <v>308</v>
      </c>
      <c r="H9353" t="s">
        <v>309</v>
      </c>
      <c r="I9353" t="s">
        <v>310</v>
      </c>
      <c r="J9353" t="s">
        <v>311</v>
      </c>
      <c r="K9353">
        <v>0.571428571</v>
      </c>
      <c r="L9353">
        <v>4</v>
      </c>
      <c r="M9353">
        <v>3.95</v>
      </c>
      <c r="N9353" t="s">
        <v>4</v>
      </c>
      <c r="O9353">
        <v>914</v>
      </c>
      <c r="P9353">
        <f t="shared" si="294"/>
        <v>914</v>
      </c>
      <c r="Q9353">
        <f t="shared" si="295"/>
        <v>914</v>
      </c>
    </row>
    <row r="9354" spans="1:17">
      <c r="A9354">
        <v>63</v>
      </c>
      <c r="B9354" t="s">
        <v>16</v>
      </c>
      <c r="C9354" t="s">
        <v>9</v>
      </c>
      <c r="D9354" t="s">
        <v>23</v>
      </c>
      <c r="E9354">
        <v>114</v>
      </c>
      <c r="F9354" t="s">
        <v>274</v>
      </c>
      <c r="H9354" t="s">
        <v>275</v>
      </c>
      <c r="I9354" t="s">
        <v>276</v>
      </c>
      <c r="J9354" t="s">
        <v>277</v>
      </c>
      <c r="K9354">
        <v>0.75862068999999999</v>
      </c>
      <c r="L9354">
        <v>4</v>
      </c>
      <c r="M9354">
        <v>1.7629999999999999</v>
      </c>
      <c r="N9354" t="s">
        <v>4</v>
      </c>
      <c r="O9354">
        <v>915</v>
      </c>
      <c r="P9354">
        <f t="shared" si="294"/>
        <v>915</v>
      </c>
      <c r="Q9354">
        <f t="shared" si="295"/>
        <v>915</v>
      </c>
    </row>
    <row r="9355" spans="1:17">
      <c r="A9355">
        <v>63</v>
      </c>
      <c r="B9355" t="s">
        <v>16</v>
      </c>
      <c r="C9355" t="s">
        <v>9</v>
      </c>
      <c r="D9355" t="s">
        <v>23</v>
      </c>
      <c r="E9355">
        <v>80</v>
      </c>
      <c r="F9355" t="s">
        <v>292</v>
      </c>
      <c r="H9355" t="s">
        <v>293</v>
      </c>
      <c r="I9355" t="s">
        <v>294</v>
      </c>
      <c r="J9355" t="s">
        <v>295</v>
      </c>
      <c r="K9355">
        <v>0.82608695700000001</v>
      </c>
      <c r="L9355">
        <v>5</v>
      </c>
      <c r="M9355">
        <v>3.7210000000000001</v>
      </c>
      <c r="N9355" t="s">
        <v>4</v>
      </c>
      <c r="O9355">
        <v>1099</v>
      </c>
      <c r="P9355">
        <f t="shared" si="294"/>
        <v>1099</v>
      </c>
      <c r="Q9355">
        <f t="shared" si="295"/>
        <v>1099</v>
      </c>
    </row>
    <row r="9356" spans="1:17">
      <c r="A9356">
        <v>63</v>
      </c>
      <c r="B9356" t="s">
        <v>16</v>
      </c>
      <c r="C9356" t="s">
        <v>9</v>
      </c>
      <c r="D9356" t="s">
        <v>23</v>
      </c>
      <c r="E9356">
        <v>141</v>
      </c>
      <c r="F9356" t="s">
        <v>166</v>
      </c>
      <c r="H9356" t="s">
        <v>167</v>
      </c>
      <c r="I9356" t="s">
        <v>168</v>
      </c>
      <c r="J9356" t="s">
        <v>169</v>
      </c>
      <c r="K9356">
        <v>0.70138888899999996</v>
      </c>
      <c r="L9356">
        <v>4</v>
      </c>
      <c r="M9356">
        <v>3.66</v>
      </c>
      <c r="N9356" t="s">
        <v>4</v>
      </c>
      <c r="O9356">
        <v>1115</v>
      </c>
      <c r="P9356">
        <f t="shared" si="294"/>
        <v>1115</v>
      </c>
      <c r="Q9356">
        <f t="shared" si="295"/>
        <v>1115</v>
      </c>
    </row>
    <row r="9357" spans="1:17">
      <c r="A9357">
        <v>63</v>
      </c>
      <c r="B9357" t="s">
        <v>16</v>
      </c>
      <c r="C9357" t="s">
        <v>9</v>
      </c>
      <c r="D9357" t="s">
        <v>17</v>
      </c>
      <c r="E9357">
        <v>136</v>
      </c>
      <c r="F9357" t="s">
        <v>282</v>
      </c>
      <c r="G9357" t="s">
        <v>34</v>
      </c>
      <c r="H9357" t="s">
        <v>283</v>
      </c>
      <c r="I9357" t="s">
        <v>284</v>
      </c>
      <c r="J9357" t="s">
        <v>285</v>
      </c>
      <c r="K9357">
        <v>0.82499999999999996</v>
      </c>
      <c r="L9357">
        <v>3</v>
      </c>
      <c r="M9357">
        <v>3.4820000000000002</v>
      </c>
      <c r="N9357" t="s">
        <v>4</v>
      </c>
      <c r="O9357">
        <v>1307</v>
      </c>
      <c r="P9357">
        <f t="shared" si="294"/>
        <v>1307</v>
      </c>
      <c r="Q9357">
        <f t="shared" si="295"/>
        <v>1307</v>
      </c>
    </row>
    <row r="9358" spans="1:17">
      <c r="A9358">
        <v>63</v>
      </c>
      <c r="B9358" t="s">
        <v>16</v>
      </c>
      <c r="C9358" t="s">
        <v>9</v>
      </c>
      <c r="D9358" t="s">
        <v>17</v>
      </c>
      <c r="E9358">
        <v>9</v>
      </c>
      <c r="F9358" t="s">
        <v>446</v>
      </c>
      <c r="G9358" t="s">
        <v>34</v>
      </c>
      <c r="H9358" t="s">
        <v>447</v>
      </c>
      <c r="I9358" t="s">
        <v>448</v>
      </c>
      <c r="J9358" t="s">
        <v>449</v>
      </c>
      <c r="K9358">
        <v>0.29655172400000002</v>
      </c>
      <c r="L9358">
        <v>4</v>
      </c>
      <c r="M9358">
        <v>3.7280000000000002</v>
      </c>
      <c r="N9358" t="s">
        <v>4</v>
      </c>
      <c r="O9358">
        <v>1426</v>
      </c>
      <c r="P9358">
        <f t="shared" si="294"/>
        <v>1426</v>
      </c>
      <c r="Q9358">
        <f t="shared" si="295"/>
        <v>1426</v>
      </c>
    </row>
    <row r="9359" spans="1:17">
      <c r="A9359">
        <v>63</v>
      </c>
      <c r="B9359" t="s">
        <v>16</v>
      </c>
      <c r="C9359" t="s">
        <v>9</v>
      </c>
      <c r="D9359" t="s">
        <v>17</v>
      </c>
      <c r="E9359">
        <v>36</v>
      </c>
      <c r="F9359" t="s">
        <v>366</v>
      </c>
      <c r="G9359" t="s">
        <v>19</v>
      </c>
      <c r="H9359" t="s">
        <v>367</v>
      </c>
      <c r="I9359" t="s">
        <v>368</v>
      </c>
      <c r="J9359" t="s">
        <v>369</v>
      </c>
      <c r="K9359">
        <v>0.95270270300000004</v>
      </c>
      <c r="L9359">
        <v>5</v>
      </c>
      <c r="M9359">
        <v>2.2799999999999998</v>
      </c>
      <c r="N9359" t="s">
        <v>4</v>
      </c>
      <c r="O9359">
        <v>1706</v>
      </c>
      <c r="P9359">
        <f t="shared" si="294"/>
        <v>1706</v>
      </c>
      <c r="Q9359">
        <f t="shared" si="295"/>
        <v>1706</v>
      </c>
    </row>
    <row r="9360" spans="1:17">
      <c r="A9360">
        <v>63</v>
      </c>
      <c r="B9360" t="s">
        <v>16</v>
      </c>
      <c r="C9360" t="s">
        <v>1</v>
      </c>
      <c r="D9360" t="s">
        <v>17</v>
      </c>
      <c r="E9360">
        <v>128</v>
      </c>
      <c r="F9360" t="s">
        <v>188</v>
      </c>
      <c r="G9360" t="s">
        <v>34</v>
      </c>
      <c r="H9360" t="s">
        <v>189</v>
      </c>
      <c r="I9360" t="s">
        <v>190</v>
      </c>
      <c r="J9360" t="s">
        <v>191</v>
      </c>
      <c r="K9360">
        <v>0.38513513500000002</v>
      </c>
      <c r="L9360">
        <v>3</v>
      </c>
      <c r="M9360">
        <v>2.83</v>
      </c>
      <c r="N9360" t="s">
        <v>4</v>
      </c>
      <c r="O9360">
        <v>494</v>
      </c>
      <c r="P9360">
        <f t="shared" si="294"/>
        <v>494</v>
      </c>
      <c r="Q9360">
        <f t="shared" si="295"/>
        <v>494</v>
      </c>
    </row>
    <row r="9361" spans="1:17">
      <c r="A9361">
        <v>63</v>
      </c>
      <c r="B9361" t="s">
        <v>16</v>
      </c>
      <c r="C9361" t="s">
        <v>1</v>
      </c>
      <c r="D9361" t="s">
        <v>17</v>
      </c>
      <c r="E9361">
        <v>42</v>
      </c>
      <c r="F9361" t="s">
        <v>236</v>
      </c>
      <c r="G9361" t="s">
        <v>34</v>
      </c>
      <c r="H9361" t="s">
        <v>237</v>
      </c>
      <c r="I9361" t="s">
        <v>238</v>
      </c>
      <c r="J9361" t="s">
        <v>239</v>
      </c>
      <c r="K9361">
        <v>0.73737373699999997</v>
      </c>
      <c r="L9361">
        <v>6</v>
      </c>
      <c r="M9361">
        <v>2.61</v>
      </c>
      <c r="N9361" t="s">
        <v>4</v>
      </c>
      <c r="O9361">
        <v>574</v>
      </c>
      <c r="P9361">
        <f t="shared" si="294"/>
        <v>574</v>
      </c>
      <c r="Q9361">
        <f t="shared" si="295"/>
        <v>574</v>
      </c>
    </row>
    <row r="9362" spans="1:17">
      <c r="A9362">
        <v>63</v>
      </c>
      <c r="B9362" t="s">
        <v>16</v>
      </c>
      <c r="C9362" t="s">
        <v>1</v>
      </c>
      <c r="D9362" t="s">
        <v>23</v>
      </c>
      <c r="E9362">
        <v>97</v>
      </c>
      <c r="F9362" t="s">
        <v>174</v>
      </c>
      <c r="H9362" t="s">
        <v>175</v>
      </c>
      <c r="I9362" t="s">
        <v>176</v>
      </c>
      <c r="J9362" t="s">
        <v>177</v>
      </c>
      <c r="K9362">
        <v>0.69021739100000001</v>
      </c>
      <c r="L9362">
        <v>4</v>
      </c>
      <c r="M9362">
        <v>3.29</v>
      </c>
      <c r="N9362" t="s">
        <v>4</v>
      </c>
      <c r="O9362">
        <v>598</v>
      </c>
      <c r="P9362">
        <f t="shared" si="294"/>
        <v>598</v>
      </c>
      <c r="Q9362">
        <f t="shared" si="295"/>
        <v>598</v>
      </c>
    </row>
    <row r="9363" spans="1:17">
      <c r="A9363">
        <v>63</v>
      </c>
      <c r="B9363" t="s">
        <v>16</v>
      </c>
      <c r="C9363" t="s">
        <v>1</v>
      </c>
      <c r="D9363" t="s">
        <v>23</v>
      </c>
      <c r="E9363">
        <v>45</v>
      </c>
      <c r="F9363" t="s">
        <v>254</v>
      </c>
      <c r="H9363" t="s">
        <v>255</v>
      </c>
      <c r="I9363" t="s">
        <v>256</v>
      </c>
      <c r="J9363" t="s">
        <v>257</v>
      </c>
      <c r="K9363">
        <v>0.765151515</v>
      </c>
      <c r="L9363">
        <v>6</v>
      </c>
      <c r="M9363">
        <v>3.08</v>
      </c>
      <c r="N9363" t="s">
        <v>4</v>
      </c>
      <c r="O9363">
        <v>638</v>
      </c>
      <c r="P9363">
        <f t="shared" si="294"/>
        <v>638</v>
      </c>
      <c r="Q9363">
        <f t="shared" si="295"/>
        <v>638</v>
      </c>
    </row>
    <row r="9364" spans="1:17">
      <c r="A9364">
        <v>63</v>
      </c>
      <c r="B9364" t="s">
        <v>16</v>
      </c>
      <c r="C9364" t="s">
        <v>1</v>
      </c>
      <c r="D9364" t="s">
        <v>17</v>
      </c>
      <c r="E9364">
        <v>90</v>
      </c>
      <c r="F9364" t="s">
        <v>60</v>
      </c>
      <c r="G9364" t="s">
        <v>34</v>
      </c>
      <c r="H9364" t="s">
        <v>61</v>
      </c>
      <c r="I9364" t="s">
        <v>62</v>
      </c>
      <c r="J9364" t="s">
        <v>63</v>
      </c>
      <c r="K9364">
        <v>0.61486486500000004</v>
      </c>
      <c r="L9364">
        <v>6</v>
      </c>
      <c r="M9364">
        <v>3</v>
      </c>
      <c r="N9364" t="s">
        <v>4</v>
      </c>
      <c r="O9364">
        <v>638</v>
      </c>
      <c r="P9364">
        <f t="shared" si="294"/>
        <v>638</v>
      </c>
      <c r="Q9364">
        <f t="shared" si="295"/>
        <v>638</v>
      </c>
    </row>
    <row r="9365" spans="1:17">
      <c r="A9365">
        <v>63</v>
      </c>
      <c r="B9365" t="s">
        <v>16</v>
      </c>
      <c r="C9365" t="s">
        <v>1</v>
      </c>
      <c r="D9365" t="s">
        <v>23</v>
      </c>
      <c r="E9365">
        <v>73</v>
      </c>
      <c r="F9365" t="s">
        <v>54</v>
      </c>
      <c r="H9365" t="s">
        <v>55</v>
      </c>
      <c r="I9365" t="s">
        <v>56</v>
      </c>
      <c r="J9365" t="s">
        <v>57</v>
      </c>
      <c r="K9365">
        <v>0.82191780800000003</v>
      </c>
      <c r="L9365">
        <v>4</v>
      </c>
      <c r="M9365">
        <v>2.95</v>
      </c>
      <c r="N9365" t="s">
        <v>4</v>
      </c>
      <c r="O9365">
        <v>654</v>
      </c>
      <c r="P9365">
        <f t="shared" si="294"/>
        <v>654</v>
      </c>
      <c r="Q9365">
        <f t="shared" si="295"/>
        <v>654</v>
      </c>
    </row>
    <row r="9366" spans="1:17">
      <c r="A9366">
        <v>63</v>
      </c>
      <c r="B9366" t="s">
        <v>16</v>
      </c>
      <c r="C9366" t="s">
        <v>1</v>
      </c>
      <c r="D9366" t="s">
        <v>17</v>
      </c>
      <c r="E9366">
        <v>58</v>
      </c>
      <c r="F9366" t="s">
        <v>386</v>
      </c>
      <c r="G9366" t="s">
        <v>34</v>
      </c>
      <c r="H9366" t="s">
        <v>387</v>
      </c>
      <c r="I9366" t="s">
        <v>388</v>
      </c>
      <c r="J9366" t="s">
        <v>389</v>
      </c>
      <c r="K9366">
        <v>0.93023255800000004</v>
      </c>
      <c r="L9366">
        <v>4</v>
      </c>
      <c r="M9366">
        <v>3.476</v>
      </c>
      <c r="N9366" t="s">
        <v>4</v>
      </c>
      <c r="O9366">
        <v>655</v>
      </c>
      <c r="P9366">
        <f t="shared" si="294"/>
        <v>655</v>
      </c>
      <c r="Q9366">
        <f t="shared" si="295"/>
        <v>655</v>
      </c>
    </row>
    <row r="9367" spans="1:17">
      <c r="A9367">
        <v>63</v>
      </c>
      <c r="B9367" t="s">
        <v>16</v>
      </c>
      <c r="C9367" t="s">
        <v>1</v>
      </c>
      <c r="D9367" t="s">
        <v>23</v>
      </c>
      <c r="E9367">
        <v>19</v>
      </c>
      <c r="F9367" t="s">
        <v>206</v>
      </c>
      <c r="H9367" t="s">
        <v>207</v>
      </c>
      <c r="I9367" t="s">
        <v>208</v>
      </c>
      <c r="J9367" t="s">
        <v>209</v>
      </c>
      <c r="K9367">
        <v>0.68243243200000003</v>
      </c>
      <c r="L9367">
        <v>5</v>
      </c>
      <c r="M9367">
        <v>3.06</v>
      </c>
      <c r="N9367" t="s">
        <v>4</v>
      </c>
      <c r="O9367">
        <v>710</v>
      </c>
      <c r="P9367">
        <f t="shared" si="294"/>
        <v>710</v>
      </c>
      <c r="Q9367">
        <f t="shared" si="295"/>
        <v>710</v>
      </c>
    </row>
    <row r="9368" spans="1:17">
      <c r="A9368">
        <v>63</v>
      </c>
      <c r="B9368" t="s">
        <v>16</v>
      </c>
      <c r="C9368" t="s">
        <v>1</v>
      </c>
      <c r="D9368" t="s">
        <v>23</v>
      </c>
      <c r="E9368">
        <v>84</v>
      </c>
      <c r="F9368" t="s">
        <v>270</v>
      </c>
      <c r="H9368" t="s">
        <v>271</v>
      </c>
      <c r="I9368" t="s">
        <v>272</v>
      </c>
      <c r="J9368" t="s">
        <v>273</v>
      </c>
      <c r="K9368">
        <v>0.79729729699999996</v>
      </c>
      <c r="L9368">
        <v>4</v>
      </c>
      <c r="M9368">
        <v>3.2</v>
      </c>
      <c r="N9368" t="s">
        <v>4</v>
      </c>
      <c r="O9368">
        <v>726</v>
      </c>
      <c r="P9368">
        <f t="shared" si="294"/>
        <v>726</v>
      </c>
      <c r="Q9368">
        <f t="shared" si="295"/>
        <v>726</v>
      </c>
    </row>
    <row r="9369" spans="1:17">
      <c r="A9369">
        <v>63</v>
      </c>
      <c r="B9369" t="s">
        <v>16</v>
      </c>
      <c r="C9369" t="s">
        <v>1</v>
      </c>
      <c r="D9369" t="s">
        <v>17</v>
      </c>
      <c r="E9369">
        <v>123</v>
      </c>
      <c r="F9369" t="s">
        <v>48</v>
      </c>
      <c r="G9369" t="s">
        <v>19</v>
      </c>
      <c r="H9369" t="s">
        <v>49</v>
      </c>
      <c r="I9369" t="s">
        <v>50</v>
      </c>
      <c r="J9369" t="s">
        <v>51</v>
      </c>
      <c r="K9369">
        <v>0.95138999999999996</v>
      </c>
      <c r="L9369">
        <v>5</v>
      </c>
      <c r="M9369">
        <v>3.38</v>
      </c>
      <c r="N9369" t="s">
        <v>4</v>
      </c>
      <c r="O9369">
        <v>814</v>
      </c>
      <c r="P9369">
        <f t="shared" si="294"/>
        <v>814</v>
      </c>
      <c r="Q9369">
        <f t="shared" si="295"/>
        <v>814</v>
      </c>
    </row>
    <row r="9370" spans="1:17">
      <c r="A9370">
        <v>63</v>
      </c>
      <c r="B9370" t="s">
        <v>16</v>
      </c>
      <c r="C9370" t="s">
        <v>1</v>
      </c>
      <c r="D9370" t="s">
        <v>17</v>
      </c>
      <c r="E9370">
        <v>11</v>
      </c>
      <c r="F9370" t="s">
        <v>220</v>
      </c>
      <c r="G9370" t="s">
        <v>34</v>
      </c>
      <c r="H9370" t="s">
        <v>221</v>
      </c>
      <c r="I9370" t="s">
        <v>222</v>
      </c>
      <c r="J9370" t="s">
        <v>223</v>
      </c>
      <c r="K9370">
        <v>0.92929292900000005</v>
      </c>
      <c r="L9370">
        <v>4</v>
      </c>
      <c r="M9370">
        <v>2.431</v>
      </c>
      <c r="N9370" t="s">
        <v>8</v>
      </c>
      <c r="O9370">
        <v>990</v>
      </c>
      <c r="P9370">
        <f t="shared" si="294"/>
        <v>990</v>
      </c>
      <c r="Q9370">
        <f t="shared" si="295"/>
        <v>990</v>
      </c>
    </row>
    <row r="9371" spans="1:17">
      <c r="A9371">
        <v>63</v>
      </c>
      <c r="B9371" t="s">
        <v>16</v>
      </c>
      <c r="C9371" t="s">
        <v>1</v>
      </c>
      <c r="D9371" t="s">
        <v>23</v>
      </c>
      <c r="E9371">
        <v>116</v>
      </c>
      <c r="F9371" t="s">
        <v>210</v>
      </c>
      <c r="H9371" t="s">
        <v>211</v>
      </c>
      <c r="I9371" t="s">
        <v>212</v>
      </c>
      <c r="J9371" t="s">
        <v>213</v>
      </c>
      <c r="K9371">
        <v>0.90647482000000001</v>
      </c>
      <c r="L9371">
        <v>6</v>
      </c>
      <c r="M9371">
        <v>3.05</v>
      </c>
      <c r="N9371" t="s">
        <v>4</v>
      </c>
      <c r="O9371">
        <v>1014</v>
      </c>
      <c r="P9371">
        <f t="shared" si="294"/>
        <v>1014</v>
      </c>
      <c r="Q9371">
        <f t="shared" si="295"/>
        <v>1014</v>
      </c>
    </row>
    <row r="9372" spans="1:17">
      <c r="A9372">
        <v>63</v>
      </c>
      <c r="B9372" t="s">
        <v>16</v>
      </c>
      <c r="C9372" t="s">
        <v>1</v>
      </c>
      <c r="D9372" t="s">
        <v>23</v>
      </c>
      <c r="E9372">
        <v>41</v>
      </c>
      <c r="F9372" t="s">
        <v>202</v>
      </c>
      <c r="H9372" t="s">
        <v>203</v>
      </c>
      <c r="I9372" t="s">
        <v>204</v>
      </c>
      <c r="J9372" t="s">
        <v>205</v>
      </c>
      <c r="K9372">
        <v>0.5</v>
      </c>
      <c r="L9372">
        <v>5</v>
      </c>
      <c r="M9372">
        <v>2.83</v>
      </c>
      <c r="N9372" t="s">
        <v>4</v>
      </c>
      <c r="O9372">
        <v>1054</v>
      </c>
      <c r="P9372">
        <f t="shared" si="294"/>
        <v>1054</v>
      </c>
      <c r="Q9372">
        <f t="shared" si="295"/>
        <v>1054</v>
      </c>
    </row>
    <row r="9373" spans="1:17">
      <c r="A9373">
        <v>63</v>
      </c>
      <c r="B9373" t="s">
        <v>16</v>
      </c>
      <c r="C9373" t="s">
        <v>1</v>
      </c>
      <c r="D9373" t="s">
        <v>17</v>
      </c>
      <c r="E9373">
        <v>18</v>
      </c>
      <c r="F9373" t="s">
        <v>340</v>
      </c>
      <c r="G9373" t="s">
        <v>34</v>
      </c>
      <c r="H9373" t="s">
        <v>341</v>
      </c>
      <c r="I9373" t="s">
        <v>342</v>
      </c>
      <c r="J9373" t="s">
        <v>343</v>
      </c>
      <c r="K9373">
        <v>0.68243243200000003</v>
      </c>
      <c r="L9373">
        <v>4</v>
      </c>
      <c r="M9373">
        <v>3.6619999999999999</v>
      </c>
      <c r="N9373" t="s">
        <v>4</v>
      </c>
      <c r="O9373">
        <v>1079</v>
      </c>
      <c r="P9373">
        <f t="shared" si="294"/>
        <v>1079</v>
      </c>
      <c r="Q9373">
        <f t="shared" si="295"/>
        <v>1079</v>
      </c>
    </row>
    <row r="9374" spans="1:17">
      <c r="A9374">
        <v>63</v>
      </c>
      <c r="B9374" t="s">
        <v>16</v>
      </c>
      <c r="C9374" t="s">
        <v>1</v>
      </c>
      <c r="D9374" t="s">
        <v>17</v>
      </c>
      <c r="E9374">
        <v>8</v>
      </c>
      <c r="F9374" t="s">
        <v>286</v>
      </c>
      <c r="G9374" t="s">
        <v>34</v>
      </c>
      <c r="H9374" t="s">
        <v>287</v>
      </c>
      <c r="I9374" t="s">
        <v>288</v>
      </c>
      <c r="J9374" t="s">
        <v>289</v>
      </c>
      <c r="K9374">
        <v>0.88888888899999996</v>
      </c>
      <c r="L9374">
        <v>5</v>
      </c>
      <c r="M9374">
        <v>1.91</v>
      </c>
      <c r="N9374" t="s">
        <v>4</v>
      </c>
      <c r="O9374">
        <v>1182</v>
      </c>
      <c r="P9374">
        <f t="shared" si="294"/>
        <v>1182</v>
      </c>
      <c r="Q9374">
        <f t="shared" si="295"/>
        <v>1182</v>
      </c>
    </row>
    <row r="9375" spans="1:17">
      <c r="A9375">
        <v>63</v>
      </c>
      <c r="B9375" t="s">
        <v>16</v>
      </c>
      <c r="C9375" t="s">
        <v>1</v>
      </c>
      <c r="D9375" t="s">
        <v>23</v>
      </c>
      <c r="E9375">
        <v>140</v>
      </c>
      <c r="F9375" t="s">
        <v>304</v>
      </c>
      <c r="H9375" t="s">
        <v>305</v>
      </c>
      <c r="I9375" t="s">
        <v>306</v>
      </c>
      <c r="J9375" t="s">
        <v>307</v>
      </c>
      <c r="K9375">
        <v>0.48201438800000002</v>
      </c>
      <c r="L9375">
        <v>4</v>
      </c>
      <c r="M9375">
        <v>2.8</v>
      </c>
      <c r="N9375" t="s">
        <v>4</v>
      </c>
      <c r="O9375">
        <v>1598</v>
      </c>
      <c r="P9375">
        <f t="shared" si="294"/>
        <v>1598</v>
      </c>
      <c r="Q9375">
        <f t="shared" si="295"/>
        <v>1598</v>
      </c>
    </row>
    <row r="9376" spans="1:17">
      <c r="A9376">
        <v>63</v>
      </c>
      <c r="B9376" t="s">
        <v>0</v>
      </c>
      <c r="C9376" t="s">
        <v>9</v>
      </c>
      <c r="E9376">
        <v>22</v>
      </c>
      <c r="F9376" t="s">
        <v>2</v>
      </c>
      <c r="H9376" t="s">
        <v>3</v>
      </c>
      <c r="N9376" t="s">
        <v>4</v>
      </c>
      <c r="O9376">
        <v>656</v>
      </c>
      <c r="P9376">
        <f t="shared" si="294"/>
        <v>656</v>
      </c>
      <c r="Q9376">
        <f t="shared" si="295"/>
        <v>656</v>
      </c>
    </row>
    <row r="9377" spans="1:17">
      <c r="A9377">
        <v>63</v>
      </c>
      <c r="B9377" t="s">
        <v>0</v>
      </c>
      <c r="C9377" t="s">
        <v>9</v>
      </c>
      <c r="E9377">
        <v>103</v>
      </c>
      <c r="F9377" t="s">
        <v>482</v>
      </c>
      <c r="H9377" t="s">
        <v>483</v>
      </c>
      <c r="N9377" t="s">
        <v>4</v>
      </c>
      <c r="O9377">
        <v>753</v>
      </c>
      <c r="P9377">
        <f t="shared" si="294"/>
        <v>753</v>
      </c>
      <c r="Q9377">
        <f t="shared" si="295"/>
        <v>753</v>
      </c>
    </row>
    <row r="9378" spans="1:17">
      <c r="A9378">
        <v>63</v>
      </c>
      <c r="B9378" t="s">
        <v>0</v>
      </c>
      <c r="C9378" t="s">
        <v>9</v>
      </c>
      <c r="E9378">
        <v>152</v>
      </c>
      <c r="F9378" t="s">
        <v>140</v>
      </c>
      <c r="H9378" t="s">
        <v>141</v>
      </c>
      <c r="N9378" t="s">
        <v>4</v>
      </c>
      <c r="O9378">
        <v>1066</v>
      </c>
      <c r="P9378">
        <f t="shared" si="294"/>
        <v>1066</v>
      </c>
      <c r="Q9378">
        <f t="shared" si="295"/>
        <v>1066</v>
      </c>
    </row>
    <row r="9379" spans="1:17">
      <c r="A9379">
        <v>63</v>
      </c>
      <c r="B9379" t="s">
        <v>0</v>
      </c>
      <c r="C9379" t="s">
        <v>9</v>
      </c>
      <c r="E9379">
        <v>96</v>
      </c>
      <c r="F9379" t="s">
        <v>444</v>
      </c>
      <c r="H9379" t="s">
        <v>445</v>
      </c>
      <c r="N9379" t="s">
        <v>4</v>
      </c>
      <c r="O9379">
        <v>2138</v>
      </c>
      <c r="P9379">
        <f t="shared" si="294"/>
        <v>2138</v>
      </c>
      <c r="Q9379" t="str">
        <f t="shared" si="295"/>
        <v/>
      </c>
    </row>
    <row r="9380" spans="1:17">
      <c r="A9380">
        <v>63</v>
      </c>
      <c r="B9380" t="s">
        <v>0</v>
      </c>
      <c r="C9380" t="s">
        <v>9</v>
      </c>
      <c r="E9380">
        <v>2</v>
      </c>
      <c r="F9380" t="s">
        <v>148</v>
      </c>
      <c r="H9380" t="s">
        <v>149</v>
      </c>
      <c r="N9380" t="s">
        <v>4</v>
      </c>
      <c r="O9380">
        <v>2498</v>
      </c>
      <c r="P9380">
        <f t="shared" si="294"/>
        <v>2498</v>
      </c>
      <c r="Q9380" t="str">
        <f t="shared" si="295"/>
        <v/>
      </c>
    </row>
    <row r="9381" spans="1:17">
      <c r="A9381">
        <v>63</v>
      </c>
      <c r="B9381" t="s">
        <v>0</v>
      </c>
      <c r="C9381" t="s">
        <v>1</v>
      </c>
      <c r="E9381">
        <v>122</v>
      </c>
      <c r="F9381" t="s">
        <v>108</v>
      </c>
      <c r="H9381" t="s">
        <v>109</v>
      </c>
      <c r="N9381" t="s">
        <v>4</v>
      </c>
      <c r="O9381">
        <v>526</v>
      </c>
      <c r="P9381">
        <f t="shared" si="294"/>
        <v>526</v>
      </c>
      <c r="Q9381">
        <f t="shared" si="295"/>
        <v>526</v>
      </c>
    </row>
    <row r="9382" spans="1:17">
      <c r="A9382">
        <v>63</v>
      </c>
      <c r="B9382" t="s">
        <v>0</v>
      </c>
      <c r="C9382" t="s">
        <v>1</v>
      </c>
      <c r="E9382">
        <v>55</v>
      </c>
      <c r="F9382" t="s">
        <v>300</v>
      </c>
      <c r="H9382" t="s">
        <v>301</v>
      </c>
      <c r="N9382" t="s">
        <v>4</v>
      </c>
      <c r="O9382">
        <v>591</v>
      </c>
      <c r="P9382">
        <f t="shared" si="294"/>
        <v>591</v>
      </c>
      <c r="Q9382">
        <f t="shared" si="295"/>
        <v>591</v>
      </c>
    </row>
    <row r="9383" spans="1:17">
      <c r="A9383">
        <v>63</v>
      </c>
      <c r="B9383" t="s">
        <v>0</v>
      </c>
      <c r="C9383" t="s">
        <v>1</v>
      </c>
      <c r="E9383">
        <v>47</v>
      </c>
      <c r="F9383" t="s">
        <v>514</v>
      </c>
      <c r="H9383" t="s">
        <v>515</v>
      </c>
      <c r="N9383" t="s">
        <v>4</v>
      </c>
      <c r="O9383">
        <v>654</v>
      </c>
      <c r="P9383">
        <f t="shared" si="294"/>
        <v>654</v>
      </c>
      <c r="Q9383">
        <f t="shared" si="295"/>
        <v>654</v>
      </c>
    </row>
    <row r="9384" spans="1:17">
      <c r="A9384">
        <v>63</v>
      </c>
      <c r="B9384" t="s">
        <v>0</v>
      </c>
      <c r="C9384" t="s">
        <v>1</v>
      </c>
      <c r="E9384">
        <v>102</v>
      </c>
      <c r="F9384" t="s">
        <v>126</v>
      </c>
      <c r="H9384" t="s">
        <v>127</v>
      </c>
      <c r="N9384" t="s">
        <v>4</v>
      </c>
      <c r="O9384">
        <v>694</v>
      </c>
      <c r="P9384">
        <f t="shared" si="294"/>
        <v>694</v>
      </c>
      <c r="Q9384">
        <f t="shared" si="295"/>
        <v>694</v>
      </c>
    </row>
    <row r="9385" spans="1:17">
      <c r="A9385">
        <v>63</v>
      </c>
      <c r="B9385" t="s">
        <v>0</v>
      </c>
      <c r="C9385" t="s">
        <v>1</v>
      </c>
      <c r="E9385">
        <v>27</v>
      </c>
      <c r="F9385" t="s">
        <v>200</v>
      </c>
      <c r="H9385" t="s">
        <v>201</v>
      </c>
      <c r="N9385" t="s">
        <v>4</v>
      </c>
      <c r="O9385">
        <v>766</v>
      </c>
      <c r="P9385">
        <f t="shared" si="294"/>
        <v>766</v>
      </c>
      <c r="Q9385">
        <f t="shared" si="295"/>
        <v>766</v>
      </c>
    </row>
    <row r="9386" spans="1:17">
      <c r="A9386">
        <v>63</v>
      </c>
      <c r="B9386" t="s">
        <v>0</v>
      </c>
      <c r="C9386" t="s">
        <v>1</v>
      </c>
      <c r="E9386">
        <v>1</v>
      </c>
      <c r="F9386" t="s">
        <v>38</v>
      </c>
      <c r="H9386" t="s">
        <v>39</v>
      </c>
      <c r="N9386" t="s">
        <v>8</v>
      </c>
      <c r="O9386">
        <v>800</v>
      </c>
      <c r="P9386">
        <f t="shared" si="294"/>
        <v>800</v>
      </c>
      <c r="Q9386">
        <f t="shared" si="295"/>
        <v>800</v>
      </c>
    </row>
    <row r="9387" spans="1:17">
      <c r="A9387">
        <v>63</v>
      </c>
      <c r="B9387" t="s">
        <v>0</v>
      </c>
      <c r="C9387" t="s">
        <v>1</v>
      </c>
      <c r="E9387">
        <v>71</v>
      </c>
      <c r="F9387" t="s">
        <v>416</v>
      </c>
      <c r="H9387" t="s">
        <v>417</v>
      </c>
      <c r="N9387" t="s">
        <v>4</v>
      </c>
      <c r="O9387">
        <v>1038</v>
      </c>
      <c r="P9387">
        <f t="shared" si="294"/>
        <v>1038</v>
      </c>
      <c r="Q9387">
        <f t="shared" si="295"/>
        <v>1038</v>
      </c>
    </row>
    <row r="9388" spans="1:17">
      <c r="A9388">
        <v>63</v>
      </c>
      <c r="B9388" t="s">
        <v>0</v>
      </c>
      <c r="C9388" t="s">
        <v>1</v>
      </c>
      <c r="E9388">
        <v>3</v>
      </c>
      <c r="F9388" t="s">
        <v>96</v>
      </c>
      <c r="H9388" t="s">
        <v>97</v>
      </c>
      <c r="N9388" t="s">
        <v>4</v>
      </c>
      <c r="O9388">
        <v>1198</v>
      </c>
      <c r="P9388">
        <f t="shared" si="294"/>
        <v>1198</v>
      </c>
      <c r="Q9388">
        <f t="shared" si="295"/>
        <v>1198</v>
      </c>
    </row>
    <row r="9389" spans="1:17">
      <c r="A9389">
        <v>63</v>
      </c>
      <c r="B9389" t="s">
        <v>0</v>
      </c>
      <c r="C9389" t="s">
        <v>1</v>
      </c>
      <c r="E9389">
        <v>65</v>
      </c>
      <c r="F9389" t="s">
        <v>438</v>
      </c>
      <c r="H9389" t="s">
        <v>439</v>
      </c>
      <c r="N9389" t="s">
        <v>4</v>
      </c>
      <c r="O9389">
        <v>2288</v>
      </c>
      <c r="P9389">
        <f t="shared" si="294"/>
        <v>2288</v>
      </c>
      <c r="Q9389" t="str">
        <f t="shared" si="295"/>
        <v/>
      </c>
    </row>
    <row r="9390" spans="1:17">
      <c r="A9390">
        <v>63</v>
      </c>
      <c r="B9390" t="s">
        <v>32</v>
      </c>
      <c r="C9390" t="s">
        <v>9</v>
      </c>
      <c r="D9390" t="s">
        <v>17</v>
      </c>
      <c r="E9390">
        <v>10</v>
      </c>
      <c r="F9390" t="s">
        <v>244</v>
      </c>
      <c r="G9390" t="s">
        <v>34</v>
      </c>
      <c r="H9390" t="s">
        <v>245</v>
      </c>
      <c r="I9390" t="s">
        <v>246</v>
      </c>
      <c r="J9390" t="s">
        <v>247</v>
      </c>
      <c r="K9390">
        <v>0.65760869600000005</v>
      </c>
      <c r="L9390">
        <v>5</v>
      </c>
      <c r="M9390">
        <v>2.79</v>
      </c>
      <c r="N9390" t="s">
        <v>4</v>
      </c>
      <c r="O9390">
        <v>658</v>
      </c>
      <c r="P9390">
        <f t="shared" si="294"/>
        <v>658</v>
      </c>
      <c r="Q9390">
        <f t="shared" si="295"/>
        <v>658</v>
      </c>
    </row>
    <row r="9391" spans="1:17">
      <c r="A9391">
        <v>63</v>
      </c>
      <c r="B9391" t="s">
        <v>32</v>
      </c>
      <c r="C9391" t="s">
        <v>9</v>
      </c>
      <c r="D9391" t="s">
        <v>17</v>
      </c>
      <c r="E9391">
        <v>62</v>
      </c>
      <c r="F9391" t="s">
        <v>352</v>
      </c>
      <c r="G9391" t="s">
        <v>19</v>
      </c>
      <c r="H9391" t="s">
        <v>353</v>
      </c>
      <c r="I9391" t="s">
        <v>354</v>
      </c>
      <c r="J9391" t="s">
        <v>355</v>
      </c>
      <c r="K9391">
        <v>0.79</v>
      </c>
      <c r="L9391">
        <v>5</v>
      </c>
      <c r="M9391">
        <v>4.0490000000000004</v>
      </c>
      <c r="N9391" t="s">
        <v>4</v>
      </c>
      <c r="O9391">
        <v>851</v>
      </c>
      <c r="P9391">
        <f t="shared" si="294"/>
        <v>851</v>
      </c>
      <c r="Q9391">
        <f t="shared" si="295"/>
        <v>851</v>
      </c>
    </row>
    <row r="9392" spans="1:17">
      <c r="A9392">
        <v>63</v>
      </c>
      <c r="B9392" t="s">
        <v>32</v>
      </c>
      <c r="C9392" t="s">
        <v>9</v>
      </c>
      <c r="D9392" t="s">
        <v>23</v>
      </c>
      <c r="E9392">
        <v>30</v>
      </c>
      <c r="F9392" t="s">
        <v>404</v>
      </c>
      <c r="H9392" t="s">
        <v>405</v>
      </c>
      <c r="I9392" t="s">
        <v>406</v>
      </c>
      <c r="J9392" t="s">
        <v>407</v>
      </c>
      <c r="K9392">
        <v>0.68918918900000004</v>
      </c>
      <c r="L9392">
        <v>5</v>
      </c>
      <c r="M9392">
        <v>2.75</v>
      </c>
      <c r="N9392" t="s">
        <v>4</v>
      </c>
      <c r="O9392">
        <v>906</v>
      </c>
      <c r="P9392">
        <f t="shared" si="294"/>
        <v>906</v>
      </c>
      <c r="Q9392">
        <f t="shared" si="295"/>
        <v>906</v>
      </c>
    </row>
    <row r="9393" spans="1:17">
      <c r="A9393">
        <v>63</v>
      </c>
      <c r="B9393" t="s">
        <v>32</v>
      </c>
      <c r="C9393" t="s">
        <v>9</v>
      </c>
      <c r="D9393" t="s">
        <v>17</v>
      </c>
      <c r="E9393">
        <v>67</v>
      </c>
      <c r="F9393" t="s">
        <v>120</v>
      </c>
      <c r="G9393" t="s">
        <v>34</v>
      </c>
      <c r="H9393" t="s">
        <v>121</v>
      </c>
      <c r="I9393" t="s">
        <v>122</v>
      </c>
      <c r="J9393" t="s">
        <v>123</v>
      </c>
      <c r="K9393">
        <v>0.60406091399999995</v>
      </c>
      <c r="L9393">
        <v>3</v>
      </c>
      <c r="M9393">
        <v>2.89</v>
      </c>
      <c r="N9393" t="s">
        <v>4</v>
      </c>
      <c r="O9393">
        <v>1058</v>
      </c>
      <c r="P9393">
        <f t="shared" si="294"/>
        <v>1058</v>
      </c>
      <c r="Q9393">
        <f t="shared" si="295"/>
        <v>1058</v>
      </c>
    </row>
    <row r="9394" spans="1:17">
      <c r="A9394">
        <v>63</v>
      </c>
      <c r="B9394" t="s">
        <v>32</v>
      </c>
      <c r="C9394" t="s">
        <v>9</v>
      </c>
      <c r="D9394" t="s">
        <v>23</v>
      </c>
      <c r="E9394">
        <v>13</v>
      </c>
      <c r="F9394" t="s">
        <v>324</v>
      </c>
      <c r="H9394" t="s">
        <v>325</v>
      </c>
      <c r="I9394" t="s">
        <v>326</v>
      </c>
      <c r="J9394" t="s">
        <v>327</v>
      </c>
      <c r="K9394">
        <v>0.76969697000000004</v>
      </c>
      <c r="L9394">
        <v>4</v>
      </c>
      <c r="M9394">
        <v>3.4060000000000001</v>
      </c>
      <c r="N9394" t="s">
        <v>4</v>
      </c>
      <c r="O9394">
        <v>1122</v>
      </c>
      <c r="P9394">
        <f t="shared" si="294"/>
        <v>1122</v>
      </c>
      <c r="Q9394">
        <f t="shared" si="295"/>
        <v>1122</v>
      </c>
    </row>
    <row r="9395" spans="1:17">
      <c r="A9395">
        <v>63</v>
      </c>
      <c r="B9395" t="s">
        <v>32</v>
      </c>
      <c r="C9395" t="s">
        <v>9</v>
      </c>
      <c r="D9395" t="s">
        <v>17</v>
      </c>
      <c r="E9395">
        <v>78</v>
      </c>
      <c r="F9395" t="s">
        <v>474</v>
      </c>
      <c r="G9395" t="s">
        <v>19</v>
      </c>
      <c r="H9395" t="s">
        <v>475</v>
      </c>
      <c r="I9395" t="s">
        <v>476</v>
      </c>
      <c r="J9395" t="s">
        <v>477</v>
      </c>
      <c r="K9395">
        <v>0.95833333300000001</v>
      </c>
      <c r="L9395">
        <v>6</v>
      </c>
      <c r="M9395">
        <v>3.66</v>
      </c>
      <c r="N9395" t="s">
        <v>4</v>
      </c>
      <c r="O9395">
        <v>1163</v>
      </c>
      <c r="P9395">
        <f t="shared" si="294"/>
        <v>1163</v>
      </c>
      <c r="Q9395">
        <f t="shared" si="295"/>
        <v>1163</v>
      </c>
    </row>
    <row r="9396" spans="1:17">
      <c r="A9396">
        <v>63</v>
      </c>
      <c r="B9396" t="s">
        <v>32</v>
      </c>
      <c r="C9396" t="s">
        <v>9</v>
      </c>
      <c r="D9396" t="s">
        <v>23</v>
      </c>
      <c r="E9396">
        <v>117</v>
      </c>
      <c r="F9396" t="s">
        <v>378</v>
      </c>
      <c r="H9396" t="s">
        <v>379</v>
      </c>
      <c r="I9396" t="s">
        <v>380</v>
      </c>
      <c r="J9396" t="s">
        <v>381</v>
      </c>
      <c r="K9396">
        <v>0.65034965</v>
      </c>
      <c r="L9396">
        <v>4</v>
      </c>
      <c r="M9396">
        <v>3.3969999999999998</v>
      </c>
      <c r="N9396" t="s">
        <v>4</v>
      </c>
      <c r="O9396">
        <v>1178</v>
      </c>
      <c r="P9396">
        <f t="shared" si="294"/>
        <v>1178</v>
      </c>
      <c r="Q9396">
        <f t="shared" si="295"/>
        <v>1178</v>
      </c>
    </row>
    <row r="9397" spans="1:17">
      <c r="A9397">
        <v>63</v>
      </c>
      <c r="B9397" t="s">
        <v>32</v>
      </c>
      <c r="C9397" t="s">
        <v>9</v>
      </c>
      <c r="D9397" t="s">
        <v>17</v>
      </c>
      <c r="E9397">
        <v>93</v>
      </c>
      <c r="F9397" t="s">
        <v>412</v>
      </c>
      <c r="G9397" t="s">
        <v>34</v>
      </c>
      <c r="H9397" t="s">
        <v>413</v>
      </c>
      <c r="I9397" t="s">
        <v>414</v>
      </c>
      <c r="J9397" t="s">
        <v>415</v>
      </c>
      <c r="K9397">
        <v>0.72</v>
      </c>
      <c r="L9397">
        <v>5</v>
      </c>
      <c r="M9397">
        <v>2.54</v>
      </c>
      <c r="N9397" t="s">
        <v>4</v>
      </c>
      <c r="O9397">
        <v>1218</v>
      </c>
      <c r="P9397">
        <f t="shared" si="294"/>
        <v>1218</v>
      </c>
      <c r="Q9397">
        <f t="shared" si="295"/>
        <v>1218</v>
      </c>
    </row>
    <row r="9398" spans="1:17">
      <c r="A9398">
        <v>63</v>
      </c>
      <c r="B9398" t="s">
        <v>32</v>
      </c>
      <c r="C9398" t="s">
        <v>9</v>
      </c>
      <c r="D9398" t="s">
        <v>17</v>
      </c>
      <c r="E9398">
        <v>60</v>
      </c>
      <c r="F9398" t="s">
        <v>328</v>
      </c>
      <c r="G9398" t="s">
        <v>34</v>
      </c>
      <c r="H9398" t="s">
        <v>329</v>
      </c>
      <c r="I9398" t="s">
        <v>330</v>
      </c>
      <c r="J9398" t="s">
        <v>331</v>
      </c>
      <c r="K9398">
        <v>0.803030303</v>
      </c>
      <c r="L9398">
        <v>5</v>
      </c>
      <c r="M9398">
        <v>2.78</v>
      </c>
      <c r="N9398" t="s">
        <v>4</v>
      </c>
      <c r="O9398">
        <v>1219</v>
      </c>
      <c r="P9398">
        <f t="shared" si="294"/>
        <v>1219</v>
      </c>
      <c r="Q9398">
        <f t="shared" si="295"/>
        <v>1219</v>
      </c>
    </row>
    <row r="9399" spans="1:17">
      <c r="A9399">
        <v>63</v>
      </c>
      <c r="B9399" t="s">
        <v>32</v>
      </c>
      <c r="C9399" t="s">
        <v>9</v>
      </c>
      <c r="D9399" t="s">
        <v>23</v>
      </c>
      <c r="E9399">
        <v>12</v>
      </c>
      <c r="F9399" t="s">
        <v>258</v>
      </c>
      <c r="H9399" t="s">
        <v>259</v>
      </c>
      <c r="I9399" t="s">
        <v>260</v>
      </c>
      <c r="J9399" t="s">
        <v>261</v>
      </c>
      <c r="K9399">
        <v>0.61224489800000004</v>
      </c>
      <c r="L9399">
        <v>5</v>
      </c>
      <c r="M9399">
        <v>2.5299999999999998</v>
      </c>
      <c r="N9399" t="s">
        <v>4</v>
      </c>
      <c r="O9399">
        <v>1282</v>
      </c>
      <c r="P9399">
        <f t="shared" si="294"/>
        <v>1282</v>
      </c>
      <c r="Q9399">
        <f t="shared" si="295"/>
        <v>1282</v>
      </c>
    </row>
    <row r="9400" spans="1:17">
      <c r="A9400">
        <v>63</v>
      </c>
      <c r="B9400" t="s">
        <v>32</v>
      </c>
      <c r="C9400" t="s">
        <v>9</v>
      </c>
      <c r="D9400" t="s">
        <v>23</v>
      </c>
      <c r="E9400">
        <v>107</v>
      </c>
      <c r="F9400" t="s">
        <v>136</v>
      </c>
      <c r="H9400" t="s">
        <v>137</v>
      </c>
      <c r="I9400" t="s">
        <v>138</v>
      </c>
      <c r="J9400" t="s">
        <v>139</v>
      </c>
      <c r="K9400">
        <v>0.5</v>
      </c>
      <c r="L9400">
        <v>5</v>
      </c>
      <c r="M9400">
        <v>2.4580000000000002</v>
      </c>
      <c r="N9400" t="s">
        <v>4</v>
      </c>
      <c r="O9400">
        <v>1306</v>
      </c>
      <c r="P9400">
        <f t="shared" si="294"/>
        <v>1306</v>
      </c>
      <c r="Q9400">
        <f t="shared" si="295"/>
        <v>1306</v>
      </c>
    </row>
    <row r="9401" spans="1:17">
      <c r="A9401">
        <v>63</v>
      </c>
      <c r="B9401" t="s">
        <v>32</v>
      </c>
      <c r="C9401" t="s">
        <v>9</v>
      </c>
      <c r="D9401" t="s">
        <v>17</v>
      </c>
      <c r="E9401">
        <v>40</v>
      </c>
      <c r="F9401" t="s">
        <v>116</v>
      </c>
      <c r="G9401" t="s">
        <v>34</v>
      </c>
      <c r="H9401" t="s">
        <v>117</v>
      </c>
      <c r="I9401" t="s">
        <v>118</v>
      </c>
      <c r="J9401" t="s">
        <v>119</v>
      </c>
      <c r="K9401">
        <v>0.84</v>
      </c>
      <c r="L9401">
        <v>5</v>
      </c>
      <c r="M9401">
        <v>3.19</v>
      </c>
      <c r="N9401" t="s">
        <v>8</v>
      </c>
      <c r="O9401">
        <v>1314</v>
      </c>
      <c r="P9401">
        <f t="shared" si="294"/>
        <v>1314</v>
      </c>
      <c r="Q9401">
        <f t="shared" si="295"/>
        <v>1314</v>
      </c>
    </row>
    <row r="9402" spans="1:17">
      <c r="A9402">
        <v>63</v>
      </c>
      <c r="B9402" t="s">
        <v>32</v>
      </c>
      <c r="C9402" t="s">
        <v>9</v>
      </c>
      <c r="D9402" t="s">
        <v>23</v>
      </c>
      <c r="E9402">
        <v>59</v>
      </c>
      <c r="F9402" t="s">
        <v>390</v>
      </c>
      <c r="H9402" t="s">
        <v>391</v>
      </c>
      <c r="I9402" t="s">
        <v>392</v>
      </c>
      <c r="J9402" t="s">
        <v>393</v>
      </c>
      <c r="K9402">
        <v>0.81212121199999998</v>
      </c>
      <c r="L9402">
        <v>3</v>
      </c>
      <c r="M9402">
        <v>3.282</v>
      </c>
      <c r="N9402" t="s">
        <v>4</v>
      </c>
      <c r="O9402">
        <v>1402</v>
      </c>
      <c r="P9402">
        <f t="shared" si="294"/>
        <v>1402</v>
      </c>
      <c r="Q9402">
        <f t="shared" si="295"/>
        <v>1402</v>
      </c>
    </row>
    <row r="9403" spans="1:17">
      <c r="A9403">
        <v>63</v>
      </c>
      <c r="B9403" t="s">
        <v>32</v>
      </c>
      <c r="C9403" t="s">
        <v>9</v>
      </c>
      <c r="D9403" t="s">
        <v>23</v>
      </c>
      <c r="E9403">
        <v>109</v>
      </c>
      <c r="F9403" t="s">
        <v>466</v>
      </c>
      <c r="H9403" t="s">
        <v>467</v>
      </c>
      <c r="I9403" t="s">
        <v>468</v>
      </c>
      <c r="J9403" t="s">
        <v>469</v>
      </c>
      <c r="K9403">
        <v>0.83448275900000002</v>
      </c>
      <c r="L9403">
        <v>7</v>
      </c>
      <c r="M9403">
        <v>2.4220000000000002</v>
      </c>
      <c r="N9403" t="s">
        <v>8</v>
      </c>
      <c r="O9403">
        <v>1489</v>
      </c>
      <c r="P9403">
        <f t="shared" si="294"/>
        <v>1489</v>
      </c>
      <c r="Q9403">
        <f t="shared" si="295"/>
        <v>1489</v>
      </c>
    </row>
    <row r="9404" spans="1:17">
      <c r="A9404">
        <v>63</v>
      </c>
      <c r="B9404" t="s">
        <v>32</v>
      </c>
      <c r="C9404" t="s">
        <v>9</v>
      </c>
      <c r="D9404" t="s">
        <v>23</v>
      </c>
      <c r="E9404">
        <v>48</v>
      </c>
      <c r="F9404" t="s">
        <v>98</v>
      </c>
      <c r="H9404" t="s">
        <v>99</v>
      </c>
      <c r="I9404" t="s">
        <v>100</v>
      </c>
      <c r="J9404" t="s">
        <v>101</v>
      </c>
      <c r="K9404">
        <v>0.86734693900000004</v>
      </c>
      <c r="L9404">
        <v>4</v>
      </c>
      <c r="M9404">
        <v>2.81</v>
      </c>
      <c r="N9404" t="s">
        <v>4</v>
      </c>
      <c r="O9404">
        <v>1747</v>
      </c>
      <c r="P9404">
        <f t="shared" si="294"/>
        <v>1747</v>
      </c>
      <c r="Q9404">
        <f t="shared" si="295"/>
        <v>1747</v>
      </c>
    </row>
    <row r="9405" spans="1:17">
      <c r="A9405">
        <v>63</v>
      </c>
      <c r="B9405" t="s">
        <v>32</v>
      </c>
      <c r="C9405" t="s">
        <v>9</v>
      </c>
      <c r="D9405" t="s">
        <v>17</v>
      </c>
      <c r="E9405">
        <v>16</v>
      </c>
      <c r="F9405" t="s">
        <v>70</v>
      </c>
      <c r="G9405" t="s">
        <v>34</v>
      </c>
      <c r="H9405" t="s">
        <v>71</v>
      </c>
      <c r="I9405" t="s">
        <v>72</v>
      </c>
      <c r="J9405" t="s">
        <v>73</v>
      </c>
      <c r="K9405">
        <v>0.84848484800000001</v>
      </c>
      <c r="L9405">
        <v>4</v>
      </c>
      <c r="M9405">
        <v>3.7509999999999999</v>
      </c>
      <c r="N9405" t="s">
        <v>4</v>
      </c>
      <c r="O9405">
        <v>2050</v>
      </c>
      <c r="P9405">
        <f t="shared" si="294"/>
        <v>2050</v>
      </c>
      <c r="Q9405" t="str">
        <f t="shared" si="295"/>
        <v/>
      </c>
    </row>
    <row r="9406" spans="1:17">
      <c r="A9406">
        <v>63</v>
      </c>
      <c r="B9406" t="s">
        <v>32</v>
      </c>
      <c r="C9406" t="s">
        <v>1</v>
      </c>
      <c r="D9406" t="s">
        <v>23</v>
      </c>
      <c r="E9406">
        <v>72</v>
      </c>
      <c r="F9406" t="s">
        <v>432</v>
      </c>
      <c r="H9406" t="s">
        <v>433</v>
      </c>
      <c r="I9406" t="s">
        <v>434</v>
      </c>
      <c r="J9406" t="s">
        <v>435</v>
      </c>
      <c r="K9406">
        <v>0.64189189199999996</v>
      </c>
      <c r="L9406">
        <v>5</v>
      </c>
      <c r="M9406">
        <v>3.01</v>
      </c>
      <c r="N9406" t="s">
        <v>4</v>
      </c>
      <c r="O9406">
        <v>574</v>
      </c>
      <c r="P9406">
        <f t="shared" si="294"/>
        <v>574</v>
      </c>
      <c r="Q9406">
        <f t="shared" si="295"/>
        <v>574</v>
      </c>
    </row>
    <row r="9407" spans="1:17">
      <c r="A9407">
        <v>63</v>
      </c>
      <c r="B9407" t="s">
        <v>32</v>
      </c>
      <c r="C9407" t="s">
        <v>1</v>
      </c>
      <c r="D9407" t="s">
        <v>17</v>
      </c>
      <c r="E9407">
        <v>99</v>
      </c>
      <c r="F9407" t="s">
        <v>150</v>
      </c>
      <c r="G9407" t="s">
        <v>34</v>
      </c>
      <c r="H9407" t="s">
        <v>151</v>
      </c>
      <c r="I9407" t="s">
        <v>152</v>
      </c>
      <c r="J9407" t="s">
        <v>153</v>
      </c>
      <c r="K9407">
        <v>0.736486486</v>
      </c>
      <c r="L9407">
        <v>4</v>
      </c>
      <c r="M9407">
        <v>2.6920000000000002</v>
      </c>
      <c r="N9407" t="s">
        <v>8</v>
      </c>
      <c r="O9407">
        <v>646</v>
      </c>
      <c r="P9407">
        <f t="shared" si="294"/>
        <v>646</v>
      </c>
      <c r="Q9407">
        <f t="shared" si="295"/>
        <v>646</v>
      </c>
    </row>
    <row r="9408" spans="1:17">
      <c r="A9408">
        <v>63</v>
      </c>
      <c r="B9408" t="s">
        <v>32</v>
      </c>
      <c r="C9408" t="s">
        <v>1</v>
      </c>
      <c r="D9408" t="s">
        <v>23</v>
      </c>
      <c r="E9408">
        <v>124</v>
      </c>
      <c r="F9408" t="s">
        <v>316</v>
      </c>
      <c r="H9408" t="s">
        <v>317</v>
      </c>
      <c r="I9408" t="s">
        <v>318</v>
      </c>
      <c r="J9408" t="s">
        <v>319</v>
      </c>
      <c r="K9408">
        <v>0.839378238</v>
      </c>
      <c r="L9408">
        <v>5</v>
      </c>
      <c r="M9408">
        <v>3.68</v>
      </c>
      <c r="N9408" t="s">
        <v>4</v>
      </c>
      <c r="O9408">
        <v>678</v>
      </c>
      <c r="P9408">
        <f t="shared" si="294"/>
        <v>678</v>
      </c>
      <c r="Q9408">
        <f t="shared" si="295"/>
        <v>678</v>
      </c>
    </row>
    <row r="9409" spans="1:17">
      <c r="A9409">
        <v>63</v>
      </c>
      <c r="B9409" t="s">
        <v>32</v>
      </c>
      <c r="C9409" t="s">
        <v>1</v>
      </c>
      <c r="D9409" t="s">
        <v>23</v>
      </c>
      <c r="E9409">
        <v>143</v>
      </c>
      <c r="F9409" t="s">
        <v>462</v>
      </c>
      <c r="H9409" t="s">
        <v>463</v>
      </c>
      <c r="I9409" t="s">
        <v>464</v>
      </c>
      <c r="J9409" t="s">
        <v>465</v>
      </c>
      <c r="K9409">
        <v>0.71621621599999996</v>
      </c>
      <c r="L9409">
        <v>5</v>
      </c>
      <c r="M9409">
        <v>2.9</v>
      </c>
      <c r="N9409" t="s">
        <v>4</v>
      </c>
      <c r="O9409">
        <v>735</v>
      </c>
      <c r="P9409">
        <f t="shared" si="294"/>
        <v>735</v>
      </c>
      <c r="Q9409">
        <f t="shared" si="295"/>
        <v>735</v>
      </c>
    </row>
    <row r="9410" spans="1:17">
      <c r="A9410">
        <v>63</v>
      </c>
      <c r="B9410" t="s">
        <v>32</v>
      </c>
      <c r="C9410" t="s">
        <v>1</v>
      </c>
      <c r="D9410" t="s">
        <v>17</v>
      </c>
      <c r="E9410">
        <v>135</v>
      </c>
      <c r="F9410" t="s">
        <v>358</v>
      </c>
      <c r="G9410" t="s">
        <v>34</v>
      </c>
      <c r="H9410" t="s">
        <v>359</v>
      </c>
      <c r="I9410" t="s">
        <v>360</v>
      </c>
      <c r="J9410" t="s">
        <v>361</v>
      </c>
      <c r="K9410">
        <v>0.86666600000000005</v>
      </c>
      <c r="L9410">
        <v>4</v>
      </c>
      <c r="M9410">
        <v>3.8690000000000002</v>
      </c>
      <c r="N9410" t="s">
        <v>8</v>
      </c>
      <c r="O9410">
        <v>774</v>
      </c>
      <c r="P9410">
        <f t="shared" si="294"/>
        <v>774</v>
      </c>
      <c r="Q9410">
        <f t="shared" si="295"/>
        <v>774</v>
      </c>
    </row>
    <row r="9411" spans="1:17">
      <c r="A9411">
        <v>63</v>
      </c>
      <c r="B9411" t="s">
        <v>32</v>
      </c>
      <c r="C9411" t="s">
        <v>1</v>
      </c>
      <c r="D9411" t="s">
        <v>17</v>
      </c>
      <c r="E9411">
        <v>75</v>
      </c>
      <c r="F9411" t="s">
        <v>348</v>
      </c>
      <c r="G9411" t="s">
        <v>19</v>
      </c>
      <c r="H9411" t="s">
        <v>349</v>
      </c>
      <c r="I9411" t="s">
        <v>350</v>
      </c>
      <c r="J9411" t="s">
        <v>351</v>
      </c>
      <c r="K9411">
        <v>0.71739130399999995</v>
      </c>
      <c r="L9411">
        <v>6</v>
      </c>
      <c r="M9411">
        <v>2.33</v>
      </c>
      <c r="N9411" t="s">
        <v>8</v>
      </c>
      <c r="O9411">
        <v>790</v>
      </c>
      <c r="P9411">
        <f t="shared" ref="P9411:P9474" si="296">IF(O9411&gt;VLOOKUP($A9411,$S:$W,4,FALSE),IF(O9411&lt;VLOOKUP($A9411,$S:$W,5,FALSE),O9411,""),"")</f>
        <v>790</v>
      </c>
      <c r="Q9411">
        <f t="shared" ref="Q9411:Q9474" si="297">IF(O9411&gt;VLOOKUP($A9411,$S:$AA,8,FALSE),IF(O9411&lt;VLOOKUP($A9411,$S:$AA,9,FALSE),O9411,""),"")</f>
        <v>790</v>
      </c>
    </row>
    <row r="9412" spans="1:17">
      <c r="A9412">
        <v>63</v>
      </c>
      <c r="B9412" t="s">
        <v>32</v>
      </c>
      <c r="C9412" t="s">
        <v>1</v>
      </c>
      <c r="D9412" t="s">
        <v>17</v>
      </c>
      <c r="E9412">
        <v>74</v>
      </c>
      <c r="F9412" t="s">
        <v>18</v>
      </c>
      <c r="G9412" t="s">
        <v>19</v>
      </c>
      <c r="H9412" t="s">
        <v>20</v>
      </c>
      <c r="I9412" t="s">
        <v>21</v>
      </c>
      <c r="J9412" t="s">
        <v>22</v>
      </c>
      <c r="K9412">
        <v>1</v>
      </c>
      <c r="L9412">
        <v>4</v>
      </c>
      <c r="M9412">
        <v>3</v>
      </c>
      <c r="N9412" t="s">
        <v>8</v>
      </c>
      <c r="O9412">
        <v>799</v>
      </c>
      <c r="P9412">
        <f t="shared" si="296"/>
        <v>799</v>
      </c>
      <c r="Q9412">
        <f t="shared" si="297"/>
        <v>799</v>
      </c>
    </row>
    <row r="9413" spans="1:17">
      <c r="A9413">
        <v>63</v>
      </c>
      <c r="B9413" t="s">
        <v>32</v>
      </c>
      <c r="C9413" t="s">
        <v>1</v>
      </c>
      <c r="D9413" t="s">
        <v>23</v>
      </c>
      <c r="E9413">
        <v>87</v>
      </c>
      <c r="F9413" t="s">
        <v>45</v>
      </c>
      <c r="H9413" t="s">
        <v>46</v>
      </c>
      <c r="I9413" t="s">
        <v>46</v>
      </c>
      <c r="J9413" t="s">
        <v>47</v>
      </c>
      <c r="K9413">
        <v>0.87878787899999999</v>
      </c>
      <c r="L9413">
        <v>4</v>
      </c>
      <c r="M9413">
        <v>2.82</v>
      </c>
      <c r="N9413" t="s">
        <v>8</v>
      </c>
      <c r="O9413">
        <v>823</v>
      </c>
      <c r="P9413">
        <f t="shared" si="296"/>
        <v>823</v>
      </c>
      <c r="Q9413">
        <f t="shared" si="297"/>
        <v>823</v>
      </c>
    </row>
    <row r="9414" spans="1:17">
      <c r="A9414">
        <v>63</v>
      </c>
      <c r="B9414" t="s">
        <v>32</v>
      </c>
      <c r="C9414" t="s">
        <v>1</v>
      </c>
      <c r="D9414" t="s">
        <v>17</v>
      </c>
      <c r="E9414">
        <v>37</v>
      </c>
      <c r="F9414" t="s">
        <v>394</v>
      </c>
      <c r="G9414" t="s">
        <v>34</v>
      </c>
      <c r="H9414" t="s">
        <v>395</v>
      </c>
      <c r="I9414" t="s">
        <v>396</v>
      </c>
      <c r="J9414" t="s">
        <v>397</v>
      </c>
      <c r="K9414">
        <v>0.83448275900000002</v>
      </c>
      <c r="L9414">
        <v>4</v>
      </c>
      <c r="M9414">
        <v>3.12</v>
      </c>
      <c r="N9414" t="s">
        <v>8</v>
      </c>
      <c r="O9414">
        <v>886</v>
      </c>
      <c r="P9414">
        <f t="shared" si="296"/>
        <v>886</v>
      </c>
      <c r="Q9414">
        <f t="shared" si="297"/>
        <v>886</v>
      </c>
    </row>
    <row r="9415" spans="1:17">
      <c r="A9415">
        <v>63</v>
      </c>
      <c r="B9415" t="s">
        <v>32</v>
      </c>
      <c r="C9415" t="s">
        <v>1</v>
      </c>
      <c r="D9415" t="s">
        <v>23</v>
      </c>
      <c r="E9415">
        <v>44</v>
      </c>
      <c r="F9415" t="s">
        <v>458</v>
      </c>
      <c r="H9415" t="s">
        <v>459</v>
      </c>
      <c r="I9415" t="s">
        <v>460</v>
      </c>
      <c r="J9415" t="s">
        <v>461</v>
      </c>
      <c r="K9415">
        <v>0.48965517200000003</v>
      </c>
      <c r="L9415">
        <v>6</v>
      </c>
      <c r="M9415">
        <v>3.43</v>
      </c>
      <c r="N9415" t="s">
        <v>4</v>
      </c>
      <c r="O9415">
        <v>926</v>
      </c>
      <c r="P9415">
        <f t="shared" si="296"/>
        <v>926</v>
      </c>
      <c r="Q9415">
        <f t="shared" si="297"/>
        <v>926</v>
      </c>
    </row>
    <row r="9416" spans="1:17">
      <c r="A9416">
        <v>63</v>
      </c>
      <c r="B9416" t="s">
        <v>32</v>
      </c>
      <c r="C9416" t="s">
        <v>1</v>
      </c>
      <c r="D9416" t="s">
        <v>17</v>
      </c>
      <c r="E9416">
        <v>104</v>
      </c>
      <c r="F9416" t="s">
        <v>192</v>
      </c>
      <c r="G9416" t="s">
        <v>34</v>
      </c>
      <c r="H9416" t="s">
        <v>193</v>
      </c>
      <c r="I9416" t="s">
        <v>194</v>
      </c>
      <c r="J9416" t="s">
        <v>195</v>
      </c>
      <c r="K9416">
        <v>0.75816993499999996</v>
      </c>
      <c r="L9416">
        <v>7</v>
      </c>
      <c r="M9416">
        <v>2.762</v>
      </c>
      <c r="N9416" t="s">
        <v>8</v>
      </c>
      <c r="O9416">
        <v>935</v>
      </c>
      <c r="P9416">
        <f t="shared" si="296"/>
        <v>935</v>
      </c>
      <c r="Q9416">
        <f t="shared" si="297"/>
        <v>935</v>
      </c>
    </row>
    <row r="9417" spans="1:17">
      <c r="A9417">
        <v>63</v>
      </c>
      <c r="B9417" t="s">
        <v>32</v>
      </c>
      <c r="C9417" t="s">
        <v>1</v>
      </c>
      <c r="D9417" t="s">
        <v>23</v>
      </c>
      <c r="E9417">
        <v>142</v>
      </c>
      <c r="F9417" t="s">
        <v>224</v>
      </c>
      <c r="H9417" t="s">
        <v>225</v>
      </c>
      <c r="I9417" t="s">
        <v>226</v>
      </c>
      <c r="J9417" t="s">
        <v>227</v>
      </c>
      <c r="K9417">
        <v>0.56349206299999999</v>
      </c>
      <c r="L9417">
        <v>4</v>
      </c>
      <c r="M9417">
        <v>3.12</v>
      </c>
      <c r="N9417" t="s">
        <v>4</v>
      </c>
      <c r="O9417">
        <v>998</v>
      </c>
      <c r="P9417">
        <f t="shared" si="296"/>
        <v>998</v>
      </c>
      <c r="Q9417">
        <f t="shared" si="297"/>
        <v>998</v>
      </c>
    </row>
    <row r="9418" spans="1:17">
      <c r="A9418">
        <v>63</v>
      </c>
      <c r="B9418" t="s">
        <v>32</v>
      </c>
      <c r="C9418" t="s">
        <v>1</v>
      </c>
      <c r="D9418" t="s">
        <v>23</v>
      </c>
      <c r="E9418">
        <v>77</v>
      </c>
      <c r="F9418" t="s">
        <v>170</v>
      </c>
      <c r="H9418" t="s">
        <v>171</v>
      </c>
      <c r="I9418" t="s">
        <v>172</v>
      </c>
      <c r="J9418" t="s">
        <v>173</v>
      </c>
      <c r="K9418">
        <v>0.77777777800000003</v>
      </c>
      <c r="L9418">
        <v>5</v>
      </c>
      <c r="M9418">
        <v>3.28</v>
      </c>
      <c r="N9418" t="s">
        <v>8</v>
      </c>
      <c r="O9418">
        <v>1006</v>
      </c>
      <c r="P9418">
        <f t="shared" si="296"/>
        <v>1006</v>
      </c>
      <c r="Q9418">
        <f t="shared" si="297"/>
        <v>1006</v>
      </c>
    </row>
    <row r="9419" spans="1:17">
      <c r="A9419">
        <v>63</v>
      </c>
      <c r="B9419" t="s">
        <v>32</v>
      </c>
      <c r="C9419" t="s">
        <v>1</v>
      </c>
      <c r="D9419" t="s">
        <v>17</v>
      </c>
      <c r="E9419">
        <v>125</v>
      </c>
      <c r="F9419" t="s">
        <v>372</v>
      </c>
      <c r="G9419" t="s">
        <v>34</v>
      </c>
      <c r="H9419" t="s">
        <v>373</v>
      </c>
      <c r="I9419" t="s">
        <v>374</v>
      </c>
      <c r="J9419" t="s">
        <v>375</v>
      </c>
      <c r="K9419">
        <v>0.61206896600000005</v>
      </c>
      <c r="L9419">
        <v>4</v>
      </c>
      <c r="M9419">
        <v>2.9689999999999999</v>
      </c>
      <c r="N9419" t="s">
        <v>8</v>
      </c>
      <c r="O9419">
        <v>1039</v>
      </c>
      <c r="P9419">
        <f t="shared" si="296"/>
        <v>1039</v>
      </c>
      <c r="Q9419">
        <f t="shared" si="297"/>
        <v>1039</v>
      </c>
    </row>
    <row r="9420" spans="1:17">
      <c r="A9420">
        <v>63</v>
      </c>
      <c r="B9420" t="s">
        <v>32</v>
      </c>
      <c r="C9420" t="s">
        <v>1</v>
      </c>
      <c r="D9420" t="s">
        <v>23</v>
      </c>
      <c r="E9420">
        <v>146</v>
      </c>
      <c r="F9420" t="s">
        <v>196</v>
      </c>
      <c r="H9420" t="s">
        <v>197</v>
      </c>
      <c r="I9420" t="s">
        <v>198</v>
      </c>
      <c r="J9420" t="s">
        <v>199</v>
      </c>
      <c r="K9420">
        <v>0.79487179500000005</v>
      </c>
      <c r="L9420">
        <v>3</v>
      </c>
      <c r="M9420">
        <v>2.41</v>
      </c>
      <c r="N9420" t="s">
        <v>8</v>
      </c>
      <c r="O9420">
        <v>1080</v>
      </c>
      <c r="P9420">
        <f t="shared" si="296"/>
        <v>1080</v>
      </c>
      <c r="Q9420">
        <f t="shared" si="297"/>
        <v>1080</v>
      </c>
    </row>
    <row r="9421" spans="1:17">
      <c r="A9421">
        <v>63</v>
      </c>
      <c r="B9421" t="s">
        <v>32</v>
      </c>
      <c r="C9421" t="s">
        <v>1</v>
      </c>
      <c r="D9421" t="s">
        <v>17</v>
      </c>
      <c r="E9421">
        <v>52</v>
      </c>
      <c r="F9421" t="s">
        <v>232</v>
      </c>
      <c r="G9421" t="s">
        <v>34</v>
      </c>
      <c r="H9421" t="s">
        <v>233</v>
      </c>
      <c r="I9421" t="s">
        <v>234</v>
      </c>
      <c r="J9421" t="s">
        <v>235</v>
      </c>
      <c r="K9421">
        <v>0.64935064899999995</v>
      </c>
      <c r="L9421">
        <v>4</v>
      </c>
      <c r="M9421">
        <v>4.6500000000000004</v>
      </c>
      <c r="N9421" t="s">
        <v>4</v>
      </c>
      <c r="O9421">
        <v>1509</v>
      </c>
      <c r="P9421">
        <f t="shared" si="296"/>
        <v>1509</v>
      </c>
      <c r="Q9421">
        <f t="shared" si="297"/>
        <v>1509</v>
      </c>
    </row>
    <row r="9422" spans="1:17">
      <c r="A9422">
        <v>63</v>
      </c>
      <c r="B9422" t="s">
        <v>44</v>
      </c>
      <c r="C9422" t="s">
        <v>9</v>
      </c>
      <c r="D9422" t="s">
        <v>17</v>
      </c>
      <c r="E9422">
        <v>133</v>
      </c>
      <c r="F9422" t="s">
        <v>454</v>
      </c>
      <c r="G9422" t="s">
        <v>34</v>
      </c>
      <c r="H9422" t="s">
        <v>455</v>
      </c>
      <c r="I9422" t="s">
        <v>456</v>
      </c>
      <c r="J9422" t="s">
        <v>457</v>
      </c>
      <c r="K9422">
        <v>0.63580246900000004</v>
      </c>
      <c r="L9422">
        <v>4</v>
      </c>
      <c r="M9422">
        <v>3.7909999999999999</v>
      </c>
      <c r="N9422" t="s">
        <v>8</v>
      </c>
      <c r="O9422">
        <v>810</v>
      </c>
      <c r="P9422">
        <f t="shared" si="296"/>
        <v>810</v>
      </c>
      <c r="Q9422">
        <f t="shared" si="297"/>
        <v>810</v>
      </c>
    </row>
    <row r="9423" spans="1:17">
      <c r="A9423">
        <v>63</v>
      </c>
      <c r="B9423" t="s">
        <v>44</v>
      </c>
      <c r="C9423" t="s">
        <v>9</v>
      </c>
      <c r="D9423" t="s">
        <v>17</v>
      </c>
      <c r="E9423">
        <v>35</v>
      </c>
      <c r="F9423" t="s">
        <v>262</v>
      </c>
      <c r="G9423" t="s">
        <v>34</v>
      </c>
      <c r="H9423" t="s">
        <v>263</v>
      </c>
      <c r="I9423" t="s">
        <v>264</v>
      </c>
      <c r="J9423" t="s">
        <v>265</v>
      </c>
      <c r="K9423">
        <v>0.74545454499999997</v>
      </c>
      <c r="L9423">
        <v>5</v>
      </c>
      <c r="M9423">
        <v>3.5939999999999999</v>
      </c>
      <c r="N9423" t="s">
        <v>8</v>
      </c>
      <c r="O9423">
        <v>842</v>
      </c>
      <c r="P9423">
        <f t="shared" si="296"/>
        <v>842</v>
      </c>
      <c r="Q9423">
        <f t="shared" si="297"/>
        <v>842</v>
      </c>
    </row>
    <row r="9424" spans="1:17">
      <c r="A9424">
        <v>63</v>
      </c>
      <c r="B9424" t="s">
        <v>44</v>
      </c>
      <c r="C9424" t="s">
        <v>9</v>
      </c>
      <c r="D9424" t="s">
        <v>17</v>
      </c>
      <c r="E9424">
        <v>20</v>
      </c>
      <c r="F9424" t="s">
        <v>312</v>
      </c>
      <c r="G9424" t="s">
        <v>34</v>
      </c>
      <c r="H9424" t="s">
        <v>313</v>
      </c>
      <c r="I9424" t="s">
        <v>314</v>
      </c>
      <c r="J9424" t="s">
        <v>315</v>
      </c>
      <c r="K9424">
        <v>0.410596026</v>
      </c>
      <c r="L9424">
        <v>4</v>
      </c>
      <c r="M9424">
        <v>3.59</v>
      </c>
      <c r="N9424" t="s">
        <v>8</v>
      </c>
      <c r="O9424">
        <v>1298</v>
      </c>
      <c r="P9424">
        <f t="shared" si="296"/>
        <v>1298</v>
      </c>
      <c r="Q9424">
        <f t="shared" si="297"/>
        <v>1298</v>
      </c>
    </row>
    <row r="9425" spans="1:17">
      <c r="A9425">
        <v>63</v>
      </c>
      <c r="B9425" t="s">
        <v>44</v>
      </c>
      <c r="C9425" t="s">
        <v>9</v>
      </c>
      <c r="D9425" t="s">
        <v>23</v>
      </c>
      <c r="E9425">
        <v>53</v>
      </c>
      <c r="F9425" t="s">
        <v>154</v>
      </c>
      <c r="H9425" t="s">
        <v>155</v>
      </c>
      <c r="I9425" t="s">
        <v>156</v>
      </c>
      <c r="J9425" t="s">
        <v>157</v>
      </c>
      <c r="K9425">
        <v>0.78571428600000004</v>
      </c>
      <c r="L9425">
        <v>5</v>
      </c>
      <c r="M9425">
        <v>3.55</v>
      </c>
      <c r="N9425" t="s">
        <v>8</v>
      </c>
      <c r="O9425">
        <v>1322</v>
      </c>
      <c r="P9425">
        <f t="shared" si="296"/>
        <v>1322</v>
      </c>
      <c r="Q9425">
        <f t="shared" si="297"/>
        <v>1322</v>
      </c>
    </row>
    <row r="9426" spans="1:17">
      <c r="A9426">
        <v>63</v>
      </c>
      <c r="B9426" t="s">
        <v>44</v>
      </c>
      <c r="C9426" t="s">
        <v>9</v>
      </c>
      <c r="D9426" t="s">
        <v>23</v>
      </c>
      <c r="E9426">
        <v>132</v>
      </c>
      <c r="F9426" t="s">
        <v>240</v>
      </c>
      <c r="H9426" t="s">
        <v>241</v>
      </c>
      <c r="I9426" t="s">
        <v>242</v>
      </c>
      <c r="J9426" t="s">
        <v>243</v>
      </c>
      <c r="K9426">
        <v>0.85454545500000001</v>
      </c>
      <c r="L9426">
        <v>3</v>
      </c>
      <c r="M9426">
        <v>2.83</v>
      </c>
      <c r="N9426" t="s">
        <v>8</v>
      </c>
      <c r="O9426">
        <v>1337</v>
      </c>
      <c r="P9426">
        <f t="shared" si="296"/>
        <v>1337</v>
      </c>
      <c r="Q9426">
        <f t="shared" si="297"/>
        <v>1337</v>
      </c>
    </row>
    <row r="9427" spans="1:17">
      <c r="A9427">
        <v>63</v>
      </c>
      <c r="B9427" t="s">
        <v>44</v>
      </c>
      <c r="C9427" t="s">
        <v>9</v>
      </c>
      <c r="D9427" t="s">
        <v>17</v>
      </c>
      <c r="E9427">
        <v>126</v>
      </c>
      <c r="F9427" t="s">
        <v>158</v>
      </c>
      <c r="G9427" t="s">
        <v>19</v>
      </c>
      <c r="H9427" t="s">
        <v>159</v>
      </c>
      <c r="I9427" t="s">
        <v>160</v>
      </c>
      <c r="J9427" t="s">
        <v>161</v>
      </c>
      <c r="K9427">
        <v>0.93918918900000004</v>
      </c>
      <c r="L9427">
        <v>4</v>
      </c>
      <c r="M9427">
        <v>3.64</v>
      </c>
      <c r="N9427" t="s">
        <v>8</v>
      </c>
      <c r="O9427">
        <v>1369</v>
      </c>
      <c r="P9427">
        <f t="shared" si="296"/>
        <v>1369</v>
      </c>
      <c r="Q9427">
        <f t="shared" si="297"/>
        <v>1369</v>
      </c>
    </row>
    <row r="9428" spans="1:17">
      <c r="A9428">
        <v>63</v>
      </c>
      <c r="B9428" t="s">
        <v>44</v>
      </c>
      <c r="C9428" t="s">
        <v>9</v>
      </c>
      <c r="D9428" t="s">
        <v>23</v>
      </c>
      <c r="E9428">
        <v>101</v>
      </c>
      <c r="F9428" t="s">
        <v>24</v>
      </c>
      <c r="H9428" t="s">
        <v>25</v>
      </c>
      <c r="I9428" t="s">
        <v>26</v>
      </c>
      <c r="J9428" t="s">
        <v>27</v>
      </c>
      <c r="K9428">
        <v>0.54929577500000004</v>
      </c>
      <c r="L9428">
        <v>3</v>
      </c>
      <c r="M9428">
        <v>3.16</v>
      </c>
      <c r="N9428" t="s">
        <v>4</v>
      </c>
      <c r="O9428">
        <v>1378</v>
      </c>
      <c r="P9428">
        <f t="shared" si="296"/>
        <v>1378</v>
      </c>
      <c r="Q9428">
        <f t="shared" si="297"/>
        <v>1378</v>
      </c>
    </row>
    <row r="9429" spans="1:17">
      <c r="A9429">
        <v>63</v>
      </c>
      <c r="B9429" t="s">
        <v>44</v>
      </c>
      <c r="C9429" t="s">
        <v>9</v>
      </c>
      <c r="D9429" t="s">
        <v>17</v>
      </c>
      <c r="E9429">
        <v>43</v>
      </c>
      <c r="F9429" t="s">
        <v>428</v>
      </c>
      <c r="G9429" t="s">
        <v>34</v>
      </c>
      <c r="H9429" t="s">
        <v>429</v>
      </c>
      <c r="I9429" t="s">
        <v>430</v>
      </c>
      <c r="J9429" t="s">
        <v>431</v>
      </c>
      <c r="K9429">
        <v>0.87820512799999995</v>
      </c>
      <c r="L9429">
        <v>5</v>
      </c>
      <c r="M9429">
        <v>2.794</v>
      </c>
      <c r="N9429" t="s">
        <v>8</v>
      </c>
      <c r="O9429">
        <v>1434</v>
      </c>
      <c r="P9429">
        <f t="shared" si="296"/>
        <v>1434</v>
      </c>
      <c r="Q9429">
        <f t="shared" si="297"/>
        <v>1434</v>
      </c>
    </row>
    <row r="9430" spans="1:17">
      <c r="A9430">
        <v>63</v>
      </c>
      <c r="B9430" t="s">
        <v>44</v>
      </c>
      <c r="C9430" t="s">
        <v>9</v>
      </c>
      <c r="D9430" t="s">
        <v>23</v>
      </c>
      <c r="E9430">
        <v>21</v>
      </c>
      <c r="F9430" t="s">
        <v>362</v>
      </c>
      <c r="H9430" t="s">
        <v>363</v>
      </c>
      <c r="I9430" t="s">
        <v>364</v>
      </c>
      <c r="J9430" t="s">
        <v>365</v>
      </c>
      <c r="K9430">
        <v>0.465753425</v>
      </c>
      <c r="L9430">
        <v>6</v>
      </c>
      <c r="M9430">
        <v>3.25</v>
      </c>
      <c r="N9430" t="s">
        <v>8</v>
      </c>
      <c r="O9430">
        <v>1650</v>
      </c>
      <c r="P9430">
        <f t="shared" si="296"/>
        <v>1650</v>
      </c>
      <c r="Q9430">
        <f t="shared" si="297"/>
        <v>1650</v>
      </c>
    </row>
    <row r="9431" spans="1:17">
      <c r="A9431">
        <v>63</v>
      </c>
      <c r="B9431" t="s">
        <v>44</v>
      </c>
      <c r="C9431" t="s">
        <v>9</v>
      </c>
      <c r="D9431" t="s">
        <v>23</v>
      </c>
      <c r="E9431">
        <v>88</v>
      </c>
      <c r="F9431" t="s">
        <v>28</v>
      </c>
      <c r="H9431" t="s">
        <v>29</v>
      </c>
      <c r="I9431" t="s">
        <v>30</v>
      </c>
      <c r="J9431" t="s">
        <v>31</v>
      </c>
      <c r="K9431">
        <v>0.88275862100000002</v>
      </c>
      <c r="L9431">
        <v>5</v>
      </c>
      <c r="M9431">
        <v>3.49</v>
      </c>
      <c r="N9431" t="s">
        <v>8</v>
      </c>
      <c r="O9431">
        <v>1682</v>
      </c>
      <c r="P9431">
        <f t="shared" si="296"/>
        <v>1682</v>
      </c>
      <c r="Q9431">
        <f t="shared" si="297"/>
        <v>1682</v>
      </c>
    </row>
    <row r="9432" spans="1:17">
      <c r="A9432">
        <v>63</v>
      </c>
      <c r="B9432" t="s">
        <v>44</v>
      </c>
      <c r="C9432" t="s">
        <v>9</v>
      </c>
      <c r="D9432" t="s">
        <v>17</v>
      </c>
      <c r="E9432">
        <v>14</v>
      </c>
      <c r="F9432" t="s">
        <v>33</v>
      </c>
      <c r="G9432" t="s">
        <v>34</v>
      </c>
      <c r="H9432" t="s">
        <v>35</v>
      </c>
      <c r="I9432" t="s">
        <v>36</v>
      </c>
      <c r="J9432" t="s">
        <v>37</v>
      </c>
      <c r="K9432">
        <v>0.84242424199999999</v>
      </c>
      <c r="L9432">
        <v>3</v>
      </c>
      <c r="M9432">
        <v>2.5099999999999998</v>
      </c>
      <c r="N9432" t="s">
        <v>8</v>
      </c>
      <c r="O9432">
        <v>1754</v>
      </c>
      <c r="P9432">
        <f t="shared" si="296"/>
        <v>1754</v>
      </c>
      <c r="Q9432">
        <f t="shared" si="297"/>
        <v>1754</v>
      </c>
    </row>
    <row r="9433" spans="1:17">
      <c r="A9433">
        <v>63</v>
      </c>
      <c r="B9433" t="s">
        <v>44</v>
      </c>
      <c r="C9433" t="s">
        <v>9</v>
      </c>
      <c r="D9433" t="s">
        <v>23</v>
      </c>
      <c r="E9433">
        <v>76</v>
      </c>
      <c r="F9433" t="s">
        <v>142</v>
      </c>
      <c r="H9433" t="s">
        <v>143</v>
      </c>
      <c r="I9433" t="s">
        <v>144</v>
      </c>
      <c r="J9433" t="s">
        <v>145</v>
      </c>
      <c r="K9433">
        <v>0.63779527599999997</v>
      </c>
      <c r="L9433">
        <v>4</v>
      </c>
      <c r="M9433">
        <v>2.97</v>
      </c>
      <c r="N9433" t="s">
        <v>8</v>
      </c>
      <c r="O9433">
        <v>1826</v>
      </c>
      <c r="P9433">
        <f t="shared" si="296"/>
        <v>1826</v>
      </c>
      <c r="Q9433">
        <f t="shared" si="297"/>
        <v>1826</v>
      </c>
    </row>
    <row r="9434" spans="1:17">
      <c r="A9434">
        <v>63</v>
      </c>
      <c r="B9434" t="s">
        <v>44</v>
      </c>
      <c r="C9434" t="s">
        <v>9</v>
      </c>
      <c r="D9434" t="s">
        <v>17</v>
      </c>
      <c r="E9434">
        <v>56</v>
      </c>
      <c r="F9434" t="s">
        <v>180</v>
      </c>
      <c r="G9434" t="s">
        <v>34</v>
      </c>
      <c r="H9434" t="s">
        <v>181</v>
      </c>
      <c r="I9434" t="s">
        <v>182</v>
      </c>
      <c r="J9434" t="s">
        <v>183</v>
      </c>
      <c r="K9434">
        <v>0.68181818199999999</v>
      </c>
      <c r="L9434">
        <v>6</v>
      </c>
      <c r="M9434">
        <v>2.14</v>
      </c>
      <c r="N9434" t="s">
        <v>8</v>
      </c>
      <c r="O9434">
        <v>1866</v>
      </c>
      <c r="P9434">
        <f t="shared" si="296"/>
        <v>1866</v>
      </c>
      <c r="Q9434">
        <f t="shared" si="297"/>
        <v>1866</v>
      </c>
    </row>
    <row r="9435" spans="1:17">
      <c r="A9435">
        <v>63</v>
      </c>
      <c r="B9435" t="s">
        <v>44</v>
      </c>
      <c r="C9435" t="s">
        <v>9</v>
      </c>
      <c r="D9435" t="s">
        <v>17</v>
      </c>
      <c r="E9435">
        <v>24</v>
      </c>
      <c r="F9435" t="s">
        <v>266</v>
      </c>
      <c r="G9435" t="s">
        <v>34</v>
      </c>
      <c r="H9435" t="s">
        <v>267</v>
      </c>
      <c r="I9435" t="s">
        <v>268</v>
      </c>
      <c r="J9435" t="s">
        <v>269</v>
      </c>
      <c r="K9435">
        <v>1</v>
      </c>
      <c r="L9435">
        <v>5</v>
      </c>
      <c r="M9435">
        <v>3.8</v>
      </c>
      <c r="N9435" t="s">
        <v>8</v>
      </c>
      <c r="O9435">
        <v>1977</v>
      </c>
      <c r="P9435">
        <f t="shared" si="296"/>
        <v>1977</v>
      </c>
      <c r="Q9435" t="str">
        <f t="shared" si="297"/>
        <v/>
      </c>
    </row>
    <row r="9436" spans="1:17">
      <c r="A9436">
        <v>63</v>
      </c>
      <c r="B9436" t="s">
        <v>44</v>
      </c>
      <c r="C9436" t="s">
        <v>9</v>
      </c>
      <c r="D9436" t="s">
        <v>23</v>
      </c>
      <c r="E9436">
        <v>82</v>
      </c>
      <c r="F9436" t="s">
        <v>470</v>
      </c>
      <c r="H9436" t="s">
        <v>471</v>
      </c>
      <c r="I9436" t="s">
        <v>472</v>
      </c>
      <c r="J9436" t="s">
        <v>473</v>
      </c>
      <c r="K9436">
        <v>0.74675324700000001</v>
      </c>
      <c r="L9436">
        <v>7</v>
      </c>
      <c r="M9436">
        <v>2.83</v>
      </c>
      <c r="N9436" t="s">
        <v>8</v>
      </c>
      <c r="O9436">
        <v>2298</v>
      </c>
      <c r="P9436">
        <f t="shared" si="296"/>
        <v>2298</v>
      </c>
      <c r="Q9436" t="str">
        <f t="shared" si="297"/>
        <v/>
      </c>
    </row>
    <row r="9437" spans="1:17">
      <c r="A9437">
        <v>63</v>
      </c>
      <c r="B9437" t="s">
        <v>44</v>
      </c>
      <c r="C9437" t="s">
        <v>9</v>
      </c>
      <c r="D9437" t="s">
        <v>23</v>
      </c>
      <c r="E9437">
        <v>46</v>
      </c>
      <c r="F9437" t="s">
        <v>78</v>
      </c>
      <c r="H9437" t="s">
        <v>79</v>
      </c>
      <c r="I9437" t="s">
        <v>80</v>
      </c>
      <c r="J9437" t="s">
        <v>81</v>
      </c>
      <c r="K9437">
        <v>0.81005586600000001</v>
      </c>
      <c r="L9437">
        <v>4</v>
      </c>
      <c r="M9437">
        <v>2.371</v>
      </c>
      <c r="N9437" t="s">
        <v>8</v>
      </c>
      <c r="O9437">
        <v>2778</v>
      </c>
      <c r="P9437" t="str">
        <f t="shared" si="296"/>
        <v/>
      </c>
      <c r="Q9437" t="str">
        <f t="shared" si="297"/>
        <v/>
      </c>
    </row>
    <row r="9438" spans="1:17">
      <c r="A9438">
        <v>63</v>
      </c>
      <c r="B9438" t="s">
        <v>44</v>
      </c>
      <c r="C9438" t="s">
        <v>1</v>
      </c>
      <c r="D9438" t="s">
        <v>23</v>
      </c>
      <c r="E9438">
        <v>63</v>
      </c>
      <c r="F9438" t="s">
        <v>440</v>
      </c>
      <c r="H9438" t="s">
        <v>441</v>
      </c>
      <c r="I9438" t="s">
        <v>442</v>
      </c>
      <c r="J9438" t="s">
        <v>443</v>
      </c>
      <c r="K9438">
        <v>0.78378378400000004</v>
      </c>
      <c r="L9438">
        <v>6</v>
      </c>
      <c r="M9438">
        <v>2.69</v>
      </c>
      <c r="N9438" t="s">
        <v>4</v>
      </c>
      <c r="O9438">
        <v>430</v>
      </c>
      <c r="P9438">
        <f t="shared" si="296"/>
        <v>430</v>
      </c>
      <c r="Q9438">
        <f t="shared" si="297"/>
        <v>430</v>
      </c>
    </row>
    <row r="9439" spans="1:17">
      <c r="A9439">
        <v>63</v>
      </c>
      <c r="B9439" t="s">
        <v>44</v>
      </c>
      <c r="C9439" t="s">
        <v>1</v>
      </c>
      <c r="D9439" t="s">
        <v>17</v>
      </c>
      <c r="E9439">
        <v>115</v>
      </c>
      <c r="F9439" t="s">
        <v>336</v>
      </c>
      <c r="G9439" t="s">
        <v>34</v>
      </c>
      <c r="H9439" t="s">
        <v>337</v>
      </c>
      <c r="I9439" t="s">
        <v>338</v>
      </c>
      <c r="J9439" t="s">
        <v>339</v>
      </c>
      <c r="K9439">
        <v>0.58904109599999999</v>
      </c>
      <c r="L9439">
        <v>4</v>
      </c>
      <c r="M9439">
        <v>4.1900000000000004</v>
      </c>
      <c r="N9439" t="s">
        <v>8</v>
      </c>
      <c r="O9439">
        <v>677</v>
      </c>
      <c r="P9439">
        <f t="shared" si="296"/>
        <v>677</v>
      </c>
      <c r="Q9439">
        <f t="shared" si="297"/>
        <v>677</v>
      </c>
    </row>
    <row r="9440" spans="1:17">
      <c r="A9440">
        <v>63</v>
      </c>
      <c r="B9440" t="s">
        <v>44</v>
      </c>
      <c r="C9440" t="s">
        <v>1</v>
      </c>
      <c r="D9440" t="s">
        <v>17</v>
      </c>
      <c r="E9440">
        <v>94</v>
      </c>
      <c r="F9440" t="s">
        <v>382</v>
      </c>
      <c r="G9440" t="s">
        <v>34</v>
      </c>
      <c r="H9440" t="s">
        <v>383</v>
      </c>
      <c r="I9440" t="s">
        <v>384</v>
      </c>
      <c r="J9440" t="s">
        <v>385</v>
      </c>
      <c r="K9440">
        <v>0.84242424199999999</v>
      </c>
      <c r="L9440">
        <v>4</v>
      </c>
      <c r="M9440">
        <v>2.97</v>
      </c>
      <c r="N9440" t="s">
        <v>8</v>
      </c>
      <c r="O9440">
        <v>743</v>
      </c>
      <c r="P9440">
        <f t="shared" si="296"/>
        <v>743</v>
      </c>
      <c r="Q9440">
        <f t="shared" si="297"/>
        <v>743</v>
      </c>
    </row>
    <row r="9441" spans="1:17">
      <c r="A9441">
        <v>63</v>
      </c>
      <c r="B9441" t="s">
        <v>44</v>
      </c>
      <c r="C9441" t="s">
        <v>1</v>
      </c>
      <c r="D9441" t="s">
        <v>17</v>
      </c>
      <c r="E9441">
        <v>57</v>
      </c>
      <c r="F9441" t="s">
        <v>398</v>
      </c>
      <c r="G9441" t="s">
        <v>19</v>
      </c>
      <c r="H9441" t="s">
        <v>399</v>
      </c>
      <c r="I9441" t="s">
        <v>400</v>
      </c>
      <c r="J9441" t="s">
        <v>401</v>
      </c>
      <c r="K9441">
        <v>0.98765432099999995</v>
      </c>
      <c r="L9441">
        <v>7</v>
      </c>
      <c r="M9441">
        <v>3.0179999999999998</v>
      </c>
      <c r="N9441" t="s">
        <v>8</v>
      </c>
      <c r="O9441">
        <v>773</v>
      </c>
      <c r="P9441">
        <f t="shared" si="296"/>
        <v>773</v>
      </c>
      <c r="Q9441">
        <f t="shared" si="297"/>
        <v>773</v>
      </c>
    </row>
    <row r="9442" spans="1:17">
      <c r="A9442">
        <v>63</v>
      </c>
      <c r="B9442" t="s">
        <v>44</v>
      </c>
      <c r="C9442" t="s">
        <v>1</v>
      </c>
      <c r="D9442" t="s">
        <v>23</v>
      </c>
      <c r="E9442">
        <v>61</v>
      </c>
      <c r="F9442" t="s">
        <v>278</v>
      </c>
      <c r="H9442" t="s">
        <v>279</v>
      </c>
      <c r="I9442" t="s">
        <v>280</v>
      </c>
      <c r="J9442" t="s">
        <v>281</v>
      </c>
      <c r="K9442">
        <v>0.64788732400000004</v>
      </c>
      <c r="L9442">
        <v>8</v>
      </c>
      <c r="M9442">
        <v>2.5299999999999998</v>
      </c>
      <c r="N9442" t="s">
        <v>8</v>
      </c>
      <c r="O9442">
        <v>790</v>
      </c>
      <c r="P9442">
        <f t="shared" si="296"/>
        <v>790</v>
      </c>
      <c r="Q9442">
        <f t="shared" si="297"/>
        <v>790</v>
      </c>
    </row>
    <row r="9443" spans="1:17">
      <c r="A9443">
        <v>63</v>
      </c>
      <c r="B9443" t="s">
        <v>44</v>
      </c>
      <c r="C9443" t="s">
        <v>1</v>
      </c>
      <c r="D9443" t="s">
        <v>17</v>
      </c>
      <c r="E9443">
        <v>81</v>
      </c>
      <c r="F9443" t="s">
        <v>128</v>
      </c>
      <c r="G9443" t="s">
        <v>19</v>
      </c>
      <c r="H9443" t="s">
        <v>129</v>
      </c>
      <c r="I9443" t="s">
        <v>130</v>
      </c>
      <c r="J9443" t="s">
        <v>131</v>
      </c>
      <c r="K9443">
        <v>0.79861111100000004</v>
      </c>
      <c r="L9443">
        <v>4</v>
      </c>
      <c r="M9443">
        <v>3.76</v>
      </c>
      <c r="N9443" t="s">
        <v>8</v>
      </c>
      <c r="O9443">
        <v>838</v>
      </c>
      <c r="P9443">
        <f t="shared" si="296"/>
        <v>838</v>
      </c>
      <c r="Q9443">
        <f t="shared" si="297"/>
        <v>838</v>
      </c>
    </row>
    <row r="9444" spans="1:17">
      <c r="A9444">
        <v>63</v>
      </c>
      <c r="B9444" t="s">
        <v>44</v>
      </c>
      <c r="C9444" t="s">
        <v>1</v>
      </c>
      <c r="D9444" t="s">
        <v>17</v>
      </c>
      <c r="E9444">
        <v>131</v>
      </c>
      <c r="F9444" t="s">
        <v>248</v>
      </c>
      <c r="G9444" t="s">
        <v>34</v>
      </c>
      <c r="H9444" t="s">
        <v>249</v>
      </c>
      <c r="I9444" t="s">
        <v>250</v>
      </c>
      <c r="J9444" t="s">
        <v>251</v>
      </c>
      <c r="K9444">
        <v>0.82978723399999998</v>
      </c>
      <c r="L9444">
        <v>5</v>
      </c>
      <c r="M9444">
        <v>3.56</v>
      </c>
      <c r="N9444" t="s">
        <v>8</v>
      </c>
      <c r="O9444">
        <v>886</v>
      </c>
      <c r="P9444">
        <f t="shared" si="296"/>
        <v>886</v>
      </c>
      <c r="Q9444">
        <f t="shared" si="297"/>
        <v>886</v>
      </c>
    </row>
    <row r="9445" spans="1:17">
      <c r="A9445">
        <v>63</v>
      </c>
      <c r="B9445" t="s">
        <v>44</v>
      </c>
      <c r="C9445" t="s">
        <v>1</v>
      </c>
      <c r="D9445" t="s">
        <v>23</v>
      </c>
      <c r="E9445">
        <v>23</v>
      </c>
      <c r="F9445" t="s">
        <v>408</v>
      </c>
      <c r="H9445" t="s">
        <v>409</v>
      </c>
      <c r="I9445" t="s">
        <v>410</v>
      </c>
      <c r="J9445" t="s">
        <v>411</v>
      </c>
      <c r="K9445">
        <v>0.79729729699999996</v>
      </c>
      <c r="L9445">
        <v>3</v>
      </c>
      <c r="M9445">
        <v>3.4670000000000001</v>
      </c>
      <c r="N9445" t="s">
        <v>8</v>
      </c>
      <c r="O9445">
        <v>894</v>
      </c>
      <c r="P9445">
        <f t="shared" si="296"/>
        <v>894</v>
      </c>
      <c r="Q9445">
        <f t="shared" si="297"/>
        <v>894</v>
      </c>
    </row>
    <row r="9446" spans="1:17">
      <c r="A9446">
        <v>63</v>
      </c>
      <c r="B9446" t="s">
        <v>44</v>
      </c>
      <c r="C9446" t="s">
        <v>1</v>
      </c>
      <c r="D9446" t="s">
        <v>23</v>
      </c>
      <c r="E9446">
        <v>7</v>
      </c>
      <c r="F9446" t="s">
        <v>214</v>
      </c>
      <c r="H9446" t="s">
        <v>215</v>
      </c>
      <c r="I9446" t="s">
        <v>216</v>
      </c>
      <c r="J9446" t="s">
        <v>217</v>
      </c>
      <c r="K9446">
        <v>0.850393701</v>
      </c>
      <c r="L9446">
        <v>4</v>
      </c>
      <c r="M9446">
        <v>3.13</v>
      </c>
      <c r="N9446" t="s">
        <v>8</v>
      </c>
      <c r="O9446">
        <v>1014</v>
      </c>
      <c r="P9446">
        <f t="shared" si="296"/>
        <v>1014</v>
      </c>
      <c r="Q9446">
        <f t="shared" si="297"/>
        <v>1014</v>
      </c>
    </row>
    <row r="9447" spans="1:17">
      <c r="A9447">
        <v>63</v>
      </c>
      <c r="B9447" t="s">
        <v>44</v>
      </c>
      <c r="C9447" t="s">
        <v>1</v>
      </c>
      <c r="D9447" t="s">
        <v>17</v>
      </c>
      <c r="E9447">
        <v>129</v>
      </c>
      <c r="F9447" t="s">
        <v>132</v>
      </c>
      <c r="G9447" t="s">
        <v>34</v>
      </c>
      <c r="H9447" t="s">
        <v>133</v>
      </c>
      <c r="I9447" t="s">
        <v>134</v>
      </c>
      <c r="J9447" t="s">
        <v>135</v>
      </c>
      <c r="K9447">
        <v>0.820689</v>
      </c>
      <c r="L9447">
        <v>4</v>
      </c>
      <c r="M9447">
        <v>3.601</v>
      </c>
      <c r="N9447" t="s">
        <v>8</v>
      </c>
      <c r="O9447">
        <v>1014</v>
      </c>
      <c r="P9447">
        <f t="shared" si="296"/>
        <v>1014</v>
      </c>
      <c r="Q9447">
        <f t="shared" si="297"/>
        <v>1014</v>
      </c>
    </row>
    <row r="9448" spans="1:17">
      <c r="A9448">
        <v>63</v>
      </c>
      <c r="B9448" t="s">
        <v>44</v>
      </c>
      <c r="C9448" t="s">
        <v>1</v>
      </c>
      <c r="D9448" t="s">
        <v>23</v>
      </c>
      <c r="E9448">
        <v>113</v>
      </c>
      <c r="F9448" t="s">
        <v>40</v>
      </c>
      <c r="H9448" t="s">
        <v>41</v>
      </c>
      <c r="I9448" t="s">
        <v>42</v>
      </c>
      <c r="J9448" t="s">
        <v>43</v>
      </c>
      <c r="K9448">
        <v>0.81756756799999997</v>
      </c>
      <c r="L9448">
        <v>3</v>
      </c>
      <c r="M9448">
        <v>3.32</v>
      </c>
      <c r="N9448" t="s">
        <v>8</v>
      </c>
      <c r="O9448">
        <v>1038</v>
      </c>
      <c r="P9448">
        <f t="shared" si="296"/>
        <v>1038</v>
      </c>
      <c r="Q9448">
        <f t="shared" si="297"/>
        <v>1038</v>
      </c>
    </row>
    <row r="9449" spans="1:17">
      <c r="A9449">
        <v>63</v>
      </c>
      <c r="B9449" t="s">
        <v>44</v>
      </c>
      <c r="C9449" t="s">
        <v>1</v>
      </c>
      <c r="D9449" t="s">
        <v>23</v>
      </c>
      <c r="E9449">
        <v>17</v>
      </c>
      <c r="F9449" t="s">
        <v>424</v>
      </c>
      <c r="H9449" t="s">
        <v>425</v>
      </c>
      <c r="I9449" t="s">
        <v>426</v>
      </c>
      <c r="J9449" t="s">
        <v>427</v>
      </c>
      <c r="K9449">
        <v>0.58503401399999999</v>
      </c>
      <c r="L9449">
        <v>5</v>
      </c>
      <c r="M9449">
        <v>3.57</v>
      </c>
      <c r="N9449" t="s">
        <v>8</v>
      </c>
      <c r="O9449">
        <v>1069</v>
      </c>
      <c r="P9449">
        <f t="shared" si="296"/>
        <v>1069</v>
      </c>
      <c r="Q9449">
        <f t="shared" si="297"/>
        <v>1069</v>
      </c>
    </row>
    <row r="9450" spans="1:17">
      <c r="A9450">
        <v>63</v>
      </c>
      <c r="B9450" t="s">
        <v>44</v>
      </c>
      <c r="C9450" t="s">
        <v>1</v>
      </c>
      <c r="D9450" t="s">
        <v>17</v>
      </c>
      <c r="E9450">
        <v>105</v>
      </c>
      <c r="F9450" t="s">
        <v>484</v>
      </c>
      <c r="G9450" t="s">
        <v>34</v>
      </c>
      <c r="H9450" t="s">
        <v>485</v>
      </c>
      <c r="I9450" t="s">
        <v>486</v>
      </c>
      <c r="J9450" t="s">
        <v>487</v>
      </c>
      <c r="K9450">
        <v>0.63636363600000001</v>
      </c>
      <c r="L9450">
        <v>4</v>
      </c>
      <c r="M9450">
        <v>2.3820000000000001</v>
      </c>
      <c r="N9450" t="s">
        <v>8</v>
      </c>
      <c r="O9450">
        <v>1230</v>
      </c>
      <c r="P9450">
        <f t="shared" si="296"/>
        <v>1230</v>
      </c>
      <c r="Q9450">
        <f t="shared" si="297"/>
        <v>1230</v>
      </c>
    </row>
    <row r="9451" spans="1:17">
      <c r="A9451">
        <v>63</v>
      </c>
      <c r="B9451" t="s">
        <v>44</v>
      </c>
      <c r="C9451" t="s">
        <v>1</v>
      </c>
      <c r="D9451" t="s">
        <v>23</v>
      </c>
      <c r="E9451">
        <v>91</v>
      </c>
      <c r="F9451" t="s">
        <v>450</v>
      </c>
      <c r="H9451" t="s">
        <v>451</v>
      </c>
      <c r="I9451" t="s">
        <v>452</v>
      </c>
      <c r="J9451" t="s">
        <v>453</v>
      </c>
      <c r="K9451">
        <v>0.93243243200000003</v>
      </c>
      <c r="L9451">
        <v>5</v>
      </c>
      <c r="M9451">
        <v>3.4319999999999999</v>
      </c>
      <c r="N9451" t="s">
        <v>8</v>
      </c>
      <c r="O9451">
        <v>1358</v>
      </c>
      <c r="P9451">
        <f t="shared" si="296"/>
        <v>1358</v>
      </c>
      <c r="Q9451">
        <f t="shared" si="297"/>
        <v>1358</v>
      </c>
    </row>
    <row r="9452" spans="1:17">
      <c r="A9452">
        <v>63</v>
      </c>
      <c r="B9452" t="s">
        <v>44</v>
      </c>
      <c r="C9452" t="s">
        <v>1</v>
      </c>
      <c r="D9452" t="s">
        <v>23</v>
      </c>
      <c r="E9452">
        <v>137</v>
      </c>
      <c r="F9452" t="s">
        <v>228</v>
      </c>
      <c r="H9452" t="s">
        <v>229</v>
      </c>
      <c r="I9452" t="s">
        <v>230</v>
      </c>
      <c r="J9452" t="s">
        <v>231</v>
      </c>
      <c r="K9452">
        <v>0.31724137899999999</v>
      </c>
      <c r="L9452">
        <v>5</v>
      </c>
      <c r="M9452">
        <v>2.4700000000000002</v>
      </c>
      <c r="N9452" t="s">
        <v>8</v>
      </c>
      <c r="O9452">
        <v>1365</v>
      </c>
      <c r="P9452">
        <f t="shared" si="296"/>
        <v>1365</v>
      </c>
      <c r="Q9452">
        <f t="shared" si="297"/>
        <v>1365</v>
      </c>
    </row>
    <row r="9453" spans="1:17">
      <c r="A9453">
        <v>63</v>
      </c>
      <c r="B9453" t="s">
        <v>44</v>
      </c>
      <c r="C9453" t="s">
        <v>1</v>
      </c>
      <c r="D9453" t="s">
        <v>17</v>
      </c>
      <c r="E9453">
        <v>144</v>
      </c>
      <c r="F9453" t="s">
        <v>418</v>
      </c>
      <c r="G9453" t="s">
        <v>34</v>
      </c>
      <c r="H9453" t="s">
        <v>419</v>
      </c>
      <c r="I9453" t="s">
        <v>420</v>
      </c>
      <c r="J9453" t="s">
        <v>421</v>
      </c>
      <c r="K9453">
        <v>0.736486486</v>
      </c>
      <c r="L9453">
        <v>6</v>
      </c>
      <c r="M9453">
        <v>2.29</v>
      </c>
      <c r="N9453" t="s">
        <v>8</v>
      </c>
      <c r="O9453">
        <v>1433</v>
      </c>
      <c r="P9453">
        <f t="shared" si="296"/>
        <v>1433</v>
      </c>
      <c r="Q9453">
        <f t="shared" si="297"/>
        <v>1433</v>
      </c>
    </row>
    <row r="9454" spans="1:17">
      <c r="A9454">
        <v>63</v>
      </c>
      <c r="B9454" t="s">
        <v>5</v>
      </c>
      <c r="C9454" t="s">
        <v>9</v>
      </c>
      <c r="E9454">
        <v>64</v>
      </c>
      <c r="F9454" t="s">
        <v>302</v>
      </c>
      <c r="H9454" t="s">
        <v>303</v>
      </c>
      <c r="N9454" t="s">
        <v>8</v>
      </c>
      <c r="O9454">
        <v>0</v>
      </c>
      <c r="P9454" t="str">
        <f t="shared" si="296"/>
        <v/>
      </c>
      <c r="Q9454" t="str">
        <f t="shared" si="297"/>
        <v/>
      </c>
    </row>
    <row r="9455" spans="1:17">
      <c r="A9455">
        <v>63</v>
      </c>
      <c r="B9455" t="s">
        <v>5</v>
      </c>
      <c r="C9455" t="s">
        <v>9</v>
      </c>
      <c r="E9455">
        <v>68</v>
      </c>
      <c r="F9455" t="s">
        <v>218</v>
      </c>
      <c r="H9455" t="s">
        <v>219</v>
      </c>
      <c r="N9455" t="s">
        <v>8</v>
      </c>
      <c r="O9455">
        <v>714</v>
      </c>
      <c r="P9455">
        <f t="shared" si="296"/>
        <v>714</v>
      </c>
      <c r="Q9455">
        <f t="shared" si="297"/>
        <v>714</v>
      </c>
    </row>
    <row r="9456" spans="1:17">
      <c r="A9456">
        <v>63</v>
      </c>
      <c r="B9456" t="s">
        <v>5</v>
      </c>
      <c r="C9456" t="s">
        <v>9</v>
      </c>
      <c r="E9456">
        <v>31</v>
      </c>
      <c r="F9456" t="s">
        <v>502</v>
      </c>
      <c r="H9456" t="s">
        <v>503</v>
      </c>
      <c r="N9456" t="s">
        <v>8</v>
      </c>
      <c r="O9456">
        <v>731</v>
      </c>
      <c r="P9456">
        <f t="shared" si="296"/>
        <v>731</v>
      </c>
      <c r="Q9456">
        <f t="shared" si="297"/>
        <v>731</v>
      </c>
    </row>
    <row r="9457" spans="1:17">
      <c r="A9457">
        <v>63</v>
      </c>
      <c r="B9457" t="s">
        <v>5</v>
      </c>
      <c r="C9457" t="s">
        <v>9</v>
      </c>
      <c r="E9457">
        <v>54</v>
      </c>
      <c r="F9457" t="s">
        <v>178</v>
      </c>
      <c r="H9457" t="s">
        <v>179</v>
      </c>
      <c r="N9457" t="s">
        <v>8</v>
      </c>
      <c r="O9457">
        <v>786</v>
      </c>
      <c r="P9457">
        <f t="shared" si="296"/>
        <v>786</v>
      </c>
      <c r="Q9457">
        <f t="shared" si="297"/>
        <v>786</v>
      </c>
    </row>
    <row r="9458" spans="1:17">
      <c r="A9458">
        <v>63</v>
      </c>
      <c r="B9458" t="s">
        <v>5</v>
      </c>
      <c r="C9458" t="s">
        <v>9</v>
      </c>
      <c r="E9458">
        <v>32</v>
      </c>
      <c r="F9458" t="s">
        <v>6</v>
      </c>
      <c r="H9458" t="s">
        <v>7</v>
      </c>
      <c r="N9458" t="s">
        <v>8</v>
      </c>
      <c r="O9458">
        <v>787</v>
      </c>
      <c r="P9458">
        <f t="shared" si="296"/>
        <v>787</v>
      </c>
      <c r="Q9458">
        <f t="shared" si="297"/>
        <v>787</v>
      </c>
    </row>
    <row r="9459" spans="1:17">
      <c r="A9459">
        <v>63</v>
      </c>
      <c r="B9459" t="s">
        <v>5</v>
      </c>
      <c r="C9459" t="s">
        <v>9</v>
      </c>
      <c r="E9459">
        <v>28</v>
      </c>
      <c r="F9459" t="s">
        <v>422</v>
      </c>
      <c r="H9459" t="s">
        <v>423</v>
      </c>
      <c r="N9459" t="s">
        <v>8</v>
      </c>
      <c r="O9459">
        <v>795</v>
      </c>
      <c r="P9459">
        <f t="shared" si="296"/>
        <v>795</v>
      </c>
      <c r="Q9459">
        <f t="shared" si="297"/>
        <v>795</v>
      </c>
    </row>
    <row r="9460" spans="1:17">
      <c r="A9460">
        <v>63</v>
      </c>
      <c r="B9460" t="s">
        <v>5</v>
      </c>
      <c r="C9460" t="s">
        <v>9</v>
      </c>
      <c r="E9460">
        <v>25</v>
      </c>
      <c r="F9460" t="s">
        <v>508</v>
      </c>
      <c r="H9460" t="s">
        <v>509</v>
      </c>
      <c r="N9460" t="s">
        <v>8</v>
      </c>
      <c r="O9460">
        <v>921</v>
      </c>
      <c r="P9460">
        <f t="shared" si="296"/>
        <v>921</v>
      </c>
      <c r="Q9460">
        <f t="shared" si="297"/>
        <v>921</v>
      </c>
    </row>
    <row r="9461" spans="1:17">
      <c r="A9461">
        <v>63</v>
      </c>
      <c r="B9461" t="s">
        <v>5</v>
      </c>
      <c r="C9461" t="s">
        <v>9</v>
      </c>
      <c r="E9461">
        <v>98</v>
      </c>
      <c r="F9461" t="s">
        <v>104</v>
      </c>
      <c r="H9461" t="s">
        <v>105</v>
      </c>
      <c r="N9461" t="s">
        <v>8</v>
      </c>
      <c r="O9461">
        <v>1042</v>
      </c>
      <c r="P9461">
        <f t="shared" si="296"/>
        <v>1042</v>
      </c>
      <c r="Q9461">
        <f t="shared" si="297"/>
        <v>1042</v>
      </c>
    </row>
    <row r="9462" spans="1:17">
      <c r="A9462">
        <v>63</v>
      </c>
      <c r="B9462" t="s">
        <v>5</v>
      </c>
      <c r="C9462" t="s">
        <v>9</v>
      </c>
      <c r="E9462">
        <v>155</v>
      </c>
      <c r="F9462" t="s">
        <v>298</v>
      </c>
      <c r="H9462" t="s">
        <v>299</v>
      </c>
      <c r="N9462" t="s">
        <v>8</v>
      </c>
      <c r="O9462">
        <v>1065</v>
      </c>
      <c r="P9462">
        <f t="shared" si="296"/>
        <v>1065</v>
      </c>
      <c r="Q9462">
        <f t="shared" si="297"/>
        <v>1065</v>
      </c>
    </row>
    <row r="9463" spans="1:17">
      <c r="A9463">
        <v>63</v>
      </c>
      <c r="B9463" t="s">
        <v>5</v>
      </c>
      <c r="C9463" t="s">
        <v>9</v>
      </c>
      <c r="E9463">
        <v>69</v>
      </c>
      <c r="F9463" t="s">
        <v>114</v>
      </c>
      <c r="H9463" t="s">
        <v>115</v>
      </c>
      <c r="N9463" t="s">
        <v>8</v>
      </c>
      <c r="O9463">
        <v>1066</v>
      </c>
      <c r="P9463">
        <f t="shared" si="296"/>
        <v>1066</v>
      </c>
      <c r="Q9463">
        <f t="shared" si="297"/>
        <v>1066</v>
      </c>
    </row>
    <row r="9464" spans="1:17">
      <c r="A9464">
        <v>63</v>
      </c>
      <c r="B9464" t="s">
        <v>5</v>
      </c>
      <c r="C9464" t="s">
        <v>9</v>
      </c>
      <c r="E9464">
        <v>149</v>
      </c>
      <c r="F9464" t="s">
        <v>12</v>
      </c>
      <c r="H9464" t="s">
        <v>13</v>
      </c>
      <c r="N9464" t="s">
        <v>8</v>
      </c>
      <c r="O9464">
        <v>1066</v>
      </c>
      <c r="P9464">
        <f t="shared" si="296"/>
        <v>1066</v>
      </c>
      <c r="Q9464">
        <f t="shared" si="297"/>
        <v>1066</v>
      </c>
    </row>
    <row r="9465" spans="1:17">
      <c r="A9465">
        <v>63</v>
      </c>
      <c r="B9465" t="s">
        <v>5</v>
      </c>
      <c r="C9465" t="s">
        <v>9</v>
      </c>
      <c r="E9465">
        <v>49</v>
      </c>
      <c r="F9465" t="s">
        <v>512</v>
      </c>
      <c r="H9465" t="s">
        <v>513</v>
      </c>
      <c r="N9465" t="s">
        <v>8</v>
      </c>
      <c r="O9465">
        <v>1122</v>
      </c>
      <c r="P9465">
        <f t="shared" si="296"/>
        <v>1122</v>
      </c>
      <c r="Q9465">
        <f t="shared" si="297"/>
        <v>1122</v>
      </c>
    </row>
    <row r="9466" spans="1:17">
      <c r="A9466">
        <v>63</v>
      </c>
      <c r="B9466" t="s">
        <v>5</v>
      </c>
      <c r="C9466" t="s">
        <v>9</v>
      </c>
      <c r="E9466">
        <v>138</v>
      </c>
      <c r="F9466" t="s">
        <v>498</v>
      </c>
      <c r="H9466" t="s">
        <v>499</v>
      </c>
      <c r="N9466" t="s">
        <v>8</v>
      </c>
      <c r="O9466">
        <v>1171</v>
      </c>
      <c r="P9466">
        <f t="shared" si="296"/>
        <v>1171</v>
      </c>
      <c r="Q9466">
        <f t="shared" si="297"/>
        <v>1171</v>
      </c>
    </row>
    <row r="9467" spans="1:17">
      <c r="A9467">
        <v>63</v>
      </c>
      <c r="B9467" t="s">
        <v>5</v>
      </c>
      <c r="C9467" t="s">
        <v>9</v>
      </c>
      <c r="E9467">
        <v>120</v>
      </c>
      <c r="F9467" t="s">
        <v>102</v>
      </c>
      <c r="H9467" t="s">
        <v>103</v>
      </c>
      <c r="N9467" t="s">
        <v>8</v>
      </c>
      <c r="O9467">
        <v>1186</v>
      </c>
      <c r="P9467">
        <f t="shared" si="296"/>
        <v>1186</v>
      </c>
      <c r="Q9467">
        <f t="shared" si="297"/>
        <v>1186</v>
      </c>
    </row>
    <row r="9468" spans="1:17">
      <c r="A9468">
        <v>63</v>
      </c>
      <c r="B9468" t="s">
        <v>5</v>
      </c>
      <c r="C9468" t="s">
        <v>9</v>
      </c>
      <c r="E9468">
        <v>110</v>
      </c>
      <c r="F9468" t="s">
        <v>506</v>
      </c>
      <c r="H9468" t="s">
        <v>507</v>
      </c>
      <c r="N9468" t="s">
        <v>8</v>
      </c>
      <c r="O9468">
        <v>1265</v>
      </c>
      <c r="P9468">
        <f t="shared" si="296"/>
        <v>1265</v>
      </c>
      <c r="Q9468">
        <f t="shared" si="297"/>
        <v>1265</v>
      </c>
    </row>
    <row r="9469" spans="1:17">
      <c r="A9469">
        <v>63</v>
      </c>
      <c r="B9469" t="s">
        <v>5</v>
      </c>
      <c r="C9469" t="s">
        <v>9</v>
      </c>
      <c r="E9469">
        <v>4</v>
      </c>
      <c r="F9469" t="s">
        <v>344</v>
      </c>
      <c r="H9469" t="s">
        <v>345</v>
      </c>
      <c r="N9469" t="s">
        <v>8</v>
      </c>
      <c r="O9469">
        <v>1346</v>
      </c>
      <c r="P9469">
        <f t="shared" si="296"/>
        <v>1346</v>
      </c>
      <c r="Q9469">
        <f t="shared" si="297"/>
        <v>1346</v>
      </c>
    </row>
    <row r="9470" spans="1:17">
      <c r="A9470">
        <v>63</v>
      </c>
      <c r="B9470" t="s">
        <v>5</v>
      </c>
      <c r="C9470" t="s">
        <v>9</v>
      </c>
      <c r="E9470">
        <v>92</v>
      </c>
      <c r="F9470" t="s">
        <v>86</v>
      </c>
      <c r="H9470" t="s">
        <v>87</v>
      </c>
      <c r="N9470" t="s">
        <v>8</v>
      </c>
      <c r="O9470">
        <v>1370</v>
      </c>
      <c r="P9470">
        <f t="shared" si="296"/>
        <v>1370</v>
      </c>
      <c r="Q9470">
        <f t="shared" si="297"/>
        <v>1370</v>
      </c>
    </row>
    <row r="9471" spans="1:17">
      <c r="A9471">
        <v>63</v>
      </c>
      <c r="B9471" t="s">
        <v>5</v>
      </c>
      <c r="C9471" t="s">
        <v>9</v>
      </c>
      <c r="E9471">
        <v>15</v>
      </c>
      <c r="F9471" t="s">
        <v>436</v>
      </c>
      <c r="H9471" t="s">
        <v>437</v>
      </c>
      <c r="N9471" t="s">
        <v>8</v>
      </c>
      <c r="O9471">
        <v>1386</v>
      </c>
      <c r="P9471">
        <f t="shared" si="296"/>
        <v>1386</v>
      </c>
      <c r="Q9471">
        <f t="shared" si="297"/>
        <v>1386</v>
      </c>
    </row>
    <row r="9472" spans="1:17">
      <c r="A9472">
        <v>63</v>
      </c>
      <c r="B9472" t="s">
        <v>5</v>
      </c>
      <c r="C9472" t="s">
        <v>9</v>
      </c>
      <c r="E9472">
        <v>108</v>
      </c>
      <c r="F9472" t="s">
        <v>346</v>
      </c>
      <c r="H9472" t="s">
        <v>347</v>
      </c>
      <c r="N9472" t="s">
        <v>8</v>
      </c>
      <c r="O9472">
        <v>1402</v>
      </c>
      <c r="P9472">
        <f t="shared" si="296"/>
        <v>1402</v>
      </c>
      <c r="Q9472">
        <f t="shared" si="297"/>
        <v>1402</v>
      </c>
    </row>
    <row r="9473" spans="1:17">
      <c r="A9473">
        <v>63</v>
      </c>
      <c r="B9473" t="s">
        <v>5</v>
      </c>
      <c r="C9473" t="s">
        <v>9</v>
      </c>
      <c r="E9473">
        <v>83</v>
      </c>
      <c r="F9473" t="s">
        <v>402</v>
      </c>
      <c r="H9473" t="s">
        <v>403</v>
      </c>
      <c r="N9473" t="s">
        <v>8</v>
      </c>
      <c r="O9473">
        <v>1474</v>
      </c>
      <c r="P9473">
        <f t="shared" si="296"/>
        <v>1474</v>
      </c>
      <c r="Q9473">
        <f t="shared" si="297"/>
        <v>1474</v>
      </c>
    </row>
    <row r="9474" spans="1:17">
      <c r="A9474">
        <v>63</v>
      </c>
      <c r="B9474" t="s">
        <v>5</v>
      </c>
      <c r="C9474" t="s">
        <v>9</v>
      </c>
      <c r="E9474">
        <v>51</v>
      </c>
      <c r="F9474" t="s">
        <v>94</v>
      </c>
      <c r="H9474" t="s">
        <v>95</v>
      </c>
      <c r="N9474" t="s">
        <v>8</v>
      </c>
      <c r="O9474">
        <v>1547</v>
      </c>
      <c r="P9474">
        <f t="shared" si="296"/>
        <v>1547</v>
      </c>
      <c r="Q9474">
        <f t="shared" si="297"/>
        <v>1547</v>
      </c>
    </row>
    <row r="9475" spans="1:17">
      <c r="A9475">
        <v>63</v>
      </c>
      <c r="B9475" t="s">
        <v>5</v>
      </c>
      <c r="C9475" t="s">
        <v>9</v>
      </c>
      <c r="E9475">
        <v>154</v>
      </c>
      <c r="F9475" t="s">
        <v>252</v>
      </c>
      <c r="H9475" t="s">
        <v>253</v>
      </c>
      <c r="N9475" t="s">
        <v>8</v>
      </c>
      <c r="O9475">
        <v>1778</v>
      </c>
      <c r="P9475">
        <f t="shared" ref="P9475:P9538" si="298">IF(O9475&gt;VLOOKUP($A9475,$S:$W,4,FALSE),IF(O9475&lt;VLOOKUP($A9475,$S:$W,5,FALSE),O9475,""),"")</f>
        <v>1778</v>
      </c>
      <c r="Q9475">
        <f t="shared" ref="Q9475:Q9538" si="299">IF(O9475&gt;VLOOKUP($A9475,$S:$AA,8,FALSE),IF(O9475&lt;VLOOKUP($A9475,$S:$AA,9,FALSE),O9475,""),"")</f>
        <v>1778</v>
      </c>
    </row>
    <row r="9476" spans="1:17">
      <c r="A9476">
        <v>63</v>
      </c>
      <c r="B9476" t="s">
        <v>5</v>
      </c>
      <c r="C9476" t="s">
        <v>9</v>
      </c>
      <c r="E9476">
        <v>153</v>
      </c>
      <c r="F9476" t="s">
        <v>480</v>
      </c>
      <c r="H9476" t="s">
        <v>481</v>
      </c>
      <c r="N9476" t="s">
        <v>8</v>
      </c>
      <c r="O9476">
        <v>1803</v>
      </c>
      <c r="P9476">
        <f t="shared" si="298"/>
        <v>1803</v>
      </c>
      <c r="Q9476">
        <f t="shared" si="299"/>
        <v>1803</v>
      </c>
    </row>
    <row r="9477" spans="1:17">
      <c r="A9477">
        <v>63</v>
      </c>
      <c r="B9477" t="s">
        <v>5</v>
      </c>
      <c r="C9477" t="s">
        <v>9</v>
      </c>
      <c r="E9477">
        <v>112</v>
      </c>
      <c r="F9477" t="s">
        <v>52</v>
      </c>
      <c r="H9477" t="s">
        <v>53</v>
      </c>
      <c r="N9477" t="s">
        <v>8</v>
      </c>
      <c r="O9477">
        <v>2243</v>
      </c>
      <c r="P9477">
        <f t="shared" si="298"/>
        <v>2243</v>
      </c>
      <c r="Q9477" t="str">
        <f t="shared" si="299"/>
        <v/>
      </c>
    </row>
    <row r="9478" spans="1:17">
      <c r="A9478">
        <v>63</v>
      </c>
      <c r="B9478" t="s">
        <v>5</v>
      </c>
      <c r="C9478" t="s">
        <v>9</v>
      </c>
      <c r="E9478">
        <v>111</v>
      </c>
      <c r="F9478" t="s">
        <v>146</v>
      </c>
      <c r="H9478" t="s">
        <v>147</v>
      </c>
      <c r="N9478" t="s">
        <v>4</v>
      </c>
      <c r="O9478">
        <v>3033</v>
      </c>
      <c r="P9478" t="str">
        <f t="shared" si="298"/>
        <v/>
      </c>
      <c r="Q9478" t="str">
        <f t="shared" si="299"/>
        <v/>
      </c>
    </row>
    <row r="9479" spans="1:17">
      <c r="A9479">
        <v>63</v>
      </c>
      <c r="B9479" t="s">
        <v>5</v>
      </c>
      <c r="C9479" t="s">
        <v>1</v>
      </c>
      <c r="E9479">
        <v>70</v>
      </c>
      <c r="F9479" t="s">
        <v>92</v>
      </c>
      <c r="H9479" t="s">
        <v>93</v>
      </c>
      <c r="N9479" t="s">
        <v>8</v>
      </c>
      <c r="O9479">
        <v>647</v>
      </c>
      <c r="P9479">
        <f t="shared" si="298"/>
        <v>647</v>
      </c>
      <c r="Q9479">
        <f t="shared" si="299"/>
        <v>647</v>
      </c>
    </row>
    <row r="9480" spans="1:17">
      <c r="A9480">
        <v>63</v>
      </c>
      <c r="B9480" t="s">
        <v>5</v>
      </c>
      <c r="C9480" t="s">
        <v>1</v>
      </c>
      <c r="E9480">
        <v>26</v>
      </c>
      <c r="F9480" t="s">
        <v>296</v>
      </c>
      <c r="H9480" t="s">
        <v>297</v>
      </c>
      <c r="N9480" t="s">
        <v>4</v>
      </c>
      <c r="O9480">
        <v>678</v>
      </c>
      <c r="P9480">
        <f t="shared" si="298"/>
        <v>678</v>
      </c>
      <c r="Q9480">
        <f t="shared" si="299"/>
        <v>678</v>
      </c>
    </row>
    <row r="9481" spans="1:17">
      <c r="A9481">
        <v>63</v>
      </c>
      <c r="B9481" t="s">
        <v>5</v>
      </c>
      <c r="C9481" t="s">
        <v>1</v>
      </c>
      <c r="E9481">
        <v>50</v>
      </c>
      <c r="F9481" t="s">
        <v>290</v>
      </c>
      <c r="H9481" t="s">
        <v>291</v>
      </c>
      <c r="N9481" t="s">
        <v>8</v>
      </c>
      <c r="O9481">
        <v>742</v>
      </c>
      <c r="P9481">
        <f t="shared" si="298"/>
        <v>742</v>
      </c>
      <c r="Q9481">
        <f t="shared" si="299"/>
        <v>742</v>
      </c>
    </row>
    <row r="9482" spans="1:17">
      <c r="A9482">
        <v>63</v>
      </c>
      <c r="B9482" t="s">
        <v>5</v>
      </c>
      <c r="C9482" t="s">
        <v>1</v>
      </c>
      <c r="E9482">
        <v>151</v>
      </c>
      <c r="F9482" t="s">
        <v>356</v>
      </c>
      <c r="H9482" t="s">
        <v>357</v>
      </c>
      <c r="N9482" t="s">
        <v>4</v>
      </c>
      <c r="O9482">
        <v>750</v>
      </c>
      <c r="P9482">
        <f t="shared" si="298"/>
        <v>750</v>
      </c>
      <c r="Q9482">
        <f t="shared" si="299"/>
        <v>750</v>
      </c>
    </row>
    <row r="9483" spans="1:17">
      <c r="A9483">
        <v>63</v>
      </c>
      <c r="B9483" t="s">
        <v>5</v>
      </c>
      <c r="C9483" t="s">
        <v>1</v>
      </c>
      <c r="E9483">
        <v>89</v>
      </c>
      <c r="F9483" t="s">
        <v>510</v>
      </c>
      <c r="H9483" t="s">
        <v>511</v>
      </c>
      <c r="N9483" t="s">
        <v>8</v>
      </c>
      <c r="O9483">
        <v>783</v>
      </c>
      <c r="P9483">
        <f t="shared" si="298"/>
        <v>783</v>
      </c>
      <c r="Q9483">
        <f t="shared" si="299"/>
        <v>783</v>
      </c>
    </row>
    <row r="9484" spans="1:17">
      <c r="A9484">
        <v>63</v>
      </c>
      <c r="B9484" t="s">
        <v>5</v>
      </c>
      <c r="C9484" t="s">
        <v>1</v>
      </c>
      <c r="E9484">
        <v>34</v>
      </c>
      <c r="F9484" t="s">
        <v>10</v>
      </c>
      <c r="H9484" t="s">
        <v>11</v>
      </c>
      <c r="N9484" t="s">
        <v>8</v>
      </c>
      <c r="O9484">
        <v>927</v>
      </c>
      <c r="P9484">
        <f t="shared" si="298"/>
        <v>927</v>
      </c>
      <c r="Q9484">
        <f t="shared" si="299"/>
        <v>927</v>
      </c>
    </row>
    <row r="9485" spans="1:17">
      <c r="A9485">
        <v>63</v>
      </c>
      <c r="B9485" t="s">
        <v>5</v>
      </c>
      <c r="C9485" t="s">
        <v>1</v>
      </c>
      <c r="E9485">
        <v>85</v>
      </c>
      <c r="F9485" t="s">
        <v>478</v>
      </c>
      <c r="H9485" t="s">
        <v>479</v>
      </c>
      <c r="N9485" t="s">
        <v>8</v>
      </c>
      <c r="O9485">
        <v>935</v>
      </c>
      <c r="P9485">
        <f t="shared" si="298"/>
        <v>935</v>
      </c>
      <c r="Q9485">
        <f t="shared" si="299"/>
        <v>935</v>
      </c>
    </row>
    <row r="9486" spans="1:17">
      <c r="A9486">
        <v>63</v>
      </c>
      <c r="B9486" t="s">
        <v>5</v>
      </c>
      <c r="C9486" t="s">
        <v>1</v>
      </c>
      <c r="E9486">
        <v>79</v>
      </c>
      <c r="F9486" t="s">
        <v>496</v>
      </c>
      <c r="H9486" t="s">
        <v>497</v>
      </c>
      <c r="N9486" t="s">
        <v>8</v>
      </c>
      <c r="O9486">
        <v>942</v>
      </c>
      <c r="P9486">
        <f t="shared" si="298"/>
        <v>942</v>
      </c>
      <c r="Q9486">
        <f t="shared" si="299"/>
        <v>942</v>
      </c>
    </row>
    <row r="9487" spans="1:17">
      <c r="A9487">
        <v>63</v>
      </c>
      <c r="B9487" t="s">
        <v>5</v>
      </c>
      <c r="C9487" t="s">
        <v>1</v>
      </c>
      <c r="E9487">
        <v>156</v>
      </c>
      <c r="F9487" t="s">
        <v>58</v>
      </c>
      <c r="H9487" t="s">
        <v>59</v>
      </c>
      <c r="N9487" t="s">
        <v>8</v>
      </c>
      <c r="O9487">
        <v>949</v>
      </c>
      <c r="P9487">
        <f t="shared" si="298"/>
        <v>949</v>
      </c>
      <c r="Q9487">
        <f t="shared" si="299"/>
        <v>949</v>
      </c>
    </row>
    <row r="9488" spans="1:17">
      <c r="A9488">
        <v>63</v>
      </c>
      <c r="B9488" t="s">
        <v>5</v>
      </c>
      <c r="C9488" t="s">
        <v>1</v>
      </c>
      <c r="E9488">
        <v>95</v>
      </c>
      <c r="F9488" t="s">
        <v>14</v>
      </c>
      <c r="H9488" t="s">
        <v>15</v>
      </c>
      <c r="N9488" t="s">
        <v>8</v>
      </c>
      <c r="O9488">
        <v>966</v>
      </c>
      <c r="P9488">
        <f t="shared" si="298"/>
        <v>966</v>
      </c>
      <c r="Q9488">
        <f t="shared" si="299"/>
        <v>966</v>
      </c>
    </row>
    <row r="9489" spans="1:17">
      <c r="A9489">
        <v>63</v>
      </c>
      <c r="B9489" t="s">
        <v>5</v>
      </c>
      <c r="C9489" t="s">
        <v>1</v>
      </c>
      <c r="E9489">
        <v>145</v>
      </c>
      <c r="F9489" t="s">
        <v>164</v>
      </c>
      <c r="H9489" t="s">
        <v>165</v>
      </c>
      <c r="N9489" t="s">
        <v>8</v>
      </c>
      <c r="O9489">
        <v>966</v>
      </c>
      <c r="P9489">
        <f t="shared" si="298"/>
        <v>966</v>
      </c>
      <c r="Q9489">
        <f t="shared" si="299"/>
        <v>966</v>
      </c>
    </row>
    <row r="9490" spans="1:17">
      <c r="A9490">
        <v>63</v>
      </c>
      <c r="B9490" t="s">
        <v>5</v>
      </c>
      <c r="C9490" t="s">
        <v>1</v>
      </c>
      <c r="E9490">
        <v>100</v>
      </c>
      <c r="F9490" t="s">
        <v>106</v>
      </c>
      <c r="H9490" t="s">
        <v>107</v>
      </c>
      <c r="N9490" t="s">
        <v>8</v>
      </c>
      <c r="O9490">
        <v>1025</v>
      </c>
      <c r="P9490">
        <f t="shared" si="298"/>
        <v>1025</v>
      </c>
      <c r="Q9490">
        <f t="shared" si="299"/>
        <v>1025</v>
      </c>
    </row>
    <row r="9491" spans="1:17">
      <c r="A9491">
        <v>63</v>
      </c>
      <c r="B9491" t="s">
        <v>5</v>
      </c>
      <c r="C9491" t="s">
        <v>1</v>
      </c>
      <c r="E9491">
        <v>66</v>
      </c>
      <c r="F9491" t="s">
        <v>76</v>
      </c>
      <c r="H9491" t="s">
        <v>77</v>
      </c>
      <c r="N9491" t="s">
        <v>8</v>
      </c>
      <c r="O9491">
        <v>1094</v>
      </c>
      <c r="P9491">
        <f t="shared" si="298"/>
        <v>1094</v>
      </c>
      <c r="Q9491">
        <f t="shared" si="299"/>
        <v>1094</v>
      </c>
    </row>
    <row r="9492" spans="1:17">
      <c r="A9492">
        <v>63</v>
      </c>
      <c r="B9492" t="s">
        <v>5</v>
      </c>
      <c r="C9492" t="s">
        <v>1</v>
      </c>
      <c r="E9492">
        <v>147</v>
      </c>
      <c r="F9492" t="s">
        <v>500</v>
      </c>
      <c r="H9492" t="s">
        <v>501</v>
      </c>
      <c r="N9492" t="s">
        <v>8</v>
      </c>
      <c r="O9492">
        <v>1150</v>
      </c>
      <c r="P9492">
        <f t="shared" si="298"/>
        <v>1150</v>
      </c>
      <c r="Q9492">
        <f t="shared" si="299"/>
        <v>1150</v>
      </c>
    </row>
    <row r="9493" spans="1:17">
      <c r="A9493">
        <v>63</v>
      </c>
      <c r="B9493" t="s">
        <v>5</v>
      </c>
      <c r="C9493" t="s">
        <v>1</v>
      </c>
      <c r="E9493">
        <v>127</v>
      </c>
      <c r="F9493" t="s">
        <v>74</v>
      </c>
      <c r="H9493" t="s">
        <v>75</v>
      </c>
      <c r="N9493" t="s">
        <v>8</v>
      </c>
      <c r="O9493">
        <v>1254</v>
      </c>
      <c r="P9493">
        <f t="shared" si="298"/>
        <v>1254</v>
      </c>
      <c r="Q9493">
        <f t="shared" si="299"/>
        <v>1254</v>
      </c>
    </row>
    <row r="9494" spans="1:17">
      <c r="A9494">
        <v>63</v>
      </c>
      <c r="B9494" t="s">
        <v>5</v>
      </c>
      <c r="C9494" t="s">
        <v>1</v>
      </c>
      <c r="E9494">
        <v>150</v>
      </c>
      <c r="F9494" t="s">
        <v>504</v>
      </c>
      <c r="H9494" t="s">
        <v>505</v>
      </c>
      <c r="N9494" t="s">
        <v>8</v>
      </c>
      <c r="O9494">
        <v>1438</v>
      </c>
      <c r="P9494">
        <f t="shared" si="298"/>
        <v>1438</v>
      </c>
      <c r="Q9494">
        <f t="shared" si="299"/>
        <v>1438</v>
      </c>
    </row>
    <row r="9495" spans="1:17">
      <c r="A9495">
        <v>63</v>
      </c>
      <c r="B9495" t="s">
        <v>5</v>
      </c>
      <c r="C9495" t="s">
        <v>1</v>
      </c>
      <c r="E9495">
        <v>29</v>
      </c>
      <c r="F9495" t="s">
        <v>124</v>
      </c>
      <c r="H9495" t="s">
        <v>125</v>
      </c>
      <c r="N9495" t="s">
        <v>8</v>
      </c>
      <c r="O9495">
        <v>1446</v>
      </c>
      <c r="P9495">
        <f t="shared" si="298"/>
        <v>1446</v>
      </c>
      <c r="Q9495">
        <f t="shared" si="299"/>
        <v>1446</v>
      </c>
    </row>
    <row r="9496" spans="1:17">
      <c r="A9496">
        <v>63</v>
      </c>
      <c r="B9496" t="s">
        <v>5</v>
      </c>
      <c r="C9496" t="s">
        <v>1</v>
      </c>
      <c r="E9496">
        <v>5</v>
      </c>
      <c r="F9496" t="s">
        <v>370</v>
      </c>
      <c r="H9496" t="s">
        <v>371</v>
      </c>
      <c r="N9496" t="s">
        <v>8</v>
      </c>
      <c r="O9496">
        <v>1542</v>
      </c>
      <c r="P9496">
        <f t="shared" si="298"/>
        <v>1542</v>
      </c>
      <c r="Q9496">
        <f t="shared" si="299"/>
        <v>1542</v>
      </c>
    </row>
    <row r="9497" spans="1:17">
      <c r="A9497">
        <v>63</v>
      </c>
      <c r="B9497" t="s">
        <v>5</v>
      </c>
      <c r="C9497" t="s">
        <v>1</v>
      </c>
      <c r="E9497">
        <v>134</v>
      </c>
      <c r="F9497" t="s">
        <v>162</v>
      </c>
      <c r="H9497" t="s">
        <v>163</v>
      </c>
      <c r="N9497" t="s">
        <v>8</v>
      </c>
      <c r="O9497">
        <v>1853</v>
      </c>
      <c r="P9497">
        <f t="shared" si="298"/>
        <v>1853</v>
      </c>
      <c r="Q9497">
        <f t="shared" si="299"/>
        <v>1853</v>
      </c>
    </row>
    <row r="9498" spans="1:17">
      <c r="A9498">
        <v>63</v>
      </c>
      <c r="B9498" t="s">
        <v>5</v>
      </c>
      <c r="C9498" t="s">
        <v>1</v>
      </c>
      <c r="E9498">
        <v>118</v>
      </c>
      <c r="F9498" t="s">
        <v>68</v>
      </c>
      <c r="H9498" t="s">
        <v>69</v>
      </c>
      <c r="N9498" t="s">
        <v>8</v>
      </c>
      <c r="O9498">
        <v>1990</v>
      </c>
      <c r="P9498">
        <f t="shared" si="298"/>
        <v>1990</v>
      </c>
      <c r="Q9498" t="str">
        <f t="shared" si="299"/>
        <v/>
      </c>
    </row>
    <row r="9499" spans="1:17">
      <c r="A9499">
        <v>63</v>
      </c>
      <c r="B9499" t="s">
        <v>5</v>
      </c>
      <c r="C9499" t="s">
        <v>1</v>
      </c>
      <c r="E9499">
        <v>148</v>
      </c>
      <c r="F9499" t="s">
        <v>376</v>
      </c>
      <c r="H9499" t="s">
        <v>377</v>
      </c>
      <c r="N9499" t="s">
        <v>8</v>
      </c>
      <c r="O9499">
        <v>2174</v>
      </c>
      <c r="P9499">
        <f t="shared" si="298"/>
        <v>2174</v>
      </c>
      <c r="Q9499" t="str">
        <f t="shared" si="299"/>
        <v/>
      </c>
    </row>
    <row r="9500" spans="1:17">
      <c r="A9500">
        <v>64</v>
      </c>
      <c r="B9500" t="s">
        <v>16</v>
      </c>
      <c r="C9500" t="s">
        <v>9</v>
      </c>
      <c r="D9500" t="s">
        <v>17</v>
      </c>
      <c r="E9500">
        <v>6</v>
      </c>
      <c r="F9500" t="s">
        <v>320</v>
      </c>
      <c r="G9500" t="s">
        <v>19</v>
      </c>
      <c r="H9500" t="s">
        <v>321</v>
      </c>
      <c r="I9500" t="s">
        <v>322</v>
      </c>
      <c r="J9500" t="s">
        <v>323</v>
      </c>
      <c r="K9500">
        <v>0.99299999999999999</v>
      </c>
      <c r="L9500">
        <v>4</v>
      </c>
      <c r="M9500">
        <v>3.0219999999999998</v>
      </c>
      <c r="N9500" t="s">
        <v>4</v>
      </c>
      <c r="O9500">
        <v>1282</v>
      </c>
      <c r="P9500">
        <f t="shared" si="298"/>
        <v>1282</v>
      </c>
      <c r="Q9500">
        <f t="shared" si="299"/>
        <v>1282</v>
      </c>
    </row>
    <row r="9501" spans="1:17">
      <c r="A9501">
        <v>64</v>
      </c>
      <c r="B9501" t="s">
        <v>16</v>
      </c>
      <c r="C9501" t="s">
        <v>9</v>
      </c>
      <c r="D9501" t="s">
        <v>17</v>
      </c>
      <c r="E9501">
        <v>88</v>
      </c>
      <c r="F9501" t="s">
        <v>446</v>
      </c>
      <c r="G9501" t="s">
        <v>34</v>
      </c>
      <c r="H9501" t="s">
        <v>447</v>
      </c>
      <c r="I9501" t="s">
        <v>448</v>
      </c>
      <c r="J9501" t="s">
        <v>449</v>
      </c>
      <c r="K9501">
        <v>0.29655172400000002</v>
      </c>
      <c r="L9501">
        <v>4</v>
      </c>
      <c r="M9501">
        <v>3.7280000000000002</v>
      </c>
      <c r="N9501" t="s">
        <v>4</v>
      </c>
      <c r="O9501">
        <v>1417</v>
      </c>
      <c r="P9501">
        <f t="shared" si="298"/>
        <v>1417</v>
      </c>
      <c r="Q9501">
        <f t="shared" si="299"/>
        <v>1417</v>
      </c>
    </row>
    <row r="9502" spans="1:17">
      <c r="A9502">
        <v>64</v>
      </c>
      <c r="B9502" t="s">
        <v>16</v>
      </c>
      <c r="C9502" t="s">
        <v>9</v>
      </c>
      <c r="D9502" t="s">
        <v>23</v>
      </c>
      <c r="E9502">
        <v>104</v>
      </c>
      <c r="F9502" t="s">
        <v>458</v>
      </c>
      <c r="H9502" t="s">
        <v>459</v>
      </c>
      <c r="I9502" t="s">
        <v>460</v>
      </c>
      <c r="J9502" t="s">
        <v>461</v>
      </c>
      <c r="K9502">
        <v>0.48965517200000003</v>
      </c>
      <c r="L9502">
        <v>6</v>
      </c>
      <c r="M9502">
        <v>3.43</v>
      </c>
      <c r="N9502" t="s">
        <v>4</v>
      </c>
      <c r="O9502">
        <v>1457</v>
      </c>
      <c r="P9502">
        <f t="shared" si="298"/>
        <v>1457</v>
      </c>
      <c r="Q9502">
        <f t="shared" si="299"/>
        <v>1457</v>
      </c>
    </row>
    <row r="9503" spans="1:17">
      <c r="A9503">
        <v>64</v>
      </c>
      <c r="B9503" t="s">
        <v>16</v>
      </c>
      <c r="C9503" t="s">
        <v>9</v>
      </c>
      <c r="D9503" t="s">
        <v>17</v>
      </c>
      <c r="E9503">
        <v>41</v>
      </c>
      <c r="F9503" t="s">
        <v>492</v>
      </c>
      <c r="G9503" t="s">
        <v>34</v>
      </c>
      <c r="H9503" t="s">
        <v>493</v>
      </c>
      <c r="I9503" t="s">
        <v>494</v>
      </c>
      <c r="J9503" t="s">
        <v>495</v>
      </c>
      <c r="K9503">
        <v>0.869281046</v>
      </c>
      <c r="L9503">
        <v>4</v>
      </c>
      <c r="M9503">
        <v>2.61</v>
      </c>
      <c r="N9503" t="s">
        <v>4</v>
      </c>
      <c r="O9503">
        <v>1530</v>
      </c>
      <c r="P9503">
        <f t="shared" si="298"/>
        <v>1530</v>
      </c>
      <c r="Q9503">
        <f t="shared" si="299"/>
        <v>1530</v>
      </c>
    </row>
    <row r="9504" spans="1:17">
      <c r="A9504">
        <v>64</v>
      </c>
      <c r="B9504" t="s">
        <v>16</v>
      </c>
      <c r="C9504" t="s">
        <v>9</v>
      </c>
      <c r="D9504" t="s">
        <v>23</v>
      </c>
      <c r="E9504">
        <v>57</v>
      </c>
      <c r="F9504" t="s">
        <v>170</v>
      </c>
      <c r="H9504" t="s">
        <v>171</v>
      </c>
      <c r="I9504" t="s">
        <v>172</v>
      </c>
      <c r="J9504" t="s">
        <v>173</v>
      </c>
      <c r="K9504">
        <v>0.77777777800000003</v>
      </c>
      <c r="L9504">
        <v>5</v>
      </c>
      <c r="M9504">
        <v>3.28</v>
      </c>
      <c r="N9504" t="s">
        <v>4</v>
      </c>
      <c r="O9504">
        <v>1587</v>
      </c>
      <c r="P9504">
        <f t="shared" si="298"/>
        <v>1587</v>
      </c>
      <c r="Q9504">
        <f t="shared" si="299"/>
        <v>1587</v>
      </c>
    </row>
    <row r="9505" spans="1:17">
      <c r="A9505">
        <v>64</v>
      </c>
      <c r="B9505" t="s">
        <v>16</v>
      </c>
      <c r="C9505" t="s">
        <v>9</v>
      </c>
      <c r="D9505" t="s">
        <v>17</v>
      </c>
      <c r="E9505">
        <v>118</v>
      </c>
      <c r="F9505" t="s">
        <v>282</v>
      </c>
      <c r="G9505" t="s">
        <v>34</v>
      </c>
      <c r="H9505" t="s">
        <v>283</v>
      </c>
      <c r="I9505" t="s">
        <v>284</v>
      </c>
      <c r="J9505" t="s">
        <v>285</v>
      </c>
      <c r="K9505">
        <v>0.82499999999999996</v>
      </c>
      <c r="L9505">
        <v>3</v>
      </c>
      <c r="M9505">
        <v>3.4820000000000002</v>
      </c>
      <c r="N9505" t="s">
        <v>4</v>
      </c>
      <c r="O9505">
        <v>1616</v>
      </c>
      <c r="P9505">
        <f t="shared" si="298"/>
        <v>1616</v>
      </c>
      <c r="Q9505">
        <f t="shared" si="299"/>
        <v>1616</v>
      </c>
    </row>
    <row r="9506" spans="1:17">
      <c r="A9506">
        <v>64</v>
      </c>
      <c r="B9506" t="s">
        <v>16</v>
      </c>
      <c r="C9506" t="s">
        <v>9</v>
      </c>
      <c r="D9506" t="s">
        <v>17</v>
      </c>
      <c r="E9506">
        <v>102</v>
      </c>
      <c r="F9506" t="s">
        <v>82</v>
      </c>
      <c r="G9506" t="s">
        <v>34</v>
      </c>
      <c r="H9506" t="s">
        <v>83</v>
      </c>
      <c r="I9506" t="s">
        <v>84</v>
      </c>
      <c r="J9506" t="s">
        <v>85</v>
      </c>
      <c r="K9506">
        <v>0.71724137899999996</v>
      </c>
      <c r="L9506">
        <v>5</v>
      </c>
      <c r="M9506">
        <v>2.77</v>
      </c>
      <c r="N9506" t="s">
        <v>4</v>
      </c>
      <c r="O9506">
        <v>1641</v>
      </c>
      <c r="P9506">
        <f t="shared" si="298"/>
        <v>1641</v>
      </c>
      <c r="Q9506">
        <f t="shared" si="299"/>
        <v>1641</v>
      </c>
    </row>
    <row r="9507" spans="1:17">
      <c r="A9507">
        <v>64</v>
      </c>
      <c r="B9507" t="s">
        <v>16</v>
      </c>
      <c r="C9507" t="s">
        <v>9</v>
      </c>
      <c r="D9507" t="s">
        <v>23</v>
      </c>
      <c r="E9507">
        <v>108</v>
      </c>
      <c r="F9507" t="s">
        <v>462</v>
      </c>
      <c r="H9507" t="s">
        <v>463</v>
      </c>
      <c r="I9507" t="s">
        <v>464</v>
      </c>
      <c r="J9507" t="s">
        <v>465</v>
      </c>
      <c r="K9507">
        <v>0.71621621599999996</v>
      </c>
      <c r="L9507">
        <v>5</v>
      </c>
      <c r="M9507">
        <v>2.9</v>
      </c>
      <c r="N9507" t="s">
        <v>4</v>
      </c>
      <c r="O9507">
        <v>1786</v>
      </c>
      <c r="P9507">
        <f t="shared" si="298"/>
        <v>1786</v>
      </c>
      <c r="Q9507">
        <f t="shared" si="299"/>
        <v>1786</v>
      </c>
    </row>
    <row r="9508" spans="1:17">
      <c r="A9508">
        <v>64</v>
      </c>
      <c r="B9508" t="s">
        <v>16</v>
      </c>
      <c r="C9508" t="s">
        <v>9</v>
      </c>
      <c r="D9508" t="s">
        <v>17</v>
      </c>
      <c r="E9508">
        <v>76</v>
      </c>
      <c r="F9508" t="s">
        <v>332</v>
      </c>
      <c r="G9508" t="s">
        <v>34</v>
      </c>
      <c r="H9508" t="s">
        <v>333</v>
      </c>
      <c r="I9508" t="s">
        <v>334</v>
      </c>
      <c r="J9508" t="s">
        <v>335</v>
      </c>
      <c r="K9508">
        <v>0.83448275900000002</v>
      </c>
      <c r="L9508">
        <v>6</v>
      </c>
      <c r="M9508">
        <v>3.2410000000000001</v>
      </c>
      <c r="N9508" t="s">
        <v>4</v>
      </c>
      <c r="O9508">
        <v>1868</v>
      </c>
      <c r="P9508">
        <f t="shared" si="298"/>
        <v>1868</v>
      </c>
      <c r="Q9508">
        <f t="shared" si="299"/>
        <v>1868</v>
      </c>
    </row>
    <row r="9509" spans="1:17">
      <c r="A9509">
        <v>64</v>
      </c>
      <c r="B9509" t="s">
        <v>16</v>
      </c>
      <c r="C9509" t="s">
        <v>9</v>
      </c>
      <c r="D9509" t="s">
        <v>23</v>
      </c>
      <c r="E9509">
        <v>27</v>
      </c>
      <c r="F9509" t="s">
        <v>316</v>
      </c>
      <c r="H9509" t="s">
        <v>317</v>
      </c>
      <c r="I9509" t="s">
        <v>318</v>
      </c>
      <c r="J9509" t="s">
        <v>319</v>
      </c>
      <c r="K9509">
        <v>0.839378238</v>
      </c>
      <c r="L9509">
        <v>5</v>
      </c>
      <c r="M9509">
        <v>3.68</v>
      </c>
      <c r="N9509" t="s">
        <v>4</v>
      </c>
      <c r="O9509">
        <v>2105</v>
      </c>
      <c r="P9509">
        <f t="shared" si="298"/>
        <v>2105</v>
      </c>
      <c r="Q9509">
        <f t="shared" si="299"/>
        <v>2105</v>
      </c>
    </row>
    <row r="9510" spans="1:17">
      <c r="A9510">
        <v>64</v>
      </c>
      <c r="B9510" t="s">
        <v>16</v>
      </c>
      <c r="C9510" t="s">
        <v>9</v>
      </c>
      <c r="D9510" t="s">
        <v>17</v>
      </c>
      <c r="E9510">
        <v>45</v>
      </c>
      <c r="F9510" t="s">
        <v>88</v>
      </c>
      <c r="G9510" t="s">
        <v>34</v>
      </c>
      <c r="H9510" t="s">
        <v>89</v>
      </c>
      <c r="I9510" t="s">
        <v>90</v>
      </c>
      <c r="J9510" t="s">
        <v>91</v>
      </c>
      <c r="K9510">
        <v>0.72448979599999996</v>
      </c>
      <c r="L9510">
        <v>7</v>
      </c>
      <c r="M9510">
        <v>3.03</v>
      </c>
      <c r="N9510" t="s">
        <v>4</v>
      </c>
      <c r="O9510">
        <v>2187</v>
      </c>
      <c r="P9510">
        <f t="shared" si="298"/>
        <v>2187</v>
      </c>
      <c r="Q9510">
        <f t="shared" si="299"/>
        <v>2187</v>
      </c>
    </row>
    <row r="9511" spans="1:17">
      <c r="A9511">
        <v>64</v>
      </c>
      <c r="B9511" t="s">
        <v>16</v>
      </c>
      <c r="C9511" t="s">
        <v>9</v>
      </c>
      <c r="D9511" t="s">
        <v>23</v>
      </c>
      <c r="E9511">
        <v>86</v>
      </c>
      <c r="F9511" t="s">
        <v>224</v>
      </c>
      <c r="H9511" t="s">
        <v>225</v>
      </c>
      <c r="I9511" t="s">
        <v>226</v>
      </c>
      <c r="J9511" t="s">
        <v>227</v>
      </c>
      <c r="K9511">
        <v>0.56349206299999999</v>
      </c>
      <c r="L9511">
        <v>4</v>
      </c>
      <c r="M9511">
        <v>3.12</v>
      </c>
      <c r="N9511" t="s">
        <v>4</v>
      </c>
      <c r="O9511">
        <v>2290</v>
      </c>
      <c r="P9511">
        <f t="shared" si="298"/>
        <v>2290</v>
      </c>
      <c r="Q9511">
        <f t="shared" si="299"/>
        <v>2290</v>
      </c>
    </row>
    <row r="9512" spans="1:17">
      <c r="A9512">
        <v>64</v>
      </c>
      <c r="B9512" t="s">
        <v>16</v>
      </c>
      <c r="C9512" t="s">
        <v>9</v>
      </c>
      <c r="D9512" t="s">
        <v>23</v>
      </c>
      <c r="E9512">
        <v>133</v>
      </c>
      <c r="F9512" t="s">
        <v>45</v>
      </c>
      <c r="H9512" t="s">
        <v>46</v>
      </c>
      <c r="I9512" t="s">
        <v>46</v>
      </c>
      <c r="J9512" t="s">
        <v>47</v>
      </c>
      <c r="K9512">
        <v>0.87878787899999999</v>
      </c>
      <c r="L9512">
        <v>4</v>
      </c>
      <c r="M9512">
        <v>2.82</v>
      </c>
      <c r="N9512" t="s">
        <v>8</v>
      </c>
      <c r="O9512">
        <v>2425</v>
      </c>
      <c r="P9512">
        <f t="shared" si="298"/>
        <v>2425</v>
      </c>
      <c r="Q9512">
        <f t="shared" si="299"/>
        <v>2425</v>
      </c>
    </row>
    <row r="9513" spans="1:17">
      <c r="A9513">
        <v>64</v>
      </c>
      <c r="B9513" t="s">
        <v>16</v>
      </c>
      <c r="C9513" t="s">
        <v>9</v>
      </c>
      <c r="D9513" t="s">
        <v>23</v>
      </c>
      <c r="E9513">
        <v>85</v>
      </c>
      <c r="F9513" t="s">
        <v>432</v>
      </c>
      <c r="H9513" t="s">
        <v>433</v>
      </c>
      <c r="I9513" t="s">
        <v>434</v>
      </c>
      <c r="J9513" t="s">
        <v>435</v>
      </c>
      <c r="K9513">
        <v>0.64189189199999996</v>
      </c>
      <c r="L9513">
        <v>5</v>
      </c>
      <c r="M9513">
        <v>3.01</v>
      </c>
      <c r="N9513" t="s">
        <v>4</v>
      </c>
      <c r="O9513">
        <v>2762</v>
      </c>
      <c r="P9513">
        <f t="shared" si="298"/>
        <v>2762</v>
      </c>
      <c r="Q9513">
        <f t="shared" si="299"/>
        <v>2762</v>
      </c>
    </row>
    <row r="9514" spans="1:17">
      <c r="A9514">
        <v>64</v>
      </c>
      <c r="B9514" t="s">
        <v>16</v>
      </c>
      <c r="C9514" t="s">
        <v>9</v>
      </c>
      <c r="D9514" t="s">
        <v>23</v>
      </c>
      <c r="E9514">
        <v>48</v>
      </c>
      <c r="F9514" t="s">
        <v>196</v>
      </c>
      <c r="H9514" t="s">
        <v>197</v>
      </c>
      <c r="I9514" t="s">
        <v>198</v>
      </c>
      <c r="J9514" t="s">
        <v>199</v>
      </c>
      <c r="K9514">
        <v>0.79487179500000005</v>
      </c>
      <c r="L9514">
        <v>3</v>
      </c>
      <c r="M9514">
        <v>2.41</v>
      </c>
      <c r="N9514" t="s">
        <v>4</v>
      </c>
      <c r="O9514">
        <v>5227</v>
      </c>
      <c r="P9514">
        <f t="shared" si="298"/>
        <v>5227</v>
      </c>
      <c r="Q9514" t="str">
        <f t="shared" si="299"/>
        <v/>
      </c>
    </row>
    <row r="9515" spans="1:17">
      <c r="A9515">
        <v>64</v>
      </c>
      <c r="B9515" t="s">
        <v>16</v>
      </c>
      <c r="C9515" t="s">
        <v>9</v>
      </c>
      <c r="D9515" t="s">
        <v>17</v>
      </c>
      <c r="E9515">
        <v>66</v>
      </c>
      <c r="F9515" t="s">
        <v>366</v>
      </c>
      <c r="G9515" t="s">
        <v>19</v>
      </c>
      <c r="H9515" t="s">
        <v>367</v>
      </c>
      <c r="I9515" t="s">
        <v>368</v>
      </c>
      <c r="J9515" t="s">
        <v>369</v>
      </c>
      <c r="K9515">
        <v>0.95270270300000004</v>
      </c>
      <c r="L9515">
        <v>5</v>
      </c>
      <c r="M9515">
        <v>2.2799999999999998</v>
      </c>
      <c r="N9515" t="s">
        <v>4</v>
      </c>
      <c r="O9515">
        <v>8322</v>
      </c>
      <c r="P9515" t="str">
        <f t="shared" si="298"/>
        <v/>
      </c>
      <c r="Q9515" t="str">
        <f t="shared" si="299"/>
        <v/>
      </c>
    </row>
    <row r="9516" spans="1:17">
      <c r="A9516">
        <v>64</v>
      </c>
      <c r="B9516" t="s">
        <v>16</v>
      </c>
      <c r="C9516" t="s">
        <v>1</v>
      </c>
      <c r="D9516" t="s">
        <v>23</v>
      </c>
      <c r="E9516">
        <v>68</v>
      </c>
      <c r="F9516" t="s">
        <v>64</v>
      </c>
      <c r="H9516" t="s">
        <v>65</v>
      </c>
      <c r="I9516" t="s">
        <v>66</v>
      </c>
      <c r="J9516" t="s">
        <v>67</v>
      </c>
      <c r="K9516">
        <v>0.880434783</v>
      </c>
      <c r="L9516">
        <v>7</v>
      </c>
      <c r="M9516">
        <v>2.61</v>
      </c>
      <c r="N9516" t="s">
        <v>4</v>
      </c>
      <c r="O9516">
        <v>1118</v>
      </c>
      <c r="P9516">
        <f t="shared" si="298"/>
        <v>1118</v>
      </c>
      <c r="Q9516">
        <f t="shared" si="299"/>
        <v>1118</v>
      </c>
    </row>
    <row r="9517" spans="1:17">
      <c r="A9517">
        <v>64</v>
      </c>
      <c r="B9517" t="s">
        <v>16</v>
      </c>
      <c r="C9517" t="s">
        <v>1</v>
      </c>
      <c r="D9517" t="s">
        <v>23</v>
      </c>
      <c r="E9517">
        <v>97</v>
      </c>
      <c r="F9517" t="s">
        <v>274</v>
      </c>
      <c r="H9517" t="s">
        <v>275</v>
      </c>
      <c r="I9517" t="s">
        <v>276</v>
      </c>
      <c r="J9517" t="s">
        <v>277</v>
      </c>
      <c r="K9517">
        <v>0.75862068999999999</v>
      </c>
      <c r="L9517">
        <v>4</v>
      </c>
      <c r="M9517">
        <v>1.7629999999999999</v>
      </c>
      <c r="N9517" t="s">
        <v>4</v>
      </c>
      <c r="O9517">
        <v>1205</v>
      </c>
      <c r="P9517">
        <f t="shared" si="298"/>
        <v>1205</v>
      </c>
      <c r="Q9517">
        <f t="shared" si="299"/>
        <v>1205</v>
      </c>
    </row>
    <row r="9518" spans="1:17">
      <c r="A9518">
        <v>64</v>
      </c>
      <c r="B9518" t="s">
        <v>16</v>
      </c>
      <c r="C9518" t="s">
        <v>1</v>
      </c>
      <c r="D9518" t="s">
        <v>23</v>
      </c>
      <c r="E9518">
        <v>96</v>
      </c>
      <c r="F9518" t="s">
        <v>110</v>
      </c>
      <c r="H9518" t="s">
        <v>111</v>
      </c>
      <c r="I9518" t="s">
        <v>112</v>
      </c>
      <c r="J9518" t="s">
        <v>113</v>
      </c>
      <c r="K9518">
        <v>0.48965517200000003</v>
      </c>
      <c r="L9518">
        <v>3</v>
      </c>
      <c r="M9518">
        <v>2.95</v>
      </c>
      <c r="N9518" t="s">
        <v>4</v>
      </c>
      <c r="O9518">
        <v>1279</v>
      </c>
      <c r="P9518">
        <f t="shared" si="298"/>
        <v>1279</v>
      </c>
      <c r="Q9518">
        <f t="shared" si="299"/>
        <v>1279</v>
      </c>
    </row>
    <row r="9519" spans="1:17">
      <c r="A9519">
        <v>64</v>
      </c>
      <c r="B9519" t="s">
        <v>16</v>
      </c>
      <c r="C9519" t="s">
        <v>1</v>
      </c>
      <c r="D9519" t="s">
        <v>17</v>
      </c>
      <c r="E9519">
        <v>33</v>
      </c>
      <c r="F9519" t="s">
        <v>188</v>
      </c>
      <c r="G9519" t="s">
        <v>34</v>
      </c>
      <c r="H9519" t="s">
        <v>189</v>
      </c>
      <c r="I9519" t="s">
        <v>190</v>
      </c>
      <c r="J9519" t="s">
        <v>191</v>
      </c>
      <c r="K9519">
        <v>0.38513513500000002</v>
      </c>
      <c r="L9519">
        <v>3</v>
      </c>
      <c r="M9519">
        <v>2.83</v>
      </c>
      <c r="N9519" t="s">
        <v>4</v>
      </c>
      <c r="O9519">
        <v>1415</v>
      </c>
      <c r="P9519">
        <f t="shared" si="298"/>
        <v>1415</v>
      </c>
      <c r="Q9519">
        <f t="shared" si="299"/>
        <v>1415</v>
      </c>
    </row>
    <row r="9520" spans="1:17">
      <c r="A9520">
        <v>64</v>
      </c>
      <c r="B9520" t="s">
        <v>16</v>
      </c>
      <c r="C9520" t="s">
        <v>1</v>
      </c>
      <c r="D9520" t="s">
        <v>17</v>
      </c>
      <c r="E9520">
        <v>8</v>
      </c>
      <c r="F9520" t="s">
        <v>340</v>
      </c>
      <c r="G9520" t="s">
        <v>34</v>
      </c>
      <c r="H9520" t="s">
        <v>341</v>
      </c>
      <c r="I9520" t="s">
        <v>342</v>
      </c>
      <c r="J9520" t="s">
        <v>343</v>
      </c>
      <c r="K9520">
        <v>0.68243243200000003</v>
      </c>
      <c r="L9520">
        <v>4</v>
      </c>
      <c r="M9520">
        <v>3.6619999999999999</v>
      </c>
      <c r="N9520" t="s">
        <v>4</v>
      </c>
      <c r="O9520">
        <v>1526</v>
      </c>
      <c r="P9520">
        <f t="shared" si="298"/>
        <v>1526</v>
      </c>
      <c r="Q9520">
        <f t="shared" si="299"/>
        <v>1526</v>
      </c>
    </row>
    <row r="9521" spans="1:17">
      <c r="A9521">
        <v>64</v>
      </c>
      <c r="B9521" t="s">
        <v>16</v>
      </c>
      <c r="C9521" t="s">
        <v>1</v>
      </c>
      <c r="D9521" t="s">
        <v>23</v>
      </c>
      <c r="E9521">
        <v>122</v>
      </c>
      <c r="F9521" t="s">
        <v>166</v>
      </c>
      <c r="H9521" t="s">
        <v>167</v>
      </c>
      <c r="I9521" t="s">
        <v>168</v>
      </c>
      <c r="J9521" t="s">
        <v>169</v>
      </c>
      <c r="K9521">
        <v>0.70138888899999996</v>
      </c>
      <c r="L9521">
        <v>4</v>
      </c>
      <c r="M9521">
        <v>3.66</v>
      </c>
      <c r="N9521" t="s">
        <v>4</v>
      </c>
      <c r="O9521">
        <v>1534</v>
      </c>
      <c r="P9521">
        <f t="shared" si="298"/>
        <v>1534</v>
      </c>
      <c r="Q9521">
        <f t="shared" si="299"/>
        <v>1534</v>
      </c>
    </row>
    <row r="9522" spans="1:17">
      <c r="A9522">
        <v>64</v>
      </c>
      <c r="B9522" t="s">
        <v>16</v>
      </c>
      <c r="C9522" t="s">
        <v>1</v>
      </c>
      <c r="D9522" t="s">
        <v>17</v>
      </c>
      <c r="E9522">
        <v>60</v>
      </c>
      <c r="F9522" t="s">
        <v>48</v>
      </c>
      <c r="G9522" t="s">
        <v>19</v>
      </c>
      <c r="H9522" t="s">
        <v>49</v>
      </c>
      <c r="I9522" t="s">
        <v>50</v>
      </c>
      <c r="J9522" t="s">
        <v>51</v>
      </c>
      <c r="K9522">
        <v>0.95138999999999996</v>
      </c>
      <c r="L9522">
        <v>5</v>
      </c>
      <c r="M9522">
        <v>3.38</v>
      </c>
      <c r="N9522" t="s">
        <v>4</v>
      </c>
      <c r="O9522">
        <v>1534</v>
      </c>
      <c r="P9522">
        <f t="shared" si="298"/>
        <v>1534</v>
      </c>
      <c r="Q9522">
        <f t="shared" si="299"/>
        <v>1534</v>
      </c>
    </row>
    <row r="9523" spans="1:17">
      <c r="A9523">
        <v>64</v>
      </c>
      <c r="B9523" t="s">
        <v>16</v>
      </c>
      <c r="C9523" t="s">
        <v>1</v>
      </c>
      <c r="D9523" t="s">
        <v>23</v>
      </c>
      <c r="E9523">
        <v>22</v>
      </c>
      <c r="F9523" t="s">
        <v>488</v>
      </c>
      <c r="H9523" t="s">
        <v>489</v>
      </c>
      <c r="I9523" t="s">
        <v>490</v>
      </c>
      <c r="J9523" t="s">
        <v>491</v>
      </c>
      <c r="K9523">
        <v>0.66025641000000002</v>
      </c>
      <c r="L9523">
        <v>4</v>
      </c>
      <c r="M9523">
        <v>2.7530000000000001</v>
      </c>
      <c r="N9523" t="s">
        <v>4</v>
      </c>
      <c r="O9523">
        <v>1640</v>
      </c>
      <c r="P9523">
        <f t="shared" si="298"/>
        <v>1640</v>
      </c>
      <c r="Q9523">
        <f t="shared" si="299"/>
        <v>1640</v>
      </c>
    </row>
    <row r="9524" spans="1:17">
      <c r="A9524">
        <v>64</v>
      </c>
      <c r="B9524" t="s">
        <v>16</v>
      </c>
      <c r="C9524" t="s">
        <v>1</v>
      </c>
      <c r="D9524" t="s">
        <v>23</v>
      </c>
      <c r="E9524">
        <v>82</v>
      </c>
      <c r="F9524" t="s">
        <v>184</v>
      </c>
      <c r="H9524" t="s">
        <v>185</v>
      </c>
      <c r="I9524" t="s">
        <v>186</v>
      </c>
      <c r="J9524" t="s">
        <v>187</v>
      </c>
      <c r="K9524">
        <v>0.77702702700000004</v>
      </c>
      <c r="L9524">
        <v>7</v>
      </c>
      <c r="M9524">
        <v>2.61</v>
      </c>
      <c r="N9524" t="s">
        <v>4</v>
      </c>
      <c r="O9524">
        <v>1742</v>
      </c>
      <c r="P9524">
        <f t="shared" si="298"/>
        <v>1742</v>
      </c>
      <c r="Q9524">
        <f t="shared" si="299"/>
        <v>1742</v>
      </c>
    </row>
    <row r="9525" spans="1:17">
      <c r="A9525">
        <v>64</v>
      </c>
      <c r="B9525" t="s">
        <v>16</v>
      </c>
      <c r="C9525" t="s">
        <v>1</v>
      </c>
      <c r="D9525" t="s">
        <v>17</v>
      </c>
      <c r="E9525">
        <v>100</v>
      </c>
      <c r="F9525" t="s">
        <v>236</v>
      </c>
      <c r="G9525" t="s">
        <v>34</v>
      </c>
      <c r="H9525" t="s">
        <v>237</v>
      </c>
      <c r="I9525" t="s">
        <v>238</v>
      </c>
      <c r="J9525" t="s">
        <v>239</v>
      </c>
      <c r="K9525">
        <v>0.73737373699999997</v>
      </c>
      <c r="L9525">
        <v>6</v>
      </c>
      <c r="M9525">
        <v>2.61</v>
      </c>
      <c r="N9525" t="s">
        <v>4</v>
      </c>
      <c r="O9525">
        <v>1774</v>
      </c>
      <c r="P9525">
        <f t="shared" si="298"/>
        <v>1774</v>
      </c>
      <c r="Q9525">
        <f t="shared" si="299"/>
        <v>1774</v>
      </c>
    </row>
    <row r="9526" spans="1:17">
      <c r="A9526">
        <v>64</v>
      </c>
      <c r="B9526" t="s">
        <v>16</v>
      </c>
      <c r="C9526" t="s">
        <v>1</v>
      </c>
      <c r="D9526" t="s">
        <v>23</v>
      </c>
      <c r="E9526">
        <v>30</v>
      </c>
      <c r="F9526" t="s">
        <v>292</v>
      </c>
      <c r="H9526" t="s">
        <v>293</v>
      </c>
      <c r="I9526" t="s">
        <v>294</v>
      </c>
      <c r="J9526" t="s">
        <v>295</v>
      </c>
      <c r="K9526">
        <v>0.82608695700000001</v>
      </c>
      <c r="L9526">
        <v>5</v>
      </c>
      <c r="M9526">
        <v>3.7210000000000001</v>
      </c>
      <c r="N9526" t="s">
        <v>4</v>
      </c>
      <c r="O9526">
        <v>1942</v>
      </c>
      <c r="P9526">
        <f t="shared" si="298"/>
        <v>1942</v>
      </c>
      <c r="Q9526">
        <f t="shared" si="299"/>
        <v>1942</v>
      </c>
    </row>
    <row r="9527" spans="1:17">
      <c r="A9527">
        <v>64</v>
      </c>
      <c r="B9527" t="s">
        <v>16</v>
      </c>
      <c r="C9527" t="s">
        <v>1</v>
      </c>
      <c r="D9527" t="s">
        <v>23</v>
      </c>
      <c r="E9527">
        <v>129</v>
      </c>
      <c r="F9527" t="s">
        <v>308</v>
      </c>
      <c r="H9527" t="s">
        <v>309</v>
      </c>
      <c r="I9527" t="s">
        <v>310</v>
      </c>
      <c r="J9527" t="s">
        <v>311</v>
      </c>
      <c r="K9527">
        <v>0.571428571</v>
      </c>
      <c r="L9527">
        <v>4</v>
      </c>
      <c r="M9527">
        <v>3.95</v>
      </c>
      <c r="N9527" t="s">
        <v>4</v>
      </c>
      <c r="O9527">
        <v>2341</v>
      </c>
      <c r="P9527">
        <f t="shared" si="298"/>
        <v>2341</v>
      </c>
      <c r="Q9527">
        <f t="shared" si="299"/>
        <v>2341</v>
      </c>
    </row>
    <row r="9528" spans="1:17">
      <c r="A9528">
        <v>64</v>
      </c>
      <c r="B9528" t="s">
        <v>16</v>
      </c>
      <c r="C9528" t="s">
        <v>1</v>
      </c>
      <c r="D9528" t="s">
        <v>17</v>
      </c>
      <c r="E9528">
        <v>51</v>
      </c>
      <c r="F9528" t="s">
        <v>386</v>
      </c>
      <c r="G9528" t="s">
        <v>34</v>
      </c>
      <c r="H9528" t="s">
        <v>387</v>
      </c>
      <c r="I9528" t="s">
        <v>388</v>
      </c>
      <c r="J9528" t="s">
        <v>389</v>
      </c>
      <c r="K9528">
        <v>0.93023255800000004</v>
      </c>
      <c r="L9528">
        <v>4</v>
      </c>
      <c r="M9528">
        <v>3.476</v>
      </c>
      <c r="N9528" t="s">
        <v>4</v>
      </c>
      <c r="O9528">
        <v>2358</v>
      </c>
      <c r="P9528">
        <f t="shared" si="298"/>
        <v>2358</v>
      </c>
      <c r="Q9528">
        <f t="shared" si="299"/>
        <v>2358</v>
      </c>
    </row>
    <row r="9529" spans="1:17">
      <c r="A9529">
        <v>64</v>
      </c>
      <c r="B9529" t="s">
        <v>16</v>
      </c>
      <c r="C9529" t="s">
        <v>1</v>
      </c>
      <c r="D9529" t="s">
        <v>17</v>
      </c>
      <c r="E9529">
        <v>38</v>
      </c>
      <c r="F9529" t="s">
        <v>60</v>
      </c>
      <c r="G9529" t="s">
        <v>34</v>
      </c>
      <c r="H9529" t="s">
        <v>61</v>
      </c>
      <c r="I9529" t="s">
        <v>62</v>
      </c>
      <c r="J9529" t="s">
        <v>63</v>
      </c>
      <c r="K9529">
        <v>0.61486486500000004</v>
      </c>
      <c r="L9529">
        <v>6</v>
      </c>
      <c r="M9529">
        <v>3</v>
      </c>
      <c r="N9529" t="s">
        <v>4</v>
      </c>
      <c r="O9529">
        <v>4038</v>
      </c>
      <c r="P9529">
        <f t="shared" si="298"/>
        <v>4038</v>
      </c>
      <c r="Q9529" t="str">
        <f t="shared" si="299"/>
        <v/>
      </c>
    </row>
    <row r="9530" spans="1:17">
      <c r="A9530">
        <v>64</v>
      </c>
      <c r="B9530" t="s">
        <v>16</v>
      </c>
      <c r="C9530" t="s">
        <v>1</v>
      </c>
      <c r="D9530" t="s">
        <v>17</v>
      </c>
      <c r="E9530">
        <v>24</v>
      </c>
      <c r="F9530" t="s">
        <v>286</v>
      </c>
      <c r="G9530" t="s">
        <v>34</v>
      </c>
      <c r="H9530" t="s">
        <v>287</v>
      </c>
      <c r="I9530" t="s">
        <v>288</v>
      </c>
      <c r="J9530" t="s">
        <v>289</v>
      </c>
      <c r="K9530">
        <v>0.88888888899999996</v>
      </c>
      <c r="L9530">
        <v>5</v>
      </c>
      <c r="M9530">
        <v>1.91</v>
      </c>
      <c r="N9530" t="s">
        <v>4</v>
      </c>
      <c r="O9530">
        <v>4216</v>
      </c>
      <c r="P9530">
        <f t="shared" si="298"/>
        <v>4216</v>
      </c>
      <c r="Q9530" t="str">
        <f t="shared" si="299"/>
        <v/>
      </c>
    </row>
    <row r="9531" spans="1:17">
      <c r="A9531">
        <v>64</v>
      </c>
      <c r="B9531" t="s">
        <v>16</v>
      </c>
      <c r="C9531" t="s">
        <v>1</v>
      </c>
      <c r="D9531" t="s">
        <v>17</v>
      </c>
      <c r="E9531">
        <v>141</v>
      </c>
      <c r="F9531" t="s">
        <v>220</v>
      </c>
      <c r="G9531" t="s">
        <v>34</v>
      </c>
      <c r="H9531" t="s">
        <v>221</v>
      </c>
      <c r="I9531" t="s">
        <v>222</v>
      </c>
      <c r="J9531" t="s">
        <v>223</v>
      </c>
      <c r="K9531">
        <v>0.92929292900000005</v>
      </c>
      <c r="L9531">
        <v>4</v>
      </c>
      <c r="M9531">
        <v>2.431</v>
      </c>
      <c r="N9531" t="s">
        <v>4</v>
      </c>
      <c r="O9531">
        <v>5207</v>
      </c>
      <c r="P9531">
        <f t="shared" si="298"/>
        <v>5207</v>
      </c>
      <c r="Q9531" t="str">
        <f t="shared" si="299"/>
        <v/>
      </c>
    </row>
    <row r="9532" spans="1:17">
      <c r="A9532">
        <v>64</v>
      </c>
      <c r="B9532" t="s">
        <v>0</v>
      </c>
      <c r="C9532" t="s">
        <v>9</v>
      </c>
      <c r="E9532">
        <v>147</v>
      </c>
      <c r="F9532" t="s">
        <v>2</v>
      </c>
      <c r="H9532" t="s">
        <v>3</v>
      </c>
      <c r="N9532" t="s">
        <v>4</v>
      </c>
      <c r="O9532">
        <v>756</v>
      </c>
      <c r="P9532">
        <f t="shared" si="298"/>
        <v>756</v>
      </c>
      <c r="Q9532">
        <f t="shared" si="299"/>
        <v>756</v>
      </c>
    </row>
    <row r="9533" spans="1:17">
      <c r="A9533">
        <v>64</v>
      </c>
      <c r="B9533" t="s">
        <v>0</v>
      </c>
      <c r="C9533" t="s">
        <v>9</v>
      </c>
      <c r="E9533">
        <v>150</v>
      </c>
      <c r="F9533" t="s">
        <v>126</v>
      </c>
      <c r="H9533" t="s">
        <v>127</v>
      </c>
      <c r="N9533" t="s">
        <v>4</v>
      </c>
      <c r="O9533">
        <v>1241</v>
      </c>
      <c r="P9533">
        <f t="shared" si="298"/>
        <v>1241</v>
      </c>
      <c r="Q9533">
        <f t="shared" si="299"/>
        <v>1241</v>
      </c>
    </row>
    <row r="9534" spans="1:17">
      <c r="A9534">
        <v>64</v>
      </c>
      <c r="B9534" t="s">
        <v>0</v>
      </c>
      <c r="C9534" t="s">
        <v>9</v>
      </c>
      <c r="E9534">
        <v>19</v>
      </c>
      <c r="F9534" t="s">
        <v>96</v>
      </c>
      <c r="H9534" t="s">
        <v>97</v>
      </c>
      <c r="N9534" t="s">
        <v>4</v>
      </c>
      <c r="O9534">
        <v>1681</v>
      </c>
      <c r="P9534">
        <f t="shared" si="298"/>
        <v>1681</v>
      </c>
      <c r="Q9534">
        <f t="shared" si="299"/>
        <v>1681</v>
      </c>
    </row>
    <row r="9535" spans="1:17">
      <c r="A9535">
        <v>64</v>
      </c>
      <c r="B9535" t="s">
        <v>0</v>
      </c>
      <c r="C9535" t="s">
        <v>9</v>
      </c>
      <c r="E9535">
        <v>155</v>
      </c>
      <c r="F9535" t="s">
        <v>438</v>
      </c>
      <c r="H9535" t="s">
        <v>439</v>
      </c>
      <c r="N9535" t="s">
        <v>4</v>
      </c>
      <c r="O9535">
        <v>1786</v>
      </c>
      <c r="P9535">
        <f t="shared" si="298"/>
        <v>1786</v>
      </c>
      <c r="Q9535">
        <f t="shared" si="299"/>
        <v>1786</v>
      </c>
    </row>
    <row r="9536" spans="1:17">
      <c r="A9536">
        <v>64</v>
      </c>
      <c r="B9536" t="s">
        <v>0</v>
      </c>
      <c r="C9536" t="s">
        <v>9</v>
      </c>
      <c r="E9536">
        <v>145</v>
      </c>
      <c r="F9536" t="s">
        <v>148</v>
      </c>
      <c r="H9536" t="s">
        <v>149</v>
      </c>
      <c r="N9536" t="s">
        <v>8</v>
      </c>
      <c r="O9536">
        <v>1809</v>
      </c>
      <c r="P9536">
        <f t="shared" si="298"/>
        <v>1809</v>
      </c>
      <c r="Q9536">
        <f t="shared" si="299"/>
        <v>1809</v>
      </c>
    </row>
    <row r="9537" spans="1:17">
      <c r="A9537">
        <v>64</v>
      </c>
      <c r="B9537" t="s">
        <v>0</v>
      </c>
      <c r="C9537" t="s">
        <v>9</v>
      </c>
      <c r="E9537">
        <v>55</v>
      </c>
      <c r="F9537" t="s">
        <v>300</v>
      </c>
      <c r="H9537" t="s">
        <v>301</v>
      </c>
      <c r="N9537" t="s">
        <v>4</v>
      </c>
      <c r="O9537">
        <v>1951</v>
      </c>
      <c r="P9537">
        <f t="shared" si="298"/>
        <v>1951</v>
      </c>
      <c r="Q9537">
        <f t="shared" si="299"/>
        <v>1951</v>
      </c>
    </row>
    <row r="9538" spans="1:17">
      <c r="A9538">
        <v>64</v>
      </c>
      <c r="B9538" t="s">
        <v>0</v>
      </c>
      <c r="C9538" t="s">
        <v>1</v>
      </c>
      <c r="E9538">
        <v>116</v>
      </c>
      <c r="F9538" t="s">
        <v>38</v>
      </c>
      <c r="H9538" t="s">
        <v>39</v>
      </c>
      <c r="N9538" t="s">
        <v>4</v>
      </c>
      <c r="O9538">
        <v>1255</v>
      </c>
      <c r="P9538">
        <f t="shared" si="298"/>
        <v>1255</v>
      </c>
      <c r="Q9538">
        <f t="shared" si="299"/>
        <v>1255</v>
      </c>
    </row>
    <row r="9539" spans="1:17">
      <c r="A9539">
        <v>64</v>
      </c>
      <c r="B9539" t="s">
        <v>0</v>
      </c>
      <c r="C9539" t="s">
        <v>1</v>
      </c>
      <c r="E9539">
        <v>126</v>
      </c>
      <c r="F9539" t="s">
        <v>140</v>
      </c>
      <c r="H9539" t="s">
        <v>141</v>
      </c>
      <c r="N9539" t="s">
        <v>4</v>
      </c>
      <c r="O9539">
        <v>1276</v>
      </c>
      <c r="P9539">
        <f t="shared" ref="P9539:P9602" si="300">IF(O9539&gt;VLOOKUP($A9539,$S:$W,4,FALSE),IF(O9539&lt;VLOOKUP($A9539,$S:$W,5,FALSE),O9539,""),"")</f>
        <v>1276</v>
      </c>
      <c r="Q9539">
        <f t="shared" ref="Q9539:Q9602" si="301">IF(O9539&gt;VLOOKUP($A9539,$S:$AA,8,FALSE),IF(O9539&lt;VLOOKUP($A9539,$S:$AA,9,FALSE),O9539,""),"")</f>
        <v>1276</v>
      </c>
    </row>
    <row r="9540" spans="1:17">
      <c r="A9540">
        <v>64</v>
      </c>
      <c r="B9540" t="s">
        <v>0</v>
      </c>
      <c r="C9540" t="s">
        <v>1</v>
      </c>
      <c r="E9540">
        <v>106</v>
      </c>
      <c r="F9540" t="s">
        <v>200</v>
      </c>
      <c r="H9540" t="s">
        <v>201</v>
      </c>
      <c r="N9540" t="s">
        <v>4</v>
      </c>
      <c r="O9540">
        <v>1334</v>
      </c>
      <c r="P9540">
        <f t="shared" si="300"/>
        <v>1334</v>
      </c>
      <c r="Q9540">
        <f t="shared" si="301"/>
        <v>1334</v>
      </c>
    </row>
    <row r="9541" spans="1:17">
      <c r="A9541">
        <v>64</v>
      </c>
      <c r="B9541" t="s">
        <v>0</v>
      </c>
      <c r="C9541" t="s">
        <v>1</v>
      </c>
      <c r="E9541">
        <v>2</v>
      </c>
      <c r="F9541" t="s">
        <v>482</v>
      </c>
      <c r="H9541" t="s">
        <v>483</v>
      </c>
      <c r="N9541" t="s">
        <v>4</v>
      </c>
      <c r="O9541">
        <v>1555</v>
      </c>
      <c r="P9541">
        <f t="shared" si="300"/>
        <v>1555</v>
      </c>
      <c r="Q9541">
        <f t="shared" si="301"/>
        <v>1555</v>
      </c>
    </row>
    <row r="9542" spans="1:17">
      <c r="A9542">
        <v>64</v>
      </c>
      <c r="B9542" t="s">
        <v>0</v>
      </c>
      <c r="C9542" t="s">
        <v>1</v>
      </c>
      <c r="E9542">
        <v>156</v>
      </c>
      <c r="F9542" t="s">
        <v>416</v>
      </c>
      <c r="H9542" t="s">
        <v>417</v>
      </c>
      <c r="N9542" t="s">
        <v>4</v>
      </c>
      <c r="O9542">
        <v>1629</v>
      </c>
      <c r="P9542">
        <f t="shared" si="300"/>
        <v>1629</v>
      </c>
      <c r="Q9542">
        <f t="shared" si="301"/>
        <v>1629</v>
      </c>
    </row>
    <row r="9543" spans="1:17">
      <c r="A9543">
        <v>64</v>
      </c>
      <c r="B9543" t="s">
        <v>0</v>
      </c>
      <c r="C9543" t="s">
        <v>1</v>
      </c>
      <c r="E9543">
        <v>117</v>
      </c>
      <c r="F9543" t="s">
        <v>514</v>
      </c>
      <c r="H9543" t="s">
        <v>515</v>
      </c>
      <c r="N9543" t="s">
        <v>4</v>
      </c>
      <c r="O9543">
        <v>1925</v>
      </c>
      <c r="P9543">
        <f t="shared" si="300"/>
        <v>1925</v>
      </c>
      <c r="Q9543">
        <f t="shared" si="301"/>
        <v>1925</v>
      </c>
    </row>
    <row r="9544" spans="1:17">
      <c r="A9544">
        <v>64</v>
      </c>
      <c r="B9544" t="s">
        <v>0</v>
      </c>
      <c r="C9544" t="s">
        <v>1</v>
      </c>
      <c r="E9544">
        <v>92</v>
      </c>
      <c r="F9544" t="s">
        <v>444</v>
      </c>
      <c r="H9544" t="s">
        <v>445</v>
      </c>
      <c r="N9544" t="s">
        <v>4</v>
      </c>
      <c r="O9544">
        <v>2198</v>
      </c>
      <c r="P9544">
        <f t="shared" si="300"/>
        <v>2198</v>
      </c>
      <c r="Q9544">
        <f t="shared" si="301"/>
        <v>2198</v>
      </c>
    </row>
    <row r="9545" spans="1:17">
      <c r="A9545">
        <v>64</v>
      </c>
      <c r="B9545" t="s">
        <v>0</v>
      </c>
      <c r="C9545" t="s">
        <v>1</v>
      </c>
      <c r="E9545">
        <v>56</v>
      </c>
      <c r="F9545" t="s">
        <v>108</v>
      </c>
      <c r="H9545" t="s">
        <v>109</v>
      </c>
      <c r="N9545" t="s">
        <v>4</v>
      </c>
      <c r="O9545">
        <v>3799</v>
      </c>
      <c r="P9545">
        <f t="shared" si="300"/>
        <v>3799</v>
      </c>
      <c r="Q9545" t="str">
        <f t="shared" si="301"/>
        <v/>
      </c>
    </row>
    <row r="9546" spans="1:17">
      <c r="A9546">
        <v>64</v>
      </c>
      <c r="B9546" t="s">
        <v>32</v>
      </c>
      <c r="C9546" t="s">
        <v>9</v>
      </c>
      <c r="D9546" t="s">
        <v>23</v>
      </c>
      <c r="E9546">
        <v>113</v>
      </c>
      <c r="F9546" t="s">
        <v>424</v>
      </c>
      <c r="H9546" t="s">
        <v>425</v>
      </c>
      <c r="I9546" t="s">
        <v>426</v>
      </c>
      <c r="J9546" t="s">
        <v>427</v>
      </c>
      <c r="K9546">
        <v>0.58503401399999999</v>
      </c>
      <c r="L9546">
        <v>5</v>
      </c>
      <c r="M9546">
        <v>3.57</v>
      </c>
      <c r="N9546" t="s">
        <v>4</v>
      </c>
      <c r="O9546">
        <v>1609</v>
      </c>
      <c r="P9546">
        <f t="shared" si="300"/>
        <v>1609</v>
      </c>
      <c r="Q9546">
        <f t="shared" si="301"/>
        <v>1609</v>
      </c>
    </row>
    <row r="9547" spans="1:17">
      <c r="A9547">
        <v>64</v>
      </c>
      <c r="B9547" t="s">
        <v>32</v>
      </c>
      <c r="C9547" t="s">
        <v>9</v>
      </c>
      <c r="D9547" t="s">
        <v>23</v>
      </c>
      <c r="E9547">
        <v>142</v>
      </c>
      <c r="F9547" t="s">
        <v>450</v>
      </c>
      <c r="H9547" t="s">
        <v>451</v>
      </c>
      <c r="I9547" t="s">
        <v>452</v>
      </c>
      <c r="J9547" t="s">
        <v>453</v>
      </c>
      <c r="K9547">
        <v>0.93243243200000003</v>
      </c>
      <c r="L9547">
        <v>5</v>
      </c>
      <c r="M9547">
        <v>3.4319999999999999</v>
      </c>
      <c r="N9547" t="s">
        <v>4</v>
      </c>
      <c r="O9547">
        <v>1730</v>
      </c>
      <c r="P9547">
        <f t="shared" si="300"/>
        <v>1730</v>
      </c>
      <c r="Q9547">
        <f t="shared" si="301"/>
        <v>1730</v>
      </c>
    </row>
    <row r="9548" spans="1:17">
      <c r="A9548">
        <v>64</v>
      </c>
      <c r="B9548" t="s">
        <v>32</v>
      </c>
      <c r="C9548" t="s">
        <v>9</v>
      </c>
      <c r="D9548" t="s">
        <v>17</v>
      </c>
      <c r="E9548">
        <v>36</v>
      </c>
      <c r="F9548" t="s">
        <v>120</v>
      </c>
      <c r="G9548" t="s">
        <v>34</v>
      </c>
      <c r="H9548" t="s">
        <v>121</v>
      </c>
      <c r="I9548" t="s">
        <v>122</v>
      </c>
      <c r="J9548" t="s">
        <v>123</v>
      </c>
      <c r="K9548">
        <v>0.60406091399999995</v>
      </c>
      <c r="L9548">
        <v>3</v>
      </c>
      <c r="M9548">
        <v>2.89</v>
      </c>
      <c r="N9548" t="s">
        <v>4</v>
      </c>
      <c r="O9548">
        <v>1802</v>
      </c>
      <c r="P9548">
        <f t="shared" si="300"/>
        <v>1802</v>
      </c>
      <c r="Q9548">
        <f t="shared" si="301"/>
        <v>1802</v>
      </c>
    </row>
    <row r="9549" spans="1:17">
      <c r="A9549">
        <v>64</v>
      </c>
      <c r="B9549" t="s">
        <v>32</v>
      </c>
      <c r="C9549" t="s">
        <v>9</v>
      </c>
      <c r="D9549" t="s">
        <v>17</v>
      </c>
      <c r="E9549">
        <v>103</v>
      </c>
      <c r="F9549" t="s">
        <v>116</v>
      </c>
      <c r="G9549" t="s">
        <v>34</v>
      </c>
      <c r="H9549" t="s">
        <v>117</v>
      </c>
      <c r="I9549" t="s">
        <v>118</v>
      </c>
      <c r="J9549" t="s">
        <v>119</v>
      </c>
      <c r="K9549">
        <v>0.84</v>
      </c>
      <c r="L9549">
        <v>5</v>
      </c>
      <c r="M9549">
        <v>3.19</v>
      </c>
      <c r="N9549" t="s">
        <v>4</v>
      </c>
      <c r="O9549">
        <v>1826</v>
      </c>
      <c r="P9549">
        <f t="shared" si="300"/>
        <v>1826</v>
      </c>
      <c r="Q9549">
        <f t="shared" si="301"/>
        <v>1826</v>
      </c>
    </row>
    <row r="9550" spans="1:17">
      <c r="A9550">
        <v>64</v>
      </c>
      <c r="B9550" t="s">
        <v>32</v>
      </c>
      <c r="C9550" t="s">
        <v>9</v>
      </c>
      <c r="D9550" t="s">
        <v>23</v>
      </c>
      <c r="E9550">
        <v>53</v>
      </c>
      <c r="F9550" t="s">
        <v>408</v>
      </c>
      <c r="H9550" t="s">
        <v>409</v>
      </c>
      <c r="I9550" t="s">
        <v>410</v>
      </c>
      <c r="J9550" t="s">
        <v>411</v>
      </c>
      <c r="K9550">
        <v>0.79729729699999996</v>
      </c>
      <c r="L9550">
        <v>3</v>
      </c>
      <c r="M9550">
        <v>3.4670000000000001</v>
      </c>
      <c r="N9550" t="s">
        <v>4</v>
      </c>
      <c r="O9550">
        <v>1931</v>
      </c>
      <c r="P9550">
        <f t="shared" si="300"/>
        <v>1931</v>
      </c>
      <c r="Q9550">
        <f t="shared" si="301"/>
        <v>1931</v>
      </c>
    </row>
    <row r="9551" spans="1:17">
      <c r="A9551">
        <v>64</v>
      </c>
      <c r="B9551" t="s">
        <v>32</v>
      </c>
      <c r="C9551" t="s">
        <v>9</v>
      </c>
      <c r="D9551" t="s">
        <v>17</v>
      </c>
      <c r="E9551">
        <v>125</v>
      </c>
      <c r="F9551" t="s">
        <v>70</v>
      </c>
      <c r="G9551" t="s">
        <v>34</v>
      </c>
      <c r="H9551" t="s">
        <v>71</v>
      </c>
      <c r="I9551" t="s">
        <v>72</v>
      </c>
      <c r="J9551" t="s">
        <v>73</v>
      </c>
      <c r="K9551">
        <v>0.84848484800000001</v>
      </c>
      <c r="L9551">
        <v>4</v>
      </c>
      <c r="M9551">
        <v>3.7509999999999999</v>
      </c>
      <c r="N9551" t="s">
        <v>4</v>
      </c>
      <c r="O9551">
        <v>2099</v>
      </c>
      <c r="P9551">
        <f t="shared" si="300"/>
        <v>2099</v>
      </c>
      <c r="Q9551">
        <f t="shared" si="301"/>
        <v>2099</v>
      </c>
    </row>
    <row r="9552" spans="1:17">
      <c r="A9552">
        <v>64</v>
      </c>
      <c r="B9552" t="s">
        <v>32</v>
      </c>
      <c r="C9552" t="s">
        <v>9</v>
      </c>
      <c r="D9552" t="s">
        <v>17</v>
      </c>
      <c r="E9552">
        <v>25</v>
      </c>
      <c r="F9552" t="s">
        <v>412</v>
      </c>
      <c r="G9552" t="s">
        <v>34</v>
      </c>
      <c r="H9552" t="s">
        <v>413</v>
      </c>
      <c r="I9552" t="s">
        <v>414</v>
      </c>
      <c r="J9552" t="s">
        <v>415</v>
      </c>
      <c r="K9552">
        <v>0.72</v>
      </c>
      <c r="L9552">
        <v>5</v>
      </c>
      <c r="M9552">
        <v>2.54</v>
      </c>
      <c r="N9552" t="s">
        <v>4</v>
      </c>
      <c r="O9552">
        <v>2123</v>
      </c>
      <c r="P9552">
        <f t="shared" si="300"/>
        <v>2123</v>
      </c>
      <c r="Q9552">
        <f t="shared" si="301"/>
        <v>2123</v>
      </c>
    </row>
    <row r="9553" spans="1:17">
      <c r="A9553">
        <v>64</v>
      </c>
      <c r="B9553" t="s">
        <v>32</v>
      </c>
      <c r="C9553" t="s">
        <v>9</v>
      </c>
      <c r="D9553" t="s">
        <v>17</v>
      </c>
      <c r="E9553">
        <v>10</v>
      </c>
      <c r="F9553" t="s">
        <v>244</v>
      </c>
      <c r="G9553" t="s">
        <v>34</v>
      </c>
      <c r="H9553" t="s">
        <v>245</v>
      </c>
      <c r="I9553" t="s">
        <v>246</v>
      </c>
      <c r="J9553" t="s">
        <v>247</v>
      </c>
      <c r="K9553">
        <v>0.65760869600000005</v>
      </c>
      <c r="L9553">
        <v>5</v>
      </c>
      <c r="M9553">
        <v>2.79</v>
      </c>
      <c r="N9553" t="s">
        <v>4</v>
      </c>
      <c r="O9553">
        <v>2130</v>
      </c>
      <c r="P9553">
        <f t="shared" si="300"/>
        <v>2130</v>
      </c>
      <c r="Q9553">
        <f t="shared" si="301"/>
        <v>2130</v>
      </c>
    </row>
    <row r="9554" spans="1:17">
      <c r="A9554">
        <v>64</v>
      </c>
      <c r="B9554" t="s">
        <v>32</v>
      </c>
      <c r="C9554" t="s">
        <v>9</v>
      </c>
      <c r="D9554" t="s">
        <v>23</v>
      </c>
      <c r="E9554">
        <v>120</v>
      </c>
      <c r="F9554" t="s">
        <v>228</v>
      </c>
      <c r="H9554" t="s">
        <v>229</v>
      </c>
      <c r="I9554" t="s">
        <v>230</v>
      </c>
      <c r="J9554" t="s">
        <v>231</v>
      </c>
      <c r="K9554">
        <v>0.31724137899999999</v>
      </c>
      <c r="L9554">
        <v>5</v>
      </c>
      <c r="M9554">
        <v>2.4700000000000002</v>
      </c>
      <c r="N9554" t="s">
        <v>4</v>
      </c>
      <c r="O9554">
        <v>2280</v>
      </c>
      <c r="P9554">
        <f t="shared" si="300"/>
        <v>2280</v>
      </c>
      <c r="Q9554">
        <f t="shared" si="301"/>
        <v>2280</v>
      </c>
    </row>
    <row r="9555" spans="1:17">
      <c r="A9555">
        <v>64</v>
      </c>
      <c r="B9555" t="s">
        <v>32</v>
      </c>
      <c r="C9555" t="s">
        <v>9</v>
      </c>
      <c r="D9555" t="s">
        <v>23</v>
      </c>
      <c r="E9555">
        <v>71</v>
      </c>
      <c r="F9555" t="s">
        <v>278</v>
      </c>
      <c r="H9555" t="s">
        <v>279</v>
      </c>
      <c r="I9555" t="s">
        <v>280</v>
      </c>
      <c r="J9555" t="s">
        <v>281</v>
      </c>
      <c r="K9555">
        <v>0.64788732400000004</v>
      </c>
      <c r="L9555">
        <v>8</v>
      </c>
      <c r="M9555">
        <v>2.5299999999999998</v>
      </c>
      <c r="N9555" t="s">
        <v>4</v>
      </c>
      <c r="O9555">
        <v>2283</v>
      </c>
      <c r="P9555">
        <f t="shared" si="300"/>
        <v>2283</v>
      </c>
      <c r="Q9555">
        <f t="shared" si="301"/>
        <v>2283</v>
      </c>
    </row>
    <row r="9556" spans="1:17">
      <c r="A9556">
        <v>64</v>
      </c>
      <c r="B9556" t="s">
        <v>32</v>
      </c>
      <c r="C9556" t="s">
        <v>9</v>
      </c>
      <c r="D9556" t="s">
        <v>17</v>
      </c>
      <c r="E9556">
        <v>139</v>
      </c>
      <c r="F9556" t="s">
        <v>352</v>
      </c>
      <c r="G9556" t="s">
        <v>19</v>
      </c>
      <c r="H9556" t="s">
        <v>353</v>
      </c>
      <c r="I9556" t="s">
        <v>354</v>
      </c>
      <c r="J9556" t="s">
        <v>355</v>
      </c>
      <c r="K9556">
        <v>0.79</v>
      </c>
      <c r="L9556">
        <v>5</v>
      </c>
      <c r="M9556">
        <v>4.0490000000000004</v>
      </c>
      <c r="N9556" t="s">
        <v>4</v>
      </c>
      <c r="O9556">
        <v>2345</v>
      </c>
      <c r="P9556">
        <f t="shared" si="300"/>
        <v>2345</v>
      </c>
      <c r="Q9556">
        <f t="shared" si="301"/>
        <v>2345</v>
      </c>
    </row>
    <row r="9557" spans="1:17">
      <c r="A9557">
        <v>64</v>
      </c>
      <c r="B9557" t="s">
        <v>32</v>
      </c>
      <c r="C9557" t="s">
        <v>9</v>
      </c>
      <c r="D9557" t="s">
        <v>17</v>
      </c>
      <c r="E9557">
        <v>15</v>
      </c>
      <c r="F9557" t="s">
        <v>328</v>
      </c>
      <c r="G9557" t="s">
        <v>34</v>
      </c>
      <c r="H9557" t="s">
        <v>329</v>
      </c>
      <c r="I9557" t="s">
        <v>330</v>
      </c>
      <c r="J9557" t="s">
        <v>331</v>
      </c>
      <c r="K9557">
        <v>0.803030303</v>
      </c>
      <c r="L9557">
        <v>5</v>
      </c>
      <c r="M9557">
        <v>2.78</v>
      </c>
      <c r="N9557" t="s">
        <v>8</v>
      </c>
      <c r="O9557">
        <v>2467</v>
      </c>
      <c r="P9557">
        <f t="shared" si="300"/>
        <v>2467</v>
      </c>
      <c r="Q9557">
        <f t="shared" si="301"/>
        <v>2467</v>
      </c>
    </row>
    <row r="9558" spans="1:17">
      <c r="A9558">
        <v>64</v>
      </c>
      <c r="B9558" t="s">
        <v>32</v>
      </c>
      <c r="C9558" t="s">
        <v>9</v>
      </c>
      <c r="D9558" t="s">
        <v>23</v>
      </c>
      <c r="E9558">
        <v>14</v>
      </c>
      <c r="F9558" t="s">
        <v>214</v>
      </c>
      <c r="H9558" t="s">
        <v>215</v>
      </c>
      <c r="I9558" t="s">
        <v>216</v>
      </c>
      <c r="J9558" t="s">
        <v>217</v>
      </c>
      <c r="K9558">
        <v>0.850393701</v>
      </c>
      <c r="L9558">
        <v>4</v>
      </c>
      <c r="M9558">
        <v>3.13</v>
      </c>
      <c r="N9558" t="s">
        <v>8</v>
      </c>
      <c r="O9558">
        <v>2554</v>
      </c>
      <c r="P9558">
        <f t="shared" si="300"/>
        <v>2554</v>
      </c>
      <c r="Q9558">
        <f t="shared" si="301"/>
        <v>2554</v>
      </c>
    </row>
    <row r="9559" spans="1:17">
      <c r="A9559">
        <v>64</v>
      </c>
      <c r="B9559" t="s">
        <v>32</v>
      </c>
      <c r="C9559" t="s">
        <v>9</v>
      </c>
      <c r="D9559" t="s">
        <v>23</v>
      </c>
      <c r="E9559">
        <v>75</v>
      </c>
      <c r="F9559" t="s">
        <v>40</v>
      </c>
      <c r="H9559" t="s">
        <v>41</v>
      </c>
      <c r="I9559" t="s">
        <v>42</v>
      </c>
      <c r="J9559" t="s">
        <v>43</v>
      </c>
      <c r="K9559">
        <v>0.81756756799999997</v>
      </c>
      <c r="L9559">
        <v>3</v>
      </c>
      <c r="M9559">
        <v>3.32</v>
      </c>
      <c r="N9559" t="s">
        <v>4</v>
      </c>
      <c r="O9559">
        <v>3441</v>
      </c>
      <c r="P9559">
        <f t="shared" si="300"/>
        <v>3441</v>
      </c>
      <c r="Q9559">
        <f t="shared" si="301"/>
        <v>3441</v>
      </c>
    </row>
    <row r="9560" spans="1:17">
      <c r="A9560">
        <v>64</v>
      </c>
      <c r="B9560" t="s">
        <v>32</v>
      </c>
      <c r="C9560" t="s">
        <v>9</v>
      </c>
      <c r="D9560" t="s">
        <v>17</v>
      </c>
      <c r="E9560">
        <v>58</v>
      </c>
      <c r="F9560" t="s">
        <v>474</v>
      </c>
      <c r="G9560" t="s">
        <v>19</v>
      </c>
      <c r="H9560" t="s">
        <v>475</v>
      </c>
      <c r="I9560" t="s">
        <v>476</v>
      </c>
      <c r="J9560" t="s">
        <v>477</v>
      </c>
      <c r="K9560">
        <v>0.95833333300000001</v>
      </c>
      <c r="L9560">
        <v>6</v>
      </c>
      <c r="M9560">
        <v>3.66</v>
      </c>
      <c r="N9560" t="s">
        <v>8</v>
      </c>
      <c r="O9560">
        <v>3993</v>
      </c>
      <c r="P9560">
        <f t="shared" si="300"/>
        <v>3993</v>
      </c>
      <c r="Q9560" t="str">
        <f t="shared" si="301"/>
        <v/>
      </c>
    </row>
    <row r="9561" spans="1:17">
      <c r="A9561">
        <v>64</v>
      </c>
      <c r="B9561" t="s">
        <v>32</v>
      </c>
      <c r="C9561" t="s">
        <v>9</v>
      </c>
      <c r="D9561" t="s">
        <v>23</v>
      </c>
      <c r="E9561">
        <v>119</v>
      </c>
      <c r="F9561" t="s">
        <v>440</v>
      </c>
      <c r="H9561" t="s">
        <v>441</v>
      </c>
      <c r="I9561" t="s">
        <v>442</v>
      </c>
      <c r="J9561" t="s">
        <v>443</v>
      </c>
      <c r="K9561">
        <v>0.78378378400000004</v>
      </c>
      <c r="L9561">
        <v>6</v>
      </c>
      <c r="M9561">
        <v>2.69</v>
      </c>
      <c r="N9561" t="s">
        <v>4</v>
      </c>
      <c r="O9561">
        <v>4761</v>
      </c>
      <c r="P9561">
        <f t="shared" si="300"/>
        <v>4761</v>
      </c>
      <c r="Q9561" t="str">
        <f t="shared" si="301"/>
        <v/>
      </c>
    </row>
    <row r="9562" spans="1:17">
      <c r="A9562">
        <v>64</v>
      </c>
      <c r="B9562" t="s">
        <v>32</v>
      </c>
      <c r="C9562" t="s">
        <v>1</v>
      </c>
      <c r="D9562" t="s">
        <v>23</v>
      </c>
      <c r="E9562">
        <v>12</v>
      </c>
      <c r="F9562" t="s">
        <v>378</v>
      </c>
      <c r="H9562" t="s">
        <v>379</v>
      </c>
      <c r="I9562" t="s">
        <v>380</v>
      </c>
      <c r="J9562" t="s">
        <v>381</v>
      </c>
      <c r="K9562">
        <v>0.65034965</v>
      </c>
      <c r="L9562">
        <v>4</v>
      </c>
      <c r="M9562">
        <v>3.3969999999999998</v>
      </c>
      <c r="N9562" t="s">
        <v>4</v>
      </c>
      <c r="O9562">
        <v>974</v>
      </c>
      <c r="P9562">
        <f t="shared" si="300"/>
        <v>974</v>
      </c>
      <c r="Q9562">
        <f t="shared" si="301"/>
        <v>974</v>
      </c>
    </row>
    <row r="9563" spans="1:17">
      <c r="A9563">
        <v>64</v>
      </c>
      <c r="B9563" t="s">
        <v>32</v>
      </c>
      <c r="C9563" t="s">
        <v>1</v>
      </c>
      <c r="D9563" t="s">
        <v>23</v>
      </c>
      <c r="E9563">
        <v>69</v>
      </c>
      <c r="F9563" t="s">
        <v>390</v>
      </c>
      <c r="H9563" t="s">
        <v>391</v>
      </c>
      <c r="I9563" t="s">
        <v>392</v>
      </c>
      <c r="J9563" t="s">
        <v>393</v>
      </c>
      <c r="K9563">
        <v>0.81212121199999998</v>
      </c>
      <c r="L9563">
        <v>3</v>
      </c>
      <c r="M9563">
        <v>3.282</v>
      </c>
      <c r="N9563" t="s">
        <v>4</v>
      </c>
      <c r="O9563">
        <v>1102</v>
      </c>
      <c r="P9563">
        <f t="shared" si="300"/>
        <v>1102</v>
      </c>
      <c r="Q9563">
        <f t="shared" si="301"/>
        <v>1102</v>
      </c>
    </row>
    <row r="9564" spans="1:17">
      <c r="A9564">
        <v>64</v>
      </c>
      <c r="B9564" t="s">
        <v>32</v>
      </c>
      <c r="C9564" t="s">
        <v>1</v>
      </c>
      <c r="D9564" t="s">
        <v>23</v>
      </c>
      <c r="E9564">
        <v>23</v>
      </c>
      <c r="F9564" t="s">
        <v>324</v>
      </c>
      <c r="H9564" t="s">
        <v>325</v>
      </c>
      <c r="I9564" t="s">
        <v>326</v>
      </c>
      <c r="J9564" t="s">
        <v>327</v>
      </c>
      <c r="K9564">
        <v>0.76969697000000004</v>
      </c>
      <c r="L9564">
        <v>4</v>
      </c>
      <c r="M9564">
        <v>3.4060000000000001</v>
      </c>
      <c r="N9564" t="s">
        <v>4</v>
      </c>
      <c r="O9564">
        <v>1301</v>
      </c>
      <c r="P9564">
        <f t="shared" si="300"/>
        <v>1301</v>
      </c>
      <c r="Q9564">
        <f t="shared" si="301"/>
        <v>1301</v>
      </c>
    </row>
    <row r="9565" spans="1:17">
      <c r="A9565">
        <v>64</v>
      </c>
      <c r="B9565" t="s">
        <v>32</v>
      </c>
      <c r="C9565" t="s">
        <v>1</v>
      </c>
      <c r="D9565" t="s">
        <v>23</v>
      </c>
      <c r="E9565">
        <v>62</v>
      </c>
      <c r="F9565" t="s">
        <v>404</v>
      </c>
      <c r="H9565" t="s">
        <v>405</v>
      </c>
      <c r="I9565" t="s">
        <v>406</v>
      </c>
      <c r="J9565" t="s">
        <v>407</v>
      </c>
      <c r="K9565">
        <v>0.68918918900000004</v>
      </c>
      <c r="L9565">
        <v>5</v>
      </c>
      <c r="M9565">
        <v>2.75</v>
      </c>
      <c r="N9565" t="s">
        <v>4</v>
      </c>
      <c r="O9565">
        <v>1470</v>
      </c>
      <c r="P9565">
        <f t="shared" si="300"/>
        <v>1470</v>
      </c>
      <c r="Q9565">
        <f t="shared" si="301"/>
        <v>1470</v>
      </c>
    </row>
    <row r="9566" spans="1:17">
      <c r="A9566">
        <v>64</v>
      </c>
      <c r="B9566" t="s">
        <v>32</v>
      </c>
      <c r="C9566" t="s">
        <v>1</v>
      </c>
      <c r="D9566" t="s">
        <v>17</v>
      </c>
      <c r="E9566">
        <v>64</v>
      </c>
      <c r="F9566" t="s">
        <v>192</v>
      </c>
      <c r="G9566" t="s">
        <v>34</v>
      </c>
      <c r="H9566" t="s">
        <v>193</v>
      </c>
      <c r="I9566" t="s">
        <v>194</v>
      </c>
      <c r="J9566" t="s">
        <v>195</v>
      </c>
      <c r="K9566">
        <v>0.75816993499999996</v>
      </c>
      <c r="L9566">
        <v>7</v>
      </c>
      <c r="M9566">
        <v>2.762</v>
      </c>
      <c r="N9566" t="s">
        <v>4</v>
      </c>
      <c r="O9566">
        <v>1575</v>
      </c>
      <c r="P9566">
        <f t="shared" si="300"/>
        <v>1575</v>
      </c>
      <c r="Q9566">
        <f t="shared" si="301"/>
        <v>1575</v>
      </c>
    </row>
    <row r="9567" spans="1:17">
      <c r="A9567">
        <v>64</v>
      </c>
      <c r="B9567" t="s">
        <v>32</v>
      </c>
      <c r="C9567" t="s">
        <v>1</v>
      </c>
      <c r="D9567" t="s">
        <v>23</v>
      </c>
      <c r="E9567">
        <v>90</v>
      </c>
      <c r="F9567" t="s">
        <v>136</v>
      </c>
      <c r="H9567" t="s">
        <v>137</v>
      </c>
      <c r="I9567" t="s">
        <v>138</v>
      </c>
      <c r="J9567" t="s">
        <v>139</v>
      </c>
      <c r="K9567">
        <v>0.5</v>
      </c>
      <c r="L9567">
        <v>5</v>
      </c>
      <c r="M9567">
        <v>2.4580000000000002</v>
      </c>
      <c r="N9567" t="s">
        <v>4</v>
      </c>
      <c r="O9567">
        <v>1669</v>
      </c>
      <c r="P9567">
        <f t="shared" si="300"/>
        <v>1669</v>
      </c>
      <c r="Q9567">
        <f t="shared" si="301"/>
        <v>1669</v>
      </c>
    </row>
    <row r="9568" spans="1:17">
      <c r="A9568">
        <v>64</v>
      </c>
      <c r="B9568" t="s">
        <v>32</v>
      </c>
      <c r="C9568" t="s">
        <v>1</v>
      </c>
      <c r="D9568" t="s">
        <v>17</v>
      </c>
      <c r="E9568">
        <v>49</v>
      </c>
      <c r="F9568" t="s">
        <v>18</v>
      </c>
      <c r="G9568" t="s">
        <v>19</v>
      </c>
      <c r="H9568" t="s">
        <v>20</v>
      </c>
      <c r="I9568" t="s">
        <v>21</v>
      </c>
      <c r="J9568" t="s">
        <v>22</v>
      </c>
      <c r="K9568">
        <v>1</v>
      </c>
      <c r="L9568">
        <v>4</v>
      </c>
      <c r="M9568">
        <v>3</v>
      </c>
      <c r="N9568" t="s">
        <v>4</v>
      </c>
      <c r="O9568">
        <v>1734</v>
      </c>
      <c r="P9568">
        <f t="shared" si="300"/>
        <v>1734</v>
      </c>
      <c r="Q9568">
        <f t="shared" si="301"/>
        <v>1734</v>
      </c>
    </row>
    <row r="9569" spans="1:17">
      <c r="A9569">
        <v>64</v>
      </c>
      <c r="B9569" t="s">
        <v>32</v>
      </c>
      <c r="C9569" t="s">
        <v>1</v>
      </c>
      <c r="D9569" t="s">
        <v>17</v>
      </c>
      <c r="E9569">
        <v>130</v>
      </c>
      <c r="F9569" t="s">
        <v>358</v>
      </c>
      <c r="G9569" t="s">
        <v>34</v>
      </c>
      <c r="H9569" t="s">
        <v>359</v>
      </c>
      <c r="I9569" t="s">
        <v>360</v>
      </c>
      <c r="J9569" t="s">
        <v>361</v>
      </c>
      <c r="K9569">
        <v>0.86666600000000005</v>
      </c>
      <c r="L9569">
        <v>4</v>
      </c>
      <c r="M9569">
        <v>3.8690000000000002</v>
      </c>
      <c r="N9569" t="s">
        <v>8</v>
      </c>
      <c r="O9569">
        <v>1839</v>
      </c>
      <c r="P9569">
        <f t="shared" si="300"/>
        <v>1839</v>
      </c>
      <c r="Q9569">
        <f t="shared" si="301"/>
        <v>1839</v>
      </c>
    </row>
    <row r="9570" spans="1:17">
      <c r="A9570">
        <v>64</v>
      </c>
      <c r="B9570" t="s">
        <v>32</v>
      </c>
      <c r="C9570" t="s">
        <v>1</v>
      </c>
      <c r="D9570" t="s">
        <v>23</v>
      </c>
      <c r="E9570">
        <v>52</v>
      </c>
      <c r="F9570" t="s">
        <v>98</v>
      </c>
      <c r="H9570" t="s">
        <v>99</v>
      </c>
      <c r="I9570" t="s">
        <v>100</v>
      </c>
      <c r="J9570" t="s">
        <v>101</v>
      </c>
      <c r="K9570">
        <v>0.86734693900000004</v>
      </c>
      <c r="L9570">
        <v>4</v>
      </c>
      <c r="M9570">
        <v>2.81</v>
      </c>
      <c r="N9570" t="s">
        <v>4</v>
      </c>
      <c r="O9570">
        <v>1934</v>
      </c>
      <c r="P9570">
        <f t="shared" si="300"/>
        <v>1934</v>
      </c>
      <c r="Q9570">
        <f t="shared" si="301"/>
        <v>1934</v>
      </c>
    </row>
    <row r="9571" spans="1:17">
      <c r="A9571">
        <v>64</v>
      </c>
      <c r="B9571" t="s">
        <v>32</v>
      </c>
      <c r="C9571" t="s">
        <v>1</v>
      </c>
      <c r="D9571" t="s">
        <v>17</v>
      </c>
      <c r="E9571">
        <v>13</v>
      </c>
      <c r="F9571" t="s">
        <v>232</v>
      </c>
      <c r="G9571" t="s">
        <v>34</v>
      </c>
      <c r="H9571" t="s">
        <v>233</v>
      </c>
      <c r="I9571" t="s">
        <v>234</v>
      </c>
      <c r="J9571" t="s">
        <v>235</v>
      </c>
      <c r="K9571">
        <v>0.64935064899999995</v>
      </c>
      <c r="L9571">
        <v>4</v>
      </c>
      <c r="M9571">
        <v>4.6500000000000004</v>
      </c>
      <c r="N9571" t="s">
        <v>4</v>
      </c>
      <c r="O9571">
        <v>2126</v>
      </c>
      <c r="P9571">
        <f t="shared" si="300"/>
        <v>2126</v>
      </c>
      <c r="Q9571">
        <f t="shared" si="301"/>
        <v>2126</v>
      </c>
    </row>
    <row r="9572" spans="1:17">
      <c r="A9572">
        <v>64</v>
      </c>
      <c r="B9572" t="s">
        <v>32</v>
      </c>
      <c r="C9572" t="s">
        <v>1</v>
      </c>
      <c r="D9572" t="s">
        <v>17</v>
      </c>
      <c r="E9572">
        <v>70</v>
      </c>
      <c r="F9572" t="s">
        <v>372</v>
      </c>
      <c r="G9572" t="s">
        <v>34</v>
      </c>
      <c r="H9572" t="s">
        <v>373</v>
      </c>
      <c r="I9572" t="s">
        <v>374</v>
      </c>
      <c r="J9572" t="s">
        <v>375</v>
      </c>
      <c r="K9572">
        <v>0.61206896600000005</v>
      </c>
      <c r="L9572">
        <v>4</v>
      </c>
      <c r="M9572">
        <v>2.9689999999999999</v>
      </c>
      <c r="N9572" t="s">
        <v>8</v>
      </c>
      <c r="O9572">
        <v>2383</v>
      </c>
      <c r="P9572">
        <f t="shared" si="300"/>
        <v>2383</v>
      </c>
      <c r="Q9572">
        <f t="shared" si="301"/>
        <v>2383</v>
      </c>
    </row>
    <row r="9573" spans="1:17">
      <c r="A9573">
        <v>64</v>
      </c>
      <c r="B9573" t="s">
        <v>32</v>
      </c>
      <c r="C9573" t="s">
        <v>1</v>
      </c>
      <c r="D9573" t="s">
        <v>23</v>
      </c>
      <c r="E9573">
        <v>105</v>
      </c>
      <c r="F9573" t="s">
        <v>466</v>
      </c>
      <c r="H9573" t="s">
        <v>467</v>
      </c>
      <c r="I9573" t="s">
        <v>468</v>
      </c>
      <c r="J9573" t="s">
        <v>469</v>
      </c>
      <c r="K9573">
        <v>0.83448275900000002</v>
      </c>
      <c r="L9573">
        <v>7</v>
      </c>
      <c r="M9573">
        <v>2.4220000000000002</v>
      </c>
      <c r="N9573" t="s">
        <v>8</v>
      </c>
      <c r="O9573">
        <v>2767</v>
      </c>
      <c r="P9573">
        <f t="shared" si="300"/>
        <v>2767</v>
      </c>
      <c r="Q9573">
        <f t="shared" si="301"/>
        <v>2767</v>
      </c>
    </row>
    <row r="9574" spans="1:17">
      <c r="A9574">
        <v>64</v>
      </c>
      <c r="B9574" t="s">
        <v>32</v>
      </c>
      <c r="C9574" t="s">
        <v>1</v>
      </c>
      <c r="D9574" t="s">
        <v>17</v>
      </c>
      <c r="E9574">
        <v>78</v>
      </c>
      <c r="F9574" t="s">
        <v>348</v>
      </c>
      <c r="G9574" t="s">
        <v>19</v>
      </c>
      <c r="H9574" t="s">
        <v>349</v>
      </c>
      <c r="I9574" t="s">
        <v>350</v>
      </c>
      <c r="J9574" t="s">
        <v>351</v>
      </c>
      <c r="K9574">
        <v>0.71739130399999995</v>
      </c>
      <c r="L9574">
        <v>6</v>
      </c>
      <c r="M9574">
        <v>2.33</v>
      </c>
      <c r="N9574" t="s">
        <v>8</v>
      </c>
      <c r="O9574">
        <v>2927</v>
      </c>
      <c r="P9574">
        <f t="shared" si="300"/>
        <v>2927</v>
      </c>
      <c r="Q9574">
        <f t="shared" si="301"/>
        <v>2927</v>
      </c>
    </row>
    <row r="9575" spans="1:17">
      <c r="A9575">
        <v>64</v>
      </c>
      <c r="B9575" t="s">
        <v>32</v>
      </c>
      <c r="C9575" t="s">
        <v>1</v>
      </c>
      <c r="D9575" t="s">
        <v>17</v>
      </c>
      <c r="E9575">
        <v>17</v>
      </c>
      <c r="F9575" t="s">
        <v>150</v>
      </c>
      <c r="G9575" t="s">
        <v>34</v>
      </c>
      <c r="H9575" t="s">
        <v>151</v>
      </c>
      <c r="I9575" t="s">
        <v>152</v>
      </c>
      <c r="J9575" t="s">
        <v>153</v>
      </c>
      <c r="K9575">
        <v>0.736486486</v>
      </c>
      <c r="L9575">
        <v>4</v>
      </c>
      <c r="M9575">
        <v>2.6920000000000002</v>
      </c>
      <c r="N9575" t="s">
        <v>4</v>
      </c>
      <c r="O9575">
        <v>3006</v>
      </c>
      <c r="P9575">
        <f t="shared" si="300"/>
        <v>3006</v>
      </c>
      <c r="Q9575">
        <f t="shared" si="301"/>
        <v>3006</v>
      </c>
    </row>
    <row r="9576" spans="1:17">
      <c r="A9576">
        <v>64</v>
      </c>
      <c r="B9576" t="s">
        <v>32</v>
      </c>
      <c r="C9576" t="s">
        <v>1</v>
      </c>
      <c r="D9576" t="s">
        <v>17</v>
      </c>
      <c r="E9576">
        <v>44</v>
      </c>
      <c r="F9576" t="s">
        <v>394</v>
      </c>
      <c r="G9576" t="s">
        <v>34</v>
      </c>
      <c r="H9576" t="s">
        <v>395</v>
      </c>
      <c r="I9576" t="s">
        <v>396</v>
      </c>
      <c r="J9576" t="s">
        <v>397</v>
      </c>
      <c r="K9576">
        <v>0.83448275900000002</v>
      </c>
      <c r="L9576">
        <v>4</v>
      </c>
      <c r="M9576">
        <v>3.12</v>
      </c>
      <c r="N9576" t="s">
        <v>8</v>
      </c>
      <c r="O9576">
        <v>3223</v>
      </c>
      <c r="P9576">
        <f t="shared" si="300"/>
        <v>3223</v>
      </c>
      <c r="Q9576">
        <f t="shared" si="301"/>
        <v>3223</v>
      </c>
    </row>
    <row r="9577" spans="1:17">
      <c r="A9577">
        <v>64</v>
      </c>
      <c r="B9577" t="s">
        <v>32</v>
      </c>
      <c r="C9577" t="s">
        <v>1</v>
      </c>
      <c r="D9577" t="s">
        <v>23</v>
      </c>
      <c r="E9577">
        <v>29</v>
      </c>
      <c r="F9577" t="s">
        <v>258</v>
      </c>
      <c r="H9577" t="s">
        <v>259</v>
      </c>
      <c r="I9577" t="s">
        <v>260</v>
      </c>
      <c r="J9577" t="s">
        <v>261</v>
      </c>
      <c r="K9577">
        <v>0.61224489800000004</v>
      </c>
      <c r="L9577">
        <v>5</v>
      </c>
      <c r="M9577">
        <v>2.5299999999999998</v>
      </c>
      <c r="N9577" t="s">
        <v>8</v>
      </c>
      <c r="O9577">
        <v>3710</v>
      </c>
      <c r="P9577">
        <f t="shared" si="300"/>
        <v>3710</v>
      </c>
      <c r="Q9577" t="str">
        <f t="shared" si="301"/>
        <v/>
      </c>
    </row>
    <row r="9578" spans="1:17">
      <c r="A9578">
        <v>64</v>
      </c>
      <c r="B9578" t="s">
        <v>44</v>
      </c>
      <c r="C9578" t="s">
        <v>9</v>
      </c>
      <c r="D9578" t="s">
        <v>17</v>
      </c>
      <c r="E9578">
        <v>79</v>
      </c>
      <c r="F9578" t="s">
        <v>266</v>
      </c>
      <c r="G9578" t="s">
        <v>34</v>
      </c>
      <c r="H9578" t="s">
        <v>267</v>
      </c>
      <c r="I9578" t="s">
        <v>268</v>
      </c>
      <c r="J9578" t="s">
        <v>269</v>
      </c>
      <c r="K9578">
        <v>1</v>
      </c>
      <c r="L9578">
        <v>5</v>
      </c>
      <c r="M9578">
        <v>3.8</v>
      </c>
      <c r="N9578" t="s">
        <v>8</v>
      </c>
      <c r="O9578">
        <v>1563</v>
      </c>
      <c r="P9578">
        <f t="shared" si="300"/>
        <v>1563</v>
      </c>
      <c r="Q9578">
        <f t="shared" si="301"/>
        <v>1563</v>
      </c>
    </row>
    <row r="9579" spans="1:17">
      <c r="A9579">
        <v>64</v>
      </c>
      <c r="B9579" t="s">
        <v>44</v>
      </c>
      <c r="C9579" t="s">
        <v>9</v>
      </c>
      <c r="D9579" t="s">
        <v>23</v>
      </c>
      <c r="E9579">
        <v>77</v>
      </c>
      <c r="F9579" t="s">
        <v>254</v>
      </c>
      <c r="H9579" t="s">
        <v>255</v>
      </c>
      <c r="I9579" t="s">
        <v>256</v>
      </c>
      <c r="J9579" t="s">
        <v>257</v>
      </c>
      <c r="K9579">
        <v>0.765151515</v>
      </c>
      <c r="L9579">
        <v>6</v>
      </c>
      <c r="M9579">
        <v>3.08</v>
      </c>
      <c r="N9579" t="s">
        <v>8</v>
      </c>
      <c r="O9579">
        <v>1586</v>
      </c>
      <c r="P9579">
        <f t="shared" si="300"/>
        <v>1586</v>
      </c>
      <c r="Q9579">
        <f t="shared" si="301"/>
        <v>1586</v>
      </c>
    </row>
    <row r="9580" spans="1:17">
      <c r="A9580">
        <v>64</v>
      </c>
      <c r="B9580" t="s">
        <v>44</v>
      </c>
      <c r="C9580" t="s">
        <v>9</v>
      </c>
      <c r="D9580" t="s">
        <v>17</v>
      </c>
      <c r="E9580">
        <v>115</v>
      </c>
      <c r="F9580" t="s">
        <v>33</v>
      </c>
      <c r="G9580" t="s">
        <v>34</v>
      </c>
      <c r="H9580" t="s">
        <v>35</v>
      </c>
      <c r="I9580" t="s">
        <v>36</v>
      </c>
      <c r="J9580" t="s">
        <v>37</v>
      </c>
      <c r="K9580">
        <v>0.84242424199999999</v>
      </c>
      <c r="L9580">
        <v>3</v>
      </c>
      <c r="M9580">
        <v>2.5099999999999998</v>
      </c>
      <c r="N9580" t="s">
        <v>8</v>
      </c>
      <c r="O9580">
        <v>1602</v>
      </c>
      <c r="P9580">
        <f t="shared" si="300"/>
        <v>1602</v>
      </c>
      <c r="Q9580">
        <f t="shared" si="301"/>
        <v>1602</v>
      </c>
    </row>
    <row r="9581" spans="1:17">
      <c r="A9581">
        <v>64</v>
      </c>
      <c r="B9581" t="s">
        <v>44</v>
      </c>
      <c r="C9581" t="s">
        <v>9</v>
      </c>
      <c r="D9581" t="s">
        <v>23</v>
      </c>
      <c r="E9581">
        <v>46</v>
      </c>
      <c r="F9581" t="s">
        <v>206</v>
      </c>
      <c r="H9581" t="s">
        <v>207</v>
      </c>
      <c r="I9581" t="s">
        <v>208</v>
      </c>
      <c r="J9581" t="s">
        <v>209</v>
      </c>
      <c r="K9581">
        <v>0.68243243200000003</v>
      </c>
      <c r="L9581">
        <v>5</v>
      </c>
      <c r="M9581">
        <v>3.06</v>
      </c>
      <c r="N9581" t="s">
        <v>8</v>
      </c>
      <c r="O9581">
        <v>1626</v>
      </c>
      <c r="P9581">
        <f t="shared" si="300"/>
        <v>1626</v>
      </c>
      <c r="Q9581">
        <f t="shared" si="301"/>
        <v>1626</v>
      </c>
    </row>
    <row r="9582" spans="1:17">
      <c r="A9582">
        <v>64</v>
      </c>
      <c r="B9582" t="s">
        <v>44</v>
      </c>
      <c r="C9582" t="s">
        <v>9</v>
      </c>
      <c r="D9582" t="s">
        <v>17</v>
      </c>
      <c r="E9582">
        <v>146</v>
      </c>
      <c r="F9582" t="s">
        <v>262</v>
      </c>
      <c r="G9582" t="s">
        <v>34</v>
      </c>
      <c r="H9582" t="s">
        <v>263</v>
      </c>
      <c r="I9582" t="s">
        <v>264</v>
      </c>
      <c r="J9582" t="s">
        <v>265</v>
      </c>
      <c r="K9582">
        <v>0.74545454499999997</v>
      </c>
      <c r="L9582">
        <v>5</v>
      </c>
      <c r="M9582">
        <v>3.5939999999999999</v>
      </c>
      <c r="N9582" t="s">
        <v>8</v>
      </c>
      <c r="O9582">
        <v>1642</v>
      </c>
      <c r="P9582">
        <f t="shared" si="300"/>
        <v>1642</v>
      </c>
      <c r="Q9582">
        <f t="shared" si="301"/>
        <v>1642</v>
      </c>
    </row>
    <row r="9583" spans="1:17">
      <c r="A9583">
        <v>64</v>
      </c>
      <c r="B9583" t="s">
        <v>44</v>
      </c>
      <c r="C9583" t="s">
        <v>9</v>
      </c>
      <c r="D9583" t="s">
        <v>17</v>
      </c>
      <c r="E9583">
        <v>114</v>
      </c>
      <c r="F9583" t="s">
        <v>428</v>
      </c>
      <c r="G9583" t="s">
        <v>34</v>
      </c>
      <c r="H9583" t="s">
        <v>429</v>
      </c>
      <c r="I9583" t="s">
        <v>430</v>
      </c>
      <c r="J9583" t="s">
        <v>431</v>
      </c>
      <c r="K9583">
        <v>0.87820512799999995</v>
      </c>
      <c r="L9583">
        <v>5</v>
      </c>
      <c r="M9583">
        <v>2.794</v>
      </c>
      <c r="N9583" t="s">
        <v>8</v>
      </c>
      <c r="O9583">
        <v>1780</v>
      </c>
      <c r="P9583">
        <f t="shared" si="300"/>
        <v>1780</v>
      </c>
      <c r="Q9583">
        <f t="shared" si="301"/>
        <v>1780</v>
      </c>
    </row>
    <row r="9584" spans="1:17">
      <c r="A9584">
        <v>64</v>
      </c>
      <c r="B9584" t="s">
        <v>44</v>
      </c>
      <c r="C9584" t="s">
        <v>9</v>
      </c>
      <c r="D9584" t="s">
        <v>23</v>
      </c>
      <c r="E9584">
        <v>21</v>
      </c>
      <c r="F9584" t="s">
        <v>210</v>
      </c>
      <c r="H9584" t="s">
        <v>211</v>
      </c>
      <c r="I9584" t="s">
        <v>212</v>
      </c>
      <c r="J9584" t="s">
        <v>213</v>
      </c>
      <c r="K9584">
        <v>0.90647482000000001</v>
      </c>
      <c r="L9584">
        <v>6</v>
      </c>
      <c r="M9584">
        <v>3.05</v>
      </c>
      <c r="N9584" t="s">
        <v>8</v>
      </c>
      <c r="O9584">
        <v>2250</v>
      </c>
      <c r="P9584">
        <f t="shared" si="300"/>
        <v>2250</v>
      </c>
      <c r="Q9584">
        <f t="shared" si="301"/>
        <v>2250</v>
      </c>
    </row>
    <row r="9585" spans="1:17">
      <c r="A9585">
        <v>64</v>
      </c>
      <c r="B9585" t="s">
        <v>44</v>
      </c>
      <c r="C9585" t="s">
        <v>9</v>
      </c>
      <c r="D9585" t="s">
        <v>23</v>
      </c>
      <c r="E9585">
        <v>39</v>
      </c>
      <c r="F9585" t="s">
        <v>54</v>
      </c>
      <c r="H9585" t="s">
        <v>55</v>
      </c>
      <c r="I9585" t="s">
        <v>56</v>
      </c>
      <c r="J9585" t="s">
        <v>57</v>
      </c>
      <c r="K9585">
        <v>0.82191780800000003</v>
      </c>
      <c r="L9585">
        <v>4</v>
      </c>
      <c r="M9585">
        <v>2.95</v>
      </c>
      <c r="N9585" t="s">
        <v>8</v>
      </c>
      <c r="O9585">
        <v>2266</v>
      </c>
      <c r="P9585">
        <f t="shared" si="300"/>
        <v>2266</v>
      </c>
      <c r="Q9585">
        <f t="shared" si="301"/>
        <v>2266</v>
      </c>
    </row>
    <row r="9586" spans="1:17">
      <c r="A9586">
        <v>64</v>
      </c>
      <c r="B9586" t="s">
        <v>44</v>
      </c>
      <c r="C9586" t="s">
        <v>9</v>
      </c>
      <c r="D9586" t="s">
        <v>17</v>
      </c>
      <c r="E9586">
        <v>18</v>
      </c>
      <c r="F9586" t="s">
        <v>454</v>
      </c>
      <c r="G9586" t="s">
        <v>34</v>
      </c>
      <c r="H9586" t="s">
        <v>455</v>
      </c>
      <c r="I9586" t="s">
        <v>456</v>
      </c>
      <c r="J9586" t="s">
        <v>457</v>
      </c>
      <c r="K9586">
        <v>0.63580246900000004</v>
      </c>
      <c r="L9586">
        <v>4</v>
      </c>
      <c r="M9586">
        <v>3.7909999999999999</v>
      </c>
      <c r="N9586" t="s">
        <v>8</v>
      </c>
      <c r="O9586">
        <v>2309</v>
      </c>
      <c r="P9586">
        <f t="shared" si="300"/>
        <v>2309</v>
      </c>
      <c r="Q9586">
        <f t="shared" si="301"/>
        <v>2309</v>
      </c>
    </row>
    <row r="9587" spans="1:17">
      <c r="A9587">
        <v>64</v>
      </c>
      <c r="B9587" t="s">
        <v>44</v>
      </c>
      <c r="C9587" t="s">
        <v>9</v>
      </c>
      <c r="D9587" t="s">
        <v>17</v>
      </c>
      <c r="E9587">
        <v>112</v>
      </c>
      <c r="F9587" t="s">
        <v>180</v>
      </c>
      <c r="G9587" t="s">
        <v>34</v>
      </c>
      <c r="H9587" t="s">
        <v>181</v>
      </c>
      <c r="I9587" t="s">
        <v>182</v>
      </c>
      <c r="J9587" t="s">
        <v>183</v>
      </c>
      <c r="K9587">
        <v>0.68181818199999999</v>
      </c>
      <c r="L9587">
        <v>6</v>
      </c>
      <c r="M9587">
        <v>2.14</v>
      </c>
      <c r="N9587" t="s">
        <v>8</v>
      </c>
      <c r="O9587">
        <v>2635</v>
      </c>
      <c r="P9587">
        <f t="shared" si="300"/>
        <v>2635</v>
      </c>
      <c r="Q9587">
        <f t="shared" si="301"/>
        <v>2635</v>
      </c>
    </row>
    <row r="9588" spans="1:17">
      <c r="A9588">
        <v>64</v>
      </c>
      <c r="B9588" t="s">
        <v>44</v>
      </c>
      <c r="C9588" t="s">
        <v>9</v>
      </c>
      <c r="D9588" t="s">
        <v>23</v>
      </c>
      <c r="E9588">
        <v>20</v>
      </c>
      <c r="F9588" t="s">
        <v>270</v>
      </c>
      <c r="H9588" t="s">
        <v>271</v>
      </c>
      <c r="I9588" t="s">
        <v>272</v>
      </c>
      <c r="J9588" t="s">
        <v>273</v>
      </c>
      <c r="K9588">
        <v>0.79729729699999996</v>
      </c>
      <c r="L9588">
        <v>4</v>
      </c>
      <c r="M9588">
        <v>3.2</v>
      </c>
      <c r="N9588" t="s">
        <v>8</v>
      </c>
      <c r="O9588">
        <v>2761</v>
      </c>
      <c r="P9588">
        <f t="shared" si="300"/>
        <v>2761</v>
      </c>
      <c r="Q9588">
        <f t="shared" si="301"/>
        <v>2761</v>
      </c>
    </row>
    <row r="9589" spans="1:17">
      <c r="A9589">
        <v>64</v>
      </c>
      <c r="B9589" t="s">
        <v>44</v>
      </c>
      <c r="C9589" t="s">
        <v>9</v>
      </c>
      <c r="D9589" t="s">
        <v>23</v>
      </c>
      <c r="E9589">
        <v>47</v>
      </c>
      <c r="F9589" t="s">
        <v>202</v>
      </c>
      <c r="H9589" t="s">
        <v>203</v>
      </c>
      <c r="I9589" t="s">
        <v>204</v>
      </c>
      <c r="J9589" t="s">
        <v>205</v>
      </c>
      <c r="K9589">
        <v>0.5</v>
      </c>
      <c r="L9589">
        <v>5</v>
      </c>
      <c r="M9589">
        <v>2.83</v>
      </c>
      <c r="N9589" t="s">
        <v>8</v>
      </c>
      <c r="O9589">
        <v>2794</v>
      </c>
      <c r="P9589">
        <f t="shared" si="300"/>
        <v>2794</v>
      </c>
      <c r="Q9589">
        <f t="shared" si="301"/>
        <v>2794</v>
      </c>
    </row>
    <row r="9590" spans="1:17">
      <c r="A9590">
        <v>64</v>
      </c>
      <c r="B9590" t="s">
        <v>44</v>
      </c>
      <c r="C9590" t="s">
        <v>9</v>
      </c>
      <c r="D9590" t="s">
        <v>17</v>
      </c>
      <c r="E9590">
        <v>109</v>
      </c>
      <c r="F9590" t="s">
        <v>312</v>
      </c>
      <c r="G9590" t="s">
        <v>34</v>
      </c>
      <c r="H9590" t="s">
        <v>313</v>
      </c>
      <c r="I9590" t="s">
        <v>314</v>
      </c>
      <c r="J9590" t="s">
        <v>315</v>
      </c>
      <c r="K9590">
        <v>0.410596026</v>
      </c>
      <c r="L9590">
        <v>4</v>
      </c>
      <c r="M9590">
        <v>3.59</v>
      </c>
      <c r="N9590" t="s">
        <v>8</v>
      </c>
      <c r="O9590">
        <v>2971</v>
      </c>
      <c r="P9590">
        <f t="shared" si="300"/>
        <v>2971</v>
      </c>
      <c r="Q9590">
        <f t="shared" si="301"/>
        <v>2971</v>
      </c>
    </row>
    <row r="9591" spans="1:17">
      <c r="A9591">
        <v>64</v>
      </c>
      <c r="B9591" t="s">
        <v>44</v>
      </c>
      <c r="C9591" t="s">
        <v>9</v>
      </c>
      <c r="D9591" t="s">
        <v>17</v>
      </c>
      <c r="E9591">
        <v>40</v>
      </c>
      <c r="F9591" t="s">
        <v>158</v>
      </c>
      <c r="G9591" t="s">
        <v>19</v>
      </c>
      <c r="H9591" t="s">
        <v>159</v>
      </c>
      <c r="I9591" t="s">
        <v>160</v>
      </c>
      <c r="J9591" t="s">
        <v>161</v>
      </c>
      <c r="K9591">
        <v>0.93918918900000004</v>
      </c>
      <c r="L9591">
        <v>4</v>
      </c>
      <c r="M9591">
        <v>3.64</v>
      </c>
      <c r="N9591" t="s">
        <v>8</v>
      </c>
      <c r="O9591">
        <v>3243</v>
      </c>
      <c r="P9591">
        <f t="shared" si="300"/>
        <v>3243</v>
      </c>
      <c r="Q9591">
        <f t="shared" si="301"/>
        <v>3243</v>
      </c>
    </row>
    <row r="9592" spans="1:17">
      <c r="A9592">
        <v>64</v>
      </c>
      <c r="B9592" t="s">
        <v>44</v>
      </c>
      <c r="C9592" t="s">
        <v>9</v>
      </c>
      <c r="D9592" t="s">
        <v>23</v>
      </c>
      <c r="E9592">
        <v>111</v>
      </c>
      <c r="F9592" t="s">
        <v>304</v>
      </c>
      <c r="H9592" t="s">
        <v>305</v>
      </c>
      <c r="I9592" t="s">
        <v>306</v>
      </c>
      <c r="J9592" t="s">
        <v>307</v>
      </c>
      <c r="K9592">
        <v>0.48201438800000002</v>
      </c>
      <c r="L9592">
        <v>4</v>
      </c>
      <c r="M9592">
        <v>2.8</v>
      </c>
      <c r="N9592" t="s">
        <v>8</v>
      </c>
      <c r="O9592">
        <v>3569</v>
      </c>
      <c r="P9592">
        <f t="shared" si="300"/>
        <v>3569</v>
      </c>
      <c r="Q9592" t="str">
        <f t="shared" si="301"/>
        <v/>
      </c>
    </row>
    <row r="9593" spans="1:17">
      <c r="A9593">
        <v>64</v>
      </c>
      <c r="B9593" t="s">
        <v>44</v>
      </c>
      <c r="C9593" t="s">
        <v>9</v>
      </c>
      <c r="D9593" t="s">
        <v>23</v>
      </c>
      <c r="E9593">
        <v>16</v>
      </c>
      <c r="F9593" t="s">
        <v>174</v>
      </c>
      <c r="H9593" t="s">
        <v>175</v>
      </c>
      <c r="I9593" t="s">
        <v>176</v>
      </c>
      <c r="J9593" t="s">
        <v>177</v>
      </c>
      <c r="K9593">
        <v>0.69021739100000001</v>
      </c>
      <c r="L9593">
        <v>4</v>
      </c>
      <c r="M9593">
        <v>3.29</v>
      </c>
      <c r="N9593" t="s">
        <v>4</v>
      </c>
      <c r="O9593">
        <v>4242</v>
      </c>
      <c r="P9593">
        <f t="shared" si="300"/>
        <v>4242</v>
      </c>
      <c r="Q9593" t="str">
        <f t="shared" si="301"/>
        <v/>
      </c>
    </row>
    <row r="9594" spans="1:17">
      <c r="A9594">
        <v>64</v>
      </c>
      <c r="B9594" t="s">
        <v>44</v>
      </c>
      <c r="C9594" t="s">
        <v>1</v>
      </c>
      <c r="D9594" t="s">
        <v>17</v>
      </c>
      <c r="E9594">
        <v>136</v>
      </c>
      <c r="F9594" t="s">
        <v>382</v>
      </c>
      <c r="G9594" t="s">
        <v>34</v>
      </c>
      <c r="H9594" t="s">
        <v>383</v>
      </c>
      <c r="I9594" t="s">
        <v>384</v>
      </c>
      <c r="J9594" t="s">
        <v>385</v>
      </c>
      <c r="K9594">
        <v>0.84242424199999999</v>
      </c>
      <c r="L9594">
        <v>4</v>
      </c>
      <c r="M9594">
        <v>2.97</v>
      </c>
      <c r="N9594" t="s">
        <v>8</v>
      </c>
      <c r="O9594">
        <v>1349</v>
      </c>
      <c r="P9594">
        <f t="shared" si="300"/>
        <v>1349</v>
      </c>
      <c r="Q9594">
        <f t="shared" si="301"/>
        <v>1349</v>
      </c>
    </row>
    <row r="9595" spans="1:17">
      <c r="A9595">
        <v>64</v>
      </c>
      <c r="B9595" t="s">
        <v>44</v>
      </c>
      <c r="C9595" t="s">
        <v>1</v>
      </c>
      <c r="D9595" t="s">
        <v>17</v>
      </c>
      <c r="E9595">
        <v>137</v>
      </c>
      <c r="F9595" t="s">
        <v>248</v>
      </c>
      <c r="G9595" t="s">
        <v>34</v>
      </c>
      <c r="H9595" t="s">
        <v>249</v>
      </c>
      <c r="I9595" t="s">
        <v>250</v>
      </c>
      <c r="J9595" t="s">
        <v>251</v>
      </c>
      <c r="K9595">
        <v>0.82978723399999998</v>
      </c>
      <c r="L9595">
        <v>5</v>
      </c>
      <c r="M9595">
        <v>3.56</v>
      </c>
      <c r="N9595" t="s">
        <v>8</v>
      </c>
      <c r="O9595">
        <v>1373</v>
      </c>
      <c r="P9595">
        <f t="shared" si="300"/>
        <v>1373</v>
      </c>
      <c r="Q9595">
        <f t="shared" si="301"/>
        <v>1373</v>
      </c>
    </row>
    <row r="9596" spans="1:17">
      <c r="A9596">
        <v>64</v>
      </c>
      <c r="B9596" t="s">
        <v>44</v>
      </c>
      <c r="C9596" t="s">
        <v>1</v>
      </c>
      <c r="D9596" t="s">
        <v>17</v>
      </c>
      <c r="E9596">
        <v>95</v>
      </c>
      <c r="F9596" t="s">
        <v>484</v>
      </c>
      <c r="G9596" t="s">
        <v>34</v>
      </c>
      <c r="H9596" t="s">
        <v>485</v>
      </c>
      <c r="I9596" t="s">
        <v>486</v>
      </c>
      <c r="J9596" t="s">
        <v>487</v>
      </c>
      <c r="K9596">
        <v>0.63636363600000001</v>
      </c>
      <c r="L9596">
        <v>4</v>
      </c>
      <c r="M9596">
        <v>2.3820000000000001</v>
      </c>
      <c r="N9596" t="s">
        <v>8</v>
      </c>
      <c r="O9596">
        <v>1462</v>
      </c>
      <c r="P9596">
        <f t="shared" si="300"/>
        <v>1462</v>
      </c>
      <c r="Q9596">
        <f t="shared" si="301"/>
        <v>1462</v>
      </c>
    </row>
    <row r="9597" spans="1:17">
      <c r="A9597">
        <v>64</v>
      </c>
      <c r="B9597" t="s">
        <v>44</v>
      </c>
      <c r="C9597" t="s">
        <v>1</v>
      </c>
      <c r="D9597" t="s">
        <v>23</v>
      </c>
      <c r="E9597">
        <v>63</v>
      </c>
      <c r="F9597" t="s">
        <v>154</v>
      </c>
      <c r="H9597" t="s">
        <v>155</v>
      </c>
      <c r="I9597" t="s">
        <v>156</v>
      </c>
      <c r="J9597" t="s">
        <v>157</v>
      </c>
      <c r="K9597">
        <v>0.78571428600000004</v>
      </c>
      <c r="L9597">
        <v>5</v>
      </c>
      <c r="M9597">
        <v>3.55</v>
      </c>
      <c r="N9597" t="s">
        <v>8</v>
      </c>
      <c r="O9597">
        <v>1526</v>
      </c>
      <c r="P9597">
        <f t="shared" si="300"/>
        <v>1526</v>
      </c>
      <c r="Q9597">
        <f t="shared" si="301"/>
        <v>1526</v>
      </c>
    </row>
    <row r="9598" spans="1:17">
      <c r="A9598">
        <v>64</v>
      </c>
      <c r="B9598" t="s">
        <v>44</v>
      </c>
      <c r="C9598" t="s">
        <v>1</v>
      </c>
      <c r="D9598" t="s">
        <v>17</v>
      </c>
      <c r="E9598">
        <v>98</v>
      </c>
      <c r="F9598" t="s">
        <v>132</v>
      </c>
      <c r="G9598" t="s">
        <v>34</v>
      </c>
      <c r="H9598" t="s">
        <v>133</v>
      </c>
      <c r="I9598" t="s">
        <v>134</v>
      </c>
      <c r="J9598" t="s">
        <v>135</v>
      </c>
      <c r="K9598">
        <v>0.820689</v>
      </c>
      <c r="L9598">
        <v>4</v>
      </c>
      <c r="M9598">
        <v>3.601</v>
      </c>
      <c r="N9598" t="s">
        <v>8</v>
      </c>
      <c r="O9598">
        <v>1566</v>
      </c>
      <c r="P9598">
        <f t="shared" si="300"/>
        <v>1566</v>
      </c>
      <c r="Q9598">
        <f t="shared" si="301"/>
        <v>1566</v>
      </c>
    </row>
    <row r="9599" spans="1:17">
      <c r="A9599">
        <v>64</v>
      </c>
      <c r="B9599" t="s">
        <v>44</v>
      </c>
      <c r="C9599" t="s">
        <v>1</v>
      </c>
      <c r="D9599" t="s">
        <v>17</v>
      </c>
      <c r="E9599">
        <v>31</v>
      </c>
      <c r="F9599" t="s">
        <v>128</v>
      </c>
      <c r="G9599" t="s">
        <v>19</v>
      </c>
      <c r="H9599" t="s">
        <v>129</v>
      </c>
      <c r="I9599" t="s">
        <v>130</v>
      </c>
      <c r="J9599" t="s">
        <v>131</v>
      </c>
      <c r="K9599">
        <v>0.79861111100000004</v>
      </c>
      <c r="L9599">
        <v>4</v>
      </c>
      <c r="M9599">
        <v>3.76</v>
      </c>
      <c r="N9599" t="s">
        <v>8</v>
      </c>
      <c r="O9599">
        <v>1616</v>
      </c>
      <c r="P9599">
        <f t="shared" si="300"/>
        <v>1616</v>
      </c>
      <c r="Q9599">
        <f t="shared" si="301"/>
        <v>1616</v>
      </c>
    </row>
    <row r="9600" spans="1:17">
      <c r="A9600">
        <v>64</v>
      </c>
      <c r="B9600" t="s">
        <v>44</v>
      </c>
      <c r="C9600" t="s">
        <v>1</v>
      </c>
      <c r="D9600" t="s">
        <v>23</v>
      </c>
      <c r="E9600">
        <v>143</v>
      </c>
      <c r="F9600" t="s">
        <v>240</v>
      </c>
      <c r="H9600" t="s">
        <v>241</v>
      </c>
      <c r="I9600" t="s">
        <v>242</v>
      </c>
      <c r="J9600" t="s">
        <v>243</v>
      </c>
      <c r="K9600">
        <v>0.85454545500000001</v>
      </c>
      <c r="L9600">
        <v>3</v>
      </c>
      <c r="M9600">
        <v>2.83</v>
      </c>
      <c r="N9600" t="s">
        <v>8</v>
      </c>
      <c r="O9600">
        <v>1638</v>
      </c>
      <c r="P9600">
        <f t="shared" si="300"/>
        <v>1638</v>
      </c>
      <c r="Q9600">
        <f t="shared" si="301"/>
        <v>1638</v>
      </c>
    </row>
    <row r="9601" spans="1:17">
      <c r="A9601">
        <v>64</v>
      </c>
      <c r="B9601" t="s">
        <v>44</v>
      </c>
      <c r="C9601" t="s">
        <v>1</v>
      </c>
      <c r="D9601" t="s">
        <v>23</v>
      </c>
      <c r="E9601">
        <v>110</v>
      </c>
      <c r="F9601" t="s">
        <v>24</v>
      </c>
      <c r="H9601" t="s">
        <v>25</v>
      </c>
      <c r="I9601" t="s">
        <v>26</v>
      </c>
      <c r="J9601" t="s">
        <v>27</v>
      </c>
      <c r="K9601">
        <v>0.54929577500000004</v>
      </c>
      <c r="L9601">
        <v>3</v>
      </c>
      <c r="M9601">
        <v>3.16</v>
      </c>
      <c r="N9601" t="s">
        <v>8</v>
      </c>
      <c r="O9601">
        <v>1935</v>
      </c>
      <c r="P9601">
        <f t="shared" si="300"/>
        <v>1935</v>
      </c>
      <c r="Q9601">
        <f t="shared" si="301"/>
        <v>1935</v>
      </c>
    </row>
    <row r="9602" spans="1:17">
      <c r="A9602">
        <v>64</v>
      </c>
      <c r="B9602" t="s">
        <v>44</v>
      </c>
      <c r="C9602" t="s">
        <v>1</v>
      </c>
      <c r="D9602" t="s">
        <v>17</v>
      </c>
      <c r="E9602">
        <v>121</v>
      </c>
      <c r="F9602" t="s">
        <v>336</v>
      </c>
      <c r="G9602" t="s">
        <v>34</v>
      </c>
      <c r="H9602" t="s">
        <v>337</v>
      </c>
      <c r="I9602" t="s">
        <v>338</v>
      </c>
      <c r="J9602" t="s">
        <v>339</v>
      </c>
      <c r="K9602">
        <v>0.58904109599999999</v>
      </c>
      <c r="L9602">
        <v>4</v>
      </c>
      <c r="M9602">
        <v>4.1900000000000004</v>
      </c>
      <c r="N9602" t="s">
        <v>8</v>
      </c>
      <c r="O9602">
        <v>2055</v>
      </c>
      <c r="P9602">
        <f t="shared" si="300"/>
        <v>2055</v>
      </c>
      <c r="Q9602">
        <f t="shared" si="301"/>
        <v>2055</v>
      </c>
    </row>
    <row r="9603" spans="1:17">
      <c r="A9603">
        <v>64</v>
      </c>
      <c r="B9603" t="s">
        <v>44</v>
      </c>
      <c r="C9603" t="s">
        <v>1</v>
      </c>
      <c r="D9603" t="s">
        <v>23</v>
      </c>
      <c r="E9603">
        <v>131</v>
      </c>
      <c r="F9603" t="s">
        <v>78</v>
      </c>
      <c r="H9603" t="s">
        <v>79</v>
      </c>
      <c r="I9603" t="s">
        <v>80</v>
      </c>
      <c r="J9603" t="s">
        <v>81</v>
      </c>
      <c r="K9603">
        <v>0.81005586600000001</v>
      </c>
      <c r="L9603">
        <v>4</v>
      </c>
      <c r="M9603">
        <v>2.371</v>
      </c>
      <c r="N9603" t="s">
        <v>8</v>
      </c>
      <c r="O9603">
        <v>2205</v>
      </c>
      <c r="P9603">
        <f t="shared" ref="P9603:P9666" si="302">IF(O9603&gt;VLOOKUP($A9603,$S:$W,4,FALSE),IF(O9603&lt;VLOOKUP($A9603,$S:$W,5,FALSE),O9603,""),"")</f>
        <v>2205</v>
      </c>
      <c r="Q9603">
        <f t="shared" ref="Q9603:Q9666" si="303">IF(O9603&gt;VLOOKUP($A9603,$S:$AA,8,FALSE),IF(O9603&lt;VLOOKUP($A9603,$S:$AA,9,FALSE),O9603,""),"")</f>
        <v>2205</v>
      </c>
    </row>
    <row r="9604" spans="1:17">
      <c r="A9604">
        <v>64</v>
      </c>
      <c r="B9604" t="s">
        <v>44</v>
      </c>
      <c r="C9604" t="s">
        <v>1</v>
      </c>
      <c r="D9604" t="s">
        <v>17</v>
      </c>
      <c r="E9604">
        <v>80</v>
      </c>
      <c r="F9604" t="s">
        <v>418</v>
      </c>
      <c r="G9604" t="s">
        <v>34</v>
      </c>
      <c r="H9604" t="s">
        <v>419</v>
      </c>
      <c r="I9604" t="s">
        <v>420</v>
      </c>
      <c r="J9604" t="s">
        <v>421</v>
      </c>
      <c r="K9604">
        <v>0.736486486</v>
      </c>
      <c r="L9604">
        <v>6</v>
      </c>
      <c r="M9604">
        <v>2.29</v>
      </c>
      <c r="N9604" t="s">
        <v>8</v>
      </c>
      <c r="O9604">
        <v>2533</v>
      </c>
      <c r="P9604">
        <f t="shared" si="302"/>
        <v>2533</v>
      </c>
      <c r="Q9604">
        <f t="shared" si="303"/>
        <v>2533</v>
      </c>
    </row>
    <row r="9605" spans="1:17">
      <c r="A9605">
        <v>64</v>
      </c>
      <c r="B9605" t="s">
        <v>44</v>
      </c>
      <c r="C9605" t="s">
        <v>1</v>
      </c>
      <c r="D9605" t="s">
        <v>23</v>
      </c>
      <c r="E9605">
        <v>67</v>
      </c>
      <c r="F9605" t="s">
        <v>28</v>
      </c>
      <c r="H9605" t="s">
        <v>29</v>
      </c>
      <c r="I9605" t="s">
        <v>30</v>
      </c>
      <c r="J9605" t="s">
        <v>31</v>
      </c>
      <c r="K9605">
        <v>0.88275862100000002</v>
      </c>
      <c r="L9605">
        <v>5</v>
      </c>
      <c r="M9605">
        <v>3.49</v>
      </c>
      <c r="N9605" t="s">
        <v>8</v>
      </c>
      <c r="O9605">
        <v>2582</v>
      </c>
      <c r="P9605">
        <f t="shared" si="302"/>
        <v>2582</v>
      </c>
      <c r="Q9605">
        <f t="shared" si="303"/>
        <v>2582</v>
      </c>
    </row>
    <row r="9606" spans="1:17">
      <c r="A9606">
        <v>64</v>
      </c>
      <c r="B9606" t="s">
        <v>44</v>
      </c>
      <c r="C9606" t="s">
        <v>1</v>
      </c>
      <c r="D9606" t="s">
        <v>23</v>
      </c>
      <c r="E9606">
        <v>127</v>
      </c>
      <c r="F9606" t="s">
        <v>470</v>
      </c>
      <c r="H9606" t="s">
        <v>471</v>
      </c>
      <c r="I9606" t="s">
        <v>472</v>
      </c>
      <c r="J9606" t="s">
        <v>473</v>
      </c>
      <c r="K9606">
        <v>0.74675324700000001</v>
      </c>
      <c r="L9606">
        <v>7</v>
      </c>
      <c r="M9606">
        <v>2.83</v>
      </c>
      <c r="N9606" t="s">
        <v>4</v>
      </c>
      <c r="O9606">
        <v>2974</v>
      </c>
      <c r="P9606">
        <f t="shared" si="302"/>
        <v>2974</v>
      </c>
      <c r="Q9606">
        <f t="shared" si="303"/>
        <v>2974</v>
      </c>
    </row>
    <row r="9607" spans="1:17">
      <c r="A9607">
        <v>64</v>
      </c>
      <c r="B9607" t="s">
        <v>44</v>
      </c>
      <c r="C9607" t="s">
        <v>1</v>
      </c>
      <c r="D9607" t="s">
        <v>23</v>
      </c>
      <c r="E9607">
        <v>59</v>
      </c>
      <c r="F9607" t="s">
        <v>142</v>
      </c>
      <c r="H9607" t="s">
        <v>143</v>
      </c>
      <c r="I9607" t="s">
        <v>144</v>
      </c>
      <c r="J9607" t="s">
        <v>145</v>
      </c>
      <c r="K9607">
        <v>0.63779527599999997</v>
      </c>
      <c r="L9607">
        <v>4</v>
      </c>
      <c r="M9607">
        <v>2.97</v>
      </c>
      <c r="N9607" t="s">
        <v>8</v>
      </c>
      <c r="O9607">
        <v>4615</v>
      </c>
      <c r="P9607">
        <f t="shared" si="302"/>
        <v>4615</v>
      </c>
      <c r="Q9607" t="str">
        <f t="shared" si="303"/>
        <v/>
      </c>
    </row>
    <row r="9608" spans="1:17">
      <c r="A9608">
        <v>64</v>
      </c>
      <c r="B9608" t="s">
        <v>44</v>
      </c>
      <c r="C9608" t="s">
        <v>1</v>
      </c>
      <c r="D9608" t="s">
        <v>23</v>
      </c>
      <c r="E9608">
        <v>54</v>
      </c>
      <c r="F9608" t="s">
        <v>362</v>
      </c>
      <c r="H9608" t="s">
        <v>363</v>
      </c>
      <c r="I9608" t="s">
        <v>364</v>
      </c>
      <c r="J9608" t="s">
        <v>365</v>
      </c>
      <c r="K9608">
        <v>0.465753425</v>
      </c>
      <c r="L9608">
        <v>6</v>
      </c>
      <c r="M9608">
        <v>3.25</v>
      </c>
      <c r="N9608" t="s">
        <v>8</v>
      </c>
      <c r="O9608">
        <v>4813</v>
      </c>
      <c r="P9608">
        <f t="shared" si="302"/>
        <v>4813</v>
      </c>
      <c r="Q9608" t="str">
        <f t="shared" si="303"/>
        <v/>
      </c>
    </row>
    <row r="9609" spans="1:17">
      <c r="A9609">
        <v>64</v>
      </c>
      <c r="B9609" t="s">
        <v>44</v>
      </c>
      <c r="C9609" t="s">
        <v>1</v>
      </c>
      <c r="D9609" t="s">
        <v>17</v>
      </c>
      <c r="E9609">
        <v>26</v>
      </c>
      <c r="F9609" t="s">
        <v>398</v>
      </c>
      <c r="G9609" t="s">
        <v>19</v>
      </c>
      <c r="H9609" t="s">
        <v>399</v>
      </c>
      <c r="I9609" t="s">
        <v>400</v>
      </c>
      <c r="J9609" t="s">
        <v>401</v>
      </c>
      <c r="K9609">
        <v>0.98765432099999995</v>
      </c>
      <c r="L9609">
        <v>7</v>
      </c>
      <c r="M9609">
        <v>3.0179999999999998</v>
      </c>
      <c r="N9609" t="s">
        <v>8</v>
      </c>
      <c r="O9609">
        <v>4878</v>
      </c>
      <c r="P9609">
        <f t="shared" si="302"/>
        <v>4878</v>
      </c>
      <c r="Q9609" t="str">
        <f t="shared" si="303"/>
        <v/>
      </c>
    </row>
    <row r="9610" spans="1:17">
      <c r="A9610">
        <v>64</v>
      </c>
      <c r="B9610" t="s">
        <v>5</v>
      </c>
      <c r="C9610" t="s">
        <v>9</v>
      </c>
      <c r="E9610">
        <v>5</v>
      </c>
      <c r="F9610" t="s">
        <v>506</v>
      </c>
      <c r="H9610" t="s">
        <v>507</v>
      </c>
      <c r="N9610" t="s">
        <v>8</v>
      </c>
      <c r="O9610">
        <v>970</v>
      </c>
      <c r="P9610">
        <f t="shared" si="302"/>
        <v>970</v>
      </c>
      <c r="Q9610">
        <f t="shared" si="303"/>
        <v>970</v>
      </c>
    </row>
    <row r="9611" spans="1:17">
      <c r="A9611">
        <v>64</v>
      </c>
      <c r="B9611" t="s">
        <v>5</v>
      </c>
      <c r="C9611" t="s">
        <v>9</v>
      </c>
      <c r="E9611">
        <v>3</v>
      </c>
      <c r="F9611" t="s">
        <v>480</v>
      </c>
      <c r="H9611" t="s">
        <v>481</v>
      </c>
      <c r="N9611" t="s">
        <v>8</v>
      </c>
      <c r="O9611">
        <v>1377</v>
      </c>
      <c r="P9611">
        <f t="shared" si="302"/>
        <v>1377</v>
      </c>
      <c r="Q9611">
        <f t="shared" si="303"/>
        <v>1377</v>
      </c>
    </row>
    <row r="9612" spans="1:17">
      <c r="A9612">
        <v>64</v>
      </c>
      <c r="B9612" t="s">
        <v>5</v>
      </c>
      <c r="C9612" t="s">
        <v>9</v>
      </c>
      <c r="E9612">
        <v>148</v>
      </c>
      <c r="F9612" t="s">
        <v>302</v>
      </c>
      <c r="H9612" t="s">
        <v>303</v>
      </c>
      <c r="N9612" t="s">
        <v>8</v>
      </c>
      <c r="O9612">
        <v>1465</v>
      </c>
      <c r="P9612">
        <f t="shared" si="302"/>
        <v>1465</v>
      </c>
      <c r="Q9612">
        <f t="shared" si="303"/>
        <v>1465</v>
      </c>
    </row>
    <row r="9613" spans="1:17">
      <c r="A9613">
        <v>64</v>
      </c>
      <c r="B9613" t="s">
        <v>5</v>
      </c>
      <c r="C9613" t="s">
        <v>9</v>
      </c>
      <c r="E9613">
        <v>152</v>
      </c>
      <c r="F9613" t="s">
        <v>502</v>
      </c>
      <c r="H9613" t="s">
        <v>503</v>
      </c>
      <c r="N9613" t="s">
        <v>8</v>
      </c>
      <c r="O9613">
        <v>1474</v>
      </c>
      <c r="P9613">
        <f t="shared" si="302"/>
        <v>1474</v>
      </c>
      <c r="Q9613">
        <f t="shared" si="303"/>
        <v>1474</v>
      </c>
    </row>
    <row r="9614" spans="1:17">
      <c r="A9614">
        <v>64</v>
      </c>
      <c r="B9614" t="s">
        <v>5</v>
      </c>
      <c r="C9614" t="s">
        <v>9</v>
      </c>
      <c r="E9614">
        <v>128</v>
      </c>
      <c r="F9614" t="s">
        <v>146</v>
      </c>
      <c r="H9614" t="s">
        <v>147</v>
      </c>
      <c r="N9614" t="s">
        <v>8</v>
      </c>
      <c r="O9614">
        <v>1602</v>
      </c>
      <c r="P9614">
        <f t="shared" si="302"/>
        <v>1602</v>
      </c>
      <c r="Q9614">
        <f t="shared" si="303"/>
        <v>1602</v>
      </c>
    </row>
    <row r="9615" spans="1:17">
      <c r="A9615">
        <v>64</v>
      </c>
      <c r="B9615" t="s">
        <v>5</v>
      </c>
      <c r="C9615" t="s">
        <v>9</v>
      </c>
      <c r="E9615">
        <v>74</v>
      </c>
      <c r="F9615" t="s">
        <v>298</v>
      </c>
      <c r="H9615" t="s">
        <v>299</v>
      </c>
      <c r="N9615" t="s">
        <v>8</v>
      </c>
      <c r="O9615">
        <v>1643</v>
      </c>
      <c r="P9615">
        <f t="shared" si="302"/>
        <v>1643</v>
      </c>
      <c r="Q9615">
        <f t="shared" si="303"/>
        <v>1643</v>
      </c>
    </row>
    <row r="9616" spans="1:17">
      <c r="A9616">
        <v>64</v>
      </c>
      <c r="B9616" t="s">
        <v>5</v>
      </c>
      <c r="C9616" t="s">
        <v>9</v>
      </c>
      <c r="E9616">
        <v>9</v>
      </c>
      <c r="F9616" t="s">
        <v>162</v>
      </c>
      <c r="H9616" t="s">
        <v>163</v>
      </c>
      <c r="N9616" t="s">
        <v>8</v>
      </c>
      <c r="O9616">
        <v>1739</v>
      </c>
      <c r="P9616">
        <f t="shared" si="302"/>
        <v>1739</v>
      </c>
      <c r="Q9616">
        <f t="shared" si="303"/>
        <v>1739</v>
      </c>
    </row>
    <row r="9617" spans="1:17">
      <c r="A9617">
        <v>64</v>
      </c>
      <c r="B9617" t="s">
        <v>5</v>
      </c>
      <c r="C9617" t="s">
        <v>9</v>
      </c>
      <c r="E9617">
        <v>153</v>
      </c>
      <c r="F9617" t="s">
        <v>124</v>
      </c>
      <c r="H9617" t="s">
        <v>125</v>
      </c>
      <c r="N9617" t="s">
        <v>8</v>
      </c>
      <c r="O9617">
        <v>1849</v>
      </c>
      <c r="P9617">
        <f t="shared" si="302"/>
        <v>1849</v>
      </c>
      <c r="Q9617">
        <f t="shared" si="303"/>
        <v>1849</v>
      </c>
    </row>
    <row r="9618" spans="1:17">
      <c r="A9618">
        <v>64</v>
      </c>
      <c r="B9618" t="s">
        <v>5</v>
      </c>
      <c r="C9618" t="s">
        <v>9</v>
      </c>
      <c r="E9618">
        <v>91</v>
      </c>
      <c r="F9618" t="s">
        <v>12</v>
      </c>
      <c r="H9618" t="s">
        <v>13</v>
      </c>
      <c r="N9618" t="s">
        <v>8</v>
      </c>
      <c r="O9618">
        <v>1905</v>
      </c>
      <c r="P9618">
        <f t="shared" si="302"/>
        <v>1905</v>
      </c>
      <c r="Q9618">
        <f t="shared" si="303"/>
        <v>1905</v>
      </c>
    </row>
    <row r="9619" spans="1:17">
      <c r="A9619">
        <v>64</v>
      </c>
      <c r="B9619" t="s">
        <v>5</v>
      </c>
      <c r="C9619" t="s">
        <v>9</v>
      </c>
      <c r="E9619">
        <v>123</v>
      </c>
      <c r="F9619" t="s">
        <v>94</v>
      </c>
      <c r="H9619" t="s">
        <v>95</v>
      </c>
      <c r="N9619" t="s">
        <v>8</v>
      </c>
      <c r="O9619">
        <v>1914</v>
      </c>
      <c r="P9619">
        <f t="shared" si="302"/>
        <v>1914</v>
      </c>
      <c r="Q9619">
        <f t="shared" si="303"/>
        <v>1914</v>
      </c>
    </row>
    <row r="9620" spans="1:17">
      <c r="A9620">
        <v>64</v>
      </c>
      <c r="B9620" t="s">
        <v>5</v>
      </c>
      <c r="C9620" t="s">
        <v>9</v>
      </c>
      <c r="E9620">
        <v>42</v>
      </c>
      <c r="F9620" t="s">
        <v>500</v>
      </c>
      <c r="H9620" t="s">
        <v>501</v>
      </c>
      <c r="N9620" t="s">
        <v>8</v>
      </c>
      <c r="O9620">
        <v>1930</v>
      </c>
      <c r="P9620">
        <f t="shared" si="302"/>
        <v>1930</v>
      </c>
      <c r="Q9620">
        <f t="shared" si="303"/>
        <v>1930</v>
      </c>
    </row>
    <row r="9621" spans="1:17">
      <c r="A9621">
        <v>64</v>
      </c>
      <c r="B9621" t="s">
        <v>5</v>
      </c>
      <c r="C9621" t="s">
        <v>9</v>
      </c>
      <c r="E9621">
        <v>7</v>
      </c>
      <c r="F9621" t="s">
        <v>74</v>
      </c>
      <c r="H9621" t="s">
        <v>75</v>
      </c>
      <c r="N9621" t="s">
        <v>8</v>
      </c>
      <c r="O9621">
        <v>1975</v>
      </c>
      <c r="P9621">
        <f t="shared" si="302"/>
        <v>1975</v>
      </c>
      <c r="Q9621">
        <f t="shared" si="303"/>
        <v>1975</v>
      </c>
    </row>
    <row r="9622" spans="1:17">
      <c r="A9622">
        <v>64</v>
      </c>
      <c r="B9622" t="s">
        <v>5</v>
      </c>
      <c r="C9622" t="s">
        <v>9</v>
      </c>
      <c r="E9622">
        <v>93</v>
      </c>
      <c r="F9622" t="s">
        <v>218</v>
      </c>
      <c r="H9622" t="s">
        <v>219</v>
      </c>
      <c r="N9622" t="s">
        <v>8</v>
      </c>
      <c r="O9622">
        <v>2057</v>
      </c>
      <c r="P9622">
        <f t="shared" si="302"/>
        <v>2057</v>
      </c>
      <c r="Q9622">
        <f t="shared" si="303"/>
        <v>2057</v>
      </c>
    </row>
    <row r="9623" spans="1:17">
      <c r="A9623">
        <v>64</v>
      </c>
      <c r="B9623" t="s">
        <v>5</v>
      </c>
      <c r="C9623" t="s">
        <v>9</v>
      </c>
      <c r="E9623">
        <v>134</v>
      </c>
      <c r="F9623" t="s">
        <v>290</v>
      </c>
      <c r="H9623" t="s">
        <v>291</v>
      </c>
      <c r="N9623" t="s">
        <v>8</v>
      </c>
      <c r="O9623">
        <v>2148</v>
      </c>
      <c r="P9623">
        <f t="shared" si="302"/>
        <v>2148</v>
      </c>
      <c r="Q9623">
        <f t="shared" si="303"/>
        <v>2148</v>
      </c>
    </row>
    <row r="9624" spans="1:17">
      <c r="A9624">
        <v>64</v>
      </c>
      <c r="B9624" t="s">
        <v>5</v>
      </c>
      <c r="C9624" t="s">
        <v>9</v>
      </c>
      <c r="E9624">
        <v>99</v>
      </c>
      <c r="F9624" t="s">
        <v>102</v>
      </c>
      <c r="H9624" t="s">
        <v>103</v>
      </c>
      <c r="N9624" t="s">
        <v>8</v>
      </c>
      <c r="O9624">
        <v>2449</v>
      </c>
      <c r="P9624">
        <f t="shared" si="302"/>
        <v>2449</v>
      </c>
      <c r="Q9624">
        <f t="shared" si="303"/>
        <v>2449</v>
      </c>
    </row>
    <row r="9625" spans="1:17">
      <c r="A9625">
        <v>64</v>
      </c>
      <c r="B9625" t="s">
        <v>5</v>
      </c>
      <c r="C9625" t="s">
        <v>9</v>
      </c>
      <c r="E9625">
        <v>138</v>
      </c>
      <c r="F9625" t="s">
        <v>114</v>
      </c>
      <c r="H9625" t="s">
        <v>115</v>
      </c>
      <c r="N9625" t="s">
        <v>8</v>
      </c>
      <c r="O9625">
        <v>2600</v>
      </c>
      <c r="P9625">
        <f t="shared" si="302"/>
        <v>2600</v>
      </c>
      <c r="Q9625">
        <f t="shared" si="303"/>
        <v>2600</v>
      </c>
    </row>
    <row r="9626" spans="1:17">
      <c r="A9626">
        <v>64</v>
      </c>
      <c r="B9626" t="s">
        <v>5</v>
      </c>
      <c r="C9626" t="s">
        <v>9</v>
      </c>
      <c r="E9626">
        <v>50</v>
      </c>
      <c r="F9626" t="s">
        <v>422</v>
      </c>
      <c r="H9626" t="s">
        <v>423</v>
      </c>
      <c r="N9626" t="s">
        <v>8</v>
      </c>
      <c r="O9626">
        <v>2635</v>
      </c>
      <c r="P9626">
        <f t="shared" si="302"/>
        <v>2635</v>
      </c>
      <c r="Q9626">
        <f t="shared" si="303"/>
        <v>2635</v>
      </c>
    </row>
    <row r="9627" spans="1:17">
      <c r="A9627">
        <v>64</v>
      </c>
      <c r="B9627" t="s">
        <v>5</v>
      </c>
      <c r="C9627" t="s">
        <v>9</v>
      </c>
      <c r="E9627">
        <v>124</v>
      </c>
      <c r="F9627" t="s">
        <v>252</v>
      </c>
      <c r="H9627" t="s">
        <v>253</v>
      </c>
      <c r="N9627" t="s">
        <v>8</v>
      </c>
      <c r="O9627">
        <v>2867</v>
      </c>
      <c r="P9627">
        <f t="shared" si="302"/>
        <v>2867</v>
      </c>
      <c r="Q9627">
        <f t="shared" si="303"/>
        <v>2867</v>
      </c>
    </row>
    <row r="9628" spans="1:17">
      <c r="A9628">
        <v>64</v>
      </c>
      <c r="B9628" t="s">
        <v>5</v>
      </c>
      <c r="C9628" t="s">
        <v>9</v>
      </c>
      <c r="E9628">
        <v>34</v>
      </c>
      <c r="F9628" t="s">
        <v>436</v>
      </c>
      <c r="H9628" t="s">
        <v>437</v>
      </c>
      <c r="N9628" t="s">
        <v>8</v>
      </c>
      <c r="O9628">
        <v>3089</v>
      </c>
      <c r="P9628">
        <f t="shared" si="302"/>
        <v>3089</v>
      </c>
      <c r="Q9628">
        <f t="shared" si="303"/>
        <v>3089</v>
      </c>
    </row>
    <row r="9629" spans="1:17">
      <c r="A9629">
        <v>64</v>
      </c>
      <c r="B9629" t="s">
        <v>5</v>
      </c>
      <c r="C9629" t="s">
        <v>9</v>
      </c>
      <c r="E9629">
        <v>140</v>
      </c>
      <c r="F9629" t="s">
        <v>106</v>
      </c>
      <c r="H9629" t="s">
        <v>107</v>
      </c>
      <c r="N9629" t="s">
        <v>8</v>
      </c>
      <c r="O9629">
        <v>3234</v>
      </c>
      <c r="P9629">
        <f t="shared" si="302"/>
        <v>3234</v>
      </c>
      <c r="Q9629">
        <f t="shared" si="303"/>
        <v>3234</v>
      </c>
    </row>
    <row r="9630" spans="1:17">
      <c r="A9630">
        <v>64</v>
      </c>
      <c r="B9630" t="s">
        <v>5</v>
      </c>
      <c r="C9630" t="s">
        <v>9</v>
      </c>
      <c r="E9630">
        <v>65</v>
      </c>
      <c r="F9630" t="s">
        <v>76</v>
      </c>
      <c r="H9630" t="s">
        <v>77</v>
      </c>
      <c r="N9630" t="s">
        <v>8</v>
      </c>
      <c r="O9630">
        <v>3579</v>
      </c>
      <c r="P9630">
        <f t="shared" si="302"/>
        <v>3579</v>
      </c>
      <c r="Q9630" t="str">
        <f t="shared" si="303"/>
        <v/>
      </c>
    </row>
    <row r="9631" spans="1:17">
      <c r="A9631">
        <v>64</v>
      </c>
      <c r="B9631" t="s">
        <v>5</v>
      </c>
      <c r="C9631" t="s">
        <v>9</v>
      </c>
      <c r="E9631">
        <v>35</v>
      </c>
      <c r="F9631" t="s">
        <v>356</v>
      </c>
      <c r="H9631" t="s">
        <v>357</v>
      </c>
      <c r="N9631" t="s">
        <v>8</v>
      </c>
      <c r="O9631">
        <v>3641</v>
      </c>
      <c r="P9631">
        <f t="shared" si="302"/>
        <v>3641</v>
      </c>
      <c r="Q9631" t="str">
        <f t="shared" si="303"/>
        <v/>
      </c>
    </row>
    <row r="9632" spans="1:17">
      <c r="A9632">
        <v>64</v>
      </c>
      <c r="B9632" t="s">
        <v>5</v>
      </c>
      <c r="C9632" t="s">
        <v>9</v>
      </c>
      <c r="E9632">
        <v>107</v>
      </c>
      <c r="F9632" t="s">
        <v>496</v>
      </c>
      <c r="H9632" t="s">
        <v>497</v>
      </c>
      <c r="N9632" t="s">
        <v>8</v>
      </c>
      <c r="O9632">
        <v>4267</v>
      </c>
      <c r="P9632">
        <f t="shared" si="302"/>
        <v>4267</v>
      </c>
      <c r="Q9632" t="str">
        <f t="shared" si="303"/>
        <v/>
      </c>
    </row>
    <row r="9633" spans="1:17">
      <c r="A9633">
        <v>64</v>
      </c>
      <c r="B9633" t="s">
        <v>5</v>
      </c>
      <c r="C9633" t="s">
        <v>9</v>
      </c>
      <c r="E9633">
        <v>32</v>
      </c>
      <c r="F9633" t="s">
        <v>510</v>
      </c>
      <c r="H9633" t="s">
        <v>511</v>
      </c>
      <c r="N9633" t="s">
        <v>8</v>
      </c>
      <c r="O9633">
        <v>7282</v>
      </c>
      <c r="P9633" t="str">
        <f t="shared" si="302"/>
        <v/>
      </c>
      <c r="Q9633" t="str">
        <f t="shared" si="303"/>
        <v/>
      </c>
    </row>
    <row r="9634" spans="1:17">
      <c r="A9634">
        <v>64</v>
      </c>
      <c r="B9634" t="s">
        <v>5</v>
      </c>
      <c r="C9634" t="s">
        <v>1</v>
      </c>
      <c r="E9634">
        <v>89</v>
      </c>
      <c r="F9634" t="s">
        <v>346</v>
      </c>
      <c r="H9634" t="s">
        <v>347</v>
      </c>
      <c r="N9634" t="s">
        <v>8</v>
      </c>
      <c r="O9634">
        <v>1359</v>
      </c>
      <c r="P9634">
        <f t="shared" si="302"/>
        <v>1359</v>
      </c>
      <c r="Q9634">
        <f t="shared" si="303"/>
        <v>1359</v>
      </c>
    </row>
    <row r="9635" spans="1:17">
      <c r="A9635">
        <v>64</v>
      </c>
      <c r="B9635" t="s">
        <v>5</v>
      </c>
      <c r="C9635" t="s">
        <v>1</v>
      </c>
      <c r="E9635">
        <v>154</v>
      </c>
      <c r="F9635" t="s">
        <v>376</v>
      </c>
      <c r="H9635" t="s">
        <v>377</v>
      </c>
      <c r="N9635" t="s">
        <v>8</v>
      </c>
      <c r="O9635">
        <v>1623</v>
      </c>
      <c r="P9635">
        <f t="shared" si="302"/>
        <v>1623</v>
      </c>
      <c r="Q9635">
        <f t="shared" si="303"/>
        <v>1623</v>
      </c>
    </row>
    <row r="9636" spans="1:17">
      <c r="A9636">
        <v>64</v>
      </c>
      <c r="B9636" t="s">
        <v>5</v>
      </c>
      <c r="C9636" t="s">
        <v>1</v>
      </c>
      <c r="E9636">
        <v>132</v>
      </c>
      <c r="F9636" t="s">
        <v>498</v>
      </c>
      <c r="H9636" t="s">
        <v>499</v>
      </c>
      <c r="N9636" t="s">
        <v>8</v>
      </c>
      <c r="O9636">
        <v>1638</v>
      </c>
      <c r="P9636">
        <f t="shared" si="302"/>
        <v>1638</v>
      </c>
      <c r="Q9636">
        <f t="shared" si="303"/>
        <v>1638</v>
      </c>
    </row>
    <row r="9637" spans="1:17">
      <c r="A9637">
        <v>64</v>
      </c>
      <c r="B9637" t="s">
        <v>5</v>
      </c>
      <c r="C9637" t="s">
        <v>1</v>
      </c>
      <c r="E9637">
        <v>73</v>
      </c>
      <c r="F9637" t="s">
        <v>504</v>
      </c>
      <c r="H9637" t="s">
        <v>505</v>
      </c>
      <c r="N9637" t="s">
        <v>8</v>
      </c>
      <c r="O9637">
        <v>1645</v>
      </c>
      <c r="P9637">
        <f t="shared" si="302"/>
        <v>1645</v>
      </c>
      <c r="Q9637">
        <f t="shared" si="303"/>
        <v>1645</v>
      </c>
    </row>
    <row r="9638" spans="1:17">
      <c r="A9638">
        <v>64</v>
      </c>
      <c r="B9638" t="s">
        <v>5</v>
      </c>
      <c r="C9638" t="s">
        <v>1</v>
      </c>
      <c r="E9638">
        <v>84</v>
      </c>
      <c r="F9638" t="s">
        <v>370</v>
      </c>
      <c r="H9638" t="s">
        <v>371</v>
      </c>
      <c r="N9638" t="s">
        <v>8</v>
      </c>
      <c r="O9638">
        <v>1662</v>
      </c>
      <c r="P9638">
        <f t="shared" si="302"/>
        <v>1662</v>
      </c>
      <c r="Q9638">
        <f t="shared" si="303"/>
        <v>1662</v>
      </c>
    </row>
    <row r="9639" spans="1:17">
      <c r="A9639">
        <v>64</v>
      </c>
      <c r="B9639" t="s">
        <v>5</v>
      </c>
      <c r="C9639" t="s">
        <v>1</v>
      </c>
      <c r="E9639">
        <v>101</v>
      </c>
      <c r="F9639" t="s">
        <v>178</v>
      </c>
      <c r="H9639" t="s">
        <v>179</v>
      </c>
      <c r="N9639" t="s">
        <v>8</v>
      </c>
      <c r="O9639">
        <v>1750</v>
      </c>
      <c r="P9639">
        <f t="shared" si="302"/>
        <v>1750</v>
      </c>
      <c r="Q9639">
        <f t="shared" si="303"/>
        <v>1750</v>
      </c>
    </row>
    <row r="9640" spans="1:17">
      <c r="A9640">
        <v>64</v>
      </c>
      <c r="B9640" t="s">
        <v>5</v>
      </c>
      <c r="C9640" t="s">
        <v>1</v>
      </c>
      <c r="E9640">
        <v>144</v>
      </c>
      <c r="F9640" t="s">
        <v>512</v>
      </c>
      <c r="H9640" t="s">
        <v>513</v>
      </c>
      <c r="N9640" t="s">
        <v>8</v>
      </c>
      <c r="O9640">
        <v>1822</v>
      </c>
      <c r="P9640">
        <f t="shared" si="302"/>
        <v>1822</v>
      </c>
      <c r="Q9640">
        <f t="shared" si="303"/>
        <v>1822</v>
      </c>
    </row>
    <row r="9641" spans="1:17">
      <c r="A9641">
        <v>64</v>
      </c>
      <c r="B9641" t="s">
        <v>5</v>
      </c>
      <c r="C9641" t="s">
        <v>1</v>
      </c>
      <c r="E9641">
        <v>4</v>
      </c>
      <c r="F9641" t="s">
        <v>10</v>
      </c>
      <c r="H9641" t="s">
        <v>11</v>
      </c>
      <c r="N9641" t="s">
        <v>8</v>
      </c>
      <c r="O9641">
        <v>1838</v>
      </c>
      <c r="P9641">
        <f t="shared" si="302"/>
        <v>1838</v>
      </c>
      <c r="Q9641">
        <f t="shared" si="303"/>
        <v>1838</v>
      </c>
    </row>
    <row r="9642" spans="1:17">
      <c r="A9642">
        <v>64</v>
      </c>
      <c r="B9642" t="s">
        <v>5</v>
      </c>
      <c r="C9642" t="s">
        <v>1</v>
      </c>
      <c r="E9642">
        <v>151</v>
      </c>
      <c r="F9642" t="s">
        <v>402</v>
      </c>
      <c r="H9642" t="s">
        <v>403</v>
      </c>
      <c r="N9642" t="s">
        <v>8</v>
      </c>
      <c r="O9642">
        <v>1862</v>
      </c>
      <c r="P9642">
        <f t="shared" si="302"/>
        <v>1862</v>
      </c>
      <c r="Q9642">
        <f t="shared" si="303"/>
        <v>1862</v>
      </c>
    </row>
    <row r="9643" spans="1:17">
      <c r="A9643">
        <v>64</v>
      </c>
      <c r="B9643" t="s">
        <v>5</v>
      </c>
      <c r="C9643" t="s">
        <v>1</v>
      </c>
      <c r="E9643">
        <v>94</v>
      </c>
      <c r="F9643" t="s">
        <v>344</v>
      </c>
      <c r="H9643" t="s">
        <v>345</v>
      </c>
      <c r="N9643" t="s">
        <v>8</v>
      </c>
      <c r="O9643">
        <v>1959</v>
      </c>
      <c r="P9643">
        <f t="shared" si="302"/>
        <v>1959</v>
      </c>
      <c r="Q9643">
        <f t="shared" si="303"/>
        <v>1959</v>
      </c>
    </row>
    <row r="9644" spans="1:17">
      <c r="A9644">
        <v>64</v>
      </c>
      <c r="B9644" t="s">
        <v>5</v>
      </c>
      <c r="C9644" t="s">
        <v>1</v>
      </c>
      <c r="E9644">
        <v>28</v>
      </c>
      <c r="F9644" t="s">
        <v>508</v>
      </c>
      <c r="H9644" t="s">
        <v>509</v>
      </c>
      <c r="N9644" t="s">
        <v>8</v>
      </c>
      <c r="O9644">
        <v>1997</v>
      </c>
      <c r="P9644">
        <f t="shared" si="302"/>
        <v>1997</v>
      </c>
      <c r="Q9644">
        <f t="shared" si="303"/>
        <v>1997</v>
      </c>
    </row>
    <row r="9645" spans="1:17">
      <c r="A9645">
        <v>64</v>
      </c>
      <c r="B9645" t="s">
        <v>5</v>
      </c>
      <c r="C9645" t="s">
        <v>1</v>
      </c>
      <c r="E9645">
        <v>83</v>
      </c>
      <c r="F9645" t="s">
        <v>14</v>
      </c>
      <c r="H9645" t="s">
        <v>15</v>
      </c>
      <c r="N9645" t="s">
        <v>8</v>
      </c>
      <c r="O9645">
        <v>2119</v>
      </c>
      <c r="P9645">
        <f t="shared" si="302"/>
        <v>2119</v>
      </c>
      <c r="Q9645">
        <f t="shared" si="303"/>
        <v>2119</v>
      </c>
    </row>
    <row r="9646" spans="1:17">
      <c r="A9646">
        <v>64</v>
      </c>
      <c r="B9646" t="s">
        <v>5</v>
      </c>
      <c r="C9646" t="s">
        <v>1</v>
      </c>
      <c r="E9646">
        <v>37</v>
      </c>
      <c r="F9646" t="s">
        <v>52</v>
      </c>
      <c r="H9646" t="s">
        <v>53</v>
      </c>
      <c r="N9646" t="s">
        <v>8</v>
      </c>
      <c r="O9646">
        <v>2215</v>
      </c>
      <c r="P9646">
        <f t="shared" si="302"/>
        <v>2215</v>
      </c>
      <c r="Q9646">
        <f t="shared" si="303"/>
        <v>2215</v>
      </c>
    </row>
    <row r="9647" spans="1:17">
      <c r="A9647">
        <v>64</v>
      </c>
      <c r="B9647" t="s">
        <v>5</v>
      </c>
      <c r="C9647" t="s">
        <v>1</v>
      </c>
      <c r="E9647">
        <v>135</v>
      </c>
      <c r="F9647" t="s">
        <v>68</v>
      </c>
      <c r="H9647" t="s">
        <v>69</v>
      </c>
      <c r="N9647" t="s">
        <v>8</v>
      </c>
      <c r="O9647">
        <v>2270</v>
      </c>
      <c r="P9647">
        <f t="shared" si="302"/>
        <v>2270</v>
      </c>
      <c r="Q9647">
        <f t="shared" si="303"/>
        <v>2270</v>
      </c>
    </row>
    <row r="9648" spans="1:17">
      <c r="A9648">
        <v>64</v>
      </c>
      <c r="B9648" t="s">
        <v>5</v>
      </c>
      <c r="C9648" t="s">
        <v>1</v>
      </c>
      <c r="E9648">
        <v>43</v>
      </c>
      <c r="F9648" t="s">
        <v>296</v>
      </c>
      <c r="H9648" t="s">
        <v>297</v>
      </c>
      <c r="N9648" t="s">
        <v>8</v>
      </c>
      <c r="O9648">
        <v>2277</v>
      </c>
      <c r="P9648">
        <f t="shared" si="302"/>
        <v>2277</v>
      </c>
      <c r="Q9648">
        <f t="shared" si="303"/>
        <v>2277</v>
      </c>
    </row>
    <row r="9649" spans="1:17">
      <c r="A9649">
        <v>64</v>
      </c>
      <c r="B9649" t="s">
        <v>5</v>
      </c>
      <c r="C9649" t="s">
        <v>1</v>
      </c>
      <c r="E9649">
        <v>149</v>
      </c>
      <c r="F9649" t="s">
        <v>6</v>
      </c>
      <c r="H9649" t="s">
        <v>7</v>
      </c>
      <c r="N9649" t="s">
        <v>8</v>
      </c>
      <c r="O9649">
        <v>2846</v>
      </c>
      <c r="P9649">
        <f t="shared" si="302"/>
        <v>2846</v>
      </c>
      <c r="Q9649">
        <f t="shared" si="303"/>
        <v>2846</v>
      </c>
    </row>
    <row r="9650" spans="1:17">
      <c r="A9650">
        <v>64</v>
      </c>
      <c r="B9650" t="s">
        <v>5</v>
      </c>
      <c r="C9650" t="s">
        <v>1</v>
      </c>
      <c r="E9650">
        <v>61</v>
      </c>
      <c r="F9650" t="s">
        <v>164</v>
      </c>
      <c r="H9650" t="s">
        <v>165</v>
      </c>
      <c r="N9650" t="s">
        <v>8</v>
      </c>
      <c r="O9650">
        <v>2880</v>
      </c>
      <c r="P9650">
        <f t="shared" si="302"/>
        <v>2880</v>
      </c>
      <c r="Q9650">
        <f t="shared" si="303"/>
        <v>2880</v>
      </c>
    </row>
    <row r="9651" spans="1:17">
      <c r="A9651">
        <v>64</v>
      </c>
      <c r="B9651" t="s">
        <v>5</v>
      </c>
      <c r="C9651" t="s">
        <v>1</v>
      </c>
      <c r="E9651">
        <v>11</v>
      </c>
      <c r="F9651" t="s">
        <v>104</v>
      </c>
      <c r="H9651" t="s">
        <v>105</v>
      </c>
      <c r="N9651" t="s">
        <v>8</v>
      </c>
      <c r="O9651">
        <v>3678</v>
      </c>
      <c r="P9651">
        <f t="shared" si="302"/>
        <v>3678</v>
      </c>
      <c r="Q9651" t="str">
        <f t="shared" si="303"/>
        <v/>
      </c>
    </row>
    <row r="9652" spans="1:17">
      <c r="A9652">
        <v>64</v>
      </c>
      <c r="B9652" t="s">
        <v>5</v>
      </c>
      <c r="C9652" t="s">
        <v>1</v>
      </c>
      <c r="E9652">
        <v>81</v>
      </c>
      <c r="F9652" t="s">
        <v>58</v>
      </c>
      <c r="H9652" t="s">
        <v>59</v>
      </c>
      <c r="N9652" t="s">
        <v>8</v>
      </c>
      <c r="O9652">
        <v>3855</v>
      </c>
      <c r="P9652">
        <f t="shared" si="302"/>
        <v>3855</v>
      </c>
      <c r="Q9652" t="str">
        <f t="shared" si="303"/>
        <v/>
      </c>
    </row>
    <row r="9653" spans="1:17">
      <c r="A9653">
        <v>64</v>
      </c>
      <c r="B9653" t="s">
        <v>5</v>
      </c>
      <c r="C9653" t="s">
        <v>1</v>
      </c>
      <c r="E9653">
        <v>87</v>
      </c>
      <c r="F9653" t="s">
        <v>478</v>
      </c>
      <c r="H9653" t="s">
        <v>479</v>
      </c>
      <c r="N9653" t="s">
        <v>8</v>
      </c>
      <c r="O9653">
        <v>4238</v>
      </c>
      <c r="P9653">
        <f t="shared" si="302"/>
        <v>4238</v>
      </c>
      <c r="Q9653" t="str">
        <f t="shared" si="303"/>
        <v/>
      </c>
    </row>
    <row r="9654" spans="1:17">
      <c r="A9654">
        <v>64</v>
      </c>
      <c r="B9654" t="s">
        <v>5</v>
      </c>
      <c r="C9654" t="s">
        <v>1</v>
      </c>
      <c r="E9654">
        <v>1</v>
      </c>
      <c r="F9654" t="s">
        <v>92</v>
      </c>
      <c r="H9654" t="s">
        <v>93</v>
      </c>
      <c r="N9654" t="s">
        <v>8</v>
      </c>
      <c r="O9654">
        <v>4266</v>
      </c>
      <c r="P9654">
        <f t="shared" si="302"/>
        <v>4266</v>
      </c>
      <c r="Q9654" t="str">
        <f t="shared" si="303"/>
        <v/>
      </c>
    </row>
    <row r="9655" spans="1:17">
      <c r="A9655">
        <v>64</v>
      </c>
      <c r="B9655" t="s">
        <v>5</v>
      </c>
      <c r="C9655" t="s">
        <v>1</v>
      </c>
      <c r="E9655">
        <v>72</v>
      </c>
      <c r="F9655" t="s">
        <v>86</v>
      </c>
      <c r="H9655" t="s">
        <v>87</v>
      </c>
      <c r="N9655" t="s">
        <v>8</v>
      </c>
      <c r="O9655">
        <v>4486</v>
      </c>
      <c r="P9655">
        <f t="shared" si="302"/>
        <v>4486</v>
      </c>
      <c r="Q9655" t="str">
        <f t="shared" si="303"/>
        <v/>
      </c>
    </row>
    <row r="9656" spans="1:17">
      <c r="A9656">
        <v>65</v>
      </c>
      <c r="B9656" t="s">
        <v>16</v>
      </c>
      <c r="C9656" t="s">
        <v>9</v>
      </c>
      <c r="D9656" t="s">
        <v>17</v>
      </c>
      <c r="E9656">
        <v>101</v>
      </c>
      <c r="F9656" t="s">
        <v>320</v>
      </c>
      <c r="G9656" t="s">
        <v>19</v>
      </c>
      <c r="H9656" t="s">
        <v>321</v>
      </c>
      <c r="I9656" t="s">
        <v>322</v>
      </c>
      <c r="J9656" t="s">
        <v>323</v>
      </c>
      <c r="K9656">
        <v>0.99299999999999999</v>
      </c>
      <c r="L9656">
        <v>4</v>
      </c>
      <c r="M9656">
        <v>3.0219999999999998</v>
      </c>
      <c r="N9656" t="s">
        <v>4</v>
      </c>
      <c r="O9656">
        <v>1252</v>
      </c>
      <c r="P9656">
        <f t="shared" si="302"/>
        <v>1252</v>
      </c>
      <c r="Q9656">
        <f t="shared" si="303"/>
        <v>1252</v>
      </c>
    </row>
    <row r="9657" spans="1:17">
      <c r="A9657">
        <v>65</v>
      </c>
      <c r="B9657" t="s">
        <v>16</v>
      </c>
      <c r="C9657" t="s">
        <v>9</v>
      </c>
      <c r="D9657" t="s">
        <v>17</v>
      </c>
      <c r="E9657">
        <v>137</v>
      </c>
      <c r="F9657" t="s">
        <v>282</v>
      </c>
      <c r="G9657" t="s">
        <v>34</v>
      </c>
      <c r="H9657" t="s">
        <v>283</v>
      </c>
      <c r="I9657" t="s">
        <v>284</v>
      </c>
      <c r="J9657" t="s">
        <v>285</v>
      </c>
      <c r="K9657">
        <v>0.82499999999999996</v>
      </c>
      <c r="L9657">
        <v>3</v>
      </c>
      <c r="M9657">
        <v>3.4820000000000002</v>
      </c>
      <c r="N9657" t="s">
        <v>4</v>
      </c>
      <c r="O9657">
        <v>1330</v>
      </c>
      <c r="P9657">
        <f t="shared" si="302"/>
        <v>1330</v>
      </c>
      <c r="Q9657">
        <f t="shared" si="303"/>
        <v>1330</v>
      </c>
    </row>
    <row r="9658" spans="1:17">
      <c r="A9658">
        <v>65</v>
      </c>
      <c r="B9658" t="s">
        <v>16</v>
      </c>
      <c r="C9658" t="s">
        <v>9</v>
      </c>
      <c r="D9658" t="s">
        <v>23</v>
      </c>
      <c r="E9658">
        <v>100</v>
      </c>
      <c r="F9658" t="s">
        <v>98</v>
      </c>
      <c r="H9658" t="s">
        <v>99</v>
      </c>
      <c r="I9658" t="s">
        <v>100</v>
      </c>
      <c r="J9658" t="s">
        <v>101</v>
      </c>
      <c r="K9658">
        <v>0.86734693900000004</v>
      </c>
      <c r="L9658">
        <v>4</v>
      </c>
      <c r="M9658">
        <v>2.81</v>
      </c>
      <c r="N9658" t="s">
        <v>4</v>
      </c>
      <c r="O9658">
        <v>1369</v>
      </c>
      <c r="P9658">
        <f t="shared" si="302"/>
        <v>1369</v>
      </c>
      <c r="Q9658">
        <f t="shared" si="303"/>
        <v>1369</v>
      </c>
    </row>
    <row r="9659" spans="1:17">
      <c r="A9659">
        <v>65</v>
      </c>
      <c r="B9659" t="s">
        <v>16</v>
      </c>
      <c r="C9659" t="s">
        <v>9</v>
      </c>
      <c r="D9659" t="s">
        <v>23</v>
      </c>
      <c r="E9659">
        <v>133</v>
      </c>
      <c r="F9659" t="s">
        <v>378</v>
      </c>
      <c r="H9659" t="s">
        <v>379</v>
      </c>
      <c r="I9659" t="s">
        <v>380</v>
      </c>
      <c r="J9659" t="s">
        <v>381</v>
      </c>
      <c r="K9659">
        <v>0.65034965</v>
      </c>
      <c r="L9659">
        <v>4</v>
      </c>
      <c r="M9659">
        <v>3.3969999999999998</v>
      </c>
      <c r="N9659" t="s">
        <v>4</v>
      </c>
      <c r="O9659">
        <v>1475</v>
      </c>
      <c r="P9659">
        <f t="shared" si="302"/>
        <v>1475</v>
      </c>
      <c r="Q9659">
        <f t="shared" si="303"/>
        <v>1475</v>
      </c>
    </row>
    <row r="9660" spans="1:17">
      <c r="A9660">
        <v>65</v>
      </c>
      <c r="B9660" t="s">
        <v>16</v>
      </c>
      <c r="C9660" t="s">
        <v>9</v>
      </c>
      <c r="D9660" t="s">
        <v>23</v>
      </c>
      <c r="E9660">
        <v>79</v>
      </c>
      <c r="F9660" t="s">
        <v>404</v>
      </c>
      <c r="H9660" t="s">
        <v>405</v>
      </c>
      <c r="I9660" t="s">
        <v>406</v>
      </c>
      <c r="J9660" t="s">
        <v>407</v>
      </c>
      <c r="K9660">
        <v>0.68918918900000004</v>
      </c>
      <c r="L9660">
        <v>5</v>
      </c>
      <c r="M9660">
        <v>2.75</v>
      </c>
      <c r="N9660" t="s">
        <v>4</v>
      </c>
      <c r="O9660">
        <v>1663</v>
      </c>
      <c r="P9660">
        <f t="shared" si="302"/>
        <v>1663</v>
      </c>
      <c r="Q9660">
        <f t="shared" si="303"/>
        <v>1663</v>
      </c>
    </row>
    <row r="9661" spans="1:17">
      <c r="A9661">
        <v>65</v>
      </c>
      <c r="B9661" t="s">
        <v>16</v>
      </c>
      <c r="C9661" t="s">
        <v>9</v>
      </c>
      <c r="D9661" t="s">
        <v>17</v>
      </c>
      <c r="E9661">
        <v>109</v>
      </c>
      <c r="F9661" t="s">
        <v>82</v>
      </c>
      <c r="G9661" t="s">
        <v>34</v>
      </c>
      <c r="H9661" t="s">
        <v>83</v>
      </c>
      <c r="I9661" t="s">
        <v>84</v>
      </c>
      <c r="J9661" t="s">
        <v>85</v>
      </c>
      <c r="K9661">
        <v>0.71724137899999996</v>
      </c>
      <c r="L9661">
        <v>5</v>
      </c>
      <c r="M9661">
        <v>2.77</v>
      </c>
      <c r="N9661" t="s">
        <v>4</v>
      </c>
      <c r="O9661">
        <v>1877</v>
      </c>
      <c r="P9661">
        <f t="shared" si="302"/>
        <v>1877</v>
      </c>
      <c r="Q9661">
        <f t="shared" si="303"/>
        <v>1877</v>
      </c>
    </row>
    <row r="9662" spans="1:17">
      <c r="A9662">
        <v>65</v>
      </c>
      <c r="B9662" t="s">
        <v>16</v>
      </c>
      <c r="C9662" t="s">
        <v>9</v>
      </c>
      <c r="D9662" t="s">
        <v>17</v>
      </c>
      <c r="E9662">
        <v>12</v>
      </c>
      <c r="F9662" t="s">
        <v>332</v>
      </c>
      <c r="G9662" t="s">
        <v>34</v>
      </c>
      <c r="H9662" t="s">
        <v>333</v>
      </c>
      <c r="I9662" t="s">
        <v>334</v>
      </c>
      <c r="J9662" t="s">
        <v>335</v>
      </c>
      <c r="K9662">
        <v>0.83448275900000002</v>
      </c>
      <c r="L9662">
        <v>6</v>
      </c>
      <c r="M9662">
        <v>3.2410000000000001</v>
      </c>
      <c r="N9662" t="s">
        <v>4</v>
      </c>
      <c r="O9662">
        <v>1982</v>
      </c>
      <c r="P9662">
        <f t="shared" si="302"/>
        <v>1982</v>
      </c>
      <c r="Q9662">
        <f t="shared" si="303"/>
        <v>1982</v>
      </c>
    </row>
    <row r="9663" spans="1:17">
      <c r="A9663">
        <v>65</v>
      </c>
      <c r="B9663" t="s">
        <v>16</v>
      </c>
      <c r="C9663" t="s">
        <v>9</v>
      </c>
      <c r="D9663" t="s">
        <v>23</v>
      </c>
      <c r="E9663">
        <v>16</v>
      </c>
      <c r="F9663" t="s">
        <v>390</v>
      </c>
      <c r="H9663" t="s">
        <v>391</v>
      </c>
      <c r="I9663" t="s">
        <v>392</v>
      </c>
      <c r="J9663" t="s">
        <v>393</v>
      </c>
      <c r="K9663">
        <v>0.81212121199999998</v>
      </c>
      <c r="L9663">
        <v>3</v>
      </c>
      <c r="M9663">
        <v>3.282</v>
      </c>
      <c r="N9663" t="s">
        <v>4</v>
      </c>
      <c r="O9663">
        <v>1998</v>
      </c>
      <c r="P9663">
        <f t="shared" si="302"/>
        <v>1998</v>
      </c>
      <c r="Q9663">
        <f t="shared" si="303"/>
        <v>1998</v>
      </c>
    </row>
    <row r="9664" spans="1:17">
      <c r="A9664">
        <v>65</v>
      </c>
      <c r="B9664" t="s">
        <v>16</v>
      </c>
      <c r="C9664" t="s">
        <v>9</v>
      </c>
      <c r="D9664" t="s">
        <v>23</v>
      </c>
      <c r="E9664">
        <v>24</v>
      </c>
      <c r="F9664" t="s">
        <v>136</v>
      </c>
      <c r="H9664" t="s">
        <v>137</v>
      </c>
      <c r="I9664" t="s">
        <v>138</v>
      </c>
      <c r="J9664" t="s">
        <v>139</v>
      </c>
      <c r="K9664">
        <v>0.5</v>
      </c>
      <c r="L9664">
        <v>5</v>
      </c>
      <c r="M9664">
        <v>2.4580000000000002</v>
      </c>
      <c r="N9664" t="s">
        <v>4</v>
      </c>
      <c r="O9664">
        <v>1998</v>
      </c>
      <c r="P9664">
        <f t="shared" si="302"/>
        <v>1998</v>
      </c>
      <c r="Q9664">
        <f t="shared" si="303"/>
        <v>1998</v>
      </c>
    </row>
    <row r="9665" spans="1:17">
      <c r="A9665">
        <v>65</v>
      </c>
      <c r="B9665" t="s">
        <v>16</v>
      </c>
      <c r="C9665" t="s">
        <v>9</v>
      </c>
      <c r="D9665" t="s">
        <v>17</v>
      </c>
      <c r="E9665">
        <v>67</v>
      </c>
      <c r="F9665" t="s">
        <v>446</v>
      </c>
      <c r="G9665" t="s">
        <v>34</v>
      </c>
      <c r="H9665" t="s">
        <v>447</v>
      </c>
      <c r="I9665" t="s">
        <v>448</v>
      </c>
      <c r="J9665" t="s">
        <v>449</v>
      </c>
      <c r="K9665">
        <v>0.29655172400000002</v>
      </c>
      <c r="L9665">
        <v>4</v>
      </c>
      <c r="M9665">
        <v>3.7280000000000002</v>
      </c>
      <c r="N9665" t="s">
        <v>4</v>
      </c>
      <c r="O9665">
        <v>2044</v>
      </c>
      <c r="P9665">
        <f t="shared" si="302"/>
        <v>2044</v>
      </c>
      <c r="Q9665">
        <f t="shared" si="303"/>
        <v>2044</v>
      </c>
    </row>
    <row r="9666" spans="1:17">
      <c r="A9666">
        <v>65</v>
      </c>
      <c r="B9666" t="s">
        <v>16</v>
      </c>
      <c r="C9666" t="s">
        <v>9</v>
      </c>
      <c r="D9666" t="s">
        <v>17</v>
      </c>
      <c r="E9666">
        <v>89</v>
      </c>
      <c r="F9666" t="s">
        <v>492</v>
      </c>
      <c r="G9666" t="s">
        <v>34</v>
      </c>
      <c r="H9666" t="s">
        <v>493</v>
      </c>
      <c r="I9666" t="s">
        <v>494</v>
      </c>
      <c r="J9666" t="s">
        <v>495</v>
      </c>
      <c r="K9666">
        <v>0.869281046</v>
      </c>
      <c r="L9666">
        <v>4</v>
      </c>
      <c r="M9666">
        <v>2.61</v>
      </c>
      <c r="N9666" t="s">
        <v>4</v>
      </c>
      <c r="O9666">
        <v>2256</v>
      </c>
      <c r="P9666">
        <f t="shared" si="302"/>
        <v>2256</v>
      </c>
      <c r="Q9666">
        <f t="shared" si="303"/>
        <v>2256</v>
      </c>
    </row>
    <row r="9667" spans="1:17">
      <c r="A9667">
        <v>65</v>
      </c>
      <c r="B9667" t="s">
        <v>16</v>
      </c>
      <c r="C9667" t="s">
        <v>9</v>
      </c>
      <c r="D9667" t="s">
        <v>23</v>
      </c>
      <c r="E9667">
        <v>113</v>
      </c>
      <c r="F9667" t="s">
        <v>324</v>
      </c>
      <c r="H9667" t="s">
        <v>325</v>
      </c>
      <c r="I9667" t="s">
        <v>326</v>
      </c>
      <c r="J9667" t="s">
        <v>327</v>
      </c>
      <c r="K9667">
        <v>0.76969697000000004</v>
      </c>
      <c r="L9667">
        <v>4</v>
      </c>
      <c r="M9667">
        <v>3.4060000000000001</v>
      </c>
      <c r="N9667" t="s">
        <v>4</v>
      </c>
      <c r="O9667">
        <v>2270</v>
      </c>
      <c r="P9667">
        <f t="shared" ref="P9667:P9730" si="304">IF(O9667&gt;VLOOKUP($A9667,$S:$W,4,FALSE),IF(O9667&lt;VLOOKUP($A9667,$S:$W,5,FALSE),O9667,""),"")</f>
        <v>2270</v>
      </c>
      <c r="Q9667">
        <f t="shared" ref="Q9667:Q9730" si="305">IF(O9667&gt;VLOOKUP($A9667,$S:$AA,8,FALSE),IF(O9667&lt;VLOOKUP($A9667,$S:$AA,9,FALSE),O9667,""),"")</f>
        <v>2270</v>
      </c>
    </row>
    <row r="9668" spans="1:17">
      <c r="A9668">
        <v>65</v>
      </c>
      <c r="B9668" t="s">
        <v>16</v>
      </c>
      <c r="C9668" t="s">
        <v>9</v>
      </c>
      <c r="D9668" t="s">
        <v>23</v>
      </c>
      <c r="E9668">
        <v>65</v>
      </c>
      <c r="F9668" t="s">
        <v>258</v>
      </c>
      <c r="H9668" t="s">
        <v>259</v>
      </c>
      <c r="I9668" t="s">
        <v>260</v>
      </c>
      <c r="J9668" t="s">
        <v>261</v>
      </c>
      <c r="K9668">
        <v>0.61224489800000004</v>
      </c>
      <c r="L9668">
        <v>5</v>
      </c>
      <c r="M9668">
        <v>2.5299999999999998</v>
      </c>
      <c r="N9668" t="s">
        <v>4</v>
      </c>
      <c r="O9668">
        <v>2757</v>
      </c>
      <c r="P9668">
        <f t="shared" si="304"/>
        <v>2757</v>
      </c>
      <c r="Q9668">
        <f t="shared" si="305"/>
        <v>2757</v>
      </c>
    </row>
    <row r="9669" spans="1:17">
      <c r="A9669">
        <v>65</v>
      </c>
      <c r="B9669" t="s">
        <v>16</v>
      </c>
      <c r="C9669" t="s">
        <v>9</v>
      </c>
      <c r="D9669" t="s">
        <v>17</v>
      </c>
      <c r="E9669">
        <v>34</v>
      </c>
      <c r="F9669" t="s">
        <v>88</v>
      </c>
      <c r="G9669" t="s">
        <v>34</v>
      </c>
      <c r="H9669" t="s">
        <v>89</v>
      </c>
      <c r="I9669" t="s">
        <v>90</v>
      </c>
      <c r="J9669" t="s">
        <v>91</v>
      </c>
      <c r="K9669">
        <v>0.72448979599999996</v>
      </c>
      <c r="L9669">
        <v>7</v>
      </c>
      <c r="M9669">
        <v>3.03</v>
      </c>
      <c r="N9669" t="s">
        <v>4</v>
      </c>
      <c r="O9669">
        <v>3078</v>
      </c>
      <c r="P9669">
        <f t="shared" si="304"/>
        <v>3078</v>
      </c>
      <c r="Q9669">
        <f t="shared" si="305"/>
        <v>3078</v>
      </c>
    </row>
    <row r="9670" spans="1:17">
      <c r="A9670">
        <v>65</v>
      </c>
      <c r="B9670" t="s">
        <v>16</v>
      </c>
      <c r="C9670" t="s">
        <v>9</v>
      </c>
      <c r="D9670" t="s">
        <v>23</v>
      </c>
      <c r="E9670">
        <v>28</v>
      </c>
      <c r="F9670" t="s">
        <v>466</v>
      </c>
      <c r="H9670" t="s">
        <v>467</v>
      </c>
      <c r="I9670" t="s">
        <v>468</v>
      </c>
      <c r="J9670" t="s">
        <v>469</v>
      </c>
      <c r="K9670">
        <v>0.83448275900000002</v>
      </c>
      <c r="L9670">
        <v>7</v>
      </c>
      <c r="M9670">
        <v>2.4220000000000002</v>
      </c>
      <c r="N9670" t="s">
        <v>4</v>
      </c>
      <c r="O9670">
        <v>3172</v>
      </c>
      <c r="P9670">
        <f t="shared" si="304"/>
        <v>3172</v>
      </c>
      <c r="Q9670">
        <f t="shared" si="305"/>
        <v>3172</v>
      </c>
    </row>
    <row r="9671" spans="1:17">
      <c r="A9671">
        <v>65</v>
      </c>
      <c r="B9671" t="s">
        <v>16</v>
      </c>
      <c r="C9671" t="s">
        <v>9</v>
      </c>
      <c r="D9671" t="s">
        <v>17</v>
      </c>
      <c r="E9671">
        <v>56</v>
      </c>
      <c r="F9671" t="s">
        <v>366</v>
      </c>
      <c r="G9671" t="s">
        <v>19</v>
      </c>
      <c r="H9671" t="s">
        <v>367</v>
      </c>
      <c r="I9671" t="s">
        <v>368</v>
      </c>
      <c r="J9671" t="s">
        <v>369</v>
      </c>
      <c r="K9671">
        <v>0.95270270300000004</v>
      </c>
      <c r="L9671">
        <v>5</v>
      </c>
      <c r="M9671">
        <v>2.2799999999999998</v>
      </c>
      <c r="N9671" t="s">
        <v>4</v>
      </c>
      <c r="O9671">
        <v>3774</v>
      </c>
      <c r="P9671">
        <f t="shared" si="304"/>
        <v>3774</v>
      </c>
      <c r="Q9671">
        <f t="shared" si="305"/>
        <v>3774</v>
      </c>
    </row>
    <row r="9672" spans="1:17">
      <c r="A9672">
        <v>65</v>
      </c>
      <c r="B9672" t="s">
        <v>16</v>
      </c>
      <c r="C9672" t="s">
        <v>1</v>
      </c>
      <c r="D9672" t="s">
        <v>17</v>
      </c>
      <c r="E9672">
        <v>141</v>
      </c>
      <c r="F9672" t="s">
        <v>236</v>
      </c>
      <c r="G9672" t="s">
        <v>34</v>
      </c>
      <c r="H9672" t="s">
        <v>237</v>
      </c>
      <c r="I9672" t="s">
        <v>238</v>
      </c>
      <c r="J9672" t="s">
        <v>239</v>
      </c>
      <c r="K9672">
        <v>0.73737373699999997</v>
      </c>
      <c r="L9672">
        <v>6</v>
      </c>
      <c r="M9672">
        <v>2.61</v>
      </c>
      <c r="N9672" t="s">
        <v>4</v>
      </c>
      <c r="O9672">
        <v>838</v>
      </c>
      <c r="P9672">
        <f t="shared" si="304"/>
        <v>838</v>
      </c>
      <c r="Q9672">
        <f t="shared" si="305"/>
        <v>838</v>
      </c>
    </row>
    <row r="9673" spans="1:17">
      <c r="A9673">
        <v>65</v>
      </c>
      <c r="B9673" t="s">
        <v>16</v>
      </c>
      <c r="C9673" t="s">
        <v>1</v>
      </c>
      <c r="D9673" t="s">
        <v>23</v>
      </c>
      <c r="E9673">
        <v>145</v>
      </c>
      <c r="F9673" t="s">
        <v>462</v>
      </c>
      <c r="H9673" t="s">
        <v>463</v>
      </c>
      <c r="I9673" t="s">
        <v>464</v>
      </c>
      <c r="J9673" t="s">
        <v>465</v>
      </c>
      <c r="K9673">
        <v>0.71621621599999996</v>
      </c>
      <c r="L9673">
        <v>5</v>
      </c>
      <c r="M9673">
        <v>2.9</v>
      </c>
      <c r="N9673" t="s">
        <v>4</v>
      </c>
      <c r="O9673">
        <v>1022</v>
      </c>
      <c r="P9673">
        <f t="shared" si="304"/>
        <v>1022</v>
      </c>
      <c r="Q9673">
        <f t="shared" si="305"/>
        <v>1022</v>
      </c>
    </row>
    <row r="9674" spans="1:17">
      <c r="A9674">
        <v>65</v>
      </c>
      <c r="B9674" t="s">
        <v>16</v>
      </c>
      <c r="C9674" t="s">
        <v>1</v>
      </c>
      <c r="D9674" t="s">
        <v>23</v>
      </c>
      <c r="E9674">
        <v>139</v>
      </c>
      <c r="F9674" t="s">
        <v>170</v>
      </c>
      <c r="H9674" t="s">
        <v>171</v>
      </c>
      <c r="I9674" t="s">
        <v>172</v>
      </c>
      <c r="J9674" t="s">
        <v>173</v>
      </c>
      <c r="K9674">
        <v>0.77777777800000003</v>
      </c>
      <c r="L9674">
        <v>5</v>
      </c>
      <c r="M9674">
        <v>3.28</v>
      </c>
      <c r="N9674" t="s">
        <v>4</v>
      </c>
      <c r="O9674">
        <v>1278</v>
      </c>
      <c r="P9674">
        <f t="shared" si="304"/>
        <v>1278</v>
      </c>
      <c r="Q9674">
        <f t="shared" si="305"/>
        <v>1278</v>
      </c>
    </row>
    <row r="9675" spans="1:17">
      <c r="A9675">
        <v>65</v>
      </c>
      <c r="B9675" t="s">
        <v>16</v>
      </c>
      <c r="C9675" t="s">
        <v>1</v>
      </c>
      <c r="D9675" t="s">
        <v>17</v>
      </c>
      <c r="E9675">
        <v>119</v>
      </c>
      <c r="F9675" t="s">
        <v>220</v>
      </c>
      <c r="G9675" t="s">
        <v>34</v>
      </c>
      <c r="H9675" t="s">
        <v>221</v>
      </c>
      <c r="I9675" t="s">
        <v>222</v>
      </c>
      <c r="J9675" t="s">
        <v>223</v>
      </c>
      <c r="K9675">
        <v>0.92929292900000005</v>
      </c>
      <c r="L9675">
        <v>4</v>
      </c>
      <c r="M9675">
        <v>2.431</v>
      </c>
      <c r="N9675" t="s">
        <v>4</v>
      </c>
      <c r="O9675">
        <v>1497</v>
      </c>
      <c r="P9675">
        <f t="shared" si="304"/>
        <v>1497</v>
      </c>
      <c r="Q9675">
        <f t="shared" si="305"/>
        <v>1497</v>
      </c>
    </row>
    <row r="9676" spans="1:17">
      <c r="A9676">
        <v>65</v>
      </c>
      <c r="B9676" t="s">
        <v>16</v>
      </c>
      <c r="C9676" t="s">
        <v>1</v>
      </c>
      <c r="D9676" t="s">
        <v>17</v>
      </c>
      <c r="E9676">
        <v>53</v>
      </c>
      <c r="F9676" t="s">
        <v>386</v>
      </c>
      <c r="G9676" t="s">
        <v>34</v>
      </c>
      <c r="H9676" t="s">
        <v>387</v>
      </c>
      <c r="I9676" t="s">
        <v>388</v>
      </c>
      <c r="J9676" t="s">
        <v>389</v>
      </c>
      <c r="K9676">
        <v>0.93023255800000004</v>
      </c>
      <c r="L9676">
        <v>4</v>
      </c>
      <c r="M9676">
        <v>3.476</v>
      </c>
      <c r="N9676" t="s">
        <v>4</v>
      </c>
      <c r="O9676">
        <v>1527</v>
      </c>
      <c r="P9676">
        <f t="shared" si="304"/>
        <v>1527</v>
      </c>
      <c r="Q9676">
        <f t="shared" si="305"/>
        <v>1527</v>
      </c>
    </row>
    <row r="9677" spans="1:17">
      <c r="A9677">
        <v>65</v>
      </c>
      <c r="B9677" t="s">
        <v>16</v>
      </c>
      <c r="C9677" t="s">
        <v>1</v>
      </c>
      <c r="D9677" t="s">
        <v>23</v>
      </c>
      <c r="E9677">
        <v>98</v>
      </c>
      <c r="F9677" t="s">
        <v>196</v>
      </c>
      <c r="H9677" t="s">
        <v>197</v>
      </c>
      <c r="I9677" t="s">
        <v>198</v>
      </c>
      <c r="J9677" t="s">
        <v>199</v>
      </c>
      <c r="K9677">
        <v>0.79487179500000005</v>
      </c>
      <c r="L9677">
        <v>3</v>
      </c>
      <c r="M9677">
        <v>2.41</v>
      </c>
      <c r="N9677" t="s">
        <v>4</v>
      </c>
      <c r="O9677">
        <v>1545</v>
      </c>
      <c r="P9677">
        <f t="shared" si="304"/>
        <v>1545</v>
      </c>
      <c r="Q9677">
        <f t="shared" si="305"/>
        <v>1545</v>
      </c>
    </row>
    <row r="9678" spans="1:17">
      <c r="A9678">
        <v>65</v>
      </c>
      <c r="B9678" t="s">
        <v>16</v>
      </c>
      <c r="C9678" t="s">
        <v>1</v>
      </c>
      <c r="D9678" t="s">
        <v>23</v>
      </c>
      <c r="E9678">
        <v>87</v>
      </c>
      <c r="F9678" t="s">
        <v>224</v>
      </c>
      <c r="H9678" t="s">
        <v>225</v>
      </c>
      <c r="I9678" t="s">
        <v>226</v>
      </c>
      <c r="J9678" t="s">
        <v>227</v>
      </c>
      <c r="K9678">
        <v>0.56349206299999999</v>
      </c>
      <c r="L9678">
        <v>4</v>
      </c>
      <c r="M9678">
        <v>3.12</v>
      </c>
      <c r="N9678" t="s">
        <v>4</v>
      </c>
      <c r="O9678">
        <v>1567</v>
      </c>
      <c r="P9678">
        <f t="shared" si="304"/>
        <v>1567</v>
      </c>
      <c r="Q9678">
        <f t="shared" si="305"/>
        <v>1567</v>
      </c>
    </row>
    <row r="9679" spans="1:17">
      <c r="A9679">
        <v>65</v>
      </c>
      <c r="B9679" t="s">
        <v>16</v>
      </c>
      <c r="C9679" t="s">
        <v>1</v>
      </c>
      <c r="D9679" t="s">
        <v>17</v>
      </c>
      <c r="E9679">
        <v>41</v>
      </c>
      <c r="F9679" t="s">
        <v>188</v>
      </c>
      <c r="G9679" t="s">
        <v>34</v>
      </c>
      <c r="H9679" t="s">
        <v>189</v>
      </c>
      <c r="I9679" t="s">
        <v>190</v>
      </c>
      <c r="J9679" t="s">
        <v>191</v>
      </c>
      <c r="K9679">
        <v>0.38513513500000002</v>
      </c>
      <c r="L9679">
        <v>3</v>
      </c>
      <c r="M9679">
        <v>2.83</v>
      </c>
      <c r="N9679" t="s">
        <v>4</v>
      </c>
      <c r="O9679">
        <v>1623</v>
      </c>
      <c r="P9679">
        <f t="shared" si="304"/>
        <v>1623</v>
      </c>
      <c r="Q9679">
        <f t="shared" si="305"/>
        <v>1623</v>
      </c>
    </row>
    <row r="9680" spans="1:17">
      <c r="A9680">
        <v>65</v>
      </c>
      <c r="B9680" t="s">
        <v>16</v>
      </c>
      <c r="C9680" t="s">
        <v>1</v>
      </c>
      <c r="D9680" t="s">
        <v>23</v>
      </c>
      <c r="E9680">
        <v>75</v>
      </c>
      <c r="F9680" t="s">
        <v>432</v>
      </c>
      <c r="H9680" t="s">
        <v>433</v>
      </c>
      <c r="I9680" t="s">
        <v>434</v>
      </c>
      <c r="J9680" t="s">
        <v>435</v>
      </c>
      <c r="K9680">
        <v>0.64189189199999996</v>
      </c>
      <c r="L9680">
        <v>5</v>
      </c>
      <c r="M9680">
        <v>3.01</v>
      </c>
      <c r="N9680" t="s">
        <v>4</v>
      </c>
      <c r="O9680">
        <v>1625</v>
      </c>
      <c r="P9680">
        <f t="shared" si="304"/>
        <v>1625</v>
      </c>
      <c r="Q9680">
        <f t="shared" si="305"/>
        <v>1625</v>
      </c>
    </row>
    <row r="9681" spans="1:17">
      <c r="A9681">
        <v>65</v>
      </c>
      <c r="B9681" t="s">
        <v>16</v>
      </c>
      <c r="C9681" t="s">
        <v>1</v>
      </c>
      <c r="D9681" t="s">
        <v>23</v>
      </c>
      <c r="E9681">
        <v>62</v>
      </c>
      <c r="F9681" t="s">
        <v>458</v>
      </c>
      <c r="H9681" t="s">
        <v>459</v>
      </c>
      <c r="I9681" t="s">
        <v>460</v>
      </c>
      <c r="J9681" t="s">
        <v>461</v>
      </c>
      <c r="K9681">
        <v>0.48965517200000003</v>
      </c>
      <c r="L9681">
        <v>6</v>
      </c>
      <c r="M9681">
        <v>3.43</v>
      </c>
      <c r="N9681" t="s">
        <v>4</v>
      </c>
      <c r="O9681">
        <v>1650</v>
      </c>
      <c r="P9681">
        <f t="shared" si="304"/>
        <v>1650</v>
      </c>
      <c r="Q9681">
        <f t="shared" si="305"/>
        <v>1650</v>
      </c>
    </row>
    <row r="9682" spans="1:17">
      <c r="A9682">
        <v>65</v>
      </c>
      <c r="B9682" t="s">
        <v>16</v>
      </c>
      <c r="C9682" t="s">
        <v>1</v>
      </c>
      <c r="D9682" t="s">
        <v>17</v>
      </c>
      <c r="E9682">
        <v>14</v>
      </c>
      <c r="F9682" t="s">
        <v>286</v>
      </c>
      <c r="G9682" t="s">
        <v>34</v>
      </c>
      <c r="H9682" t="s">
        <v>287</v>
      </c>
      <c r="I9682" t="s">
        <v>288</v>
      </c>
      <c r="J9682" t="s">
        <v>289</v>
      </c>
      <c r="K9682">
        <v>0.88888888899999996</v>
      </c>
      <c r="L9682">
        <v>5</v>
      </c>
      <c r="M9682">
        <v>1.91</v>
      </c>
      <c r="N9682" t="s">
        <v>4</v>
      </c>
      <c r="O9682">
        <v>2017</v>
      </c>
      <c r="P9682">
        <f t="shared" si="304"/>
        <v>2017</v>
      </c>
      <c r="Q9682">
        <f t="shared" si="305"/>
        <v>2017</v>
      </c>
    </row>
    <row r="9683" spans="1:17">
      <c r="A9683">
        <v>65</v>
      </c>
      <c r="B9683" t="s">
        <v>16</v>
      </c>
      <c r="C9683" t="s">
        <v>1</v>
      </c>
      <c r="D9683" t="s">
        <v>17</v>
      </c>
      <c r="E9683">
        <v>7</v>
      </c>
      <c r="F9683" t="s">
        <v>60</v>
      </c>
      <c r="G9683" t="s">
        <v>34</v>
      </c>
      <c r="H9683" t="s">
        <v>61</v>
      </c>
      <c r="I9683" t="s">
        <v>62</v>
      </c>
      <c r="J9683" t="s">
        <v>63</v>
      </c>
      <c r="K9683">
        <v>0.61486486500000004</v>
      </c>
      <c r="L9683">
        <v>6</v>
      </c>
      <c r="M9683">
        <v>3</v>
      </c>
      <c r="N9683" t="s">
        <v>4</v>
      </c>
      <c r="O9683">
        <v>2057</v>
      </c>
      <c r="P9683">
        <f t="shared" si="304"/>
        <v>2057</v>
      </c>
      <c r="Q9683">
        <f t="shared" si="305"/>
        <v>2057</v>
      </c>
    </row>
    <row r="9684" spans="1:17">
      <c r="A9684">
        <v>65</v>
      </c>
      <c r="B9684" t="s">
        <v>16</v>
      </c>
      <c r="C9684" t="s">
        <v>1</v>
      </c>
      <c r="D9684" t="s">
        <v>17</v>
      </c>
      <c r="E9684">
        <v>105</v>
      </c>
      <c r="F9684" t="s">
        <v>48</v>
      </c>
      <c r="G9684" t="s">
        <v>19</v>
      </c>
      <c r="H9684" t="s">
        <v>49</v>
      </c>
      <c r="I9684" t="s">
        <v>50</v>
      </c>
      <c r="J9684" t="s">
        <v>51</v>
      </c>
      <c r="K9684">
        <v>0.95138999999999996</v>
      </c>
      <c r="L9684">
        <v>5</v>
      </c>
      <c r="M9684">
        <v>3.38</v>
      </c>
      <c r="N9684" t="s">
        <v>4</v>
      </c>
      <c r="O9684">
        <v>2135</v>
      </c>
      <c r="P9684">
        <f t="shared" si="304"/>
        <v>2135</v>
      </c>
      <c r="Q9684">
        <f t="shared" si="305"/>
        <v>2135</v>
      </c>
    </row>
    <row r="9685" spans="1:17">
      <c r="A9685">
        <v>65</v>
      </c>
      <c r="B9685" t="s">
        <v>16</v>
      </c>
      <c r="C9685" t="s">
        <v>1</v>
      </c>
      <c r="D9685" t="s">
        <v>23</v>
      </c>
      <c r="E9685">
        <v>20</v>
      </c>
      <c r="F9685" t="s">
        <v>316</v>
      </c>
      <c r="H9685" t="s">
        <v>317</v>
      </c>
      <c r="I9685" t="s">
        <v>318</v>
      </c>
      <c r="J9685" t="s">
        <v>319</v>
      </c>
      <c r="K9685">
        <v>0.839378238</v>
      </c>
      <c r="L9685">
        <v>5</v>
      </c>
      <c r="M9685">
        <v>3.68</v>
      </c>
      <c r="N9685" t="s">
        <v>4</v>
      </c>
      <c r="O9685">
        <v>2864</v>
      </c>
      <c r="P9685">
        <f t="shared" si="304"/>
        <v>2864</v>
      </c>
      <c r="Q9685">
        <f t="shared" si="305"/>
        <v>2864</v>
      </c>
    </row>
    <row r="9686" spans="1:17">
      <c r="A9686">
        <v>65</v>
      </c>
      <c r="B9686" t="s">
        <v>16</v>
      </c>
      <c r="C9686" t="s">
        <v>1</v>
      </c>
      <c r="D9686" t="s">
        <v>23</v>
      </c>
      <c r="E9686">
        <v>95</v>
      </c>
      <c r="F9686" t="s">
        <v>45</v>
      </c>
      <c r="H9686" t="s">
        <v>46</v>
      </c>
      <c r="I9686" t="s">
        <v>46</v>
      </c>
      <c r="J9686" t="s">
        <v>47</v>
      </c>
      <c r="K9686">
        <v>0.87878787899999999</v>
      </c>
      <c r="L9686">
        <v>4</v>
      </c>
      <c r="M9686">
        <v>2.82</v>
      </c>
      <c r="N9686" t="s">
        <v>4</v>
      </c>
      <c r="O9686">
        <v>3032</v>
      </c>
      <c r="P9686">
        <f t="shared" si="304"/>
        <v>3032</v>
      </c>
      <c r="Q9686">
        <f t="shared" si="305"/>
        <v>3032</v>
      </c>
    </row>
    <row r="9687" spans="1:17">
      <c r="A9687">
        <v>65</v>
      </c>
      <c r="B9687" t="s">
        <v>16</v>
      </c>
      <c r="C9687" t="s">
        <v>1</v>
      </c>
      <c r="D9687" t="s">
        <v>17</v>
      </c>
      <c r="E9687">
        <v>31</v>
      </c>
      <c r="F9687" t="s">
        <v>340</v>
      </c>
      <c r="G9687" t="s">
        <v>34</v>
      </c>
      <c r="H9687" t="s">
        <v>341</v>
      </c>
      <c r="I9687" t="s">
        <v>342</v>
      </c>
      <c r="J9687" t="s">
        <v>343</v>
      </c>
      <c r="K9687">
        <v>0.68243243200000003</v>
      </c>
      <c r="L9687">
        <v>4</v>
      </c>
      <c r="M9687">
        <v>3.6619999999999999</v>
      </c>
      <c r="N9687" t="s">
        <v>4</v>
      </c>
      <c r="O9687">
        <v>3043</v>
      </c>
      <c r="P9687">
        <f t="shared" si="304"/>
        <v>3043</v>
      </c>
      <c r="Q9687">
        <f t="shared" si="305"/>
        <v>3043</v>
      </c>
    </row>
    <row r="9688" spans="1:17">
      <c r="A9688">
        <v>65</v>
      </c>
      <c r="B9688" t="s">
        <v>0</v>
      </c>
      <c r="C9688" t="s">
        <v>9</v>
      </c>
      <c r="E9688">
        <v>45</v>
      </c>
      <c r="F9688" t="s">
        <v>108</v>
      </c>
      <c r="H9688" t="s">
        <v>109</v>
      </c>
      <c r="N9688" t="s">
        <v>4</v>
      </c>
      <c r="O9688">
        <v>1477</v>
      </c>
      <c r="P9688">
        <f t="shared" si="304"/>
        <v>1477</v>
      </c>
      <c r="Q9688">
        <f t="shared" si="305"/>
        <v>1477</v>
      </c>
    </row>
    <row r="9689" spans="1:17">
      <c r="A9689">
        <v>65</v>
      </c>
      <c r="B9689" t="s">
        <v>0</v>
      </c>
      <c r="C9689" t="s">
        <v>9</v>
      </c>
      <c r="E9689">
        <v>33</v>
      </c>
      <c r="F9689" t="s">
        <v>444</v>
      </c>
      <c r="H9689" t="s">
        <v>445</v>
      </c>
      <c r="N9689" t="s">
        <v>4</v>
      </c>
      <c r="O9689">
        <v>1567</v>
      </c>
      <c r="P9689">
        <f t="shared" si="304"/>
        <v>1567</v>
      </c>
      <c r="Q9689">
        <f t="shared" si="305"/>
        <v>1567</v>
      </c>
    </row>
    <row r="9690" spans="1:17">
      <c r="A9690">
        <v>65</v>
      </c>
      <c r="B9690" t="s">
        <v>0</v>
      </c>
      <c r="C9690" t="s">
        <v>9</v>
      </c>
      <c r="E9690">
        <v>86</v>
      </c>
      <c r="F9690" t="s">
        <v>300</v>
      </c>
      <c r="H9690" t="s">
        <v>301</v>
      </c>
      <c r="N9690" t="s">
        <v>4</v>
      </c>
      <c r="O9690">
        <v>1819</v>
      </c>
      <c r="P9690">
        <f t="shared" si="304"/>
        <v>1819</v>
      </c>
      <c r="Q9690">
        <f t="shared" si="305"/>
        <v>1819</v>
      </c>
    </row>
    <row r="9691" spans="1:17">
      <c r="A9691">
        <v>65</v>
      </c>
      <c r="B9691" t="s">
        <v>0</v>
      </c>
      <c r="C9691" t="s">
        <v>9</v>
      </c>
      <c r="E9691">
        <v>19</v>
      </c>
      <c r="F9691" t="s">
        <v>38</v>
      </c>
      <c r="H9691" t="s">
        <v>39</v>
      </c>
      <c r="N9691" t="s">
        <v>4</v>
      </c>
      <c r="O9691">
        <v>2179</v>
      </c>
      <c r="P9691">
        <f t="shared" si="304"/>
        <v>2179</v>
      </c>
      <c r="Q9691">
        <f t="shared" si="305"/>
        <v>2179</v>
      </c>
    </row>
    <row r="9692" spans="1:17">
      <c r="A9692">
        <v>65</v>
      </c>
      <c r="B9692" t="s">
        <v>0</v>
      </c>
      <c r="C9692" t="s">
        <v>9</v>
      </c>
      <c r="E9692">
        <v>11</v>
      </c>
      <c r="F9692" t="s">
        <v>140</v>
      </c>
      <c r="H9692" t="s">
        <v>141</v>
      </c>
      <c r="N9692" t="s">
        <v>4</v>
      </c>
      <c r="O9692">
        <v>2339</v>
      </c>
      <c r="P9692">
        <f t="shared" si="304"/>
        <v>2339</v>
      </c>
      <c r="Q9692">
        <f t="shared" si="305"/>
        <v>2339</v>
      </c>
    </row>
    <row r="9693" spans="1:17">
      <c r="A9693">
        <v>65</v>
      </c>
      <c r="B9693" t="s">
        <v>0</v>
      </c>
      <c r="C9693" t="s">
        <v>9</v>
      </c>
      <c r="E9693">
        <v>131</v>
      </c>
      <c r="F9693" t="s">
        <v>2</v>
      </c>
      <c r="H9693" t="s">
        <v>3</v>
      </c>
      <c r="N9693" t="s">
        <v>8</v>
      </c>
      <c r="O9693">
        <v>2453</v>
      </c>
      <c r="P9693">
        <f t="shared" si="304"/>
        <v>2453</v>
      </c>
      <c r="Q9693">
        <f t="shared" si="305"/>
        <v>2453</v>
      </c>
    </row>
    <row r="9694" spans="1:17">
      <c r="A9694">
        <v>65</v>
      </c>
      <c r="B9694" t="s">
        <v>0</v>
      </c>
      <c r="C9694" t="s">
        <v>1</v>
      </c>
      <c r="E9694">
        <v>47</v>
      </c>
      <c r="F9694" t="s">
        <v>96</v>
      </c>
      <c r="H9694" t="s">
        <v>97</v>
      </c>
      <c r="N9694" t="s">
        <v>4</v>
      </c>
      <c r="O9694">
        <v>1282</v>
      </c>
      <c r="P9694">
        <f t="shared" si="304"/>
        <v>1282</v>
      </c>
      <c r="Q9694">
        <f t="shared" si="305"/>
        <v>1282</v>
      </c>
    </row>
    <row r="9695" spans="1:17">
      <c r="A9695">
        <v>65</v>
      </c>
      <c r="B9695" t="s">
        <v>0</v>
      </c>
      <c r="C9695" t="s">
        <v>1</v>
      </c>
      <c r="E9695">
        <v>96</v>
      </c>
      <c r="F9695" t="s">
        <v>482</v>
      </c>
      <c r="H9695" t="s">
        <v>483</v>
      </c>
      <c r="N9695" t="s">
        <v>4</v>
      </c>
      <c r="O9695">
        <v>1388</v>
      </c>
      <c r="P9695">
        <f t="shared" si="304"/>
        <v>1388</v>
      </c>
      <c r="Q9695">
        <f t="shared" si="305"/>
        <v>1388</v>
      </c>
    </row>
    <row r="9696" spans="1:17">
      <c r="A9696">
        <v>65</v>
      </c>
      <c r="B9696" t="s">
        <v>0</v>
      </c>
      <c r="C9696" t="s">
        <v>1</v>
      </c>
      <c r="E9696">
        <v>148</v>
      </c>
      <c r="F9696" t="s">
        <v>514</v>
      </c>
      <c r="H9696" t="s">
        <v>515</v>
      </c>
      <c r="N9696" t="s">
        <v>4</v>
      </c>
      <c r="O9696">
        <v>1390</v>
      </c>
      <c r="P9696">
        <f t="shared" si="304"/>
        <v>1390</v>
      </c>
      <c r="Q9696">
        <f t="shared" si="305"/>
        <v>1390</v>
      </c>
    </row>
    <row r="9697" spans="1:17">
      <c r="A9697">
        <v>65</v>
      </c>
      <c r="B9697" t="s">
        <v>0</v>
      </c>
      <c r="C9697" t="s">
        <v>1</v>
      </c>
      <c r="E9697">
        <v>54</v>
      </c>
      <c r="F9697" t="s">
        <v>416</v>
      </c>
      <c r="H9697" t="s">
        <v>417</v>
      </c>
      <c r="N9697" t="s">
        <v>4</v>
      </c>
      <c r="O9697">
        <v>1663</v>
      </c>
      <c r="P9697">
        <f t="shared" si="304"/>
        <v>1663</v>
      </c>
      <c r="Q9697">
        <f t="shared" si="305"/>
        <v>1663</v>
      </c>
    </row>
    <row r="9698" spans="1:17">
      <c r="A9698">
        <v>65</v>
      </c>
      <c r="B9698" t="s">
        <v>0</v>
      </c>
      <c r="C9698" t="s">
        <v>1</v>
      </c>
      <c r="E9698">
        <v>6</v>
      </c>
      <c r="F9698" t="s">
        <v>200</v>
      </c>
      <c r="H9698" t="s">
        <v>201</v>
      </c>
      <c r="N9698" t="s">
        <v>4</v>
      </c>
      <c r="O9698">
        <v>1768</v>
      </c>
      <c r="P9698">
        <f t="shared" si="304"/>
        <v>1768</v>
      </c>
      <c r="Q9698">
        <f t="shared" si="305"/>
        <v>1768</v>
      </c>
    </row>
    <row r="9699" spans="1:17">
      <c r="A9699">
        <v>65</v>
      </c>
      <c r="B9699" t="s">
        <v>0</v>
      </c>
      <c r="C9699" t="s">
        <v>1</v>
      </c>
      <c r="E9699">
        <v>64</v>
      </c>
      <c r="F9699" t="s">
        <v>438</v>
      </c>
      <c r="H9699" t="s">
        <v>439</v>
      </c>
      <c r="N9699" t="s">
        <v>4</v>
      </c>
      <c r="O9699">
        <v>2281</v>
      </c>
      <c r="P9699">
        <f t="shared" si="304"/>
        <v>2281</v>
      </c>
      <c r="Q9699">
        <f t="shared" si="305"/>
        <v>2281</v>
      </c>
    </row>
    <row r="9700" spans="1:17">
      <c r="A9700">
        <v>65</v>
      </c>
      <c r="B9700" t="s">
        <v>0</v>
      </c>
      <c r="C9700" t="s">
        <v>1</v>
      </c>
      <c r="E9700">
        <v>3</v>
      </c>
      <c r="F9700" t="s">
        <v>148</v>
      </c>
      <c r="H9700" t="s">
        <v>149</v>
      </c>
      <c r="N9700" t="s">
        <v>4</v>
      </c>
      <c r="O9700">
        <v>2413</v>
      </c>
      <c r="P9700">
        <f t="shared" si="304"/>
        <v>2413</v>
      </c>
      <c r="Q9700">
        <f t="shared" si="305"/>
        <v>2413</v>
      </c>
    </row>
    <row r="9701" spans="1:17">
      <c r="A9701">
        <v>65</v>
      </c>
      <c r="B9701" t="s">
        <v>0</v>
      </c>
      <c r="C9701" t="s">
        <v>1</v>
      </c>
      <c r="E9701">
        <v>46</v>
      </c>
      <c r="F9701" t="s">
        <v>126</v>
      </c>
      <c r="H9701" t="s">
        <v>127</v>
      </c>
      <c r="N9701" t="s">
        <v>4</v>
      </c>
      <c r="O9701">
        <v>2505</v>
      </c>
      <c r="P9701">
        <f t="shared" si="304"/>
        <v>2505</v>
      </c>
      <c r="Q9701">
        <f t="shared" si="305"/>
        <v>2505</v>
      </c>
    </row>
    <row r="9702" spans="1:17">
      <c r="A9702">
        <v>65</v>
      </c>
      <c r="B9702" t="s">
        <v>32</v>
      </c>
      <c r="C9702" t="s">
        <v>9</v>
      </c>
      <c r="D9702" t="s">
        <v>17</v>
      </c>
      <c r="E9702">
        <v>135</v>
      </c>
      <c r="F9702" t="s">
        <v>352</v>
      </c>
      <c r="G9702" t="s">
        <v>19</v>
      </c>
      <c r="H9702" t="s">
        <v>353</v>
      </c>
      <c r="I9702" t="s">
        <v>354</v>
      </c>
      <c r="J9702" t="s">
        <v>355</v>
      </c>
      <c r="K9702">
        <v>0.79</v>
      </c>
      <c r="L9702">
        <v>5</v>
      </c>
      <c r="M9702">
        <v>4.0490000000000004</v>
      </c>
      <c r="N9702" t="s">
        <v>4</v>
      </c>
      <c r="O9702">
        <v>1333</v>
      </c>
      <c r="P9702">
        <f t="shared" si="304"/>
        <v>1333</v>
      </c>
      <c r="Q9702">
        <f t="shared" si="305"/>
        <v>1333</v>
      </c>
    </row>
    <row r="9703" spans="1:17">
      <c r="A9703">
        <v>65</v>
      </c>
      <c r="B9703" t="s">
        <v>32</v>
      </c>
      <c r="C9703" t="s">
        <v>9</v>
      </c>
      <c r="D9703" t="s">
        <v>23</v>
      </c>
      <c r="E9703">
        <v>128</v>
      </c>
      <c r="F9703" t="s">
        <v>24</v>
      </c>
      <c r="H9703" t="s">
        <v>25</v>
      </c>
      <c r="I9703" t="s">
        <v>26</v>
      </c>
      <c r="J9703" t="s">
        <v>27</v>
      </c>
      <c r="K9703">
        <v>0.54929577500000004</v>
      </c>
      <c r="L9703">
        <v>3</v>
      </c>
      <c r="M9703">
        <v>3.16</v>
      </c>
      <c r="N9703" t="s">
        <v>4</v>
      </c>
      <c r="O9703">
        <v>1467</v>
      </c>
      <c r="P9703">
        <f t="shared" si="304"/>
        <v>1467</v>
      </c>
      <c r="Q9703">
        <f t="shared" si="305"/>
        <v>1467</v>
      </c>
    </row>
    <row r="9704" spans="1:17">
      <c r="A9704">
        <v>65</v>
      </c>
      <c r="B9704" t="s">
        <v>32</v>
      </c>
      <c r="C9704" t="s">
        <v>9</v>
      </c>
      <c r="D9704" t="s">
        <v>23</v>
      </c>
      <c r="E9704">
        <v>116</v>
      </c>
      <c r="F9704" t="s">
        <v>362</v>
      </c>
      <c r="H9704" t="s">
        <v>363</v>
      </c>
      <c r="I9704" t="s">
        <v>364</v>
      </c>
      <c r="J9704" t="s">
        <v>365</v>
      </c>
      <c r="K9704">
        <v>0.465753425</v>
      </c>
      <c r="L9704">
        <v>6</v>
      </c>
      <c r="M9704">
        <v>3.25</v>
      </c>
      <c r="N9704" t="s">
        <v>4</v>
      </c>
      <c r="O9704">
        <v>1698</v>
      </c>
      <c r="P9704">
        <f t="shared" si="304"/>
        <v>1698</v>
      </c>
      <c r="Q9704">
        <f t="shared" si="305"/>
        <v>1698</v>
      </c>
    </row>
    <row r="9705" spans="1:17">
      <c r="A9705">
        <v>65</v>
      </c>
      <c r="B9705" t="s">
        <v>32</v>
      </c>
      <c r="C9705" t="s">
        <v>9</v>
      </c>
      <c r="D9705" t="s">
        <v>17</v>
      </c>
      <c r="E9705">
        <v>93</v>
      </c>
      <c r="F9705" t="s">
        <v>120</v>
      </c>
      <c r="G9705" t="s">
        <v>34</v>
      </c>
      <c r="H9705" t="s">
        <v>121</v>
      </c>
      <c r="I9705" t="s">
        <v>122</v>
      </c>
      <c r="J9705" t="s">
        <v>123</v>
      </c>
      <c r="K9705">
        <v>0.60406091399999995</v>
      </c>
      <c r="L9705">
        <v>3</v>
      </c>
      <c r="M9705">
        <v>2.89</v>
      </c>
      <c r="N9705" t="s">
        <v>4</v>
      </c>
      <c r="O9705">
        <v>1779</v>
      </c>
      <c r="P9705">
        <f t="shared" si="304"/>
        <v>1779</v>
      </c>
      <c r="Q9705">
        <f t="shared" si="305"/>
        <v>1779</v>
      </c>
    </row>
    <row r="9706" spans="1:17">
      <c r="A9706">
        <v>65</v>
      </c>
      <c r="B9706" t="s">
        <v>32</v>
      </c>
      <c r="C9706" t="s">
        <v>9</v>
      </c>
      <c r="D9706" t="s">
        <v>23</v>
      </c>
      <c r="E9706">
        <v>15</v>
      </c>
      <c r="F9706" t="s">
        <v>154</v>
      </c>
      <c r="H9706" t="s">
        <v>155</v>
      </c>
      <c r="I9706" t="s">
        <v>156</v>
      </c>
      <c r="J9706" t="s">
        <v>157</v>
      </c>
      <c r="K9706">
        <v>0.78571428600000004</v>
      </c>
      <c r="L9706">
        <v>5</v>
      </c>
      <c r="M9706">
        <v>3.55</v>
      </c>
      <c r="N9706" t="s">
        <v>4</v>
      </c>
      <c r="O9706">
        <v>1814</v>
      </c>
      <c r="P9706">
        <f t="shared" si="304"/>
        <v>1814</v>
      </c>
      <c r="Q9706">
        <f t="shared" si="305"/>
        <v>1814</v>
      </c>
    </row>
    <row r="9707" spans="1:17">
      <c r="A9707">
        <v>65</v>
      </c>
      <c r="B9707" t="s">
        <v>32</v>
      </c>
      <c r="C9707" t="s">
        <v>9</v>
      </c>
      <c r="D9707" t="s">
        <v>17</v>
      </c>
      <c r="E9707">
        <v>90</v>
      </c>
      <c r="F9707" t="s">
        <v>328</v>
      </c>
      <c r="G9707" t="s">
        <v>34</v>
      </c>
      <c r="H9707" t="s">
        <v>329</v>
      </c>
      <c r="I9707" t="s">
        <v>330</v>
      </c>
      <c r="J9707" t="s">
        <v>331</v>
      </c>
      <c r="K9707">
        <v>0.803030303</v>
      </c>
      <c r="L9707">
        <v>5</v>
      </c>
      <c r="M9707">
        <v>2.78</v>
      </c>
      <c r="N9707" t="s">
        <v>4</v>
      </c>
      <c r="O9707">
        <v>1902</v>
      </c>
      <c r="P9707">
        <f t="shared" si="304"/>
        <v>1902</v>
      </c>
      <c r="Q9707">
        <f t="shared" si="305"/>
        <v>1902</v>
      </c>
    </row>
    <row r="9708" spans="1:17">
      <c r="A9708">
        <v>65</v>
      </c>
      <c r="B9708" t="s">
        <v>32</v>
      </c>
      <c r="C9708" t="s">
        <v>9</v>
      </c>
      <c r="D9708" t="s">
        <v>23</v>
      </c>
      <c r="E9708">
        <v>99</v>
      </c>
      <c r="F9708" t="s">
        <v>78</v>
      </c>
      <c r="H9708" t="s">
        <v>79</v>
      </c>
      <c r="I9708" t="s">
        <v>80</v>
      </c>
      <c r="J9708" t="s">
        <v>81</v>
      </c>
      <c r="K9708">
        <v>0.81005586600000001</v>
      </c>
      <c r="L9708">
        <v>4</v>
      </c>
      <c r="M9708">
        <v>2.371</v>
      </c>
      <c r="N9708" t="s">
        <v>4</v>
      </c>
      <c r="O9708">
        <v>1918</v>
      </c>
      <c r="P9708">
        <f t="shared" si="304"/>
        <v>1918</v>
      </c>
      <c r="Q9708">
        <f t="shared" si="305"/>
        <v>1918</v>
      </c>
    </row>
    <row r="9709" spans="1:17">
      <c r="A9709">
        <v>65</v>
      </c>
      <c r="B9709" t="s">
        <v>32</v>
      </c>
      <c r="C9709" t="s">
        <v>9</v>
      </c>
      <c r="D9709" t="s">
        <v>23</v>
      </c>
      <c r="E9709">
        <v>72</v>
      </c>
      <c r="F9709" t="s">
        <v>470</v>
      </c>
      <c r="H9709" t="s">
        <v>471</v>
      </c>
      <c r="I9709" t="s">
        <v>472</v>
      </c>
      <c r="J9709" t="s">
        <v>473</v>
      </c>
      <c r="K9709">
        <v>0.74675324700000001</v>
      </c>
      <c r="L9709">
        <v>7</v>
      </c>
      <c r="M9709">
        <v>2.83</v>
      </c>
      <c r="N9709" t="s">
        <v>4</v>
      </c>
      <c r="O9709">
        <v>2079</v>
      </c>
      <c r="P9709">
        <f t="shared" si="304"/>
        <v>2079</v>
      </c>
      <c r="Q9709">
        <f t="shared" si="305"/>
        <v>2079</v>
      </c>
    </row>
    <row r="9710" spans="1:17">
      <c r="A9710">
        <v>65</v>
      </c>
      <c r="B9710" t="s">
        <v>32</v>
      </c>
      <c r="C9710" t="s">
        <v>9</v>
      </c>
      <c r="D9710" t="s">
        <v>23</v>
      </c>
      <c r="E9710">
        <v>127</v>
      </c>
      <c r="F9710" t="s">
        <v>240</v>
      </c>
      <c r="H9710" t="s">
        <v>241</v>
      </c>
      <c r="I9710" t="s">
        <v>242</v>
      </c>
      <c r="J9710" t="s">
        <v>243</v>
      </c>
      <c r="K9710">
        <v>0.85454545500000001</v>
      </c>
      <c r="L9710">
        <v>3</v>
      </c>
      <c r="M9710">
        <v>2.83</v>
      </c>
      <c r="N9710" t="s">
        <v>4</v>
      </c>
      <c r="O9710">
        <v>2123</v>
      </c>
      <c r="P9710">
        <f t="shared" si="304"/>
        <v>2123</v>
      </c>
      <c r="Q9710">
        <f t="shared" si="305"/>
        <v>2123</v>
      </c>
    </row>
    <row r="9711" spans="1:17">
      <c r="A9711">
        <v>65</v>
      </c>
      <c r="B9711" t="s">
        <v>32</v>
      </c>
      <c r="C9711" t="s">
        <v>9</v>
      </c>
      <c r="D9711" t="s">
        <v>23</v>
      </c>
      <c r="E9711">
        <v>50</v>
      </c>
      <c r="F9711" t="s">
        <v>142</v>
      </c>
      <c r="H9711" t="s">
        <v>143</v>
      </c>
      <c r="I9711" t="s">
        <v>144</v>
      </c>
      <c r="J9711" t="s">
        <v>145</v>
      </c>
      <c r="K9711">
        <v>0.63779527599999997</v>
      </c>
      <c r="L9711">
        <v>4</v>
      </c>
      <c r="M9711">
        <v>2.97</v>
      </c>
      <c r="N9711" t="s">
        <v>4</v>
      </c>
      <c r="O9711">
        <v>2394</v>
      </c>
      <c r="P9711">
        <f t="shared" si="304"/>
        <v>2394</v>
      </c>
      <c r="Q9711">
        <f t="shared" si="305"/>
        <v>2394</v>
      </c>
    </row>
    <row r="9712" spans="1:17">
      <c r="A9712">
        <v>65</v>
      </c>
      <c r="B9712" t="s">
        <v>32</v>
      </c>
      <c r="C9712" t="s">
        <v>9</v>
      </c>
      <c r="D9712" t="s">
        <v>17</v>
      </c>
      <c r="E9712">
        <v>61</v>
      </c>
      <c r="F9712" t="s">
        <v>244</v>
      </c>
      <c r="G9712" t="s">
        <v>34</v>
      </c>
      <c r="H9712" t="s">
        <v>245</v>
      </c>
      <c r="I9712" t="s">
        <v>246</v>
      </c>
      <c r="J9712" t="s">
        <v>247</v>
      </c>
      <c r="K9712">
        <v>0.65760869600000005</v>
      </c>
      <c r="L9712">
        <v>5</v>
      </c>
      <c r="M9712">
        <v>2.79</v>
      </c>
      <c r="N9712" t="s">
        <v>4</v>
      </c>
      <c r="O9712">
        <v>2948</v>
      </c>
      <c r="P9712">
        <f t="shared" si="304"/>
        <v>2948</v>
      </c>
      <c r="Q9712">
        <f t="shared" si="305"/>
        <v>2948</v>
      </c>
    </row>
    <row r="9713" spans="1:17">
      <c r="A9713">
        <v>65</v>
      </c>
      <c r="B9713" t="s">
        <v>32</v>
      </c>
      <c r="C9713" t="s">
        <v>9</v>
      </c>
      <c r="D9713" t="s">
        <v>17</v>
      </c>
      <c r="E9713">
        <v>10</v>
      </c>
      <c r="F9713" t="s">
        <v>116</v>
      </c>
      <c r="G9713" t="s">
        <v>34</v>
      </c>
      <c r="H9713" t="s">
        <v>117</v>
      </c>
      <c r="I9713" t="s">
        <v>118</v>
      </c>
      <c r="J9713" t="s">
        <v>119</v>
      </c>
      <c r="K9713">
        <v>0.84</v>
      </c>
      <c r="L9713">
        <v>5</v>
      </c>
      <c r="M9713">
        <v>3.19</v>
      </c>
      <c r="N9713" t="s">
        <v>8</v>
      </c>
      <c r="O9713">
        <v>3219</v>
      </c>
      <c r="P9713">
        <f t="shared" si="304"/>
        <v>3219</v>
      </c>
      <c r="Q9713">
        <f t="shared" si="305"/>
        <v>3219</v>
      </c>
    </row>
    <row r="9714" spans="1:17">
      <c r="A9714">
        <v>65</v>
      </c>
      <c r="B9714" t="s">
        <v>32</v>
      </c>
      <c r="C9714" t="s">
        <v>9</v>
      </c>
      <c r="D9714" t="s">
        <v>17</v>
      </c>
      <c r="E9714">
        <v>32</v>
      </c>
      <c r="F9714" t="s">
        <v>474</v>
      </c>
      <c r="G9714" t="s">
        <v>19</v>
      </c>
      <c r="H9714" t="s">
        <v>475</v>
      </c>
      <c r="I9714" t="s">
        <v>476</v>
      </c>
      <c r="J9714" t="s">
        <v>477</v>
      </c>
      <c r="K9714">
        <v>0.95833333300000001</v>
      </c>
      <c r="L9714">
        <v>6</v>
      </c>
      <c r="M9714">
        <v>3.66</v>
      </c>
      <c r="N9714" t="s">
        <v>4</v>
      </c>
      <c r="O9714">
        <v>3863</v>
      </c>
      <c r="P9714">
        <f t="shared" si="304"/>
        <v>3863</v>
      </c>
      <c r="Q9714">
        <f t="shared" si="305"/>
        <v>3863</v>
      </c>
    </row>
    <row r="9715" spans="1:17">
      <c r="A9715">
        <v>65</v>
      </c>
      <c r="B9715" t="s">
        <v>32</v>
      </c>
      <c r="C9715" t="s">
        <v>9</v>
      </c>
      <c r="D9715" t="s">
        <v>23</v>
      </c>
      <c r="E9715">
        <v>57</v>
      </c>
      <c r="F9715" t="s">
        <v>28</v>
      </c>
      <c r="H9715" t="s">
        <v>29</v>
      </c>
      <c r="I9715" t="s">
        <v>30</v>
      </c>
      <c r="J9715" t="s">
        <v>31</v>
      </c>
      <c r="K9715">
        <v>0.88275862100000002</v>
      </c>
      <c r="L9715">
        <v>5</v>
      </c>
      <c r="M9715">
        <v>3.49</v>
      </c>
      <c r="N9715" t="s">
        <v>8</v>
      </c>
      <c r="O9715">
        <v>4021</v>
      </c>
      <c r="P9715">
        <f t="shared" si="304"/>
        <v>4021</v>
      </c>
      <c r="Q9715">
        <f t="shared" si="305"/>
        <v>4021</v>
      </c>
    </row>
    <row r="9716" spans="1:17">
      <c r="A9716">
        <v>65</v>
      </c>
      <c r="B9716" t="s">
        <v>32</v>
      </c>
      <c r="C9716" t="s">
        <v>9</v>
      </c>
      <c r="D9716" t="s">
        <v>17</v>
      </c>
      <c r="E9716">
        <v>29</v>
      </c>
      <c r="F9716" t="s">
        <v>70</v>
      </c>
      <c r="G9716" t="s">
        <v>34</v>
      </c>
      <c r="H9716" t="s">
        <v>71</v>
      </c>
      <c r="I9716" t="s">
        <v>72</v>
      </c>
      <c r="J9716" t="s">
        <v>73</v>
      </c>
      <c r="K9716">
        <v>0.84848484800000001</v>
      </c>
      <c r="L9716">
        <v>4</v>
      </c>
      <c r="M9716">
        <v>3.7509999999999999</v>
      </c>
      <c r="N9716" t="s">
        <v>4</v>
      </c>
      <c r="O9716">
        <v>4091</v>
      </c>
      <c r="P9716">
        <f t="shared" si="304"/>
        <v>4091</v>
      </c>
      <c r="Q9716">
        <f t="shared" si="305"/>
        <v>4091</v>
      </c>
    </row>
    <row r="9717" spans="1:17">
      <c r="A9717">
        <v>65</v>
      </c>
      <c r="B9717" t="s">
        <v>32</v>
      </c>
      <c r="C9717" t="s">
        <v>9</v>
      </c>
      <c r="D9717" t="s">
        <v>17</v>
      </c>
      <c r="E9717">
        <v>84</v>
      </c>
      <c r="F9717" t="s">
        <v>412</v>
      </c>
      <c r="G9717" t="s">
        <v>34</v>
      </c>
      <c r="H9717" t="s">
        <v>413</v>
      </c>
      <c r="I9717" t="s">
        <v>414</v>
      </c>
      <c r="J9717" t="s">
        <v>415</v>
      </c>
      <c r="K9717">
        <v>0.72</v>
      </c>
      <c r="L9717">
        <v>5</v>
      </c>
      <c r="M9717">
        <v>2.54</v>
      </c>
      <c r="N9717" t="s">
        <v>4</v>
      </c>
      <c r="O9717">
        <v>6675</v>
      </c>
      <c r="P9717" t="str">
        <f t="shared" si="304"/>
        <v/>
      </c>
      <c r="Q9717" t="str">
        <f t="shared" si="305"/>
        <v/>
      </c>
    </row>
    <row r="9718" spans="1:17">
      <c r="A9718">
        <v>65</v>
      </c>
      <c r="B9718" t="s">
        <v>32</v>
      </c>
      <c r="C9718" t="s">
        <v>1</v>
      </c>
      <c r="D9718" t="s">
        <v>17</v>
      </c>
      <c r="E9718">
        <v>143</v>
      </c>
      <c r="F9718" t="s">
        <v>232</v>
      </c>
      <c r="G9718" t="s">
        <v>34</v>
      </c>
      <c r="H9718" t="s">
        <v>233</v>
      </c>
      <c r="I9718" t="s">
        <v>234</v>
      </c>
      <c r="J9718" t="s">
        <v>235</v>
      </c>
      <c r="K9718">
        <v>0.64935064899999995</v>
      </c>
      <c r="L9718">
        <v>4</v>
      </c>
      <c r="M9718">
        <v>4.6500000000000004</v>
      </c>
      <c r="N9718" t="s">
        <v>4</v>
      </c>
      <c r="O9718">
        <v>990</v>
      </c>
      <c r="P9718">
        <f t="shared" si="304"/>
        <v>990</v>
      </c>
      <c r="Q9718">
        <f t="shared" si="305"/>
        <v>990</v>
      </c>
    </row>
    <row r="9719" spans="1:17">
      <c r="A9719">
        <v>65</v>
      </c>
      <c r="B9719" t="s">
        <v>32</v>
      </c>
      <c r="C9719" t="s">
        <v>1</v>
      </c>
      <c r="D9719" t="s">
        <v>23</v>
      </c>
      <c r="E9719">
        <v>134</v>
      </c>
      <c r="F9719" t="s">
        <v>40</v>
      </c>
      <c r="H9719" t="s">
        <v>41</v>
      </c>
      <c r="I9719" t="s">
        <v>42</v>
      </c>
      <c r="J9719" t="s">
        <v>43</v>
      </c>
      <c r="K9719">
        <v>0.81756756799999997</v>
      </c>
      <c r="L9719">
        <v>3</v>
      </c>
      <c r="M9719">
        <v>3.32</v>
      </c>
      <c r="N9719" t="s">
        <v>4</v>
      </c>
      <c r="O9719">
        <v>1334</v>
      </c>
      <c r="P9719">
        <f t="shared" si="304"/>
        <v>1334</v>
      </c>
      <c r="Q9719">
        <f t="shared" si="305"/>
        <v>1334</v>
      </c>
    </row>
    <row r="9720" spans="1:17">
      <c r="A9720">
        <v>65</v>
      </c>
      <c r="B9720" t="s">
        <v>32</v>
      </c>
      <c r="C9720" t="s">
        <v>1</v>
      </c>
      <c r="D9720" t="s">
        <v>23</v>
      </c>
      <c r="E9720">
        <v>129</v>
      </c>
      <c r="F9720" t="s">
        <v>440</v>
      </c>
      <c r="H9720" t="s">
        <v>441</v>
      </c>
      <c r="I9720" t="s">
        <v>442</v>
      </c>
      <c r="J9720" t="s">
        <v>443</v>
      </c>
      <c r="K9720">
        <v>0.78378378400000004</v>
      </c>
      <c r="L9720">
        <v>6</v>
      </c>
      <c r="M9720">
        <v>2.69</v>
      </c>
      <c r="N9720" t="s">
        <v>4</v>
      </c>
      <c r="O9720">
        <v>1438</v>
      </c>
      <c r="P9720">
        <f t="shared" si="304"/>
        <v>1438</v>
      </c>
      <c r="Q9720">
        <f t="shared" si="305"/>
        <v>1438</v>
      </c>
    </row>
    <row r="9721" spans="1:17">
      <c r="A9721">
        <v>65</v>
      </c>
      <c r="B9721" t="s">
        <v>32</v>
      </c>
      <c r="C9721" t="s">
        <v>1</v>
      </c>
      <c r="D9721" t="s">
        <v>17</v>
      </c>
      <c r="E9721">
        <v>123</v>
      </c>
      <c r="F9721" t="s">
        <v>150</v>
      </c>
      <c r="G9721" t="s">
        <v>34</v>
      </c>
      <c r="H9721" t="s">
        <v>151</v>
      </c>
      <c r="I9721" t="s">
        <v>152</v>
      </c>
      <c r="J9721" t="s">
        <v>153</v>
      </c>
      <c r="K9721">
        <v>0.736486486</v>
      </c>
      <c r="L9721">
        <v>4</v>
      </c>
      <c r="M9721">
        <v>2.6920000000000002</v>
      </c>
      <c r="N9721" t="s">
        <v>4</v>
      </c>
      <c r="O9721">
        <v>1635</v>
      </c>
      <c r="P9721">
        <f t="shared" si="304"/>
        <v>1635</v>
      </c>
      <c r="Q9721">
        <f t="shared" si="305"/>
        <v>1635</v>
      </c>
    </row>
    <row r="9722" spans="1:17">
      <c r="A9722">
        <v>65</v>
      </c>
      <c r="B9722" t="s">
        <v>32</v>
      </c>
      <c r="C9722" t="s">
        <v>1</v>
      </c>
      <c r="D9722" t="s">
        <v>17</v>
      </c>
      <c r="E9722">
        <v>126</v>
      </c>
      <c r="F9722" t="s">
        <v>192</v>
      </c>
      <c r="G9722" t="s">
        <v>34</v>
      </c>
      <c r="H9722" t="s">
        <v>193</v>
      </c>
      <c r="I9722" t="s">
        <v>194</v>
      </c>
      <c r="J9722" t="s">
        <v>195</v>
      </c>
      <c r="K9722">
        <v>0.75816993499999996</v>
      </c>
      <c r="L9722">
        <v>7</v>
      </c>
      <c r="M9722">
        <v>2.762</v>
      </c>
      <c r="N9722" t="s">
        <v>4</v>
      </c>
      <c r="O9722">
        <v>1808</v>
      </c>
      <c r="P9722">
        <f t="shared" si="304"/>
        <v>1808</v>
      </c>
      <c r="Q9722">
        <f t="shared" si="305"/>
        <v>1808</v>
      </c>
    </row>
    <row r="9723" spans="1:17">
      <c r="A9723">
        <v>65</v>
      </c>
      <c r="B9723" t="s">
        <v>32</v>
      </c>
      <c r="C9723" t="s">
        <v>1</v>
      </c>
      <c r="D9723" t="s">
        <v>23</v>
      </c>
      <c r="E9723">
        <v>120</v>
      </c>
      <c r="F9723" t="s">
        <v>424</v>
      </c>
      <c r="H9723" t="s">
        <v>425</v>
      </c>
      <c r="I9723" t="s">
        <v>426</v>
      </c>
      <c r="J9723" t="s">
        <v>427</v>
      </c>
      <c r="K9723">
        <v>0.58503401399999999</v>
      </c>
      <c r="L9723">
        <v>5</v>
      </c>
      <c r="M9723">
        <v>3.57</v>
      </c>
      <c r="N9723" t="s">
        <v>4</v>
      </c>
      <c r="O9723">
        <v>2127</v>
      </c>
      <c r="P9723">
        <f t="shared" si="304"/>
        <v>2127</v>
      </c>
      <c r="Q9723">
        <f t="shared" si="305"/>
        <v>2127</v>
      </c>
    </row>
    <row r="9724" spans="1:17">
      <c r="A9724">
        <v>65</v>
      </c>
      <c r="B9724" t="s">
        <v>32</v>
      </c>
      <c r="C9724" t="s">
        <v>1</v>
      </c>
      <c r="D9724" t="s">
        <v>23</v>
      </c>
      <c r="E9724">
        <v>17</v>
      </c>
      <c r="F9724" t="s">
        <v>408</v>
      </c>
      <c r="H9724" t="s">
        <v>409</v>
      </c>
      <c r="I9724" t="s">
        <v>410</v>
      </c>
      <c r="J9724" t="s">
        <v>411</v>
      </c>
      <c r="K9724">
        <v>0.79729729699999996</v>
      </c>
      <c r="L9724">
        <v>3</v>
      </c>
      <c r="M9724">
        <v>3.4670000000000001</v>
      </c>
      <c r="N9724" t="s">
        <v>4</v>
      </c>
      <c r="O9724">
        <v>2322</v>
      </c>
      <c r="P9724">
        <f t="shared" si="304"/>
        <v>2322</v>
      </c>
      <c r="Q9724">
        <f t="shared" si="305"/>
        <v>2322</v>
      </c>
    </row>
    <row r="9725" spans="1:17">
      <c r="A9725">
        <v>65</v>
      </c>
      <c r="B9725" t="s">
        <v>32</v>
      </c>
      <c r="C9725" t="s">
        <v>1</v>
      </c>
      <c r="D9725" t="s">
        <v>17</v>
      </c>
      <c r="E9725">
        <v>85</v>
      </c>
      <c r="F9725" t="s">
        <v>394</v>
      </c>
      <c r="G9725" t="s">
        <v>34</v>
      </c>
      <c r="H9725" t="s">
        <v>395</v>
      </c>
      <c r="I9725" t="s">
        <v>396</v>
      </c>
      <c r="J9725" t="s">
        <v>397</v>
      </c>
      <c r="K9725">
        <v>0.83448275900000002</v>
      </c>
      <c r="L9725">
        <v>4</v>
      </c>
      <c r="M9725">
        <v>3.12</v>
      </c>
      <c r="N9725" t="s">
        <v>8</v>
      </c>
      <c r="O9725">
        <v>2346</v>
      </c>
      <c r="P9725">
        <f t="shared" si="304"/>
        <v>2346</v>
      </c>
      <c r="Q9725">
        <f t="shared" si="305"/>
        <v>2346</v>
      </c>
    </row>
    <row r="9726" spans="1:17">
      <c r="A9726">
        <v>65</v>
      </c>
      <c r="B9726" t="s">
        <v>32</v>
      </c>
      <c r="C9726" t="s">
        <v>1</v>
      </c>
      <c r="D9726" t="s">
        <v>23</v>
      </c>
      <c r="E9726">
        <v>108</v>
      </c>
      <c r="F9726" t="s">
        <v>450</v>
      </c>
      <c r="H9726" t="s">
        <v>451</v>
      </c>
      <c r="I9726" t="s">
        <v>452</v>
      </c>
      <c r="J9726" t="s">
        <v>453</v>
      </c>
      <c r="K9726">
        <v>0.93243243200000003</v>
      </c>
      <c r="L9726">
        <v>5</v>
      </c>
      <c r="M9726">
        <v>3.4319999999999999</v>
      </c>
      <c r="N9726" t="s">
        <v>4</v>
      </c>
      <c r="O9726">
        <v>2467</v>
      </c>
      <c r="P9726">
        <f t="shared" si="304"/>
        <v>2467</v>
      </c>
      <c r="Q9726">
        <f t="shared" si="305"/>
        <v>2467</v>
      </c>
    </row>
    <row r="9727" spans="1:17">
      <c r="A9727">
        <v>65</v>
      </c>
      <c r="B9727" t="s">
        <v>32</v>
      </c>
      <c r="C9727" t="s">
        <v>1</v>
      </c>
      <c r="D9727" t="s">
        <v>23</v>
      </c>
      <c r="E9727">
        <v>42</v>
      </c>
      <c r="F9727" t="s">
        <v>228</v>
      </c>
      <c r="H9727" t="s">
        <v>229</v>
      </c>
      <c r="I9727" t="s">
        <v>230</v>
      </c>
      <c r="J9727" t="s">
        <v>231</v>
      </c>
      <c r="K9727">
        <v>0.31724137899999999</v>
      </c>
      <c r="L9727">
        <v>5</v>
      </c>
      <c r="M9727">
        <v>2.4700000000000002</v>
      </c>
      <c r="N9727" t="s">
        <v>4</v>
      </c>
      <c r="O9727">
        <v>2496</v>
      </c>
      <c r="P9727">
        <f t="shared" si="304"/>
        <v>2496</v>
      </c>
      <c r="Q9727">
        <f t="shared" si="305"/>
        <v>2496</v>
      </c>
    </row>
    <row r="9728" spans="1:17">
      <c r="A9728">
        <v>65</v>
      </c>
      <c r="B9728" t="s">
        <v>32</v>
      </c>
      <c r="C9728" t="s">
        <v>1</v>
      </c>
      <c r="D9728" t="s">
        <v>23</v>
      </c>
      <c r="E9728">
        <v>26</v>
      </c>
      <c r="F9728" t="s">
        <v>278</v>
      </c>
      <c r="H9728" t="s">
        <v>279</v>
      </c>
      <c r="I9728" t="s">
        <v>280</v>
      </c>
      <c r="J9728" t="s">
        <v>281</v>
      </c>
      <c r="K9728">
        <v>0.64788732400000004</v>
      </c>
      <c r="L9728">
        <v>8</v>
      </c>
      <c r="M9728">
        <v>2.5299999999999998</v>
      </c>
      <c r="N9728" t="s">
        <v>4</v>
      </c>
      <c r="O9728">
        <v>2600</v>
      </c>
      <c r="P9728">
        <f t="shared" si="304"/>
        <v>2600</v>
      </c>
      <c r="Q9728">
        <f t="shared" si="305"/>
        <v>2600</v>
      </c>
    </row>
    <row r="9729" spans="1:17">
      <c r="A9729">
        <v>65</v>
      </c>
      <c r="B9729" t="s">
        <v>32</v>
      </c>
      <c r="C9729" t="s">
        <v>1</v>
      </c>
      <c r="D9729" t="s">
        <v>17</v>
      </c>
      <c r="E9729">
        <v>69</v>
      </c>
      <c r="F9729" t="s">
        <v>372</v>
      </c>
      <c r="G9729" t="s">
        <v>34</v>
      </c>
      <c r="H9729" t="s">
        <v>373</v>
      </c>
      <c r="I9729" t="s">
        <v>374</v>
      </c>
      <c r="J9729" t="s">
        <v>375</v>
      </c>
      <c r="K9729">
        <v>0.61206896600000005</v>
      </c>
      <c r="L9729">
        <v>4</v>
      </c>
      <c r="M9729">
        <v>2.9689999999999999</v>
      </c>
      <c r="N9729" t="s">
        <v>4</v>
      </c>
      <c r="O9729">
        <v>2609</v>
      </c>
      <c r="P9729">
        <f t="shared" si="304"/>
        <v>2609</v>
      </c>
      <c r="Q9729">
        <f t="shared" si="305"/>
        <v>2609</v>
      </c>
    </row>
    <row r="9730" spans="1:17">
      <c r="A9730">
        <v>65</v>
      </c>
      <c r="B9730" t="s">
        <v>32</v>
      </c>
      <c r="C9730" t="s">
        <v>1</v>
      </c>
      <c r="D9730" t="s">
        <v>17</v>
      </c>
      <c r="E9730">
        <v>97</v>
      </c>
      <c r="F9730" t="s">
        <v>348</v>
      </c>
      <c r="G9730" t="s">
        <v>19</v>
      </c>
      <c r="H9730" t="s">
        <v>349</v>
      </c>
      <c r="I9730" t="s">
        <v>350</v>
      </c>
      <c r="J9730" t="s">
        <v>351</v>
      </c>
      <c r="K9730">
        <v>0.71739130399999995</v>
      </c>
      <c r="L9730">
        <v>6</v>
      </c>
      <c r="M9730">
        <v>2.33</v>
      </c>
      <c r="N9730" t="s">
        <v>4</v>
      </c>
      <c r="O9730">
        <v>2820</v>
      </c>
      <c r="P9730">
        <f t="shared" si="304"/>
        <v>2820</v>
      </c>
      <c r="Q9730">
        <f t="shared" si="305"/>
        <v>2820</v>
      </c>
    </row>
    <row r="9731" spans="1:17">
      <c r="A9731">
        <v>65</v>
      </c>
      <c r="B9731" t="s">
        <v>32</v>
      </c>
      <c r="C9731" t="s">
        <v>1</v>
      </c>
      <c r="D9731" t="s">
        <v>17</v>
      </c>
      <c r="E9731">
        <v>35</v>
      </c>
      <c r="F9731" t="s">
        <v>18</v>
      </c>
      <c r="G9731" t="s">
        <v>19</v>
      </c>
      <c r="H9731" t="s">
        <v>20</v>
      </c>
      <c r="I9731" t="s">
        <v>21</v>
      </c>
      <c r="J9731" t="s">
        <v>22</v>
      </c>
      <c r="K9731">
        <v>1</v>
      </c>
      <c r="L9731">
        <v>4</v>
      </c>
      <c r="M9731">
        <v>3</v>
      </c>
      <c r="N9731" t="s">
        <v>4</v>
      </c>
      <c r="O9731">
        <v>3322</v>
      </c>
      <c r="P9731">
        <f t="shared" ref="P9731:P9794" si="306">IF(O9731&gt;VLOOKUP($A9731,$S:$W,4,FALSE),IF(O9731&lt;VLOOKUP($A9731,$S:$W,5,FALSE),O9731,""),"")</f>
        <v>3322</v>
      </c>
      <c r="Q9731">
        <f t="shared" ref="Q9731:Q9794" si="307">IF(O9731&gt;VLOOKUP($A9731,$S:$AA,8,FALSE),IF(O9731&lt;VLOOKUP($A9731,$S:$AA,9,FALSE),O9731,""),"")</f>
        <v>3322</v>
      </c>
    </row>
    <row r="9732" spans="1:17">
      <c r="A9732">
        <v>65</v>
      </c>
      <c r="B9732" t="s">
        <v>32</v>
      </c>
      <c r="C9732" t="s">
        <v>1</v>
      </c>
      <c r="D9732" t="s">
        <v>23</v>
      </c>
      <c r="E9732">
        <v>103</v>
      </c>
      <c r="F9732" t="s">
        <v>214</v>
      </c>
      <c r="H9732" t="s">
        <v>215</v>
      </c>
      <c r="I9732" t="s">
        <v>216</v>
      </c>
      <c r="J9732" t="s">
        <v>217</v>
      </c>
      <c r="K9732">
        <v>0.850393701</v>
      </c>
      <c r="L9732">
        <v>4</v>
      </c>
      <c r="M9732">
        <v>3.13</v>
      </c>
      <c r="N9732" t="s">
        <v>8</v>
      </c>
      <c r="O9732">
        <v>3446</v>
      </c>
      <c r="P9732">
        <f t="shared" si="306"/>
        <v>3446</v>
      </c>
      <c r="Q9732">
        <f t="shared" si="307"/>
        <v>3446</v>
      </c>
    </row>
    <row r="9733" spans="1:17">
      <c r="A9733">
        <v>65</v>
      </c>
      <c r="B9733" t="s">
        <v>32</v>
      </c>
      <c r="C9733" t="s">
        <v>1</v>
      </c>
      <c r="D9733" t="s">
        <v>17</v>
      </c>
      <c r="E9733">
        <v>38</v>
      </c>
      <c r="F9733" t="s">
        <v>358</v>
      </c>
      <c r="G9733" t="s">
        <v>34</v>
      </c>
      <c r="H9733" t="s">
        <v>359</v>
      </c>
      <c r="I9733" t="s">
        <v>360</v>
      </c>
      <c r="J9733" t="s">
        <v>361</v>
      </c>
      <c r="K9733">
        <v>0.86666600000000005</v>
      </c>
      <c r="L9733">
        <v>4</v>
      </c>
      <c r="M9733">
        <v>3.8690000000000002</v>
      </c>
      <c r="N9733" t="s">
        <v>4</v>
      </c>
      <c r="O9733">
        <v>4818</v>
      </c>
      <c r="P9733">
        <f t="shared" si="306"/>
        <v>4818</v>
      </c>
      <c r="Q9733" t="str">
        <f t="shared" si="307"/>
        <v/>
      </c>
    </row>
    <row r="9734" spans="1:17">
      <c r="A9734">
        <v>65</v>
      </c>
      <c r="B9734" t="s">
        <v>44</v>
      </c>
      <c r="C9734" t="s">
        <v>9</v>
      </c>
      <c r="D9734" t="s">
        <v>17</v>
      </c>
      <c r="E9734">
        <v>142</v>
      </c>
      <c r="F9734" t="s">
        <v>428</v>
      </c>
      <c r="G9734" t="s">
        <v>34</v>
      </c>
      <c r="H9734" t="s">
        <v>429</v>
      </c>
      <c r="I9734" t="s">
        <v>430</v>
      </c>
      <c r="J9734" t="s">
        <v>431</v>
      </c>
      <c r="K9734">
        <v>0.87820512799999995</v>
      </c>
      <c r="L9734">
        <v>5</v>
      </c>
      <c r="M9734">
        <v>2.794</v>
      </c>
      <c r="N9734" t="s">
        <v>8</v>
      </c>
      <c r="O9734">
        <v>1565</v>
      </c>
      <c r="P9734">
        <f t="shared" si="306"/>
        <v>1565</v>
      </c>
      <c r="Q9734">
        <f t="shared" si="307"/>
        <v>1565</v>
      </c>
    </row>
    <row r="9735" spans="1:17">
      <c r="A9735">
        <v>65</v>
      </c>
      <c r="B9735" t="s">
        <v>44</v>
      </c>
      <c r="C9735" t="s">
        <v>9</v>
      </c>
      <c r="D9735" t="s">
        <v>23</v>
      </c>
      <c r="E9735">
        <v>111</v>
      </c>
      <c r="F9735" t="s">
        <v>110</v>
      </c>
      <c r="H9735" t="s">
        <v>111</v>
      </c>
      <c r="I9735" t="s">
        <v>112</v>
      </c>
      <c r="J9735" t="s">
        <v>113</v>
      </c>
      <c r="K9735">
        <v>0.48965517200000003</v>
      </c>
      <c r="L9735">
        <v>3</v>
      </c>
      <c r="M9735">
        <v>2.95</v>
      </c>
      <c r="N9735" t="s">
        <v>4</v>
      </c>
      <c r="O9735">
        <v>1910</v>
      </c>
      <c r="P9735">
        <f t="shared" si="306"/>
        <v>1910</v>
      </c>
      <c r="Q9735">
        <f t="shared" si="307"/>
        <v>1910</v>
      </c>
    </row>
    <row r="9736" spans="1:17">
      <c r="A9736">
        <v>65</v>
      </c>
      <c r="B9736" t="s">
        <v>44</v>
      </c>
      <c r="C9736" t="s">
        <v>9</v>
      </c>
      <c r="D9736" t="s">
        <v>17</v>
      </c>
      <c r="E9736">
        <v>9</v>
      </c>
      <c r="F9736" t="s">
        <v>262</v>
      </c>
      <c r="G9736" t="s">
        <v>34</v>
      </c>
      <c r="H9736" t="s">
        <v>263</v>
      </c>
      <c r="I9736" t="s">
        <v>264</v>
      </c>
      <c r="J9736" t="s">
        <v>265</v>
      </c>
      <c r="K9736">
        <v>0.74545454499999997</v>
      </c>
      <c r="L9736">
        <v>5</v>
      </c>
      <c r="M9736">
        <v>3.5939999999999999</v>
      </c>
      <c r="N9736" t="s">
        <v>8</v>
      </c>
      <c r="O9736">
        <v>2159</v>
      </c>
      <c r="P9736">
        <f t="shared" si="306"/>
        <v>2159</v>
      </c>
      <c r="Q9736">
        <f t="shared" si="307"/>
        <v>2159</v>
      </c>
    </row>
    <row r="9737" spans="1:17">
      <c r="A9737">
        <v>65</v>
      </c>
      <c r="B9737" t="s">
        <v>44</v>
      </c>
      <c r="C9737" t="s">
        <v>9</v>
      </c>
      <c r="D9737" t="s">
        <v>23</v>
      </c>
      <c r="E9737">
        <v>125</v>
      </c>
      <c r="F9737" t="s">
        <v>292</v>
      </c>
      <c r="H9737" t="s">
        <v>293</v>
      </c>
      <c r="I9737" t="s">
        <v>294</v>
      </c>
      <c r="J9737" t="s">
        <v>295</v>
      </c>
      <c r="K9737">
        <v>0.82608695700000001</v>
      </c>
      <c r="L9737">
        <v>5</v>
      </c>
      <c r="M9737">
        <v>3.7210000000000001</v>
      </c>
      <c r="N9737" t="s">
        <v>8</v>
      </c>
      <c r="O9737">
        <v>2205</v>
      </c>
      <c r="P9737">
        <f t="shared" si="306"/>
        <v>2205</v>
      </c>
      <c r="Q9737">
        <f t="shared" si="307"/>
        <v>2205</v>
      </c>
    </row>
    <row r="9738" spans="1:17">
      <c r="A9738">
        <v>65</v>
      </c>
      <c r="B9738" t="s">
        <v>44</v>
      </c>
      <c r="C9738" t="s">
        <v>9</v>
      </c>
      <c r="D9738" t="s">
        <v>17</v>
      </c>
      <c r="E9738">
        <v>144</v>
      </c>
      <c r="F9738" t="s">
        <v>180</v>
      </c>
      <c r="G9738" t="s">
        <v>34</v>
      </c>
      <c r="H9738" t="s">
        <v>181</v>
      </c>
      <c r="I9738" t="s">
        <v>182</v>
      </c>
      <c r="J9738" t="s">
        <v>183</v>
      </c>
      <c r="K9738">
        <v>0.68181818199999999</v>
      </c>
      <c r="L9738">
        <v>6</v>
      </c>
      <c r="M9738">
        <v>2.14</v>
      </c>
      <c r="N9738" t="s">
        <v>8</v>
      </c>
      <c r="O9738">
        <v>2371</v>
      </c>
      <c r="P9738">
        <f t="shared" si="306"/>
        <v>2371</v>
      </c>
      <c r="Q9738">
        <f t="shared" si="307"/>
        <v>2371</v>
      </c>
    </row>
    <row r="9739" spans="1:17">
      <c r="A9739">
        <v>65</v>
      </c>
      <c r="B9739" t="s">
        <v>44</v>
      </c>
      <c r="C9739" t="s">
        <v>9</v>
      </c>
      <c r="D9739" t="s">
        <v>23</v>
      </c>
      <c r="E9739">
        <v>40</v>
      </c>
      <c r="F9739" t="s">
        <v>184</v>
      </c>
      <c r="H9739" t="s">
        <v>185</v>
      </c>
      <c r="I9739" t="s">
        <v>186</v>
      </c>
      <c r="J9739" t="s">
        <v>187</v>
      </c>
      <c r="K9739">
        <v>0.77702702700000004</v>
      </c>
      <c r="L9739">
        <v>7</v>
      </c>
      <c r="M9739">
        <v>2.61</v>
      </c>
      <c r="N9739" t="s">
        <v>8</v>
      </c>
      <c r="O9739">
        <v>2533</v>
      </c>
      <c r="P9739">
        <f t="shared" si="306"/>
        <v>2533</v>
      </c>
      <c r="Q9739">
        <f t="shared" si="307"/>
        <v>2533</v>
      </c>
    </row>
    <row r="9740" spans="1:17">
      <c r="A9740">
        <v>65</v>
      </c>
      <c r="B9740" t="s">
        <v>44</v>
      </c>
      <c r="C9740" t="s">
        <v>9</v>
      </c>
      <c r="D9740" t="s">
        <v>23</v>
      </c>
      <c r="E9740">
        <v>76</v>
      </c>
      <c r="F9740" t="s">
        <v>274</v>
      </c>
      <c r="H9740" t="s">
        <v>275</v>
      </c>
      <c r="I9740" t="s">
        <v>276</v>
      </c>
      <c r="J9740" t="s">
        <v>277</v>
      </c>
      <c r="K9740">
        <v>0.75862068999999999</v>
      </c>
      <c r="L9740">
        <v>4</v>
      </c>
      <c r="M9740">
        <v>1.7629999999999999</v>
      </c>
      <c r="N9740" t="s">
        <v>8</v>
      </c>
      <c r="O9740">
        <v>2541</v>
      </c>
      <c r="P9740">
        <f t="shared" si="306"/>
        <v>2541</v>
      </c>
      <c r="Q9740">
        <f t="shared" si="307"/>
        <v>2541</v>
      </c>
    </row>
    <row r="9741" spans="1:17">
      <c r="A9741">
        <v>65</v>
      </c>
      <c r="B9741" t="s">
        <v>44</v>
      </c>
      <c r="C9741" t="s">
        <v>9</v>
      </c>
      <c r="D9741" t="s">
        <v>17</v>
      </c>
      <c r="E9741">
        <v>146</v>
      </c>
      <c r="F9741" t="s">
        <v>454</v>
      </c>
      <c r="G9741" t="s">
        <v>34</v>
      </c>
      <c r="H9741" t="s">
        <v>455</v>
      </c>
      <c r="I9741" t="s">
        <v>456</v>
      </c>
      <c r="J9741" t="s">
        <v>457</v>
      </c>
      <c r="K9741">
        <v>0.63580246900000004</v>
      </c>
      <c r="L9741">
        <v>4</v>
      </c>
      <c r="M9741">
        <v>3.7909999999999999</v>
      </c>
      <c r="N9741" t="s">
        <v>8</v>
      </c>
      <c r="O9741">
        <v>2651</v>
      </c>
      <c r="P9741">
        <f t="shared" si="306"/>
        <v>2651</v>
      </c>
      <c r="Q9741">
        <f t="shared" si="307"/>
        <v>2651</v>
      </c>
    </row>
    <row r="9742" spans="1:17">
      <c r="A9742">
        <v>65</v>
      </c>
      <c r="B9742" t="s">
        <v>44</v>
      </c>
      <c r="C9742" t="s">
        <v>9</v>
      </c>
      <c r="D9742" t="s">
        <v>17</v>
      </c>
      <c r="E9742">
        <v>68</v>
      </c>
      <c r="F9742" t="s">
        <v>158</v>
      </c>
      <c r="G9742" t="s">
        <v>19</v>
      </c>
      <c r="H9742" t="s">
        <v>159</v>
      </c>
      <c r="I9742" t="s">
        <v>160</v>
      </c>
      <c r="J9742" t="s">
        <v>161</v>
      </c>
      <c r="K9742">
        <v>0.93918918900000004</v>
      </c>
      <c r="L9742">
        <v>4</v>
      </c>
      <c r="M9742">
        <v>3.64</v>
      </c>
      <c r="N9742" t="s">
        <v>8</v>
      </c>
      <c r="O9742">
        <v>2743</v>
      </c>
      <c r="P9742">
        <f t="shared" si="306"/>
        <v>2743</v>
      </c>
      <c r="Q9742">
        <f t="shared" si="307"/>
        <v>2743</v>
      </c>
    </row>
    <row r="9743" spans="1:17">
      <c r="A9743">
        <v>65</v>
      </c>
      <c r="B9743" t="s">
        <v>44</v>
      </c>
      <c r="C9743" t="s">
        <v>9</v>
      </c>
      <c r="D9743" t="s">
        <v>23</v>
      </c>
      <c r="E9743">
        <v>121</v>
      </c>
      <c r="F9743" t="s">
        <v>488</v>
      </c>
      <c r="H9743" t="s">
        <v>489</v>
      </c>
      <c r="I9743" t="s">
        <v>490</v>
      </c>
      <c r="J9743" t="s">
        <v>491</v>
      </c>
      <c r="K9743">
        <v>0.66025641000000002</v>
      </c>
      <c r="L9743">
        <v>4</v>
      </c>
      <c r="M9743">
        <v>2.7530000000000001</v>
      </c>
      <c r="N9743" t="s">
        <v>8</v>
      </c>
      <c r="O9743">
        <v>2886</v>
      </c>
      <c r="P9743">
        <f t="shared" si="306"/>
        <v>2886</v>
      </c>
      <c r="Q9743">
        <f t="shared" si="307"/>
        <v>2886</v>
      </c>
    </row>
    <row r="9744" spans="1:17">
      <c r="A9744">
        <v>65</v>
      </c>
      <c r="B9744" t="s">
        <v>44</v>
      </c>
      <c r="C9744" t="s">
        <v>9</v>
      </c>
      <c r="D9744" t="s">
        <v>23</v>
      </c>
      <c r="E9744">
        <v>88</v>
      </c>
      <c r="F9744" t="s">
        <v>166</v>
      </c>
      <c r="H9744" t="s">
        <v>167</v>
      </c>
      <c r="I9744" t="s">
        <v>168</v>
      </c>
      <c r="J9744" t="s">
        <v>169</v>
      </c>
      <c r="K9744">
        <v>0.70138888899999996</v>
      </c>
      <c r="L9744">
        <v>4</v>
      </c>
      <c r="M9744">
        <v>3.66</v>
      </c>
      <c r="N9744" t="s">
        <v>8</v>
      </c>
      <c r="O9744">
        <v>3195</v>
      </c>
      <c r="P9744">
        <f t="shared" si="306"/>
        <v>3195</v>
      </c>
      <c r="Q9744">
        <f t="shared" si="307"/>
        <v>3195</v>
      </c>
    </row>
    <row r="9745" spans="1:17">
      <c r="A9745">
        <v>65</v>
      </c>
      <c r="B9745" t="s">
        <v>44</v>
      </c>
      <c r="C9745" t="s">
        <v>9</v>
      </c>
      <c r="D9745" t="s">
        <v>23</v>
      </c>
      <c r="E9745">
        <v>106</v>
      </c>
      <c r="F9745" t="s">
        <v>308</v>
      </c>
      <c r="H9745" t="s">
        <v>309</v>
      </c>
      <c r="I9745" t="s">
        <v>310</v>
      </c>
      <c r="J9745" t="s">
        <v>311</v>
      </c>
      <c r="K9745">
        <v>0.571428571</v>
      </c>
      <c r="L9745">
        <v>4</v>
      </c>
      <c r="M9745">
        <v>3.95</v>
      </c>
      <c r="N9745" t="s">
        <v>8</v>
      </c>
      <c r="O9745">
        <v>3523</v>
      </c>
      <c r="P9745">
        <f t="shared" si="306"/>
        <v>3523</v>
      </c>
      <c r="Q9745">
        <f t="shared" si="307"/>
        <v>3523</v>
      </c>
    </row>
    <row r="9746" spans="1:17">
      <c r="A9746">
        <v>65</v>
      </c>
      <c r="B9746" t="s">
        <v>44</v>
      </c>
      <c r="C9746" t="s">
        <v>9</v>
      </c>
      <c r="D9746" t="s">
        <v>17</v>
      </c>
      <c r="E9746">
        <v>43</v>
      </c>
      <c r="F9746" t="s">
        <v>33</v>
      </c>
      <c r="G9746" t="s">
        <v>34</v>
      </c>
      <c r="H9746" t="s">
        <v>35</v>
      </c>
      <c r="I9746" t="s">
        <v>36</v>
      </c>
      <c r="J9746" t="s">
        <v>37</v>
      </c>
      <c r="K9746">
        <v>0.84242424199999999</v>
      </c>
      <c r="L9746">
        <v>3</v>
      </c>
      <c r="M9746">
        <v>2.5099999999999998</v>
      </c>
      <c r="N9746" t="s">
        <v>8</v>
      </c>
      <c r="O9746">
        <v>3779</v>
      </c>
      <c r="P9746">
        <f t="shared" si="306"/>
        <v>3779</v>
      </c>
      <c r="Q9746">
        <f t="shared" si="307"/>
        <v>3779</v>
      </c>
    </row>
    <row r="9747" spans="1:17">
      <c r="A9747">
        <v>65</v>
      </c>
      <c r="B9747" t="s">
        <v>44</v>
      </c>
      <c r="C9747" t="s">
        <v>9</v>
      </c>
      <c r="D9747" t="s">
        <v>17</v>
      </c>
      <c r="E9747">
        <v>21</v>
      </c>
      <c r="F9747" t="s">
        <v>312</v>
      </c>
      <c r="G9747" t="s">
        <v>34</v>
      </c>
      <c r="H9747" t="s">
        <v>313</v>
      </c>
      <c r="I9747" t="s">
        <v>314</v>
      </c>
      <c r="J9747" t="s">
        <v>315</v>
      </c>
      <c r="K9747">
        <v>0.410596026</v>
      </c>
      <c r="L9747">
        <v>4</v>
      </c>
      <c r="M9747">
        <v>3.59</v>
      </c>
      <c r="N9747" t="s">
        <v>8</v>
      </c>
      <c r="O9747">
        <v>4000</v>
      </c>
      <c r="P9747">
        <f t="shared" si="306"/>
        <v>4000</v>
      </c>
      <c r="Q9747">
        <f t="shared" si="307"/>
        <v>4000</v>
      </c>
    </row>
    <row r="9748" spans="1:17">
      <c r="A9748">
        <v>65</v>
      </c>
      <c r="B9748" t="s">
        <v>44</v>
      </c>
      <c r="C9748" t="s">
        <v>9</v>
      </c>
      <c r="D9748" t="s">
        <v>17</v>
      </c>
      <c r="E9748">
        <v>22</v>
      </c>
      <c r="F9748" t="s">
        <v>266</v>
      </c>
      <c r="G9748" t="s">
        <v>34</v>
      </c>
      <c r="H9748" t="s">
        <v>267</v>
      </c>
      <c r="I9748" t="s">
        <v>268</v>
      </c>
      <c r="J9748" t="s">
        <v>269</v>
      </c>
      <c r="K9748">
        <v>1</v>
      </c>
      <c r="L9748">
        <v>5</v>
      </c>
      <c r="M9748">
        <v>3.8</v>
      </c>
      <c r="N9748" t="s">
        <v>8</v>
      </c>
      <c r="O9748">
        <v>4312</v>
      </c>
      <c r="P9748">
        <f t="shared" si="306"/>
        <v>4312</v>
      </c>
      <c r="Q9748" t="str">
        <f t="shared" si="307"/>
        <v/>
      </c>
    </row>
    <row r="9749" spans="1:17">
      <c r="A9749">
        <v>65</v>
      </c>
      <c r="B9749" t="s">
        <v>44</v>
      </c>
      <c r="C9749" t="s">
        <v>9</v>
      </c>
      <c r="D9749" t="s">
        <v>23</v>
      </c>
      <c r="E9749">
        <v>71</v>
      </c>
      <c r="F9749" t="s">
        <v>64</v>
      </c>
      <c r="H9749" t="s">
        <v>65</v>
      </c>
      <c r="I9749" t="s">
        <v>66</v>
      </c>
      <c r="J9749" t="s">
        <v>67</v>
      </c>
      <c r="K9749">
        <v>0.880434783</v>
      </c>
      <c r="L9749">
        <v>7</v>
      </c>
      <c r="M9749">
        <v>2.61</v>
      </c>
      <c r="N9749" t="s">
        <v>4</v>
      </c>
      <c r="O9749">
        <v>4571</v>
      </c>
      <c r="P9749">
        <f t="shared" si="306"/>
        <v>4571</v>
      </c>
      <c r="Q9749" t="str">
        <f t="shared" si="307"/>
        <v/>
      </c>
    </row>
    <row r="9750" spans="1:17">
      <c r="A9750">
        <v>65</v>
      </c>
      <c r="B9750" t="s">
        <v>44</v>
      </c>
      <c r="C9750" t="s">
        <v>1</v>
      </c>
      <c r="D9750" t="s">
        <v>17</v>
      </c>
      <c r="E9750">
        <v>80</v>
      </c>
      <c r="F9750" t="s">
        <v>248</v>
      </c>
      <c r="G9750" t="s">
        <v>34</v>
      </c>
      <c r="H9750" t="s">
        <v>249</v>
      </c>
      <c r="I9750" t="s">
        <v>250</v>
      </c>
      <c r="J9750" t="s">
        <v>251</v>
      </c>
      <c r="K9750">
        <v>0.82978723399999998</v>
      </c>
      <c r="L9750">
        <v>5</v>
      </c>
      <c r="M9750">
        <v>3.56</v>
      </c>
      <c r="N9750" t="s">
        <v>8</v>
      </c>
      <c r="O9750">
        <v>1978</v>
      </c>
      <c r="P9750">
        <f t="shared" si="306"/>
        <v>1978</v>
      </c>
      <c r="Q9750">
        <f t="shared" si="307"/>
        <v>1978</v>
      </c>
    </row>
    <row r="9751" spans="1:17">
      <c r="A9751">
        <v>65</v>
      </c>
      <c r="B9751" t="s">
        <v>44</v>
      </c>
      <c r="C9751" t="s">
        <v>1</v>
      </c>
      <c r="D9751" t="s">
        <v>23</v>
      </c>
      <c r="E9751">
        <v>8</v>
      </c>
      <c r="F9751" t="s">
        <v>270</v>
      </c>
      <c r="H9751" t="s">
        <v>271</v>
      </c>
      <c r="I9751" t="s">
        <v>272</v>
      </c>
      <c r="J9751" t="s">
        <v>273</v>
      </c>
      <c r="K9751">
        <v>0.79729729699999996</v>
      </c>
      <c r="L9751">
        <v>4</v>
      </c>
      <c r="M9751">
        <v>3.2</v>
      </c>
      <c r="N9751" t="s">
        <v>8</v>
      </c>
      <c r="O9751">
        <v>2298</v>
      </c>
      <c r="P9751">
        <f t="shared" si="306"/>
        <v>2298</v>
      </c>
      <c r="Q9751">
        <f t="shared" si="307"/>
        <v>2298</v>
      </c>
    </row>
    <row r="9752" spans="1:17">
      <c r="A9752">
        <v>65</v>
      </c>
      <c r="B9752" t="s">
        <v>44</v>
      </c>
      <c r="C9752" t="s">
        <v>1</v>
      </c>
      <c r="D9752" t="s">
        <v>17</v>
      </c>
      <c r="E9752">
        <v>118</v>
      </c>
      <c r="F9752" t="s">
        <v>132</v>
      </c>
      <c r="G9752" t="s">
        <v>34</v>
      </c>
      <c r="H9752" t="s">
        <v>133</v>
      </c>
      <c r="I9752" t="s">
        <v>134</v>
      </c>
      <c r="J9752" t="s">
        <v>135</v>
      </c>
      <c r="K9752">
        <v>0.820689</v>
      </c>
      <c r="L9752">
        <v>4</v>
      </c>
      <c r="M9752">
        <v>3.601</v>
      </c>
      <c r="N9752" t="s">
        <v>8</v>
      </c>
      <c r="O9752">
        <v>2465</v>
      </c>
      <c r="P9752">
        <f t="shared" si="306"/>
        <v>2465</v>
      </c>
      <c r="Q9752">
        <f t="shared" si="307"/>
        <v>2465</v>
      </c>
    </row>
    <row r="9753" spans="1:17">
      <c r="A9753">
        <v>65</v>
      </c>
      <c r="B9753" t="s">
        <v>44</v>
      </c>
      <c r="C9753" t="s">
        <v>1</v>
      </c>
      <c r="D9753" t="s">
        <v>23</v>
      </c>
      <c r="E9753">
        <v>51</v>
      </c>
      <c r="F9753" t="s">
        <v>206</v>
      </c>
      <c r="H9753" t="s">
        <v>207</v>
      </c>
      <c r="I9753" t="s">
        <v>208</v>
      </c>
      <c r="J9753" t="s">
        <v>209</v>
      </c>
      <c r="K9753">
        <v>0.68243243200000003</v>
      </c>
      <c r="L9753">
        <v>5</v>
      </c>
      <c r="M9753">
        <v>3.06</v>
      </c>
      <c r="N9753" t="s">
        <v>8</v>
      </c>
      <c r="O9753">
        <v>2521</v>
      </c>
      <c r="P9753">
        <f t="shared" si="306"/>
        <v>2521</v>
      </c>
      <c r="Q9753">
        <f t="shared" si="307"/>
        <v>2521</v>
      </c>
    </row>
    <row r="9754" spans="1:17">
      <c r="A9754">
        <v>65</v>
      </c>
      <c r="B9754" t="s">
        <v>44</v>
      </c>
      <c r="C9754" t="s">
        <v>1</v>
      </c>
      <c r="D9754" t="s">
        <v>23</v>
      </c>
      <c r="E9754">
        <v>91</v>
      </c>
      <c r="F9754" t="s">
        <v>210</v>
      </c>
      <c r="H9754" t="s">
        <v>211</v>
      </c>
      <c r="I9754" t="s">
        <v>212</v>
      </c>
      <c r="J9754" t="s">
        <v>213</v>
      </c>
      <c r="K9754">
        <v>0.90647482000000001</v>
      </c>
      <c r="L9754">
        <v>6</v>
      </c>
      <c r="M9754">
        <v>3.05</v>
      </c>
      <c r="N9754" t="s">
        <v>8</v>
      </c>
      <c r="O9754">
        <v>2560</v>
      </c>
      <c r="P9754">
        <f t="shared" si="306"/>
        <v>2560</v>
      </c>
      <c r="Q9754">
        <f t="shared" si="307"/>
        <v>2560</v>
      </c>
    </row>
    <row r="9755" spans="1:17">
      <c r="A9755">
        <v>65</v>
      </c>
      <c r="B9755" t="s">
        <v>44</v>
      </c>
      <c r="C9755" t="s">
        <v>1</v>
      </c>
      <c r="D9755" t="s">
        <v>23</v>
      </c>
      <c r="E9755">
        <v>58</v>
      </c>
      <c r="F9755" t="s">
        <v>254</v>
      </c>
      <c r="H9755" t="s">
        <v>255</v>
      </c>
      <c r="I9755" t="s">
        <v>256</v>
      </c>
      <c r="J9755" t="s">
        <v>257</v>
      </c>
      <c r="K9755">
        <v>0.765151515</v>
      </c>
      <c r="L9755">
        <v>6</v>
      </c>
      <c r="M9755">
        <v>3.08</v>
      </c>
      <c r="N9755" t="s">
        <v>8</v>
      </c>
      <c r="O9755">
        <v>2607</v>
      </c>
      <c r="P9755">
        <f t="shared" si="306"/>
        <v>2607</v>
      </c>
      <c r="Q9755">
        <f t="shared" si="307"/>
        <v>2607</v>
      </c>
    </row>
    <row r="9756" spans="1:17">
      <c r="A9756">
        <v>65</v>
      </c>
      <c r="B9756" t="s">
        <v>44</v>
      </c>
      <c r="C9756" t="s">
        <v>1</v>
      </c>
      <c r="D9756" t="s">
        <v>17</v>
      </c>
      <c r="E9756">
        <v>66</v>
      </c>
      <c r="F9756" t="s">
        <v>128</v>
      </c>
      <c r="G9756" t="s">
        <v>19</v>
      </c>
      <c r="H9756" t="s">
        <v>129</v>
      </c>
      <c r="I9756" t="s">
        <v>130</v>
      </c>
      <c r="J9756" t="s">
        <v>131</v>
      </c>
      <c r="K9756">
        <v>0.79861111100000004</v>
      </c>
      <c r="L9756">
        <v>4</v>
      </c>
      <c r="M9756">
        <v>3.76</v>
      </c>
      <c r="N9756" t="s">
        <v>8</v>
      </c>
      <c r="O9756">
        <v>2608</v>
      </c>
      <c r="P9756">
        <f t="shared" si="306"/>
        <v>2608</v>
      </c>
      <c r="Q9756">
        <f t="shared" si="307"/>
        <v>2608</v>
      </c>
    </row>
    <row r="9757" spans="1:17">
      <c r="A9757">
        <v>65</v>
      </c>
      <c r="B9757" t="s">
        <v>44</v>
      </c>
      <c r="C9757" t="s">
        <v>1</v>
      </c>
      <c r="D9757" t="s">
        <v>17</v>
      </c>
      <c r="E9757">
        <v>23</v>
      </c>
      <c r="F9757" t="s">
        <v>336</v>
      </c>
      <c r="G9757" t="s">
        <v>34</v>
      </c>
      <c r="H9757" t="s">
        <v>337</v>
      </c>
      <c r="I9757" t="s">
        <v>338</v>
      </c>
      <c r="J9757" t="s">
        <v>339</v>
      </c>
      <c r="K9757">
        <v>0.58904109599999999</v>
      </c>
      <c r="L9757">
        <v>4</v>
      </c>
      <c r="M9757">
        <v>4.1900000000000004</v>
      </c>
      <c r="N9757" t="s">
        <v>8</v>
      </c>
      <c r="O9757">
        <v>2739</v>
      </c>
      <c r="P9757">
        <f t="shared" si="306"/>
        <v>2739</v>
      </c>
      <c r="Q9757">
        <f t="shared" si="307"/>
        <v>2739</v>
      </c>
    </row>
    <row r="9758" spans="1:17">
      <c r="A9758">
        <v>65</v>
      </c>
      <c r="B9758" t="s">
        <v>44</v>
      </c>
      <c r="C9758" t="s">
        <v>1</v>
      </c>
      <c r="D9758" t="s">
        <v>23</v>
      </c>
      <c r="E9758">
        <v>110</v>
      </c>
      <c r="F9758" t="s">
        <v>304</v>
      </c>
      <c r="H9758" t="s">
        <v>305</v>
      </c>
      <c r="I9758" t="s">
        <v>306</v>
      </c>
      <c r="J9758" t="s">
        <v>307</v>
      </c>
      <c r="K9758">
        <v>0.48201438800000002</v>
      </c>
      <c r="L9758">
        <v>4</v>
      </c>
      <c r="M9758">
        <v>2.8</v>
      </c>
      <c r="N9758" t="s">
        <v>8</v>
      </c>
      <c r="O9758">
        <v>2938</v>
      </c>
      <c r="P9758">
        <f t="shared" si="306"/>
        <v>2938</v>
      </c>
      <c r="Q9758">
        <f t="shared" si="307"/>
        <v>2938</v>
      </c>
    </row>
    <row r="9759" spans="1:17">
      <c r="A9759">
        <v>65</v>
      </c>
      <c r="B9759" t="s">
        <v>44</v>
      </c>
      <c r="C9759" t="s">
        <v>1</v>
      </c>
      <c r="D9759" t="s">
        <v>17</v>
      </c>
      <c r="E9759">
        <v>27</v>
      </c>
      <c r="F9759" t="s">
        <v>382</v>
      </c>
      <c r="G9759" t="s">
        <v>34</v>
      </c>
      <c r="H9759" t="s">
        <v>383</v>
      </c>
      <c r="I9759" t="s">
        <v>384</v>
      </c>
      <c r="J9759" t="s">
        <v>385</v>
      </c>
      <c r="K9759">
        <v>0.84242424199999999</v>
      </c>
      <c r="L9759">
        <v>4</v>
      </c>
      <c r="M9759">
        <v>2.97</v>
      </c>
      <c r="N9759" t="s">
        <v>8</v>
      </c>
      <c r="O9759">
        <v>3443</v>
      </c>
      <c r="P9759">
        <f t="shared" si="306"/>
        <v>3443</v>
      </c>
      <c r="Q9759">
        <f t="shared" si="307"/>
        <v>3443</v>
      </c>
    </row>
    <row r="9760" spans="1:17">
      <c r="A9760">
        <v>65</v>
      </c>
      <c r="B9760" t="s">
        <v>44</v>
      </c>
      <c r="C9760" t="s">
        <v>1</v>
      </c>
      <c r="D9760" t="s">
        <v>17</v>
      </c>
      <c r="E9760">
        <v>18</v>
      </c>
      <c r="F9760" t="s">
        <v>398</v>
      </c>
      <c r="G9760" t="s">
        <v>19</v>
      </c>
      <c r="H9760" t="s">
        <v>399</v>
      </c>
      <c r="I9760" t="s">
        <v>400</v>
      </c>
      <c r="J9760" t="s">
        <v>401</v>
      </c>
      <c r="K9760">
        <v>0.98765432099999995</v>
      </c>
      <c r="L9760">
        <v>7</v>
      </c>
      <c r="M9760">
        <v>3.0179999999999998</v>
      </c>
      <c r="N9760" t="s">
        <v>8</v>
      </c>
      <c r="O9760">
        <v>3524</v>
      </c>
      <c r="P9760">
        <f t="shared" si="306"/>
        <v>3524</v>
      </c>
      <c r="Q9760">
        <f t="shared" si="307"/>
        <v>3524</v>
      </c>
    </row>
    <row r="9761" spans="1:17">
      <c r="A9761">
        <v>65</v>
      </c>
      <c r="B9761" t="s">
        <v>44</v>
      </c>
      <c r="C9761" t="s">
        <v>1</v>
      </c>
      <c r="D9761" t="s">
        <v>23</v>
      </c>
      <c r="E9761">
        <v>25</v>
      </c>
      <c r="F9761" t="s">
        <v>202</v>
      </c>
      <c r="H9761" t="s">
        <v>203</v>
      </c>
      <c r="I9761" t="s">
        <v>204</v>
      </c>
      <c r="J9761" t="s">
        <v>205</v>
      </c>
      <c r="K9761">
        <v>0.5</v>
      </c>
      <c r="L9761">
        <v>5</v>
      </c>
      <c r="M9761">
        <v>2.83</v>
      </c>
      <c r="N9761" t="s">
        <v>8</v>
      </c>
      <c r="O9761">
        <v>3602</v>
      </c>
      <c r="P9761">
        <f t="shared" si="306"/>
        <v>3602</v>
      </c>
      <c r="Q9761">
        <f t="shared" si="307"/>
        <v>3602</v>
      </c>
    </row>
    <row r="9762" spans="1:17">
      <c r="A9762">
        <v>65</v>
      </c>
      <c r="B9762" t="s">
        <v>44</v>
      </c>
      <c r="C9762" t="s">
        <v>1</v>
      </c>
      <c r="D9762" t="s">
        <v>23</v>
      </c>
      <c r="E9762">
        <v>55</v>
      </c>
      <c r="F9762" t="s">
        <v>54</v>
      </c>
      <c r="H9762" t="s">
        <v>55</v>
      </c>
      <c r="I9762" t="s">
        <v>56</v>
      </c>
      <c r="J9762" t="s">
        <v>57</v>
      </c>
      <c r="K9762">
        <v>0.82191780800000003</v>
      </c>
      <c r="L9762">
        <v>4</v>
      </c>
      <c r="M9762">
        <v>2.95</v>
      </c>
      <c r="N9762" t="s">
        <v>8</v>
      </c>
      <c r="O9762">
        <v>3602</v>
      </c>
      <c r="P9762">
        <f t="shared" si="306"/>
        <v>3602</v>
      </c>
      <c r="Q9762">
        <f t="shared" si="307"/>
        <v>3602</v>
      </c>
    </row>
    <row r="9763" spans="1:17">
      <c r="A9763">
        <v>65</v>
      </c>
      <c r="B9763" t="s">
        <v>44</v>
      </c>
      <c r="C9763" t="s">
        <v>1</v>
      </c>
      <c r="D9763" t="s">
        <v>17</v>
      </c>
      <c r="E9763">
        <v>117</v>
      </c>
      <c r="F9763" t="s">
        <v>484</v>
      </c>
      <c r="G9763" t="s">
        <v>34</v>
      </c>
      <c r="H9763" t="s">
        <v>485</v>
      </c>
      <c r="I9763" t="s">
        <v>486</v>
      </c>
      <c r="J9763" t="s">
        <v>487</v>
      </c>
      <c r="K9763">
        <v>0.63636363600000001</v>
      </c>
      <c r="L9763">
        <v>4</v>
      </c>
      <c r="M9763">
        <v>2.3820000000000001</v>
      </c>
      <c r="N9763" t="s">
        <v>8</v>
      </c>
      <c r="O9763">
        <v>3627</v>
      </c>
      <c r="P9763">
        <f t="shared" si="306"/>
        <v>3627</v>
      </c>
      <c r="Q9763">
        <f t="shared" si="307"/>
        <v>3627</v>
      </c>
    </row>
    <row r="9764" spans="1:17">
      <c r="A9764">
        <v>65</v>
      </c>
      <c r="B9764" t="s">
        <v>44</v>
      </c>
      <c r="C9764" t="s">
        <v>1</v>
      </c>
      <c r="D9764" t="s">
        <v>17</v>
      </c>
      <c r="E9764">
        <v>44</v>
      </c>
      <c r="F9764" t="s">
        <v>418</v>
      </c>
      <c r="G9764" t="s">
        <v>34</v>
      </c>
      <c r="H9764" t="s">
        <v>419</v>
      </c>
      <c r="I9764" t="s">
        <v>420</v>
      </c>
      <c r="J9764" t="s">
        <v>421</v>
      </c>
      <c r="K9764">
        <v>0.736486486</v>
      </c>
      <c r="L9764">
        <v>6</v>
      </c>
      <c r="M9764">
        <v>2.29</v>
      </c>
      <c r="N9764" t="s">
        <v>8</v>
      </c>
      <c r="O9764">
        <v>3705</v>
      </c>
      <c r="P9764">
        <f t="shared" si="306"/>
        <v>3705</v>
      </c>
      <c r="Q9764">
        <f t="shared" si="307"/>
        <v>3705</v>
      </c>
    </row>
    <row r="9765" spans="1:17">
      <c r="A9765">
        <v>65</v>
      </c>
      <c r="B9765" t="s">
        <v>44</v>
      </c>
      <c r="C9765" t="s">
        <v>1</v>
      </c>
      <c r="D9765" t="s">
        <v>23</v>
      </c>
      <c r="E9765">
        <v>140</v>
      </c>
      <c r="F9765" t="s">
        <v>174</v>
      </c>
      <c r="H9765" t="s">
        <v>175</v>
      </c>
      <c r="I9765" t="s">
        <v>176</v>
      </c>
      <c r="J9765" t="s">
        <v>177</v>
      </c>
      <c r="K9765">
        <v>0.69021739100000001</v>
      </c>
      <c r="L9765">
        <v>4</v>
      </c>
      <c r="M9765">
        <v>3.29</v>
      </c>
      <c r="N9765" t="s">
        <v>8</v>
      </c>
      <c r="O9765">
        <v>4103</v>
      </c>
      <c r="P9765">
        <f t="shared" si="306"/>
        <v>4103</v>
      </c>
      <c r="Q9765">
        <f t="shared" si="307"/>
        <v>4103</v>
      </c>
    </row>
    <row r="9766" spans="1:17">
      <c r="A9766">
        <v>65</v>
      </c>
      <c r="B9766" t="s">
        <v>5</v>
      </c>
      <c r="C9766" t="s">
        <v>9</v>
      </c>
      <c r="E9766">
        <v>155</v>
      </c>
      <c r="F9766" t="s">
        <v>290</v>
      </c>
      <c r="H9766" t="s">
        <v>291</v>
      </c>
      <c r="N9766" t="s">
        <v>8</v>
      </c>
      <c r="O9766">
        <v>1347</v>
      </c>
      <c r="P9766">
        <f t="shared" si="306"/>
        <v>1347</v>
      </c>
      <c r="Q9766">
        <f t="shared" si="307"/>
        <v>1347</v>
      </c>
    </row>
    <row r="9767" spans="1:17">
      <c r="A9767">
        <v>65</v>
      </c>
      <c r="B9767" t="s">
        <v>5</v>
      </c>
      <c r="C9767" t="s">
        <v>9</v>
      </c>
      <c r="E9767">
        <v>151</v>
      </c>
      <c r="F9767" t="s">
        <v>506</v>
      </c>
      <c r="H9767" t="s">
        <v>507</v>
      </c>
      <c r="N9767" t="s">
        <v>8</v>
      </c>
      <c r="O9767">
        <v>1401</v>
      </c>
      <c r="P9767">
        <f t="shared" si="306"/>
        <v>1401</v>
      </c>
      <c r="Q9767">
        <f t="shared" si="307"/>
        <v>1401</v>
      </c>
    </row>
    <row r="9768" spans="1:17">
      <c r="A9768">
        <v>65</v>
      </c>
      <c r="B9768" t="s">
        <v>5</v>
      </c>
      <c r="C9768" t="s">
        <v>9</v>
      </c>
      <c r="E9768">
        <v>156</v>
      </c>
      <c r="F9768" t="s">
        <v>76</v>
      </c>
      <c r="H9768" t="s">
        <v>77</v>
      </c>
      <c r="N9768" t="s">
        <v>8</v>
      </c>
      <c r="O9768">
        <v>1425</v>
      </c>
      <c r="P9768">
        <f t="shared" si="306"/>
        <v>1425</v>
      </c>
      <c r="Q9768">
        <f t="shared" si="307"/>
        <v>1425</v>
      </c>
    </row>
    <row r="9769" spans="1:17">
      <c r="A9769">
        <v>65</v>
      </c>
      <c r="B9769" t="s">
        <v>5</v>
      </c>
      <c r="C9769" t="s">
        <v>9</v>
      </c>
      <c r="E9769">
        <v>147</v>
      </c>
      <c r="F9769" t="s">
        <v>102</v>
      </c>
      <c r="H9769" t="s">
        <v>103</v>
      </c>
      <c r="N9769" t="s">
        <v>8</v>
      </c>
      <c r="O9769">
        <v>1689</v>
      </c>
      <c r="P9769">
        <f t="shared" si="306"/>
        <v>1689</v>
      </c>
      <c r="Q9769">
        <f t="shared" si="307"/>
        <v>1689</v>
      </c>
    </row>
    <row r="9770" spans="1:17">
      <c r="A9770">
        <v>65</v>
      </c>
      <c r="B9770" t="s">
        <v>5</v>
      </c>
      <c r="C9770" t="s">
        <v>9</v>
      </c>
      <c r="E9770">
        <v>153</v>
      </c>
      <c r="F9770" t="s">
        <v>164</v>
      </c>
      <c r="H9770" t="s">
        <v>165</v>
      </c>
      <c r="N9770" t="s">
        <v>4</v>
      </c>
      <c r="O9770">
        <v>1901</v>
      </c>
      <c r="P9770">
        <f t="shared" si="306"/>
        <v>1901</v>
      </c>
      <c r="Q9770">
        <f t="shared" si="307"/>
        <v>1901</v>
      </c>
    </row>
    <row r="9771" spans="1:17">
      <c r="A9771">
        <v>65</v>
      </c>
      <c r="B9771" t="s">
        <v>5</v>
      </c>
      <c r="C9771" t="s">
        <v>9</v>
      </c>
      <c r="E9771">
        <v>4</v>
      </c>
      <c r="F9771" t="s">
        <v>218</v>
      </c>
      <c r="H9771" t="s">
        <v>219</v>
      </c>
      <c r="N9771" t="s">
        <v>8</v>
      </c>
      <c r="O9771">
        <v>1917</v>
      </c>
      <c r="P9771">
        <f t="shared" si="306"/>
        <v>1917</v>
      </c>
      <c r="Q9771">
        <f t="shared" si="307"/>
        <v>1917</v>
      </c>
    </row>
    <row r="9772" spans="1:17">
      <c r="A9772">
        <v>65</v>
      </c>
      <c r="B9772" t="s">
        <v>5</v>
      </c>
      <c r="C9772" t="s">
        <v>9</v>
      </c>
      <c r="E9772">
        <v>149</v>
      </c>
      <c r="F9772" t="s">
        <v>510</v>
      </c>
      <c r="H9772" t="s">
        <v>511</v>
      </c>
      <c r="N9772" t="s">
        <v>8</v>
      </c>
      <c r="O9772">
        <v>2040</v>
      </c>
      <c r="P9772">
        <f t="shared" si="306"/>
        <v>2040</v>
      </c>
      <c r="Q9772">
        <f t="shared" si="307"/>
        <v>2040</v>
      </c>
    </row>
    <row r="9773" spans="1:17">
      <c r="A9773">
        <v>65</v>
      </c>
      <c r="B9773" t="s">
        <v>5</v>
      </c>
      <c r="C9773" t="s">
        <v>9</v>
      </c>
      <c r="E9773">
        <v>73</v>
      </c>
      <c r="F9773" t="s">
        <v>12</v>
      </c>
      <c r="H9773" t="s">
        <v>13</v>
      </c>
      <c r="N9773" t="s">
        <v>8</v>
      </c>
      <c r="O9773">
        <v>2061</v>
      </c>
      <c r="P9773">
        <f t="shared" si="306"/>
        <v>2061</v>
      </c>
      <c r="Q9773">
        <f t="shared" si="307"/>
        <v>2061</v>
      </c>
    </row>
    <row r="9774" spans="1:17">
      <c r="A9774">
        <v>65</v>
      </c>
      <c r="B9774" t="s">
        <v>5</v>
      </c>
      <c r="C9774" t="s">
        <v>9</v>
      </c>
      <c r="E9774">
        <v>82</v>
      </c>
      <c r="F9774" t="s">
        <v>146</v>
      </c>
      <c r="H9774" t="s">
        <v>147</v>
      </c>
      <c r="N9774" t="s">
        <v>4</v>
      </c>
      <c r="O9774">
        <v>2124</v>
      </c>
      <c r="P9774">
        <f t="shared" si="306"/>
        <v>2124</v>
      </c>
      <c r="Q9774">
        <f t="shared" si="307"/>
        <v>2124</v>
      </c>
    </row>
    <row r="9775" spans="1:17">
      <c r="A9775">
        <v>65</v>
      </c>
      <c r="B9775" t="s">
        <v>5</v>
      </c>
      <c r="C9775" t="s">
        <v>9</v>
      </c>
      <c r="E9775">
        <v>107</v>
      </c>
      <c r="F9775" t="s">
        <v>402</v>
      </c>
      <c r="H9775" t="s">
        <v>403</v>
      </c>
      <c r="N9775" t="s">
        <v>8</v>
      </c>
      <c r="O9775">
        <v>2459</v>
      </c>
      <c r="P9775">
        <f t="shared" si="306"/>
        <v>2459</v>
      </c>
      <c r="Q9775">
        <f t="shared" si="307"/>
        <v>2459</v>
      </c>
    </row>
    <row r="9776" spans="1:17">
      <c r="A9776">
        <v>65</v>
      </c>
      <c r="B9776" t="s">
        <v>5</v>
      </c>
      <c r="C9776" t="s">
        <v>9</v>
      </c>
      <c r="E9776">
        <v>48</v>
      </c>
      <c r="F9776" t="s">
        <v>496</v>
      </c>
      <c r="H9776" t="s">
        <v>497</v>
      </c>
      <c r="N9776" t="s">
        <v>4</v>
      </c>
      <c r="O9776">
        <v>2525</v>
      </c>
      <c r="P9776">
        <f t="shared" si="306"/>
        <v>2525</v>
      </c>
      <c r="Q9776">
        <f t="shared" si="307"/>
        <v>2525</v>
      </c>
    </row>
    <row r="9777" spans="1:17">
      <c r="A9777">
        <v>65</v>
      </c>
      <c r="B9777" t="s">
        <v>5</v>
      </c>
      <c r="C9777" t="s">
        <v>9</v>
      </c>
      <c r="E9777">
        <v>94</v>
      </c>
      <c r="F9777" t="s">
        <v>124</v>
      </c>
      <c r="H9777" t="s">
        <v>125</v>
      </c>
      <c r="N9777" t="s">
        <v>8</v>
      </c>
      <c r="O9777">
        <v>2571</v>
      </c>
      <c r="P9777">
        <f t="shared" si="306"/>
        <v>2571</v>
      </c>
      <c r="Q9777">
        <f t="shared" si="307"/>
        <v>2571</v>
      </c>
    </row>
    <row r="9778" spans="1:17">
      <c r="A9778">
        <v>65</v>
      </c>
      <c r="B9778" t="s">
        <v>5</v>
      </c>
      <c r="C9778" t="s">
        <v>9</v>
      </c>
      <c r="E9778">
        <v>2</v>
      </c>
      <c r="F9778" t="s">
        <v>296</v>
      </c>
      <c r="H9778" t="s">
        <v>297</v>
      </c>
      <c r="N9778" t="s">
        <v>8</v>
      </c>
      <c r="O9778">
        <v>2749</v>
      </c>
      <c r="P9778">
        <f t="shared" si="306"/>
        <v>2749</v>
      </c>
      <c r="Q9778">
        <f t="shared" si="307"/>
        <v>2749</v>
      </c>
    </row>
    <row r="9779" spans="1:17">
      <c r="A9779">
        <v>65</v>
      </c>
      <c r="B9779" t="s">
        <v>5</v>
      </c>
      <c r="C9779" t="s">
        <v>9</v>
      </c>
      <c r="E9779">
        <v>63</v>
      </c>
      <c r="F9779" t="s">
        <v>58</v>
      </c>
      <c r="H9779" t="s">
        <v>59</v>
      </c>
      <c r="N9779" t="s">
        <v>8</v>
      </c>
      <c r="O9779">
        <v>2813</v>
      </c>
      <c r="P9779">
        <f t="shared" si="306"/>
        <v>2813</v>
      </c>
      <c r="Q9779">
        <f t="shared" si="307"/>
        <v>2813</v>
      </c>
    </row>
    <row r="9780" spans="1:17">
      <c r="A9780">
        <v>65</v>
      </c>
      <c r="B9780" t="s">
        <v>5</v>
      </c>
      <c r="C9780" t="s">
        <v>9</v>
      </c>
      <c r="E9780">
        <v>37</v>
      </c>
      <c r="F9780" t="s">
        <v>298</v>
      </c>
      <c r="H9780" t="s">
        <v>299</v>
      </c>
      <c r="N9780" t="s">
        <v>4</v>
      </c>
      <c r="O9780">
        <v>2962</v>
      </c>
      <c r="P9780">
        <f t="shared" si="306"/>
        <v>2962</v>
      </c>
      <c r="Q9780">
        <f t="shared" si="307"/>
        <v>2962</v>
      </c>
    </row>
    <row r="9781" spans="1:17">
      <c r="A9781">
        <v>65</v>
      </c>
      <c r="B9781" t="s">
        <v>5</v>
      </c>
      <c r="C9781" t="s">
        <v>9</v>
      </c>
      <c r="E9781">
        <v>59</v>
      </c>
      <c r="F9781" t="s">
        <v>502</v>
      </c>
      <c r="H9781" t="s">
        <v>503</v>
      </c>
      <c r="N9781" t="s">
        <v>4</v>
      </c>
      <c r="O9781">
        <v>2966</v>
      </c>
      <c r="P9781">
        <f t="shared" si="306"/>
        <v>2966</v>
      </c>
      <c r="Q9781">
        <f t="shared" si="307"/>
        <v>2966</v>
      </c>
    </row>
    <row r="9782" spans="1:17">
      <c r="A9782">
        <v>65</v>
      </c>
      <c r="B9782" t="s">
        <v>5</v>
      </c>
      <c r="C9782" t="s">
        <v>9</v>
      </c>
      <c r="E9782">
        <v>13</v>
      </c>
      <c r="F9782" t="s">
        <v>436</v>
      </c>
      <c r="H9782" t="s">
        <v>437</v>
      </c>
      <c r="N9782" t="s">
        <v>8</v>
      </c>
      <c r="O9782">
        <v>3173</v>
      </c>
      <c r="P9782">
        <f t="shared" si="306"/>
        <v>3173</v>
      </c>
      <c r="Q9782">
        <f t="shared" si="307"/>
        <v>3173</v>
      </c>
    </row>
    <row r="9783" spans="1:17">
      <c r="A9783">
        <v>65</v>
      </c>
      <c r="B9783" t="s">
        <v>5</v>
      </c>
      <c r="C9783" t="s">
        <v>9</v>
      </c>
      <c r="E9783">
        <v>130</v>
      </c>
      <c r="F9783" t="s">
        <v>478</v>
      </c>
      <c r="H9783" t="s">
        <v>479</v>
      </c>
      <c r="N9783" t="s">
        <v>8</v>
      </c>
      <c r="O9783">
        <v>3427</v>
      </c>
      <c r="P9783">
        <f t="shared" si="306"/>
        <v>3427</v>
      </c>
      <c r="Q9783">
        <f t="shared" si="307"/>
        <v>3427</v>
      </c>
    </row>
    <row r="9784" spans="1:17">
      <c r="A9784">
        <v>65</v>
      </c>
      <c r="B9784" t="s">
        <v>5</v>
      </c>
      <c r="C9784" t="s">
        <v>9</v>
      </c>
      <c r="E9784">
        <v>112</v>
      </c>
      <c r="F9784" t="s">
        <v>104</v>
      </c>
      <c r="H9784" t="s">
        <v>105</v>
      </c>
      <c r="N9784" t="s">
        <v>4</v>
      </c>
      <c r="O9784">
        <v>3693</v>
      </c>
      <c r="P9784">
        <f t="shared" si="306"/>
        <v>3693</v>
      </c>
      <c r="Q9784">
        <f t="shared" si="307"/>
        <v>3693</v>
      </c>
    </row>
    <row r="9785" spans="1:17">
      <c r="A9785">
        <v>65</v>
      </c>
      <c r="B9785" t="s">
        <v>5</v>
      </c>
      <c r="C9785" t="s">
        <v>9</v>
      </c>
      <c r="E9785">
        <v>115</v>
      </c>
      <c r="F9785" t="s">
        <v>356</v>
      </c>
      <c r="H9785" t="s">
        <v>357</v>
      </c>
      <c r="N9785" t="s">
        <v>8</v>
      </c>
      <c r="O9785">
        <v>3713</v>
      </c>
      <c r="P9785">
        <f t="shared" si="306"/>
        <v>3713</v>
      </c>
      <c r="Q9785">
        <f t="shared" si="307"/>
        <v>3713</v>
      </c>
    </row>
    <row r="9786" spans="1:17">
      <c r="A9786">
        <v>65</v>
      </c>
      <c r="B9786" t="s">
        <v>5</v>
      </c>
      <c r="C9786" t="s">
        <v>9</v>
      </c>
      <c r="E9786">
        <v>114</v>
      </c>
      <c r="F9786" t="s">
        <v>370</v>
      </c>
      <c r="H9786" t="s">
        <v>371</v>
      </c>
      <c r="N9786" t="s">
        <v>8</v>
      </c>
      <c r="O9786">
        <v>3844</v>
      </c>
      <c r="P9786">
        <f t="shared" si="306"/>
        <v>3844</v>
      </c>
      <c r="Q9786">
        <f t="shared" si="307"/>
        <v>3844</v>
      </c>
    </row>
    <row r="9787" spans="1:17">
      <c r="A9787">
        <v>65</v>
      </c>
      <c r="B9787" t="s">
        <v>5</v>
      </c>
      <c r="C9787" t="s">
        <v>9</v>
      </c>
      <c r="E9787">
        <v>52</v>
      </c>
      <c r="F9787" t="s">
        <v>74</v>
      </c>
      <c r="H9787" t="s">
        <v>75</v>
      </c>
      <c r="N9787" t="s">
        <v>8</v>
      </c>
      <c r="O9787">
        <v>4262</v>
      </c>
      <c r="P9787">
        <f t="shared" si="306"/>
        <v>4262</v>
      </c>
      <c r="Q9787">
        <f t="shared" si="307"/>
        <v>4262</v>
      </c>
    </row>
    <row r="9788" spans="1:17">
      <c r="A9788">
        <v>65</v>
      </c>
      <c r="B9788" t="s">
        <v>5</v>
      </c>
      <c r="C9788" t="s">
        <v>9</v>
      </c>
      <c r="E9788">
        <v>104</v>
      </c>
      <c r="F9788" t="s">
        <v>376</v>
      </c>
      <c r="H9788" t="s">
        <v>377</v>
      </c>
      <c r="N9788" t="s">
        <v>8</v>
      </c>
      <c r="O9788">
        <v>4731</v>
      </c>
      <c r="P9788">
        <f t="shared" si="306"/>
        <v>4731</v>
      </c>
      <c r="Q9788" t="str">
        <f t="shared" si="307"/>
        <v/>
      </c>
    </row>
    <row r="9789" spans="1:17">
      <c r="A9789">
        <v>65</v>
      </c>
      <c r="B9789" t="s">
        <v>5</v>
      </c>
      <c r="C9789" t="s">
        <v>9</v>
      </c>
      <c r="E9789">
        <v>1</v>
      </c>
      <c r="F9789" t="s">
        <v>92</v>
      </c>
      <c r="H9789" t="s">
        <v>93</v>
      </c>
      <c r="N9789" t="s">
        <v>8</v>
      </c>
      <c r="O9789">
        <v>5817</v>
      </c>
      <c r="P9789" t="str">
        <f t="shared" si="306"/>
        <v/>
      </c>
      <c r="Q9789" t="str">
        <f t="shared" si="307"/>
        <v/>
      </c>
    </row>
    <row r="9790" spans="1:17">
      <c r="A9790">
        <v>65</v>
      </c>
      <c r="B9790" t="s">
        <v>5</v>
      </c>
      <c r="C9790" t="s">
        <v>1</v>
      </c>
      <c r="E9790">
        <v>150</v>
      </c>
      <c r="F9790" t="s">
        <v>106</v>
      </c>
      <c r="H9790" t="s">
        <v>107</v>
      </c>
      <c r="N9790" t="s">
        <v>8</v>
      </c>
      <c r="O9790">
        <v>1630</v>
      </c>
      <c r="P9790">
        <f t="shared" si="306"/>
        <v>1630</v>
      </c>
      <c r="Q9790">
        <f t="shared" si="307"/>
        <v>1630</v>
      </c>
    </row>
    <row r="9791" spans="1:17">
      <c r="A9791">
        <v>65</v>
      </c>
      <c r="B9791" t="s">
        <v>5</v>
      </c>
      <c r="C9791" t="s">
        <v>1</v>
      </c>
      <c r="E9791">
        <v>92</v>
      </c>
      <c r="F9791" t="s">
        <v>252</v>
      </c>
      <c r="H9791" t="s">
        <v>253</v>
      </c>
      <c r="N9791" t="s">
        <v>4</v>
      </c>
      <c r="O9791">
        <v>1672</v>
      </c>
      <c r="P9791">
        <f t="shared" si="306"/>
        <v>1672</v>
      </c>
      <c r="Q9791">
        <f t="shared" si="307"/>
        <v>1672</v>
      </c>
    </row>
    <row r="9792" spans="1:17">
      <c r="A9792">
        <v>65</v>
      </c>
      <c r="B9792" t="s">
        <v>5</v>
      </c>
      <c r="C9792" t="s">
        <v>1</v>
      </c>
      <c r="E9792">
        <v>60</v>
      </c>
      <c r="F9792" t="s">
        <v>512</v>
      </c>
      <c r="H9792" t="s">
        <v>513</v>
      </c>
      <c r="N9792" t="s">
        <v>8</v>
      </c>
      <c r="O9792">
        <v>1935</v>
      </c>
      <c r="P9792">
        <f t="shared" si="306"/>
        <v>1935</v>
      </c>
      <c r="Q9792">
        <f t="shared" si="307"/>
        <v>1935</v>
      </c>
    </row>
    <row r="9793" spans="1:17">
      <c r="A9793">
        <v>65</v>
      </c>
      <c r="B9793" t="s">
        <v>5</v>
      </c>
      <c r="C9793" t="s">
        <v>1</v>
      </c>
      <c r="E9793">
        <v>77</v>
      </c>
      <c r="F9793" t="s">
        <v>346</v>
      </c>
      <c r="H9793" t="s">
        <v>347</v>
      </c>
      <c r="N9793" t="s">
        <v>8</v>
      </c>
      <c r="O9793">
        <v>2042</v>
      </c>
      <c r="P9793">
        <f t="shared" si="306"/>
        <v>2042</v>
      </c>
      <c r="Q9793">
        <f t="shared" si="307"/>
        <v>2042</v>
      </c>
    </row>
    <row r="9794" spans="1:17">
      <c r="A9794">
        <v>65</v>
      </c>
      <c r="B9794" t="s">
        <v>5</v>
      </c>
      <c r="C9794" t="s">
        <v>1</v>
      </c>
      <c r="E9794">
        <v>124</v>
      </c>
      <c r="F9794" t="s">
        <v>14</v>
      </c>
      <c r="H9794" t="s">
        <v>15</v>
      </c>
      <c r="N9794" t="s">
        <v>8</v>
      </c>
      <c r="O9794">
        <v>2410</v>
      </c>
      <c r="P9794">
        <f t="shared" si="306"/>
        <v>2410</v>
      </c>
      <c r="Q9794">
        <f t="shared" si="307"/>
        <v>2410</v>
      </c>
    </row>
    <row r="9795" spans="1:17">
      <c r="A9795">
        <v>65</v>
      </c>
      <c r="B9795" t="s">
        <v>5</v>
      </c>
      <c r="C9795" t="s">
        <v>1</v>
      </c>
      <c r="E9795">
        <v>152</v>
      </c>
      <c r="F9795" t="s">
        <v>422</v>
      </c>
      <c r="H9795" t="s">
        <v>423</v>
      </c>
      <c r="N9795" t="s">
        <v>8</v>
      </c>
      <c r="O9795">
        <v>2454</v>
      </c>
      <c r="P9795">
        <f t="shared" ref="P9795:P9858" si="308">IF(O9795&gt;VLOOKUP($A9795,$S:$W,4,FALSE),IF(O9795&lt;VLOOKUP($A9795,$S:$W,5,FALSE),O9795,""),"")</f>
        <v>2454</v>
      </c>
      <c r="Q9795">
        <f t="shared" ref="Q9795:Q9858" si="309">IF(O9795&gt;VLOOKUP($A9795,$S:$AA,8,FALSE),IF(O9795&lt;VLOOKUP($A9795,$S:$AA,9,FALSE),O9795,""),"")</f>
        <v>2454</v>
      </c>
    </row>
    <row r="9796" spans="1:17">
      <c r="A9796">
        <v>65</v>
      </c>
      <c r="B9796" t="s">
        <v>5</v>
      </c>
      <c r="C9796" t="s">
        <v>1</v>
      </c>
      <c r="E9796">
        <v>154</v>
      </c>
      <c r="F9796" t="s">
        <v>68</v>
      </c>
      <c r="H9796" t="s">
        <v>69</v>
      </c>
      <c r="N9796" t="s">
        <v>8</v>
      </c>
      <c r="O9796">
        <v>2463</v>
      </c>
      <c r="P9796">
        <f t="shared" si="308"/>
        <v>2463</v>
      </c>
      <c r="Q9796">
        <f t="shared" si="309"/>
        <v>2463</v>
      </c>
    </row>
    <row r="9797" spans="1:17">
      <c r="A9797">
        <v>65</v>
      </c>
      <c r="B9797" t="s">
        <v>5</v>
      </c>
      <c r="C9797" t="s">
        <v>1</v>
      </c>
      <c r="E9797">
        <v>74</v>
      </c>
      <c r="F9797" t="s">
        <v>508</v>
      </c>
      <c r="H9797" t="s">
        <v>509</v>
      </c>
      <c r="N9797" t="s">
        <v>8</v>
      </c>
      <c r="O9797">
        <v>2522</v>
      </c>
      <c r="P9797">
        <f t="shared" si="308"/>
        <v>2522</v>
      </c>
      <c r="Q9797">
        <f t="shared" si="309"/>
        <v>2522</v>
      </c>
    </row>
    <row r="9798" spans="1:17">
      <c r="A9798">
        <v>65</v>
      </c>
      <c r="B9798" t="s">
        <v>5</v>
      </c>
      <c r="C9798" t="s">
        <v>1</v>
      </c>
      <c r="E9798">
        <v>138</v>
      </c>
      <c r="F9798" t="s">
        <v>302</v>
      </c>
      <c r="H9798" t="s">
        <v>303</v>
      </c>
      <c r="N9798" t="s">
        <v>8</v>
      </c>
      <c r="O9798">
        <v>2534</v>
      </c>
      <c r="P9798">
        <f t="shared" si="308"/>
        <v>2534</v>
      </c>
      <c r="Q9798">
        <f t="shared" si="309"/>
        <v>2534</v>
      </c>
    </row>
    <row r="9799" spans="1:17">
      <c r="A9799">
        <v>65</v>
      </c>
      <c r="B9799" t="s">
        <v>5</v>
      </c>
      <c r="C9799" t="s">
        <v>1</v>
      </c>
      <c r="E9799">
        <v>39</v>
      </c>
      <c r="F9799" t="s">
        <v>114</v>
      </c>
      <c r="H9799" t="s">
        <v>115</v>
      </c>
      <c r="N9799" t="s">
        <v>8</v>
      </c>
      <c r="O9799">
        <v>2572</v>
      </c>
      <c r="P9799">
        <f t="shared" si="308"/>
        <v>2572</v>
      </c>
      <c r="Q9799">
        <f t="shared" si="309"/>
        <v>2572</v>
      </c>
    </row>
    <row r="9800" spans="1:17">
      <c r="A9800">
        <v>65</v>
      </c>
      <c r="B9800" t="s">
        <v>5</v>
      </c>
      <c r="C9800" t="s">
        <v>1</v>
      </c>
      <c r="E9800">
        <v>136</v>
      </c>
      <c r="F9800" t="s">
        <v>344</v>
      </c>
      <c r="H9800" t="s">
        <v>345</v>
      </c>
      <c r="N9800" t="s">
        <v>8</v>
      </c>
      <c r="O9800">
        <v>2678</v>
      </c>
      <c r="P9800">
        <f t="shared" si="308"/>
        <v>2678</v>
      </c>
      <c r="Q9800">
        <f t="shared" si="309"/>
        <v>2678</v>
      </c>
    </row>
    <row r="9801" spans="1:17">
      <c r="A9801">
        <v>65</v>
      </c>
      <c r="B9801" t="s">
        <v>5</v>
      </c>
      <c r="C9801" t="s">
        <v>1</v>
      </c>
      <c r="E9801">
        <v>81</v>
      </c>
      <c r="F9801" t="s">
        <v>504</v>
      </c>
      <c r="H9801" t="s">
        <v>505</v>
      </c>
      <c r="N9801" t="s">
        <v>8</v>
      </c>
      <c r="O9801">
        <v>2719</v>
      </c>
      <c r="P9801">
        <f t="shared" si="308"/>
        <v>2719</v>
      </c>
      <c r="Q9801">
        <f t="shared" si="309"/>
        <v>2719</v>
      </c>
    </row>
    <row r="9802" spans="1:17">
      <c r="A9802">
        <v>65</v>
      </c>
      <c r="B9802" t="s">
        <v>5</v>
      </c>
      <c r="C9802" t="s">
        <v>1</v>
      </c>
      <c r="E9802">
        <v>102</v>
      </c>
      <c r="F9802" t="s">
        <v>10</v>
      </c>
      <c r="H9802" t="s">
        <v>11</v>
      </c>
      <c r="N9802" t="s">
        <v>8</v>
      </c>
      <c r="O9802">
        <v>2758</v>
      </c>
      <c r="P9802">
        <f t="shared" si="308"/>
        <v>2758</v>
      </c>
      <c r="Q9802">
        <f t="shared" si="309"/>
        <v>2758</v>
      </c>
    </row>
    <row r="9803" spans="1:17">
      <c r="A9803">
        <v>65</v>
      </c>
      <c r="B9803" t="s">
        <v>5</v>
      </c>
      <c r="C9803" t="s">
        <v>1</v>
      </c>
      <c r="E9803">
        <v>132</v>
      </c>
      <c r="F9803" t="s">
        <v>6</v>
      </c>
      <c r="H9803" t="s">
        <v>7</v>
      </c>
      <c r="N9803" t="s">
        <v>8</v>
      </c>
      <c r="O9803">
        <v>2894</v>
      </c>
      <c r="P9803">
        <f t="shared" si="308"/>
        <v>2894</v>
      </c>
      <c r="Q9803">
        <f t="shared" si="309"/>
        <v>2894</v>
      </c>
    </row>
    <row r="9804" spans="1:17">
      <c r="A9804">
        <v>65</v>
      </c>
      <c r="B9804" t="s">
        <v>5</v>
      </c>
      <c r="C9804" t="s">
        <v>1</v>
      </c>
      <c r="E9804">
        <v>36</v>
      </c>
      <c r="F9804" t="s">
        <v>500</v>
      </c>
      <c r="H9804" t="s">
        <v>501</v>
      </c>
      <c r="N9804" t="s">
        <v>8</v>
      </c>
      <c r="O9804">
        <v>2904</v>
      </c>
      <c r="P9804">
        <f t="shared" si="308"/>
        <v>2904</v>
      </c>
      <c r="Q9804">
        <f t="shared" si="309"/>
        <v>2904</v>
      </c>
    </row>
    <row r="9805" spans="1:17">
      <c r="A9805">
        <v>65</v>
      </c>
      <c r="B9805" t="s">
        <v>5</v>
      </c>
      <c r="C9805" t="s">
        <v>1</v>
      </c>
      <c r="E9805">
        <v>83</v>
      </c>
      <c r="F9805" t="s">
        <v>178</v>
      </c>
      <c r="H9805" t="s">
        <v>179</v>
      </c>
      <c r="N9805" t="s">
        <v>8</v>
      </c>
      <c r="O9805">
        <v>3000</v>
      </c>
      <c r="P9805">
        <f t="shared" si="308"/>
        <v>3000</v>
      </c>
      <c r="Q9805">
        <f t="shared" si="309"/>
        <v>3000</v>
      </c>
    </row>
    <row r="9806" spans="1:17">
      <c r="A9806">
        <v>65</v>
      </c>
      <c r="B9806" t="s">
        <v>5</v>
      </c>
      <c r="C9806" t="s">
        <v>1</v>
      </c>
      <c r="E9806">
        <v>49</v>
      </c>
      <c r="F9806" t="s">
        <v>86</v>
      </c>
      <c r="H9806" t="s">
        <v>87</v>
      </c>
      <c r="N9806" t="s">
        <v>8</v>
      </c>
      <c r="O9806">
        <v>3096</v>
      </c>
      <c r="P9806">
        <f t="shared" si="308"/>
        <v>3096</v>
      </c>
      <c r="Q9806">
        <f t="shared" si="309"/>
        <v>3096</v>
      </c>
    </row>
    <row r="9807" spans="1:17">
      <c r="A9807">
        <v>65</v>
      </c>
      <c r="B9807" t="s">
        <v>5</v>
      </c>
      <c r="C9807" t="s">
        <v>1</v>
      </c>
      <c r="E9807">
        <v>70</v>
      </c>
      <c r="F9807" t="s">
        <v>52</v>
      </c>
      <c r="H9807" t="s">
        <v>53</v>
      </c>
      <c r="N9807" t="s">
        <v>8</v>
      </c>
      <c r="O9807">
        <v>3258</v>
      </c>
      <c r="P9807">
        <f t="shared" si="308"/>
        <v>3258</v>
      </c>
      <c r="Q9807">
        <f t="shared" si="309"/>
        <v>3258</v>
      </c>
    </row>
    <row r="9808" spans="1:17">
      <c r="A9808">
        <v>65</v>
      </c>
      <c r="B9808" t="s">
        <v>5</v>
      </c>
      <c r="C9808" t="s">
        <v>1</v>
      </c>
      <c r="E9808">
        <v>122</v>
      </c>
      <c r="F9808" t="s">
        <v>480</v>
      </c>
      <c r="H9808" t="s">
        <v>481</v>
      </c>
      <c r="N9808" t="s">
        <v>4</v>
      </c>
      <c r="O9808">
        <v>3290</v>
      </c>
      <c r="P9808">
        <f t="shared" si="308"/>
        <v>3290</v>
      </c>
      <c r="Q9808">
        <f t="shared" si="309"/>
        <v>3290</v>
      </c>
    </row>
    <row r="9809" spans="1:17">
      <c r="A9809">
        <v>65</v>
      </c>
      <c r="B9809" t="s">
        <v>5</v>
      </c>
      <c r="C9809" t="s">
        <v>1</v>
      </c>
      <c r="E9809">
        <v>78</v>
      </c>
      <c r="F9809" t="s">
        <v>498</v>
      </c>
      <c r="H9809" t="s">
        <v>499</v>
      </c>
      <c r="N9809" t="s">
        <v>8</v>
      </c>
      <c r="O9809">
        <v>3690</v>
      </c>
      <c r="P9809">
        <f t="shared" si="308"/>
        <v>3690</v>
      </c>
      <c r="Q9809">
        <f t="shared" si="309"/>
        <v>3690</v>
      </c>
    </row>
    <row r="9810" spans="1:17">
      <c r="A9810">
        <v>65</v>
      </c>
      <c r="B9810" t="s">
        <v>5</v>
      </c>
      <c r="C9810" t="s">
        <v>1</v>
      </c>
      <c r="E9810">
        <v>5</v>
      </c>
      <c r="F9810" t="s">
        <v>162</v>
      </c>
      <c r="H9810" t="s">
        <v>163</v>
      </c>
      <c r="N9810" t="s">
        <v>4</v>
      </c>
      <c r="O9810">
        <v>3871</v>
      </c>
      <c r="P9810">
        <f t="shared" si="308"/>
        <v>3871</v>
      </c>
      <c r="Q9810">
        <f t="shared" si="309"/>
        <v>3871</v>
      </c>
    </row>
    <row r="9811" spans="1:17">
      <c r="A9811">
        <v>65</v>
      </c>
      <c r="B9811" t="s">
        <v>5</v>
      </c>
      <c r="C9811" t="s">
        <v>1</v>
      </c>
      <c r="E9811">
        <v>30</v>
      </c>
      <c r="F9811" t="s">
        <v>94</v>
      </c>
      <c r="H9811" t="s">
        <v>95</v>
      </c>
      <c r="N9811" t="s">
        <v>8</v>
      </c>
      <c r="O9811">
        <v>4635</v>
      </c>
      <c r="P9811">
        <f t="shared" si="308"/>
        <v>4635</v>
      </c>
      <c r="Q9811" t="str">
        <f t="shared" si="309"/>
        <v/>
      </c>
    </row>
    <row r="9812" spans="1:17">
      <c r="A9812">
        <v>66</v>
      </c>
      <c r="B9812" t="s">
        <v>16</v>
      </c>
      <c r="C9812" t="s">
        <v>9</v>
      </c>
      <c r="D9812" t="s">
        <v>17</v>
      </c>
      <c r="E9812">
        <v>20</v>
      </c>
      <c r="F9812" t="s">
        <v>446</v>
      </c>
      <c r="G9812" t="s">
        <v>34</v>
      </c>
      <c r="H9812" t="s">
        <v>447</v>
      </c>
      <c r="I9812" t="s">
        <v>448</v>
      </c>
      <c r="J9812" t="s">
        <v>449</v>
      </c>
      <c r="K9812">
        <v>0.29655172400000002</v>
      </c>
      <c r="L9812">
        <v>4</v>
      </c>
      <c r="M9812">
        <v>3.7280000000000002</v>
      </c>
      <c r="N9812" t="s">
        <v>4</v>
      </c>
      <c r="O9812">
        <v>1079</v>
      </c>
      <c r="P9812">
        <f t="shared" si="308"/>
        <v>1079</v>
      </c>
      <c r="Q9812">
        <f t="shared" si="309"/>
        <v>1079</v>
      </c>
    </row>
    <row r="9813" spans="1:17">
      <c r="A9813">
        <v>66</v>
      </c>
      <c r="B9813" t="s">
        <v>16</v>
      </c>
      <c r="C9813" t="s">
        <v>9</v>
      </c>
      <c r="D9813" t="s">
        <v>23</v>
      </c>
      <c r="E9813">
        <v>34</v>
      </c>
      <c r="F9813" t="s">
        <v>278</v>
      </c>
      <c r="H9813" t="s">
        <v>279</v>
      </c>
      <c r="I9813" t="s">
        <v>280</v>
      </c>
      <c r="J9813" t="s">
        <v>281</v>
      </c>
      <c r="K9813">
        <v>0.64788732400000004</v>
      </c>
      <c r="L9813">
        <v>8</v>
      </c>
      <c r="M9813">
        <v>2.5299999999999998</v>
      </c>
      <c r="N9813" t="s">
        <v>4</v>
      </c>
      <c r="O9813">
        <v>1336</v>
      </c>
      <c r="P9813">
        <f t="shared" si="308"/>
        <v>1336</v>
      </c>
      <c r="Q9813">
        <f t="shared" si="309"/>
        <v>1336</v>
      </c>
    </row>
    <row r="9814" spans="1:17">
      <c r="A9814">
        <v>66</v>
      </c>
      <c r="B9814" t="s">
        <v>16</v>
      </c>
      <c r="C9814" t="s">
        <v>9</v>
      </c>
      <c r="D9814" t="s">
        <v>17</v>
      </c>
      <c r="E9814">
        <v>146</v>
      </c>
      <c r="F9814" t="s">
        <v>492</v>
      </c>
      <c r="G9814" t="s">
        <v>34</v>
      </c>
      <c r="H9814" t="s">
        <v>493</v>
      </c>
      <c r="I9814" t="s">
        <v>494</v>
      </c>
      <c r="J9814" t="s">
        <v>495</v>
      </c>
      <c r="K9814">
        <v>0.869281046</v>
      </c>
      <c r="L9814">
        <v>4</v>
      </c>
      <c r="M9814">
        <v>2.61</v>
      </c>
      <c r="N9814" t="s">
        <v>4</v>
      </c>
      <c r="O9814">
        <v>1338</v>
      </c>
      <c r="P9814">
        <f t="shared" si="308"/>
        <v>1338</v>
      </c>
      <c r="Q9814">
        <f t="shared" si="309"/>
        <v>1338</v>
      </c>
    </row>
    <row r="9815" spans="1:17">
      <c r="A9815">
        <v>66</v>
      </c>
      <c r="B9815" t="s">
        <v>16</v>
      </c>
      <c r="C9815" t="s">
        <v>9</v>
      </c>
      <c r="D9815" t="s">
        <v>23</v>
      </c>
      <c r="E9815">
        <v>113</v>
      </c>
      <c r="F9815" t="s">
        <v>40</v>
      </c>
      <c r="H9815" t="s">
        <v>41</v>
      </c>
      <c r="I9815" t="s">
        <v>42</v>
      </c>
      <c r="J9815" t="s">
        <v>43</v>
      </c>
      <c r="K9815">
        <v>0.81756756799999997</v>
      </c>
      <c r="L9815">
        <v>3</v>
      </c>
      <c r="M9815">
        <v>3.32</v>
      </c>
      <c r="N9815" t="s">
        <v>4</v>
      </c>
      <c r="O9815">
        <v>1394</v>
      </c>
      <c r="P9815">
        <f t="shared" si="308"/>
        <v>1394</v>
      </c>
      <c r="Q9815">
        <f t="shared" si="309"/>
        <v>1394</v>
      </c>
    </row>
    <row r="9816" spans="1:17">
      <c r="A9816">
        <v>66</v>
      </c>
      <c r="B9816" t="s">
        <v>16</v>
      </c>
      <c r="C9816" t="s">
        <v>9</v>
      </c>
      <c r="D9816" t="s">
        <v>17</v>
      </c>
      <c r="E9816">
        <v>33</v>
      </c>
      <c r="F9816" t="s">
        <v>88</v>
      </c>
      <c r="G9816" t="s">
        <v>34</v>
      </c>
      <c r="H9816" t="s">
        <v>89</v>
      </c>
      <c r="I9816" t="s">
        <v>90</v>
      </c>
      <c r="J9816" t="s">
        <v>91</v>
      </c>
      <c r="K9816">
        <v>0.72448979599999996</v>
      </c>
      <c r="L9816">
        <v>7</v>
      </c>
      <c r="M9816">
        <v>3.03</v>
      </c>
      <c r="N9816" t="s">
        <v>4</v>
      </c>
      <c r="O9816">
        <v>1495</v>
      </c>
      <c r="P9816">
        <f t="shared" si="308"/>
        <v>1495</v>
      </c>
      <c r="Q9816">
        <f t="shared" si="309"/>
        <v>1495</v>
      </c>
    </row>
    <row r="9817" spans="1:17">
      <c r="A9817">
        <v>66</v>
      </c>
      <c r="B9817" t="s">
        <v>16</v>
      </c>
      <c r="C9817" t="s">
        <v>9</v>
      </c>
      <c r="D9817" t="s">
        <v>23</v>
      </c>
      <c r="E9817">
        <v>125</v>
      </c>
      <c r="F9817" t="s">
        <v>424</v>
      </c>
      <c r="H9817" t="s">
        <v>425</v>
      </c>
      <c r="I9817" t="s">
        <v>426</v>
      </c>
      <c r="J9817" t="s">
        <v>427</v>
      </c>
      <c r="K9817">
        <v>0.58503401399999999</v>
      </c>
      <c r="L9817">
        <v>5</v>
      </c>
      <c r="M9817">
        <v>3.57</v>
      </c>
      <c r="N9817" t="s">
        <v>4</v>
      </c>
      <c r="O9817">
        <v>1555</v>
      </c>
      <c r="P9817">
        <f t="shared" si="308"/>
        <v>1555</v>
      </c>
      <c r="Q9817">
        <f t="shared" si="309"/>
        <v>1555</v>
      </c>
    </row>
    <row r="9818" spans="1:17">
      <c r="A9818">
        <v>66</v>
      </c>
      <c r="B9818" t="s">
        <v>16</v>
      </c>
      <c r="C9818" t="s">
        <v>9</v>
      </c>
      <c r="D9818" t="s">
        <v>23</v>
      </c>
      <c r="E9818">
        <v>106</v>
      </c>
      <c r="F9818" t="s">
        <v>228</v>
      </c>
      <c r="H9818" t="s">
        <v>229</v>
      </c>
      <c r="I9818" t="s">
        <v>230</v>
      </c>
      <c r="J9818" t="s">
        <v>231</v>
      </c>
      <c r="K9818">
        <v>0.31724137899999999</v>
      </c>
      <c r="L9818">
        <v>5</v>
      </c>
      <c r="M9818">
        <v>2.4700000000000002</v>
      </c>
      <c r="N9818" t="s">
        <v>4</v>
      </c>
      <c r="O9818">
        <v>1612</v>
      </c>
      <c r="P9818">
        <f t="shared" si="308"/>
        <v>1612</v>
      </c>
      <c r="Q9818">
        <f t="shared" si="309"/>
        <v>1612</v>
      </c>
    </row>
    <row r="9819" spans="1:17">
      <c r="A9819">
        <v>66</v>
      </c>
      <c r="B9819" t="s">
        <v>16</v>
      </c>
      <c r="C9819" t="s">
        <v>9</v>
      </c>
      <c r="D9819" t="s">
        <v>23</v>
      </c>
      <c r="E9819">
        <v>123</v>
      </c>
      <c r="F9819" t="s">
        <v>214</v>
      </c>
      <c r="H9819" t="s">
        <v>215</v>
      </c>
      <c r="I9819" t="s">
        <v>216</v>
      </c>
      <c r="J9819" t="s">
        <v>217</v>
      </c>
      <c r="K9819">
        <v>0.850393701</v>
      </c>
      <c r="L9819">
        <v>4</v>
      </c>
      <c r="M9819">
        <v>3.13</v>
      </c>
      <c r="N9819" t="s">
        <v>4</v>
      </c>
      <c r="O9819">
        <v>1666</v>
      </c>
      <c r="P9819">
        <f t="shared" si="308"/>
        <v>1666</v>
      </c>
      <c r="Q9819">
        <f t="shared" si="309"/>
        <v>1666</v>
      </c>
    </row>
    <row r="9820" spans="1:17">
      <c r="A9820">
        <v>66</v>
      </c>
      <c r="B9820" t="s">
        <v>16</v>
      </c>
      <c r="C9820" t="s">
        <v>9</v>
      </c>
      <c r="D9820" t="s">
        <v>17</v>
      </c>
      <c r="E9820">
        <v>57</v>
      </c>
      <c r="F9820" t="s">
        <v>320</v>
      </c>
      <c r="G9820" t="s">
        <v>19</v>
      </c>
      <c r="H9820" t="s">
        <v>321</v>
      </c>
      <c r="I9820" t="s">
        <v>322</v>
      </c>
      <c r="J9820" t="s">
        <v>323</v>
      </c>
      <c r="K9820">
        <v>0.99299999999999999</v>
      </c>
      <c r="L9820">
        <v>4</v>
      </c>
      <c r="M9820">
        <v>3.0219999999999998</v>
      </c>
      <c r="N9820" t="s">
        <v>4</v>
      </c>
      <c r="O9820">
        <v>2294</v>
      </c>
      <c r="P9820">
        <f t="shared" si="308"/>
        <v>2294</v>
      </c>
      <c r="Q9820">
        <f t="shared" si="309"/>
        <v>2294</v>
      </c>
    </row>
    <row r="9821" spans="1:17">
      <c r="A9821">
        <v>66</v>
      </c>
      <c r="B9821" t="s">
        <v>16</v>
      </c>
      <c r="C9821" t="s">
        <v>9</v>
      </c>
      <c r="D9821" t="s">
        <v>23</v>
      </c>
      <c r="E9821">
        <v>73</v>
      </c>
      <c r="F9821" t="s">
        <v>408</v>
      </c>
      <c r="H9821" t="s">
        <v>409</v>
      </c>
      <c r="I9821" t="s">
        <v>410</v>
      </c>
      <c r="J9821" t="s">
        <v>411</v>
      </c>
      <c r="K9821">
        <v>0.79729729699999996</v>
      </c>
      <c r="L9821">
        <v>3</v>
      </c>
      <c r="M9821">
        <v>3.4670000000000001</v>
      </c>
      <c r="N9821" t="s">
        <v>4</v>
      </c>
      <c r="O9821">
        <v>2373</v>
      </c>
      <c r="P9821">
        <f t="shared" si="308"/>
        <v>2373</v>
      </c>
      <c r="Q9821">
        <f t="shared" si="309"/>
        <v>2373</v>
      </c>
    </row>
    <row r="9822" spans="1:17">
      <c r="A9822">
        <v>66</v>
      </c>
      <c r="B9822" t="s">
        <v>16</v>
      </c>
      <c r="C9822" t="s">
        <v>9</v>
      </c>
      <c r="D9822" t="s">
        <v>23</v>
      </c>
      <c r="E9822">
        <v>26</v>
      </c>
      <c r="F9822" t="s">
        <v>450</v>
      </c>
      <c r="H9822" t="s">
        <v>451</v>
      </c>
      <c r="I9822" t="s">
        <v>452</v>
      </c>
      <c r="J9822" t="s">
        <v>453</v>
      </c>
      <c r="K9822">
        <v>0.93243243200000003</v>
      </c>
      <c r="L9822">
        <v>5</v>
      </c>
      <c r="M9822">
        <v>3.4319999999999999</v>
      </c>
      <c r="N9822" t="s">
        <v>4</v>
      </c>
      <c r="O9822">
        <v>2456</v>
      </c>
      <c r="P9822">
        <f t="shared" si="308"/>
        <v>2456</v>
      </c>
      <c r="Q9822">
        <f t="shared" si="309"/>
        <v>2456</v>
      </c>
    </row>
    <row r="9823" spans="1:17">
      <c r="A9823">
        <v>66</v>
      </c>
      <c r="B9823" t="s">
        <v>16</v>
      </c>
      <c r="C9823" t="s">
        <v>9</v>
      </c>
      <c r="D9823" t="s">
        <v>17</v>
      </c>
      <c r="E9823">
        <v>92</v>
      </c>
      <c r="F9823" t="s">
        <v>82</v>
      </c>
      <c r="G9823" t="s">
        <v>34</v>
      </c>
      <c r="H9823" t="s">
        <v>83</v>
      </c>
      <c r="I9823" t="s">
        <v>84</v>
      </c>
      <c r="J9823" t="s">
        <v>85</v>
      </c>
      <c r="K9823">
        <v>0.71724137899999996</v>
      </c>
      <c r="L9823">
        <v>5</v>
      </c>
      <c r="M9823">
        <v>2.77</v>
      </c>
      <c r="N9823" t="s">
        <v>4</v>
      </c>
      <c r="O9823">
        <v>2487</v>
      </c>
      <c r="P9823">
        <f t="shared" si="308"/>
        <v>2487</v>
      </c>
      <c r="Q9823">
        <f t="shared" si="309"/>
        <v>2487</v>
      </c>
    </row>
    <row r="9824" spans="1:17">
      <c r="A9824">
        <v>66</v>
      </c>
      <c r="B9824" t="s">
        <v>16</v>
      </c>
      <c r="C9824" t="s">
        <v>9</v>
      </c>
      <c r="D9824" t="s">
        <v>23</v>
      </c>
      <c r="E9824">
        <v>122</v>
      </c>
      <c r="F9824" t="s">
        <v>440</v>
      </c>
      <c r="H9824" t="s">
        <v>441</v>
      </c>
      <c r="I9824" t="s">
        <v>442</v>
      </c>
      <c r="J9824" t="s">
        <v>443</v>
      </c>
      <c r="K9824">
        <v>0.78378378400000004</v>
      </c>
      <c r="L9824">
        <v>6</v>
      </c>
      <c r="M9824">
        <v>2.69</v>
      </c>
      <c r="N9824" t="s">
        <v>4</v>
      </c>
      <c r="O9824">
        <v>2874</v>
      </c>
      <c r="P9824">
        <f t="shared" si="308"/>
        <v>2874</v>
      </c>
      <c r="Q9824">
        <f t="shared" si="309"/>
        <v>2874</v>
      </c>
    </row>
    <row r="9825" spans="1:17">
      <c r="A9825">
        <v>66</v>
      </c>
      <c r="B9825" t="s">
        <v>16</v>
      </c>
      <c r="C9825" t="s">
        <v>9</v>
      </c>
      <c r="D9825" t="s">
        <v>17</v>
      </c>
      <c r="E9825">
        <v>70</v>
      </c>
      <c r="F9825" t="s">
        <v>282</v>
      </c>
      <c r="G9825" t="s">
        <v>34</v>
      </c>
      <c r="H9825" t="s">
        <v>283</v>
      </c>
      <c r="I9825" t="s">
        <v>284</v>
      </c>
      <c r="J9825" t="s">
        <v>285</v>
      </c>
      <c r="K9825">
        <v>0.82499999999999996</v>
      </c>
      <c r="L9825">
        <v>3</v>
      </c>
      <c r="M9825">
        <v>3.4820000000000002</v>
      </c>
      <c r="N9825" t="s">
        <v>4</v>
      </c>
      <c r="O9825">
        <v>3070</v>
      </c>
      <c r="P9825">
        <f t="shared" si="308"/>
        <v>3070</v>
      </c>
      <c r="Q9825">
        <f t="shared" si="309"/>
        <v>3070</v>
      </c>
    </row>
    <row r="9826" spans="1:17">
      <c r="A9826">
        <v>66</v>
      </c>
      <c r="B9826" t="s">
        <v>16</v>
      </c>
      <c r="C9826" t="s">
        <v>9</v>
      </c>
      <c r="D9826" t="s">
        <v>17</v>
      </c>
      <c r="E9826">
        <v>74</v>
      </c>
      <c r="F9826" t="s">
        <v>332</v>
      </c>
      <c r="G9826" t="s">
        <v>34</v>
      </c>
      <c r="H9826" t="s">
        <v>333</v>
      </c>
      <c r="I9826" t="s">
        <v>334</v>
      </c>
      <c r="J9826" t="s">
        <v>335</v>
      </c>
      <c r="K9826">
        <v>0.83448275900000002</v>
      </c>
      <c r="L9826">
        <v>6</v>
      </c>
      <c r="M9826">
        <v>3.2410000000000001</v>
      </c>
      <c r="N9826" t="s">
        <v>4</v>
      </c>
      <c r="O9826">
        <v>5222</v>
      </c>
      <c r="P9826">
        <f t="shared" si="308"/>
        <v>5222</v>
      </c>
      <c r="Q9826" t="str">
        <f t="shared" si="309"/>
        <v/>
      </c>
    </row>
    <row r="9827" spans="1:17">
      <c r="A9827">
        <v>66</v>
      </c>
      <c r="B9827" t="s">
        <v>16</v>
      </c>
      <c r="C9827" t="s">
        <v>9</v>
      </c>
      <c r="D9827" t="s">
        <v>17</v>
      </c>
      <c r="E9827">
        <v>35</v>
      </c>
      <c r="F9827" t="s">
        <v>366</v>
      </c>
      <c r="G9827" t="s">
        <v>19</v>
      </c>
      <c r="H9827" t="s">
        <v>367</v>
      </c>
      <c r="I9827" t="s">
        <v>368</v>
      </c>
      <c r="J9827" t="s">
        <v>369</v>
      </c>
      <c r="K9827">
        <v>0.95270270300000004</v>
      </c>
      <c r="L9827">
        <v>5</v>
      </c>
      <c r="M9827">
        <v>2.2799999999999998</v>
      </c>
      <c r="N9827" t="s">
        <v>4</v>
      </c>
      <c r="O9827">
        <v>7526</v>
      </c>
      <c r="P9827">
        <f t="shared" si="308"/>
        <v>7526</v>
      </c>
      <c r="Q9827" t="str">
        <f t="shared" si="309"/>
        <v/>
      </c>
    </row>
    <row r="9828" spans="1:17">
      <c r="A9828">
        <v>66</v>
      </c>
      <c r="B9828" t="s">
        <v>16</v>
      </c>
      <c r="C9828" t="s">
        <v>1</v>
      </c>
      <c r="D9828" t="s">
        <v>17</v>
      </c>
      <c r="E9828">
        <v>129</v>
      </c>
      <c r="F9828" t="s">
        <v>220</v>
      </c>
      <c r="G9828" t="s">
        <v>34</v>
      </c>
      <c r="H9828" t="s">
        <v>221</v>
      </c>
      <c r="I9828" t="s">
        <v>222</v>
      </c>
      <c r="J9828" t="s">
        <v>223</v>
      </c>
      <c r="K9828">
        <v>0.92929292900000005</v>
      </c>
      <c r="L9828">
        <v>4</v>
      </c>
      <c r="M9828">
        <v>2.431</v>
      </c>
      <c r="N9828" t="s">
        <v>4</v>
      </c>
      <c r="O9828">
        <v>646</v>
      </c>
      <c r="P9828">
        <f t="shared" si="308"/>
        <v>646</v>
      </c>
      <c r="Q9828">
        <f t="shared" si="309"/>
        <v>646</v>
      </c>
    </row>
    <row r="9829" spans="1:17">
      <c r="A9829">
        <v>66</v>
      </c>
      <c r="B9829" t="s">
        <v>16</v>
      </c>
      <c r="C9829" t="s">
        <v>1</v>
      </c>
      <c r="D9829" t="s">
        <v>23</v>
      </c>
      <c r="E9829">
        <v>114</v>
      </c>
      <c r="F9829" t="s">
        <v>324</v>
      </c>
      <c r="H9829" t="s">
        <v>325</v>
      </c>
      <c r="I9829" t="s">
        <v>326</v>
      </c>
      <c r="J9829" t="s">
        <v>327</v>
      </c>
      <c r="K9829">
        <v>0.76969697000000004</v>
      </c>
      <c r="L9829">
        <v>4</v>
      </c>
      <c r="M9829">
        <v>3.4060000000000001</v>
      </c>
      <c r="N9829" t="s">
        <v>4</v>
      </c>
      <c r="O9829">
        <v>749</v>
      </c>
      <c r="P9829">
        <f t="shared" si="308"/>
        <v>749</v>
      </c>
      <c r="Q9829">
        <f t="shared" si="309"/>
        <v>749</v>
      </c>
    </row>
    <row r="9830" spans="1:17">
      <c r="A9830">
        <v>66</v>
      </c>
      <c r="B9830" t="s">
        <v>16</v>
      </c>
      <c r="C9830" t="s">
        <v>1</v>
      </c>
      <c r="D9830" t="s">
        <v>23</v>
      </c>
      <c r="E9830">
        <v>38</v>
      </c>
      <c r="F9830" t="s">
        <v>404</v>
      </c>
      <c r="H9830" t="s">
        <v>405</v>
      </c>
      <c r="I9830" t="s">
        <v>406</v>
      </c>
      <c r="J9830" t="s">
        <v>407</v>
      </c>
      <c r="K9830">
        <v>0.68918918900000004</v>
      </c>
      <c r="L9830">
        <v>5</v>
      </c>
      <c r="M9830">
        <v>2.75</v>
      </c>
      <c r="N9830" t="s">
        <v>4</v>
      </c>
      <c r="O9830">
        <v>1170</v>
      </c>
      <c r="P9830">
        <f t="shared" si="308"/>
        <v>1170</v>
      </c>
      <c r="Q9830">
        <f t="shared" si="309"/>
        <v>1170</v>
      </c>
    </row>
    <row r="9831" spans="1:17">
      <c r="A9831">
        <v>66</v>
      </c>
      <c r="B9831" t="s">
        <v>16</v>
      </c>
      <c r="C9831" t="s">
        <v>1</v>
      </c>
      <c r="D9831" t="s">
        <v>23</v>
      </c>
      <c r="E9831">
        <v>19</v>
      </c>
      <c r="F9831" t="s">
        <v>378</v>
      </c>
      <c r="H9831" t="s">
        <v>379</v>
      </c>
      <c r="I9831" t="s">
        <v>380</v>
      </c>
      <c r="J9831" t="s">
        <v>381</v>
      </c>
      <c r="K9831">
        <v>0.65034965</v>
      </c>
      <c r="L9831">
        <v>4</v>
      </c>
      <c r="M9831">
        <v>3.3969999999999998</v>
      </c>
      <c r="N9831" t="s">
        <v>4</v>
      </c>
      <c r="O9831">
        <v>1353</v>
      </c>
      <c r="P9831">
        <f t="shared" si="308"/>
        <v>1353</v>
      </c>
      <c r="Q9831">
        <f t="shared" si="309"/>
        <v>1353</v>
      </c>
    </row>
    <row r="9832" spans="1:17">
      <c r="A9832">
        <v>66</v>
      </c>
      <c r="B9832" t="s">
        <v>16</v>
      </c>
      <c r="C9832" t="s">
        <v>1</v>
      </c>
      <c r="D9832" t="s">
        <v>17</v>
      </c>
      <c r="E9832">
        <v>64</v>
      </c>
      <c r="F9832" t="s">
        <v>48</v>
      </c>
      <c r="G9832" t="s">
        <v>19</v>
      </c>
      <c r="H9832" t="s">
        <v>49</v>
      </c>
      <c r="I9832" t="s">
        <v>50</v>
      </c>
      <c r="J9832" t="s">
        <v>51</v>
      </c>
      <c r="K9832">
        <v>0.95138999999999996</v>
      </c>
      <c r="L9832">
        <v>5</v>
      </c>
      <c r="M9832">
        <v>3.38</v>
      </c>
      <c r="N9832" t="s">
        <v>4</v>
      </c>
      <c r="O9832">
        <v>1442</v>
      </c>
      <c r="P9832">
        <f t="shared" si="308"/>
        <v>1442</v>
      </c>
      <c r="Q9832">
        <f t="shared" si="309"/>
        <v>1442</v>
      </c>
    </row>
    <row r="9833" spans="1:17">
      <c r="A9833">
        <v>66</v>
      </c>
      <c r="B9833" t="s">
        <v>16</v>
      </c>
      <c r="C9833" t="s">
        <v>1</v>
      </c>
      <c r="D9833" t="s">
        <v>23</v>
      </c>
      <c r="E9833">
        <v>63</v>
      </c>
      <c r="F9833" t="s">
        <v>98</v>
      </c>
      <c r="H9833" t="s">
        <v>99</v>
      </c>
      <c r="I9833" t="s">
        <v>100</v>
      </c>
      <c r="J9833" t="s">
        <v>101</v>
      </c>
      <c r="K9833">
        <v>0.86734693900000004</v>
      </c>
      <c r="L9833">
        <v>4</v>
      </c>
      <c r="M9833">
        <v>2.81</v>
      </c>
      <c r="N9833" t="s">
        <v>4</v>
      </c>
      <c r="O9833">
        <v>1492</v>
      </c>
      <c r="P9833">
        <f t="shared" si="308"/>
        <v>1492</v>
      </c>
      <c r="Q9833">
        <f t="shared" si="309"/>
        <v>1492</v>
      </c>
    </row>
    <row r="9834" spans="1:17">
      <c r="A9834">
        <v>66</v>
      </c>
      <c r="B9834" t="s">
        <v>16</v>
      </c>
      <c r="C9834" t="s">
        <v>1</v>
      </c>
      <c r="D9834" t="s">
        <v>17</v>
      </c>
      <c r="E9834">
        <v>52</v>
      </c>
      <c r="F9834" t="s">
        <v>188</v>
      </c>
      <c r="G9834" t="s">
        <v>34</v>
      </c>
      <c r="H9834" t="s">
        <v>189</v>
      </c>
      <c r="I9834" t="s">
        <v>190</v>
      </c>
      <c r="J9834" t="s">
        <v>191</v>
      </c>
      <c r="K9834">
        <v>0.38513513500000002</v>
      </c>
      <c r="L9834">
        <v>3</v>
      </c>
      <c r="M9834">
        <v>2.83</v>
      </c>
      <c r="N9834" t="s">
        <v>4</v>
      </c>
      <c r="O9834">
        <v>1539</v>
      </c>
      <c r="P9834">
        <f t="shared" si="308"/>
        <v>1539</v>
      </c>
      <c r="Q9834">
        <f t="shared" si="309"/>
        <v>1539</v>
      </c>
    </row>
    <row r="9835" spans="1:17">
      <c r="A9835">
        <v>66</v>
      </c>
      <c r="B9835" t="s">
        <v>16</v>
      </c>
      <c r="C9835" t="s">
        <v>1</v>
      </c>
      <c r="D9835" t="s">
        <v>17</v>
      </c>
      <c r="E9835">
        <v>16</v>
      </c>
      <c r="F9835" t="s">
        <v>286</v>
      </c>
      <c r="G9835" t="s">
        <v>34</v>
      </c>
      <c r="H9835" t="s">
        <v>287</v>
      </c>
      <c r="I9835" t="s">
        <v>288</v>
      </c>
      <c r="J9835" t="s">
        <v>289</v>
      </c>
      <c r="K9835">
        <v>0.88888888899999996</v>
      </c>
      <c r="L9835">
        <v>5</v>
      </c>
      <c r="M9835">
        <v>1.91</v>
      </c>
      <c r="N9835" t="s">
        <v>4</v>
      </c>
      <c r="O9835">
        <v>1650</v>
      </c>
      <c r="P9835">
        <f t="shared" si="308"/>
        <v>1650</v>
      </c>
      <c r="Q9835">
        <f t="shared" si="309"/>
        <v>1650</v>
      </c>
    </row>
    <row r="9836" spans="1:17">
      <c r="A9836">
        <v>66</v>
      </c>
      <c r="B9836" t="s">
        <v>16</v>
      </c>
      <c r="C9836" t="s">
        <v>1</v>
      </c>
      <c r="D9836" t="s">
        <v>23</v>
      </c>
      <c r="E9836">
        <v>48</v>
      </c>
      <c r="F9836" t="s">
        <v>136</v>
      </c>
      <c r="H9836" t="s">
        <v>137</v>
      </c>
      <c r="I9836" t="s">
        <v>138</v>
      </c>
      <c r="J9836" t="s">
        <v>139</v>
      </c>
      <c r="K9836">
        <v>0.5</v>
      </c>
      <c r="L9836">
        <v>5</v>
      </c>
      <c r="M9836">
        <v>2.4580000000000002</v>
      </c>
      <c r="N9836" t="s">
        <v>4</v>
      </c>
      <c r="O9836">
        <v>2002</v>
      </c>
      <c r="P9836">
        <f t="shared" si="308"/>
        <v>2002</v>
      </c>
      <c r="Q9836">
        <f t="shared" si="309"/>
        <v>2002</v>
      </c>
    </row>
    <row r="9837" spans="1:17">
      <c r="A9837">
        <v>66</v>
      </c>
      <c r="B9837" t="s">
        <v>16</v>
      </c>
      <c r="C9837" t="s">
        <v>1</v>
      </c>
      <c r="D9837" t="s">
        <v>17</v>
      </c>
      <c r="E9837">
        <v>117</v>
      </c>
      <c r="F9837" t="s">
        <v>60</v>
      </c>
      <c r="G9837" t="s">
        <v>34</v>
      </c>
      <c r="H9837" t="s">
        <v>61</v>
      </c>
      <c r="I9837" t="s">
        <v>62</v>
      </c>
      <c r="J9837" t="s">
        <v>63</v>
      </c>
      <c r="K9837">
        <v>0.61486486500000004</v>
      </c>
      <c r="L9837">
        <v>6</v>
      </c>
      <c r="M9837">
        <v>3</v>
      </c>
      <c r="N9837" t="s">
        <v>4</v>
      </c>
      <c r="O9837">
        <v>2158</v>
      </c>
      <c r="P9837">
        <f t="shared" si="308"/>
        <v>2158</v>
      </c>
      <c r="Q9837">
        <f t="shared" si="309"/>
        <v>2158</v>
      </c>
    </row>
    <row r="9838" spans="1:17">
      <c r="A9838">
        <v>66</v>
      </c>
      <c r="B9838" t="s">
        <v>16</v>
      </c>
      <c r="C9838" t="s">
        <v>1</v>
      </c>
      <c r="D9838" t="s">
        <v>23</v>
      </c>
      <c r="E9838">
        <v>31</v>
      </c>
      <c r="F9838" t="s">
        <v>390</v>
      </c>
      <c r="H9838" t="s">
        <v>391</v>
      </c>
      <c r="I9838" t="s">
        <v>392</v>
      </c>
      <c r="J9838" t="s">
        <v>393</v>
      </c>
      <c r="K9838">
        <v>0.81212121199999998</v>
      </c>
      <c r="L9838">
        <v>3</v>
      </c>
      <c r="M9838">
        <v>3.282</v>
      </c>
      <c r="N9838" t="s">
        <v>4</v>
      </c>
      <c r="O9838">
        <v>2419</v>
      </c>
      <c r="P9838">
        <f t="shared" si="308"/>
        <v>2419</v>
      </c>
      <c r="Q9838">
        <f t="shared" si="309"/>
        <v>2419</v>
      </c>
    </row>
    <row r="9839" spans="1:17">
      <c r="A9839">
        <v>66</v>
      </c>
      <c r="B9839" t="s">
        <v>16</v>
      </c>
      <c r="C9839" t="s">
        <v>1</v>
      </c>
      <c r="D9839" t="s">
        <v>17</v>
      </c>
      <c r="E9839">
        <v>121</v>
      </c>
      <c r="F9839" t="s">
        <v>340</v>
      </c>
      <c r="G9839" t="s">
        <v>34</v>
      </c>
      <c r="H9839" t="s">
        <v>341</v>
      </c>
      <c r="I9839" t="s">
        <v>342</v>
      </c>
      <c r="J9839" t="s">
        <v>343</v>
      </c>
      <c r="K9839">
        <v>0.68243243200000003</v>
      </c>
      <c r="L9839">
        <v>4</v>
      </c>
      <c r="M9839">
        <v>3.6619999999999999</v>
      </c>
      <c r="N9839" t="s">
        <v>4</v>
      </c>
      <c r="O9839">
        <v>2750</v>
      </c>
      <c r="P9839">
        <f t="shared" si="308"/>
        <v>2750</v>
      </c>
      <c r="Q9839">
        <f t="shared" si="309"/>
        <v>2750</v>
      </c>
    </row>
    <row r="9840" spans="1:17">
      <c r="A9840">
        <v>66</v>
      </c>
      <c r="B9840" t="s">
        <v>16</v>
      </c>
      <c r="C9840" t="s">
        <v>1</v>
      </c>
      <c r="D9840" t="s">
        <v>17</v>
      </c>
      <c r="E9840">
        <v>7</v>
      </c>
      <c r="F9840" t="s">
        <v>386</v>
      </c>
      <c r="G9840" t="s">
        <v>34</v>
      </c>
      <c r="H9840" t="s">
        <v>387</v>
      </c>
      <c r="I9840" t="s">
        <v>388</v>
      </c>
      <c r="J9840" t="s">
        <v>389</v>
      </c>
      <c r="K9840">
        <v>0.93023255800000004</v>
      </c>
      <c r="L9840">
        <v>4</v>
      </c>
      <c r="M9840">
        <v>3.476</v>
      </c>
      <c r="N9840" t="s">
        <v>4</v>
      </c>
      <c r="O9840">
        <v>3294</v>
      </c>
      <c r="P9840">
        <f t="shared" si="308"/>
        <v>3294</v>
      </c>
      <c r="Q9840">
        <f t="shared" si="309"/>
        <v>3294</v>
      </c>
    </row>
    <row r="9841" spans="1:17">
      <c r="A9841">
        <v>66</v>
      </c>
      <c r="B9841" t="s">
        <v>16</v>
      </c>
      <c r="C9841" t="s">
        <v>1</v>
      </c>
      <c r="D9841" t="s">
        <v>17</v>
      </c>
      <c r="E9841">
        <v>94</v>
      </c>
      <c r="F9841" t="s">
        <v>236</v>
      </c>
      <c r="G9841" t="s">
        <v>34</v>
      </c>
      <c r="H9841" t="s">
        <v>237</v>
      </c>
      <c r="I9841" t="s">
        <v>238</v>
      </c>
      <c r="J9841" t="s">
        <v>239</v>
      </c>
      <c r="K9841">
        <v>0.73737373699999997</v>
      </c>
      <c r="L9841">
        <v>6</v>
      </c>
      <c r="M9841">
        <v>2.61</v>
      </c>
      <c r="N9841" t="s">
        <v>4</v>
      </c>
      <c r="O9841">
        <v>4079</v>
      </c>
      <c r="P9841">
        <f t="shared" si="308"/>
        <v>4079</v>
      </c>
      <c r="Q9841">
        <f t="shared" si="309"/>
        <v>4079</v>
      </c>
    </row>
    <row r="9842" spans="1:17">
      <c r="A9842">
        <v>66</v>
      </c>
      <c r="B9842" t="s">
        <v>16</v>
      </c>
      <c r="C9842" t="s">
        <v>1</v>
      </c>
      <c r="D9842" t="s">
        <v>23</v>
      </c>
      <c r="E9842">
        <v>93</v>
      </c>
      <c r="F9842" t="s">
        <v>258</v>
      </c>
      <c r="H9842" t="s">
        <v>259</v>
      </c>
      <c r="I9842" t="s">
        <v>260</v>
      </c>
      <c r="J9842" t="s">
        <v>261</v>
      </c>
      <c r="K9842">
        <v>0.61224489800000004</v>
      </c>
      <c r="L9842">
        <v>5</v>
      </c>
      <c r="M9842">
        <v>2.5299999999999998</v>
      </c>
      <c r="N9842" t="s">
        <v>4</v>
      </c>
      <c r="O9842">
        <v>5321</v>
      </c>
      <c r="P9842">
        <f t="shared" si="308"/>
        <v>5321</v>
      </c>
      <c r="Q9842" t="str">
        <f t="shared" si="309"/>
        <v/>
      </c>
    </row>
    <row r="9843" spans="1:17">
      <c r="A9843">
        <v>66</v>
      </c>
      <c r="B9843" t="s">
        <v>16</v>
      </c>
      <c r="C9843" t="s">
        <v>1</v>
      </c>
      <c r="D9843" t="s">
        <v>23</v>
      </c>
      <c r="E9843">
        <v>44</v>
      </c>
      <c r="F9843" t="s">
        <v>466</v>
      </c>
      <c r="H9843" t="s">
        <v>467</v>
      </c>
      <c r="I9843" t="s">
        <v>468</v>
      </c>
      <c r="J9843" t="s">
        <v>469</v>
      </c>
      <c r="K9843">
        <v>0.83448275900000002</v>
      </c>
      <c r="L9843">
        <v>7</v>
      </c>
      <c r="M9843">
        <v>2.4220000000000002</v>
      </c>
      <c r="N9843" t="s">
        <v>4</v>
      </c>
      <c r="O9843">
        <v>6153</v>
      </c>
      <c r="P9843">
        <f t="shared" si="308"/>
        <v>6153</v>
      </c>
      <c r="Q9843" t="str">
        <f t="shared" si="309"/>
        <v/>
      </c>
    </row>
    <row r="9844" spans="1:17">
      <c r="A9844">
        <v>66</v>
      </c>
      <c r="B9844" t="s">
        <v>0</v>
      </c>
      <c r="C9844" t="s">
        <v>9</v>
      </c>
      <c r="E9844">
        <v>154</v>
      </c>
      <c r="F9844" t="s">
        <v>148</v>
      </c>
      <c r="H9844" t="s">
        <v>149</v>
      </c>
      <c r="N9844" t="s">
        <v>8</v>
      </c>
      <c r="O9844">
        <v>1162</v>
      </c>
      <c r="P9844">
        <f t="shared" si="308"/>
        <v>1162</v>
      </c>
      <c r="Q9844">
        <f t="shared" si="309"/>
        <v>1162</v>
      </c>
    </row>
    <row r="9845" spans="1:17">
      <c r="A9845">
        <v>66</v>
      </c>
      <c r="B9845" t="s">
        <v>0</v>
      </c>
      <c r="C9845" t="s">
        <v>9</v>
      </c>
      <c r="E9845">
        <v>18</v>
      </c>
      <c r="F9845" t="s">
        <v>2</v>
      </c>
      <c r="H9845" t="s">
        <v>3</v>
      </c>
      <c r="N9845" t="s">
        <v>4</v>
      </c>
      <c r="O9845">
        <v>1604</v>
      </c>
      <c r="P9845">
        <f t="shared" si="308"/>
        <v>1604</v>
      </c>
      <c r="Q9845">
        <f t="shared" si="309"/>
        <v>1604</v>
      </c>
    </row>
    <row r="9846" spans="1:17">
      <c r="A9846">
        <v>66</v>
      </c>
      <c r="B9846" t="s">
        <v>0</v>
      </c>
      <c r="C9846" t="s">
        <v>9</v>
      </c>
      <c r="E9846">
        <v>156</v>
      </c>
      <c r="F9846" t="s">
        <v>126</v>
      </c>
      <c r="H9846" t="s">
        <v>127</v>
      </c>
      <c r="N9846" t="s">
        <v>4</v>
      </c>
      <c r="O9846">
        <v>1650</v>
      </c>
      <c r="P9846">
        <f t="shared" si="308"/>
        <v>1650</v>
      </c>
      <c r="Q9846">
        <f t="shared" si="309"/>
        <v>1650</v>
      </c>
    </row>
    <row r="9847" spans="1:17">
      <c r="A9847">
        <v>66</v>
      </c>
      <c r="B9847" t="s">
        <v>0</v>
      </c>
      <c r="C9847" t="s">
        <v>9</v>
      </c>
      <c r="E9847">
        <v>55</v>
      </c>
      <c r="F9847" t="s">
        <v>482</v>
      </c>
      <c r="H9847" t="s">
        <v>483</v>
      </c>
      <c r="N9847" t="s">
        <v>4</v>
      </c>
      <c r="O9847">
        <v>1668</v>
      </c>
      <c r="P9847">
        <f t="shared" si="308"/>
        <v>1668</v>
      </c>
      <c r="Q9847">
        <f t="shared" si="309"/>
        <v>1668</v>
      </c>
    </row>
    <row r="9848" spans="1:17">
      <c r="A9848">
        <v>66</v>
      </c>
      <c r="B9848" t="s">
        <v>0</v>
      </c>
      <c r="C9848" t="s">
        <v>9</v>
      </c>
      <c r="E9848">
        <v>3</v>
      </c>
      <c r="F9848" t="s">
        <v>444</v>
      </c>
      <c r="H9848" t="s">
        <v>445</v>
      </c>
      <c r="N9848" t="s">
        <v>4</v>
      </c>
      <c r="O9848">
        <v>1675</v>
      </c>
      <c r="P9848">
        <f t="shared" si="308"/>
        <v>1675</v>
      </c>
      <c r="Q9848">
        <f t="shared" si="309"/>
        <v>1675</v>
      </c>
    </row>
    <row r="9849" spans="1:17">
      <c r="A9849">
        <v>66</v>
      </c>
      <c r="B9849" t="s">
        <v>0</v>
      </c>
      <c r="C9849" t="s">
        <v>9</v>
      </c>
      <c r="E9849">
        <v>15</v>
      </c>
      <c r="F9849" t="s">
        <v>300</v>
      </c>
      <c r="H9849" t="s">
        <v>301</v>
      </c>
      <c r="N9849" t="s">
        <v>4</v>
      </c>
      <c r="O9849">
        <v>2746</v>
      </c>
      <c r="P9849">
        <f t="shared" si="308"/>
        <v>2746</v>
      </c>
      <c r="Q9849">
        <f t="shared" si="309"/>
        <v>2746</v>
      </c>
    </row>
    <row r="9850" spans="1:17">
      <c r="A9850">
        <v>66</v>
      </c>
      <c r="B9850" t="s">
        <v>0</v>
      </c>
      <c r="C9850" t="s">
        <v>9</v>
      </c>
      <c r="E9850">
        <v>107</v>
      </c>
      <c r="F9850" t="s">
        <v>140</v>
      </c>
      <c r="H9850" t="s">
        <v>141</v>
      </c>
      <c r="N9850" t="s">
        <v>4</v>
      </c>
      <c r="O9850">
        <v>2828</v>
      </c>
      <c r="P9850">
        <f t="shared" si="308"/>
        <v>2828</v>
      </c>
      <c r="Q9850">
        <f t="shared" si="309"/>
        <v>2828</v>
      </c>
    </row>
    <row r="9851" spans="1:17">
      <c r="A9851">
        <v>66</v>
      </c>
      <c r="B9851" t="s">
        <v>0</v>
      </c>
      <c r="C9851" t="s">
        <v>9</v>
      </c>
      <c r="E9851">
        <v>29</v>
      </c>
      <c r="F9851" t="s">
        <v>514</v>
      </c>
      <c r="H9851" t="s">
        <v>515</v>
      </c>
      <c r="N9851" t="s">
        <v>4</v>
      </c>
      <c r="O9851">
        <v>5568</v>
      </c>
      <c r="P9851">
        <f t="shared" si="308"/>
        <v>5568</v>
      </c>
      <c r="Q9851" t="str">
        <f t="shared" si="309"/>
        <v/>
      </c>
    </row>
    <row r="9852" spans="1:17">
      <c r="A9852">
        <v>66</v>
      </c>
      <c r="B9852" t="s">
        <v>0</v>
      </c>
      <c r="C9852" t="s">
        <v>1</v>
      </c>
      <c r="E9852">
        <v>42</v>
      </c>
      <c r="F9852" t="s">
        <v>200</v>
      </c>
      <c r="H9852" t="s">
        <v>201</v>
      </c>
      <c r="N9852" t="s">
        <v>4</v>
      </c>
      <c r="O9852">
        <v>1041</v>
      </c>
      <c r="P9852">
        <f t="shared" si="308"/>
        <v>1041</v>
      </c>
      <c r="Q9852">
        <f t="shared" si="309"/>
        <v>1041</v>
      </c>
    </row>
    <row r="9853" spans="1:17">
      <c r="A9853">
        <v>66</v>
      </c>
      <c r="B9853" t="s">
        <v>0</v>
      </c>
      <c r="C9853" t="s">
        <v>1</v>
      </c>
      <c r="E9853">
        <v>112</v>
      </c>
      <c r="F9853" t="s">
        <v>416</v>
      </c>
      <c r="H9853" t="s">
        <v>417</v>
      </c>
      <c r="N9853" t="s">
        <v>4</v>
      </c>
      <c r="O9853">
        <v>1062</v>
      </c>
      <c r="P9853">
        <f t="shared" si="308"/>
        <v>1062</v>
      </c>
      <c r="Q9853">
        <f t="shared" si="309"/>
        <v>1062</v>
      </c>
    </row>
    <row r="9854" spans="1:17">
      <c r="A9854">
        <v>66</v>
      </c>
      <c r="B9854" t="s">
        <v>0</v>
      </c>
      <c r="C9854" t="s">
        <v>1</v>
      </c>
      <c r="E9854">
        <v>136</v>
      </c>
      <c r="F9854" t="s">
        <v>96</v>
      </c>
      <c r="H9854" t="s">
        <v>97</v>
      </c>
      <c r="N9854" t="s">
        <v>4</v>
      </c>
      <c r="O9854">
        <v>1318</v>
      </c>
      <c r="P9854">
        <f t="shared" si="308"/>
        <v>1318</v>
      </c>
      <c r="Q9854">
        <f t="shared" si="309"/>
        <v>1318</v>
      </c>
    </row>
    <row r="9855" spans="1:17">
      <c r="A9855">
        <v>66</v>
      </c>
      <c r="B9855" t="s">
        <v>0</v>
      </c>
      <c r="C9855" t="s">
        <v>1</v>
      </c>
      <c r="E9855">
        <v>110</v>
      </c>
      <c r="F9855" t="s">
        <v>438</v>
      </c>
      <c r="H9855" t="s">
        <v>439</v>
      </c>
      <c r="N9855" t="s">
        <v>4</v>
      </c>
      <c r="O9855">
        <v>1400</v>
      </c>
      <c r="P9855">
        <f t="shared" si="308"/>
        <v>1400</v>
      </c>
      <c r="Q9855">
        <f t="shared" si="309"/>
        <v>1400</v>
      </c>
    </row>
    <row r="9856" spans="1:17">
      <c r="A9856">
        <v>66</v>
      </c>
      <c r="B9856" t="s">
        <v>0</v>
      </c>
      <c r="C9856" t="s">
        <v>1</v>
      </c>
      <c r="E9856">
        <v>21</v>
      </c>
      <c r="F9856" t="s">
        <v>38</v>
      </c>
      <c r="H9856" t="s">
        <v>39</v>
      </c>
      <c r="N9856" t="s">
        <v>4</v>
      </c>
      <c r="O9856">
        <v>1735</v>
      </c>
      <c r="P9856">
        <f t="shared" si="308"/>
        <v>1735</v>
      </c>
      <c r="Q9856">
        <f t="shared" si="309"/>
        <v>1735</v>
      </c>
    </row>
    <row r="9857" spans="1:17">
      <c r="A9857">
        <v>66</v>
      </c>
      <c r="B9857" t="s">
        <v>0</v>
      </c>
      <c r="C9857" t="s">
        <v>1</v>
      </c>
      <c r="E9857">
        <v>135</v>
      </c>
      <c r="F9857" t="s">
        <v>108</v>
      </c>
      <c r="H9857" t="s">
        <v>109</v>
      </c>
      <c r="N9857" t="s">
        <v>8</v>
      </c>
      <c r="O9857">
        <v>2335</v>
      </c>
      <c r="P9857">
        <f t="shared" si="308"/>
        <v>2335</v>
      </c>
      <c r="Q9857">
        <f t="shared" si="309"/>
        <v>2335</v>
      </c>
    </row>
    <row r="9858" spans="1:17">
      <c r="A9858">
        <v>66</v>
      </c>
      <c r="B9858" t="s">
        <v>32</v>
      </c>
      <c r="C9858" t="s">
        <v>9</v>
      </c>
      <c r="D9858" t="s">
        <v>17</v>
      </c>
      <c r="E9858">
        <v>145</v>
      </c>
      <c r="F9858" t="s">
        <v>120</v>
      </c>
      <c r="G9858" t="s">
        <v>34</v>
      </c>
      <c r="H9858" t="s">
        <v>121</v>
      </c>
      <c r="I9858" t="s">
        <v>122</v>
      </c>
      <c r="J9858" t="s">
        <v>123</v>
      </c>
      <c r="K9858">
        <v>0.60406091399999995</v>
      </c>
      <c r="L9858">
        <v>3</v>
      </c>
      <c r="M9858">
        <v>2.89</v>
      </c>
      <c r="N9858" t="s">
        <v>4</v>
      </c>
      <c r="O9858">
        <v>923</v>
      </c>
      <c r="P9858">
        <f t="shared" si="308"/>
        <v>923</v>
      </c>
      <c r="Q9858">
        <f t="shared" si="309"/>
        <v>923</v>
      </c>
    </row>
    <row r="9859" spans="1:17">
      <c r="A9859">
        <v>66</v>
      </c>
      <c r="B9859" t="s">
        <v>32</v>
      </c>
      <c r="C9859" t="s">
        <v>9</v>
      </c>
      <c r="D9859" t="s">
        <v>23</v>
      </c>
      <c r="E9859">
        <v>98</v>
      </c>
      <c r="F9859" t="s">
        <v>304</v>
      </c>
      <c r="H9859" t="s">
        <v>305</v>
      </c>
      <c r="I9859" t="s">
        <v>306</v>
      </c>
      <c r="J9859" t="s">
        <v>307</v>
      </c>
      <c r="K9859">
        <v>0.48201438800000002</v>
      </c>
      <c r="L9859">
        <v>4</v>
      </c>
      <c r="M9859">
        <v>2.8</v>
      </c>
      <c r="N9859" t="s">
        <v>4</v>
      </c>
      <c r="O9859">
        <v>1877</v>
      </c>
      <c r="P9859">
        <f t="shared" ref="P9859:P9922" si="310">IF(O9859&gt;VLOOKUP($A9859,$S:$W,4,FALSE),IF(O9859&lt;VLOOKUP($A9859,$S:$W,5,FALSE),O9859,""),"")</f>
        <v>1877</v>
      </c>
      <c r="Q9859">
        <f t="shared" ref="Q9859:Q9922" si="311">IF(O9859&gt;VLOOKUP($A9859,$S:$AA,8,FALSE),IF(O9859&lt;VLOOKUP($A9859,$S:$AA,9,FALSE),O9859,""),"")</f>
        <v>1877</v>
      </c>
    </row>
    <row r="9860" spans="1:17">
      <c r="A9860">
        <v>66</v>
      </c>
      <c r="B9860" t="s">
        <v>32</v>
      </c>
      <c r="C9860" t="s">
        <v>9</v>
      </c>
      <c r="D9860" t="s">
        <v>23</v>
      </c>
      <c r="E9860">
        <v>69</v>
      </c>
      <c r="F9860" t="s">
        <v>270</v>
      </c>
      <c r="H9860" t="s">
        <v>271</v>
      </c>
      <c r="I9860" t="s">
        <v>272</v>
      </c>
      <c r="J9860" t="s">
        <v>273</v>
      </c>
      <c r="K9860">
        <v>0.79729729699999996</v>
      </c>
      <c r="L9860">
        <v>4</v>
      </c>
      <c r="M9860">
        <v>3.2</v>
      </c>
      <c r="N9860" t="s">
        <v>8</v>
      </c>
      <c r="O9860">
        <v>1886</v>
      </c>
      <c r="P9860">
        <f t="shared" si="310"/>
        <v>1886</v>
      </c>
      <c r="Q9860">
        <f t="shared" si="311"/>
        <v>1886</v>
      </c>
    </row>
    <row r="9861" spans="1:17">
      <c r="A9861">
        <v>66</v>
      </c>
      <c r="B9861" t="s">
        <v>32</v>
      </c>
      <c r="C9861" t="s">
        <v>9</v>
      </c>
      <c r="D9861" t="s">
        <v>17</v>
      </c>
      <c r="E9861">
        <v>139</v>
      </c>
      <c r="F9861" t="s">
        <v>244</v>
      </c>
      <c r="G9861" t="s">
        <v>34</v>
      </c>
      <c r="H9861" t="s">
        <v>245</v>
      </c>
      <c r="I9861" t="s">
        <v>246</v>
      </c>
      <c r="J9861" t="s">
        <v>247</v>
      </c>
      <c r="K9861">
        <v>0.65760869600000005</v>
      </c>
      <c r="L9861">
        <v>5</v>
      </c>
      <c r="M9861">
        <v>2.79</v>
      </c>
      <c r="N9861" t="s">
        <v>4</v>
      </c>
      <c r="O9861">
        <v>1979</v>
      </c>
      <c r="P9861">
        <f t="shared" si="310"/>
        <v>1979</v>
      </c>
      <c r="Q9861">
        <f t="shared" si="311"/>
        <v>1979</v>
      </c>
    </row>
    <row r="9862" spans="1:17">
      <c r="A9862">
        <v>66</v>
      </c>
      <c r="B9862" t="s">
        <v>32</v>
      </c>
      <c r="C9862" t="s">
        <v>9</v>
      </c>
      <c r="D9862" t="s">
        <v>23</v>
      </c>
      <c r="E9862">
        <v>96</v>
      </c>
      <c r="F9862" t="s">
        <v>202</v>
      </c>
      <c r="H9862" t="s">
        <v>203</v>
      </c>
      <c r="I9862" t="s">
        <v>204</v>
      </c>
      <c r="J9862" t="s">
        <v>205</v>
      </c>
      <c r="K9862">
        <v>0.5</v>
      </c>
      <c r="L9862">
        <v>5</v>
      </c>
      <c r="M9862">
        <v>2.83</v>
      </c>
      <c r="N9862" t="s">
        <v>4</v>
      </c>
      <c r="O9862">
        <v>2004</v>
      </c>
      <c r="P9862">
        <f t="shared" si="310"/>
        <v>2004</v>
      </c>
      <c r="Q9862">
        <f t="shared" si="311"/>
        <v>2004</v>
      </c>
    </row>
    <row r="9863" spans="1:17">
      <c r="A9863">
        <v>66</v>
      </c>
      <c r="B9863" t="s">
        <v>32</v>
      </c>
      <c r="C9863" t="s">
        <v>9</v>
      </c>
      <c r="D9863" t="s">
        <v>23</v>
      </c>
      <c r="E9863">
        <v>41</v>
      </c>
      <c r="F9863" t="s">
        <v>54</v>
      </c>
      <c r="H9863" t="s">
        <v>55</v>
      </c>
      <c r="I9863" t="s">
        <v>56</v>
      </c>
      <c r="J9863" t="s">
        <v>57</v>
      </c>
      <c r="K9863">
        <v>0.82191780800000003</v>
      </c>
      <c r="L9863">
        <v>4</v>
      </c>
      <c r="M9863">
        <v>2.95</v>
      </c>
      <c r="N9863" t="s">
        <v>4</v>
      </c>
      <c r="O9863">
        <v>2006</v>
      </c>
      <c r="P9863">
        <f t="shared" si="310"/>
        <v>2006</v>
      </c>
      <c r="Q9863">
        <f t="shared" si="311"/>
        <v>2006</v>
      </c>
    </row>
    <row r="9864" spans="1:17">
      <c r="A9864">
        <v>66</v>
      </c>
      <c r="B9864" t="s">
        <v>32</v>
      </c>
      <c r="C9864" t="s">
        <v>9</v>
      </c>
      <c r="D9864" t="s">
        <v>17</v>
      </c>
      <c r="E9864">
        <v>65</v>
      </c>
      <c r="F9864" t="s">
        <v>328</v>
      </c>
      <c r="G9864" t="s">
        <v>34</v>
      </c>
      <c r="H9864" t="s">
        <v>329</v>
      </c>
      <c r="I9864" t="s">
        <v>330</v>
      </c>
      <c r="J9864" t="s">
        <v>331</v>
      </c>
      <c r="K9864">
        <v>0.803030303</v>
      </c>
      <c r="L9864">
        <v>5</v>
      </c>
      <c r="M9864">
        <v>2.78</v>
      </c>
      <c r="N9864" t="s">
        <v>4</v>
      </c>
      <c r="O9864">
        <v>2022</v>
      </c>
      <c r="P9864">
        <f t="shared" si="310"/>
        <v>2022</v>
      </c>
      <c r="Q9864">
        <f t="shared" si="311"/>
        <v>2022</v>
      </c>
    </row>
    <row r="9865" spans="1:17">
      <c r="A9865">
        <v>66</v>
      </c>
      <c r="B9865" t="s">
        <v>32</v>
      </c>
      <c r="C9865" t="s">
        <v>9</v>
      </c>
      <c r="D9865" t="s">
        <v>23</v>
      </c>
      <c r="E9865">
        <v>90</v>
      </c>
      <c r="F9865" t="s">
        <v>174</v>
      </c>
      <c r="H9865" t="s">
        <v>175</v>
      </c>
      <c r="I9865" t="s">
        <v>176</v>
      </c>
      <c r="J9865" t="s">
        <v>177</v>
      </c>
      <c r="K9865">
        <v>0.69021739100000001</v>
      </c>
      <c r="L9865">
        <v>4</v>
      </c>
      <c r="M9865">
        <v>3.29</v>
      </c>
      <c r="N9865" t="s">
        <v>4</v>
      </c>
      <c r="O9865">
        <v>2025</v>
      </c>
      <c r="P9865">
        <f t="shared" si="310"/>
        <v>2025</v>
      </c>
      <c r="Q9865">
        <f t="shared" si="311"/>
        <v>2025</v>
      </c>
    </row>
    <row r="9866" spans="1:17">
      <c r="A9866">
        <v>66</v>
      </c>
      <c r="B9866" t="s">
        <v>32</v>
      </c>
      <c r="C9866" t="s">
        <v>9</v>
      </c>
      <c r="D9866" t="s">
        <v>17</v>
      </c>
      <c r="E9866">
        <v>14</v>
      </c>
      <c r="F9866" t="s">
        <v>352</v>
      </c>
      <c r="G9866" t="s">
        <v>19</v>
      </c>
      <c r="H9866" t="s">
        <v>353</v>
      </c>
      <c r="I9866" t="s">
        <v>354</v>
      </c>
      <c r="J9866" t="s">
        <v>355</v>
      </c>
      <c r="K9866">
        <v>0.79</v>
      </c>
      <c r="L9866">
        <v>5</v>
      </c>
      <c r="M9866">
        <v>4.0490000000000004</v>
      </c>
      <c r="N9866" t="s">
        <v>4</v>
      </c>
      <c r="O9866">
        <v>2584</v>
      </c>
      <c r="P9866">
        <f t="shared" si="310"/>
        <v>2584</v>
      </c>
      <c r="Q9866">
        <f t="shared" si="311"/>
        <v>2584</v>
      </c>
    </row>
    <row r="9867" spans="1:17">
      <c r="A9867">
        <v>66</v>
      </c>
      <c r="B9867" t="s">
        <v>32</v>
      </c>
      <c r="C9867" t="s">
        <v>9</v>
      </c>
      <c r="D9867" t="s">
        <v>17</v>
      </c>
      <c r="E9867">
        <v>104</v>
      </c>
      <c r="F9867" t="s">
        <v>116</v>
      </c>
      <c r="G9867" t="s">
        <v>34</v>
      </c>
      <c r="H9867" t="s">
        <v>117</v>
      </c>
      <c r="I9867" t="s">
        <v>118</v>
      </c>
      <c r="J9867" t="s">
        <v>119</v>
      </c>
      <c r="K9867">
        <v>0.84</v>
      </c>
      <c r="L9867">
        <v>5</v>
      </c>
      <c r="M9867">
        <v>3.19</v>
      </c>
      <c r="N9867" t="s">
        <v>8</v>
      </c>
      <c r="O9867">
        <v>2859</v>
      </c>
      <c r="P9867">
        <f t="shared" si="310"/>
        <v>2859</v>
      </c>
      <c r="Q9867">
        <f t="shared" si="311"/>
        <v>2859</v>
      </c>
    </row>
    <row r="9868" spans="1:17">
      <c r="A9868">
        <v>66</v>
      </c>
      <c r="B9868" t="s">
        <v>32</v>
      </c>
      <c r="C9868" t="s">
        <v>9</v>
      </c>
      <c r="D9868" t="s">
        <v>17</v>
      </c>
      <c r="E9868">
        <v>23</v>
      </c>
      <c r="F9868" t="s">
        <v>412</v>
      </c>
      <c r="G9868" t="s">
        <v>34</v>
      </c>
      <c r="H9868" t="s">
        <v>413</v>
      </c>
      <c r="I9868" t="s">
        <v>414</v>
      </c>
      <c r="J9868" t="s">
        <v>415</v>
      </c>
      <c r="K9868">
        <v>0.72</v>
      </c>
      <c r="L9868">
        <v>5</v>
      </c>
      <c r="M9868">
        <v>2.54</v>
      </c>
      <c r="N9868" t="s">
        <v>8</v>
      </c>
      <c r="O9868">
        <v>2964</v>
      </c>
      <c r="P9868">
        <f t="shared" si="310"/>
        <v>2964</v>
      </c>
      <c r="Q9868">
        <f t="shared" si="311"/>
        <v>2964</v>
      </c>
    </row>
    <row r="9869" spans="1:17">
      <c r="A9869">
        <v>66</v>
      </c>
      <c r="B9869" t="s">
        <v>32</v>
      </c>
      <c r="C9869" t="s">
        <v>9</v>
      </c>
      <c r="D9869" t="s">
        <v>23</v>
      </c>
      <c r="E9869">
        <v>108</v>
      </c>
      <c r="F9869" t="s">
        <v>210</v>
      </c>
      <c r="H9869" t="s">
        <v>211</v>
      </c>
      <c r="I9869" t="s">
        <v>212</v>
      </c>
      <c r="J9869" t="s">
        <v>213</v>
      </c>
      <c r="K9869">
        <v>0.90647482000000001</v>
      </c>
      <c r="L9869">
        <v>6</v>
      </c>
      <c r="M9869">
        <v>3.05</v>
      </c>
      <c r="N9869" t="s">
        <v>4</v>
      </c>
      <c r="O9869">
        <v>3254</v>
      </c>
      <c r="P9869">
        <f t="shared" si="310"/>
        <v>3254</v>
      </c>
      <c r="Q9869">
        <f t="shared" si="311"/>
        <v>3254</v>
      </c>
    </row>
    <row r="9870" spans="1:17">
      <c r="A9870">
        <v>66</v>
      </c>
      <c r="B9870" t="s">
        <v>32</v>
      </c>
      <c r="C9870" t="s">
        <v>9</v>
      </c>
      <c r="D9870" t="s">
        <v>23</v>
      </c>
      <c r="E9870">
        <v>53</v>
      </c>
      <c r="F9870" t="s">
        <v>254</v>
      </c>
      <c r="H9870" t="s">
        <v>255</v>
      </c>
      <c r="I9870" t="s">
        <v>256</v>
      </c>
      <c r="J9870" t="s">
        <v>257</v>
      </c>
      <c r="K9870">
        <v>0.765151515</v>
      </c>
      <c r="L9870">
        <v>6</v>
      </c>
      <c r="M9870">
        <v>3.08</v>
      </c>
      <c r="N9870" t="s">
        <v>4</v>
      </c>
      <c r="O9870">
        <v>3261</v>
      </c>
      <c r="P9870">
        <f t="shared" si="310"/>
        <v>3261</v>
      </c>
      <c r="Q9870">
        <f t="shared" si="311"/>
        <v>3261</v>
      </c>
    </row>
    <row r="9871" spans="1:17">
      <c r="A9871">
        <v>66</v>
      </c>
      <c r="B9871" t="s">
        <v>32</v>
      </c>
      <c r="C9871" t="s">
        <v>9</v>
      </c>
      <c r="D9871" t="s">
        <v>23</v>
      </c>
      <c r="E9871">
        <v>118</v>
      </c>
      <c r="F9871" t="s">
        <v>206</v>
      </c>
      <c r="H9871" t="s">
        <v>207</v>
      </c>
      <c r="I9871" t="s">
        <v>208</v>
      </c>
      <c r="J9871" t="s">
        <v>209</v>
      </c>
      <c r="K9871">
        <v>0.68243243200000003</v>
      </c>
      <c r="L9871">
        <v>5</v>
      </c>
      <c r="M9871">
        <v>3.06</v>
      </c>
      <c r="N9871" t="s">
        <v>4</v>
      </c>
      <c r="O9871">
        <v>3296</v>
      </c>
      <c r="P9871">
        <f t="shared" si="310"/>
        <v>3296</v>
      </c>
      <c r="Q9871">
        <f t="shared" si="311"/>
        <v>3296</v>
      </c>
    </row>
    <row r="9872" spans="1:17">
      <c r="A9872">
        <v>66</v>
      </c>
      <c r="B9872" t="s">
        <v>32</v>
      </c>
      <c r="C9872" t="s">
        <v>9</v>
      </c>
      <c r="D9872" t="s">
        <v>17</v>
      </c>
      <c r="E9872">
        <v>50</v>
      </c>
      <c r="F9872" t="s">
        <v>70</v>
      </c>
      <c r="G9872" t="s">
        <v>34</v>
      </c>
      <c r="H9872" t="s">
        <v>71</v>
      </c>
      <c r="I9872" t="s">
        <v>72</v>
      </c>
      <c r="J9872" t="s">
        <v>73</v>
      </c>
      <c r="K9872">
        <v>0.84848484800000001</v>
      </c>
      <c r="L9872">
        <v>4</v>
      </c>
      <c r="M9872">
        <v>3.7509999999999999</v>
      </c>
      <c r="N9872" t="s">
        <v>4</v>
      </c>
      <c r="O9872">
        <v>5174</v>
      </c>
      <c r="P9872">
        <f t="shared" si="310"/>
        <v>5174</v>
      </c>
      <c r="Q9872" t="str">
        <f t="shared" si="311"/>
        <v/>
      </c>
    </row>
    <row r="9873" spans="1:17">
      <c r="A9873">
        <v>66</v>
      </c>
      <c r="B9873" t="s">
        <v>32</v>
      </c>
      <c r="C9873" t="s">
        <v>9</v>
      </c>
      <c r="D9873" t="s">
        <v>17</v>
      </c>
      <c r="E9873">
        <v>87</v>
      </c>
      <c r="F9873" t="s">
        <v>474</v>
      </c>
      <c r="G9873" t="s">
        <v>19</v>
      </c>
      <c r="H9873" t="s">
        <v>475</v>
      </c>
      <c r="I9873" t="s">
        <v>476</v>
      </c>
      <c r="J9873" t="s">
        <v>477</v>
      </c>
      <c r="K9873">
        <v>0.95833333300000001</v>
      </c>
      <c r="L9873">
        <v>6</v>
      </c>
      <c r="M9873">
        <v>3.66</v>
      </c>
      <c r="N9873" t="s">
        <v>4</v>
      </c>
      <c r="O9873">
        <v>5654</v>
      </c>
      <c r="P9873">
        <f t="shared" si="310"/>
        <v>5654</v>
      </c>
      <c r="Q9873" t="str">
        <f t="shared" si="311"/>
        <v/>
      </c>
    </row>
    <row r="9874" spans="1:17">
      <c r="A9874">
        <v>66</v>
      </c>
      <c r="B9874" t="s">
        <v>32</v>
      </c>
      <c r="C9874" t="s">
        <v>1</v>
      </c>
      <c r="D9874" t="s">
        <v>23</v>
      </c>
      <c r="E9874">
        <v>8</v>
      </c>
      <c r="F9874" t="s">
        <v>78</v>
      </c>
      <c r="H9874" t="s">
        <v>79</v>
      </c>
      <c r="I9874" t="s">
        <v>80</v>
      </c>
      <c r="J9874" t="s">
        <v>81</v>
      </c>
      <c r="K9874">
        <v>0.81005586600000001</v>
      </c>
      <c r="L9874">
        <v>4</v>
      </c>
      <c r="M9874">
        <v>2.371</v>
      </c>
      <c r="N9874" t="s">
        <v>4</v>
      </c>
      <c r="O9874">
        <v>1318</v>
      </c>
      <c r="P9874">
        <f t="shared" si="310"/>
        <v>1318</v>
      </c>
      <c r="Q9874">
        <f t="shared" si="311"/>
        <v>1318</v>
      </c>
    </row>
    <row r="9875" spans="1:17">
      <c r="A9875">
        <v>66</v>
      </c>
      <c r="B9875" t="s">
        <v>32</v>
      </c>
      <c r="C9875" t="s">
        <v>1</v>
      </c>
      <c r="D9875" t="s">
        <v>23</v>
      </c>
      <c r="E9875">
        <v>36</v>
      </c>
      <c r="F9875" t="s">
        <v>154</v>
      </c>
      <c r="H9875" t="s">
        <v>155</v>
      </c>
      <c r="I9875" t="s">
        <v>156</v>
      </c>
      <c r="J9875" t="s">
        <v>157</v>
      </c>
      <c r="K9875">
        <v>0.78571428600000004</v>
      </c>
      <c r="L9875">
        <v>5</v>
      </c>
      <c r="M9875">
        <v>3.55</v>
      </c>
      <c r="N9875" t="s">
        <v>4</v>
      </c>
      <c r="O9875">
        <v>1395</v>
      </c>
      <c r="P9875">
        <f t="shared" si="310"/>
        <v>1395</v>
      </c>
      <c r="Q9875">
        <f t="shared" si="311"/>
        <v>1395</v>
      </c>
    </row>
    <row r="9876" spans="1:17">
      <c r="A9876">
        <v>66</v>
      </c>
      <c r="B9876" t="s">
        <v>32</v>
      </c>
      <c r="C9876" t="s">
        <v>1</v>
      </c>
      <c r="D9876" t="s">
        <v>23</v>
      </c>
      <c r="E9876">
        <v>81</v>
      </c>
      <c r="F9876" t="s">
        <v>240</v>
      </c>
      <c r="H9876" t="s">
        <v>241</v>
      </c>
      <c r="I9876" t="s">
        <v>242</v>
      </c>
      <c r="J9876" t="s">
        <v>243</v>
      </c>
      <c r="K9876">
        <v>0.85454545500000001</v>
      </c>
      <c r="L9876">
        <v>3</v>
      </c>
      <c r="M9876">
        <v>2.83</v>
      </c>
      <c r="N9876" t="s">
        <v>4</v>
      </c>
      <c r="O9876">
        <v>2432</v>
      </c>
      <c r="P9876">
        <f t="shared" si="310"/>
        <v>2432</v>
      </c>
      <c r="Q9876">
        <f t="shared" si="311"/>
        <v>2432</v>
      </c>
    </row>
    <row r="9877" spans="1:17">
      <c r="A9877">
        <v>66</v>
      </c>
      <c r="B9877" t="s">
        <v>32</v>
      </c>
      <c r="C9877" t="s">
        <v>1</v>
      </c>
      <c r="D9877" t="s">
        <v>23</v>
      </c>
      <c r="E9877">
        <v>83</v>
      </c>
      <c r="F9877" t="s">
        <v>142</v>
      </c>
      <c r="H9877" t="s">
        <v>143</v>
      </c>
      <c r="I9877" t="s">
        <v>144</v>
      </c>
      <c r="J9877" t="s">
        <v>145</v>
      </c>
      <c r="K9877">
        <v>0.63779527599999997</v>
      </c>
      <c r="L9877">
        <v>4</v>
      </c>
      <c r="M9877">
        <v>2.97</v>
      </c>
      <c r="N9877" t="s">
        <v>4</v>
      </c>
      <c r="O9877">
        <v>2682</v>
      </c>
      <c r="P9877">
        <f t="shared" si="310"/>
        <v>2682</v>
      </c>
      <c r="Q9877">
        <f t="shared" si="311"/>
        <v>2682</v>
      </c>
    </row>
    <row r="9878" spans="1:17">
      <c r="A9878">
        <v>66</v>
      </c>
      <c r="B9878" t="s">
        <v>32</v>
      </c>
      <c r="C9878" t="s">
        <v>1</v>
      </c>
      <c r="D9878" t="s">
        <v>23</v>
      </c>
      <c r="E9878">
        <v>86</v>
      </c>
      <c r="F9878" t="s">
        <v>470</v>
      </c>
      <c r="H9878" t="s">
        <v>471</v>
      </c>
      <c r="I9878" t="s">
        <v>472</v>
      </c>
      <c r="J9878" t="s">
        <v>473</v>
      </c>
      <c r="K9878">
        <v>0.74675324700000001</v>
      </c>
      <c r="L9878">
        <v>7</v>
      </c>
      <c r="M9878">
        <v>2.83</v>
      </c>
      <c r="N9878" t="s">
        <v>8</v>
      </c>
      <c r="O9878">
        <v>2730</v>
      </c>
      <c r="P9878">
        <f t="shared" si="310"/>
        <v>2730</v>
      </c>
      <c r="Q9878">
        <f t="shared" si="311"/>
        <v>2730</v>
      </c>
    </row>
    <row r="9879" spans="1:17">
      <c r="A9879">
        <v>66</v>
      </c>
      <c r="B9879" t="s">
        <v>32</v>
      </c>
      <c r="C9879" t="s">
        <v>1</v>
      </c>
      <c r="D9879" t="s">
        <v>17</v>
      </c>
      <c r="E9879">
        <v>30</v>
      </c>
      <c r="F9879" t="s">
        <v>372</v>
      </c>
      <c r="G9879" t="s">
        <v>34</v>
      </c>
      <c r="H9879" t="s">
        <v>373</v>
      </c>
      <c r="I9879" t="s">
        <v>374</v>
      </c>
      <c r="J9879" t="s">
        <v>375</v>
      </c>
      <c r="K9879">
        <v>0.61206896600000005</v>
      </c>
      <c r="L9879">
        <v>4</v>
      </c>
      <c r="M9879">
        <v>2.9689999999999999</v>
      </c>
      <c r="N9879" t="s">
        <v>4</v>
      </c>
      <c r="O9879">
        <v>2731</v>
      </c>
      <c r="P9879">
        <f t="shared" si="310"/>
        <v>2731</v>
      </c>
      <c r="Q9879">
        <f t="shared" si="311"/>
        <v>2731</v>
      </c>
    </row>
    <row r="9880" spans="1:17">
      <c r="A9880">
        <v>66</v>
      </c>
      <c r="B9880" t="s">
        <v>32</v>
      </c>
      <c r="C9880" t="s">
        <v>1</v>
      </c>
      <c r="D9880" t="s">
        <v>17</v>
      </c>
      <c r="E9880">
        <v>40</v>
      </c>
      <c r="F9880" t="s">
        <v>232</v>
      </c>
      <c r="G9880" t="s">
        <v>34</v>
      </c>
      <c r="H9880" t="s">
        <v>233</v>
      </c>
      <c r="I9880" t="s">
        <v>234</v>
      </c>
      <c r="J9880" t="s">
        <v>235</v>
      </c>
      <c r="K9880">
        <v>0.64935064899999995</v>
      </c>
      <c r="L9880">
        <v>4</v>
      </c>
      <c r="M9880">
        <v>4.6500000000000004</v>
      </c>
      <c r="N9880" t="s">
        <v>8</v>
      </c>
      <c r="O9880">
        <v>2962</v>
      </c>
      <c r="P9880">
        <f t="shared" si="310"/>
        <v>2962</v>
      </c>
      <c r="Q9880">
        <f t="shared" si="311"/>
        <v>2962</v>
      </c>
    </row>
    <row r="9881" spans="1:17">
      <c r="A9881">
        <v>66</v>
      </c>
      <c r="B9881" t="s">
        <v>32</v>
      </c>
      <c r="C9881" t="s">
        <v>1</v>
      </c>
      <c r="D9881" t="s">
        <v>23</v>
      </c>
      <c r="E9881">
        <v>127</v>
      </c>
      <c r="F9881" t="s">
        <v>28</v>
      </c>
      <c r="H9881" t="s">
        <v>29</v>
      </c>
      <c r="I9881" t="s">
        <v>30</v>
      </c>
      <c r="J9881" t="s">
        <v>31</v>
      </c>
      <c r="K9881">
        <v>0.88275862100000002</v>
      </c>
      <c r="L9881">
        <v>5</v>
      </c>
      <c r="M9881">
        <v>3.49</v>
      </c>
      <c r="N9881" t="s">
        <v>8</v>
      </c>
      <c r="O9881">
        <v>3166</v>
      </c>
      <c r="P9881">
        <f t="shared" si="310"/>
        <v>3166</v>
      </c>
      <c r="Q9881">
        <f t="shared" si="311"/>
        <v>3166</v>
      </c>
    </row>
    <row r="9882" spans="1:17">
      <c r="A9882">
        <v>66</v>
      </c>
      <c r="B9882" t="s">
        <v>32</v>
      </c>
      <c r="C9882" t="s">
        <v>1</v>
      </c>
      <c r="D9882" t="s">
        <v>17</v>
      </c>
      <c r="E9882">
        <v>82</v>
      </c>
      <c r="F9882" t="s">
        <v>358</v>
      </c>
      <c r="G9882" t="s">
        <v>34</v>
      </c>
      <c r="H9882" t="s">
        <v>359</v>
      </c>
      <c r="I9882" t="s">
        <v>360</v>
      </c>
      <c r="J9882" t="s">
        <v>361</v>
      </c>
      <c r="K9882">
        <v>0.86666600000000005</v>
      </c>
      <c r="L9882">
        <v>4</v>
      </c>
      <c r="M9882">
        <v>3.8690000000000002</v>
      </c>
      <c r="N9882" t="s">
        <v>4</v>
      </c>
      <c r="O9882">
        <v>3282</v>
      </c>
      <c r="P9882">
        <f t="shared" si="310"/>
        <v>3282</v>
      </c>
      <c r="Q9882">
        <f t="shared" si="311"/>
        <v>3282</v>
      </c>
    </row>
    <row r="9883" spans="1:17">
      <c r="A9883">
        <v>66</v>
      </c>
      <c r="B9883" t="s">
        <v>32</v>
      </c>
      <c r="C9883" t="s">
        <v>1</v>
      </c>
      <c r="D9883" t="s">
        <v>17</v>
      </c>
      <c r="E9883">
        <v>119</v>
      </c>
      <c r="F9883" t="s">
        <v>150</v>
      </c>
      <c r="G9883" t="s">
        <v>34</v>
      </c>
      <c r="H9883" t="s">
        <v>151</v>
      </c>
      <c r="I9883" t="s">
        <v>152</v>
      </c>
      <c r="J9883" t="s">
        <v>153</v>
      </c>
      <c r="K9883">
        <v>0.736486486</v>
      </c>
      <c r="L9883">
        <v>4</v>
      </c>
      <c r="M9883">
        <v>2.6920000000000002</v>
      </c>
      <c r="N9883" t="s">
        <v>8</v>
      </c>
      <c r="O9883">
        <v>3791</v>
      </c>
      <c r="P9883">
        <f t="shared" si="310"/>
        <v>3791</v>
      </c>
      <c r="Q9883">
        <f t="shared" si="311"/>
        <v>3791</v>
      </c>
    </row>
    <row r="9884" spans="1:17">
      <c r="A9884">
        <v>66</v>
      </c>
      <c r="B9884" t="s">
        <v>32</v>
      </c>
      <c r="C9884" t="s">
        <v>1</v>
      </c>
      <c r="D9884" t="s">
        <v>17</v>
      </c>
      <c r="E9884">
        <v>97</v>
      </c>
      <c r="F9884" t="s">
        <v>18</v>
      </c>
      <c r="G9884" t="s">
        <v>19</v>
      </c>
      <c r="H9884" t="s">
        <v>20</v>
      </c>
      <c r="I9884" t="s">
        <v>21</v>
      </c>
      <c r="J9884" t="s">
        <v>22</v>
      </c>
      <c r="K9884">
        <v>1</v>
      </c>
      <c r="L9884">
        <v>4</v>
      </c>
      <c r="M9884">
        <v>3</v>
      </c>
      <c r="N9884" t="s">
        <v>4</v>
      </c>
      <c r="O9884">
        <v>3793</v>
      </c>
      <c r="P9884">
        <f t="shared" si="310"/>
        <v>3793</v>
      </c>
      <c r="Q9884">
        <f t="shared" si="311"/>
        <v>3793</v>
      </c>
    </row>
    <row r="9885" spans="1:17">
      <c r="A9885">
        <v>66</v>
      </c>
      <c r="B9885" t="s">
        <v>32</v>
      </c>
      <c r="C9885" t="s">
        <v>1</v>
      </c>
      <c r="D9885" t="s">
        <v>23</v>
      </c>
      <c r="E9885">
        <v>109</v>
      </c>
      <c r="F9885" t="s">
        <v>362</v>
      </c>
      <c r="H9885" t="s">
        <v>363</v>
      </c>
      <c r="I9885" t="s">
        <v>364</v>
      </c>
      <c r="J9885" t="s">
        <v>365</v>
      </c>
      <c r="K9885">
        <v>0.465753425</v>
      </c>
      <c r="L9885">
        <v>6</v>
      </c>
      <c r="M9885">
        <v>3.25</v>
      </c>
      <c r="N9885" t="s">
        <v>4</v>
      </c>
      <c r="O9885">
        <v>4242</v>
      </c>
      <c r="P9885">
        <f t="shared" si="310"/>
        <v>4242</v>
      </c>
      <c r="Q9885">
        <f t="shared" si="311"/>
        <v>4242</v>
      </c>
    </row>
    <row r="9886" spans="1:17">
      <c r="A9886">
        <v>66</v>
      </c>
      <c r="B9886" t="s">
        <v>32</v>
      </c>
      <c r="C9886" t="s">
        <v>1</v>
      </c>
      <c r="D9886" t="s">
        <v>17</v>
      </c>
      <c r="E9886">
        <v>67</v>
      </c>
      <c r="F9886" t="s">
        <v>348</v>
      </c>
      <c r="G9886" t="s">
        <v>19</v>
      </c>
      <c r="H9886" t="s">
        <v>349</v>
      </c>
      <c r="I9886" t="s">
        <v>350</v>
      </c>
      <c r="J9886" t="s">
        <v>351</v>
      </c>
      <c r="K9886">
        <v>0.71739130399999995</v>
      </c>
      <c r="L9886">
        <v>6</v>
      </c>
      <c r="M9886">
        <v>2.33</v>
      </c>
      <c r="N9886" t="s">
        <v>4</v>
      </c>
      <c r="O9886">
        <v>4601</v>
      </c>
      <c r="P9886">
        <f t="shared" si="310"/>
        <v>4601</v>
      </c>
      <c r="Q9886">
        <f t="shared" si="311"/>
        <v>4601</v>
      </c>
    </row>
    <row r="9887" spans="1:17">
      <c r="A9887">
        <v>66</v>
      </c>
      <c r="B9887" t="s">
        <v>32</v>
      </c>
      <c r="C9887" t="s">
        <v>1</v>
      </c>
      <c r="D9887" t="s">
        <v>23</v>
      </c>
      <c r="E9887">
        <v>100</v>
      </c>
      <c r="F9887" t="s">
        <v>24</v>
      </c>
      <c r="H9887" t="s">
        <v>25</v>
      </c>
      <c r="I9887" t="s">
        <v>26</v>
      </c>
      <c r="J9887" t="s">
        <v>27</v>
      </c>
      <c r="K9887">
        <v>0.54929577500000004</v>
      </c>
      <c r="L9887">
        <v>3</v>
      </c>
      <c r="M9887">
        <v>3.16</v>
      </c>
      <c r="N9887" t="s">
        <v>4</v>
      </c>
      <c r="O9887">
        <v>4829</v>
      </c>
      <c r="P9887">
        <f t="shared" si="310"/>
        <v>4829</v>
      </c>
      <c r="Q9887">
        <f t="shared" si="311"/>
        <v>4829</v>
      </c>
    </row>
    <row r="9888" spans="1:17">
      <c r="A9888">
        <v>66</v>
      </c>
      <c r="B9888" t="s">
        <v>32</v>
      </c>
      <c r="C9888" t="s">
        <v>1</v>
      </c>
      <c r="D9888" t="s">
        <v>17</v>
      </c>
      <c r="E9888">
        <v>13</v>
      </c>
      <c r="F9888" t="s">
        <v>394</v>
      </c>
      <c r="G9888" t="s">
        <v>34</v>
      </c>
      <c r="H9888" t="s">
        <v>395</v>
      </c>
      <c r="I9888" t="s">
        <v>396</v>
      </c>
      <c r="J9888" t="s">
        <v>397</v>
      </c>
      <c r="K9888">
        <v>0.83448275900000002</v>
      </c>
      <c r="L9888">
        <v>4</v>
      </c>
      <c r="M9888">
        <v>3.12</v>
      </c>
      <c r="N9888" t="s">
        <v>8</v>
      </c>
      <c r="O9888">
        <v>7193</v>
      </c>
      <c r="P9888">
        <f t="shared" si="310"/>
        <v>7193</v>
      </c>
      <c r="Q9888" t="str">
        <f t="shared" si="311"/>
        <v/>
      </c>
    </row>
    <row r="9889" spans="1:17">
      <c r="A9889">
        <v>66</v>
      </c>
      <c r="B9889" t="s">
        <v>32</v>
      </c>
      <c r="C9889" t="s">
        <v>1</v>
      </c>
      <c r="D9889" t="s">
        <v>17</v>
      </c>
      <c r="E9889">
        <v>95</v>
      </c>
      <c r="F9889" t="s">
        <v>192</v>
      </c>
      <c r="G9889" t="s">
        <v>34</v>
      </c>
      <c r="H9889" t="s">
        <v>193</v>
      </c>
      <c r="I9889" t="s">
        <v>194</v>
      </c>
      <c r="J9889" t="s">
        <v>195</v>
      </c>
      <c r="K9889">
        <v>0.75816993499999996</v>
      </c>
      <c r="L9889">
        <v>7</v>
      </c>
      <c r="M9889">
        <v>2.762</v>
      </c>
      <c r="N9889" t="s">
        <v>4</v>
      </c>
      <c r="O9889">
        <v>8050</v>
      </c>
      <c r="P9889">
        <f t="shared" si="310"/>
        <v>8050</v>
      </c>
      <c r="Q9889" t="str">
        <f t="shared" si="311"/>
        <v/>
      </c>
    </row>
    <row r="9890" spans="1:17">
      <c r="A9890">
        <v>66</v>
      </c>
      <c r="B9890" t="s">
        <v>44</v>
      </c>
      <c r="C9890" t="s">
        <v>9</v>
      </c>
      <c r="D9890" t="s">
        <v>17</v>
      </c>
      <c r="E9890">
        <v>37</v>
      </c>
      <c r="F9890" t="s">
        <v>312</v>
      </c>
      <c r="G9890" t="s">
        <v>34</v>
      </c>
      <c r="H9890" t="s">
        <v>313</v>
      </c>
      <c r="I9890" t="s">
        <v>314</v>
      </c>
      <c r="J9890" t="s">
        <v>315</v>
      </c>
      <c r="K9890">
        <v>0.410596026</v>
      </c>
      <c r="L9890">
        <v>4</v>
      </c>
      <c r="M9890">
        <v>3.59</v>
      </c>
      <c r="N9890" t="s">
        <v>8</v>
      </c>
      <c r="O9890">
        <v>1775</v>
      </c>
      <c r="P9890">
        <f t="shared" si="310"/>
        <v>1775</v>
      </c>
      <c r="Q9890">
        <f t="shared" si="311"/>
        <v>1775</v>
      </c>
    </row>
    <row r="9891" spans="1:17">
      <c r="A9891">
        <v>66</v>
      </c>
      <c r="B9891" t="s">
        <v>44</v>
      </c>
      <c r="C9891" t="s">
        <v>9</v>
      </c>
      <c r="D9891" t="s">
        <v>17</v>
      </c>
      <c r="E9891">
        <v>54</v>
      </c>
      <c r="F9891" t="s">
        <v>428</v>
      </c>
      <c r="G9891" t="s">
        <v>34</v>
      </c>
      <c r="H9891" t="s">
        <v>429</v>
      </c>
      <c r="I9891" t="s">
        <v>430</v>
      </c>
      <c r="J9891" t="s">
        <v>431</v>
      </c>
      <c r="K9891">
        <v>0.87820512799999995</v>
      </c>
      <c r="L9891">
        <v>5</v>
      </c>
      <c r="M9891">
        <v>2.794</v>
      </c>
      <c r="N9891" t="s">
        <v>8</v>
      </c>
      <c r="O9891">
        <v>1973</v>
      </c>
      <c r="P9891">
        <f t="shared" si="310"/>
        <v>1973</v>
      </c>
      <c r="Q9891">
        <f t="shared" si="311"/>
        <v>1973</v>
      </c>
    </row>
    <row r="9892" spans="1:17">
      <c r="A9892">
        <v>66</v>
      </c>
      <c r="B9892" t="s">
        <v>44</v>
      </c>
      <c r="C9892" t="s">
        <v>9</v>
      </c>
      <c r="D9892" t="s">
        <v>23</v>
      </c>
      <c r="E9892">
        <v>84</v>
      </c>
      <c r="F9892" t="s">
        <v>462</v>
      </c>
      <c r="H9892" t="s">
        <v>463</v>
      </c>
      <c r="I9892" t="s">
        <v>464</v>
      </c>
      <c r="J9892" t="s">
        <v>465</v>
      </c>
      <c r="K9892">
        <v>0.71621621599999996</v>
      </c>
      <c r="L9892">
        <v>5</v>
      </c>
      <c r="M9892">
        <v>2.9</v>
      </c>
      <c r="N9892" t="s">
        <v>8</v>
      </c>
      <c r="O9892">
        <v>2181</v>
      </c>
      <c r="P9892">
        <f t="shared" si="310"/>
        <v>2181</v>
      </c>
      <c r="Q9892">
        <f t="shared" si="311"/>
        <v>2181</v>
      </c>
    </row>
    <row r="9893" spans="1:17">
      <c r="A9893">
        <v>66</v>
      </c>
      <c r="B9893" t="s">
        <v>44</v>
      </c>
      <c r="C9893" t="s">
        <v>9</v>
      </c>
      <c r="D9893" t="s">
        <v>23</v>
      </c>
      <c r="E9893">
        <v>32</v>
      </c>
      <c r="F9893" t="s">
        <v>432</v>
      </c>
      <c r="H9893" t="s">
        <v>433</v>
      </c>
      <c r="I9893" t="s">
        <v>434</v>
      </c>
      <c r="J9893" t="s">
        <v>435</v>
      </c>
      <c r="K9893">
        <v>0.64189189199999996</v>
      </c>
      <c r="L9893">
        <v>5</v>
      </c>
      <c r="M9893">
        <v>3.01</v>
      </c>
      <c r="N9893" t="s">
        <v>8</v>
      </c>
      <c r="O9893">
        <v>2303</v>
      </c>
      <c r="P9893">
        <f t="shared" si="310"/>
        <v>2303</v>
      </c>
      <c r="Q9893">
        <f t="shared" si="311"/>
        <v>2303</v>
      </c>
    </row>
    <row r="9894" spans="1:17">
      <c r="A9894">
        <v>66</v>
      </c>
      <c r="B9894" t="s">
        <v>44</v>
      </c>
      <c r="C9894" t="s">
        <v>9</v>
      </c>
      <c r="D9894" t="s">
        <v>23</v>
      </c>
      <c r="E9894">
        <v>132</v>
      </c>
      <c r="F9894" t="s">
        <v>224</v>
      </c>
      <c r="H9894" t="s">
        <v>225</v>
      </c>
      <c r="I9894" t="s">
        <v>226</v>
      </c>
      <c r="J9894" t="s">
        <v>227</v>
      </c>
      <c r="K9894">
        <v>0.56349206299999999</v>
      </c>
      <c r="L9894">
        <v>4</v>
      </c>
      <c r="M9894">
        <v>3.12</v>
      </c>
      <c r="N9894" t="s">
        <v>8</v>
      </c>
      <c r="O9894">
        <v>2322</v>
      </c>
      <c r="P9894">
        <f t="shared" si="310"/>
        <v>2322</v>
      </c>
      <c r="Q9894">
        <f t="shared" si="311"/>
        <v>2322</v>
      </c>
    </row>
    <row r="9895" spans="1:17">
      <c r="A9895">
        <v>66</v>
      </c>
      <c r="B9895" t="s">
        <v>44</v>
      </c>
      <c r="C9895" t="s">
        <v>9</v>
      </c>
      <c r="D9895" t="s">
        <v>17</v>
      </c>
      <c r="E9895">
        <v>9</v>
      </c>
      <c r="F9895" t="s">
        <v>158</v>
      </c>
      <c r="G9895" t="s">
        <v>19</v>
      </c>
      <c r="H9895" t="s">
        <v>159</v>
      </c>
      <c r="I9895" t="s">
        <v>160</v>
      </c>
      <c r="J9895" t="s">
        <v>161</v>
      </c>
      <c r="K9895">
        <v>0.93918918900000004</v>
      </c>
      <c r="L9895">
        <v>4</v>
      </c>
      <c r="M9895">
        <v>3.64</v>
      </c>
      <c r="N9895" t="s">
        <v>8</v>
      </c>
      <c r="O9895">
        <v>2485</v>
      </c>
      <c r="P9895">
        <f t="shared" si="310"/>
        <v>2485</v>
      </c>
      <c r="Q9895">
        <f t="shared" si="311"/>
        <v>2485</v>
      </c>
    </row>
    <row r="9896" spans="1:17">
      <c r="A9896">
        <v>66</v>
      </c>
      <c r="B9896" t="s">
        <v>44</v>
      </c>
      <c r="C9896" t="s">
        <v>9</v>
      </c>
      <c r="D9896" t="s">
        <v>17</v>
      </c>
      <c r="E9896">
        <v>120</v>
      </c>
      <c r="F9896" t="s">
        <v>262</v>
      </c>
      <c r="G9896" t="s">
        <v>34</v>
      </c>
      <c r="H9896" t="s">
        <v>263</v>
      </c>
      <c r="I9896" t="s">
        <v>264</v>
      </c>
      <c r="J9896" t="s">
        <v>265</v>
      </c>
      <c r="K9896">
        <v>0.74545454499999997</v>
      </c>
      <c r="L9896">
        <v>5</v>
      </c>
      <c r="M9896">
        <v>3.5939999999999999</v>
      </c>
      <c r="N9896" t="s">
        <v>8</v>
      </c>
      <c r="O9896">
        <v>2586</v>
      </c>
      <c r="P9896">
        <f t="shared" si="310"/>
        <v>2586</v>
      </c>
      <c r="Q9896">
        <f t="shared" si="311"/>
        <v>2586</v>
      </c>
    </row>
    <row r="9897" spans="1:17">
      <c r="A9897">
        <v>66</v>
      </c>
      <c r="B9897" t="s">
        <v>44</v>
      </c>
      <c r="C9897" t="s">
        <v>9</v>
      </c>
      <c r="D9897" t="s">
        <v>17</v>
      </c>
      <c r="E9897">
        <v>126</v>
      </c>
      <c r="F9897" t="s">
        <v>33</v>
      </c>
      <c r="G9897" t="s">
        <v>34</v>
      </c>
      <c r="H9897" t="s">
        <v>35</v>
      </c>
      <c r="I9897" t="s">
        <v>36</v>
      </c>
      <c r="J9897" t="s">
        <v>37</v>
      </c>
      <c r="K9897">
        <v>0.84242424199999999</v>
      </c>
      <c r="L9897">
        <v>3</v>
      </c>
      <c r="M9897">
        <v>2.5099999999999998</v>
      </c>
      <c r="N9897" t="s">
        <v>8</v>
      </c>
      <c r="O9897">
        <v>2905</v>
      </c>
      <c r="P9897">
        <f t="shared" si="310"/>
        <v>2905</v>
      </c>
      <c r="Q9897">
        <f t="shared" si="311"/>
        <v>2905</v>
      </c>
    </row>
    <row r="9898" spans="1:17">
      <c r="A9898">
        <v>66</v>
      </c>
      <c r="B9898" t="s">
        <v>44</v>
      </c>
      <c r="C9898" t="s">
        <v>9</v>
      </c>
      <c r="D9898" t="s">
        <v>23</v>
      </c>
      <c r="E9898">
        <v>68</v>
      </c>
      <c r="F9898" t="s">
        <v>45</v>
      </c>
      <c r="H9898" t="s">
        <v>46</v>
      </c>
      <c r="I9898" t="s">
        <v>46</v>
      </c>
      <c r="J9898" t="s">
        <v>47</v>
      </c>
      <c r="K9898">
        <v>0.87878787899999999</v>
      </c>
      <c r="L9898">
        <v>4</v>
      </c>
      <c r="M9898">
        <v>2.82</v>
      </c>
      <c r="N9898" t="s">
        <v>8</v>
      </c>
      <c r="O9898">
        <v>3052</v>
      </c>
      <c r="P9898">
        <f t="shared" si="310"/>
        <v>3052</v>
      </c>
      <c r="Q9898">
        <f t="shared" si="311"/>
        <v>3052</v>
      </c>
    </row>
    <row r="9899" spans="1:17">
      <c r="A9899">
        <v>66</v>
      </c>
      <c r="B9899" t="s">
        <v>44</v>
      </c>
      <c r="C9899" t="s">
        <v>9</v>
      </c>
      <c r="D9899" t="s">
        <v>23</v>
      </c>
      <c r="E9899">
        <v>91</v>
      </c>
      <c r="F9899" t="s">
        <v>316</v>
      </c>
      <c r="H9899" t="s">
        <v>317</v>
      </c>
      <c r="I9899" t="s">
        <v>318</v>
      </c>
      <c r="J9899" t="s">
        <v>319</v>
      </c>
      <c r="K9899">
        <v>0.839378238</v>
      </c>
      <c r="L9899">
        <v>5</v>
      </c>
      <c r="M9899">
        <v>3.68</v>
      </c>
      <c r="N9899" t="s">
        <v>8</v>
      </c>
      <c r="O9899">
        <v>3125</v>
      </c>
      <c r="P9899">
        <f t="shared" si="310"/>
        <v>3125</v>
      </c>
      <c r="Q9899">
        <f t="shared" si="311"/>
        <v>3125</v>
      </c>
    </row>
    <row r="9900" spans="1:17">
      <c r="A9900">
        <v>66</v>
      </c>
      <c r="B9900" t="s">
        <v>44</v>
      </c>
      <c r="C9900" t="s">
        <v>9</v>
      </c>
      <c r="D9900" t="s">
        <v>23</v>
      </c>
      <c r="E9900">
        <v>77</v>
      </c>
      <c r="F9900" t="s">
        <v>170</v>
      </c>
      <c r="H9900" t="s">
        <v>171</v>
      </c>
      <c r="I9900" t="s">
        <v>172</v>
      </c>
      <c r="J9900" t="s">
        <v>173</v>
      </c>
      <c r="K9900">
        <v>0.77777777800000003</v>
      </c>
      <c r="L9900">
        <v>5</v>
      </c>
      <c r="M9900">
        <v>3.28</v>
      </c>
      <c r="N9900" t="s">
        <v>8</v>
      </c>
      <c r="O9900">
        <v>3514</v>
      </c>
      <c r="P9900">
        <f t="shared" si="310"/>
        <v>3514</v>
      </c>
      <c r="Q9900">
        <f t="shared" si="311"/>
        <v>3514</v>
      </c>
    </row>
    <row r="9901" spans="1:17">
      <c r="A9901">
        <v>66</v>
      </c>
      <c r="B9901" t="s">
        <v>44</v>
      </c>
      <c r="C9901" t="s">
        <v>9</v>
      </c>
      <c r="D9901" t="s">
        <v>17</v>
      </c>
      <c r="E9901">
        <v>102</v>
      </c>
      <c r="F9901" t="s">
        <v>180</v>
      </c>
      <c r="G9901" t="s">
        <v>34</v>
      </c>
      <c r="H9901" t="s">
        <v>181</v>
      </c>
      <c r="I9901" t="s">
        <v>182</v>
      </c>
      <c r="J9901" t="s">
        <v>183</v>
      </c>
      <c r="K9901">
        <v>0.68181818199999999</v>
      </c>
      <c r="L9901">
        <v>6</v>
      </c>
      <c r="M9901">
        <v>2.14</v>
      </c>
      <c r="N9901" t="s">
        <v>8</v>
      </c>
      <c r="O9901">
        <v>3645</v>
      </c>
      <c r="P9901">
        <f t="shared" si="310"/>
        <v>3645</v>
      </c>
      <c r="Q9901">
        <f t="shared" si="311"/>
        <v>3645</v>
      </c>
    </row>
    <row r="9902" spans="1:17">
      <c r="A9902">
        <v>66</v>
      </c>
      <c r="B9902" t="s">
        <v>44</v>
      </c>
      <c r="C9902" t="s">
        <v>9</v>
      </c>
      <c r="D9902" t="s">
        <v>23</v>
      </c>
      <c r="E9902">
        <v>101</v>
      </c>
      <c r="F9902" t="s">
        <v>458</v>
      </c>
      <c r="H9902" t="s">
        <v>459</v>
      </c>
      <c r="I9902" t="s">
        <v>460</v>
      </c>
      <c r="J9902" t="s">
        <v>461</v>
      </c>
      <c r="K9902">
        <v>0.48965517200000003</v>
      </c>
      <c r="L9902">
        <v>6</v>
      </c>
      <c r="M9902">
        <v>3.43</v>
      </c>
      <c r="N9902" t="s">
        <v>8</v>
      </c>
      <c r="O9902">
        <v>3797</v>
      </c>
      <c r="P9902">
        <f t="shared" si="310"/>
        <v>3797</v>
      </c>
      <c r="Q9902">
        <f t="shared" si="311"/>
        <v>3797</v>
      </c>
    </row>
    <row r="9903" spans="1:17">
      <c r="A9903">
        <v>66</v>
      </c>
      <c r="B9903" t="s">
        <v>44</v>
      </c>
      <c r="C9903" t="s">
        <v>9</v>
      </c>
      <c r="D9903" t="s">
        <v>23</v>
      </c>
      <c r="E9903">
        <v>28</v>
      </c>
      <c r="F9903" t="s">
        <v>196</v>
      </c>
      <c r="H9903" t="s">
        <v>197</v>
      </c>
      <c r="I9903" t="s">
        <v>198</v>
      </c>
      <c r="J9903" t="s">
        <v>199</v>
      </c>
      <c r="K9903">
        <v>0.79487179500000005</v>
      </c>
      <c r="L9903">
        <v>3</v>
      </c>
      <c r="M9903">
        <v>2.41</v>
      </c>
      <c r="N9903" t="s">
        <v>8</v>
      </c>
      <c r="O9903">
        <v>5935</v>
      </c>
      <c r="P9903">
        <f t="shared" si="310"/>
        <v>5935</v>
      </c>
      <c r="Q9903" t="str">
        <f t="shared" si="311"/>
        <v/>
      </c>
    </row>
    <row r="9904" spans="1:17">
      <c r="A9904">
        <v>66</v>
      </c>
      <c r="B9904" t="s">
        <v>44</v>
      </c>
      <c r="C9904" t="s">
        <v>9</v>
      </c>
      <c r="D9904" t="s">
        <v>17</v>
      </c>
      <c r="E9904">
        <v>25</v>
      </c>
      <c r="F9904" t="s">
        <v>266</v>
      </c>
      <c r="G9904" t="s">
        <v>34</v>
      </c>
      <c r="H9904" t="s">
        <v>267</v>
      </c>
      <c r="I9904" t="s">
        <v>268</v>
      </c>
      <c r="J9904" t="s">
        <v>269</v>
      </c>
      <c r="K9904">
        <v>1</v>
      </c>
      <c r="L9904">
        <v>5</v>
      </c>
      <c r="M9904">
        <v>3.8</v>
      </c>
      <c r="N9904" t="s">
        <v>8</v>
      </c>
      <c r="O9904">
        <v>6099</v>
      </c>
      <c r="P9904">
        <f t="shared" si="310"/>
        <v>6099</v>
      </c>
      <c r="Q9904" t="str">
        <f t="shared" si="311"/>
        <v/>
      </c>
    </row>
    <row r="9905" spans="1:17">
      <c r="A9905">
        <v>66</v>
      </c>
      <c r="B9905" t="s">
        <v>44</v>
      </c>
      <c r="C9905" t="s">
        <v>9</v>
      </c>
      <c r="D9905" t="s">
        <v>17</v>
      </c>
      <c r="E9905">
        <v>75</v>
      </c>
      <c r="F9905" t="s">
        <v>454</v>
      </c>
      <c r="G9905" t="s">
        <v>34</v>
      </c>
      <c r="H9905" t="s">
        <v>455</v>
      </c>
      <c r="I9905" t="s">
        <v>456</v>
      </c>
      <c r="J9905" t="s">
        <v>457</v>
      </c>
      <c r="K9905">
        <v>0.63580246900000004</v>
      </c>
      <c r="L9905">
        <v>4</v>
      </c>
      <c r="M9905">
        <v>3.7909999999999999</v>
      </c>
      <c r="N9905" t="s">
        <v>8</v>
      </c>
      <c r="O9905">
        <v>6463</v>
      </c>
      <c r="P9905">
        <f t="shared" si="310"/>
        <v>6463</v>
      </c>
      <c r="Q9905" t="str">
        <f t="shared" si="311"/>
        <v/>
      </c>
    </row>
    <row r="9906" spans="1:17">
      <c r="A9906">
        <v>66</v>
      </c>
      <c r="B9906" t="s">
        <v>44</v>
      </c>
      <c r="C9906" t="s">
        <v>1</v>
      </c>
      <c r="D9906" t="s">
        <v>23</v>
      </c>
      <c r="E9906">
        <v>144</v>
      </c>
      <c r="F9906" t="s">
        <v>292</v>
      </c>
      <c r="H9906" t="s">
        <v>293</v>
      </c>
      <c r="I9906" t="s">
        <v>294</v>
      </c>
      <c r="J9906" t="s">
        <v>295</v>
      </c>
      <c r="K9906">
        <v>0.82608695700000001</v>
      </c>
      <c r="L9906">
        <v>5</v>
      </c>
      <c r="M9906">
        <v>3.7210000000000001</v>
      </c>
      <c r="N9906" t="s">
        <v>8</v>
      </c>
      <c r="O9906">
        <v>894</v>
      </c>
      <c r="P9906">
        <f t="shared" si="310"/>
        <v>894</v>
      </c>
      <c r="Q9906">
        <f t="shared" si="311"/>
        <v>894</v>
      </c>
    </row>
    <row r="9907" spans="1:17">
      <c r="A9907">
        <v>66</v>
      </c>
      <c r="B9907" t="s">
        <v>44</v>
      </c>
      <c r="C9907" t="s">
        <v>1</v>
      </c>
      <c r="D9907" t="s">
        <v>17</v>
      </c>
      <c r="E9907">
        <v>66</v>
      </c>
      <c r="F9907" t="s">
        <v>382</v>
      </c>
      <c r="G9907" t="s">
        <v>34</v>
      </c>
      <c r="H9907" t="s">
        <v>383</v>
      </c>
      <c r="I9907" t="s">
        <v>384</v>
      </c>
      <c r="J9907" t="s">
        <v>385</v>
      </c>
      <c r="K9907">
        <v>0.84242424199999999</v>
      </c>
      <c r="L9907">
        <v>4</v>
      </c>
      <c r="M9907">
        <v>2.97</v>
      </c>
      <c r="N9907" t="s">
        <v>8</v>
      </c>
      <c r="O9907">
        <v>1536</v>
      </c>
      <c r="P9907">
        <f t="shared" si="310"/>
        <v>1536</v>
      </c>
      <c r="Q9907">
        <f t="shared" si="311"/>
        <v>1536</v>
      </c>
    </row>
    <row r="9908" spans="1:17">
      <c r="A9908">
        <v>66</v>
      </c>
      <c r="B9908" t="s">
        <v>44</v>
      </c>
      <c r="C9908" t="s">
        <v>1</v>
      </c>
      <c r="D9908" t="s">
        <v>23</v>
      </c>
      <c r="E9908">
        <v>143</v>
      </c>
      <c r="F9908" t="s">
        <v>64</v>
      </c>
      <c r="H9908" t="s">
        <v>65</v>
      </c>
      <c r="I9908" t="s">
        <v>66</v>
      </c>
      <c r="J9908" t="s">
        <v>67</v>
      </c>
      <c r="K9908">
        <v>0.880434783</v>
      </c>
      <c r="L9908">
        <v>7</v>
      </c>
      <c r="M9908">
        <v>2.61</v>
      </c>
      <c r="N9908" t="s">
        <v>8</v>
      </c>
      <c r="O9908">
        <v>1639</v>
      </c>
      <c r="P9908">
        <f t="shared" si="310"/>
        <v>1639</v>
      </c>
      <c r="Q9908">
        <f t="shared" si="311"/>
        <v>1639</v>
      </c>
    </row>
    <row r="9909" spans="1:17">
      <c r="A9909">
        <v>66</v>
      </c>
      <c r="B9909" t="s">
        <v>44</v>
      </c>
      <c r="C9909" t="s">
        <v>1</v>
      </c>
      <c r="D9909" t="s">
        <v>17</v>
      </c>
      <c r="E9909">
        <v>137</v>
      </c>
      <c r="F9909" t="s">
        <v>128</v>
      </c>
      <c r="G9909" t="s">
        <v>19</v>
      </c>
      <c r="H9909" t="s">
        <v>129</v>
      </c>
      <c r="I9909" t="s">
        <v>130</v>
      </c>
      <c r="J9909" t="s">
        <v>131</v>
      </c>
      <c r="K9909">
        <v>0.79861111100000004</v>
      </c>
      <c r="L9909">
        <v>4</v>
      </c>
      <c r="M9909">
        <v>3.76</v>
      </c>
      <c r="N9909" t="s">
        <v>8</v>
      </c>
      <c r="O9909">
        <v>1678</v>
      </c>
      <c r="P9909">
        <f t="shared" si="310"/>
        <v>1678</v>
      </c>
      <c r="Q9909">
        <f t="shared" si="311"/>
        <v>1678</v>
      </c>
    </row>
    <row r="9910" spans="1:17">
      <c r="A9910">
        <v>66</v>
      </c>
      <c r="B9910" t="s">
        <v>44</v>
      </c>
      <c r="C9910" t="s">
        <v>1</v>
      </c>
      <c r="D9910" t="s">
        <v>23</v>
      </c>
      <c r="E9910">
        <v>60</v>
      </c>
      <c r="F9910" t="s">
        <v>166</v>
      </c>
      <c r="H9910" t="s">
        <v>167</v>
      </c>
      <c r="I9910" t="s">
        <v>168</v>
      </c>
      <c r="J9910" t="s">
        <v>169</v>
      </c>
      <c r="K9910">
        <v>0.70138888899999996</v>
      </c>
      <c r="L9910">
        <v>4</v>
      </c>
      <c r="M9910">
        <v>3.66</v>
      </c>
      <c r="N9910" t="s">
        <v>8</v>
      </c>
      <c r="O9910">
        <v>1874</v>
      </c>
      <c r="P9910">
        <f t="shared" si="310"/>
        <v>1874</v>
      </c>
      <c r="Q9910">
        <f t="shared" si="311"/>
        <v>1874</v>
      </c>
    </row>
    <row r="9911" spans="1:17">
      <c r="A9911">
        <v>66</v>
      </c>
      <c r="B9911" t="s">
        <v>44</v>
      </c>
      <c r="C9911" t="s">
        <v>1</v>
      </c>
      <c r="D9911" t="s">
        <v>23</v>
      </c>
      <c r="E9911">
        <v>78</v>
      </c>
      <c r="F9911" t="s">
        <v>488</v>
      </c>
      <c r="H9911" t="s">
        <v>489</v>
      </c>
      <c r="I9911" t="s">
        <v>490</v>
      </c>
      <c r="J9911" t="s">
        <v>491</v>
      </c>
      <c r="K9911">
        <v>0.66025641000000002</v>
      </c>
      <c r="L9911">
        <v>4</v>
      </c>
      <c r="M9911">
        <v>2.7530000000000001</v>
      </c>
      <c r="N9911" t="s">
        <v>8</v>
      </c>
      <c r="O9911">
        <v>1906</v>
      </c>
      <c r="P9911">
        <f t="shared" si="310"/>
        <v>1906</v>
      </c>
      <c r="Q9911">
        <f t="shared" si="311"/>
        <v>1906</v>
      </c>
    </row>
    <row r="9912" spans="1:17">
      <c r="A9912">
        <v>66</v>
      </c>
      <c r="B9912" t="s">
        <v>44</v>
      </c>
      <c r="C9912" t="s">
        <v>1</v>
      </c>
      <c r="D9912" t="s">
        <v>23</v>
      </c>
      <c r="E9912">
        <v>17</v>
      </c>
      <c r="F9912" t="s">
        <v>110</v>
      </c>
      <c r="H9912" t="s">
        <v>111</v>
      </c>
      <c r="I9912" t="s">
        <v>112</v>
      </c>
      <c r="J9912" t="s">
        <v>113</v>
      </c>
      <c r="K9912">
        <v>0.48965517200000003</v>
      </c>
      <c r="L9912">
        <v>3</v>
      </c>
      <c r="M9912">
        <v>2.95</v>
      </c>
      <c r="N9912" t="s">
        <v>8</v>
      </c>
      <c r="O9912">
        <v>2090</v>
      </c>
      <c r="P9912">
        <f t="shared" si="310"/>
        <v>2090</v>
      </c>
      <c r="Q9912">
        <f t="shared" si="311"/>
        <v>2090</v>
      </c>
    </row>
    <row r="9913" spans="1:17">
      <c r="A9913">
        <v>66</v>
      </c>
      <c r="B9913" t="s">
        <v>44</v>
      </c>
      <c r="C9913" t="s">
        <v>1</v>
      </c>
      <c r="D9913" t="s">
        <v>23</v>
      </c>
      <c r="E9913">
        <v>58</v>
      </c>
      <c r="F9913" t="s">
        <v>184</v>
      </c>
      <c r="H9913" t="s">
        <v>185</v>
      </c>
      <c r="I9913" t="s">
        <v>186</v>
      </c>
      <c r="J9913" t="s">
        <v>187</v>
      </c>
      <c r="K9913">
        <v>0.77702702700000004</v>
      </c>
      <c r="L9913">
        <v>7</v>
      </c>
      <c r="M9913">
        <v>2.61</v>
      </c>
      <c r="N9913" t="s">
        <v>8</v>
      </c>
      <c r="O9913">
        <v>2242</v>
      </c>
      <c r="P9913">
        <f t="shared" si="310"/>
        <v>2242</v>
      </c>
      <c r="Q9913">
        <f t="shared" si="311"/>
        <v>2242</v>
      </c>
    </row>
    <row r="9914" spans="1:17">
      <c r="A9914">
        <v>66</v>
      </c>
      <c r="B9914" t="s">
        <v>44</v>
      </c>
      <c r="C9914" t="s">
        <v>1</v>
      </c>
      <c r="D9914" t="s">
        <v>23</v>
      </c>
      <c r="E9914">
        <v>49</v>
      </c>
      <c r="F9914" t="s">
        <v>308</v>
      </c>
      <c r="H9914" t="s">
        <v>309</v>
      </c>
      <c r="I9914" t="s">
        <v>310</v>
      </c>
      <c r="J9914" t="s">
        <v>311</v>
      </c>
      <c r="K9914">
        <v>0.571428571</v>
      </c>
      <c r="L9914">
        <v>4</v>
      </c>
      <c r="M9914">
        <v>3.95</v>
      </c>
      <c r="N9914" t="s">
        <v>8</v>
      </c>
      <c r="O9914">
        <v>2498</v>
      </c>
      <c r="P9914">
        <f t="shared" si="310"/>
        <v>2498</v>
      </c>
      <c r="Q9914">
        <f t="shared" si="311"/>
        <v>2498</v>
      </c>
    </row>
    <row r="9915" spans="1:17">
      <c r="A9915">
        <v>66</v>
      </c>
      <c r="B9915" t="s">
        <v>44</v>
      </c>
      <c r="C9915" t="s">
        <v>1</v>
      </c>
      <c r="D9915" t="s">
        <v>17</v>
      </c>
      <c r="E9915">
        <v>12</v>
      </c>
      <c r="F9915" t="s">
        <v>398</v>
      </c>
      <c r="G9915" t="s">
        <v>19</v>
      </c>
      <c r="H9915" t="s">
        <v>399</v>
      </c>
      <c r="I9915" t="s">
        <v>400</v>
      </c>
      <c r="J9915" t="s">
        <v>401</v>
      </c>
      <c r="K9915">
        <v>0.98765432099999995</v>
      </c>
      <c r="L9915">
        <v>7</v>
      </c>
      <c r="M9915">
        <v>3.0179999999999998</v>
      </c>
      <c r="N9915" t="s">
        <v>8</v>
      </c>
      <c r="O9915">
        <v>2857</v>
      </c>
      <c r="P9915">
        <f t="shared" si="310"/>
        <v>2857</v>
      </c>
      <c r="Q9915">
        <f t="shared" si="311"/>
        <v>2857</v>
      </c>
    </row>
    <row r="9916" spans="1:17">
      <c r="A9916">
        <v>66</v>
      </c>
      <c r="B9916" t="s">
        <v>44</v>
      </c>
      <c r="C9916" t="s">
        <v>1</v>
      </c>
      <c r="D9916" t="s">
        <v>17</v>
      </c>
      <c r="E9916">
        <v>141</v>
      </c>
      <c r="F9916" t="s">
        <v>418</v>
      </c>
      <c r="G9916" t="s">
        <v>34</v>
      </c>
      <c r="H9916" t="s">
        <v>419</v>
      </c>
      <c r="I9916" t="s">
        <v>420</v>
      </c>
      <c r="J9916" t="s">
        <v>421</v>
      </c>
      <c r="K9916">
        <v>0.736486486</v>
      </c>
      <c r="L9916">
        <v>6</v>
      </c>
      <c r="M9916">
        <v>2.29</v>
      </c>
      <c r="N9916" t="s">
        <v>8</v>
      </c>
      <c r="O9916">
        <v>3222</v>
      </c>
      <c r="P9916">
        <f t="shared" si="310"/>
        <v>3222</v>
      </c>
      <c r="Q9916">
        <f t="shared" si="311"/>
        <v>3222</v>
      </c>
    </row>
    <row r="9917" spans="1:17">
      <c r="A9917">
        <v>66</v>
      </c>
      <c r="B9917" t="s">
        <v>44</v>
      </c>
      <c r="C9917" t="s">
        <v>1</v>
      </c>
      <c r="D9917" t="s">
        <v>17</v>
      </c>
      <c r="E9917">
        <v>85</v>
      </c>
      <c r="F9917" t="s">
        <v>248</v>
      </c>
      <c r="G9917" t="s">
        <v>34</v>
      </c>
      <c r="H9917" t="s">
        <v>249</v>
      </c>
      <c r="I9917" t="s">
        <v>250</v>
      </c>
      <c r="J9917" t="s">
        <v>251</v>
      </c>
      <c r="K9917">
        <v>0.82978723399999998</v>
      </c>
      <c r="L9917">
        <v>5</v>
      </c>
      <c r="M9917">
        <v>3.56</v>
      </c>
      <c r="N9917" t="s">
        <v>8</v>
      </c>
      <c r="O9917">
        <v>3441</v>
      </c>
      <c r="P9917">
        <f t="shared" si="310"/>
        <v>3441</v>
      </c>
      <c r="Q9917">
        <f t="shared" si="311"/>
        <v>3441</v>
      </c>
    </row>
    <row r="9918" spans="1:17">
      <c r="A9918">
        <v>66</v>
      </c>
      <c r="B9918" t="s">
        <v>44</v>
      </c>
      <c r="C9918" t="s">
        <v>1</v>
      </c>
      <c r="D9918" t="s">
        <v>23</v>
      </c>
      <c r="E9918">
        <v>99</v>
      </c>
      <c r="F9918" t="s">
        <v>274</v>
      </c>
      <c r="H9918" t="s">
        <v>275</v>
      </c>
      <c r="I9918" t="s">
        <v>276</v>
      </c>
      <c r="J9918" t="s">
        <v>277</v>
      </c>
      <c r="K9918">
        <v>0.75862068999999999</v>
      </c>
      <c r="L9918">
        <v>4</v>
      </c>
      <c r="M9918">
        <v>1.7629999999999999</v>
      </c>
      <c r="N9918" t="s">
        <v>8</v>
      </c>
      <c r="O9918">
        <v>4254</v>
      </c>
      <c r="P9918">
        <f t="shared" si="310"/>
        <v>4254</v>
      </c>
      <c r="Q9918">
        <f t="shared" si="311"/>
        <v>4254</v>
      </c>
    </row>
    <row r="9919" spans="1:17">
      <c r="A9919">
        <v>66</v>
      </c>
      <c r="B9919" t="s">
        <v>44</v>
      </c>
      <c r="C9919" t="s">
        <v>1</v>
      </c>
      <c r="D9919" t="s">
        <v>17</v>
      </c>
      <c r="E9919">
        <v>124</v>
      </c>
      <c r="F9919" t="s">
        <v>132</v>
      </c>
      <c r="G9919" t="s">
        <v>34</v>
      </c>
      <c r="H9919" t="s">
        <v>133</v>
      </c>
      <c r="I9919" t="s">
        <v>134</v>
      </c>
      <c r="J9919" t="s">
        <v>135</v>
      </c>
      <c r="K9919">
        <v>0.820689</v>
      </c>
      <c r="L9919">
        <v>4</v>
      </c>
      <c r="M9919">
        <v>3.601</v>
      </c>
      <c r="N9919" t="s">
        <v>8</v>
      </c>
      <c r="O9919">
        <v>5823</v>
      </c>
      <c r="P9919">
        <f t="shared" si="310"/>
        <v>5823</v>
      </c>
      <c r="Q9919" t="str">
        <f t="shared" si="311"/>
        <v/>
      </c>
    </row>
    <row r="9920" spans="1:17">
      <c r="A9920">
        <v>66</v>
      </c>
      <c r="B9920" t="s">
        <v>44</v>
      </c>
      <c r="C9920" t="s">
        <v>1</v>
      </c>
      <c r="D9920" t="s">
        <v>17</v>
      </c>
      <c r="E9920">
        <v>56</v>
      </c>
      <c r="F9920" t="s">
        <v>336</v>
      </c>
      <c r="G9920" t="s">
        <v>34</v>
      </c>
      <c r="H9920" t="s">
        <v>337</v>
      </c>
      <c r="I9920" t="s">
        <v>338</v>
      </c>
      <c r="J9920" t="s">
        <v>339</v>
      </c>
      <c r="K9920">
        <v>0.58904109599999999</v>
      </c>
      <c r="L9920">
        <v>4</v>
      </c>
      <c r="M9920">
        <v>4.1900000000000004</v>
      </c>
      <c r="N9920" t="s">
        <v>8</v>
      </c>
      <c r="O9920">
        <v>6665</v>
      </c>
      <c r="P9920">
        <f t="shared" si="310"/>
        <v>6665</v>
      </c>
      <c r="Q9920" t="str">
        <f t="shared" si="311"/>
        <v/>
      </c>
    </row>
    <row r="9921" spans="1:17">
      <c r="A9921">
        <v>66</v>
      </c>
      <c r="B9921" t="s">
        <v>44</v>
      </c>
      <c r="C9921" t="s">
        <v>1</v>
      </c>
      <c r="D9921" t="s">
        <v>17</v>
      </c>
      <c r="E9921">
        <v>88</v>
      </c>
      <c r="F9921" t="s">
        <v>484</v>
      </c>
      <c r="G9921" t="s">
        <v>34</v>
      </c>
      <c r="H9921" t="s">
        <v>485</v>
      </c>
      <c r="I9921" t="s">
        <v>486</v>
      </c>
      <c r="J9921" t="s">
        <v>487</v>
      </c>
      <c r="K9921">
        <v>0.63636363600000001</v>
      </c>
      <c r="L9921">
        <v>4</v>
      </c>
      <c r="M9921">
        <v>2.3820000000000001</v>
      </c>
      <c r="N9921" t="s">
        <v>8</v>
      </c>
      <c r="O9921">
        <v>8639</v>
      </c>
      <c r="P9921" t="str">
        <f t="shared" si="310"/>
        <v/>
      </c>
      <c r="Q9921" t="str">
        <f t="shared" si="311"/>
        <v/>
      </c>
    </row>
    <row r="9922" spans="1:17">
      <c r="A9922">
        <v>66</v>
      </c>
      <c r="B9922" t="s">
        <v>5</v>
      </c>
      <c r="C9922" t="s">
        <v>9</v>
      </c>
      <c r="E9922">
        <v>148</v>
      </c>
      <c r="F9922" t="s">
        <v>114</v>
      </c>
      <c r="H9922" t="s">
        <v>115</v>
      </c>
      <c r="N9922" t="s">
        <v>8</v>
      </c>
      <c r="O9922">
        <v>1138</v>
      </c>
      <c r="P9922">
        <f t="shared" si="310"/>
        <v>1138</v>
      </c>
      <c r="Q9922">
        <f t="shared" si="311"/>
        <v>1138</v>
      </c>
    </row>
    <row r="9923" spans="1:17">
      <c r="A9923">
        <v>66</v>
      </c>
      <c r="B9923" t="s">
        <v>5</v>
      </c>
      <c r="C9923" t="s">
        <v>9</v>
      </c>
      <c r="E9923">
        <v>134</v>
      </c>
      <c r="F9923" t="s">
        <v>402</v>
      </c>
      <c r="H9923" t="s">
        <v>403</v>
      </c>
      <c r="N9923" t="s">
        <v>8</v>
      </c>
      <c r="O9923">
        <v>1275</v>
      </c>
      <c r="P9923">
        <f t="shared" ref="P9923:P9986" si="312">IF(O9923&gt;VLOOKUP($A9923,$S:$W,4,FALSE),IF(O9923&lt;VLOOKUP($A9923,$S:$W,5,FALSE),O9923,""),"")</f>
        <v>1275</v>
      </c>
      <c r="Q9923">
        <f t="shared" ref="Q9923:Q9986" si="313">IF(O9923&gt;VLOOKUP($A9923,$S:$AA,8,FALSE),IF(O9923&lt;VLOOKUP($A9923,$S:$AA,9,FALSE),O9923,""),"")</f>
        <v>1275</v>
      </c>
    </row>
    <row r="9924" spans="1:17">
      <c r="A9924">
        <v>66</v>
      </c>
      <c r="B9924" t="s">
        <v>5</v>
      </c>
      <c r="C9924" t="s">
        <v>9</v>
      </c>
      <c r="E9924">
        <v>151</v>
      </c>
      <c r="F9924" t="s">
        <v>370</v>
      </c>
      <c r="H9924" t="s">
        <v>371</v>
      </c>
      <c r="N9924" t="s">
        <v>8</v>
      </c>
      <c r="O9924">
        <v>1507</v>
      </c>
      <c r="P9924">
        <f t="shared" si="312"/>
        <v>1507</v>
      </c>
      <c r="Q9924">
        <f t="shared" si="313"/>
        <v>1507</v>
      </c>
    </row>
    <row r="9925" spans="1:17">
      <c r="A9925">
        <v>66</v>
      </c>
      <c r="B9925" t="s">
        <v>5</v>
      </c>
      <c r="C9925" t="s">
        <v>9</v>
      </c>
      <c r="E9925">
        <v>43</v>
      </c>
      <c r="F9925" t="s">
        <v>6</v>
      </c>
      <c r="H9925" t="s">
        <v>7</v>
      </c>
      <c r="N9925" t="s">
        <v>8</v>
      </c>
      <c r="O9925">
        <v>1741</v>
      </c>
      <c r="P9925">
        <f t="shared" si="312"/>
        <v>1741</v>
      </c>
      <c r="Q9925">
        <f t="shared" si="313"/>
        <v>1741</v>
      </c>
    </row>
    <row r="9926" spans="1:17">
      <c r="A9926">
        <v>66</v>
      </c>
      <c r="B9926" t="s">
        <v>5</v>
      </c>
      <c r="C9926" t="s">
        <v>9</v>
      </c>
      <c r="E9926">
        <v>111</v>
      </c>
      <c r="F9926" t="s">
        <v>146</v>
      </c>
      <c r="H9926" t="s">
        <v>147</v>
      </c>
      <c r="N9926" t="s">
        <v>8</v>
      </c>
      <c r="O9926">
        <v>1754</v>
      </c>
      <c r="P9926">
        <f t="shared" si="312"/>
        <v>1754</v>
      </c>
      <c r="Q9926">
        <f t="shared" si="313"/>
        <v>1754</v>
      </c>
    </row>
    <row r="9927" spans="1:17">
      <c r="A9927">
        <v>66</v>
      </c>
      <c r="B9927" t="s">
        <v>5</v>
      </c>
      <c r="C9927" t="s">
        <v>9</v>
      </c>
      <c r="E9927">
        <v>130</v>
      </c>
      <c r="F9927" t="s">
        <v>74</v>
      </c>
      <c r="H9927" t="s">
        <v>75</v>
      </c>
      <c r="N9927" t="s">
        <v>8</v>
      </c>
      <c r="O9927">
        <v>1803</v>
      </c>
      <c r="P9927">
        <f t="shared" si="312"/>
        <v>1803</v>
      </c>
      <c r="Q9927">
        <f t="shared" si="313"/>
        <v>1803</v>
      </c>
    </row>
    <row r="9928" spans="1:17">
      <c r="A9928">
        <v>66</v>
      </c>
      <c r="B9928" t="s">
        <v>5</v>
      </c>
      <c r="C9928" t="s">
        <v>9</v>
      </c>
      <c r="E9928">
        <v>45</v>
      </c>
      <c r="F9928" t="s">
        <v>506</v>
      </c>
      <c r="H9928" t="s">
        <v>507</v>
      </c>
      <c r="N9928" t="s">
        <v>8</v>
      </c>
      <c r="O9928">
        <v>1864</v>
      </c>
      <c r="P9928">
        <f t="shared" si="312"/>
        <v>1864</v>
      </c>
      <c r="Q9928">
        <f t="shared" si="313"/>
        <v>1864</v>
      </c>
    </row>
    <row r="9929" spans="1:17">
      <c r="A9929">
        <v>66</v>
      </c>
      <c r="B9929" t="s">
        <v>5</v>
      </c>
      <c r="C9929" t="s">
        <v>9</v>
      </c>
      <c r="E9929">
        <v>46</v>
      </c>
      <c r="F9929" t="s">
        <v>14</v>
      </c>
      <c r="H9929" t="s">
        <v>15</v>
      </c>
      <c r="N9929" t="s">
        <v>8</v>
      </c>
      <c r="O9929">
        <v>2222</v>
      </c>
      <c r="P9929">
        <f t="shared" si="312"/>
        <v>2222</v>
      </c>
      <c r="Q9929">
        <f t="shared" si="313"/>
        <v>2222</v>
      </c>
    </row>
    <row r="9930" spans="1:17">
      <c r="A9930">
        <v>66</v>
      </c>
      <c r="B9930" t="s">
        <v>5</v>
      </c>
      <c r="C9930" t="s">
        <v>9</v>
      </c>
      <c r="E9930">
        <v>59</v>
      </c>
      <c r="F9930" t="s">
        <v>356</v>
      </c>
      <c r="H9930" t="s">
        <v>357</v>
      </c>
      <c r="N9930" t="s">
        <v>8</v>
      </c>
      <c r="O9930">
        <v>2227</v>
      </c>
      <c r="P9930">
        <f t="shared" si="312"/>
        <v>2227</v>
      </c>
      <c r="Q9930">
        <f t="shared" si="313"/>
        <v>2227</v>
      </c>
    </row>
    <row r="9931" spans="1:17">
      <c r="A9931">
        <v>66</v>
      </c>
      <c r="B9931" t="s">
        <v>5</v>
      </c>
      <c r="C9931" t="s">
        <v>9</v>
      </c>
      <c r="E9931">
        <v>115</v>
      </c>
      <c r="F9931" t="s">
        <v>102</v>
      </c>
      <c r="H9931" t="s">
        <v>103</v>
      </c>
      <c r="N9931" t="s">
        <v>8</v>
      </c>
      <c r="O9931">
        <v>2351</v>
      </c>
      <c r="P9931">
        <f t="shared" si="312"/>
        <v>2351</v>
      </c>
      <c r="Q9931">
        <f t="shared" si="313"/>
        <v>2351</v>
      </c>
    </row>
    <row r="9932" spans="1:17">
      <c r="A9932">
        <v>66</v>
      </c>
      <c r="B9932" t="s">
        <v>5</v>
      </c>
      <c r="C9932" t="s">
        <v>9</v>
      </c>
      <c r="E9932">
        <v>105</v>
      </c>
      <c r="F9932" t="s">
        <v>510</v>
      </c>
      <c r="H9932" t="s">
        <v>511</v>
      </c>
      <c r="N9932" t="s">
        <v>8</v>
      </c>
      <c r="O9932">
        <v>2357</v>
      </c>
      <c r="P9932">
        <f t="shared" si="312"/>
        <v>2357</v>
      </c>
      <c r="Q9932">
        <f t="shared" si="313"/>
        <v>2357</v>
      </c>
    </row>
    <row r="9933" spans="1:17">
      <c r="A9933">
        <v>66</v>
      </c>
      <c r="B9933" t="s">
        <v>5</v>
      </c>
      <c r="C9933" t="s">
        <v>9</v>
      </c>
      <c r="E9933">
        <v>155</v>
      </c>
      <c r="F9933" t="s">
        <v>422</v>
      </c>
      <c r="H9933" t="s">
        <v>423</v>
      </c>
      <c r="N9933" t="s">
        <v>8</v>
      </c>
      <c r="O9933">
        <v>2579</v>
      </c>
      <c r="P9933">
        <f t="shared" si="312"/>
        <v>2579</v>
      </c>
      <c r="Q9933">
        <f t="shared" si="313"/>
        <v>2579</v>
      </c>
    </row>
    <row r="9934" spans="1:17">
      <c r="A9934">
        <v>66</v>
      </c>
      <c r="B9934" t="s">
        <v>5</v>
      </c>
      <c r="C9934" t="s">
        <v>9</v>
      </c>
      <c r="E9934">
        <v>89</v>
      </c>
      <c r="F9934" t="s">
        <v>58</v>
      </c>
      <c r="H9934" t="s">
        <v>59</v>
      </c>
      <c r="N9934" t="s">
        <v>8</v>
      </c>
      <c r="O9934">
        <v>2596</v>
      </c>
      <c r="P9934">
        <f t="shared" si="312"/>
        <v>2596</v>
      </c>
      <c r="Q9934">
        <f t="shared" si="313"/>
        <v>2596</v>
      </c>
    </row>
    <row r="9935" spans="1:17">
      <c r="A9935">
        <v>66</v>
      </c>
      <c r="B9935" t="s">
        <v>5</v>
      </c>
      <c r="C9935" t="s">
        <v>9</v>
      </c>
      <c r="E9935">
        <v>47</v>
      </c>
      <c r="F9935" t="s">
        <v>502</v>
      </c>
      <c r="H9935" t="s">
        <v>503</v>
      </c>
      <c r="N9935" t="s">
        <v>8</v>
      </c>
      <c r="O9935">
        <v>3043</v>
      </c>
      <c r="P9935">
        <f t="shared" si="312"/>
        <v>3043</v>
      </c>
      <c r="Q9935">
        <f t="shared" si="313"/>
        <v>3043</v>
      </c>
    </row>
    <row r="9936" spans="1:17">
      <c r="A9936">
        <v>66</v>
      </c>
      <c r="B9936" t="s">
        <v>5</v>
      </c>
      <c r="C9936" t="s">
        <v>9</v>
      </c>
      <c r="E9936">
        <v>22</v>
      </c>
      <c r="F9936" t="s">
        <v>500</v>
      </c>
      <c r="H9936" t="s">
        <v>501</v>
      </c>
      <c r="N9936" t="s">
        <v>8</v>
      </c>
      <c r="O9936">
        <v>3079</v>
      </c>
      <c r="P9936">
        <f t="shared" si="312"/>
        <v>3079</v>
      </c>
      <c r="Q9936">
        <f t="shared" si="313"/>
        <v>3079</v>
      </c>
    </row>
    <row r="9937" spans="1:17">
      <c r="A9937">
        <v>66</v>
      </c>
      <c r="B9937" t="s">
        <v>5</v>
      </c>
      <c r="C9937" t="s">
        <v>9</v>
      </c>
      <c r="E9937">
        <v>72</v>
      </c>
      <c r="F9937" t="s">
        <v>94</v>
      </c>
      <c r="H9937" t="s">
        <v>95</v>
      </c>
      <c r="N9937" t="s">
        <v>8</v>
      </c>
      <c r="O9937">
        <v>3629</v>
      </c>
      <c r="P9937">
        <f t="shared" si="312"/>
        <v>3629</v>
      </c>
      <c r="Q9937">
        <f t="shared" si="313"/>
        <v>3629</v>
      </c>
    </row>
    <row r="9938" spans="1:17">
      <c r="A9938">
        <v>66</v>
      </c>
      <c r="B9938" t="s">
        <v>5</v>
      </c>
      <c r="C9938" t="s">
        <v>9</v>
      </c>
      <c r="E9938">
        <v>76</v>
      </c>
      <c r="F9938" t="s">
        <v>106</v>
      </c>
      <c r="H9938" t="s">
        <v>107</v>
      </c>
      <c r="N9938" t="s">
        <v>8</v>
      </c>
      <c r="O9938">
        <v>3828</v>
      </c>
      <c r="P9938">
        <f t="shared" si="312"/>
        <v>3828</v>
      </c>
      <c r="Q9938">
        <f t="shared" si="313"/>
        <v>3828</v>
      </c>
    </row>
    <row r="9939" spans="1:17">
      <c r="A9939">
        <v>66</v>
      </c>
      <c r="B9939" t="s">
        <v>5</v>
      </c>
      <c r="C9939" t="s">
        <v>9</v>
      </c>
      <c r="E9939">
        <v>71</v>
      </c>
      <c r="F9939" t="s">
        <v>498</v>
      </c>
      <c r="H9939" t="s">
        <v>499</v>
      </c>
      <c r="N9939" t="s">
        <v>8</v>
      </c>
      <c r="O9939">
        <v>4142</v>
      </c>
      <c r="P9939">
        <f t="shared" si="312"/>
        <v>4142</v>
      </c>
      <c r="Q9939">
        <f t="shared" si="313"/>
        <v>4142</v>
      </c>
    </row>
    <row r="9940" spans="1:17">
      <c r="A9940">
        <v>66</v>
      </c>
      <c r="B9940" t="s">
        <v>5</v>
      </c>
      <c r="C9940" t="s">
        <v>9</v>
      </c>
      <c r="E9940">
        <v>79</v>
      </c>
      <c r="F9940" t="s">
        <v>124</v>
      </c>
      <c r="H9940" t="s">
        <v>125</v>
      </c>
      <c r="N9940" t="s">
        <v>8</v>
      </c>
      <c r="O9940">
        <v>4173</v>
      </c>
      <c r="P9940">
        <f t="shared" si="312"/>
        <v>4173</v>
      </c>
      <c r="Q9940">
        <f t="shared" si="313"/>
        <v>4173</v>
      </c>
    </row>
    <row r="9941" spans="1:17">
      <c r="A9941">
        <v>66</v>
      </c>
      <c r="B9941" t="s">
        <v>5</v>
      </c>
      <c r="C9941" t="s">
        <v>9</v>
      </c>
      <c r="E9941">
        <v>24</v>
      </c>
      <c r="F9941" t="s">
        <v>290</v>
      </c>
      <c r="H9941" t="s">
        <v>291</v>
      </c>
      <c r="N9941" t="s">
        <v>8</v>
      </c>
      <c r="O9941">
        <v>4549</v>
      </c>
      <c r="P9941">
        <f t="shared" si="312"/>
        <v>4549</v>
      </c>
      <c r="Q9941">
        <f t="shared" si="313"/>
        <v>4549</v>
      </c>
    </row>
    <row r="9942" spans="1:17">
      <c r="A9942">
        <v>66</v>
      </c>
      <c r="B9942" t="s">
        <v>5</v>
      </c>
      <c r="C9942" t="s">
        <v>9</v>
      </c>
      <c r="E9942">
        <v>27</v>
      </c>
      <c r="F9942" t="s">
        <v>68</v>
      </c>
      <c r="H9942" t="s">
        <v>69</v>
      </c>
      <c r="N9942" t="s">
        <v>8</v>
      </c>
      <c r="O9942">
        <v>6559</v>
      </c>
      <c r="P9942">
        <f t="shared" si="312"/>
        <v>6559</v>
      </c>
      <c r="Q9942" t="str">
        <f t="shared" si="313"/>
        <v/>
      </c>
    </row>
    <row r="9943" spans="1:17">
      <c r="A9943">
        <v>66</v>
      </c>
      <c r="B9943" t="s">
        <v>5</v>
      </c>
      <c r="C9943" t="s">
        <v>9</v>
      </c>
      <c r="E9943">
        <v>1</v>
      </c>
      <c r="F9943" t="s">
        <v>252</v>
      </c>
      <c r="H9943" t="s">
        <v>253</v>
      </c>
      <c r="N9943" t="s">
        <v>8</v>
      </c>
      <c r="O9943">
        <v>9001</v>
      </c>
      <c r="P9943" t="str">
        <f t="shared" si="312"/>
        <v/>
      </c>
      <c r="Q9943" t="str">
        <f t="shared" si="313"/>
        <v/>
      </c>
    </row>
    <row r="9944" spans="1:17">
      <c r="A9944">
        <v>66</v>
      </c>
      <c r="B9944" t="s">
        <v>5</v>
      </c>
      <c r="C9944" t="s">
        <v>1</v>
      </c>
      <c r="E9944">
        <v>138</v>
      </c>
      <c r="F9944" t="s">
        <v>480</v>
      </c>
      <c r="H9944" t="s">
        <v>481</v>
      </c>
      <c r="N9944" t="s">
        <v>8</v>
      </c>
      <c r="O9944">
        <v>1318</v>
      </c>
      <c r="P9944">
        <f t="shared" si="312"/>
        <v>1318</v>
      </c>
      <c r="Q9944">
        <f t="shared" si="313"/>
        <v>1318</v>
      </c>
    </row>
    <row r="9945" spans="1:17">
      <c r="A9945">
        <v>66</v>
      </c>
      <c r="B9945" t="s">
        <v>5</v>
      </c>
      <c r="C9945" t="s">
        <v>1</v>
      </c>
      <c r="E9945">
        <v>62</v>
      </c>
      <c r="F9945" t="s">
        <v>496</v>
      </c>
      <c r="H9945" t="s">
        <v>497</v>
      </c>
      <c r="N9945" t="s">
        <v>8</v>
      </c>
      <c r="O9945">
        <v>1482</v>
      </c>
      <c r="P9945">
        <f t="shared" si="312"/>
        <v>1482</v>
      </c>
      <c r="Q9945">
        <f t="shared" si="313"/>
        <v>1482</v>
      </c>
    </row>
    <row r="9946" spans="1:17">
      <c r="A9946">
        <v>66</v>
      </c>
      <c r="B9946" t="s">
        <v>5</v>
      </c>
      <c r="C9946" t="s">
        <v>1</v>
      </c>
      <c r="E9946">
        <v>153</v>
      </c>
      <c r="F9946" t="s">
        <v>76</v>
      </c>
      <c r="H9946" t="s">
        <v>77</v>
      </c>
      <c r="N9946" t="s">
        <v>8</v>
      </c>
      <c r="O9946">
        <v>1550</v>
      </c>
      <c r="P9946">
        <f t="shared" si="312"/>
        <v>1550</v>
      </c>
      <c r="Q9946">
        <f t="shared" si="313"/>
        <v>1550</v>
      </c>
    </row>
    <row r="9947" spans="1:17">
      <c r="A9947">
        <v>66</v>
      </c>
      <c r="B9947" t="s">
        <v>5</v>
      </c>
      <c r="C9947" t="s">
        <v>1</v>
      </c>
      <c r="E9947">
        <v>133</v>
      </c>
      <c r="F9947" t="s">
        <v>162</v>
      </c>
      <c r="H9947" t="s">
        <v>163</v>
      </c>
      <c r="N9947" t="s">
        <v>8</v>
      </c>
      <c r="O9947">
        <v>1558</v>
      </c>
      <c r="P9947">
        <f t="shared" si="312"/>
        <v>1558</v>
      </c>
      <c r="Q9947">
        <f t="shared" si="313"/>
        <v>1558</v>
      </c>
    </row>
    <row r="9948" spans="1:17">
      <c r="A9948">
        <v>66</v>
      </c>
      <c r="B9948" t="s">
        <v>5</v>
      </c>
      <c r="C9948" t="s">
        <v>1</v>
      </c>
      <c r="E9948">
        <v>131</v>
      </c>
      <c r="F9948" t="s">
        <v>296</v>
      </c>
      <c r="H9948" t="s">
        <v>297</v>
      </c>
      <c r="N9948" t="s">
        <v>8</v>
      </c>
      <c r="O9948">
        <v>1614</v>
      </c>
      <c r="P9948">
        <f t="shared" si="312"/>
        <v>1614</v>
      </c>
      <c r="Q9948">
        <f t="shared" si="313"/>
        <v>1614</v>
      </c>
    </row>
    <row r="9949" spans="1:17">
      <c r="A9949">
        <v>66</v>
      </c>
      <c r="B9949" t="s">
        <v>5</v>
      </c>
      <c r="C9949" t="s">
        <v>1</v>
      </c>
      <c r="E9949">
        <v>4</v>
      </c>
      <c r="F9949" t="s">
        <v>218</v>
      </c>
      <c r="H9949" t="s">
        <v>219</v>
      </c>
      <c r="N9949" t="s">
        <v>8</v>
      </c>
      <c r="O9949">
        <v>1686</v>
      </c>
      <c r="P9949">
        <f t="shared" si="312"/>
        <v>1686</v>
      </c>
      <c r="Q9949">
        <f t="shared" si="313"/>
        <v>1686</v>
      </c>
    </row>
    <row r="9950" spans="1:17">
      <c r="A9950">
        <v>66</v>
      </c>
      <c r="B9950" t="s">
        <v>5</v>
      </c>
      <c r="C9950" t="s">
        <v>1</v>
      </c>
      <c r="E9950">
        <v>61</v>
      </c>
      <c r="F9950" t="s">
        <v>508</v>
      </c>
      <c r="H9950" t="s">
        <v>509</v>
      </c>
      <c r="N9950" t="s">
        <v>8</v>
      </c>
      <c r="O9950">
        <v>1707</v>
      </c>
      <c r="P9950">
        <f t="shared" si="312"/>
        <v>1707</v>
      </c>
      <c r="Q9950">
        <f t="shared" si="313"/>
        <v>1707</v>
      </c>
    </row>
    <row r="9951" spans="1:17">
      <c r="A9951">
        <v>66</v>
      </c>
      <c r="B9951" t="s">
        <v>5</v>
      </c>
      <c r="C9951" t="s">
        <v>1</v>
      </c>
      <c r="E9951">
        <v>152</v>
      </c>
      <c r="F9951" t="s">
        <v>344</v>
      </c>
      <c r="H9951" t="s">
        <v>345</v>
      </c>
      <c r="N9951" t="s">
        <v>8</v>
      </c>
      <c r="O9951">
        <v>2006</v>
      </c>
      <c r="P9951">
        <f t="shared" si="312"/>
        <v>2006</v>
      </c>
      <c r="Q9951">
        <f t="shared" si="313"/>
        <v>2006</v>
      </c>
    </row>
    <row r="9952" spans="1:17">
      <c r="A9952">
        <v>66</v>
      </c>
      <c r="B9952" t="s">
        <v>5</v>
      </c>
      <c r="C9952" t="s">
        <v>1</v>
      </c>
      <c r="E9952">
        <v>147</v>
      </c>
      <c r="F9952" t="s">
        <v>376</v>
      </c>
      <c r="H9952" t="s">
        <v>377</v>
      </c>
      <c r="N9952" t="s">
        <v>8</v>
      </c>
      <c r="O9952">
        <v>2039</v>
      </c>
      <c r="P9952">
        <f t="shared" si="312"/>
        <v>2039</v>
      </c>
      <c r="Q9952">
        <f t="shared" si="313"/>
        <v>2039</v>
      </c>
    </row>
    <row r="9953" spans="1:17">
      <c r="A9953">
        <v>66</v>
      </c>
      <c r="B9953" t="s">
        <v>5</v>
      </c>
      <c r="C9953" t="s">
        <v>1</v>
      </c>
      <c r="E9953">
        <v>103</v>
      </c>
      <c r="F9953" t="s">
        <v>12</v>
      </c>
      <c r="H9953" t="s">
        <v>13</v>
      </c>
      <c r="N9953" t="s">
        <v>8</v>
      </c>
      <c r="O9953">
        <v>2082</v>
      </c>
      <c r="P9953">
        <f t="shared" si="312"/>
        <v>2082</v>
      </c>
      <c r="Q9953">
        <f t="shared" si="313"/>
        <v>2082</v>
      </c>
    </row>
    <row r="9954" spans="1:17">
      <c r="A9954">
        <v>66</v>
      </c>
      <c r="B9954" t="s">
        <v>5</v>
      </c>
      <c r="C9954" t="s">
        <v>1</v>
      </c>
      <c r="E9954">
        <v>128</v>
      </c>
      <c r="F9954" t="s">
        <v>478</v>
      </c>
      <c r="H9954" t="s">
        <v>479</v>
      </c>
      <c r="N9954" t="s">
        <v>8</v>
      </c>
      <c r="O9954">
        <v>2126</v>
      </c>
      <c r="P9954">
        <f t="shared" si="312"/>
        <v>2126</v>
      </c>
      <c r="Q9954">
        <f t="shared" si="313"/>
        <v>2126</v>
      </c>
    </row>
    <row r="9955" spans="1:17">
      <c r="A9955">
        <v>66</v>
      </c>
      <c r="B9955" t="s">
        <v>5</v>
      </c>
      <c r="C9955" t="s">
        <v>1</v>
      </c>
      <c r="E9955">
        <v>150</v>
      </c>
      <c r="F9955" t="s">
        <v>436</v>
      </c>
      <c r="H9955" t="s">
        <v>437</v>
      </c>
      <c r="N9955" t="s">
        <v>8</v>
      </c>
      <c r="O9955">
        <v>2198</v>
      </c>
      <c r="P9955">
        <f t="shared" si="312"/>
        <v>2198</v>
      </c>
      <c r="Q9955">
        <f t="shared" si="313"/>
        <v>2198</v>
      </c>
    </row>
    <row r="9956" spans="1:17">
      <c r="A9956">
        <v>66</v>
      </c>
      <c r="B9956" t="s">
        <v>5</v>
      </c>
      <c r="C9956" t="s">
        <v>1</v>
      </c>
      <c r="E9956">
        <v>51</v>
      </c>
      <c r="F9956" t="s">
        <v>298</v>
      </c>
      <c r="H9956" t="s">
        <v>299</v>
      </c>
      <c r="N9956" t="s">
        <v>8</v>
      </c>
      <c r="O9956">
        <v>2298</v>
      </c>
      <c r="P9956">
        <f t="shared" si="312"/>
        <v>2298</v>
      </c>
      <c r="Q9956">
        <f t="shared" si="313"/>
        <v>2298</v>
      </c>
    </row>
    <row r="9957" spans="1:17">
      <c r="A9957">
        <v>66</v>
      </c>
      <c r="B9957" t="s">
        <v>5</v>
      </c>
      <c r="C9957" t="s">
        <v>1</v>
      </c>
      <c r="E9957">
        <v>80</v>
      </c>
      <c r="F9957" t="s">
        <v>346</v>
      </c>
      <c r="H9957" t="s">
        <v>347</v>
      </c>
      <c r="N9957" t="s">
        <v>8</v>
      </c>
      <c r="O9957">
        <v>2318</v>
      </c>
      <c r="P9957">
        <f t="shared" si="312"/>
        <v>2318</v>
      </c>
      <c r="Q9957">
        <f t="shared" si="313"/>
        <v>2318</v>
      </c>
    </row>
    <row r="9958" spans="1:17">
      <c r="A9958">
        <v>66</v>
      </c>
      <c r="B9958" t="s">
        <v>5</v>
      </c>
      <c r="C9958" t="s">
        <v>1</v>
      </c>
      <c r="E9958">
        <v>140</v>
      </c>
      <c r="F9958" t="s">
        <v>504</v>
      </c>
      <c r="H9958" t="s">
        <v>505</v>
      </c>
      <c r="N9958" t="s">
        <v>8</v>
      </c>
      <c r="O9958">
        <v>2686</v>
      </c>
      <c r="P9958">
        <f t="shared" si="312"/>
        <v>2686</v>
      </c>
      <c r="Q9958">
        <f t="shared" si="313"/>
        <v>2686</v>
      </c>
    </row>
    <row r="9959" spans="1:17">
      <c r="A9959">
        <v>66</v>
      </c>
      <c r="B9959" t="s">
        <v>5</v>
      </c>
      <c r="C9959" t="s">
        <v>1</v>
      </c>
      <c r="E9959">
        <v>11</v>
      </c>
      <c r="F9959" t="s">
        <v>104</v>
      </c>
      <c r="H9959" t="s">
        <v>105</v>
      </c>
      <c r="N9959" t="s">
        <v>8</v>
      </c>
      <c r="O9959">
        <v>2880</v>
      </c>
      <c r="P9959">
        <f t="shared" si="312"/>
        <v>2880</v>
      </c>
      <c r="Q9959">
        <f t="shared" si="313"/>
        <v>2880</v>
      </c>
    </row>
    <row r="9960" spans="1:17">
      <c r="A9960">
        <v>66</v>
      </c>
      <c r="B9960" t="s">
        <v>5</v>
      </c>
      <c r="C9960" t="s">
        <v>1</v>
      </c>
      <c r="E9960">
        <v>149</v>
      </c>
      <c r="F9960" t="s">
        <v>164</v>
      </c>
      <c r="H9960" t="s">
        <v>165</v>
      </c>
      <c r="N9960" t="s">
        <v>8</v>
      </c>
      <c r="O9960">
        <v>2919</v>
      </c>
      <c r="P9960">
        <f t="shared" si="312"/>
        <v>2919</v>
      </c>
      <c r="Q9960">
        <f t="shared" si="313"/>
        <v>2919</v>
      </c>
    </row>
    <row r="9961" spans="1:17">
      <c r="A9961">
        <v>66</v>
      </c>
      <c r="B9961" t="s">
        <v>5</v>
      </c>
      <c r="C9961" t="s">
        <v>1</v>
      </c>
      <c r="E9961">
        <v>142</v>
      </c>
      <c r="F9961" t="s">
        <v>92</v>
      </c>
      <c r="H9961" t="s">
        <v>93</v>
      </c>
      <c r="N9961" t="s">
        <v>8</v>
      </c>
      <c r="O9961">
        <v>3510</v>
      </c>
      <c r="P9961">
        <f t="shared" si="312"/>
        <v>3510</v>
      </c>
      <c r="Q9961">
        <f t="shared" si="313"/>
        <v>3510</v>
      </c>
    </row>
    <row r="9962" spans="1:17">
      <c r="A9962">
        <v>66</v>
      </c>
      <c r="B9962" t="s">
        <v>5</v>
      </c>
      <c r="C9962" t="s">
        <v>1</v>
      </c>
      <c r="E9962">
        <v>6</v>
      </c>
      <c r="F9962" t="s">
        <v>52</v>
      </c>
      <c r="H9962" t="s">
        <v>53</v>
      </c>
      <c r="N9962" t="s">
        <v>8</v>
      </c>
      <c r="O9962">
        <v>4558</v>
      </c>
      <c r="P9962">
        <f t="shared" si="312"/>
        <v>4558</v>
      </c>
      <c r="Q9962">
        <f t="shared" si="313"/>
        <v>4558</v>
      </c>
    </row>
    <row r="9963" spans="1:17">
      <c r="A9963">
        <v>66</v>
      </c>
      <c r="B9963" t="s">
        <v>5</v>
      </c>
      <c r="C9963" t="s">
        <v>1</v>
      </c>
      <c r="E9963">
        <v>116</v>
      </c>
      <c r="F9963" t="s">
        <v>86</v>
      </c>
      <c r="H9963" t="s">
        <v>87</v>
      </c>
      <c r="N9963" t="s">
        <v>8</v>
      </c>
      <c r="O9963">
        <v>4838</v>
      </c>
      <c r="P9963">
        <f t="shared" si="312"/>
        <v>4838</v>
      </c>
      <c r="Q9963">
        <f t="shared" si="313"/>
        <v>4838</v>
      </c>
    </row>
    <row r="9964" spans="1:17">
      <c r="A9964">
        <v>66</v>
      </c>
      <c r="B9964" t="s">
        <v>5</v>
      </c>
      <c r="C9964" t="s">
        <v>1</v>
      </c>
      <c r="E9964">
        <v>10</v>
      </c>
      <c r="F9964" t="s">
        <v>512</v>
      </c>
      <c r="H9964" t="s">
        <v>513</v>
      </c>
      <c r="N9964" t="s">
        <v>8</v>
      </c>
      <c r="O9964">
        <v>5034</v>
      </c>
      <c r="P9964">
        <f t="shared" si="312"/>
        <v>5034</v>
      </c>
      <c r="Q9964">
        <f t="shared" si="313"/>
        <v>5034</v>
      </c>
    </row>
    <row r="9965" spans="1:17">
      <c r="A9965">
        <v>66</v>
      </c>
      <c r="B9965" t="s">
        <v>5</v>
      </c>
      <c r="C9965" t="s">
        <v>1</v>
      </c>
      <c r="E9965">
        <v>2</v>
      </c>
      <c r="F9965" t="s">
        <v>178</v>
      </c>
      <c r="H9965" t="s">
        <v>179</v>
      </c>
      <c r="N9965" t="s">
        <v>8</v>
      </c>
      <c r="O9965">
        <v>5228</v>
      </c>
      <c r="P9965">
        <f t="shared" si="312"/>
        <v>5228</v>
      </c>
      <c r="Q9965" t="str">
        <f t="shared" si="313"/>
        <v/>
      </c>
    </row>
    <row r="9966" spans="1:17">
      <c r="A9966">
        <v>66</v>
      </c>
      <c r="B9966" t="s">
        <v>5</v>
      </c>
      <c r="C9966" t="s">
        <v>1</v>
      </c>
      <c r="E9966">
        <v>39</v>
      </c>
      <c r="F9966" t="s">
        <v>302</v>
      </c>
      <c r="H9966" t="s">
        <v>303</v>
      </c>
      <c r="N9966" t="s">
        <v>8</v>
      </c>
      <c r="O9966">
        <v>6859</v>
      </c>
      <c r="P9966">
        <f t="shared" si="312"/>
        <v>6859</v>
      </c>
      <c r="Q9966" t="str">
        <f t="shared" si="313"/>
        <v/>
      </c>
    </row>
    <row r="9967" spans="1:17">
      <c r="A9967">
        <v>66</v>
      </c>
      <c r="B9967" t="s">
        <v>5</v>
      </c>
      <c r="C9967" t="s">
        <v>1</v>
      </c>
      <c r="E9967">
        <v>5</v>
      </c>
      <c r="F9967" t="s">
        <v>10</v>
      </c>
      <c r="H9967" t="s">
        <v>11</v>
      </c>
      <c r="N9967" t="s">
        <v>8</v>
      </c>
      <c r="O9967">
        <v>8710</v>
      </c>
      <c r="P9967" t="str">
        <f t="shared" si="312"/>
        <v/>
      </c>
      <c r="Q9967" t="str">
        <f t="shared" si="313"/>
        <v/>
      </c>
    </row>
    <row r="9968" spans="1:17">
      <c r="A9968">
        <v>67</v>
      </c>
      <c r="B9968" t="s">
        <v>16</v>
      </c>
      <c r="C9968" t="s">
        <v>9</v>
      </c>
      <c r="D9968" t="s">
        <v>17</v>
      </c>
      <c r="E9968">
        <v>90</v>
      </c>
      <c r="F9968" t="s">
        <v>372</v>
      </c>
      <c r="G9968" t="s">
        <v>34</v>
      </c>
      <c r="H9968" t="s">
        <v>373</v>
      </c>
      <c r="I9968" t="s">
        <v>374</v>
      </c>
      <c r="J9968" t="s">
        <v>375</v>
      </c>
      <c r="K9968">
        <v>0.61206896600000005</v>
      </c>
      <c r="L9968">
        <v>4</v>
      </c>
      <c r="M9968">
        <v>2.9689999999999999</v>
      </c>
      <c r="N9968" t="s">
        <v>4</v>
      </c>
      <c r="O9968">
        <v>1493</v>
      </c>
      <c r="P9968">
        <f t="shared" si="312"/>
        <v>1493</v>
      </c>
      <c r="Q9968">
        <f t="shared" si="313"/>
        <v>1493</v>
      </c>
    </row>
    <row r="9969" spans="1:17">
      <c r="A9969">
        <v>67</v>
      </c>
      <c r="B9969" t="s">
        <v>16</v>
      </c>
      <c r="C9969" t="s">
        <v>9</v>
      </c>
      <c r="D9969" t="s">
        <v>17</v>
      </c>
      <c r="E9969">
        <v>108</v>
      </c>
      <c r="F9969" t="s">
        <v>150</v>
      </c>
      <c r="G9969" t="s">
        <v>34</v>
      </c>
      <c r="H9969" t="s">
        <v>151</v>
      </c>
      <c r="I9969" t="s">
        <v>152</v>
      </c>
      <c r="J9969" t="s">
        <v>153</v>
      </c>
      <c r="K9969">
        <v>0.736486486</v>
      </c>
      <c r="L9969">
        <v>4</v>
      </c>
      <c r="M9969">
        <v>2.6920000000000002</v>
      </c>
      <c r="N9969" t="s">
        <v>4</v>
      </c>
      <c r="O9969">
        <v>1878</v>
      </c>
      <c r="P9969">
        <f t="shared" si="312"/>
        <v>1878</v>
      </c>
      <c r="Q9969">
        <f t="shared" si="313"/>
        <v>1878</v>
      </c>
    </row>
    <row r="9970" spans="1:17">
      <c r="A9970">
        <v>67</v>
      </c>
      <c r="B9970" t="s">
        <v>16</v>
      </c>
      <c r="C9970" t="s">
        <v>9</v>
      </c>
      <c r="D9970" t="s">
        <v>23</v>
      </c>
      <c r="E9970">
        <v>25</v>
      </c>
      <c r="F9970" t="s">
        <v>154</v>
      </c>
      <c r="H9970" t="s">
        <v>155</v>
      </c>
      <c r="I9970" t="s">
        <v>156</v>
      </c>
      <c r="J9970" t="s">
        <v>157</v>
      </c>
      <c r="K9970">
        <v>0.78571428600000004</v>
      </c>
      <c r="L9970">
        <v>5</v>
      </c>
      <c r="M9970">
        <v>3.55</v>
      </c>
      <c r="N9970" t="s">
        <v>4</v>
      </c>
      <c r="O9970">
        <v>1965</v>
      </c>
      <c r="P9970">
        <f t="shared" si="312"/>
        <v>1965</v>
      </c>
      <c r="Q9970">
        <f t="shared" si="313"/>
        <v>1965</v>
      </c>
    </row>
    <row r="9971" spans="1:17">
      <c r="A9971">
        <v>67</v>
      </c>
      <c r="B9971" t="s">
        <v>16</v>
      </c>
      <c r="C9971" t="s">
        <v>9</v>
      </c>
      <c r="D9971" t="s">
        <v>23</v>
      </c>
      <c r="E9971">
        <v>87</v>
      </c>
      <c r="F9971" t="s">
        <v>470</v>
      </c>
      <c r="H9971" t="s">
        <v>471</v>
      </c>
      <c r="I9971" t="s">
        <v>472</v>
      </c>
      <c r="J9971" t="s">
        <v>473</v>
      </c>
      <c r="K9971">
        <v>0.74675324700000001</v>
      </c>
      <c r="L9971">
        <v>7</v>
      </c>
      <c r="M9971">
        <v>2.83</v>
      </c>
      <c r="N9971" t="s">
        <v>4</v>
      </c>
      <c r="O9971">
        <v>1987</v>
      </c>
      <c r="P9971">
        <f t="shared" si="312"/>
        <v>1987</v>
      </c>
      <c r="Q9971">
        <f t="shared" si="313"/>
        <v>1987</v>
      </c>
    </row>
    <row r="9972" spans="1:17">
      <c r="A9972">
        <v>67</v>
      </c>
      <c r="B9972" t="s">
        <v>16</v>
      </c>
      <c r="C9972" t="s">
        <v>9</v>
      </c>
      <c r="D9972" t="s">
        <v>23</v>
      </c>
      <c r="E9972">
        <v>125</v>
      </c>
      <c r="F9972" t="s">
        <v>362</v>
      </c>
      <c r="H9972" t="s">
        <v>363</v>
      </c>
      <c r="I9972" t="s">
        <v>364</v>
      </c>
      <c r="J9972" t="s">
        <v>365</v>
      </c>
      <c r="K9972">
        <v>0.465753425</v>
      </c>
      <c r="L9972">
        <v>6</v>
      </c>
      <c r="M9972">
        <v>3.25</v>
      </c>
      <c r="N9972" t="s">
        <v>4</v>
      </c>
      <c r="O9972">
        <v>2018</v>
      </c>
      <c r="P9972">
        <f t="shared" si="312"/>
        <v>2018</v>
      </c>
      <c r="Q9972">
        <f t="shared" si="313"/>
        <v>2018</v>
      </c>
    </row>
    <row r="9973" spans="1:17">
      <c r="A9973">
        <v>67</v>
      </c>
      <c r="B9973" t="s">
        <v>16</v>
      </c>
      <c r="C9973" t="s">
        <v>9</v>
      </c>
      <c r="D9973" t="s">
        <v>17</v>
      </c>
      <c r="E9973">
        <v>27</v>
      </c>
      <c r="F9973" t="s">
        <v>394</v>
      </c>
      <c r="G9973" t="s">
        <v>34</v>
      </c>
      <c r="H9973" t="s">
        <v>395</v>
      </c>
      <c r="I9973" t="s">
        <v>396</v>
      </c>
      <c r="J9973" t="s">
        <v>397</v>
      </c>
      <c r="K9973">
        <v>0.83448275900000002</v>
      </c>
      <c r="L9973">
        <v>4</v>
      </c>
      <c r="M9973">
        <v>3.12</v>
      </c>
      <c r="N9973" t="s">
        <v>4</v>
      </c>
      <c r="O9973">
        <v>2040</v>
      </c>
      <c r="P9973">
        <f t="shared" si="312"/>
        <v>2040</v>
      </c>
      <c r="Q9973">
        <f t="shared" si="313"/>
        <v>2040</v>
      </c>
    </row>
    <row r="9974" spans="1:17">
      <c r="A9974">
        <v>67</v>
      </c>
      <c r="B9974" t="s">
        <v>16</v>
      </c>
      <c r="C9974" t="s">
        <v>9</v>
      </c>
      <c r="D9974" t="s">
        <v>17</v>
      </c>
      <c r="E9974">
        <v>28</v>
      </c>
      <c r="F9974" t="s">
        <v>192</v>
      </c>
      <c r="G9974" t="s">
        <v>34</v>
      </c>
      <c r="H9974" t="s">
        <v>193</v>
      </c>
      <c r="I9974" t="s">
        <v>194</v>
      </c>
      <c r="J9974" t="s">
        <v>195</v>
      </c>
      <c r="K9974">
        <v>0.75816993499999996</v>
      </c>
      <c r="L9974">
        <v>7</v>
      </c>
      <c r="M9974">
        <v>2.762</v>
      </c>
      <c r="N9974" t="s">
        <v>4</v>
      </c>
      <c r="O9974">
        <v>2088</v>
      </c>
      <c r="P9974">
        <f t="shared" si="312"/>
        <v>2088</v>
      </c>
      <c r="Q9974">
        <f t="shared" si="313"/>
        <v>2088</v>
      </c>
    </row>
    <row r="9975" spans="1:17">
      <c r="A9975">
        <v>67</v>
      </c>
      <c r="B9975" t="s">
        <v>16</v>
      </c>
      <c r="C9975" t="s">
        <v>9</v>
      </c>
      <c r="D9975" t="s">
        <v>23</v>
      </c>
      <c r="E9975">
        <v>9</v>
      </c>
      <c r="F9975" t="s">
        <v>78</v>
      </c>
      <c r="H9975" t="s">
        <v>79</v>
      </c>
      <c r="I9975" t="s">
        <v>80</v>
      </c>
      <c r="J9975" t="s">
        <v>81</v>
      </c>
      <c r="K9975">
        <v>0.81005586600000001</v>
      </c>
      <c r="L9975">
        <v>4</v>
      </c>
      <c r="M9975">
        <v>2.371</v>
      </c>
      <c r="N9975" t="s">
        <v>4</v>
      </c>
      <c r="O9975">
        <v>2110</v>
      </c>
      <c r="P9975">
        <f t="shared" si="312"/>
        <v>2110</v>
      </c>
      <c r="Q9975">
        <f t="shared" si="313"/>
        <v>2110</v>
      </c>
    </row>
    <row r="9976" spans="1:17">
      <c r="A9976">
        <v>67</v>
      </c>
      <c r="B9976" t="s">
        <v>16</v>
      </c>
      <c r="C9976" t="s">
        <v>9</v>
      </c>
      <c r="D9976" t="s">
        <v>23</v>
      </c>
      <c r="E9976">
        <v>57</v>
      </c>
      <c r="F9976" t="s">
        <v>240</v>
      </c>
      <c r="H9976" t="s">
        <v>241</v>
      </c>
      <c r="I9976" t="s">
        <v>242</v>
      </c>
      <c r="J9976" t="s">
        <v>243</v>
      </c>
      <c r="K9976">
        <v>0.85454545500000001</v>
      </c>
      <c r="L9976">
        <v>3</v>
      </c>
      <c r="M9976">
        <v>2.83</v>
      </c>
      <c r="N9976" t="s">
        <v>4</v>
      </c>
      <c r="O9976">
        <v>2154</v>
      </c>
      <c r="P9976">
        <f t="shared" si="312"/>
        <v>2154</v>
      </c>
      <c r="Q9976">
        <f t="shared" si="313"/>
        <v>2154</v>
      </c>
    </row>
    <row r="9977" spans="1:17">
      <c r="A9977">
        <v>67</v>
      </c>
      <c r="B9977" t="s">
        <v>16</v>
      </c>
      <c r="C9977" t="s">
        <v>9</v>
      </c>
      <c r="D9977" t="s">
        <v>17</v>
      </c>
      <c r="E9977">
        <v>44</v>
      </c>
      <c r="F9977" t="s">
        <v>358</v>
      </c>
      <c r="G9977" t="s">
        <v>34</v>
      </c>
      <c r="H9977" t="s">
        <v>359</v>
      </c>
      <c r="I9977" t="s">
        <v>360</v>
      </c>
      <c r="J9977" t="s">
        <v>361</v>
      </c>
      <c r="K9977">
        <v>0.86666600000000005</v>
      </c>
      <c r="L9977">
        <v>4</v>
      </c>
      <c r="M9977">
        <v>3.8690000000000002</v>
      </c>
      <c r="N9977" t="s">
        <v>4</v>
      </c>
      <c r="O9977">
        <v>2166</v>
      </c>
      <c r="P9977">
        <f t="shared" si="312"/>
        <v>2166</v>
      </c>
      <c r="Q9977">
        <f t="shared" si="313"/>
        <v>2166</v>
      </c>
    </row>
    <row r="9978" spans="1:17">
      <c r="A9978">
        <v>67</v>
      </c>
      <c r="B9978" t="s">
        <v>16</v>
      </c>
      <c r="C9978" t="s">
        <v>9</v>
      </c>
      <c r="D9978" t="s">
        <v>17</v>
      </c>
      <c r="E9978">
        <v>131</v>
      </c>
      <c r="F9978" t="s">
        <v>18</v>
      </c>
      <c r="G9978" t="s">
        <v>19</v>
      </c>
      <c r="H9978" t="s">
        <v>20</v>
      </c>
      <c r="I9978" t="s">
        <v>21</v>
      </c>
      <c r="J9978" t="s">
        <v>22</v>
      </c>
      <c r="K9978">
        <v>1</v>
      </c>
      <c r="L9978">
        <v>4</v>
      </c>
      <c r="M9978">
        <v>3</v>
      </c>
      <c r="N9978" t="s">
        <v>4</v>
      </c>
      <c r="O9978">
        <v>2178</v>
      </c>
      <c r="P9978">
        <f t="shared" si="312"/>
        <v>2178</v>
      </c>
      <c r="Q9978">
        <f t="shared" si="313"/>
        <v>2178</v>
      </c>
    </row>
    <row r="9979" spans="1:17">
      <c r="A9979">
        <v>67</v>
      </c>
      <c r="B9979" t="s">
        <v>16</v>
      </c>
      <c r="C9979" t="s">
        <v>9</v>
      </c>
      <c r="D9979" t="s">
        <v>23</v>
      </c>
      <c r="E9979">
        <v>58</v>
      </c>
      <c r="F9979" t="s">
        <v>142</v>
      </c>
      <c r="H9979" t="s">
        <v>143</v>
      </c>
      <c r="I9979" t="s">
        <v>144</v>
      </c>
      <c r="J9979" t="s">
        <v>145</v>
      </c>
      <c r="K9979">
        <v>0.63779527599999997</v>
      </c>
      <c r="L9979">
        <v>4</v>
      </c>
      <c r="M9979">
        <v>2.97</v>
      </c>
      <c r="N9979" t="s">
        <v>4</v>
      </c>
      <c r="O9979">
        <v>2337</v>
      </c>
      <c r="P9979">
        <f t="shared" si="312"/>
        <v>2337</v>
      </c>
      <c r="Q9979">
        <f t="shared" si="313"/>
        <v>2337</v>
      </c>
    </row>
    <row r="9980" spans="1:17">
      <c r="A9980">
        <v>67</v>
      </c>
      <c r="B9980" t="s">
        <v>16</v>
      </c>
      <c r="C9980" t="s">
        <v>9</v>
      </c>
      <c r="D9980" t="s">
        <v>23</v>
      </c>
      <c r="E9980">
        <v>104</v>
      </c>
      <c r="F9980" t="s">
        <v>24</v>
      </c>
      <c r="H9980" t="s">
        <v>25</v>
      </c>
      <c r="I9980" t="s">
        <v>26</v>
      </c>
      <c r="J9980" t="s">
        <v>27</v>
      </c>
      <c r="K9980">
        <v>0.54929577500000004</v>
      </c>
      <c r="L9980">
        <v>3</v>
      </c>
      <c r="M9980">
        <v>3.16</v>
      </c>
      <c r="N9980" t="s">
        <v>4</v>
      </c>
      <c r="O9980">
        <v>2554</v>
      </c>
      <c r="P9980">
        <f t="shared" si="312"/>
        <v>2554</v>
      </c>
      <c r="Q9980">
        <f t="shared" si="313"/>
        <v>2554</v>
      </c>
    </row>
    <row r="9981" spans="1:17">
      <c r="A9981">
        <v>67</v>
      </c>
      <c r="B9981" t="s">
        <v>16</v>
      </c>
      <c r="C9981" t="s">
        <v>9</v>
      </c>
      <c r="D9981" t="s">
        <v>17</v>
      </c>
      <c r="E9981">
        <v>29</v>
      </c>
      <c r="F9981" t="s">
        <v>348</v>
      </c>
      <c r="G9981" t="s">
        <v>19</v>
      </c>
      <c r="H9981" t="s">
        <v>349</v>
      </c>
      <c r="I9981" t="s">
        <v>350</v>
      </c>
      <c r="J9981" t="s">
        <v>351</v>
      </c>
      <c r="K9981">
        <v>0.71739130399999995</v>
      </c>
      <c r="L9981">
        <v>6</v>
      </c>
      <c r="M9981">
        <v>2.33</v>
      </c>
      <c r="N9981" t="s">
        <v>4</v>
      </c>
      <c r="O9981">
        <v>2756</v>
      </c>
      <c r="P9981">
        <f t="shared" si="312"/>
        <v>2756</v>
      </c>
      <c r="Q9981">
        <f t="shared" si="313"/>
        <v>2756</v>
      </c>
    </row>
    <row r="9982" spans="1:17">
      <c r="A9982">
        <v>67</v>
      </c>
      <c r="B9982" t="s">
        <v>16</v>
      </c>
      <c r="C9982" t="s">
        <v>9</v>
      </c>
      <c r="D9982" t="s">
        <v>23</v>
      </c>
      <c r="E9982">
        <v>98</v>
      </c>
      <c r="F9982" t="s">
        <v>28</v>
      </c>
      <c r="H9982" t="s">
        <v>29</v>
      </c>
      <c r="I9982" t="s">
        <v>30</v>
      </c>
      <c r="J9982" t="s">
        <v>31</v>
      </c>
      <c r="K9982">
        <v>0.88275862100000002</v>
      </c>
      <c r="L9982">
        <v>5</v>
      </c>
      <c r="M9982">
        <v>3.49</v>
      </c>
      <c r="N9982" t="s">
        <v>4</v>
      </c>
      <c r="O9982">
        <v>3276</v>
      </c>
      <c r="P9982">
        <f t="shared" si="312"/>
        <v>3276</v>
      </c>
      <c r="Q9982">
        <f t="shared" si="313"/>
        <v>3276</v>
      </c>
    </row>
    <row r="9983" spans="1:17">
      <c r="A9983">
        <v>67</v>
      </c>
      <c r="B9983" t="s">
        <v>16</v>
      </c>
      <c r="C9983" t="s">
        <v>9</v>
      </c>
      <c r="D9983" t="s">
        <v>17</v>
      </c>
      <c r="E9983">
        <v>50</v>
      </c>
      <c r="F9983" t="s">
        <v>232</v>
      </c>
      <c r="G9983" t="s">
        <v>34</v>
      </c>
      <c r="H9983" t="s">
        <v>233</v>
      </c>
      <c r="I9983" t="s">
        <v>234</v>
      </c>
      <c r="J9983" t="s">
        <v>235</v>
      </c>
      <c r="K9983">
        <v>0.64935064899999995</v>
      </c>
      <c r="L9983">
        <v>4</v>
      </c>
      <c r="M9983">
        <v>4.6500000000000004</v>
      </c>
      <c r="N9983" t="s">
        <v>4</v>
      </c>
      <c r="O9983">
        <v>3509</v>
      </c>
      <c r="P9983">
        <f t="shared" si="312"/>
        <v>3509</v>
      </c>
      <c r="Q9983">
        <f t="shared" si="313"/>
        <v>3509</v>
      </c>
    </row>
    <row r="9984" spans="1:17">
      <c r="A9984">
        <v>67</v>
      </c>
      <c r="B9984" t="s">
        <v>16</v>
      </c>
      <c r="C9984" t="s">
        <v>1</v>
      </c>
      <c r="D9984" t="s">
        <v>23</v>
      </c>
      <c r="E9984">
        <v>49</v>
      </c>
      <c r="F9984" t="s">
        <v>228</v>
      </c>
      <c r="H9984" t="s">
        <v>229</v>
      </c>
      <c r="I9984" t="s">
        <v>230</v>
      </c>
      <c r="J9984" t="s">
        <v>231</v>
      </c>
      <c r="K9984">
        <v>0.31724137899999999</v>
      </c>
      <c r="L9984">
        <v>5</v>
      </c>
      <c r="M9984">
        <v>2.4700000000000002</v>
      </c>
      <c r="N9984" t="s">
        <v>4</v>
      </c>
      <c r="O9984">
        <v>980</v>
      </c>
      <c r="P9984">
        <f t="shared" si="312"/>
        <v>980</v>
      </c>
      <c r="Q9984">
        <f t="shared" si="313"/>
        <v>980</v>
      </c>
    </row>
    <row r="9985" spans="1:17">
      <c r="A9985">
        <v>67</v>
      </c>
      <c r="B9985" t="s">
        <v>16</v>
      </c>
      <c r="C9985" t="s">
        <v>1</v>
      </c>
      <c r="D9985" t="s">
        <v>23</v>
      </c>
      <c r="E9985">
        <v>79</v>
      </c>
      <c r="F9985" t="s">
        <v>214</v>
      </c>
      <c r="H9985" t="s">
        <v>215</v>
      </c>
      <c r="I9985" t="s">
        <v>216</v>
      </c>
      <c r="J9985" t="s">
        <v>217</v>
      </c>
      <c r="K9985">
        <v>0.850393701</v>
      </c>
      <c r="L9985">
        <v>4</v>
      </c>
      <c r="M9985">
        <v>3.13</v>
      </c>
      <c r="N9985" t="s">
        <v>4</v>
      </c>
      <c r="O9985">
        <v>1074</v>
      </c>
      <c r="P9985">
        <f t="shared" si="312"/>
        <v>1074</v>
      </c>
      <c r="Q9985">
        <f t="shared" si="313"/>
        <v>1074</v>
      </c>
    </row>
    <row r="9986" spans="1:17">
      <c r="A9986">
        <v>67</v>
      </c>
      <c r="B9986" t="s">
        <v>16</v>
      </c>
      <c r="C9986" t="s">
        <v>1</v>
      </c>
      <c r="D9986" t="s">
        <v>23</v>
      </c>
      <c r="E9986">
        <v>110</v>
      </c>
      <c r="F9986" t="s">
        <v>40</v>
      </c>
      <c r="H9986" t="s">
        <v>41</v>
      </c>
      <c r="I9986" t="s">
        <v>42</v>
      </c>
      <c r="J9986" t="s">
        <v>43</v>
      </c>
      <c r="K9986">
        <v>0.81756756799999997</v>
      </c>
      <c r="L9986">
        <v>3</v>
      </c>
      <c r="M9986">
        <v>3.32</v>
      </c>
      <c r="N9986" t="s">
        <v>4</v>
      </c>
      <c r="O9986">
        <v>1250</v>
      </c>
      <c r="P9986">
        <f t="shared" si="312"/>
        <v>1250</v>
      </c>
      <c r="Q9986">
        <f t="shared" si="313"/>
        <v>1250</v>
      </c>
    </row>
    <row r="9987" spans="1:17">
      <c r="A9987">
        <v>67</v>
      </c>
      <c r="B9987" t="s">
        <v>16</v>
      </c>
      <c r="C9987" t="s">
        <v>1</v>
      </c>
      <c r="D9987" t="s">
        <v>23</v>
      </c>
      <c r="E9987">
        <v>96</v>
      </c>
      <c r="F9987" t="s">
        <v>450</v>
      </c>
      <c r="H9987" t="s">
        <v>451</v>
      </c>
      <c r="I9987" t="s">
        <v>452</v>
      </c>
      <c r="J9987" t="s">
        <v>453</v>
      </c>
      <c r="K9987">
        <v>0.93243243200000003</v>
      </c>
      <c r="L9987">
        <v>5</v>
      </c>
      <c r="M9987">
        <v>3.4319999999999999</v>
      </c>
      <c r="N9987" t="s">
        <v>4</v>
      </c>
      <c r="O9987">
        <v>1463</v>
      </c>
      <c r="P9987">
        <f t="shared" ref="P9987:P10050" si="314">IF(O9987&gt;VLOOKUP($A9987,$S:$W,4,FALSE),IF(O9987&lt;VLOOKUP($A9987,$S:$W,5,FALSE),O9987,""),"")</f>
        <v>1463</v>
      </c>
      <c r="Q9987">
        <f t="shared" ref="Q9987:Q10050" si="315">IF(O9987&gt;VLOOKUP($A9987,$S:$AA,8,FALSE),IF(O9987&lt;VLOOKUP($A9987,$S:$AA,9,FALSE),O9987,""),"")</f>
        <v>1463</v>
      </c>
    </row>
    <row r="9988" spans="1:17">
      <c r="A9988">
        <v>67</v>
      </c>
      <c r="B9988" t="s">
        <v>16</v>
      </c>
      <c r="C9988" t="s">
        <v>1</v>
      </c>
      <c r="D9988" t="s">
        <v>17</v>
      </c>
      <c r="E9988">
        <v>47</v>
      </c>
      <c r="F9988" t="s">
        <v>320</v>
      </c>
      <c r="G9988" t="s">
        <v>19</v>
      </c>
      <c r="H9988" t="s">
        <v>321</v>
      </c>
      <c r="I9988" t="s">
        <v>322</v>
      </c>
      <c r="J9988" t="s">
        <v>323</v>
      </c>
      <c r="K9988">
        <v>0.99299999999999999</v>
      </c>
      <c r="L9988">
        <v>4</v>
      </c>
      <c r="M9988">
        <v>3.0219999999999998</v>
      </c>
      <c r="N9988" t="s">
        <v>4</v>
      </c>
      <c r="O9988">
        <v>1648</v>
      </c>
      <c r="P9988">
        <f t="shared" si="314"/>
        <v>1648</v>
      </c>
      <c r="Q9988">
        <f t="shared" si="315"/>
        <v>1648</v>
      </c>
    </row>
    <row r="9989" spans="1:17">
      <c r="A9989">
        <v>67</v>
      </c>
      <c r="B9989" t="s">
        <v>16</v>
      </c>
      <c r="C9989" t="s">
        <v>1</v>
      </c>
      <c r="D9989" t="s">
        <v>17</v>
      </c>
      <c r="E9989">
        <v>73</v>
      </c>
      <c r="F9989" t="s">
        <v>446</v>
      </c>
      <c r="G9989" t="s">
        <v>34</v>
      </c>
      <c r="H9989" t="s">
        <v>447</v>
      </c>
      <c r="I9989" t="s">
        <v>448</v>
      </c>
      <c r="J9989" t="s">
        <v>449</v>
      </c>
      <c r="K9989">
        <v>0.29655172400000002</v>
      </c>
      <c r="L9989">
        <v>4</v>
      </c>
      <c r="M9989">
        <v>3.7280000000000002</v>
      </c>
      <c r="N9989" t="s">
        <v>4</v>
      </c>
      <c r="O9989">
        <v>1779</v>
      </c>
      <c r="P9989">
        <f t="shared" si="314"/>
        <v>1779</v>
      </c>
      <c r="Q9989">
        <f t="shared" si="315"/>
        <v>1779</v>
      </c>
    </row>
    <row r="9990" spans="1:17">
      <c r="A9990">
        <v>67</v>
      </c>
      <c r="B9990" t="s">
        <v>16</v>
      </c>
      <c r="C9990" t="s">
        <v>1</v>
      </c>
      <c r="D9990" t="s">
        <v>17</v>
      </c>
      <c r="E9990">
        <v>71</v>
      </c>
      <c r="F9990" t="s">
        <v>88</v>
      </c>
      <c r="G9990" t="s">
        <v>34</v>
      </c>
      <c r="H9990" t="s">
        <v>89</v>
      </c>
      <c r="I9990" t="s">
        <v>90</v>
      </c>
      <c r="J9990" t="s">
        <v>91</v>
      </c>
      <c r="K9990">
        <v>0.72448979599999996</v>
      </c>
      <c r="L9990">
        <v>7</v>
      </c>
      <c r="M9990">
        <v>3.03</v>
      </c>
      <c r="N9990" t="s">
        <v>4</v>
      </c>
      <c r="O9990">
        <v>1790</v>
      </c>
      <c r="P9990">
        <f t="shared" si="314"/>
        <v>1790</v>
      </c>
      <c r="Q9990">
        <f t="shared" si="315"/>
        <v>1790</v>
      </c>
    </row>
    <row r="9991" spans="1:17">
      <c r="A9991">
        <v>67</v>
      </c>
      <c r="B9991" t="s">
        <v>16</v>
      </c>
      <c r="C9991" t="s">
        <v>1</v>
      </c>
      <c r="D9991" t="s">
        <v>23</v>
      </c>
      <c r="E9991">
        <v>77</v>
      </c>
      <c r="F9991" t="s">
        <v>278</v>
      </c>
      <c r="H9991" t="s">
        <v>279</v>
      </c>
      <c r="I9991" t="s">
        <v>280</v>
      </c>
      <c r="J9991" t="s">
        <v>281</v>
      </c>
      <c r="K9991">
        <v>0.64788732400000004</v>
      </c>
      <c r="L9991">
        <v>8</v>
      </c>
      <c r="M9991">
        <v>2.5299999999999998</v>
      </c>
      <c r="N9991" t="s">
        <v>4</v>
      </c>
      <c r="O9991">
        <v>1857</v>
      </c>
      <c r="P9991">
        <f t="shared" si="314"/>
        <v>1857</v>
      </c>
      <c r="Q9991">
        <f t="shared" si="315"/>
        <v>1857</v>
      </c>
    </row>
    <row r="9992" spans="1:17">
      <c r="A9992">
        <v>67</v>
      </c>
      <c r="B9992" t="s">
        <v>16</v>
      </c>
      <c r="C9992" t="s">
        <v>1</v>
      </c>
      <c r="D9992" t="s">
        <v>17</v>
      </c>
      <c r="E9992">
        <v>84</v>
      </c>
      <c r="F9992" t="s">
        <v>282</v>
      </c>
      <c r="G9992" t="s">
        <v>34</v>
      </c>
      <c r="H9992" t="s">
        <v>283</v>
      </c>
      <c r="I9992" t="s">
        <v>284</v>
      </c>
      <c r="J9992" t="s">
        <v>285</v>
      </c>
      <c r="K9992">
        <v>0.82499999999999996</v>
      </c>
      <c r="L9992">
        <v>3</v>
      </c>
      <c r="M9992">
        <v>3.4820000000000002</v>
      </c>
      <c r="N9992" t="s">
        <v>4</v>
      </c>
      <c r="O9992">
        <v>2113</v>
      </c>
      <c r="P9992">
        <f t="shared" si="314"/>
        <v>2113</v>
      </c>
      <c r="Q9992">
        <f t="shared" si="315"/>
        <v>2113</v>
      </c>
    </row>
    <row r="9993" spans="1:17">
      <c r="A9993">
        <v>67</v>
      </c>
      <c r="B9993" t="s">
        <v>16</v>
      </c>
      <c r="C9993" t="s">
        <v>1</v>
      </c>
      <c r="D9993" t="s">
        <v>17</v>
      </c>
      <c r="E9993">
        <v>75</v>
      </c>
      <c r="F9993" t="s">
        <v>492</v>
      </c>
      <c r="G9993" t="s">
        <v>34</v>
      </c>
      <c r="H9993" t="s">
        <v>493</v>
      </c>
      <c r="I9993" t="s">
        <v>494</v>
      </c>
      <c r="J9993" t="s">
        <v>495</v>
      </c>
      <c r="K9993">
        <v>0.869281046</v>
      </c>
      <c r="L9993">
        <v>4</v>
      </c>
      <c r="M9993">
        <v>2.61</v>
      </c>
      <c r="N9993" t="s">
        <v>4</v>
      </c>
      <c r="O9993">
        <v>2190</v>
      </c>
      <c r="P9993">
        <f t="shared" si="314"/>
        <v>2190</v>
      </c>
      <c r="Q9993">
        <f t="shared" si="315"/>
        <v>2190</v>
      </c>
    </row>
    <row r="9994" spans="1:17">
      <c r="A9994">
        <v>67</v>
      </c>
      <c r="B9994" t="s">
        <v>16</v>
      </c>
      <c r="C9994" t="s">
        <v>1</v>
      </c>
      <c r="D9994" t="s">
        <v>23</v>
      </c>
      <c r="E9994">
        <v>74</v>
      </c>
      <c r="F9994" t="s">
        <v>408</v>
      </c>
      <c r="H9994" t="s">
        <v>409</v>
      </c>
      <c r="I9994" t="s">
        <v>410</v>
      </c>
      <c r="J9994" t="s">
        <v>411</v>
      </c>
      <c r="K9994">
        <v>0.79729729699999996</v>
      </c>
      <c r="L9994">
        <v>3</v>
      </c>
      <c r="M9994">
        <v>3.4670000000000001</v>
      </c>
      <c r="N9994" t="s">
        <v>4</v>
      </c>
      <c r="O9994">
        <v>2321</v>
      </c>
      <c r="P9994">
        <f t="shared" si="314"/>
        <v>2321</v>
      </c>
      <c r="Q9994">
        <f t="shared" si="315"/>
        <v>2321</v>
      </c>
    </row>
    <row r="9995" spans="1:17">
      <c r="A9995">
        <v>67</v>
      </c>
      <c r="B9995" t="s">
        <v>16</v>
      </c>
      <c r="C9995" t="s">
        <v>1</v>
      </c>
      <c r="D9995" t="s">
        <v>23</v>
      </c>
      <c r="E9995">
        <v>92</v>
      </c>
      <c r="F9995" t="s">
        <v>440</v>
      </c>
      <c r="H9995" t="s">
        <v>441</v>
      </c>
      <c r="I9995" t="s">
        <v>442</v>
      </c>
      <c r="J9995" t="s">
        <v>443</v>
      </c>
      <c r="K9995">
        <v>0.78378378400000004</v>
      </c>
      <c r="L9995">
        <v>6</v>
      </c>
      <c r="M9995">
        <v>2.69</v>
      </c>
      <c r="N9995" t="s">
        <v>4</v>
      </c>
      <c r="O9995">
        <v>2486</v>
      </c>
      <c r="P9995">
        <f t="shared" si="314"/>
        <v>2486</v>
      </c>
      <c r="Q9995">
        <f t="shared" si="315"/>
        <v>2486</v>
      </c>
    </row>
    <row r="9996" spans="1:17">
      <c r="A9996">
        <v>67</v>
      </c>
      <c r="B9996" t="s">
        <v>16</v>
      </c>
      <c r="C9996" t="s">
        <v>1</v>
      </c>
      <c r="D9996" t="s">
        <v>17</v>
      </c>
      <c r="E9996">
        <v>97</v>
      </c>
      <c r="F9996" t="s">
        <v>366</v>
      </c>
      <c r="G9996" t="s">
        <v>19</v>
      </c>
      <c r="H9996" t="s">
        <v>367</v>
      </c>
      <c r="I9996" t="s">
        <v>368</v>
      </c>
      <c r="J9996" t="s">
        <v>369</v>
      </c>
      <c r="K9996">
        <v>0.95270270300000004</v>
      </c>
      <c r="L9996">
        <v>5</v>
      </c>
      <c r="M9996">
        <v>2.2799999999999998</v>
      </c>
      <c r="N9996" t="s">
        <v>8</v>
      </c>
      <c r="O9996">
        <v>2955</v>
      </c>
      <c r="P9996">
        <f t="shared" si="314"/>
        <v>2955</v>
      </c>
      <c r="Q9996">
        <f t="shared" si="315"/>
        <v>2955</v>
      </c>
    </row>
    <row r="9997" spans="1:17">
      <c r="A9997">
        <v>67</v>
      </c>
      <c r="B9997" t="s">
        <v>16</v>
      </c>
      <c r="C9997" t="s">
        <v>1</v>
      </c>
      <c r="D9997" t="s">
        <v>17</v>
      </c>
      <c r="E9997">
        <v>119</v>
      </c>
      <c r="F9997" t="s">
        <v>82</v>
      </c>
      <c r="G9997" t="s">
        <v>34</v>
      </c>
      <c r="H9997" t="s">
        <v>83</v>
      </c>
      <c r="I9997" t="s">
        <v>84</v>
      </c>
      <c r="J9997" t="s">
        <v>85</v>
      </c>
      <c r="K9997">
        <v>0.71724137899999996</v>
      </c>
      <c r="L9997">
        <v>5</v>
      </c>
      <c r="M9997">
        <v>2.77</v>
      </c>
      <c r="N9997" t="s">
        <v>4</v>
      </c>
      <c r="O9997">
        <v>2973</v>
      </c>
      <c r="P9997">
        <f t="shared" si="314"/>
        <v>2973</v>
      </c>
      <c r="Q9997">
        <f t="shared" si="315"/>
        <v>2973</v>
      </c>
    </row>
    <row r="9998" spans="1:17">
      <c r="A9998">
        <v>67</v>
      </c>
      <c r="B9998" t="s">
        <v>16</v>
      </c>
      <c r="C9998" t="s">
        <v>1</v>
      </c>
      <c r="D9998" t="s">
        <v>23</v>
      </c>
      <c r="E9998">
        <v>70</v>
      </c>
      <c r="F9998" t="s">
        <v>424</v>
      </c>
      <c r="H9998" t="s">
        <v>425</v>
      </c>
      <c r="I9998" t="s">
        <v>426</v>
      </c>
      <c r="J9998" t="s">
        <v>427</v>
      </c>
      <c r="K9998">
        <v>0.58503401399999999</v>
      </c>
      <c r="L9998">
        <v>5</v>
      </c>
      <c r="M9998">
        <v>3.57</v>
      </c>
      <c r="N9998" t="s">
        <v>4</v>
      </c>
      <c r="O9998">
        <v>3552</v>
      </c>
      <c r="P9998">
        <f t="shared" si="314"/>
        <v>3552</v>
      </c>
      <c r="Q9998">
        <f t="shared" si="315"/>
        <v>3552</v>
      </c>
    </row>
    <row r="9999" spans="1:17">
      <c r="A9999">
        <v>67</v>
      </c>
      <c r="B9999" t="s">
        <v>16</v>
      </c>
      <c r="C9999" t="s">
        <v>1</v>
      </c>
      <c r="D9999" t="s">
        <v>17</v>
      </c>
      <c r="E9999">
        <v>139</v>
      </c>
      <c r="F9999" t="s">
        <v>332</v>
      </c>
      <c r="G9999" t="s">
        <v>34</v>
      </c>
      <c r="H9999" t="s">
        <v>333</v>
      </c>
      <c r="I9999" t="s">
        <v>334</v>
      </c>
      <c r="J9999" t="s">
        <v>335</v>
      </c>
      <c r="K9999">
        <v>0.83448275900000002</v>
      </c>
      <c r="L9999">
        <v>6</v>
      </c>
      <c r="M9999">
        <v>3.2410000000000001</v>
      </c>
      <c r="N9999" t="s">
        <v>4</v>
      </c>
      <c r="O9999">
        <v>9694</v>
      </c>
      <c r="P9999" t="str">
        <f t="shared" si="314"/>
        <v/>
      </c>
      <c r="Q9999" t="str">
        <f t="shared" si="315"/>
        <v/>
      </c>
    </row>
    <row r="10000" spans="1:17">
      <c r="A10000">
        <v>67</v>
      </c>
      <c r="B10000" t="s">
        <v>0</v>
      </c>
      <c r="C10000" t="s">
        <v>9</v>
      </c>
      <c r="E10000">
        <v>54</v>
      </c>
      <c r="F10000" t="s">
        <v>444</v>
      </c>
      <c r="H10000" t="s">
        <v>445</v>
      </c>
      <c r="N10000" t="s">
        <v>4</v>
      </c>
      <c r="O10000">
        <v>1579</v>
      </c>
      <c r="P10000">
        <f t="shared" si="314"/>
        <v>1579</v>
      </c>
      <c r="Q10000">
        <f t="shared" si="315"/>
        <v>1579</v>
      </c>
    </row>
    <row r="10001" spans="1:17">
      <c r="A10001">
        <v>67</v>
      </c>
      <c r="B10001" t="s">
        <v>0</v>
      </c>
      <c r="C10001" t="s">
        <v>9</v>
      </c>
      <c r="E10001">
        <v>2</v>
      </c>
      <c r="F10001" t="s">
        <v>140</v>
      </c>
      <c r="H10001" t="s">
        <v>141</v>
      </c>
      <c r="N10001" t="s">
        <v>4</v>
      </c>
      <c r="O10001">
        <v>1896</v>
      </c>
      <c r="P10001">
        <f t="shared" si="314"/>
        <v>1896</v>
      </c>
      <c r="Q10001">
        <f t="shared" si="315"/>
        <v>1896</v>
      </c>
    </row>
    <row r="10002" spans="1:17">
      <c r="A10002">
        <v>67</v>
      </c>
      <c r="B10002" t="s">
        <v>0</v>
      </c>
      <c r="C10002" t="s">
        <v>9</v>
      </c>
      <c r="E10002">
        <v>91</v>
      </c>
      <c r="F10002" t="s">
        <v>2</v>
      </c>
      <c r="H10002" t="s">
        <v>3</v>
      </c>
      <c r="N10002" t="s">
        <v>4</v>
      </c>
      <c r="O10002">
        <v>2170</v>
      </c>
      <c r="P10002">
        <f t="shared" si="314"/>
        <v>2170</v>
      </c>
      <c r="Q10002">
        <f t="shared" si="315"/>
        <v>2170</v>
      </c>
    </row>
    <row r="10003" spans="1:17">
      <c r="A10003">
        <v>67</v>
      </c>
      <c r="B10003" t="s">
        <v>0</v>
      </c>
      <c r="C10003" t="s">
        <v>9</v>
      </c>
      <c r="E10003">
        <v>42</v>
      </c>
      <c r="F10003" t="s">
        <v>438</v>
      </c>
      <c r="H10003" t="s">
        <v>439</v>
      </c>
      <c r="N10003" t="s">
        <v>4</v>
      </c>
      <c r="O10003">
        <v>2253</v>
      </c>
      <c r="P10003">
        <f t="shared" si="314"/>
        <v>2253</v>
      </c>
      <c r="Q10003">
        <f t="shared" si="315"/>
        <v>2253</v>
      </c>
    </row>
    <row r="10004" spans="1:17">
      <c r="A10004">
        <v>67</v>
      </c>
      <c r="B10004" t="s">
        <v>0</v>
      </c>
      <c r="C10004" t="s">
        <v>9</v>
      </c>
      <c r="E10004">
        <v>68</v>
      </c>
      <c r="F10004" t="s">
        <v>108</v>
      </c>
      <c r="H10004" t="s">
        <v>109</v>
      </c>
      <c r="N10004" t="s">
        <v>4</v>
      </c>
      <c r="O10004">
        <v>2374</v>
      </c>
      <c r="P10004">
        <f t="shared" si="314"/>
        <v>2374</v>
      </c>
      <c r="Q10004">
        <f t="shared" si="315"/>
        <v>2374</v>
      </c>
    </row>
    <row r="10005" spans="1:17">
      <c r="A10005">
        <v>67</v>
      </c>
      <c r="B10005" t="s">
        <v>0</v>
      </c>
      <c r="C10005" t="s">
        <v>9</v>
      </c>
      <c r="E10005">
        <v>37</v>
      </c>
      <c r="F10005" t="s">
        <v>200</v>
      </c>
      <c r="H10005" t="s">
        <v>201</v>
      </c>
      <c r="N10005" t="s">
        <v>4</v>
      </c>
      <c r="O10005">
        <v>2902</v>
      </c>
      <c r="P10005">
        <f t="shared" si="314"/>
        <v>2902</v>
      </c>
      <c r="Q10005">
        <f t="shared" si="315"/>
        <v>2902</v>
      </c>
    </row>
    <row r="10006" spans="1:17">
      <c r="A10006">
        <v>67</v>
      </c>
      <c r="B10006" t="s">
        <v>0</v>
      </c>
      <c r="C10006" t="s">
        <v>9</v>
      </c>
      <c r="E10006">
        <v>85</v>
      </c>
      <c r="F10006" t="s">
        <v>300</v>
      </c>
      <c r="H10006" t="s">
        <v>301</v>
      </c>
      <c r="N10006" t="s">
        <v>4</v>
      </c>
      <c r="O10006">
        <v>3043</v>
      </c>
      <c r="P10006">
        <f t="shared" si="314"/>
        <v>3043</v>
      </c>
      <c r="Q10006">
        <f t="shared" si="315"/>
        <v>3043</v>
      </c>
    </row>
    <row r="10007" spans="1:17">
      <c r="A10007">
        <v>67</v>
      </c>
      <c r="B10007" t="s">
        <v>0</v>
      </c>
      <c r="C10007" t="s">
        <v>9</v>
      </c>
      <c r="E10007">
        <v>155</v>
      </c>
      <c r="F10007" t="s">
        <v>126</v>
      </c>
      <c r="H10007" t="s">
        <v>127</v>
      </c>
      <c r="N10007" t="s">
        <v>4</v>
      </c>
      <c r="O10007">
        <v>6211</v>
      </c>
      <c r="P10007">
        <f t="shared" si="314"/>
        <v>6211</v>
      </c>
      <c r="Q10007" t="str">
        <f t="shared" si="315"/>
        <v/>
      </c>
    </row>
    <row r="10008" spans="1:17">
      <c r="A10008">
        <v>67</v>
      </c>
      <c r="B10008" t="s">
        <v>0</v>
      </c>
      <c r="C10008" t="s">
        <v>1</v>
      </c>
      <c r="E10008">
        <v>56</v>
      </c>
      <c r="F10008" t="s">
        <v>416</v>
      </c>
      <c r="H10008" t="s">
        <v>417</v>
      </c>
      <c r="N10008" t="s">
        <v>4</v>
      </c>
      <c r="O10008">
        <v>1289</v>
      </c>
      <c r="P10008">
        <f t="shared" si="314"/>
        <v>1289</v>
      </c>
      <c r="Q10008">
        <f t="shared" si="315"/>
        <v>1289</v>
      </c>
    </row>
    <row r="10009" spans="1:17">
      <c r="A10009">
        <v>67</v>
      </c>
      <c r="B10009" t="s">
        <v>0</v>
      </c>
      <c r="C10009" t="s">
        <v>1</v>
      </c>
      <c r="E10009">
        <v>76</v>
      </c>
      <c r="F10009" t="s">
        <v>148</v>
      </c>
      <c r="H10009" t="s">
        <v>149</v>
      </c>
      <c r="N10009" t="s">
        <v>8</v>
      </c>
      <c r="O10009">
        <v>1890</v>
      </c>
      <c r="P10009">
        <f t="shared" si="314"/>
        <v>1890</v>
      </c>
      <c r="Q10009">
        <f t="shared" si="315"/>
        <v>1890</v>
      </c>
    </row>
    <row r="10010" spans="1:17">
      <c r="A10010">
        <v>67</v>
      </c>
      <c r="B10010" t="s">
        <v>0</v>
      </c>
      <c r="C10010" t="s">
        <v>1</v>
      </c>
      <c r="E10010">
        <v>8</v>
      </c>
      <c r="F10010" t="s">
        <v>96</v>
      </c>
      <c r="H10010" t="s">
        <v>97</v>
      </c>
      <c r="N10010" t="s">
        <v>4</v>
      </c>
      <c r="O10010">
        <v>1942</v>
      </c>
      <c r="P10010">
        <f t="shared" si="314"/>
        <v>1942</v>
      </c>
      <c r="Q10010">
        <f t="shared" si="315"/>
        <v>1942</v>
      </c>
    </row>
    <row r="10011" spans="1:17">
      <c r="A10011">
        <v>67</v>
      </c>
      <c r="B10011" t="s">
        <v>0</v>
      </c>
      <c r="C10011" t="s">
        <v>1</v>
      </c>
      <c r="E10011">
        <v>152</v>
      </c>
      <c r="F10011" t="s">
        <v>482</v>
      </c>
      <c r="H10011" t="s">
        <v>483</v>
      </c>
      <c r="N10011" t="s">
        <v>4</v>
      </c>
      <c r="O10011">
        <v>3389</v>
      </c>
      <c r="P10011">
        <f t="shared" si="314"/>
        <v>3389</v>
      </c>
      <c r="Q10011">
        <f t="shared" si="315"/>
        <v>3389</v>
      </c>
    </row>
    <row r="10012" spans="1:17">
      <c r="A10012">
        <v>67</v>
      </c>
      <c r="B10012" t="s">
        <v>0</v>
      </c>
      <c r="C10012" t="s">
        <v>1</v>
      </c>
      <c r="E10012">
        <v>156</v>
      </c>
      <c r="F10012" t="s">
        <v>514</v>
      </c>
      <c r="H10012" t="s">
        <v>515</v>
      </c>
      <c r="N10012" t="s">
        <v>4</v>
      </c>
      <c r="O10012">
        <v>3422</v>
      </c>
      <c r="P10012">
        <f t="shared" si="314"/>
        <v>3422</v>
      </c>
      <c r="Q10012">
        <f t="shared" si="315"/>
        <v>3422</v>
      </c>
    </row>
    <row r="10013" spans="1:17">
      <c r="A10013">
        <v>67</v>
      </c>
      <c r="B10013" t="s">
        <v>0</v>
      </c>
      <c r="C10013" t="s">
        <v>1</v>
      </c>
      <c r="E10013">
        <v>61</v>
      </c>
      <c r="F10013" t="s">
        <v>38</v>
      </c>
      <c r="H10013" t="s">
        <v>39</v>
      </c>
      <c r="N10013" t="s">
        <v>4</v>
      </c>
      <c r="O10013">
        <v>4042</v>
      </c>
      <c r="P10013">
        <f t="shared" si="314"/>
        <v>4042</v>
      </c>
      <c r="Q10013">
        <f t="shared" si="315"/>
        <v>4042</v>
      </c>
    </row>
    <row r="10014" spans="1:17">
      <c r="A10014">
        <v>67</v>
      </c>
      <c r="B10014" t="s">
        <v>32</v>
      </c>
      <c r="C10014" t="s">
        <v>9</v>
      </c>
      <c r="D10014" t="s">
        <v>17</v>
      </c>
      <c r="E10014">
        <v>30</v>
      </c>
      <c r="F10014" t="s">
        <v>128</v>
      </c>
      <c r="G10014" t="s">
        <v>19</v>
      </c>
      <c r="H10014" t="s">
        <v>129</v>
      </c>
      <c r="I10014" t="s">
        <v>130</v>
      </c>
      <c r="J10014" t="s">
        <v>131</v>
      </c>
      <c r="K10014">
        <v>0.79861111100000004</v>
      </c>
      <c r="L10014">
        <v>4</v>
      </c>
      <c r="M10014">
        <v>3.76</v>
      </c>
      <c r="N10014" t="s">
        <v>4</v>
      </c>
      <c r="O10014">
        <v>1718</v>
      </c>
      <c r="P10014">
        <f t="shared" si="314"/>
        <v>1718</v>
      </c>
      <c r="Q10014">
        <f t="shared" si="315"/>
        <v>1718</v>
      </c>
    </row>
    <row r="10015" spans="1:17">
      <c r="A10015">
        <v>67</v>
      </c>
      <c r="B10015" t="s">
        <v>32</v>
      </c>
      <c r="C10015" t="s">
        <v>9</v>
      </c>
      <c r="D10015" t="s">
        <v>23</v>
      </c>
      <c r="E10015">
        <v>52</v>
      </c>
      <c r="F10015" t="s">
        <v>110</v>
      </c>
      <c r="H10015" t="s">
        <v>111</v>
      </c>
      <c r="I10015" t="s">
        <v>112</v>
      </c>
      <c r="J10015" t="s">
        <v>113</v>
      </c>
      <c r="K10015">
        <v>0.48965517200000003</v>
      </c>
      <c r="L10015">
        <v>3</v>
      </c>
      <c r="M10015">
        <v>2.95</v>
      </c>
      <c r="N10015" t="s">
        <v>4</v>
      </c>
      <c r="O10015">
        <v>1749</v>
      </c>
      <c r="P10015">
        <f t="shared" si="314"/>
        <v>1749</v>
      </c>
      <c r="Q10015">
        <f t="shared" si="315"/>
        <v>1749</v>
      </c>
    </row>
    <row r="10016" spans="1:17">
      <c r="A10016">
        <v>67</v>
      </c>
      <c r="B10016" t="s">
        <v>32</v>
      </c>
      <c r="C10016" t="s">
        <v>9</v>
      </c>
      <c r="D10016" t="s">
        <v>23</v>
      </c>
      <c r="E10016">
        <v>124</v>
      </c>
      <c r="F10016" t="s">
        <v>488</v>
      </c>
      <c r="H10016" t="s">
        <v>489</v>
      </c>
      <c r="I10016" t="s">
        <v>490</v>
      </c>
      <c r="J10016" t="s">
        <v>491</v>
      </c>
      <c r="K10016">
        <v>0.66025641000000002</v>
      </c>
      <c r="L10016">
        <v>4</v>
      </c>
      <c r="M10016">
        <v>2.7530000000000001</v>
      </c>
      <c r="N10016" t="s">
        <v>4</v>
      </c>
      <c r="O10016">
        <v>2003</v>
      </c>
      <c r="P10016">
        <f t="shared" si="314"/>
        <v>2003</v>
      </c>
      <c r="Q10016">
        <f t="shared" si="315"/>
        <v>2003</v>
      </c>
    </row>
    <row r="10017" spans="1:17">
      <c r="A10017">
        <v>67</v>
      </c>
      <c r="B10017" t="s">
        <v>32</v>
      </c>
      <c r="C10017" t="s">
        <v>9</v>
      </c>
      <c r="D10017" t="s">
        <v>23</v>
      </c>
      <c r="E10017">
        <v>102</v>
      </c>
      <c r="F10017" t="s">
        <v>274</v>
      </c>
      <c r="H10017" t="s">
        <v>275</v>
      </c>
      <c r="I10017" t="s">
        <v>276</v>
      </c>
      <c r="J10017" t="s">
        <v>277</v>
      </c>
      <c r="K10017">
        <v>0.75862068999999999</v>
      </c>
      <c r="L10017">
        <v>4</v>
      </c>
      <c r="M10017">
        <v>1.7629999999999999</v>
      </c>
      <c r="N10017" t="s">
        <v>4</v>
      </c>
      <c r="O10017">
        <v>2255</v>
      </c>
      <c r="P10017">
        <f t="shared" si="314"/>
        <v>2255</v>
      </c>
      <c r="Q10017">
        <f t="shared" si="315"/>
        <v>2255</v>
      </c>
    </row>
    <row r="10018" spans="1:17">
      <c r="A10018">
        <v>67</v>
      </c>
      <c r="B10018" t="s">
        <v>32</v>
      </c>
      <c r="C10018" t="s">
        <v>9</v>
      </c>
      <c r="D10018" t="s">
        <v>23</v>
      </c>
      <c r="E10018">
        <v>51</v>
      </c>
      <c r="F10018" t="s">
        <v>308</v>
      </c>
      <c r="H10018" t="s">
        <v>309</v>
      </c>
      <c r="I10018" t="s">
        <v>310</v>
      </c>
      <c r="J10018" t="s">
        <v>311</v>
      </c>
      <c r="K10018">
        <v>0.571428571</v>
      </c>
      <c r="L10018">
        <v>4</v>
      </c>
      <c r="M10018">
        <v>3.95</v>
      </c>
      <c r="N10018" t="s">
        <v>4</v>
      </c>
      <c r="O10018">
        <v>2509</v>
      </c>
      <c r="P10018">
        <f t="shared" si="314"/>
        <v>2509</v>
      </c>
      <c r="Q10018">
        <f t="shared" si="315"/>
        <v>2509</v>
      </c>
    </row>
    <row r="10019" spans="1:17">
      <c r="A10019">
        <v>67</v>
      </c>
      <c r="B10019" t="s">
        <v>32</v>
      </c>
      <c r="C10019" t="s">
        <v>9</v>
      </c>
      <c r="D10019" t="s">
        <v>17</v>
      </c>
      <c r="E10019">
        <v>38</v>
      </c>
      <c r="F10019" t="s">
        <v>484</v>
      </c>
      <c r="G10019" t="s">
        <v>34</v>
      </c>
      <c r="H10019" t="s">
        <v>485</v>
      </c>
      <c r="I10019" t="s">
        <v>486</v>
      </c>
      <c r="J10019" t="s">
        <v>487</v>
      </c>
      <c r="K10019">
        <v>0.63636363600000001</v>
      </c>
      <c r="L10019">
        <v>4</v>
      </c>
      <c r="M10019">
        <v>2.3820000000000001</v>
      </c>
      <c r="N10019" t="s">
        <v>8</v>
      </c>
      <c r="O10019">
        <v>2604</v>
      </c>
      <c r="P10019">
        <f t="shared" si="314"/>
        <v>2604</v>
      </c>
      <c r="Q10019">
        <f t="shared" si="315"/>
        <v>2604</v>
      </c>
    </row>
    <row r="10020" spans="1:17">
      <c r="A10020">
        <v>67</v>
      </c>
      <c r="B10020" t="s">
        <v>32</v>
      </c>
      <c r="C10020" t="s">
        <v>9</v>
      </c>
      <c r="D10020" t="s">
        <v>23</v>
      </c>
      <c r="E10020">
        <v>21</v>
      </c>
      <c r="F10020" t="s">
        <v>64</v>
      </c>
      <c r="H10020" t="s">
        <v>65</v>
      </c>
      <c r="I10020" t="s">
        <v>66</v>
      </c>
      <c r="J10020" t="s">
        <v>67</v>
      </c>
      <c r="K10020">
        <v>0.880434783</v>
      </c>
      <c r="L10020">
        <v>7</v>
      </c>
      <c r="M10020">
        <v>2.61</v>
      </c>
      <c r="N10020" t="s">
        <v>4</v>
      </c>
      <c r="O10020">
        <v>2620</v>
      </c>
      <c r="P10020">
        <f t="shared" si="314"/>
        <v>2620</v>
      </c>
      <c r="Q10020">
        <f t="shared" si="315"/>
        <v>2620</v>
      </c>
    </row>
    <row r="10021" spans="1:17">
      <c r="A10021">
        <v>67</v>
      </c>
      <c r="B10021" t="s">
        <v>32</v>
      </c>
      <c r="C10021" t="s">
        <v>9</v>
      </c>
      <c r="D10021" t="s">
        <v>17</v>
      </c>
      <c r="E10021">
        <v>26</v>
      </c>
      <c r="F10021" t="s">
        <v>382</v>
      </c>
      <c r="G10021" t="s">
        <v>34</v>
      </c>
      <c r="H10021" t="s">
        <v>383</v>
      </c>
      <c r="I10021" t="s">
        <v>384</v>
      </c>
      <c r="J10021" t="s">
        <v>385</v>
      </c>
      <c r="K10021">
        <v>0.84242424199999999</v>
      </c>
      <c r="L10021">
        <v>4</v>
      </c>
      <c r="M10021">
        <v>2.97</v>
      </c>
      <c r="N10021" t="s">
        <v>4</v>
      </c>
      <c r="O10021">
        <v>3223</v>
      </c>
      <c r="P10021">
        <f t="shared" si="314"/>
        <v>3223</v>
      </c>
      <c r="Q10021">
        <f t="shared" si="315"/>
        <v>3223</v>
      </c>
    </row>
    <row r="10022" spans="1:17">
      <c r="A10022">
        <v>67</v>
      </c>
      <c r="B10022" t="s">
        <v>32</v>
      </c>
      <c r="C10022" t="s">
        <v>9</v>
      </c>
      <c r="D10022" t="s">
        <v>23</v>
      </c>
      <c r="E10022">
        <v>15</v>
      </c>
      <c r="F10022" t="s">
        <v>292</v>
      </c>
      <c r="H10022" t="s">
        <v>293</v>
      </c>
      <c r="I10022" t="s">
        <v>294</v>
      </c>
      <c r="J10022" t="s">
        <v>295</v>
      </c>
      <c r="K10022">
        <v>0.82608695700000001</v>
      </c>
      <c r="L10022">
        <v>5</v>
      </c>
      <c r="M10022">
        <v>3.7210000000000001</v>
      </c>
      <c r="N10022" t="s">
        <v>4</v>
      </c>
      <c r="O10022">
        <v>3364</v>
      </c>
      <c r="P10022">
        <f t="shared" si="314"/>
        <v>3364</v>
      </c>
      <c r="Q10022">
        <f t="shared" si="315"/>
        <v>3364</v>
      </c>
    </row>
    <row r="10023" spans="1:17">
      <c r="A10023">
        <v>67</v>
      </c>
      <c r="B10023" t="s">
        <v>32</v>
      </c>
      <c r="C10023" t="s">
        <v>9</v>
      </c>
      <c r="D10023" t="s">
        <v>17</v>
      </c>
      <c r="E10023">
        <v>46</v>
      </c>
      <c r="F10023" t="s">
        <v>336</v>
      </c>
      <c r="G10023" t="s">
        <v>34</v>
      </c>
      <c r="H10023" t="s">
        <v>337</v>
      </c>
      <c r="I10023" t="s">
        <v>338</v>
      </c>
      <c r="J10023" t="s">
        <v>339</v>
      </c>
      <c r="K10023">
        <v>0.58904109599999999</v>
      </c>
      <c r="L10023">
        <v>4</v>
      </c>
      <c r="M10023">
        <v>4.1900000000000004</v>
      </c>
      <c r="N10023" t="s">
        <v>4</v>
      </c>
      <c r="O10023">
        <v>3734</v>
      </c>
      <c r="P10023">
        <f t="shared" si="314"/>
        <v>3734</v>
      </c>
      <c r="Q10023">
        <f t="shared" si="315"/>
        <v>3734</v>
      </c>
    </row>
    <row r="10024" spans="1:17">
      <c r="A10024">
        <v>67</v>
      </c>
      <c r="B10024" t="s">
        <v>32</v>
      </c>
      <c r="C10024" t="s">
        <v>9</v>
      </c>
      <c r="D10024" t="s">
        <v>23</v>
      </c>
      <c r="E10024">
        <v>36</v>
      </c>
      <c r="F10024" t="s">
        <v>184</v>
      </c>
      <c r="H10024" t="s">
        <v>185</v>
      </c>
      <c r="I10024" t="s">
        <v>186</v>
      </c>
      <c r="J10024" t="s">
        <v>187</v>
      </c>
      <c r="K10024">
        <v>0.77702702700000004</v>
      </c>
      <c r="L10024">
        <v>7</v>
      </c>
      <c r="M10024">
        <v>2.61</v>
      </c>
      <c r="N10024" t="s">
        <v>8</v>
      </c>
      <c r="O10024">
        <v>3965</v>
      </c>
      <c r="P10024">
        <f t="shared" si="314"/>
        <v>3965</v>
      </c>
      <c r="Q10024">
        <f t="shared" si="315"/>
        <v>3965</v>
      </c>
    </row>
    <row r="10025" spans="1:17">
      <c r="A10025">
        <v>67</v>
      </c>
      <c r="B10025" t="s">
        <v>32</v>
      </c>
      <c r="C10025" t="s">
        <v>9</v>
      </c>
      <c r="D10025" t="s">
        <v>17</v>
      </c>
      <c r="E10025">
        <v>137</v>
      </c>
      <c r="F10025" t="s">
        <v>248</v>
      </c>
      <c r="G10025" t="s">
        <v>34</v>
      </c>
      <c r="H10025" t="s">
        <v>249</v>
      </c>
      <c r="I10025" t="s">
        <v>250</v>
      </c>
      <c r="J10025" t="s">
        <v>251</v>
      </c>
      <c r="K10025">
        <v>0.82978723399999998</v>
      </c>
      <c r="L10025">
        <v>5</v>
      </c>
      <c r="M10025">
        <v>3.56</v>
      </c>
      <c r="N10025" t="s">
        <v>8</v>
      </c>
      <c r="O10025">
        <v>4274</v>
      </c>
      <c r="P10025">
        <f t="shared" si="314"/>
        <v>4274</v>
      </c>
      <c r="Q10025">
        <f t="shared" si="315"/>
        <v>4274</v>
      </c>
    </row>
    <row r="10026" spans="1:17">
      <c r="A10026">
        <v>67</v>
      </c>
      <c r="B10026" t="s">
        <v>32</v>
      </c>
      <c r="C10026" t="s">
        <v>9</v>
      </c>
      <c r="D10026" t="s">
        <v>17</v>
      </c>
      <c r="E10026">
        <v>22</v>
      </c>
      <c r="F10026" t="s">
        <v>418</v>
      </c>
      <c r="G10026" t="s">
        <v>34</v>
      </c>
      <c r="H10026" t="s">
        <v>419</v>
      </c>
      <c r="I10026" t="s">
        <v>420</v>
      </c>
      <c r="J10026" t="s">
        <v>421</v>
      </c>
      <c r="K10026">
        <v>0.736486486</v>
      </c>
      <c r="L10026">
        <v>6</v>
      </c>
      <c r="M10026">
        <v>2.29</v>
      </c>
      <c r="N10026" t="s">
        <v>8</v>
      </c>
      <c r="O10026">
        <v>4293</v>
      </c>
      <c r="P10026">
        <f t="shared" si="314"/>
        <v>4293</v>
      </c>
      <c r="Q10026">
        <f t="shared" si="315"/>
        <v>4293</v>
      </c>
    </row>
    <row r="10027" spans="1:17">
      <c r="A10027">
        <v>67</v>
      </c>
      <c r="B10027" t="s">
        <v>32</v>
      </c>
      <c r="C10027" t="s">
        <v>9</v>
      </c>
      <c r="D10027" t="s">
        <v>17</v>
      </c>
      <c r="E10027">
        <v>12</v>
      </c>
      <c r="F10027" t="s">
        <v>132</v>
      </c>
      <c r="G10027" t="s">
        <v>34</v>
      </c>
      <c r="H10027" t="s">
        <v>133</v>
      </c>
      <c r="I10027" t="s">
        <v>134</v>
      </c>
      <c r="J10027" t="s">
        <v>135</v>
      </c>
      <c r="K10027">
        <v>0.820689</v>
      </c>
      <c r="L10027">
        <v>4</v>
      </c>
      <c r="M10027">
        <v>3.601</v>
      </c>
      <c r="N10027" t="s">
        <v>8</v>
      </c>
      <c r="O10027">
        <v>5638</v>
      </c>
      <c r="P10027">
        <f t="shared" si="314"/>
        <v>5638</v>
      </c>
      <c r="Q10027" t="str">
        <f t="shared" si="315"/>
        <v/>
      </c>
    </row>
    <row r="10028" spans="1:17">
      <c r="A10028">
        <v>67</v>
      </c>
      <c r="B10028" t="s">
        <v>32</v>
      </c>
      <c r="C10028" t="s">
        <v>9</v>
      </c>
      <c r="D10028" t="s">
        <v>17</v>
      </c>
      <c r="E10028">
        <v>136</v>
      </c>
      <c r="F10028" t="s">
        <v>398</v>
      </c>
      <c r="G10028" t="s">
        <v>19</v>
      </c>
      <c r="H10028" t="s">
        <v>399</v>
      </c>
      <c r="I10028" t="s">
        <v>400</v>
      </c>
      <c r="J10028" t="s">
        <v>401</v>
      </c>
      <c r="K10028">
        <v>0.98765432099999995</v>
      </c>
      <c r="L10028">
        <v>7</v>
      </c>
      <c r="M10028">
        <v>3.0179999999999998</v>
      </c>
      <c r="N10028" t="s">
        <v>4</v>
      </c>
      <c r="O10028">
        <v>12098</v>
      </c>
      <c r="P10028" t="str">
        <f t="shared" si="314"/>
        <v/>
      </c>
      <c r="Q10028" t="str">
        <f t="shared" si="315"/>
        <v/>
      </c>
    </row>
    <row r="10029" spans="1:17">
      <c r="A10029">
        <v>67</v>
      </c>
      <c r="B10029" t="s">
        <v>32</v>
      </c>
      <c r="C10029" t="s">
        <v>9</v>
      </c>
      <c r="D10029" t="s">
        <v>23</v>
      </c>
      <c r="E10029">
        <v>67</v>
      </c>
      <c r="F10029" t="s">
        <v>166</v>
      </c>
      <c r="H10029" t="s">
        <v>167</v>
      </c>
      <c r="I10029" t="s">
        <v>168</v>
      </c>
      <c r="J10029" t="s">
        <v>169</v>
      </c>
      <c r="K10029">
        <v>0.70138888899999996</v>
      </c>
      <c r="L10029">
        <v>4</v>
      </c>
      <c r="M10029">
        <v>3.66</v>
      </c>
      <c r="N10029" t="s">
        <v>8</v>
      </c>
      <c r="O10029">
        <v>12238</v>
      </c>
      <c r="P10029" t="str">
        <f t="shared" si="314"/>
        <v/>
      </c>
      <c r="Q10029" t="str">
        <f t="shared" si="315"/>
        <v/>
      </c>
    </row>
    <row r="10030" spans="1:17">
      <c r="A10030">
        <v>67</v>
      </c>
      <c r="B10030" t="s">
        <v>32</v>
      </c>
      <c r="C10030" t="s">
        <v>1</v>
      </c>
      <c r="D10030" t="s">
        <v>23</v>
      </c>
      <c r="E10030">
        <v>82</v>
      </c>
      <c r="F10030" t="s">
        <v>304</v>
      </c>
      <c r="H10030" t="s">
        <v>305</v>
      </c>
      <c r="I10030" t="s">
        <v>306</v>
      </c>
      <c r="J10030" t="s">
        <v>307</v>
      </c>
      <c r="K10030">
        <v>0.48201438800000002</v>
      </c>
      <c r="L10030">
        <v>4</v>
      </c>
      <c r="M10030">
        <v>2.8</v>
      </c>
      <c r="N10030" t="s">
        <v>4</v>
      </c>
      <c r="O10030">
        <v>962</v>
      </c>
      <c r="P10030">
        <f t="shared" si="314"/>
        <v>962</v>
      </c>
      <c r="Q10030">
        <f t="shared" si="315"/>
        <v>962</v>
      </c>
    </row>
    <row r="10031" spans="1:17">
      <c r="A10031">
        <v>67</v>
      </c>
      <c r="B10031" t="s">
        <v>32</v>
      </c>
      <c r="C10031" t="s">
        <v>1</v>
      </c>
      <c r="D10031" t="s">
        <v>23</v>
      </c>
      <c r="E10031">
        <v>80</v>
      </c>
      <c r="F10031" t="s">
        <v>202</v>
      </c>
      <c r="H10031" t="s">
        <v>203</v>
      </c>
      <c r="I10031" t="s">
        <v>204</v>
      </c>
      <c r="J10031" t="s">
        <v>205</v>
      </c>
      <c r="K10031">
        <v>0.5</v>
      </c>
      <c r="L10031">
        <v>5</v>
      </c>
      <c r="M10031">
        <v>2.83</v>
      </c>
      <c r="N10031" t="s">
        <v>4</v>
      </c>
      <c r="O10031">
        <v>1217</v>
      </c>
      <c r="P10031">
        <f t="shared" si="314"/>
        <v>1217</v>
      </c>
      <c r="Q10031">
        <f t="shared" si="315"/>
        <v>1217</v>
      </c>
    </row>
    <row r="10032" spans="1:17">
      <c r="A10032">
        <v>67</v>
      </c>
      <c r="B10032" t="s">
        <v>32</v>
      </c>
      <c r="C10032" t="s">
        <v>1</v>
      </c>
      <c r="D10032" t="s">
        <v>17</v>
      </c>
      <c r="E10032">
        <v>83</v>
      </c>
      <c r="F10032" t="s">
        <v>352</v>
      </c>
      <c r="G10032" t="s">
        <v>19</v>
      </c>
      <c r="H10032" t="s">
        <v>353</v>
      </c>
      <c r="I10032" t="s">
        <v>354</v>
      </c>
      <c r="J10032" t="s">
        <v>355</v>
      </c>
      <c r="K10032">
        <v>0.79</v>
      </c>
      <c r="L10032">
        <v>5</v>
      </c>
      <c r="M10032">
        <v>4.0490000000000004</v>
      </c>
      <c r="N10032" t="s">
        <v>4</v>
      </c>
      <c r="O10032">
        <v>1529</v>
      </c>
      <c r="P10032">
        <f t="shared" si="314"/>
        <v>1529</v>
      </c>
      <c r="Q10032">
        <f t="shared" si="315"/>
        <v>1529</v>
      </c>
    </row>
    <row r="10033" spans="1:17">
      <c r="A10033">
        <v>67</v>
      </c>
      <c r="B10033" t="s">
        <v>32</v>
      </c>
      <c r="C10033" t="s">
        <v>1</v>
      </c>
      <c r="D10033" t="s">
        <v>17</v>
      </c>
      <c r="E10033">
        <v>143</v>
      </c>
      <c r="F10033" t="s">
        <v>116</v>
      </c>
      <c r="G10033" t="s">
        <v>34</v>
      </c>
      <c r="H10033" t="s">
        <v>117</v>
      </c>
      <c r="I10033" t="s">
        <v>118</v>
      </c>
      <c r="J10033" t="s">
        <v>119</v>
      </c>
      <c r="K10033">
        <v>0.84</v>
      </c>
      <c r="L10033">
        <v>5</v>
      </c>
      <c r="M10033">
        <v>3.19</v>
      </c>
      <c r="N10033" t="s">
        <v>4</v>
      </c>
      <c r="O10033">
        <v>1719</v>
      </c>
      <c r="P10033">
        <f t="shared" si="314"/>
        <v>1719</v>
      </c>
      <c r="Q10033">
        <f t="shared" si="315"/>
        <v>1719</v>
      </c>
    </row>
    <row r="10034" spans="1:17">
      <c r="A10034">
        <v>67</v>
      </c>
      <c r="B10034" t="s">
        <v>32</v>
      </c>
      <c r="C10034" t="s">
        <v>1</v>
      </c>
      <c r="D10034" t="s">
        <v>23</v>
      </c>
      <c r="E10034">
        <v>141</v>
      </c>
      <c r="F10034" t="s">
        <v>174</v>
      </c>
      <c r="H10034" t="s">
        <v>175</v>
      </c>
      <c r="I10034" t="s">
        <v>176</v>
      </c>
      <c r="J10034" t="s">
        <v>177</v>
      </c>
      <c r="K10034">
        <v>0.69021739100000001</v>
      </c>
      <c r="L10034">
        <v>4</v>
      </c>
      <c r="M10034">
        <v>3.29</v>
      </c>
      <c r="N10034" t="s">
        <v>4</v>
      </c>
      <c r="O10034">
        <v>1800</v>
      </c>
      <c r="P10034">
        <f t="shared" si="314"/>
        <v>1800</v>
      </c>
      <c r="Q10034">
        <f t="shared" si="315"/>
        <v>1800</v>
      </c>
    </row>
    <row r="10035" spans="1:17">
      <c r="A10035">
        <v>67</v>
      </c>
      <c r="B10035" t="s">
        <v>32</v>
      </c>
      <c r="C10035" t="s">
        <v>1</v>
      </c>
      <c r="D10035" t="s">
        <v>23</v>
      </c>
      <c r="E10035">
        <v>111</v>
      </c>
      <c r="F10035" t="s">
        <v>54</v>
      </c>
      <c r="H10035" t="s">
        <v>55</v>
      </c>
      <c r="I10035" t="s">
        <v>56</v>
      </c>
      <c r="J10035" t="s">
        <v>57</v>
      </c>
      <c r="K10035">
        <v>0.82191780800000003</v>
      </c>
      <c r="L10035">
        <v>4</v>
      </c>
      <c r="M10035">
        <v>2.95</v>
      </c>
      <c r="N10035" t="s">
        <v>4</v>
      </c>
      <c r="O10035">
        <v>1817</v>
      </c>
      <c r="P10035">
        <f t="shared" si="314"/>
        <v>1817</v>
      </c>
      <c r="Q10035">
        <f t="shared" si="315"/>
        <v>1817</v>
      </c>
    </row>
    <row r="10036" spans="1:17">
      <c r="A10036">
        <v>67</v>
      </c>
      <c r="B10036" t="s">
        <v>32</v>
      </c>
      <c r="C10036" t="s">
        <v>1</v>
      </c>
      <c r="D10036" t="s">
        <v>17</v>
      </c>
      <c r="E10036">
        <v>142</v>
      </c>
      <c r="F10036" t="s">
        <v>244</v>
      </c>
      <c r="G10036" t="s">
        <v>34</v>
      </c>
      <c r="H10036" t="s">
        <v>245</v>
      </c>
      <c r="I10036" t="s">
        <v>246</v>
      </c>
      <c r="J10036" t="s">
        <v>247</v>
      </c>
      <c r="K10036">
        <v>0.65760869600000005</v>
      </c>
      <c r="L10036">
        <v>5</v>
      </c>
      <c r="M10036">
        <v>2.79</v>
      </c>
      <c r="N10036" t="s">
        <v>4</v>
      </c>
      <c r="O10036">
        <v>2046</v>
      </c>
      <c r="P10036">
        <f t="shared" si="314"/>
        <v>2046</v>
      </c>
      <c r="Q10036">
        <f t="shared" si="315"/>
        <v>2046</v>
      </c>
    </row>
    <row r="10037" spans="1:17">
      <c r="A10037">
        <v>67</v>
      </c>
      <c r="B10037" t="s">
        <v>32</v>
      </c>
      <c r="C10037" t="s">
        <v>1</v>
      </c>
      <c r="D10037" t="s">
        <v>17</v>
      </c>
      <c r="E10037">
        <v>115</v>
      </c>
      <c r="F10037" t="s">
        <v>474</v>
      </c>
      <c r="G10037" t="s">
        <v>19</v>
      </c>
      <c r="H10037" t="s">
        <v>475</v>
      </c>
      <c r="I10037" t="s">
        <v>476</v>
      </c>
      <c r="J10037" t="s">
        <v>477</v>
      </c>
      <c r="K10037">
        <v>0.95833333300000001</v>
      </c>
      <c r="L10037">
        <v>6</v>
      </c>
      <c r="M10037">
        <v>3.66</v>
      </c>
      <c r="N10037" t="s">
        <v>4</v>
      </c>
      <c r="O10037">
        <v>2313</v>
      </c>
      <c r="P10037">
        <f t="shared" si="314"/>
        <v>2313</v>
      </c>
      <c r="Q10037">
        <f t="shared" si="315"/>
        <v>2313</v>
      </c>
    </row>
    <row r="10038" spans="1:17">
      <c r="A10038">
        <v>67</v>
      </c>
      <c r="B10038" t="s">
        <v>32</v>
      </c>
      <c r="C10038" t="s">
        <v>1</v>
      </c>
      <c r="D10038" t="s">
        <v>23</v>
      </c>
      <c r="E10038">
        <v>14</v>
      </c>
      <c r="F10038" t="s">
        <v>270</v>
      </c>
      <c r="H10038" t="s">
        <v>271</v>
      </c>
      <c r="I10038" t="s">
        <v>272</v>
      </c>
      <c r="J10038" t="s">
        <v>273</v>
      </c>
      <c r="K10038">
        <v>0.79729729699999996</v>
      </c>
      <c r="L10038">
        <v>4</v>
      </c>
      <c r="M10038">
        <v>3.2</v>
      </c>
      <c r="N10038" t="s">
        <v>4</v>
      </c>
      <c r="O10038">
        <v>2562</v>
      </c>
      <c r="P10038">
        <f t="shared" si="314"/>
        <v>2562</v>
      </c>
      <c r="Q10038">
        <f t="shared" si="315"/>
        <v>2562</v>
      </c>
    </row>
    <row r="10039" spans="1:17">
      <c r="A10039">
        <v>67</v>
      </c>
      <c r="B10039" t="s">
        <v>32</v>
      </c>
      <c r="C10039" t="s">
        <v>1</v>
      </c>
      <c r="D10039" t="s">
        <v>17</v>
      </c>
      <c r="E10039">
        <v>63</v>
      </c>
      <c r="F10039" t="s">
        <v>70</v>
      </c>
      <c r="G10039" t="s">
        <v>34</v>
      </c>
      <c r="H10039" t="s">
        <v>71</v>
      </c>
      <c r="I10039" t="s">
        <v>72</v>
      </c>
      <c r="J10039" t="s">
        <v>73</v>
      </c>
      <c r="K10039">
        <v>0.84848484800000001</v>
      </c>
      <c r="L10039">
        <v>4</v>
      </c>
      <c r="M10039">
        <v>3.7509999999999999</v>
      </c>
      <c r="N10039" t="s">
        <v>4</v>
      </c>
      <c r="O10039">
        <v>2802</v>
      </c>
      <c r="P10039">
        <f t="shared" si="314"/>
        <v>2802</v>
      </c>
      <c r="Q10039">
        <f t="shared" si="315"/>
        <v>2802</v>
      </c>
    </row>
    <row r="10040" spans="1:17">
      <c r="A10040">
        <v>67</v>
      </c>
      <c r="B10040" t="s">
        <v>32</v>
      </c>
      <c r="C10040" t="s">
        <v>1</v>
      </c>
      <c r="D10040" t="s">
        <v>23</v>
      </c>
      <c r="E10040">
        <v>103</v>
      </c>
      <c r="F10040" t="s">
        <v>210</v>
      </c>
      <c r="H10040" t="s">
        <v>211</v>
      </c>
      <c r="I10040" t="s">
        <v>212</v>
      </c>
      <c r="J10040" t="s">
        <v>213</v>
      </c>
      <c r="K10040">
        <v>0.90647482000000001</v>
      </c>
      <c r="L10040">
        <v>6</v>
      </c>
      <c r="M10040">
        <v>3.05</v>
      </c>
      <c r="N10040" t="s">
        <v>4</v>
      </c>
      <c r="O10040">
        <v>2998</v>
      </c>
      <c r="P10040">
        <f t="shared" si="314"/>
        <v>2998</v>
      </c>
      <c r="Q10040">
        <f t="shared" si="315"/>
        <v>2998</v>
      </c>
    </row>
    <row r="10041" spans="1:17">
      <c r="A10041">
        <v>67</v>
      </c>
      <c r="B10041" t="s">
        <v>32</v>
      </c>
      <c r="C10041" t="s">
        <v>1</v>
      </c>
      <c r="D10041" t="s">
        <v>17</v>
      </c>
      <c r="E10041">
        <v>40</v>
      </c>
      <c r="F10041" t="s">
        <v>120</v>
      </c>
      <c r="G10041" t="s">
        <v>34</v>
      </c>
      <c r="H10041" t="s">
        <v>121</v>
      </c>
      <c r="I10041" t="s">
        <v>122</v>
      </c>
      <c r="J10041" t="s">
        <v>123</v>
      </c>
      <c r="K10041">
        <v>0.60406091399999995</v>
      </c>
      <c r="L10041">
        <v>3</v>
      </c>
      <c r="M10041">
        <v>2.89</v>
      </c>
      <c r="N10041" t="s">
        <v>4</v>
      </c>
      <c r="O10041">
        <v>3083</v>
      </c>
      <c r="P10041">
        <f t="shared" si="314"/>
        <v>3083</v>
      </c>
      <c r="Q10041">
        <f t="shared" si="315"/>
        <v>3083</v>
      </c>
    </row>
    <row r="10042" spans="1:17">
      <c r="A10042">
        <v>67</v>
      </c>
      <c r="B10042" t="s">
        <v>32</v>
      </c>
      <c r="C10042" t="s">
        <v>1</v>
      </c>
      <c r="D10042" t="s">
        <v>17</v>
      </c>
      <c r="E10042">
        <v>24</v>
      </c>
      <c r="F10042" t="s">
        <v>412</v>
      </c>
      <c r="G10042" t="s">
        <v>34</v>
      </c>
      <c r="H10042" t="s">
        <v>413</v>
      </c>
      <c r="I10042" t="s">
        <v>414</v>
      </c>
      <c r="J10042" t="s">
        <v>415</v>
      </c>
      <c r="K10042">
        <v>0.72</v>
      </c>
      <c r="L10042">
        <v>5</v>
      </c>
      <c r="M10042">
        <v>2.54</v>
      </c>
      <c r="N10042" t="s">
        <v>4</v>
      </c>
      <c r="O10042">
        <v>3506</v>
      </c>
      <c r="P10042">
        <f t="shared" si="314"/>
        <v>3506</v>
      </c>
      <c r="Q10042">
        <f t="shared" si="315"/>
        <v>3506</v>
      </c>
    </row>
    <row r="10043" spans="1:17">
      <c r="A10043">
        <v>67</v>
      </c>
      <c r="B10043" t="s">
        <v>32</v>
      </c>
      <c r="C10043" t="s">
        <v>1</v>
      </c>
      <c r="D10043" t="s">
        <v>23</v>
      </c>
      <c r="E10043">
        <v>78</v>
      </c>
      <c r="F10043" t="s">
        <v>254</v>
      </c>
      <c r="H10043" t="s">
        <v>255</v>
      </c>
      <c r="I10043" t="s">
        <v>256</v>
      </c>
      <c r="J10043" t="s">
        <v>257</v>
      </c>
      <c r="K10043">
        <v>0.765151515</v>
      </c>
      <c r="L10043">
        <v>6</v>
      </c>
      <c r="M10043">
        <v>3.08</v>
      </c>
      <c r="N10043" t="s">
        <v>4</v>
      </c>
      <c r="O10043">
        <v>3728</v>
      </c>
      <c r="P10043">
        <f t="shared" si="314"/>
        <v>3728</v>
      </c>
      <c r="Q10043">
        <f t="shared" si="315"/>
        <v>3728</v>
      </c>
    </row>
    <row r="10044" spans="1:17">
      <c r="A10044">
        <v>67</v>
      </c>
      <c r="B10044" t="s">
        <v>32</v>
      </c>
      <c r="C10044" t="s">
        <v>1</v>
      </c>
      <c r="D10044" t="s">
        <v>17</v>
      </c>
      <c r="E10044">
        <v>144</v>
      </c>
      <c r="F10044" t="s">
        <v>328</v>
      </c>
      <c r="G10044" t="s">
        <v>34</v>
      </c>
      <c r="H10044" t="s">
        <v>329</v>
      </c>
      <c r="I10044" t="s">
        <v>330</v>
      </c>
      <c r="J10044" t="s">
        <v>331</v>
      </c>
      <c r="K10044">
        <v>0.803030303</v>
      </c>
      <c r="L10044">
        <v>5</v>
      </c>
      <c r="M10044">
        <v>2.78</v>
      </c>
      <c r="N10044" t="s">
        <v>4</v>
      </c>
      <c r="O10044">
        <v>4734</v>
      </c>
      <c r="P10044">
        <f t="shared" si="314"/>
        <v>4734</v>
      </c>
      <c r="Q10044">
        <f t="shared" si="315"/>
        <v>4734</v>
      </c>
    </row>
    <row r="10045" spans="1:17">
      <c r="A10045">
        <v>67</v>
      </c>
      <c r="B10045" t="s">
        <v>32</v>
      </c>
      <c r="C10045" t="s">
        <v>1</v>
      </c>
      <c r="D10045" t="s">
        <v>23</v>
      </c>
      <c r="E10045">
        <v>18</v>
      </c>
      <c r="F10045" t="s">
        <v>206</v>
      </c>
      <c r="H10045" t="s">
        <v>207</v>
      </c>
      <c r="I10045" t="s">
        <v>208</v>
      </c>
      <c r="J10045" t="s">
        <v>209</v>
      </c>
      <c r="K10045">
        <v>0.68243243200000003</v>
      </c>
      <c r="L10045">
        <v>5</v>
      </c>
      <c r="M10045">
        <v>3.06</v>
      </c>
      <c r="N10045" t="s">
        <v>4</v>
      </c>
      <c r="O10045">
        <v>6010</v>
      </c>
      <c r="P10045">
        <f t="shared" si="314"/>
        <v>6010</v>
      </c>
      <c r="Q10045" t="str">
        <f t="shared" si="315"/>
        <v/>
      </c>
    </row>
    <row r="10046" spans="1:17">
      <c r="A10046">
        <v>67</v>
      </c>
      <c r="B10046" t="s">
        <v>44</v>
      </c>
      <c r="C10046" t="s">
        <v>9</v>
      </c>
      <c r="D10046" t="s">
        <v>17</v>
      </c>
      <c r="E10046">
        <v>100</v>
      </c>
      <c r="F10046" t="s">
        <v>236</v>
      </c>
      <c r="G10046" t="s">
        <v>34</v>
      </c>
      <c r="H10046" t="s">
        <v>237</v>
      </c>
      <c r="I10046" t="s">
        <v>238</v>
      </c>
      <c r="J10046" t="s">
        <v>239</v>
      </c>
      <c r="K10046">
        <v>0.73737373699999997</v>
      </c>
      <c r="L10046">
        <v>6</v>
      </c>
      <c r="M10046">
        <v>2.61</v>
      </c>
      <c r="N10046" t="s">
        <v>8</v>
      </c>
      <c r="O10046">
        <v>2234</v>
      </c>
      <c r="P10046">
        <f t="shared" si="314"/>
        <v>2234</v>
      </c>
      <c r="Q10046">
        <f t="shared" si="315"/>
        <v>2234</v>
      </c>
    </row>
    <row r="10047" spans="1:17">
      <c r="A10047">
        <v>67</v>
      </c>
      <c r="B10047" t="s">
        <v>44</v>
      </c>
      <c r="C10047" t="s">
        <v>9</v>
      </c>
      <c r="D10047" t="s">
        <v>23</v>
      </c>
      <c r="E10047">
        <v>53</v>
      </c>
      <c r="F10047" t="s">
        <v>136</v>
      </c>
      <c r="H10047" t="s">
        <v>137</v>
      </c>
      <c r="I10047" t="s">
        <v>138</v>
      </c>
      <c r="J10047" t="s">
        <v>139</v>
      </c>
      <c r="K10047">
        <v>0.5</v>
      </c>
      <c r="L10047">
        <v>5</v>
      </c>
      <c r="M10047">
        <v>2.4580000000000002</v>
      </c>
      <c r="N10047" t="s">
        <v>8</v>
      </c>
      <c r="O10047">
        <v>2388</v>
      </c>
      <c r="P10047">
        <f t="shared" si="314"/>
        <v>2388</v>
      </c>
      <c r="Q10047">
        <f t="shared" si="315"/>
        <v>2388</v>
      </c>
    </row>
    <row r="10048" spans="1:17">
      <c r="A10048">
        <v>67</v>
      </c>
      <c r="B10048" t="s">
        <v>44</v>
      </c>
      <c r="C10048" t="s">
        <v>9</v>
      </c>
      <c r="D10048" t="s">
        <v>17</v>
      </c>
      <c r="E10048">
        <v>129</v>
      </c>
      <c r="F10048" t="s">
        <v>286</v>
      </c>
      <c r="G10048" t="s">
        <v>34</v>
      </c>
      <c r="H10048" t="s">
        <v>287</v>
      </c>
      <c r="I10048" t="s">
        <v>288</v>
      </c>
      <c r="J10048" t="s">
        <v>289</v>
      </c>
      <c r="K10048">
        <v>0.88888888899999996</v>
      </c>
      <c r="L10048">
        <v>5</v>
      </c>
      <c r="M10048">
        <v>1.91</v>
      </c>
      <c r="N10048" t="s">
        <v>8</v>
      </c>
      <c r="O10048">
        <v>2418</v>
      </c>
      <c r="P10048">
        <f t="shared" si="314"/>
        <v>2418</v>
      </c>
      <c r="Q10048">
        <f t="shared" si="315"/>
        <v>2418</v>
      </c>
    </row>
    <row r="10049" spans="1:17">
      <c r="A10049">
        <v>67</v>
      </c>
      <c r="B10049" t="s">
        <v>44</v>
      </c>
      <c r="C10049" t="s">
        <v>9</v>
      </c>
      <c r="D10049" t="s">
        <v>17</v>
      </c>
      <c r="E10049">
        <v>41</v>
      </c>
      <c r="F10049" t="s">
        <v>386</v>
      </c>
      <c r="G10049" t="s">
        <v>34</v>
      </c>
      <c r="H10049" t="s">
        <v>387</v>
      </c>
      <c r="I10049" t="s">
        <v>388</v>
      </c>
      <c r="J10049" t="s">
        <v>389</v>
      </c>
      <c r="K10049">
        <v>0.93023255800000004</v>
      </c>
      <c r="L10049">
        <v>4</v>
      </c>
      <c r="M10049">
        <v>3.476</v>
      </c>
      <c r="N10049" t="s">
        <v>8</v>
      </c>
      <c r="O10049">
        <v>2498</v>
      </c>
      <c r="P10049">
        <f t="shared" si="314"/>
        <v>2498</v>
      </c>
      <c r="Q10049">
        <f t="shared" si="315"/>
        <v>2498</v>
      </c>
    </row>
    <row r="10050" spans="1:17">
      <c r="A10050">
        <v>67</v>
      </c>
      <c r="B10050" t="s">
        <v>44</v>
      </c>
      <c r="C10050" t="s">
        <v>9</v>
      </c>
      <c r="D10050" t="s">
        <v>23</v>
      </c>
      <c r="E10050">
        <v>7</v>
      </c>
      <c r="F10050" t="s">
        <v>390</v>
      </c>
      <c r="H10050" t="s">
        <v>391</v>
      </c>
      <c r="I10050" t="s">
        <v>392</v>
      </c>
      <c r="J10050" t="s">
        <v>393</v>
      </c>
      <c r="K10050">
        <v>0.81212121199999998</v>
      </c>
      <c r="L10050">
        <v>3</v>
      </c>
      <c r="M10050">
        <v>3.282</v>
      </c>
      <c r="N10050" t="s">
        <v>8</v>
      </c>
      <c r="O10050">
        <v>2634</v>
      </c>
      <c r="P10050">
        <f t="shared" si="314"/>
        <v>2634</v>
      </c>
      <c r="Q10050">
        <f t="shared" si="315"/>
        <v>2634</v>
      </c>
    </row>
    <row r="10051" spans="1:17">
      <c r="A10051">
        <v>67</v>
      </c>
      <c r="B10051" t="s">
        <v>44</v>
      </c>
      <c r="C10051" t="s">
        <v>9</v>
      </c>
      <c r="D10051" t="s">
        <v>23</v>
      </c>
      <c r="E10051">
        <v>126</v>
      </c>
      <c r="F10051" t="s">
        <v>378</v>
      </c>
      <c r="H10051" t="s">
        <v>379</v>
      </c>
      <c r="I10051" t="s">
        <v>380</v>
      </c>
      <c r="J10051" t="s">
        <v>381</v>
      </c>
      <c r="K10051">
        <v>0.65034965</v>
      </c>
      <c r="L10051">
        <v>4</v>
      </c>
      <c r="M10051">
        <v>3.3969999999999998</v>
      </c>
      <c r="N10051" t="s">
        <v>8</v>
      </c>
      <c r="O10051">
        <v>2706</v>
      </c>
      <c r="P10051">
        <f t="shared" ref="P10051:P10114" si="316">IF(O10051&gt;VLOOKUP($A10051,$S:$W,4,FALSE),IF(O10051&lt;VLOOKUP($A10051,$S:$W,5,FALSE),O10051,""),"")</f>
        <v>2706</v>
      </c>
      <c r="Q10051">
        <f t="shared" ref="Q10051:Q10114" si="317">IF(O10051&gt;VLOOKUP($A10051,$S:$AA,8,FALSE),IF(O10051&lt;VLOOKUP($A10051,$S:$AA,9,FALSE),O10051,""),"")</f>
        <v>2706</v>
      </c>
    </row>
    <row r="10052" spans="1:17">
      <c r="A10052">
        <v>67</v>
      </c>
      <c r="B10052" t="s">
        <v>44</v>
      </c>
      <c r="C10052" t="s">
        <v>9</v>
      </c>
      <c r="D10052" t="s">
        <v>17</v>
      </c>
      <c r="E10052">
        <v>86</v>
      </c>
      <c r="F10052" t="s">
        <v>188</v>
      </c>
      <c r="G10052" t="s">
        <v>34</v>
      </c>
      <c r="H10052" t="s">
        <v>189</v>
      </c>
      <c r="I10052" t="s">
        <v>190</v>
      </c>
      <c r="J10052" t="s">
        <v>191</v>
      </c>
      <c r="K10052">
        <v>0.38513513500000002</v>
      </c>
      <c r="L10052">
        <v>3</v>
      </c>
      <c r="M10052">
        <v>2.83</v>
      </c>
      <c r="N10052" t="s">
        <v>8</v>
      </c>
      <c r="O10052">
        <v>2810</v>
      </c>
      <c r="P10052">
        <f t="shared" si="316"/>
        <v>2810</v>
      </c>
      <c r="Q10052">
        <f t="shared" si="317"/>
        <v>2810</v>
      </c>
    </row>
    <row r="10053" spans="1:17">
      <c r="A10053">
        <v>67</v>
      </c>
      <c r="B10053" t="s">
        <v>44</v>
      </c>
      <c r="C10053" t="s">
        <v>9</v>
      </c>
      <c r="D10053" t="s">
        <v>23</v>
      </c>
      <c r="E10053">
        <v>48</v>
      </c>
      <c r="F10053" t="s">
        <v>404</v>
      </c>
      <c r="H10053" t="s">
        <v>405</v>
      </c>
      <c r="I10053" t="s">
        <v>406</v>
      </c>
      <c r="J10053" t="s">
        <v>407</v>
      </c>
      <c r="K10053">
        <v>0.68918918900000004</v>
      </c>
      <c r="L10053">
        <v>5</v>
      </c>
      <c r="M10053">
        <v>2.75</v>
      </c>
      <c r="N10053" t="s">
        <v>8</v>
      </c>
      <c r="O10053">
        <v>3006</v>
      </c>
      <c r="P10053">
        <f t="shared" si="316"/>
        <v>3006</v>
      </c>
      <c r="Q10053">
        <f t="shared" si="317"/>
        <v>3006</v>
      </c>
    </row>
    <row r="10054" spans="1:17">
      <c r="A10054">
        <v>67</v>
      </c>
      <c r="B10054" t="s">
        <v>44</v>
      </c>
      <c r="C10054" t="s">
        <v>9</v>
      </c>
      <c r="D10054" t="s">
        <v>23</v>
      </c>
      <c r="E10054">
        <v>17</v>
      </c>
      <c r="F10054" t="s">
        <v>258</v>
      </c>
      <c r="H10054" t="s">
        <v>259</v>
      </c>
      <c r="I10054" t="s">
        <v>260</v>
      </c>
      <c r="J10054" t="s">
        <v>261</v>
      </c>
      <c r="K10054">
        <v>0.61224489800000004</v>
      </c>
      <c r="L10054">
        <v>5</v>
      </c>
      <c r="M10054">
        <v>2.5299999999999998</v>
      </c>
      <c r="N10054" t="s">
        <v>8</v>
      </c>
      <c r="O10054">
        <v>3398</v>
      </c>
      <c r="P10054">
        <f t="shared" si="316"/>
        <v>3398</v>
      </c>
      <c r="Q10054">
        <f t="shared" si="317"/>
        <v>3398</v>
      </c>
    </row>
    <row r="10055" spans="1:17">
      <c r="A10055">
        <v>67</v>
      </c>
      <c r="B10055" t="s">
        <v>44</v>
      </c>
      <c r="C10055" t="s">
        <v>9</v>
      </c>
      <c r="D10055" t="s">
        <v>17</v>
      </c>
      <c r="E10055">
        <v>23</v>
      </c>
      <c r="F10055" t="s">
        <v>340</v>
      </c>
      <c r="G10055" t="s">
        <v>34</v>
      </c>
      <c r="H10055" t="s">
        <v>341</v>
      </c>
      <c r="I10055" t="s">
        <v>342</v>
      </c>
      <c r="J10055" t="s">
        <v>343</v>
      </c>
      <c r="K10055">
        <v>0.68243243200000003</v>
      </c>
      <c r="L10055">
        <v>4</v>
      </c>
      <c r="M10055">
        <v>3.6619999999999999</v>
      </c>
      <c r="N10055" t="s">
        <v>8</v>
      </c>
      <c r="O10055">
        <v>3766</v>
      </c>
      <c r="P10055">
        <f t="shared" si="316"/>
        <v>3766</v>
      </c>
      <c r="Q10055">
        <f t="shared" si="317"/>
        <v>3766</v>
      </c>
    </row>
    <row r="10056" spans="1:17">
      <c r="A10056">
        <v>67</v>
      </c>
      <c r="B10056" t="s">
        <v>44</v>
      </c>
      <c r="C10056" t="s">
        <v>9</v>
      </c>
      <c r="D10056" t="s">
        <v>17</v>
      </c>
      <c r="E10056">
        <v>94</v>
      </c>
      <c r="F10056" t="s">
        <v>48</v>
      </c>
      <c r="G10056" t="s">
        <v>19</v>
      </c>
      <c r="H10056" t="s">
        <v>49</v>
      </c>
      <c r="I10056" t="s">
        <v>50</v>
      </c>
      <c r="J10056" t="s">
        <v>51</v>
      </c>
      <c r="K10056">
        <v>0.95138999999999996</v>
      </c>
      <c r="L10056">
        <v>5</v>
      </c>
      <c r="M10056">
        <v>3.38</v>
      </c>
      <c r="N10056" t="s">
        <v>8</v>
      </c>
      <c r="O10056">
        <v>3982</v>
      </c>
      <c r="P10056">
        <f t="shared" si="316"/>
        <v>3982</v>
      </c>
      <c r="Q10056">
        <f t="shared" si="317"/>
        <v>3982</v>
      </c>
    </row>
    <row r="10057" spans="1:17">
      <c r="A10057">
        <v>67</v>
      </c>
      <c r="B10057" t="s">
        <v>44</v>
      </c>
      <c r="C10057" t="s">
        <v>9</v>
      </c>
      <c r="D10057" t="s">
        <v>17</v>
      </c>
      <c r="E10057">
        <v>128</v>
      </c>
      <c r="F10057" t="s">
        <v>220</v>
      </c>
      <c r="G10057" t="s">
        <v>34</v>
      </c>
      <c r="H10057" t="s">
        <v>221</v>
      </c>
      <c r="I10057" t="s">
        <v>222</v>
      </c>
      <c r="J10057" t="s">
        <v>223</v>
      </c>
      <c r="K10057">
        <v>0.92929292900000005</v>
      </c>
      <c r="L10057">
        <v>4</v>
      </c>
      <c r="M10057">
        <v>2.431</v>
      </c>
      <c r="N10057" t="s">
        <v>8</v>
      </c>
      <c r="O10057">
        <v>4009</v>
      </c>
      <c r="P10057">
        <f t="shared" si="316"/>
        <v>4009</v>
      </c>
      <c r="Q10057">
        <f t="shared" si="317"/>
        <v>4009</v>
      </c>
    </row>
    <row r="10058" spans="1:17">
      <c r="A10058">
        <v>67</v>
      </c>
      <c r="B10058" t="s">
        <v>44</v>
      </c>
      <c r="C10058" t="s">
        <v>9</v>
      </c>
      <c r="D10058" t="s">
        <v>23</v>
      </c>
      <c r="E10058">
        <v>13</v>
      </c>
      <c r="F10058" t="s">
        <v>466</v>
      </c>
      <c r="H10058" t="s">
        <v>467</v>
      </c>
      <c r="I10058" t="s">
        <v>468</v>
      </c>
      <c r="J10058" t="s">
        <v>469</v>
      </c>
      <c r="K10058">
        <v>0.83448275900000002</v>
      </c>
      <c r="L10058">
        <v>7</v>
      </c>
      <c r="M10058">
        <v>2.4220000000000002</v>
      </c>
      <c r="N10058" t="s">
        <v>8</v>
      </c>
      <c r="O10058">
        <v>4229</v>
      </c>
      <c r="P10058">
        <f t="shared" si="316"/>
        <v>4229</v>
      </c>
      <c r="Q10058">
        <f t="shared" si="317"/>
        <v>4229</v>
      </c>
    </row>
    <row r="10059" spans="1:17">
      <c r="A10059">
        <v>67</v>
      </c>
      <c r="B10059" t="s">
        <v>44</v>
      </c>
      <c r="C10059" t="s">
        <v>9</v>
      </c>
      <c r="D10059" t="s">
        <v>23</v>
      </c>
      <c r="E10059">
        <v>133</v>
      </c>
      <c r="F10059" t="s">
        <v>324</v>
      </c>
      <c r="H10059" t="s">
        <v>325</v>
      </c>
      <c r="I10059" t="s">
        <v>326</v>
      </c>
      <c r="J10059" t="s">
        <v>327</v>
      </c>
      <c r="K10059">
        <v>0.76969697000000004</v>
      </c>
      <c r="L10059">
        <v>4</v>
      </c>
      <c r="M10059">
        <v>3.4060000000000001</v>
      </c>
      <c r="N10059" t="s">
        <v>8</v>
      </c>
      <c r="O10059">
        <v>5378</v>
      </c>
      <c r="P10059">
        <f t="shared" si="316"/>
        <v>5378</v>
      </c>
      <c r="Q10059" t="str">
        <f t="shared" si="317"/>
        <v/>
      </c>
    </row>
    <row r="10060" spans="1:17">
      <c r="A10060">
        <v>67</v>
      </c>
      <c r="B10060" t="s">
        <v>44</v>
      </c>
      <c r="C10060" t="s">
        <v>9</v>
      </c>
      <c r="D10060" t="s">
        <v>17</v>
      </c>
      <c r="E10060">
        <v>145</v>
      </c>
      <c r="F10060" t="s">
        <v>60</v>
      </c>
      <c r="G10060" t="s">
        <v>34</v>
      </c>
      <c r="H10060" t="s">
        <v>61</v>
      </c>
      <c r="I10060" t="s">
        <v>62</v>
      </c>
      <c r="J10060" t="s">
        <v>63</v>
      </c>
      <c r="K10060">
        <v>0.61486486500000004</v>
      </c>
      <c r="L10060">
        <v>6</v>
      </c>
      <c r="M10060">
        <v>3</v>
      </c>
      <c r="N10060" t="s">
        <v>4</v>
      </c>
      <c r="O10060">
        <v>6986</v>
      </c>
      <c r="P10060">
        <f t="shared" si="316"/>
        <v>6986</v>
      </c>
      <c r="Q10060" t="str">
        <f t="shared" si="317"/>
        <v/>
      </c>
    </row>
    <row r="10061" spans="1:17">
      <c r="A10061">
        <v>67</v>
      </c>
      <c r="B10061" t="s">
        <v>44</v>
      </c>
      <c r="C10061" t="s">
        <v>9</v>
      </c>
      <c r="D10061" t="s">
        <v>23</v>
      </c>
      <c r="E10061">
        <v>138</v>
      </c>
      <c r="F10061" t="s">
        <v>98</v>
      </c>
      <c r="H10061" t="s">
        <v>99</v>
      </c>
      <c r="I10061" t="s">
        <v>100</v>
      </c>
      <c r="J10061" t="s">
        <v>101</v>
      </c>
      <c r="K10061">
        <v>0.86734693900000004</v>
      </c>
      <c r="L10061">
        <v>4</v>
      </c>
      <c r="M10061">
        <v>2.81</v>
      </c>
      <c r="N10061" t="s">
        <v>8</v>
      </c>
      <c r="O10061">
        <v>7010</v>
      </c>
      <c r="P10061">
        <f t="shared" si="316"/>
        <v>7010</v>
      </c>
      <c r="Q10061" t="str">
        <f t="shared" si="317"/>
        <v/>
      </c>
    </row>
    <row r="10062" spans="1:17">
      <c r="A10062">
        <v>67</v>
      </c>
      <c r="B10062" t="s">
        <v>44</v>
      </c>
      <c r="C10062" t="s">
        <v>1</v>
      </c>
      <c r="D10062" t="s">
        <v>17</v>
      </c>
      <c r="E10062">
        <v>140</v>
      </c>
      <c r="F10062" t="s">
        <v>454</v>
      </c>
      <c r="G10062" t="s">
        <v>34</v>
      </c>
      <c r="H10062" t="s">
        <v>455</v>
      </c>
      <c r="I10062" t="s">
        <v>456</v>
      </c>
      <c r="J10062" t="s">
        <v>457</v>
      </c>
      <c r="K10062">
        <v>0.63580246900000004</v>
      </c>
      <c r="L10062">
        <v>4</v>
      </c>
      <c r="M10062">
        <v>3.7909999999999999</v>
      </c>
      <c r="N10062" t="s">
        <v>8</v>
      </c>
      <c r="O10062">
        <v>1719</v>
      </c>
      <c r="P10062">
        <f t="shared" si="316"/>
        <v>1719</v>
      </c>
      <c r="Q10062">
        <f t="shared" si="317"/>
        <v>1719</v>
      </c>
    </row>
    <row r="10063" spans="1:17">
      <c r="A10063">
        <v>67</v>
      </c>
      <c r="B10063" t="s">
        <v>44</v>
      </c>
      <c r="C10063" t="s">
        <v>1</v>
      </c>
      <c r="D10063" t="s">
        <v>23</v>
      </c>
      <c r="E10063">
        <v>116</v>
      </c>
      <c r="F10063" t="s">
        <v>45</v>
      </c>
      <c r="H10063" t="s">
        <v>46</v>
      </c>
      <c r="I10063" t="s">
        <v>46</v>
      </c>
      <c r="J10063" t="s">
        <v>47</v>
      </c>
      <c r="K10063">
        <v>0.87878787899999999</v>
      </c>
      <c r="L10063">
        <v>4</v>
      </c>
      <c r="M10063">
        <v>2.82</v>
      </c>
      <c r="N10063" t="s">
        <v>8</v>
      </c>
      <c r="O10063">
        <v>1889</v>
      </c>
      <c r="P10063">
        <f t="shared" si="316"/>
        <v>1889</v>
      </c>
      <c r="Q10063">
        <f t="shared" si="317"/>
        <v>1889</v>
      </c>
    </row>
    <row r="10064" spans="1:17">
      <c r="A10064">
        <v>67</v>
      </c>
      <c r="B10064" t="s">
        <v>44</v>
      </c>
      <c r="C10064" t="s">
        <v>1</v>
      </c>
      <c r="D10064" t="s">
        <v>23</v>
      </c>
      <c r="E10064">
        <v>81</v>
      </c>
      <c r="F10064" t="s">
        <v>224</v>
      </c>
      <c r="H10064" t="s">
        <v>225</v>
      </c>
      <c r="I10064" t="s">
        <v>226</v>
      </c>
      <c r="J10064" t="s">
        <v>227</v>
      </c>
      <c r="K10064">
        <v>0.56349206299999999</v>
      </c>
      <c r="L10064">
        <v>4</v>
      </c>
      <c r="M10064">
        <v>3.12</v>
      </c>
      <c r="N10064" t="s">
        <v>8</v>
      </c>
      <c r="O10064">
        <v>1905</v>
      </c>
      <c r="P10064">
        <f t="shared" si="316"/>
        <v>1905</v>
      </c>
      <c r="Q10064">
        <f t="shared" si="317"/>
        <v>1905</v>
      </c>
    </row>
    <row r="10065" spans="1:17">
      <c r="A10065">
        <v>67</v>
      </c>
      <c r="B10065" t="s">
        <v>44</v>
      </c>
      <c r="C10065" t="s">
        <v>1</v>
      </c>
      <c r="D10065" t="s">
        <v>17</v>
      </c>
      <c r="E10065">
        <v>113</v>
      </c>
      <c r="F10065" t="s">
        <v>158</v>
      </c>
      <c r="G10065" t="s">
        <v>19</v>
      </c>
      <c r="H10065" t="s">
        <v>159</v>
      </c>
      <c r="I10065" t="s">
        <v>160</v>
      </c>
      <c r="J10065" t="s">
        <v>161</v>
      </c>
      <c r="K10065">
        <v>0.93918918900000004</v>
      </c>
      <c r="L10065">
        <v>4</v>
      </c>
      <c r="M10065">
        <v>3.64</v>
      </c>
      <c r="N10065" t="s">
        <v>8</v>
      </c>
      <c r="O10065">
        <v>1917</v>
      </c>
      <c r="P10065">
        <f t="shared" si="316"/>
        <v>1917</v>
      </c>
      <c r="Q10065">
        <f t="shared" si="317"/>
        <v>1917</v>
      </c>
    </row>
    <row r="10066" spans="1:17">
      <c r="A10066">
        <v>67</v>
      </c>
      <c r="B10066" t="s">
        <v>44</v>
      </c>
      <c r="C10066" t="s">
        <v>1</v>
      </c>
      <c r="D10066" t="s">
        <v>23</v>
      </c>
      <c r="E10066">
        <v>31</v>
      </c>
      <c r="F10066" t="s">
        <v>462</v>
      </c>
      <c r="H10066" t="s">
        <v>463</v>
      </c>
      <c r="I10066" t="s">
        <v>464</v>
      </c>
      <c r="J10066" t="s">
        <v>465</v>
      </c>
      <c r="K10066">
        <v>0.71621621599999996</v>
      </c>
      <c r="L10066">
        <v>5</v>
      </c>
      <c r="M10066">
        <v>2.9</v>
      </c>
      <c r="N10066" t="s">
        <v>8</v>
      </c>
      <c r="O10066">
        <v>2250</v>
      </c>
      <c r="P10066">
        <f t="shared" si="316"/>
        <v>2250</v>
      </c>
      <c r="Q10066">
        <f t="shared" si="317"/>
        <v>2250</v>
      </c>
    </row>
    <row r="10067" spans="1:17">
      <c r="A10067">
        <v>67</v>
      </c>
      <c r="B10067" t="s">
        <v>44</v>
      </c>
      <c r="C10067" t="s">
        <v>1</v>
      </c>
      <c r="D10067" t="s">
        <v>17</v>
      </c>
      <c r="E10067">
        <v>117</v>
      </c>
      <c r="F10067" t="s">
        <v>312</v>
      </c>
      <c r="G10067" t="s">
        <v>34</v>
      </c>
      <c r="H10067" t="s">
        <v>313</v>
      </c>
      <c r="I10067" t="s">
        <v>314</v>
      </c>
      <c r="J10067" t="s">
        <v>315</v>
      </c>
      <c r="K10067">
        <v>0.410596026</v>
      </c>
      <c r="L10067">
        <v>4</v>
      </c>
      <c r="M10067">
        <v>3.59</v>
      </c>
      <c r="N10067" t="s">
        <v>8</v>
      </c>
      <c r="O10067">
        <v>2465</v>
      </c>
      <c r="P10067">
        <f t="shared" si="316"/>
        <v>2465</v>
      </c>
      <c r="Q10067">
        <f t="shared" si="317"/>
        <v>2465</v>
      </c>
    </row>
    <row r="10068" spans="1:17">
      <c r="A10068">
        <v>67</v>
      </c>
      <c r="B10068" t="s">
        <v>44</v>
      </c>
      <c r="C10068" t="s">
        <v>1</v>
      </c>
      <c r="D10068" t="s">
        <v>17</v>
      </c>
      <c r="E10068">
        <v>105</v>
      </c>
      <c r="F10068" t="s">
        <v>428</v>
      </c>
      <c r="G10068" t="s">
        <v>34</v>
      </c>
      <c r="H10068" t="s">
        <v>429</v>
      </c>
      <c r="I10068" t="s">
        <v>430</v>
      </c>
      <c r="J10068" t="s">
        <v>431</v>
      </c>
      <c r="K10068">
        <v>0.87820512799999995</v>
      </c>
      <c r="L10068">
        <v>5</v>
      </c>
      <c r="M10068">
        <v>2.794</v>
      </c>
      <c r="N10068" t="s">
        <v>8</v>
      </c>
      <c r="O10068">
        <v>2641</v>
      </c>
      <c r="P10068">
        <f t="shared" si="316"/>
        <v>2641</v>
      </c>
      <c r="Q10068">
        <f t="shared" si="317"/>
        <v>2641</v>
      </c>
    </row>
    <row r="10069" spans="1:17">
      <c r="A10069">
        <v>67</v>
      </c>
      <c r="B10069" t="s">
        <v>44</v>
      </c>
      <c r="C10069" t="s">
        <v>1</v>
      </c>
      <c r="D10069" t="s">
        <v>23</v>
      </c>
      <c r="E10069">
        <v>64</v>
      </c>
      <c r="F10069" t="s">
        <v>432</v>
      </c>
      <c r="H10069" t="s">
        <v>433</v>
      </c>
      <c r="I10069" t="s">
        <v>434</v>
      </c>
      <c r="J10069" t="s">
        <v>435</v>
      </c>
      <c r="K10069">
        <v>0.64189189199999996</v>
      </c>
      <c r="L10069">
        <v>5</v>
      </c>
      <c r="M10069">
        <v>3.01</v>
      </c>
      <c r="N10069" t="s">
        <v>8</v>
      </c>
      <c r="O10069">
        <v>2761</v>
      </c>
      <c r="P10069">
        <f t="shared" si="316"/>
        <v>2761</v>
      </c>
      <c r="Q10069">
        <f t="shared" si="317"/>
        <v>2761</v>
      </c>
    </row>
    <row r="10070" spans="1:17">
      <c r="A10070">
        <v>67</v>
      </c>
      <c r="B10070" t="s">
        <v>44</v>
      </c>
      <c r="C10070" t="s">
        <v>1</v>
      </c>
      <c r="D10070" t="s">
        <v>17</v>
      </c>
      <c r="E10070">
        <v>65</v>
      </c>
      <c r="F10070" t="s">
        <v>180</v>
      </c>
      <c r="G10070" t="s">
        <v>34</v>
      </c>
      <c r="H10070" t="s">
        <v>181</v>
      </c>
      <c r="I10070" t="s">
        <v>182</v>
      </c>
      <c r="J10070" t="s">
        <v>183</v>
      </c>
      <c r="K10070">
        <v>0.68181818199999999</v>
      </c>
      <c r="L10070">
        <v>6</v>
      </c>
      <c r="M10070">
        <v>2.14</v>
      </c>
      <c r="N10070" t="s">
        <v>8</v>
      </c>
      <c r="O10070">
        <v>2905</v>
      </c>
      <c r="P10070">
        <f t="shared" si="316"/>
        <v>2905</v>
      </c>
      <c r="Q10070">
        <f t="shared" si="317"/>
        <v>2905</v>
      </c>
    </row>
    <row r="10071" spans="1:17">
      <c r="A10071">
        <v>67</v>
      </c>
      <c r="B10071" t="s">
        <v>44</v>
      </c>
      <c r="C10071" t="s">
        <v>1</v>
      </c>
      <c r="D10071" t="s">
        <v>17</v>
      </c>
      <c r="E10071">
        <v>62</v>
      </c>
      <c r="F10071" t="s">
        <v>266</v>
      </c>
      <c r="G10071" t="s">
        <v>34</v>
      </c>
      <c r="H10071" t="s">
        <v>267</v>
      </c>
      <c r="I10071" t="s">
        <v>268</v>
      </c>
      <c r="J10071" t="s">
        <v>269</v>
      </c>
      <c r="K10071">
        <v>1</v>
      </c>
      <c r="L10071">
        <v>5</v>
      </c>
      <c r="M10071">
        <v>3.8</v>
      </c>
      <c r="N10071" t="s">
        <v>8</v>
      </c>
      <c r="O10071">
        <v>3025</v>
      </c>
      <c r="P10071">
        <f t="shared" si="316"/>
        <v>3025</v>
      </c>
      <c r="Q10071">
        <f t="shared" si="317"/>
        <v>3025</v>
      </c>
    </row>
    <row r="10072" spans="1:17">
      <c r="A10072">
        <v>67</v>
      </c>
      <c r="B10072" t="s">
        <v>44</v>
      </c>
      <c r="C10072" t="s">
        <v>1</v>
      </c>
      <c r="D10072" t="s">
        <v>23</v>
      </c>
      <c r="E10072">
        <v>16</v>
      </c>
      <c r="F10072" t="s">
        <v>458</v>
      </c>
      <c r="H10072" t="s">
        <v>459</v>
      </c>
      <c r="I10072" t="s">
        <v>460</v>
      </c>
      <c r="J10072" t="s">
        <v>461</v>
      </c>
      <c r="K10072">
        <v>0.48965517200000003</v>
      </c>
      <c r="L10072">
        <v>6</v>
      </c>
      <c r="M10072">
        <v>3.43</v>
      </c>
      <c r="N10072" t="s">
        <v>8</v>
      </c>
      <c r="O10072">
        <v>3484</v>
      </c>
      <c r="P10072">
        <f t="shared" si="316"/>
        <v>3484</v>
      </c>
      <c r="Q10072">
        <f t="shared" si="317"/>
        <v>3484</v>
      </c>
    </row>
    <row r="10073" spans="1:17">
      <c r="A10073">
        <v>67</v>
      </c>
      <c r="B10073" t="s">
        <v>44</v>
      </c>
      <c r="C10073" t="s">
        <v>1</v>
      </c>
      <c r="D10073" t="s">
        <v>23</v>
      </c>
      <c r="E10073">
        <v>55</v>
      </c>
      <c r="F10073" t="s">
        <v>316</v>
      </c>
      <c r="H10073" t="s">
        <v>317</v>
      </c>
      <c r="I10073" t="s">
        <v>318</v>
      </c>
      <c r="J10073" t="s">
        <v>319</v>
      </c>
      <c r="K10073">
        <v>0.839378238</v>
      </c>
      <c r="L10073">
        <v>5</v>
      </c>
      <c r="M10073">
        <v>3.68</v>
      </c>
      <c r="N10073" t="s">
        <v>8</v>
      </c>
      <c r="O10073">
        <v>3519</v>
      </c>
      <c r="P10073">
        <f t="shared" si="316"/>
        <v>3519</v>
      </c>
      <c r="Q10073">
        <f t="shared" si="317"/>
        <v>3519</v>
      </c>
    </row>
    <row r="10074" spans="1:17">
      <c r="A10074">
        <v>67</v>
      </c>
      <c r="B10074" t="s">
        <v>44</v>
      </c>
      <c r="C10074" t="s">
        <v>1</v>
      </c>
      <c r="D10074" t="s">
        <v>23</v>
      </c>
      <c r="E10074">
        <v>59</v>
      </c>
      <c r="F10074" t="s">
        <v>196</v>
      </c>
      <c r="H10074" t="s">
        <v>197</v>
      </c>
      <c r="I10074" t="s">
        <v>198</v>
      </c>
      <c r="J10074" t="s">
        <v>199</v>
      </c>
      <c r="K10074">
        <v>0.79487179500000005</v>
      </c>
      <c r="L10074">
        <v>3</v>
      </c>
      <c r="M10074">
        <v>2.41</v>
      </c>
      <c r="N10074" t="s">
        <v>8</v>
      </c>
      <c r="O10074">
        <v>3543</v>
      </c>
      <c r="P10074">
        <f t="shared" si="316"/>
        <v>3543</v>
      </c>
      <c r="Q10074">
        <f t="shared" si="317"/>
        <v>3543</v>
      </c>
    </row>
    <row r="10075" spans="1:17">
      <c r="A10075">
        <v>67</v>
      </c>
      <c r="B10075" t="s">
        <v>44</v>
      </c>
      <c r="C10075" t="s">
        <v>1</v>
      </c>
      <c r="D10075" t="s">
        <v>17</v>
      </c>
      <c r="E10075">
        <v>32</v>
      </c>
      <c r="F10075" t="s">
        <v>33</v>
      </c>
      <c r="G10075" t="s">
        <v>34</v>
      </c>
      <c r="H10075" t="s">
        <v>35</v>
      </c>
      <c r="I10075" t="s">
        <v>36</v>
      </c>
      <c r="J10075" t="s">
        <v>37</v>
      </c>
      <c r="K10075">
        <v>0.84242424199999999</v>
      </c>
      <c r="L10075">
        <v>3</v>
      </c>
      <c r="M10075">
        <v>2.5099999999999998</v>
      </c>
      <c r="N10075" t="s">
        <v>8</v>
      </c>
      <c r="O10075">
        <v>4147</v>
      </c>
      <c r="P10075">
        <f t="shared" si="316"/>
        <v>4147</v>
      </c>
      <c r="Q10075">
        <f t="shared" si="317"/>
        <v>4147</v>
      </c>
    </row>
    <row r="10076" spans="1:17">
      <c r="A10076">
        <v>67</v>
      </c>
      <c r="B10076" t="s">
        <v>44</v>
      </c>
      <c r="C10076" t="s">
        <v>1</v>
      </c>
      <c r="D10076" t="s">
        <v>23</v>
      </c>
      <c r="E10076">
        <v>34</v>
      </c>
      <c r="F10076" t="s">
        <v>170</v>
      </c>
      <c r="H10076" t="s">
        <v>171</v>
      </c>
      <c r="I10076" t="s">
        <v>172</v>
      </c>
      <c r="J10076" t="s">
        <v>173</v>
      </c>
      <c r="K10076">
        <v>0.77777777800000003</v>
      </c>
      <c r="L10076">
        <v>5</v>
      </c>
      <c r="M10076">
        <v>3.28</v>
      </c>
      <c r="N10076" t="s">
        <v>8</v>
      </c>
      <c r="O10076">
        <v>4236</v>
      </c>
      <c r="P10076">
        <f t="shared" si="316"/>
        <v>4236</v>
      </c>
      <c r="Q10076">
        <f t="shared" si="317"/>
        <v>4236</v>
      </c>
    </row>
    <row r="10077" spans="1:17">
      <c r="A10077">
        <v>67</v>
      </c>
      <c r="B10077" t="s">
        <v>44</v>
      </c>
      <c r="C10077" t="s">
        <v>1</v>
      </c>
      <c r="D10077" t="s">
        <v>17</v>
      </c>
      <c r="E10077">
        <v>132</v>
      </c>
      <c r="F10077" t="s">
        <v>262</v>
      </c>
      <c r="G10077" t="s">
        <v>34</v>
      </c>
      <c r="H10077" t="s">
        <v>263</v>
      </c>
      <c r="I10077" t="s">
        <v>264</v>
      </c>
      <c r="J10077" t="s">
        <v>265</v>
      </c>
      <c r="K10077">
        <v>0.74545454499999997</v>
      </c>
      <c r="L10077">
        <v>5</v>
      </c>
      <c r="M10077">
        <v>3.5939999999999999</v>
      </c>
      <c r="N10077" t="s">
        <v>8</v>
      </c>
      <c r="O10077">
        <v>12702</v>
      </c>
      <c r="P10077" t="str">
        <f t="shared" si="316"/>
        <v/>
      </c>
      <c r="Q10077" t="str">
        <f t="shared" si="317"/>
        <v/>
      </c>
    </row>
    <row r="10078" spans="1:17">
      <c r="A10078">
        <v>67</v>
      </c>
      <c r="B10078" t="s">
        <v>5</v>
      </c>
      <c r="C10078" t="s">
        <v>9</v>
      </c>
      <c r="E10078">
        <v>109</v>
      </c>
      <c r="F10078" t="s">
        <v>422</v>
      </c>
      <c r="H10078" t="s">
        <v>423</v>
      </c>
      <c r="N10078" t="s">
        <v>8</v>
      </c>
      <c r="O10078">
        <v>2116</v>
      </c>
      <c r="P10078">
        <f t="shared" si="316"/>
        <v>2116</v>
      </c>
      <c r="Q10078">
        <f t="shared" si="317"/>
        <v>2116</v>
      </c>
    </row>
    <row r="10079" spans="1:17">
      <c r="A10079">
        <v>67</v>
      </c>
      <c r="B10079" t="s">
        <v>5</v>
      </c>
      <c r="C10079" t="s">
        <v>9</v>
      </c>
      <c r="E10079">
        <v>6</v>
      </c>
      <c r="F10079" t="s">
        <v>296</v>
      </c>
      <c r="H10079" t="s">
        <v>297</v>
      </c>
      <c r="N10079" t="s">
        <v>8</v>
      </c>
      <c r="O10079">
        <v>2369</v>
      </c>
      <c r="P10079">
        <f t="shared" si="316"/>
        <v>2369</v>
      </c>
      <c r="Q10079">
        <f t="shared" si="317"/>
        <v>2369</v>
      </c>
    </row>
    <row r="10080" spans="1:17">
      <c r="A10080">
        <v>67</v>
      </c>
      <c r="B10080" t="s">
        <v>5</v>
      </c>
      <c r="C10080" t="s">
        <v>9</v>
      </c>
      <c r="E10080">
        <v>107</v>
      </c>
      <c r="F10080" t="s">
        <v>94</v>
      </c>
      <c r="H10080" t="s">
        <v>95</v>
      </c>
      <c r="N10080" t="s">
        <v>8</v>
      </c>
      <c r="O10080">
        <v>2431</v>
      </c>
      <c r="P10080">
        <f t="shared" si="316"/>
        <v>2431</v>
      </c>
      <c r="Q10080">
        <f t="shared" si="317"/>
        <v>2431</v>
      </c>
    </row>
    <row r="10081" spans="1:17">
      <c r="A10081">
        <v>67</v>
      </c>
      <c r="B10081" t="s">
        <v>5</v>
      </c>
      <c r="C10081" t="s">
        <v>9</v>
      </c>
      <c r="E10081">
        <v>122</v>
      </c>
      <c r="F10081" t="s">
        <v>92</v>
      </c>
      <c r="H10081" t="s">
        <v>93</v>
      </c>
      <c r="N10081" t="s">
        <v>8</v>
      </c>
      <c r="O10081">
        <v>2459</v>
      </c>
      <c r="P10081">
        <f t="shared" si="316"/>
        <v>2459</v>
      </c>
      <c r="Q10081">
        <f t="shared" si="317"/>
        <v>2459</v>
      </c>
    </row>
    <row r="10082" spans="1:17">
      <c r="A10082">
        <v>67</v>
      </c>
      <c r="B10082" t="s">
        <v>5</v>
      </c>
      <c r="C10082" t="s">
        <v>9</v>
      </c>
      <c r="E10082">
        <v>130</v>
      </c>
      <c r="F10082" t="s">
        <v>164</v>
      </c>
      <c r="H10082" t="s">
        <v>165</v>
      </c>
      <c r="N10082" t="s">
        <v>4</v>
      </c>
      <c r="O10082">
        <v>2539</v>
      </c>
      <c r="P10082">
        <f t="shared" si="316"/>
        <v>2539</v>
      </c>
      <c r="Q10082">
        <f t="shared" si="317"/>
        <v>2539</v>
      </c>
    </row>
    <row r="10083" spans="1:17">
      <c r="A10083">
        <v>67</v>
      </c>
      <c r="B10083" t="s">
        <v>5</v>
      </c>
      <c r="C10083" t="s">
        <v>9</v>
      </c>
      <c r="E10083">
        <v>39</v>
      </c>
      <c r="F10083" t="s">
        <v>480</v>
      </c>
      <c r="H10083" t="s">
        <v>481</v>
      </c>
      <c r="N10083" t="s">
        <v>8</v>
      </c>
      <c r="O10083">
        <v>2870</v>
      </c>
      <c r="P10083">
        <f t="shared" si="316"/>
        <v>2870</v>
      </c>
      <c r="Q10083">
        <f t="shared" si="317"/>
        <v>2870</v>
      </c>
    </row>
    <row r="10084" spans="1:17">
      <c r="A10084">
        <v>67</v>
      </c>
      <c r="B10084" t="s">
        <v>5</v>
      </c>
      <c r="C10084" t="s">
        <v>9</v>
      </c>
      <c r="E10084">
        <v>3</v>
      </c>
      <c r="F10084" t="s">
        <v>502</v>
      </c>
      <c r="H10084" t="s">
        <v>503</v>
      </c>
      <c r="N10084" t="s">
        <v>8</v>
      </c>
      <c r="O10084">
        <v>3017</v>
      </c>
      <c r="P10084">
        <f t="shared" si="316"/>
        <v>3017</v>
      </c>
      <c r="Q10084">
        <f t="shared" si="317"/>
        <v>3017</v>
      </c>
    </row>
    <row r="10085" spans="1:17">
      <c r="A10085">
        <v>67</v>
      </c>
      <c r="B10085" t="s">
        <v>5</v>
      </c>
      <c r="C10085" t="s">
        <v>9</v>
      </c>
      <c r="E10085">
        <v>60</v>
      </c>
      <c r="F10085" t="s">
        <v>6</v>
      </c>
      <c r="H10085" t="s">
        <v>7</v>
      </c>
      <c r="N10085" t="s">
        <v>8</v>
      </c>
      <c r="O10085">
        <v>3123</v>
      </c>
      <c r="P10085">
        <f t="shared" si="316"/>
        <v>3123</v>
      </c>
      <c r="Q10085">
        <f t="shared" si="317"/>
        <v>3123</v>
      </c>
    </row>
    <row r="10086" spans="1:17">
      <c r="A10086">
        <v>67</v>
      </c>
      <c r="B10086" t="s">
        <v>5</v>
      </c>
      <c r="C10086" t="s">
        <v>9</v>
      </c>
      <c r="E10086">
        <v>114</v>
      </c>
      <c r="F10086" t="s">
        <v>14</v>
      </c>
      <c r="H10086" t="s">
        <v>15</v>
      </c>
      <c r="N10086" t="s">
        <v>8</v>
      </c>
      <c r="O10086">
        <v>3166</v>
      </c>
      <c r="P10086">
        <f t="shared" si="316"/>
        <v>3166</v>
      </c>
      <c r="Q10086">
        <f t="shared" si="317"/>
        <v>3166</v>
      </c>
    </row>
    <row r="10087" spans="1:17">
      <c r="A10087">
        <v>67</v>
      </c>
      <c r="B10087" t="s">
        <v>5</v>
      </c>
      <c r="C10087" t="s">
        <v>9</v>
      </c>
      <c r="E10087">
        <v>66</v>
      </c>
      <c r="F10087" t="s">
        <v>504</v>
      </c>
      <c r="H10087" t="s">
        <v>505</v>
      </c>
      <c r="N10087" t="s">
        <v>8</v>
      </c>
      <c r="O10087">
        <v>3243</v>
      </c>
      <c r="P10087">
        <f t="shared" si="316"/>
        <v>3243</v>
      </c>
      <c r="Q10087">
        <f t="shared" si="317"/>
        <v>3243</v>
      </c>
    </row>
    <row r="10088" spans="1:17">
      <c r="A10088">
        <v>67</v>
      </c>
      <c r="B10088" t="s">
        <v>5</v>
      </c>
      <c r="C10088" t="s">
        <v>9</v>
      </c>
      <c r="E10088">
        <v>99</v>
      </c>
      <c r="F10088" t="s">
        <v>178</v>
      </c>
      <c r="H10088" t="s">
        <v>179</v>
      </c>
      <c r="N10088" t="s">
        <v>8</v>
      </c>
      <c r="O10088">
        <v>3396</v>
      </c>
      <c r="P10088">
        <f t="shared" si="316"/>
        <v>3396</v>
      </c>
      <c r="Q10088">
        <f t="shared" si="317"/>
        <v>3396</v>
      </c>
    </row>
    <row r="10089" spans="1:17">
      <c r="A10089">
        <v>67</v>
      </c>
      <c r="B10089" t="s">
        <v>5</v>
      </c>
      <c r="C10089" t="s">
        <v>9</v>
      </c>
      <c r="E10089">
        <v>43</v>
      </c>
      <c r="F10089" t="s">
        <v>370</v>
      </c>
      <c r="H10089" t="s">
        <v>371</v>
      </c>
      <c r="N10089" t="s">
        <v>8</v>
      </c>
      <c r="O10089">
        <v>3400</v>
      </c>
      <c r="P10089">
        <f t="shared" si="316"/>
        <v>3400</v>
      </c>
      <c r="Q10089">
        <f t="shared" si="317"/>
        <v>3400</v>
      </c>
    </row>
    <row r="10090" spans="1:17">
      <c r="A10090">
        <v>67</v>
      </c>
      <c r="B10090" t="s">
        <v>5</v>
      </c>
      <c r="C10090" t="s">
        <v>9</v>
      </c>
      <c r="E10090">
        <v>33</v>
      </c>
      <c r="F10090" t="s">
        <v>290</v>
      </c>
      <c r="H10090" t="s">
        <v>291</v>
      </c>
      <c r="N10090" t="s">
        <v>8</v>
      </c>
      <c r="O10090">
        <v>3510</v>
      </c>
      <c r="P10090">
        <f t="shared" si="316"/>
        <v>3510</v>
      </c>
      <c r="Q10090">
        <f t="shared" si="317"/>
        <v>3510</v>
      </c>
    </row>
    <row r="10091" spans="1:17">
      <c r="A10091">
        <v>67</v>
      </c>
      <c r="B10091" t="s">
        <v>5</v>
      </c>
      <c r="C10091" t="s">
        <v>9</v>
      </c>
      <c r="E10091">
        <v>120</v>
      </c>
      <c r="F10091" t="s">
        <v>106</v>
      </c>
      <c r="H10091" t="s">
        <v>107</v>
      </c>
      <c r="N10091" t="s">
        <v>8</v>
      </c>
      <c r="O10091">
        <v>3848</v>
      </c>
      <c r="P10091">
        <f t="shared" si="316"/>
        <v>3848</v>
      </c>
      <c r="Q10091">
        <f t="shared" si="317"/>
        <v>3848</v>
      </c>
    </row>
    <row r="10092" spans="1:17">
      <c r="A10092">
        <v>67</v>
      </c>
      <c r="B10092" t="s">
        <v>5</v>
      </c>
      <c r="C10092" t="s">
        <v>9</v>
      </c>
      <c r="E10092">
        <v>35</v>
      </c>
      <c r="F10092" t="s">
        <v>104</v>
      </c>
      <c r="H10092" t="s">
        <v>105</v>
      </c>
      <c r="N10092" t="s">
        <v>8</v>
      </c>
      <c r="O10092">
        <v>3976</v>
      </c>
      <c r="P10092">
        <f t="shared" si="316"/>
        <v>3976</v>
      </c>
      <c r="Q10092">
        <f t="shared" si="317"/>
        <v>3976</v>
      </c>
    </row>
    <row r="10093" spans="1:17">
      <c r="A10093">
        <v>67</v>
      </c>
      <c r="B10093" t="s">
        <v>5</v>
      </c>
      <c r="C10093" t="s">
        <v>9</v>
      </c>
      <c r="E10093">
        <v>69</v>
      </c>
      <c r="F10093" t="s">
        <v>146</v>
      </c>
      <c r="H10093" t="s">
        <v>147</v>
      </c>
      <c r="N10093" t="s">
        <v>4</v>
      </c>
      <c r="O10093">
        <v>4056</v>
      </c>
      <c r="P10093">
        <f t="shared" si="316"/>
        <v>4056</v>
      </c>
      <c r="Q10093">
        <f t="shared" si="317"/>
        <v>4056</v>
      </c>
    </row>
    <row r="10094" spans="1:17">
      <c r="A10094">
        <v>67</v>
      </c>
      <c r="B10094" t="s">
        <v>5</v>
      </c>
      <c r="C10094" t="s">
        <v>9</v>
      </c>
      <c r="E10094">
        <v>123</v>
      </c>
      <c r="F10094" t="s">
        <v>496</v>
      </c>
      <c r="H10094" t="s">
        <v>497</v>
      </c>
      <c r="N10094" t="s">
        <v>8</v>
      </c>
      <c r="O10094">
        <v>4329</v>
      </c>
      <c r="P10094">
        <f t="shared" si="316"/>
        <v>4329</v>
      </c>
      <c r="Q10094">
        <f t="shared" si="317"/>
        <v>4329</v>
      </c>
    </row>
    <row r="10095" spans="1:17">
      <c r="A10095">
        <v>67</v>
      </c>
      <c r="B10095" t="s">
        <v>5</v>
      </c>
      <c r="C10095" t="s">
        <v>9</v>
      </c>
      <c r="E10095">
        <v>121</v>
      </c>
      <c r="F10095" t="s">
        <v>500</v>
      </c>
      <c r="H10095" t="s">
        <v>501</v>
      </c>
      <c r="N10095" t="s">
        <v>8</v>
      </c>
      <c r="O10095">
        <v>4623</v>
      </c>
      <c r="P10095">
        <f t="shared" si="316"/>
        <v>4623</v>
      </c>
      <c r="Q10095">
        <f t="shared" si="317"/>
        <v>4623</v>
      </c>
    </row>
    <row r="10096" spans="1:17">
      <c r="A10096">
        <v>67</v>
      </c>
      <c r="B10096" t="s">
        <v>5</v>
      </c>
      <c r="C10096" t="s">
        <v>9</v>
      </c>
      <c r="E10096">
        <v>10</v>
      </c>
      <c r="F10096" t="s">
        <v>102</v>
      </c>
      <c r="H10096" t="s">
        <v>103</v>
      </c>
      <c r="N10096" t="s">
        <v>8</v>
      </c>
      <c r="O10096">
        <v>4830</v>
      </c>
      <c r="P10096">
        <f t="shared" si="316"/>
        <v>4830</v>
      </c>
      <c r="Q10096">
        <f t="shared" si="317"/>
        <v>4830</v>
      </c>
    </row>
    <row r="10097" spans="1:17">
      <c r="A10097">
        <v>67</v>
      </c>
      <c r="B10097" t="s">
        <v>5</v>
      </c>
      <c r="C10097" t="s">
        <v>9</v>
      </c>
      <c r="E10097">
        <v>135</v>
      </c>
      <c r="F10097" t="s">
        <v>346</v>
      </c>
      <c r="H10097" t="s">
        <v>347</v>
      </c>
      <c r="N10097" t="s">
        <v>8</v>
      </c>
      <c r="O10097">
        <v>4850</v>
      </c>
      <c r="P10097">
        <f t="shared" si="316"/>
        <v>4850</v>
      </c>
      <c r="Q10097">
        <f t="shared" si="317"/>
        <v>4850</v>
      </c>
    </row>
    <row r="10098" spans="1:17">
      <c r="A10098">
        <v>67</v>
      </c>
      <c r="B10098" t="s">
        <v>5</v>
      </c>
      <c r="C10098" t="s">
        <v>9</v>
      </c>
      <c r="E10098">
        <v>45</v>
      </c>
      <c r="F10098" t="s">
        <v>10</v>
      </c>
      <c r="H10098" t="s">
        <v>11</v>
      </c>
      <c r="N10098" t="s">
        <v>8</v>
      </c>
      <c r="O10098">
        <v>5250</v>
      </c>
      <c r="P10098">
        <f t="shared" si="316"/>
        <v>5250</v>
      </c>
      <c r="Q10098" t="str">
        <f t="shared" si="317"/>
        <v/>
      </c>
    </row>
    <row r="10099" spans="1:17">
      <c r="A10099">
        <v>67</v>
      </c>
      <c r="B10099" t="s">
        <v>5</v>
      </c>
      <c r="C10099" t="s">
        <v>9</v>
      </c>
      <c r="E10099">
        <v>134</v>
      </c>
      <c r="F10099" t="s">
        <v>356</v>
      </c>
      <c r="H10099" t="s">
        <v>357</v>
      </c>
      <c r="N10099" t="s">
        <v>8</v>
      </c>
      <c r="O10099">
        <v>5882</v>
      </c>
      <c r="P10099">
        <f t="shared" si="316"/>
        <v>5882</v>
      </c>
      <c r="Q10099" t="str">
        <f t="shared" si="317"/>
        <v/>
      </c>
    </row>
    <row r="10100" spans="1:17">
      <c r="A10100">
        <v>67</v>
      </c>
      <c r="B10100" t="s">
        <v>5</v>
      </c>
      <c r="C10100" t="s">
        <v>1</v>
      </c>
      <c r="E10100">
        <v>112</v>
      </c>
      <c r="F10100" t="s">
        <v>506</v>
      </c>
      <c r="H10100" t="s">
        <v>507</v>
      </c>
      <c r="N10100" t="s">
        <v>8</v>
      </c>
      <c r="O10100">
        <v>1747</v>
      </c>
      <c r="P10100">
        <f t="shared" si="316"/>
        <v>1747</v>
      </c>
      <c r="Q10100">
        <f t="shared" si="317"/>
        <v>1747</v>
      </c>
    </row>
    <row r="10101" spans="1:17">
      <c r="A10101">
        <v>67</v>
      </c>
      <c r="B10101" t="s">
        <v>5</v>
      </c>
      <c r="C10101" t="s">
        <v>1</v>
      </c>
      <c r="E10101">
        <v>127</v>
      </c>
      <c r="F10101" t="s">
        <v>218</v>
      </c>
      <c r="H10101" t="s">
        <v>219</v>
      </c>
      <c r="N10101" t="s">
        <v>8</v>
      </c>
      <c r="O10101">
        <v>1774</v>
      </c>
      <c r="P10101">
        <f t="shared" si="316"/>
        <v>1774</v>
      </c>
      <c r="Q10101">
        <f t="shared" si="317"/>
        <v>1774</v>
      </c>
    </row>
    <row r="10102" spans="1:17">
      <c r="A10102">
        <v>67</v>
      </c>
      <c r="B10102" t="s">
        <v>5</v>
      </c>
      <c r="C10102" t="s">
        <v>1</v>
      </c>
      <c r="E10102">
        <v>20</v>
      </c>
      <c r="F10102" t="s">
        <v>302</v>
      </c>
      <c r="H10102" t="s">
        <v>303</v>
      </c>
      <c r="N10102" t="s">
        <v>8</v>
      </c>
      <c r="O10102">
        <v>2048</v>
      </c>
      <c r="P10102">
        <f t="shared" si="316"/>
        <v>2048</v>
      </c>
      <c r="Q10102">
        <f t="shared" si="317"/>
        <v>2048</v>
      </c>
    </row>
    <row r="10103" spans="1:17">
      <c r="A10103">
        <v>67</v>
      </c>
      <c r="B10103" t="s">
        <v>5</v>
      </c>
      <c r="C10103" t="s">
        <v>1</v>
      </c>
      <c r="E10103">
        <v>93</v>
      </c>
      <c r="F10103" t="s">
        <v>402</v>
      </c>
      <c r="H10103" t="s">
        <v>403</v>
      </c>
      <c r="N10103" t="s">
        <v>8</v>
      </c>
      <c r="O10103">
        <v>2183</v>
      </c>
      <c r="P10103">
        <f t="shared" si="316"/>
        <v>2183</v>
      </c>
      <c r="Q10103">
        <f t="shared" si="317"/>
        <v>2183</v>
      </c>
    </row>
    <row r="10104" spans="1:17">
      <c r="A10104">
        <v>67</v>
      </c>
      <c r="B10104" t="s">
        <v>5</v>
      </c>
      <c r="C10104" t="s">
        <v>1</v>
      </c>
      <c r="E10104">
        <v>153</v>
      </c>
      <c r="F10104" t="s">
        <v>478</v>
      </c>
      <c r="H10104" t="s">
        <v>479</v>
      </c>
      <c r="N10104" t="s">
        <v>8</v>
      </c>
      <c r="O10104">
        <v>2279</v>
      </c>
      <c r="P10104">
        <f t="shared" si="316"/>
        <v>2279</v>
      </c>
      <c r="Q10104">
        <f t="shared" si="317"/>
        <v>2279</v>
      </c>
    </row>
    <row r="10105" spans="1:17">
      <c r="A10105">
        <v>67</v>
      </c>
      <c r="B10105" t="s">
        <v>5</v>
      </c>
      <c r="C10105" t="s">
        <v>1</v>
      </c>
      <c r="E10105">
        <v>151</v>
      </c>
      <c r="F10105" t="s">
        <v>510</v>
      </c>
      <c r="H10105" t="s">
        <v>511</v>
      </c>
      <c r="N10105" t="s">
        <v>8</v>
      </c>
      <c r="O10105">
        <v>2470</v>
      </c>
      <c r="P10105">
        <f t="shared" si="316"/>
        <v>2470</v>
      </c>
      <c r="Q10105">
        <f t="shared" si="317"/>
        <v>2470</v>
      </c>
    </row>
    <row r="10106" spans="1:17">
      <c r="A10106">
        <v>67</v>
      </c>
      <c r="B10106" t="s">
        <v>5</v>
      </c>
      <c r="C10106" t="s">
        <v>1</v>
      </c>
      <c r="E10106">
        <v>5</v>
      </c>
      <c r="F10106" t="s">
        <v>124</v>
      </c>
      <c r="H10106" t="s">
        <v>125</v>
      </c>
      <c r="N10106" t="s">
        <v>8</v>
      </c>
      <c r="O10106">
        <v>2519</v>
      </c>
      <c r="P10106">
        <f t="shared" si="316"/>
        <v>2519</v>
      </c>
      <c r="Q10106">
        <f t="shared" si="317"/>
        <v>2519</v>
      </c>
    </row>
    <row r="10107" spans="1:17">
      <c r="A10107">
        <v>67</v>
      </c>
      <c r="B10107" t="s">
        <v>5</v>
      </c>
      <c r="C10107" t="s">
        <v>1</v>
      </c>
      <c r="E10107">
        <v>11</v>
      </c>
      <c r="F10107" t="s">
        <v>498</v>
      </c>
      <c r="H10107" t="s">
        <v>499</v>
      </c>
      <c r="N10107" t="s">
        <v>8</v>
      </c>
      <c r="O10107">
        <v>2563</v>
      </c>
      <c r="P10107">
        <f t="shared" si="316"/>
        <v>2563</v>
      </c>
      <c r="Q10107">
        <f t="shared" si="317"/>
        <v>2563</v>
      </c>
    </row>
    <row r="10108" spans="1:17">
      <c r="A10108">
        <v>67</v>
      </c>
      <c r="B10108" t="s">
        <v>5</v>
      </c>
      <c r="C10108" t="s">
        <v>1</v>
      </c>
      <c r="E10108">
        <v>101</v>
      </c>
      <c r="F10108" t="s">
        <v>436</v>
      </c>
      <c r="H10108" t="s">
        <v>437</v>
      </c>
      <c r="N10108" t="s">
        <v>8</v>
      </c>
      <c r="O10108">
        <v>2569</v>
      </c>
      <c r="P10108">
        <f t="shared" si="316"/>
        <v>2569</v>
      </c>
      <c r="Q10108">
        <f t="shared" si="317"/>
        <v>2569</v>
      </c>
    </row>
    <row r="10109" spans="1:17">
      <c r="A10109">
        <v>67</v>
      </c>
      <c r="B10109" t="s">
        <v>5</v>
      </c>
      <c r="C10109" t="s">
        <v>1</v>
      </c>
      <c r="E10109">
        <v>88</v>
      </c>
      <c r="F10109" t="s">
        <v>512</v>
      </c>
      <c r="H10109" t="s">
        <v>513</v>
      </c>
      <c r="N10109" t="s">
        <v>8</v>
      </c>
      <c r="O10109">
        <v>2835</v>
      </c>
      <c r="P10109">
        <f t="shared" si="316"/>
        <v>2835</v>
      </c>
      <c r="Q10109">
        <f t="shared" si="317"/>
        <v>2835</v>
      </c>
    </row>
    <row r="10110" spans="1:17">
      <c r="A10110">
        <v>67</v>
      </c>
      <c r="B10110" t="s">
        <v>5</v>
      </c>
      <c r="C10110" t="s">
        <v>1</v>
      </c>
      <c r="E10110">
        <v>118</v>
      </c>
      <c r="F10110" t="s">
        <v>376</v>
      </c>
      <c r="H10110" t="s">
        <v>377</v>
      </c>
      <c r="N10110" t="s">
        <v>8</v>
      </c>
      <c r="O10110">
        <v>2904</v>
      </c>
      <c r="P10110">
        <f t="shared" si="316"/>
        <v>2904</v>
      </c>
      <c r="Q10110">
        <f t="shared" si="317"/>
        <v>2904</v>
      </c>
    </row>
    <row r="10111" spans="1:17">
      <c r="A10111">
        <v>67</v>
      </c>
      <c r="B10111" t="s">
        <v>5</v>
      </c>
      <c r="C10111" t="s">
        <v>1</v>
      </c>
      <c r="E10111">
        <v>72</v>
      </c>
      <c r="F10111" t="s">
        <v>58</v>
      </c>
      <c r="H10111" t="s">
        <v>59</v>
      </c>
      <c r="N10111" t="s">
        <v>8</v>
      </c>
      <c r="O10111">
        <v>3073</v>
      </c>
      <c r="P10111">
        <f t="shared" si="316"/>
        <v>3073</v>
      </c>
      <c r="Q10111">
        <f t="shared" si="317"/>
        <v>3073</v>
      </c>
    </row>
    <row r="10112" spans="1:17">
      <c r="A10112">
        <v>67</v>
      </c>
      <c r="B10112" t="s">
        <v>5</v>
      </c>
      <c r="C10112" t="s">
        <v>1</v>
      </c>
      <c r="E10112">
        <v>95</v>
      </c>
      <c r="F10112" t="s">
        <v>76</v>
      </c>
      <c r="H10112" t="s">
        <v>77</v>
      </c>
      <c r="N10112" t="s">
        <v>8</v>
      </c>
      <c r="O10112">
        <v>3162</v>
      </c>
      <c r="P10112">
        <f t="shared" si="316"/>
        <v>3162</v>
      </c>
      <c r="Q10112">
        <f t="shared" si="317"/>
        <v>3162</v>
      </c>
    </row>
    <row r="10113" spans="1:17">
      <c r="A10113">
        <v>67</v>
      </c>
      <c r="B10113" t="s">
        <v>5</v>
      </c>
      <c r="C10113" t="s">
        <v>1</v>
      </c>
      <c r="E10113">
        <v>150</v>
      </c>
      <c r="F10113" t="s">
        <v>52</v>
      </c>
      <c r="H10113" t="s">
        <v>53</v>
      </c>
      <c r="N10113" t="s">
        <v>8</v>
      </c>
      <c r="O10113">
        <v>3214</v>
      </c>
      <c r="P10113">
        <f t="shared" si="316"/>
        <v>3214</v>
      </c>
      <c r="Q10113">
        <f t="shared" si="317"/>
        <v>3214</v>
      </c>
    </row>
    <row r="10114" spans="1:17">
      <c r="A10114">
        <v>67</v>
      </c>
      <c r="B10114" t="s">
        <v>5</v>
      </c>
      <c r="C10114" t="s">
        <v>1</v>
      </c>
      <c r="E10114">
        <v>149</v>
      </c>
      <c r="F10114" t="s">
        <v>86</v>
      </c>
      <c r="H10114" t="s">
        <v>87</v>
      </c>
      <c r="N10114" t="s">
        <v>4</v>
      </c>
      <c r="O10114">
        <v>3222</v>
      </c>
      <c r="P10114">
        <f t="shared" si="316"/>
        <v>3222</v>
      </c>
      <c r="Q10114">
        <f t="shared" si="317"/>
        <v>3222</v>
      </c>
    </row>
    <row r="10115" spans="1:17">
      <c r="A10115">
        <v>67</v>
      </c>
      <c r="B10115" t="s">
        <v>5</v>
      </c>
      <c r="C10115" t="s">
        <v>1</v>
      </c>
      <c r="E10115">
        <v>106</v>
      </c>
      <c r="F10115" t="s">
        <v>114</v>
      </c>
      <c r="H10115" t="s">
        <v>115</v>
      </c>
      <c r="N10115" t="s">
        <v>8</v>
      </c>
      <c r="O10115">
        <v>3271</v>
      </c>
      <c r="P10115">
        <f t="shared" ref="P10115:P10178" si="318">IF(O10115&gt;VLOOKUP($A10115,$S:$W,4,FALSE),IF(O10115&lt;VLOOKUP($A10115,$S:$W,5,FALSE),O10115,""),"")</f>
        <v>3271</v>
      </c>
      <c r="Q10115">
        <f t="shared" ref="Q10115:Q10178" si="319">IF(O10115&gt;VLOOKUP($A10115,$S:$AA,8,FALSE),IF(O10115&lt;VLOOKUP($A10115,$S:$AA,9,FALSE),O10115,""),"")</f>
        <v>3271</v>
      </c>
    </row>
    <row r="10116" spans="1:17">
      <c r="A10116">
        <v>67</v>
      </c>
      <c r="B10116" t="s">
        <v>5</v>
      </c>
      <c r="C10116" t="s">
        <v>1</v>
      </c>
      <c r="E10116">
        <v>89</v>
      </c>
      <c r="F10116" t="s">
        <v>508</v>
      </c>
      <c r="H10116" t="s">
        <v>509</v>
      </c>
      <c r="N10116" t="s">
        <v>8</v>
      </c>
      <c r="O10116">
        <v>3705</v>
      </c>
      <c r="P10116">
        <f t="shared" si="318"/>
        <v>3705</v>
      </c>
      <c r="Q10116">
        <f t="shared" si="319"/>
        <v>3705</v>
      </c>
    </row>
    <row r="10117" spans="1:17">
      <c r="A10117">
        <v>67</v>
      </c>
      <c r="B10117" t="s">
        <v>5</v>
      </c>
      <c r="C10117" t="s">
        <v>1</v>
      </c>
      <c r="E10117">
        <v>19</v>
      </c>
      <c r="F10117" t="s">
        <v>162</v>
      </c>
      <c r="H10117" t="s">
        <v>163</v>
      </c>
      <c r="N10117" t="s">
        <v>8</v>
      </c>
      <c r="O10117">
        <v>3937</v>
      </c>
      <c r="P10117">
        <f t="shared" si="318"/>
        <v>3937</v>
      </c>
      <c r="Q10117">
        <f t="shared" si="319"/>
        <v>3937</v>
      </c>
    </row>
    <row r="10118" spans="1:17">
      <c r="A10118">
        <v>67</v>
      </c>
      <c r="B10118" t="s">
        <v>5</v>
      </c>
      <c r="C10118" t="s">
        <v>1</v>
      </c>
      <c r="E10118">
        <v>147</v>
      </c>
      <c r="F10118" t="s">
        <v>68</v>
      </c>
      <c r="H10118" t="s">
        <v>69</v>
      </c>
      <c r="N10118" t="s">
        <v>4</v>
      </c>
      <c r="O10118">
        <v>4526</v>
      </c>
      <c r="P10118">
        <f t="shared" si="318"/>
        <v>4526</v>
      </c>
      <c r="Q10118">
        <f t="shared" si="319"/>
        <v>4526</v>
      </c>
    </row>
    <row r="10119" spans="1:17">
      <c r="A10119">
        <v>67</v>
      </c>
      <c r="B10119" t="s">
        <v>5</v>
      </c>
      <c r="C10119" t="s">
        <v>1</v>
      </c>
      <c r="E10119">
        <v>4</v>
      </c>
      <c r="F10119" t="s">
        <v>74</v>
      </c>
      <c r="H10119" t="s">
        <v>75</v>
      </c>
      <c r="N10119" t="s">
        <v>8</v>
      </c>
      <c r="O10119">
        <v>4926</v>
      </c>
      <c r="P10119">
        <f t="shared" si="318"/>
        <v>4926</v>
      </c>
      <c r="Q10119">
        <f t="shared" si="319"/>
        <v>4926</v>
      </c>
    </row>
    <row r="10120" spans="1:17">
      <c r="A10120">
        <v>67</v>
      </c>
      <c r="B10120" t="s">
        <v>5</v>
      </c>
      <c r="C10120" t="s">
        <v>1</v>
      </c>
      <c r="E10120">
        <v>146</v>
      </c>
      <c r="F10120" t="s">
        <v>252</v>
      </c>
      <c r="H10120" t="s">
        <v>253</v>
      </c>
      <c r="N10120" t="s">
        <v>8</v>
      </c>
      <c r="O10120">
        <v>5246</v>
      </c>
      <c r="P10120">
        <f t="shared" si="318"/>
        <v>5246</v>
      </c>
      <c r="Q10120" t="str">
        <f t="shared" si="319"/>
        <v/>
      </c>
    </row>
    <row r="10121" spans="1:17">
      <c r="A10121">
        <v>67</v>
      </c>
      <c r="B10121" t="s">
        <v>5</v>
      </c>
      <c r="C10121" t="s">
        <v>1</v>
      </c>
      <c r="E10121">
        <v>154</v>
      </c>
      <c r="F10121" t="s">
        <v>344</v>
      </c>
      <c r="H10121" t="s">
        <v>345</v>
      </c>
      <c r="N10121" t="s">
        <v>4</v>
      </c>
      <c r="O10121">
        <v>5638</v>
      </c>
      <c r="P10121">
        <f t="shared" si="318"/>
        <v>5638</v>
      </c>
      <c r="Q10121" t="str">
        <f t="shared" si="319"/>
        <v/>
      </c>
    </row>
    <row r="10122" spans="1:17">
      <c r="A10122">
        <v>67</v>
      </c>
      <c r="B10122" t="s">
        <v>5</v>
      </c>
      <c r="C10122" t="s">
        <v>1</v>
      </c>
      <c r="E10122">
        <v>1</v>
      </c>
      <c r="F10122" t="s">
        <v>12</v>
      </c>
      <c r="H10122" t="s">
        <v>13</v>
      </c>
      <c r="N10122" t="s">
        <v>8</v>
      </c>
      <c r="O10122">
        <v>6530</v>
      </c>
      <c r="P10122">
        <f t="shared" si="318"/>
        <v>6530</v>
      </c>
      <c r="Q10122" t="str">
        <f t="shared" si="319"/>
        <v/>
      </c>
    </row>
    <row r="10123" spans="1:17">
      <c r="A10123">
        <v>67</v>
      </c>
      <c r="B10123" t="s">
        <v>5</v>
      </c>
      <c r="C10123" t="s">
        <v>1</v>
      </c>
      <c r="E10123">
        <v>148</v>
      </c>
      <c r="F10123" t="s">
        <v>298</v>
      </c>
      <c r="H10123" t="s">
        <v>299</v>
      </c>
      <c r="N10123" t="s">
        <v>8</v>
      </c>
      <c r="O10123">
        <v>6782</v>
      </c>
      <c r="P10123">
        <f t="shared" si="318"/>
        <v>6782</v>
      </c>
      <c r="Q10123" t="str">
        <f t="shared" si="319"/>
        <v/>
      </c>
    </row>
    <row r="10124" spans="1:17">
      <c r="A10124">
        <v>68</v>
      </c>
      <c r="B10124" t="s">
        <v>16</v>
      </c>
      <c r="C10124" t="s">
        <v>9</v>
      </c>
      <c r="D10124" t="s">
        <v>23</v>
      </c>
      <c r="E10124">
        <v>145</v>
      </c>
      <c r="F10124" t="s">
        <v>206</v>
      </c>
      <c r="H10124" t="s">
        <v>207</v>
      </c>
      <c r="I10124" t="s">
        <v>208</v>
      </c>
      <c r="J10124" t="s">
        <v>209</v>
      </c>
      <c r="K10124">
        <v>0.68243243200000003</v>
      </c>
      <c r="L10124">
        <v>5</v>
      </c>
      <c r="M10124">
        <v>3.06</v>
      </c>
      <c r="N10124" t="s">
        <v>4</v>
      </c>
      <c r="O10124">
        <v>881</v>
      </c>
      <c r="P10124">
        <f t="shared" si="318"/>
        <v>881</v>
      </c>
      <c r="Q10124">
        <f t="shared" si="319"/>
        <v>881</v>
      </c>
    </row>
    <row r="10125" spans="1:17">
      <c r="A10125">
        <v>68</v>
      </c>
      <c r="B10125" t="s">
        <v>16</v>
      </c>
      <c r="C10125" t="s">
        <v>9</v>
      </c>
      <c r="D10125" t="s">
        <v>17</v>
      </c>
      <c r="E10125">
        <v>52</v>
      </c>
      <c r="F10125" t="s">
        <v>18</v>
      </c>
      <c r="G10125" t="s">
        <v>19</v>
      </c>
      <c r="H10125" t="s">
        <v>20</v>
      </c>
      <c r="I10125" t="s">
        <v>21</v>
      </c>
      <c r="J10125" t="s">
        <v>22</v>
      </c>
      <c r="K10125">
        <v>1</v>
      </c>
      <c r="L10125">
        <v>4</v>
      </c>
      <c r="M10125">
        <v>3</v>
      </c>
      <c r="N10125" t="s">
        <v>4</v>
      </c>
      <c r="O10125">
        <v>894</v>
      </c>
      <c r="P10125">
        <f t="shared" si="318"/>
        <v>894</v>
      </c>
      <c r="Q10125">
        <f t="shared" si="319"/>
        <v>894</v>
      </c>
    </row>
    <row r="10126" spans="1:17">
      <c r="A10126">
        <v>68</v>
      </c>
      <c r="B10126" t="s">
        <v>16</v>
      </c>
      <c r="C10126" t="s">
        <v>9</v>
      </c>
      <c r="D10126" t="s">
        <v>23</v>
      </c>
      <c r="E10126">
        <v>144</v>
      </c>
      <c r="F10126" t="s">
        <v>270</v>
      </c>
      <c r="H10126" t="s">
        <v>271</v>
      </c>
      <c r="I10126" t="s">
        <v>272</v>
      </c>
      <c r="J10126" t="s">
        <v>273</v>
      </c>
      <c r="K10126">
        <v>0.79729729699999996</v>
      </c>
      <c r="L10126">
        <v>4</v>
      </c>
      <c r="M10126">
        <v>3.2</v>
      </c>
      <c r="N10126" t="s">
        <v>4</v>
      </c>
      <c r="O10126">
        <v>1011</v>
      </c>
      <c r="P10126">
        <f t="shared" si="318"/>
        <v>1011</v>
      </c>
      <c r="Q10126">
        <f t="shared" si="319"/>
        <v>1011</v>
      </c>
    </row>
    <row r="10127" spans="1:17">
      <c r="A10127">
        <v>68</v>
      </c>
      <c r="B10127" t="s">
        <v>16</v>
      </c>
      <c r="C10127" t="s">
        <v>9</v>
      </c>
      <c r="D10127" t="s">
        <v>17</v>
      </c>
      <c r="E10127">
        <v>142</v>
      </c>
      <c r="F10127" t="s">
        <v>372</v>
      </c>
      <c r="G10127" t="s">
        <v>34</v>
      </c>
      <c r="H10127" t="s">
        <v>373</v>
      </c>
      <c r="I10127" t="s">
        <v>374</v>
      </c>
      <c r="J10127" t="s">
        <v>375</v>
      </c>
      <c r="K10127">
        <v>0.61206896600000005</v>
      </c>
      <c r="L10127">
        <v>4</v>
      </c>
      <c r="M10127">
        <v>2.9689999999999999</v>
      </c>
      <c r="N10127" t="s">
        <v>4</v>
      </c>
      <c r="O10127">
        <v>1180</v>
      </c>
      <c r="P10127">
        <f t="shared" si="318"/>
        <v>1180</v>
      </c>
      <c r="Q10127">
        <f t="shared" si="319"/>
        <v>1180</v>
      </c>
    </row>
    <row r="10128" spans="1:17">
      <c r="A10128">
        <v>68</v>
      </c>
      <c r="B10128" t="s">
        <v>16</v>
      </c>
      <c r="C10128" t="s">
        <v>9</v>
      </c>
      <c r="D10128" t="s">
        <v>17</v>
      </c>
      <c r="E10128">
        <v>10</v>
      </c>
      <c r="F10128" t="s">
        <v>348</v>
      </c>
      <c r="G10128" t="s">
        <v>19</v>
      </c>
      <c r="H10128" t="s">
        <v>349</v>
      </c>
      <c r="I10128" t="s">
        <v>350</v>
      </c>
      <c r="J10128" t="s">
        <v>351</v>
      </c>
      <c r="K10128">
        <v>0.71739130399999995</v>
      </c>
      <c r="L10128">
        <v>6</v>
      </c>
      <c r="M10128">
        <v>2.33</v>
      </c>
      <c r="N10128" t="s">
        <v>4</v>
      </c>
      <c r="O10128">
        <v>1213</v>
      </c>
      <c r="P10128">
        <f t="shared" si="318"/>
        <v>1213</v>
      </c>
      <c r="Q10128">
        <f t="shared" si="319"/>
        <v>1213</v>
      </c>
    </row>
    <row r="10129" spans="1:17">
      <c r="A10129">
        <v>68</v>
      </c>
      <c r="B10129" t="s">
        <v>16</v>
      </c>
      <c r="C10129" t="s">
        <v>9</v>
      </c>
      <c r="D10129" t="s">
        <v>23</v>
      </c>
      <c r="E10129">
        <v>6</v>
      </c>
      <c r="F10129" t="s">
        <v>174</v>
      </c>
      <c r="H10129" t="s">
        <v>175</v>
      </c>
      <c r="I10129" t="s">
        <v>176</v>
      </c>
      <c r="J10129" t="s">
        <v>177</v>
      </c>
      <c r="K10129">
        <v>0.69021739100000001</v>
      </c>
      <c r="L10129">
        <v>4</v>
      </c>
      <c r="M10129">
        <v>3.29</v>
      </c>
      <c r="N10129" t="s">
        <v>4</v>
      </c>
      <c r="O10129">
        <v>1283</v>
      </c>
      <c r="P10129">
        <f t="shared" si="318"/>
        <v>1283</v>
      </c>
      <c r="Q10129">
        <f t="shared" si="319"/>
        <v>1283</v>
      </c>
    </row>
    <row r="10130" spans="1:17">
      <c r="A10130">
        <v>68</v>
      </c>
      <c r="B10130" t="s">
        <v>16</v>
      </c>
      <c r="C10130" t="s">
        <v>9</v>
      </c>
      <c r="D10130" t="s">
        <v>17</v>
      </c>
      <c r="E10130">
        <v>44</v>
      </c>
      <c r="F10130" t="s">
        <v>192</v>
      </c>
      <c r="G10130" t="s">
        <v>34</v>
      </c>
      <c r="H10130" t="s">
        <v>193</v>
      </c>
      <c r="I10130" t="s">
        <v>194</v>
      </c>
      <c r="J10130" t="s">
        <v>195</v>
      </c>
      <c r="K10130">
        <v>0.75816993499999996</v>
      </c>
      <c r="L10130">
        <v>7</v>
      </c>
      <c r="M10130">
        <v>2.762</v>
      </c>
      <c r="N10130" t="s">
        <v>4</v>
      </c>
      <c r="O10130">
        <v>1344</v>
      </c>
      <c r="P10130">
        <f t="shared" si="318"/>
        <v>1344</v>
      </c>
      <c r="Q10130">
        <f t="shared" si="319"/>
        <v>1344</v>
      </c>
    </row>
    <row r="10131" spans="1:17">
      <c r="A10131">
        <v>68</v>
      </c>
      <c r="B10131" t="s">
        <v>16</v>
      </c>
      <c r="C10131" t="s">
        <v>9</v>
      </c>
      <c r="D10131" t="s">
        <v>17</v>
      </c>
      <c r="E10131">
        <v>98</v>
      </c>
      <c r="F10131" t="s">
        <v>232</v>
      </c>
      <c r="G10131" t="s">
        <v>34</v>
      </c>
      <c r="H10131" t="s">
        <v>233</v>
      </c>
      <c r="I10131" t="s">
        <v>234</v>
      </c>
      <c r="J10131" t="s">
        <v>235</v>
      </c>
      <c r="K10131">
        <v>0.64935064899999995</v>
      </c>
      <c r="L10131">
        <v>4</v>
      </c>
      <c r="M10131">
        <v>4.6500000000000004</v>
      </c>
      <c r="N10131" t="s">
        <v>4</v>
      </c>
      <c r="O10131">
        <v>1570</v>
      </c>
      <c r="P10131">
        <f t="shared" si="318"/>
        <v>1570</v>
      </c>
      <c r="Q10131">
        <f t="shared" si="319"/>
        <v>1570</v>
      </c>
    </row>
    <row r="10132" spans="1:17">
      <c r="A10132">
        <v>68</v>
      </c>
      <c r="B10132" t="s">
        <v>16</v>
      </c>
      <c r="C10132" t="s">
        <v>9</v>
      </c>
      <c r="D10132" t="s">
        <v>23</v>
      </c>
      <c r="E10132">
        <v>57</v>
      </c>
      <c r="F10132" t="s">
        <v>202</v>
      </c>
      <c r="H10132" t="s">
        <v>203</v>
      </c>
      <c r="I10132" t="s">
        <v>204</v>
      </c>
      <c r="J10132" t="s">
        <v>205</v>
      </c>
      <c r="K10132">
        <v>0.5</v>
      </c>
      <c r="L10132">
        <v>5</v>
      </c>
      <c r="M10132">
        <v>2.83</v>
      </c>
      <c r="N10132" t="s">
        <v>4</v>
      </c>
      <c r="O10132">
        <v>1574</v>
      </c>
      <c r="P10132">
        <f t="shared" si="318"/>
        <v>1574</v>
      </c>
      <c r="Q10132">
        <f t="shared" si="319"/>
        <v>1574</v>
      </c>
    </row>
    <row r="10133" spans="1:17">
      <c r="A10133">
        <v>68</v>
      </c>
      <c r="B10133" t="s">
        <v>16</v>
      </c>
      <c r="C10133" t="s">
        <v>9</v>
      </c>
      <c r="D10133" t="s">
        <v>23</v>
      </c>
      <c r="E10133">
        <v>51</v>
      </c>
      <c r="F10133" t="s">
        <v>254</v>
      </c>
      <c r="H10133" t="s">
        <v>255</v>
      </c>
      <c r="I10133" t="s">
        <v>256</v>
      </c>
      <c r="J10133" t="s">
        <v>257</v>
      </c>
      <c r="K10133">
        <v>0.765151515</v>
      </c>
      <c r="L10133">
        <v>6</v>
      </c>
      <c r="M10133">
        <v>3.08</v>
      </c>
      <c r="N10133" t="s">
        <v>4</v>
      </c>
      <c r="O10133">
        <v>1590</v>
      </c>
      <c r="P10133">
        <f t="shared" si="318"/>
        <v>1590</v>
      </c>
      <c r="Q10133">
        <f t="shared" si="319"/>
        <v>1590</v>
      </c>
    </row>
    <row r="10134" spans="1:17">
      <c r="A10134">
        <v>68</v>
      </c>
      <c r="B10134" t="s">
        <v>16</v>
      </c>
      <c r="C10134" t="s">
        <v>9</v>
      </c>
      <c r="D10134" t="s">
        <v>23</v>
      </c>
      <c r="E10134">
        <v>126</v>
      </c>
      <c r="F10134" t="s">
        <v>54</v>
      </c>
      <c r="H10134" t="s">
        <v>55</v>
      </c>
      <c r="I10134" t="s">
        <v>56</v>
      </c>
      <c r="J10134" t="s">
        <v>57</v>
      </c>
      <c r="K10134">
        <v>0.82191780800000003</v>
      </c>
      <c r="L10134">
        <v>4</v>
      </c>
      <c r="M10134">
        <v>2.95</v>
      </c>
      <c r="N10134" t="s">
        <v>4</v>
      </c>
      <c r="O10134">
        <v>1595</v>
      </c>
      <c r="P10134">
        <f t="shared" si="318"/>
        <v>1595</v>
      </c>
      <c r="Q10134">
        <f t="shared" si="319"/>
        <v>1595</v>
      </c>
    </row>
    <row r="10135" spans="1:17">
      <c r="A10135">
        <v>68</v>
      </c>
      <c r="B10135" t="s">
        <v>16</v>
      </c>
      <c r="C10135" t="s">
        <v>9</v>
      </c>
      <c r="D10135" t="s">
        <v>23</v>
      </c>
      <c r="E10135">
        <v>133</v>
      </c>
      <c r="F10135" t="s">
        <v>210</v>
      </c>
      <c r="H10135" t="s">
        <v>211</v>
      </c>
      <c r="I10135" t="s">
        <v>212</v>
      </c>
      <c r="J10135" t="s">
        <v>213</v>
      </c>
      <c r="K10135">
        <v>0.90647482000000001</v>
      </c>
      <c r="L10135">
        <v>6</v>
      </c>
      <c r="M10135">
        <v>3.05</v>
      </c>
      <c r="N10135" t="s">
        <v>4</v>
      </c>
      <c r="O10135">
        <v>1871</v>
      </c>
      <c r="P10135">
        <f t="shared" si="318"/>
        <v>1871</v>
      </c>
      <c r="Q10135">
        <f t="shared" si="319"/>
        <v>1871</v>
      </c>
    </row>
    <row r="10136" spans="1:17">
      <c r="A10136">
        <v>68</v>
      </c>
      <c r="B10136" t="s">
        <v>16</v>
      </c>
      <c r="C10136" t="s">
        <v>9</v>
      </c>
      <c r="D10136" t="s">
        <v>17</v>
      </c>
      <c r="E10136">
        <v>26</v>
      </c>
      <c r="F10136" t="s">
        <v>150</v>
      </c>
      <c r="G10136" t="s">
        <v>34</v>
      </c>
      <c r="H10136" t="s">
        <v>151</v>
      </c>
      <c r="I10136" t="s">
        <v>152</v>
      </c>
      <c r="J10136" t="s">
        <v>153</v>
      </c>
      <c r="K10136">
        <v>0.736486486</v>
      </c>
      <c r="L10136">
        <v>4</v>
      </c>
      <c r="M10136">
        <v>2.6920000000000002</v>
      </c>
      <c r="N10136" t="s">
        <v>4</v>
      </c>
      <c r="O10136">
        <v>1880</v>
      </c>
      <c r="P10136">
        <f t="shared" si="318"/>
        <v>1880</v>
      </c>
      <c r="Q10136">
        <f t="shared" si="319"/>
        <v>1880</v>
      </c>
    </row>
    <row r="10137" spans="1:17">
      <c r="A10137">
        <v>68</v>
      </c>
      <c r="B10137" t="s">
        <v>16</v>
      </c>
      <c r="C10137" t="s">
        <v>9</v>
      </c>
      <c r="D10137" t="s">
        <v>17</v>
      </c>
      <c r="E10137">
        <v>53</v>
      </c>
      <c r="F10137" t="s">
        <v>358</v>
      </c>
      <c r="G10137" t="s">
        <v>34</v>
      </c>
      <c r="H10137" t="s">
        <v>359</v>
      </c>
      <c r="I10137" t="s">
        <v>360</v>
      </c>
      <c r="J10137" t="s">
        <v>361</v>
      </c>
      <c r="K10137">
        <v>0.86666600000000005</v>
      </c>
      <c r="L10137">
        <v>4</v>
      </c>
      <c r="M10137">
        <v>3.8690000000000002</v>
      </c>
      <c r="N10137" t="s">
        <v>4</v>
      </c>
      <c r="O10137">
        <v>2006</v>
      </c>
      <c r="P10137">
        <f t="shared" si="318"/>
        <v>2006</v>
      </c>
      <c r="Q10137">
        <f t="shared" si="319"/>
        <v>2006</v>
      </c>
    </row>
    <row r="10138" spans="1:17">
      <c r="A10138">
        <v>68</v>
      </c>
      <c r="B10138" t="s">
        <v>16</v>
      </c>
      <c r="C10138" t="s">
        <v>9</v>
      </c>
      <c r="D10138" t="s">
        <v>17</v>
      </c>
      <c r="E10138">
        <v>20</v>
      </c>
      <c r="F10138" t="s">
        <v>394</v>
      </c>
      <c r="G10138" t="s">
        <v>34</v>
      </c>
      <c r="H10138" t="s">
        <v>395</v>
      </c>
      <c r="I10138" t="s">
        <v>396</v>
      </c>
      <c r="J10138" t="s">
        <v>397</v>
      </c>
      <c r="K10138">
        <v>0.83448275900000002</v>
      </c>
      <c r="L10138">
        <v>4</v>
      </c>
      <c r="M10138">
        <v>3.12</v>
      </c>
      <c r="N10138" t="s">
        <v>4</v>
      </c>
      <c r="O10138">
        <v>2021</v>
      </c>
      <c r="P10138">
        <f t="shared" si="318"/>
        <v>2021</v>
      </c>
      <c r="Q10138">
        <f t="shared" si="319"/>
        <v>2021</v>
      </c>
    </row>
    <row r="10139" spans="1:17">
      <c r="A10139">
        <v>68</v>
      </c>
      <c r="B10139" t="s">
        <v>16</v>
      </c>
      <c r="C10139" t="s">
        <v>9</v>
      </c>
      <c r="D10139" t="s">
        <v>23</v>
      </c>
      <c r="E10139">
        <v>15</v>
      </c>
      <c r="F10139" t="s">
        <v>304</v>
      </c>
      <c r="H10139" t="s">
        <v>305</v>
      </c>
      <c r="I10139" t="s">
        <v>306</v>
      </c>
      <c r="J10139" t="s">
        <v>307</v>
      </c>
      <c r="K10139">
        <v>0.48201438800000002</v>
      </c>
      <c r="L10139">
        <v>4</v>
      </c>
      <c r="M10139">
        <v>2.8</v>
      </c>
      <c r="N10139" t="s">
        <v>4</v>
      </c>
      <c r="O10139">
        <v>2132</v>
      </c>
      <c r="P10139">
        <f t="shared" si="318"/>
        <v>2132</v>
      </c>
      <c r="Q10139">
        <f t="shared" si="319"/>
        <v>2132</v>
      </c>
    </row>
    <row r="10140" spans="1:17">
      <c r="A10140">
        <v>68</v>
      </c>
      <c r="B10140" t="s">
        <v>16</v>
      </c>
      <c r="C10140" t="s">
        <v>1</v>
      </c>
      <c r="D10140" t="s">
        <v>17</v>
      </c>
      <c r="E10140">
        <v>35</v>
      </c>
      <c r="F10140" t="s">
        <v>320</v>
      </c>
      <c r="G10140" t="s">
        <v>19</v>
      </c>
      <c r="H10140" t="s">
        <v>321</v>
      </c>
      <c r="I10140" t="s">
        <v>322</v>
      </c>
      <c r="J10140" t="s">
        <v>323</v>
      </c>
      <c r="K10140">
        <v>0.99299999999999999</v>
      </c>
      <c r="L10140">
        <v>4</v>
      </c>
      <c r="M10140">
        <v>3.0219999999999998</v>
      </c>
      <c r="N10140" t="s">
        <v>4</v>
      </c>
      <c r="O10140">
        <v>859</v>
      </c>
      <c r="P10140">
        <f t="shared" si="318"/>
        <v>859</v>
      </c>
      <c r="Q10140">
        <f t="shared" si="319"/>
        <v>859</v>
      </c>
    </row>
    <row r="10141" spans="1:17">
      <c r="A10141">
        <v>68</v>
      </c>
      <c r="B10141" t="s">
        <v>16</v>
      </c>
      <c r="C10141" t="s">
        <v>1</v>
      </c>
      <c r="D10141" t="s">
        <v>17</v>
      </c>
      <c r="E10141">
        <v>46</v>
      </c>
      <c r="F10141" t="s">
        <v>282</v>
      </c>
      <c r="G10141" t="s">
        <v>34</v>
      </c>
      <c r="H10141" t="s">
        <v>283</v>
      </c>
      <c r="I10141" t="s">
        <v>284</v>
      </c>
      <c r="J10141" t="s">
        <v>285</v>
      </c>
      <c r="K10141">
        <v>0.82499999999999996</v>
      </c>
      <c r="L10141">
        <v>3</v>
      </c>
      <c r="M10141">
        <v>3.4820000000000002</v>
      </c>
      <c r="N10141" t="s">
        <v>4</v>
      </c>
      <c r="O10141">
        <v>888</v>
      </c>
      <c r="P10141">
        <f t="shared" si="318"/>
        <v>888</v>
      </c>
      <c r="Q10141">
        <f t="shared" si="319"/>
        <v>888</v>
      </c>
    </row>
    <row r="10142" spans="1:17">
      <c r="A10142">
        <v>68</v>
      </c>
      <c r="B10142" t="s">
        <v>16</v>
      </c>
      <c r="C10142" t="s">
        <v>1</v>
      </c>
      <c r="D10142" t="s">
        <v>23</v>
      </c>
      <c r="E10142">
        <v>87</v>
      </c>
      <c r="F10142" t="s">
        <v>28</v>
      </c>
      <c r="H10142" t="s">
        <v>29</v>
      </c>
      <c r="I10142" t="s">
        <v>30</v>
      </c>
      <c r="J10142" t="s">
        <v>31</v>
      </c>
      <c r="K10142">
        <v>0.88275862100000002</v>
      </c>
      <c r="L10142">
        <v>5</v>
      </c>
      <c r="M10142">
        <v>3.49</v>
      </c>
      <c r="N10142" t="s">
        <v>4</v>
      </c>
      <c r="O10142">
        <v>1152</v>
      </c>
      <c r="P10142">
        <f t="shared" si="318"/>
        <v>1152</v>
      </c>
      <c r="Q10142">
        <f t="shared" si="319"/>
        <v>1152</v>
      </c>
    </row>
    <row r="10143" spans="1:17">
      <c r="A10143">
        <v>68</v>
      </c>
      <c r="B10143" t="s">
        <v>16</v>
      </c>
      <c r="C10143" t="s">
        <v>1</v>
      </c>
      <c r="D10143" t="s">
        <v>23</v>
      </c>
      <c r="E10143">
        <v>96</v>
      </c>
      <c r="F10143" t="s">
        <v>240</v>
      </c>
      <c r="H10143" t="s">
        <v>241</v>
      </c>
      <c r="I10143" t="s">
        <v>242</v>
      </c>
      <c r="J10143" t="s">
        <v>243</v>
      </c>
      <c r="K10143">
        <v>0.85454545500000001</v>
      </c>
      <c r="L10143">
        <v>3</v>
      </c>
      <c r="M10143">
        <v>2.83</v>
      </c>
      <c r="N10143" t="s">
        <v>4</v>
      </c>
      <c r="O10143">
        <v>1152</v>
      </c>
      <c r="P10143">
        <f t="shared" si="318"/>
        <v>1152</v>
      </c>
      <c r="Q10143">
        <f t="shared" si="319"/>
        <v>1152</v>
      </c>
    </row>
    <row r="10144" spans="1:17">
      <c r="A10144">
        <v>68</v>
      </c>
      <c r="B10144" t="s">
        <v>16</v>
      </c>
      <c r="C10144" t="s">
        <v>1</v>
      </c>
      <c r="D10144" t="s">
        <v>17</v>
      </c>
      <c r="E10144">
        <v>33</v>
      </c>
      <c r="F10144" t="s">
        <v>82</v>
      </c>
      <c r="G10144" t="s">
        <v>34</v>
      </c>
      <c r="H10144" t="s">
        <v>83</v>
      </c>
      <c r="I10144" t="s">
        <v>84</v>
      </c>
      <c r="J10144" t="s">
        <v>85</v>
      </c>
      <c r="K10144">
        <v>0.71724137899999996</v>
      </c>
      <c r="L10144">
        <v>5</v>
      </c>
      <c r="M10144">
        <v>2.77</v>
      </c>
      <c r="N10144" t="s">
        <v>4</v>
      </c>
      <c r="O10144">
        <v>1199</v>
      </c>
      <c r="P10144">
        <f t="shared" si="318"/>
        <v>1199</v>
      </c>
      <c r="Q10144">
        <f t="shared" si="319"/>
        <v>1199</v>
      </c>
    </row>
    <row r="10145" spans="1:17">
      <c r="A10145">
        <v>68</v>
      </c>
      <c r="B10145" t="s">
        <v>16</v>
      </c>
      <c r="C10145" t="s">
        <v>1</v>
      </c>
      <c r="D10145" t="s">
        <v>17</v>
      </c>
      <c r="E10145">
        <v>32</v>
      </c>
      <c r="F10145" t="s">
        <v>492</v>
      </c>
      <c r="G10145" t="s">
        <v>34</v>
      </c>
      <c r="H10145" t="s">
        <v>493</v>
      </c>
      <c r="I10145" t="s">
        <v>494</v>
      </c>
      <c r="J10145" t="s">
        <v>495</v>
      </c>
      <c r="K10145">
        <v>0.869281046</v>
      </c>
      <c r="L10145">
        <v>4</v>
      </c>
      <c r="M10145">
        <v>2.61</v>
      </c>
      <c r="N10145" t="s">
        <v>4</v>
      </c>
      <c r="O10145">
        <v>1233</v>
      </c>
      <c r="P10145">
        <f t="shared" si="318"/>
        <v>1233</v>
      </c>
      <c r="Q10145">
        <f t="shared" si="319"/>
        <v>1233</v>
      </c>
    </row>
    <row r="10146" spans="1:17">
      <c r="A10146">
        <v>68</v>
      </c>
      <c r="B10146" t="s">
        <v>16</v>
      </c>
      <c r="C10146" t="s">
        <v>1</v>
      </c>
      <c r="D10146" t="s">
        <v>23</v>
      </c>
      <c r="E10146">
        <v>130</v>
      </c>
      <c r="F10146" t="s">
        <v>154</v>
      </c>
      <c r="H10146" t="s">
        <v>155</v>
      </c>
      <c r="I10146" t="s">
        <v>156</v>
      </c>
      <c r="J10146" t="s">
        <v>157</v>
      </c>
      <c r="K10146">
        <v>0.78571428600000004</v>
      </c>
      <c r="L10146">
        <v>5</v>
      </c>
      <c r="M10146">
        <v>3.55</v>
      </c>
      <c r="N10146" t="s">
        <v>4</v>
      </c>
      <c r="O10146">
        <v>1234</v>
      </c>
      <c r="P10146">
        <f t="shared" si="318"/>
        <v>1234</v>
      </c>
      <c r="Q10146">
        <f t="shared" si="319"/>
        <v>1234</v>
      </c>
    </row>
    <row r="10147" spans="1:17">
      <c r="A10147">
        <v>68</v>
      </c>
      <c r="B10147" t="s">
        <v>16</v>
      </c>
      <c r="C10147" t="s">
        <v>1</v>
      </c>
      <c r="D10147" t="s">
        <v>23</v>
      </c>
      <c r="E10147">
        <v>49</v>
      </c>
      <c r="F10147" t="s">
        <v>24</v>
      </c>
      <c r="H10147" t="s">
        <v>25</v>
      </c>
      <c r="I10147" t="s">
        <v>26</v>
      </c>
      <c r="J10147" t="s">
        <v>27</v>
      </c>
      <c r="K10147">
        <v>0.54929577500000004</v>
      </c>
      <c r="L10147">
        <v>3</v>
      </c>
      <c r="M10147">
        <v>3.16</v>
      </c>
      <c r="N10147" t="s">
        <v>4</v>
      </c>
      <c r="O10147">
        <v>1407</v>
      </c>
      <c r="P10147">
        <f t="shared" si="318"/>
        <v>1407</v>
      </c>
      <c r="Q10147">
        <f t="shared" si="319"/>
        <v>1407</v>
      </c>
    </row>
    <row r="10148" spans="1:17">
      <c r="A10148">
        <v>68</v>
      </c>
      <c r="B10148" t="s">
        <v>16</v>
      </c>
      <c r="C10148" t="s">
        <v>1</v>
      </c>
      <c r="D10148" t="s">
        <v>23</v>
      </c>
      <c r="E10148">
        <v>118</v>
      </c>
      <c r="F10148" t="s">
        <v>362</v>
      </c>
      <c r="H10148" t="s">
        <v>363</v>
      </c>
      <c r="I10148" t="s">
        <v>364</v>
      </c>
      <c r="J10148" t="s">
        <v>365</v>
      </c>
      <c r="K10148">
        <v>0.465753425</v>
      </c>
      <c r="L10148">
        <v>6</v>
      </c>
      <c r="M10148">
        <v>3.25</v>
      </c>
      <c r="N10148" t="s">
        <v>4</v>
      </c>
      <c r="O10148">
        <v>1969</v>
      </c>
      <c r="P10148">
        <f t="shared" si="318"/>
        <v>1969</v>
      </c>
      <c r="Q10148">
        <f t="shared" si="319"/>
        <v>1969</v>
      </c>
    </row>
    <row r="10149" spans="1:17">
      <c r="A10149">
        <v>68</v>
      </c>
      <c r="B10149" t="s">
        <v>16</v>
      </c>
      <c r="C10149" t="s">
        <v>1</v>
      </c>
      <c r="D10149" t="s">
        <v>17</v>
      </c>
      <c r="E10149">
        <v>124</v>
      </c>
      <c r="F10149" t="s">
        <v>88</v>
      </c>
      <c r="G10149" t="s">
        <v>34</v>
      </c>
      <c r="H10149" t="s">
        <v>89</v>
      </c>
      <c r="I10149" t="s">
        <v>90</v>
      </c>
      <c r="J10149" t="s">
        <v>91</v>
      </c>
      <c r="K10149">
        <v>0.72448979599999996</v>
      </c>
      <c r="L10149">
        <v>7</v>
      </c>
      <c r="M10149">
        <v>3.03</v>
      </c>
      <c r="N10149" t="s">
        <v>4</v>
      </c>
      <c r="O10149">
        <v>1970</v>
      </c>
      <c r="P10149">
        <f t="shared" si="318"/>
        <v>1970</v>
      </c>
      <c r="Q10149">
        <f t="shared" si="319"/>
        <v>1970</v>
      </c>
    </row>
    <row r="10150" spans="1:17">
      <c r="A10150">
        <v>68</v>
      </c>
      <c r="B10150" t="s">
        <v>16</v>
      </c>
      <c r="C10150" t="s">
        <v>1</v>
      </c>
      <c r="D10150" t="s">
        <v>23</v>
      </c>
      <c r="E10150">
        <v>25</v>
      </c>
      <c r="F10150" t="s">
        <v>78</v>
      </c>
      <c r="H10150" t="s">
        <v>79</v>
      </c>
      <c r="I10150" t="s">
        <v>80</v>
      </c>
      <c r="J10150" t="s">
        <v>81</v>
      </c>
      <c r="K10150">
        <v>0.81005586600000001</v>
      </c>
      <c r="L10150">
        <v>4</v>
      </c>
      <c r="M10150">
        <v>2.371</v>
      </c>
      <c r="N10150" t="s">
        <v>4</v>
      </c>
      <c r="O10150">
        <v>2059</v>
      </c>
      <c r="P10150">
        <f t="shared" si="318"/>
        <v>2059</v>
      </c>
      <c r="Q10150">
        <f t="shared" si="319"/>
        <v>2059</v>
      </c>
    </row>
    <row r="10151" spans="1:17">
      <c r="A10151">
        <v>68</v>
      </c>
      <c r="B10151" t="s">
        <v>16</v>
      </c>
      <c r="C10151" t="s">
        <v>1</v>
      </c>
      <c r="D10151" t="s">
        <v>17</v>
      </c>
      <c r="E10151">
        <v>109</v>
      </c>
      <c r="F10151" t="s">
        <v>332</v>
      </c>
      <c r="G10151" t="s">
        <v>34</v>
      </c>
      <c r="H10151" t="s">
        <v>333</v>
      </c>
      <c r="I10151" t="s">
        <v>334</v>
      </c>
      <c r="J10151" t="s">
        <v>335</v>
      </c>
      <c r="K10151">
        <v>0.83448275900000002</v>
      </c>
      <c r="L10151">
        <v>6</v>
      </c>
      <c r="M10151">
        <v>3.2410000000000001</v>
      </c>
      <c r="N10151" t="s">
        <v>4</v>
      </c>
      <c r="O10151">
        <v>2790</v>
      </c>
      <c r="P10151">
        <f t="shared" si="318"/>
        <v>2790</v>
      </c>
      <c r="Q10151">
        <f t="shared" si="319"/>
        <v>2790</v>
      </c>
    </row>
    <row r="10152" spans="1:17">
      <c r="A10152">
        <v>68</v>
      </c>
      <c r="B10152" t="s">
        <v>16</v>
      </c>
      <c r="C10152" t="s">
        <v>1</v>
      </c>
      <c r="D10152" t="s">
        <v>17</v>
      </c>
      <c r="E10152">
        <v>30</v>
      </c>
      <c r="F10152" t="s">
        <v>446</v>
      </c>
      <c r="G10152" t="s">
        <v>34</v>
      </c>
      <c r="H10152" t="s">
        <v>447</v>
      </c>
      <c r="I10152" t="s">
        <v>448</v>
      </c>
      <c r="J10152" t="s">
        <v>449</v>
      </c>
      <c r="K10152">
        <v>0.29655172400000002</v>
      </c>
      <c r="L10152">
        <v>4</v>
      </c>
      <c r="M10152">
        <v>3.7280000000000002</v>
      </c>
      <c r="N10152" t="s">
        <v>4</v>
      </c>
      <c r="O10152">
        <v>2841</v>
      </c>
      <c r="P10152">
        <f t="shared" si="318"/>
        <v>2841</v>
      </c>
      <c r="Q10152">
        <f t="shared" si="319"/>
        <v>2841</v>
      </c>
    </row>
    <row r="10153" spans="1:17">
      <c r="A10153">
        <v>68</v>
      </c>
      <c r="B10153" t="s">
        <v>16</v>
      </c>
      <c r="C10153" t="s">
        <v>1</v>
      </c>
      <c r="D10153" t="s">
        <v>17</v>
      </c>
      <c r="E10153">
        <v>123</v>
      </c>
      <c r="F10153" t="s">
        <v>366</v>
      </c>
      <c r="G10153" t="s">
        <v>19</v>
      </c>
      <c r="H10153" t="s">
        <v>367</v>
      </c>
      <c r="I10153" t="s">
        <v>368</v>
      </c>
      <c r="J10153" t="s">
        <v>369</v>
      </c>
      <c r="K10153">
        <v>0.95270270300000004</v>
      </c>
      <c r="L10153">
        <v>5</v>
      </c>
      <c r="M10153">
        <v>2.2799999999999998</v>
      </c>
      <c r="N10153" t="s">
        <v>4</v>
      </c>
      <c r="O10153">
        <v>2913</v>
      </c>
      <c r="P10153">
        <f t="shared" si="318"/>
        <v>2913</v>
      </c>
      <c r="Q10153">
        <f t="shared" si="319"/>
        <v>2913</v>
      </c>
    </row>
    <row r="10154" spans="1:17">
      <c r="A10154">
        <v>68</v>
      </c>
      <c r="B10154" t="s">
        <v>16</v>
      </c>
      <c r="C10154" t="s">
        <v>1</v>
      </c>
      <c r="D10154" t="s">
        <v>23</v>
      </c>
      <c r="E10154">
        <v>94</v>
      </c>
      <c r="F10154" t="s">
        <v>142</v>
      </c>
      <c r="H10154" t="s">
        <v>143</v>
      </c>
      <c r="I10154" t="s">
        <v>144</v>
      </c>
      <c r="J10154" t="s">
        <v>145</v>
      </c>
      <c r="K10154">
        <v>0.63779527599999997</v>
      </c>
      <c r="L10154">
        <v>4</v>
      </c>
      <c r="M10154">
        <v>2.97</v>
      </c>
      <c r="N10154" t="s">
        <v>4</v>
      </c>
      <c r="O10154">
        <v>3071</v>
      </c>
      <c r="P10154">
        <f t="shared" si="318"/>
        <v>3071</v>
      </c>
      <c r="Q10154">
        <f t="shared" si="319"/>
        <v>3071</v>
      </c>
    </row>
    <row r="10155" spans="1:17">
      <c r="A10155">
        <v>68</v>
      </c>
      <c r="B10155" t="s">
        <v>16</v>
      </c>
      <c r="C10155" t="s">
        <v>1</v>
      </c>
      <c r="D10155" t="s">
        <v>23</v>
      </c>
      <c r="E10155">
        <v>125</v>
      </c>
      <c r="F10155" t="s">
        <v>470</v>
      </c>
      <c r="H10155" t="s">
        <v>471</v>
      </c>
      <c r="I10155" t="s">
        <v>472</v>
      </c>
      <c r="J10155" t="s">
        <v>473</v>
      </c>
      <c r="K10155">
        <v>0.74675324700000001</v>
      </c>
      <c r="L10155">
        <v>7</v>
      </c>
      <c r="M10155">
        <v>2.83</v>
      </c>
      <c r="N10155" t="s">
        <v>4</v>
      </c>
      <c r="O10155">
        <v>3447</v>
      </c>
      <c r="P10155">
        <f t="shared" si="318"/>
        <v>3447</v>
      </c>
      <c r="Q10155">
        <f t="shared" si="319"/>
        <v>3447</v>
      </c>
    </row>
    <row r="10156" spans="1:17">
      <c r="A10156">
        <v>68</v>
      </c>
      <c r="B10156" t="s">
        <v>0</v>
      </c>
      <c r="C10156" t="s">
        <v>9</v>
      </c>
      <c r="E10156">
        <v>7</v>
      </c>
      <c r="F10156" t="s">
        <v>108</v>
      </c>
      <c r="H10156" t="s">
        <v>109</v>
      </c>
      <c r="N10156" t="s">
        <v>4</v>
      </c>
      <c r="O10156">
        <v>1125</v>
      </c>
      <c r="P10156">
        <f t="shared" si="318"/>
        <v>1125</v>
      </c>
      <c r="Q10156">
        <f t="shared" si="319"/>
        <v>1125</v>
      </c>
    </row>
    <row r="10157" spans="1:17">
      <c r="A10157">
        <v>68</v>
      </c>
      <c r="B10157" t="s">
        <v>0</v>
      </c>
      <c r="C10157" t="s">
        <v>9</v>
      </c>
      <c r="E10157">
        <v>28</v>
      </c>
      <c r="F10157" t="s">
        <v>444</v>
      </c>
      <c r="H10157" t="s">
        <v>445</v>
      </c>
      <c r="N10157" t="s">
        <v>4</v>
      </c>
      <c r="O10157">
        <v>1649</v>
      </c>
      <c r="P10157">
        <f t="shared" si="318"/>
        <v>1649</v>
      </c>
      <c r="Q10157">
        <f t="shared" si="319"/>
        <v>1649</v>
      </c>
    </row>
    <row r="10158" spans="1:17">
      <c r="A10158">
        <v>68</v>
      </c>
      <c r="B10158" t="s">
        <v>0</v>
      </c>
      <c r="C10158" t="s">
        <v>9</v>
      </c>
      <c r="E10158">
        <v>83</v>
      </c>
      <c r="F10158" t="s">
        <v>2</v>
      </c>
      <c r="H10158" t="s">
        <v>3</v>
      </c>
      <c r="N10158" t="s">
        <v>4</v>
      </c>
      <c r="O10158">
        <v>1660</v>
      </c>
      <c r="P10158">
        <f t="shared" si="318"/>
        <v>1660</v>
      </c>
      <c r="Q10158">
        <f t="shared" si="319"/>
        <v>1660</v>
      </c>
    </row>
    <row r="10159" spans="1:17">
      <c r="A10159">
        <v>68</v>
      </c>
      <c r="B10159" t="s">
        <v>0</v>
      </c>
      <c r="C10159" t="s">
        <v>9</v>
      </c>
      <c r="E10159">
        <v>17</v>
      </c>
      <c r="F10159" t="s">
        <v>140</v>
      </c>
      <c r="H10159" t="s">
        <v>141</v>
      </c>
      <c r="N10159" t="s">
        <v>4</v>
      </c>
      <c r="O10159">
        <v>1774</v>
      </c>
      <c r="P10159">
        <f t="shared" si="318"/>
        <v>1774</v>
      </c>
      <c r="Q10159">
        <f t="shared" si="319"/>
        <v>1774</v>
      </c>
    </row>
    <row r="10160" spans="1:17">
      <c r="A10160">
        <v>68</v>
      </c>
      <c r="B10160" t="s">
        <v>0</v>
      </c>
      <c r="C10160" t="s">
        <v>9</v>
      </c>
      <c r="E10160">
        <v>48</v>
      </c>
      <c r="F10160" t="s">
        <v>482</v>
      </c>
      <c r="H10160" t="s">
        <v>483</v>
      </c>
      <c r="N10160" t="s">
        <v>4</v>
      </c>
      <c r="O10160">
        <v>1852</v>
      </c>
      <c r="P10160">
        <f t="shared" si="318"/>
        <v>1852</v>
      </c>
      <c r="Q10160">
        <f t="shared" si="319"/>
        <v>1852</v>
      </c>
    </row>
    <row r="10161" spans="1:17">
      <c r="A10161">
        <v>68</v>
      </c>
      <c r="B10161" t="s">
        <v>0</v>
      </c>
      <c r="C10161" t="s">
        <v>9</v>
      </c>
      <c r="E10161">
        <v>99</v>
      </c>
      <c r="F10161" t="s">
        <v>148</v>
      </c>
      <c r="H10161" t="s">
        <v>149</v>
      </c>
      <c r="N10161" t="s">
        <v>8</v>
      </c>
      <c r="O10161">
        <v>1892</v>
      </c>
      <c r="P10161">
        <f t="shared" si="318"/>
        <v>1892</v>
      </c>
      <c r="Q10161">
        <f t="shared" si="319"/>
        <v>1892</v>
      </c>
    </row>
    <row r="10162" spans="1:17">
      <c r="A10162">
        <v>68</v>
      </c>
      <c r="B10162" t="s">
        <v>0</v>
      </c>
      <c r="C10162" t="s">
        <v>9</v>
      </c>
      <c r="E10162">
        <v>148</v>
      </c>
      <c r="F10162" t="s">
        <v>514</v>
      </c>
      <c r="H10162" t="s">
        <v>515</v>
      </c>
      <c r="N10162" t="s">
        <v>4</v>
      </c>
      <c r="O10162">
        <v>1955</v>
      </c>
      <c r="P10162">
        <f t="shared" si="318"/>
        <v>1955</v>
      </c>
      <c r="Q10162">
        <f t="shared" si="319"/>
        <v>1955</v>
      </c>
    </row>
    <row r="10163" spans="1:17">
      <c r="A10163">
        <v>68</v>
      </c>
      <c r="B10163" t="s">
        <v>0</v>
      </c>
      <c r="C10163" t="s">
        <v>9</v>
      </c>
      <c r="E10163">
        <v>152</v>
      </c>
      <c r="F10163" t="s">
        <v>438</v>
      </c>
      <c r="H10163" t="s">
        <v>439</v>
      </c>
      <c r="N10163" t="s">
        <v>4</v>
      </c>
      <c r="O10163">
        <v>5089</v>
      </c>
      <c r="P10163" t="str">
        <f t="shared" si="318"/>
        <v/>
      </c>
      <c r="Q10163" t="str">
        <f t="shared" si="319"/>
        <v/>
      </c>
    </row>
    <row r="10164" spans="1:17">
      <c r="A10164">
        <v>68</v>
      </c>
      <c r="B10164" t="s">
        <v>0</v>
      </c>
      <c r="C10164" t="s">
        <v>1</v>
      </c>
      <c r="E10164">
        <v>34</v>
      </c>
      <c r="F10164" t="s">
        <v>96</v>
      </c>
      <c r="H10164" t="s">
        <v>97</v>
      </c>
      <c r="N10164" t="s">
        <v>4</v>
      </c>
      <c r="O10164">
        <v>931</v>
      </c>
      <c r="P10164">
        <f t="shared" si="318"/>
        <v>931</v>
      </c>
      <c r="Q10164">
        <f t="shared" si="319"/>
        <v>931</v>
      </c>
    </row>
    <row r="10165" spans="1:17">
      <c r="A10165">
        <v>68</v>
      </c>
      <c r="B10165" t="s">
        <v>0</v>
      </c>
      <c r="C10165" t="s">
        <v>1</v>
      </c>
      <c r="E10165">
        <v>2</v>
      </c>
      <c r="F10165" t="s">
        <v>200</v>
      </c>
      <c r="H10165" t="s">
        <v>201</v>
      </c>
      <c r="N10165" t="s">
        <v>4</v>
      </c>
      <c r="O10165">
        <v>1198</v>
      </c>
      <c r="P10165">
        <f t="shared" si="318"/>
        <v>1198</v>
      </c>
      <c r="Q10165">
        <f t="shared" si="319"/>
        <v>1198</v>
      </c>
    </row>
    <row r="10166" spans="1:17">
      <c r="A10166">
        <v>68</v>
      </c>
      <c r="B10166" t="s">
        <v>0</v>
      </c>
      <c r="C10166" t="s">
        <v>1</v>
      </c>
      <c r="E10166">
        <v>71</v>
      </c>
      <c r="F10166" t="s">
        <v>416</v>
      </c>
      <c r="H10166" t="s">
        <v>417</v>
      </c>
      <c r="N10166" t="s">
        <v>4</v>
      </c>
      <c r="O10166">
        <v>1370</v>
      </c>
      <c r="P10166">
        <f t="shared" si="318"/>
        <v>1370</v>
      </c>
      <c r="Q10166">
        <f t="shared" si="319"/>
        <v>1370</v>
      </c>
    </row>
    <row r="10167" spans="1:17">
      <c r="A10167">
        <v>68</v>
      </c>
      <c r="B10167" t="s">
        <v>0</v>
      </c>
      <c r="C10167" t="s">
        <v>1</v>
      </c>
      <c r="E10167">
        <v>110</v>
      </c>
      <c r="F10167" t="s">
        <v>300</v>
      </c>
      <c r="H10167" t="s">
        <v>301</v>
      </c>
      <c r="N10167" t="s">
        <v>4</v>
      </c>
      <c r="O10167">
        <v>1453</v>
      </c>
      <c r="P10167">
        <f t="shared" si="318"/>
        <v>1453</v>
      </c>
      <c r="Q10167">
        <f t="shared" si="319"/>
        <v>1453</v>
      </c>
    </row>
    <row r="10168" spans="1:17">
      <c r="A10168">
        <v>68</v>
      </c>
      <c r="B10168" t="s">
        <v>0</v>
      </c>
      <c r="C10168" t="s">
        <v>1</v>
      </c>
      <c r="E10168">
        <v>45</v>
      </c>
      <c r="F10168" t="s">
        <v>126</v>
      </c>
      <c r="H10168" t="s">
        <v>127</v>
      </c>
      <c r="N10168" t="s">
        <v>4</v>
      </c>
      <c r="O10168">
        <v>2240</v>
      </c>
      <c r="P10168">
        <f t="shared" si="318"/>
        <v>2240</v>
      </c>
      <c r="Q10168">
        <f t="shared" si="319"/>
        <v>2240</v>
      </c>
    </row>
    <row r="10169" spans="1:17">
      <c r="A10169">
        <v>68</v>
      </c>
      <c r="B10169" t="s">
        <v>0</v>
      </c>
      <c r="C10169" t="s">
        <v>1</v>
      </c>
      <c r="E10169">
        <v>127</v>
      </c>
      <c r="F10169" t="s">
        <v>38</v>
      </c>
      <c r="H10169" t="s">
        <v>39</v>
      </c>
      <c r="N10169" t="s">
        <v>4</v>
      </c>
      <c r="O10169">
        <v>2370</v>
      </c>
      <c r="P10169">
        <f t="shared" si="318"/>
        <v>2370</v>
      </c>
      <c r="Q10169">
        <f t="shared" si="319"/>
        <v>2370</v>
      </c>
    </row>
    <row r="10170" spans="1:17">
      <c r="A10170">
        <v>68</v>
      </c>
      <c r="B10170" t="s">
        <v>32</v>
      </c>
      <c r="C10170" t="s">
        <v>9</v>
      </c>
      <c r="D10170" t="s">
        <v>23</v>
      </c>
      <c r="E10170">
        <v>23</v>
      </c>
      <c r="F10170" t="s">
        <v>316</v>
      </c>
      <c r="H10170" t="s">
        <v>317</v>
      </c>
      <c r="I10170" t="s">
        <v>318</v>
      </c>
      <c r="J10170" t="s">
        <v>319</v>
      </c>
      <c r="K10170">
        <v>0.839378238</v>
      </c>
      <c r="L10170">
        <v>5</v>
      </c>
      <c r="M10170">
        <v>3.68</v>
      </c>
      <c r="N10170" t="s">
        <v>4</v>
      </c>
      <c r="O10170">
        <v>1301</v>
      </c>
      <c r="P10170">
        <f t="shared" si="318"/>
        <v>1301</v>
      </c>
      <c r="Q10170">
        <f t="shared" si="319"/>
        <v>1301</v>
      </c>
    </row>
    <row r="10171" spans="1:17">
      <c r="A10171">
        <v>68</v>
      </c>
      <c r="B10171" t="s">
        <v>32</v>
      </c>
      <c r="C10171" t="s">
        <v>9</v>
      </c>
      <c r="D10171" t="s">
        <v>17</v>
      </c>
      <c r="E10171">
        <v>58</v>
      </c>
      <c r="F10171" t="s">
        <v>398</v>
      </c>
      <c r="G10171" t="s">
        <v>19</v>
      </c>
      <c r="H10171" t="s">
        <v>399</v>
      </c>
      <c r="I10171" t="s">
        <v>400</v>
      </c>
      <c r="J10171" t="s">
        <v>401</v>
      </c>
      <c r="K10171">
        <v>0.98765432099999995</v>
      </c>
      <c r="L10171">
        <v>7</v>
      </c>
      <c r="M10171">
        <v>3.0179999999999998</v>
      </c>
      <c r="N10171" t="s">
        <v>4</v>
      </c>
      <c r="O10171">
        <v>1339</v>
      </c>
      <c r="P10171">
        <f t="shared" si="318"/>
        <v>1339</v>
      </c>
      <c r="Q10171">
        <f t="shared" si="319"/>
        <v>1339</v>
      </c>
    </row>
    <row r="10172" spans="1:17">
      <c r="A10172">
        <v>68</v>
      </c>
      <c r="B10172" t="s">
        <v>32</v>
      </c>
      <c r="C10172" t="s">
        <v>9</v>
      </c>
      <c r="D10172" t="s">
        <v>23</v>
      </c>
      <c r="E10172">
        <v>42</v>
      </c>
      <c r="F10172" t="s">
        <v>170</v>
      </c>
      <c r="H10172" t="s">
        <v>171</v>
      </c>
      <c r="I10172" t="s">
        <v>172</v>
      </c>
      <c r="J10172" t="s">
        <v>173</v>
      </c>
      <c r="K10172">
        <v>0.77777777800000003</v>
      </c>
      <c r="L10172">
        <v>5</v>
      </c>
      <c r="M10172">
        <v>3.28</v>
      </c>
      <c r="N10172" t="s">
        <v>4</v>
      </c>
      <c r="O10172">
        <v>1527</v>
      </c>
      <c r="P10172">
        <f t="shared" si="318"/>
        <v>1527</v>
      </c>
      <c r="Q10172">
        <f t="shared" si="319"/>
        <v>1527</v>
      </c>
    </row>
    <row r="10173" spans="1:17">
      <c r="A10173">
        <v>68</v>
      </c>
      <c r="B10173" t="s">
        <v>32</v>
      </c>
      <c r="C10173" t="s">
        <v>9</v>
      </c>
      <c r="D10173" t="s">
        <v>23</v>
      </c>
      <c r="E10173">
        <v>14</v>
      </c>
      <c r="F10173" t="s">
        <v>45</v>
      </c>
      <c r="H10173" t="s">
        <v>46</v>
      </c>
      <c r="I10173" t="s">
        <v>46</v>
      </c>
      <c r="J10173" t="s">
        <v>47</v>
      </c>
      <c r="K10173">
        <v>0.87878787899999999</v>
      </c>
      <c r="L10173">
        <v>4</v>
      </c>
      <c r="M10173">
        <v>2.82</v>
      </c>
      <c r="N10173" t="s">
        <v>8</v>
      </c>
      <c r="O10173">
        <v>1533</v>
      </c>
      <c r="P10173">
        <f t="shared" si="318"/>
        <v>1533</v>
      </c>
      <c r="Q10173">
        <f t="shared" si="319"/>
        <v>1533</v>
      </c>
    </row>
    <row r="10174" spans="1:17">
      <c r="A10174">
        <v>68</v>
      </c>
      <c r="B10174" t="s">
        <v>32</v>
      </c>
      <c r="C10174" t="s">
        <v>9</v>
      </c>
      <c r="D10174" t="s">
        <v>23</v>
      </c>
      <c r="E10174">
        <v>139</v>
      </c>
      <c r="F10174" t="s">
        <v>196</v>
      </c>
      <c r="H10174" t="s">
        <v>197</v>
      </c>
      <c r="I10174" t="s">
        <v>198</v>
      </c>
      <c r="J10174" t="s">
        <v>199</v>
      </c>
      <c r="K10174">
        <v>0.79487179500000005</v>
      </c>
      <c r="L10174">
        <v>3</v>
      </c>
      <c r="M10174">
        <v>2.41</v>
      </c>
      <c r="N10174" t="s">
        <v>4</v>
      </c>
      <c r="O10174">
        <v>1554</v>
      </c>
      <c r="P10174">
        <f t="shared" si="318"/>
        <v>1554</v>
      </c>
      <c r="Q10174">
        <f t="shared" si="319"/>
        <v>1554</v>
      </c>
    </row>
    <row r="10175" spans="1:17">
      <c r="A10175">
        <v>68</v>
      </c>
      <c r="B10175" t="s">
        <v>32</v>
      </c>
      <c r="C10175" t="s">
        <v>9</v>
      </c>
      <c r="D10175" t="s">
        <v>17</v>
      </c>
      <c r="E10175">
        <v>84</v>
      </c>
      <c r="F10175" t="s">
        <v>418</v>
      </c>
      <c r="G10175" t="s">
        <v>34</v>
      </c>
      <c r="H10175" t="s">
        <v>419</v>
      </c>
      <c r="I10175" t="s">
        <v>420</v>
      </c>
      <c r="J10175" t="s">
        <v>421</v>
      </c>
      <c r="K10175">
        <v>0.736486486</v>
      </c>
      <c r="L10175">
        <v>6</v>
      </c>
      <c r="M10175">
        <v>2.29</v>
      </c>
      <c r="N10175" t="s">
        <v>8</v>
      </c>
      <c r="O10175">
        <v>1554</v>
      </c>
      <c r="P10175">
        <f t="shared" si="318"/>
        <v>1554</v>
      </c>
      <c r="Q10175">
        <f t="shared" si="319"/>
        <v>1554</v>
      </c>
    </row>
    <row r="10176" spans="1:17">
      <c r="A10176">
        <v>68</v>
      </c>
      <c r="B10176" t="s">
        <v>32</v>
      </c>
      <c r="C10176" t="s">
        <v>9</v>
      </c>
      <c r="D10176" t="s">
        <v>17</v>
      </c>
      <c r="E10176">
        <v>24</v>
      </c>
      <c r="F10176" t="s">
        <v>128</v>
      </c>
      <c r="G10176" t="s">
        <v>19</v>
      </c>
      <c r="H10176" t="s">
        <v>129</v>
      </c>
      <c r="I10176" t="s">
        <v>130</v>
      </c>
      <c r="J10176" t="s">
        <v>131</v>
      </c>
      <c r="K10176">
        <v>0.79861111100000004</v>
      </c>
      <c r="L10176">
        <v>4</v>
      </c>
      <c r="M10176">
        <v>3.76</v>
      </c>
      <c r="N10176" t="s">
        <v>4</v>
      </c>
      <c r="O10176">
        <v>1596</v>
      </c>
      <c r="P10176">
        <f t="shared" si="318"/>
        <v>1596</v>
      </c>
      <c r="Q10176">
        <f t="shared" si="319"/>
        <v>1596</v>
      </c>
    </row>
    <row r="10177" spans="1:17">
      <c r="A10177">
        <v>68</v>
      </c>
      <c r="B10177" t="s">
        <v>32</v>
      </c>
      <c r="C10177" t="s">
        <v>9</v>
      </c>
      <c r="D10177" t="s">
        <v>23</v>
      </c>
      <c r="E10177">
        <v>50</v>
      </c>
      <c r="F10177" t="s">
        <v>462</v>
      </c>
      <c r="H10177" t="s">
        <v>463</v>
      </c>
      <c r="I10177" t="s">
        <v>464</v>
      </c>
      <c r="J10177" t="s">
        <v>465</v>
      </c>
      <c r="K10177">
        <v>0.71621621599999996</v>
      </c>
      <c r="L10177">
        <v>5</v>
      </c>
      <c r="M10177">
        <v>2.9</v>
      </c>
      <c r="N10177" t="s">
        <v>4</v>
      </c>
      <c r="O10177">
        <v>1618</v>
      </c>
      <c r="P10177">
        <f t="shared" si="318"/>
        <v>1618</v>
      </c>
      <c r="Q10177">
        <f t="shared" si="319"/>
        <v>1618</v>
      </c>
    </row>
    <row r="10178" spans="1:17">
      <c r="A10178">
        <v>68</v>
      </c>
      <c r="B10178" t="s">
        <v>32</v>
      </c>
      <c r="C10178" t="s">
        <v>9</v>
      </c>
      <c r="D10178" t="s">
        <v>17</v>
      </c>
      <c r="E10178">
        <v>80</v>
      </c>
      <c r="F10178" t="s">
        <v>484</v>
      </c>
      <c r="G10178" t="s">
        <v>34</v>
      </c>
      <c r="H10178" t="s">
        <v>485</v>
      </c>
      <c r="I10178" t="s">
        <v>486</v>
      </c>
      <c r="J10178" t="s">
        <v>487</v>
      </c>
      <c r="K10178">
        <v>0.63636363600000001</v>
      </c>
      <c r="L10178">
        <v>4</v>
      </c>
      <c r="M10178">
        <v>2.3820000000000001</v>
      </c>
      <c r="N10178" t="s">
        <v>8</v>
      </c>
      <c r="O10178">
        <v>1878</v>
      </c>
      <c r="P10178">
        <f t="shared" si="318"/>
        <v>1878</v>
      </c>
      <c r="Q10178">
        <f t="shared" si="319"/>
        <v>1878</v>
      </c>
    </row>
    <row r="10179" spans="1:17">
      <c r="A10179">
        <v>68</v>
      </c>
      <c r="B10179" t="s">
        <v>32</v>
      </c>
      <c r="C10179" t="s">
        <v>9</v>
      </c>
      <c r="D10179" t="s">
        <v>17</v>
      </c>
      <c r="E10179">
        <v>82</v>
      </c>
      <c r="F10179" t="s">
        <v>336</v>
      </c>
      <c r="G10179" t="s">
        <v>34</v>
      </c>
      <c r="H10179" t="s">
        <v>337</v>
      </c>
      <c r="I10179" t="s">
        <v>338</v>
      </c>
      <c r="J10179" t="s">
        <v>339</v>
      </c>
      <c r="K10179">
        <v>0.58904109599999999</v>
      </c>
      <c r="L10179">
        <v>4</v>
      </c>
      <c r="M10179">
        <v>4.1900000000000004</v>
      </c>
      <c r="N10179" t="s">
        <v>4</v>
      </c>
      <c r="O10179">
        <v>2140</v>
      </c>
      <c r="P10179">
        <f t="shared" ref="P10179:P10242" si="320">IF(O10179&gt;VLOOKUP($A10179,$S:$W,4,FALSE),IF(O10179&lt;VLOOKUP($A10179,$S:$W,5,FALSE),O10179,""),"")</f>
        <v>2140</v>
      </c>
      <c r="Q10179">
        <f t="shared" ref="Q10179:Q10242" si="321">IF(O10179&gt;VLOOKUP($A10179,$S:$AA,8,FALSE),IF(O10179&lt;VLOOKUP($A10179,$S:$AA,9,FALSE),O10179,""),"")</f>
        <v>2140</v>
      </c>
    </row>
    <row r="10180" spans="1:17">
      <c r="A10180">
        <v>68</v>
      </c>
      <c r="B10180" t="s">
        <v>32</v>
      </c>
      <c r="C10180" t="s">
        <v>9</v>
      </c>
      <c r="D10180" t="s">
        <v>17</v>
      </c>
      <c r="E10180">
        <v>117</v>
      </c>
      <c r="F10180" t="s">
        <v>132</v>
      </c>
      <c r="G10180" t="s">
        <v>34</v>
      </c>
      <c r="H10180" t="s">
        <v>133</v>
      </c>
      <c r="I10180" t="s">
        <v>134</v>
      </c>
      <c r="J10180" t="s">
        <v>135</v>
      </c>
      <c r="K10180">
        <v>0.820689</v>
      </c>
      <c r="L10180">
        <v>4</v>
      </c>
      <c r="M10180">
        <v>3.601</v>
      </c>
      <c r="N10180" t="s">
        <v>4</v>
      </c>
      <c r="O10180">
        <v>2143</v>
      </c>
      <c r="P10180">
        <f t="shared" si="320"/>
        <v>2143</v>
      </c>
      <c r="Q10180">
        <f t="shared" si="321"/>
        <v>2143</v>
      </c>
    </row>
    <row r="10181" spans="1:17">
      <c r="A10181">
        <v>68</v>
      </c>
      <c r="B10181" t="s">
        <v>32</v>
      </c>
      <c r="C10181" t="s">
        <v>9</v>
      </c>
      <c r="D10181" t="s">
        <v>23</v>
      </c>
      <c r="E10181">
        <v>29</v>
      </c>
      <c r="F10181" t="s">
        <v>224</v>
      </c>
      <c r="H10181" t="s">
        <v>225</v>
      </c>
      <c r="I10181" t="s">
        <v>226</v>
      </c>
      <c r="J10181" t="s">
        <v>227</v>
      </c>
      <c r="K10181">
        <v>0.56349206299999999</v>
      </c>
      <c r="L10181">
        <v>4</v>
      </c>
      <c r="M10181">
        <v>3.12</v>
      </c>
      <c r="N10181" t="s">
        <v>4</v>
      </c>
      <c r="O10181">
        <v>2151</v>
      </c>
      <c r="P10181">
        <f t="shared" si="320"/>
        <v>2151</v>
      </c>
      <c r="Q10181">
        <f t="shared" si="321"/>
        <v>2151</v>
      </c>
    </row>
    <row r="10182" spans="1:17">
      <c r="A10182">
        <v>68</v>
      </c>
      <c r="B10182" t="s">
        <v>32</v>
      </c>
      <c r="C10182" t="s">
        <v>9</v>
      </c>
      <c r="D10182" t="s">
        <v>17</v>
      </c>
      <c r="E10182">
        <v>62</v>
      </c>
      <c r="F10182" t="s">
        <v>382</v>
      </c>
      <c r="G10182" t="s">
        <v>34</v>
      </c>
      <c r="H10182" t="s">
        <v>383</v>
      </c>
      <c r="I10182" t="s">
        <v>384</v>
      </c>
      <c r="J10182" t="s">
        <v>385</v>
      </c>
      <c r="K10182">
        <v>0.84242424199999999</v>
      </c>
      <c r="L10182">
        <v>4</v>
      </c>
      <c r="M10182">
        <v>2.97</v>
      </c>
      <c r="N10182" t="s">
        <v>4</v>
      </c>
      <c r="O10182">
        <v>2605</v>
      </c>
      <c r="P10182">
        <f t="shared" si="320"/>
        <v>2605</v>
      </c>
      <c r="Q10182">
        <f t="shared" si="321"/>
        <v>2605</v>
      </c>
    </row>
    <row r="10183" spans="1:17">
      <c r="A10183">
        <v>68</v>
      </c>
      <c r="B10183" t="s">
        <v>32</v>
      </c>
      <c r="C10183" t="s">
        <v>9</v>
      </c>
      <c r="D10183" t="s">
        <v>23</v>
      </c>
      <c r="E10183">
        <v>31</v>
      </c>
      <c r="F10183" t="s">
        <v>432</v>
      </c>
      <c r="H10183" t="s">
        <v>433</v>
      </c>
      <c r="I10183" t="s">
        <v>434</v>
      </c>
      <c r="J10183" t="s">
        <v>435</v>
      </c>
      <c r="K10183">
        <v>0.64189189199999996</v>
      </c>
      <c r="L10183">
        <v>5</v>
      </c>
      <c r="M10183">
        <v>3.01</v>
      </c>
      <c r="N10183" t="s">
        <v>8</v>
      </c>
      <c r="O10183">
        <v>2789</v>
      </c>
      <c r="P10183">
        <f t="shared" si="320"/>
        <v>2789</v>
      </c>
      <c r="Q10183">
        <f t="shared" si="321"/>
        <v>2789</v>
      </c>
    </row>
    <row r="10184" spans="1:17">
      <c r="A10184">
        <v>68</v>
      </c>
      <c r="B10184" t="s">
        <v>32</v>
      </c>
      <c r="C10184" t="s">
        <v>9</v>
      </c>
      <c r="D10184" t="s">
        <v>17</v>
      </c>
      <c r="E10184">
        <v>67</v>
      </c>
      <c r="F10184" t="s">
        <v>248</v>
      </c>
      <c r="G10184" t="s">
        <v>34</v>
      </c>
      <c r="H10184" t="s">
        <v>249</v>
      </c>
      <c r="I10184" t="s">
        <v>250</v>
      </c>
      <c r="J10184" t="s">
        <v>251</v>
      </c>
      <c r="K10184">
        <v>0.82978723399999998</v>
      </c>
      <c r="L10184">
        <v>5</v>
      </c>
      <c r="M10184">
        <v>3.56</v>
      </c>
      <c r="N10184" t="s">
        <v>8</v>
      </c>
      <c r="O10184">
        <v>2996</v>
      </c>
      <c r="P10184">
        <f t="shared" si="320"/>
        <v>2996</v>
      </c>
      <c r="Q10184">
        <f t="shared" si="321"/>
        <v>2996</v>
      </c>
    </row>
    <row r="10185" spans="1:17">
      <c r="A10185">
        <v>68</v>
      </c>
      <c r="B10185" t="s">
        <v>32</v>
      </c>
      <c r="C10185" t="s">
        <v>9</v>
      </c>
      <c r="D10185" t="s">
        <v>23</v>
      </c>
      <c r="E10185">
        <v>74</v>
      </c>
      <c r="F10185" t="s">
        <v>458</v>
      </c>
      <c r="H10185" t="s">
        <v>459</v>
      </c>
      <c r="I10185" t="s">
        <v>460</v>
      </c>
      <c r="J10185" t="s">
        <v>461</v>
      </c>
      <c r="K10185">
        <v>0.48965517200000003</v>
      </c>
      <c r="L10185">
        <v>6</v>
      </c>
      <c r="M10185">
        <v>3.43</v>
      </c>
      <c r="N10185" t="s">
        <v>4</v>
      </c>
      <c r="O10185">
        <v>3003</v>
      </c>
      <c r="P10185">
        <f t="shared" si="320"/>
        <v>3003</v>
      </c>
      <c r="Q10185">
        <f t="shared" si="321"/>
        <v>3003</v>
      </c>
    </row>
    <row r="10186" spans="1:17">
      <c r="A10186">
        <v>68</v>
      </c>
      <c r="B10186" t="s">
        <v>32</v>
      </c>
      <c r="C10186" t="s">
        <v>1</v>
      </c>
      <c r="D10186" t="s">
        <v>17</v>
      </c>
      <c r="E10186">
        <v>27</v>
      </c>
      <c r="F10186" t="s">
        <v>120</v>
      </c>
      <c r="G10186" t="s">
        <v>34</v>
      </c>
      <c r="H10186" t="s">
        <v>121</v>
      </c>
      <c r="I10186" t="s">
        <v>122</v>
      </c>
      <c r="J10186" t="s">
        <v>123</v>
      </c>
      <c r="K10186">
        <v>0.60406091399999995</v>
      </c>
      <c r="L10186">
        <v>3</v>
      </c>
      <c r="M10186">
        <v>2.89</v>
      </c>
      <c r="N10186" t="s">
        <v>4</v>
      </c>
      <c r="O10186">
        <v>1043</v>
      </c>
      <c r="P10186">
        <f t="shared" si="320"/>
        <v>1043</v>
      </c>
      <c r="Q10186">
        <f t="shared" si="321"/>
        <v>1043</v>
      </c>
    </row>
    <row r="10187" spans="1:17">
      <c r="A10187">
        <v>68</v>
      </c>
      <c r="B10187" t="s">
        <v>32</v>
      </c>
      <c r="C10187" t="s">
        <v>1</v>
      </c>
      <c r="D10187" t="s">
        <v>23</v>
      </c>
      <c r="E10187">
        <v>88</v>
      </c>
      <c r="F10187" t="s">
        <v>166</v>
      </c>
      <c r="H10187" t="s">
        <v>167</v>
      </c>
      <c r="I10187" t="s">
        <v>168</v>
      </c>
      <c r="J10187" t="s">
        <v>169</v>
      </c>
      <c r="K10187">
        <v>0.70138888899999996</v>
      </c>
      <c r="L10187">
        <v>4</v>
      </c>
      <c r="M10187">
        <v>3.66</v>
      </c>
      <c r="N10187" t="s">
        <v>4</v>
      </c>
      <c r="O10187">
        <v>1145</v>
      </c>
      <c r="P10187">
        <f t="shared" si="320"/>
        <v>1145</v>
      </c>
      <c r="Q10187">
        <f t="shared" si="321"/>
        <v>1145</v>
      </c>
    </row>
    <row r="10188" spans="1:17">
      <c r="A10188">
        <v>68</v>
      </c>
      <c r="B10188" t="s">
        <v>32</v>
      </c>
      <c r="C10188" t="s">
        <v>1</v>
      </c>
      <c r="D10188" t="s">
        <v>23</v>
      </c>
      <c r="E10188">
        <v>143</v>
      </c>
      <c r="F10188" t="s">
        <v>292</v>
      </c>
      <c r="H10188" t="s">
        <v>293</v>
      </c>
      <c r="I10188" t="s">
        <v>294</v>
      </c>
      <c r="J10188" t="s">
        <v>295</v>
      </c>
      <c r="K10188">
        <v>0.82608695700000001</v>
      </c>
      <c r="L10188">
        <v>5</v>
      </c>
      <c r="M10188">
        <v>3.7210000000000001</v>
      </c>
      <c r="N10188" t="s">
        <v>4</v>
      </c>
      <c r="O10188">
        <v>1311</v>
      </c>
      <c r="P10188">
        <f t="shared" si="320"/>
        <v>1311</v>
      </c>
      <c r="Q10188">
        <f t="shared" si="321"/>
        <v>1311</v>
      </c>
    </row>
    <row r="10189" spans="1:17">
      <c r="A10189">
        <v>68</v>
      </c>
      <c r="B10189" t="s">
        <v>32</v>
      </c>
      <c r="C10189" t="s">
        <v>1</v>
      </c>
      <c r="D10189" t="s">
        <v>17</v>
      </c>
      <c r="E10189">
        <v>13</v>
      </c>
      <c r="F10189" t="s">
        <v>412</v>
      </c>
      <c r="G10189" t="s">
        <v>34</v>
      </c>
      <c r="H10189" t="s">
        <v>413</v>
      </c>
      <c r="I10189" t="s">
        <v>414</v>
      </c>
      <c r="J10189" t="s">
        <v>415</v>
      </c>
      <c r="K10189">
        <v>0.72</v>
      </c>
      <c r="L10189">
        <v>5</v>
      </c>
      <c r="M10189">
        <v>2.54</v>
      </c>
      <c r="N10189" t="s">
        <v>4</v>
      </c>
      <c r="O10189">
        <v>1571</v>
      </c>
      <c r="P10189">
        <f t="shared" si="320"/>
        <v>1571</v>
      </c>
      <c r="Q10189">
        <f t="shared" si="321"/>
        <v>1571</v>
      </c>
    </row>
    <row r="10190" spans="1:17">
      <c r="A10190">
        <v>68</v>
      </c>
      <c r="B10190" t="s">
        <v>32</v>
      </c>
      <c r="C10190" t="s">
        <v>1</v>
      </c>
      <c r="D10190" t="s">
        <v>23</v>
      </c>
      <c r="E10190">
        <v>78</v>
      </c>
      <c r="F10190" t="s">
        <v>488</v>
      </c>
      <c r="H10190" t="s">
        <v>489</v>
      </c>
      <c r="I10190" t="s">
        <v>490</v>
      </c>
      <c r="J10190" t="s">
        <v>491</v>
      </c>
      <c r="K10190">
        <v>0.66025641000000002</v>
      </c>
      <c r="L10190">
        <v>4</v>
      </c>
      <c r="M10190">
        <v>2.7530000000000001</v>
      </c>
      <c r="N10190" t="s">
        <v>4</v>
      </c>
      <c r="O10190">
        <v>1614</v>
      </c>
      <c r="P10190">
        <f t="shared" si="320"/>
        <v>1614</v>
      </c>
      <c r="Q10190">
        <f t="shared" si="321"/>
        <v>1614</v>
      </c>
    </row>
    <row r="10191" spans="1:17">
      <c r="A10191">
        <v>68</v>
      </c>
      <c r="B10191" t="s">
        <v>32</v>
      </c>
      <c r="C10191" t="s">
        <v>1</v>
      </c>
      <c r="D10191" t="s">
        <v>17</v>
      </c>
      <c r="E10191">
        <v>76</v>
      </c>
      <c r="F10191" t="s">
        <v>244</v>
      </c>
      <c r="G10191" t="s">
        <v>34</v>
      </c>
      <c r="H10191" t="s">
        <v>245</v>
      </c>
      <c r="I10191" t="s">
        <v>246</v>
      </c>
      <c r="J10191" t="s">
        <v>247</v>
      </c>
      <c r="K10191">
        <v>0.65760869600000005</v>
      </c>
      <c r="L10191">
        <v>5</v>
      </c>
      <c r="M10191">
        <v>2.79</v>
      </c>
      <c r="N10191" t="s">
        <v>4</v>
      </c>
      <c r="O10191">
        <v>1618</v>
      </c>
      <c r="P10191">
        <f t="shared" si="320"/>
        <v>1618</v>
      </c>
      <c r="Q10191">
        <f t="shared" si="321"/>
        <v>1618</v>
      </c>
    </row>
    <row r="10192" spans="1:17">
      <c r="A10192">
        <v>68</v>
      </c>
      <c r="B10192" t="s">
        <v>32</v>
      </c>
      <c r="C10192" t="s">
        <v>1</v>
      </c>
      <c r="D10192" t="s">
        <v>23</v>
      </c>
      <c r="E10192">
        <v>107</v>
      </c>
      <c r="F10192" t="s">
        <v>64</v>
      </c>
      <c r="H10192" t="s">
        <v>65</v>
      </c>
      <c r="I10192" t="s">
        <v>66</v>
      </c>
      <c r="J10192" t="s">
        <v>67</v>
      </c>
      <c r="K10192">
        <v>0.880434783</v>
      </c>
      <c r="L10192">
        <v>7</v>
      </c>
      <c r="M10192">
        <v>2.61</v>
      </c>
      <c r="N10192" t="s">
        <v>8</v>
      </c>
      <c r="O10192">
        <v>1629</v>
      </c>
      <c r="P10192">
        <f t="shared" si="320"/>
        <v>1629</v>
      </c>
      <c r="Q10192">
        <f t="shared" si="321"/>
        <v>1629</v>
      </c>
    </row>
    <row r="10193" spans="1:17">
      <c r="A10193">
        <v>68</v>
      </c>
      <c r="B10193" t="s">
        <v>32</v>
      </c>
      <c r="C10193" t="s">
        <v>1</v>
      </c>
      <c r="D10193" t="s">
        <v>23</v>
      </c>
      <c r="E10193">
        <v>41</v>
      </c>
      <c r="F10193" t="s">
        <v>308</v>
      </c>
      <c r="H10193" t="s">
        <v>309</v>
      </c>
      <c r="I10193" t="s">
        <v>310</v>
      </c>
      <c r="J10193" t="s">
        <v>311</v>
      </c>
      <c r="K10193">
        <v>0.571428571</v>
      </c>
      <c r="L10193">
        <v>4</v>
      </c>
      <c r="M10193">
        <v>3.95</v>
      </c>
      <c r="N10193" t="s">
        <v>4</v>
      </c>
      <c r="O10193">
        <v>1740</v>
      </c>
      <c r="P10193">
        <f t="shared" si="320"/>
        <v>1740</v>
      </c>
      <c r="Q10193">
        <f t="shared" si="321"/>
        <v>1740</v>
      </c>
    </row>
    <row r="10194" spans="1:17">
      <c r="A10194">
        <v>68</v>
      </c>
      <c r="B10194" t="s">
        <v>32</v>
      </c>
      <c r="C10194" t="s">
        <v>1</v>
      </c>
      <c r="D10194" t="s">
        <v>23</v>
      </c>
      <c r="E10194">
        <v>47</v>
      </c>
      <c r="F10194" t="s">
        <v>184</v>
      </c>
      <c r="H10194" t="s">
        <v>185</v>
      </c>
      <c r="I10194" t="s">
        <v>186</v>
      </c>
      <c r="J10194" t="s">
        <v>187</v>
      </c>
      <c r="K10194">
        <v>0.77702702700000004</v>
      </c>
      <c r="L10194">
        <v>7</v>
      </c>
      <c r="M10194">
        <v>2.61</v>
      </c>
      <c r="N10194" t="s">
        <v>8</v>
      </c>
      <c r="O10194">
        <v>1837</v>
      </c>
      <c r="P10194">
        <f t="shared" si="320"/>
        <v>1837</v>
      </c>
      <c r="Q10194">
        <f t="shared" si="321"/>
        <v>1837</v>
      </c>
    </row>
    <row r="10195" spans="1:17">
      <c r="A10195">
        <v>68</v>
      </c>
      <c r="B10195" t="s">
        <v>32</v>
      </c>
      <c r="C10195" t="s">
        <v>1</v>
      </c>
      <c r="D10195" t="s">
        <v>17</v>
      </c>
      <c r="E10195">
        <v>100</v>
      </c>
      <c r="F10195" t="s">
        <v>328</v>
      </c>
      <c r="G10195" t="s">
        <v>34</v>
      </c>
      <c r="H10195" t="s">
        <v>329</v>
      </c>
      <c r="I10195" t="s">
        <v>330</v>
      </c>
      <c r="J10195" t="s">
        <v>331</v>
      </c>
      <c r="K10195">
        <v>0.803030303</v>
      </c>
      <c r="L10195">
        <v>5</v>
      </c>
      <c r="M10195">
        <v>2.78</v>
      </c>
      <c r="N10195" t="s">
        <v>4</v>
      </c>
      <c r="O10195">
        <v>1871</v>
      </c>
      <c r="P10195">
        <f t="shared" si="320"/>
        <v>1871</v>
      </c>
      <c r="Q10195">
        <f t="shared" si="321"/>
        <v>1871</v>
      </c>
    </row>
    <row r="10196" spans="1:17">
      <c r="A10196">
        <v>68</v>
      </c>
      <c r="B10196" t="s">
        <v>32</v>
      </c>
      <c r="C10196" t="s">
        <v>1</v>
      </c>
      <c r="D10196" t="s">
        <v>23</v>
      </c>
      <c r="E10196">
        <v>79</v>
      </c>
      <c r="F10196" t="s">
        <v>274</v>
      </c>
      <c r="H10196" t="s">
        <v>275</v>
      </c>
      <c r="I10196" t="s">
        <v>276</v>
      </c>
      <c r="J10196" t="s">
        <v>277</v>
      </c>
      <c r="K10196">
        <v>0.75862068999999999</v>
      </c>
      <c r="L10196">
        <v>4</v>
      </c>
      <c r="M10196">
        <v>1.7629999999999999</v>
      </c>
      <c r="N10196" t="s">
        <v>4</v>
      </c>
      <c r="O10196">
        <v>1910</v>
      </c>
      <c r="P10196">
        <f t="shared" si="320"/>
        <v>1910</v>
      </c>
      <c r="Q10196">
        <f t="shared" si="321"/>
        <v>1910</v>
      </c>
    </row>
    <row r="10197" spans="1:17">
      <c r="A10197">
        <v>68</v>
      </c>
      <c r="B10197" t="s">
        <v>32</v>
      </c>
      <c r="C10197" t="s">
        <v>1</v>
      </c>
      <c r="D10197" t="s">
        <v>17</v>
      </c>
      <c r="E10197">
        <v>116</v>
      </c>
      <c r="F10197" t="s">
        <v>352</v>
      </c>
      <c r="G10197" t="s">
        <v>19</v>
      </c>
      <c r="H10197" t="s">
        <v>353</v>
      </c>
      <c r="I10197" t="s">
        <v>354</v>
      </c>
      <c r="J10197" t="s">
        <v>355</v>
      </c>
      <c r="K10197">
        <v>0.79</v>
      </c>
      <c r="L10197">
        <v>5</v>
      </c>
      <c r="M10197">
        <v>4.0490000000000004</v>
      </c>
      <c r="N10197" t="s">
        <v>4</v>
      </c>
      <c r="O10197">
        <v>1950</v>
      </c>
      <c r="P10197">
        <f t="shared" si="320"/>
        <v>1950</v>
      </c>
      <c r="Q10197">
        <f t="shared" si="321"/>
        <v>1950</v>
      </c>
    </row>
    <row r="10198" spans="1:17">
      <c r="A10198">
        <v>68</v>
      </c>
      <c r="B10198" t="s">
        <v>32</v>
      </c>
      <c r="C10198" t="s">
        <v>1</v>
      </c>
      <c r="D10198" t="s">
        <v>17</v>
      </c>
      <c r="E10198">
        <v>21</v>
      </c>
      <c r="F10198" t="s">
        <v>474</v>
      </c>
      <c r="G10198" t="s">
        <v>19</v>
      </c>
      <c r="H10198" t="s">
        <v>475</v>
      </c>
      <c r="I10198" t="s">
        <v>476</v>
      </c>
      <c r="J10198" t="s">
        <v>477</v>
      </c>
      <c r="K10198">
        <v>0.95833333300000001</v>
      </c>
      <c r="L10198">
        <v>6</v>
      </c>
      <c r="M10198">
        <v>3.66</v>
      </c>
      <c r="N10198" t="s">
        <v>8</v>
      </c>
      <c r="O10198">
        <v>2185</v>
      </c>
      <c r="P10198">
        <f t="shared" si="320"/>
        <v>2185</v>
      </c>
      <c r="Q10198">
        <f t="shared" si="321"/>
        <v>2185</v>
      </c>
    </row>
    <row r="10199" spans="1:17">
      <c r="A10199">
        <v>68</v>
      </c>
      <c r="B10199" t="s">
        <v>32</v>
      </c>
      <c r="C10199" t="s">
        <v>1</v>
      </c>
      <c r="D10199" t="s">
        <v>17</v>
      </c>
      <c r="E10199">
        <v>11</v>
      </c>
      <c r="F10199" t="s">
        <v>70</v>
      </c>
      <c r="G10199" t="s">
        <v>34</v>
      </c>
      <c r="H10199" t="s">
        <v>71</v>
      </c>
      <c r="I10199" t="s">
        <v>72</v>
      </c>
      <c r="J10199" t="s">
        <v>73</v>
      </c>
      <c r="K10199">
        <v>0.84848484800000001</v>
      </c>
      <c r="L10199">
        <v>4</v>
      </c>
      <c r="M10199">
        <v>3.7509999999999999</v>
      </c>
      <c r="N10199" t="s">
        <v>4</v>
      </c>
      <c r="O10199">
        <v>2233</v>
      </c>
      <c r="P10199">
        <f t="shared" si="320"/>
        <v>2233</v>
      </c>
      <c r="Q10199">
        <f t="shared" si="321"/>
        <v>2233</v>
      </c>
    </row>
    <row r="10200" spans="1:17">
      <c r="A10200">
        <v>68</v>
      </c>
      <c r="B10200" t="s">
        <v>32</v>
      </c>
      <c r="C10200" t="s">
        <v>1</v>
      </c>
      <c r="D10200" t="s">
        <v>17</v>
      </c>
      <c r="E10200">
        <v>54</v>
      </c>
      <c r="F10200" t="s">
        <v>116</v>
      </c>
      <c r="G10200" t="s">
        <v>34</v>
      </c>
      <c r="H10200" t="s">
        <v>117</v>
      </c>
      <c r="I10200" t="s">
        <v>118</v>
      </c>
      <c r="J10200" t="s">
        <v>119</v>
      </c>
      <c r="K10200">
        <v>0.84</v>
      </c>
      <c r="L10200">
        <v>5</v>
      </c>
      <c r="M10200">
        <v>3.19</v>
      </c>
      <c r="N10200" t="s">
        <v>8</v>
      </c>
      <c r="O10200">
        <v>2753</v>
      </c>
      <c r="P10200">
        <f t="shared" si="320"/>
        <v>2753</v>
      </c>
      <c r="Q10200">
        <f t="shared" si="321"/>
        <v>2753</v>
      </c>
    </row>
    <row r="10201" spans="1:17">
      <c r="A10201">
        <v>68</v>
      </c>
      <c r="B10201" t="s">
        <v>32</v>
      </c>
      <c r="C10201" t="s">
        <v>1</v>
      </c>
      <c r="D10201" t="s">
        <v>23</v>
      </c>
      <c r="E10201">
        <v>112</v>
      </c>
      <c r="F10201" t="s">
        <v>110</v>
      </c>
      <c r="H10201" t="s">
        <v>111</v>
      </c>
      <c r="I10201" t="s">
        <v>112</v>
      </c>
      <c r="J10201" t="s">
        <v>113</v>
      </c>
      <c r="K10201">
        <v>0.48965517200000003</v>
      </c>
      <c r="L10201">
        <v>3</v>
      </c>
      <c r="M10201">
        <v>2.95</v>
      </c>
      <c r="N10201" t="s">
        <v>8</v>
      </c>
      <c r="O10201">
        <v>3148</v>
      </c>
      <c r="P10201">
        <f t="shared" si="320"/>
        <v>3148</v>
      </c>
      <c r="Q10201">
        <f t="shared" si="321"/>
        <v>3148</v>
      </c>
    </row>
    <row r="10202" spans="1:17">
      <c r="A10202">
        <v>68</v>
      </c>
      <c r="B10202" t="s">
        <v>44</v>
      </c>
      <c r="C10202" t="s">
        <v>9</v>
      </c>
      <c r="D10202" t="s">
        <v>23</v>
      </c>
      <c r="E10202">
        <v>12</v>
      </c>
      <c r="F10202" t="s">
        <v>214</v>
      </c>
      <c r="H10202" t="s">
        <v>215</v>
      </c>
      <c r="I10202" t="s">
        <v>216</v>
      </c>
      <c r="J10202" t="s">
        <v>217</v>
      </c>
      <c r="K10202">
        <v>0.850393701</v>
      </c>
      <c r="L10202">
        <v>4</v>
      </c>
      <c r="M10202">
        <v>3.13</v>
      </c>
      <c r="N10202" t="s">
        <v>8</v>
      </c>
      <c r="O10202">
        <v>1266</v>
      </c>
      <c r="P10202">
        <f t="shared" si="320"/>
        <v>1266</v>
      </c>
      <c r="Q10202">
        <f t="shared" si="321"/>
        <v>1266</v>
      </c>
    </row>
    <row r="10203" spans="1:17">
      <c r="A10203">
        <v>68</v>
      </c>
      <c r="B10203" t="s">
        <v>44</v>
      </c>
      <c r="C10203" t="s">
        <v>9</v>
      </c>
      <c r="D10203" t="s">
        <v>23</v>
      </c>
      <c r="E10203">
        <v>120</v>
      </c>
      <c r="F10203" t="s">
        <v>450</v>
      </c>
      <c r="H10203" t="s">
        <v>451</v>
      </c>
      <c r="I10203" t="s">
        <v>452</v>
      </c>
      <c r="J10203" t="s">
        <v>453</v>
      </c>
      <c r="K10203">
        <v>0.93243243200000003</v>
      </c>
      <c r="L10203">
        <v>5</v>
      </c>
      <c r="M10203">
        <v>3.4319999999999999</v>
      </c>
      <c r="N10203" t="s">
        <v>8</v>
      </c>
      <c r="O10203">
        <v>1331</v>
      </c>
      <c r="P10203">
        <f t="shared" si="320"/>
        <v>1331</v>
      </c>
      <c r="Q10203">
        <f t="shared" si="321"/>
        <v>1331</v>
      </c>
    </row>
    <row r="10204" spans="1:17">
      <c r="A10204">
        <v>68</v>
      </c>
      <c r="B10204" t="s">
        <v>44</v>
      </c>
      <c r="C10204" t="s">
        <v>9</v>
      </c>
      <c r="D10204" t="s">
        <v>17</v>
      </c>
      <c r="E10204">
        <v>40</v>
      </c>
      <c r="F10204" t="s">
        <v>48</v>
      </c>
      <c r="G10204" t="s">
        <v>19</v>
      </c>
      <c r="H10204" t="s">
        <v>49</v>
      </c>
      <c r="I10204" t="s">
        <v>50</v>
      </c>
      <c r="J10204" t="s">
        <v>51</v>
      </c>
      <c r="K10204">
        <v>0.95138999999999996</v>
      </c>
      <c r="L10204">
        <v>5</v>
      </c>
      <c r="M10204">
        <v>3.38</v>
      </c>
      <c r="N10204" t="s">
        <v>8</v>
      </c>
      <c r="O10204">
        <v>1408</v>
      </c>
      <c r="P10204">
        <f t="shared" si="320"/>
        <v>1408</v>
      </c>
      <c r="Q10204">
        <f t="shared" si="321"/>
        <v>1408</v>
      </c>
    </row>
    <row r="10205" spans="1:17">
      <c r="A10205">
        <v>68</v>
      </c>
      <c r="B10205" t="s">
        <v>44</v>
      </c>
      <c r="C10205" t="s">
        <v>9</v>
      </c>
      <c r="D10205" t="s">
        <v>23</v>
      </c>
      <c r="E10205">
        <v>39</v>
      </c>
      <c r="F10205" t="s">
        <v>40</v>
      </c>
      <c r="H10205" t="s">
        <v>41</v>
      </c>
      <c r="I10205" t="s">
        <v>42</v>
      </c>
      <c r="J10205" t="s">
        <v>43</v>
      </c>
      <c r="K10205">
        <v>0.81756756799999997</v>
      </c>
      <c r="L10205">
        <v>3</v>
      </c>
      <c r="M10205">
        <v>3.32</v>
      </c>
      <c r="N10205" t="s">
        <v>8</v>
      </c>
      <c r="O10205">
        <v>1540</v>
      </c>
      <c r="P10205">
        <f t="shared" si="320"/>
        <v>1540</v>
      </c>
      <c r="Q10205">
        <f t="shared" si="321"/>
        <v>1540</v>
      </c>
    </row>
    <row r="10206" spans="1:17">
      <c r="A10206">
        <v>68</v>
      </c>
      <c r="B10206" t="s">
        <v>44</v>
      </c>
      <c r="C10206" t="s">
        <v>9</v>
      </c>
      <c r="D10206" t="s">
        <v>17</v>
      </c>
      <c r="E10206">
        <v>102</v>
      </c>
      <c r="F10206" t="s">
        <v>60</v>
      </c>
      <c r="G10206" t="s">
        <v>34</v>
      </c>
      <c r="H10206" t="s">
        <v>61</v>
      </c>
      <c r="I10206" t="s">
        <v>62</v>
      </c>
      <c r="J10206" t="s">
        <v>63</v>
      </c>
      <c r="K10206">
        <v>0.61486486500000004</v>
      </c>
      <c r="L10206">
        <v>6</v>
      </c>
      <c r="M10206">
        <v>3</v>
      </c>
      <c r="N10206" t="s">
        <v>8</v>
      </c>
      <c r="O10206">
        <v>1926</v>
      </c>
      <c r="P10206">
        <f t="shared" si="320"/>
        <v>1926</v>
      </c>
      <c r="Q10206">
        <f t="shared" si="321"/>
        <v>1926</v>
      </c>
    </row>
    <row r="10207" spans="1:17">
      <c r="A10207">
        <v>68</v>
      </c>
      <c r="B10207" t="s">
        <v>44</v>
      </c>
      <c r="C10207" t="s">
        <v>9</v>
      </c>
      <c r="D10207" t="s">
        <v>23</v>
      </c>
      <c r="E10207">
        <v>81</v>
      </c>
      <c r="F10207" t="s">
        <v>278</v>
      </c>
      <c r="H10207" t="s">
        <v>279</v>
      </c>
      <c r="I10207" t="s">
        <v>280</v>
      </c>
      <c r="J10207" t="s">
        <v>281</v>
      </c>
      <c r="K10207">
        <v>0.64788732400000004</v>
      </c>
      <c r="L10207">
        <v>8</v>
      </c>
      <c r="M10207">
        <v>2.5299999999999998</v>
      </c>
      <c r="N10207" t="s">
        <v>8</v>
      </c>
      <c r="O10207">
        <v>1966</v>
      </c>
      <c r="P10207">
        <f t="shared" si="320"/>
        <v>1966</v>
      </c>
      <c r="Q10207">
        <f t="shared" si="321"/>
        <v>1966</v>
      </c>
    </row>
    <row r="10208" spans="1:17">
      <c r="A10208">
        <v>68</v>
      </c>
      <c r="B10208" t="s">
        <v>44</v>
      </c>
      <c r="C10208" t="s">
        <v>9</v>
      </c>
      <c r="D10208" t="s">
        <v>23</v>
      </c>
      <c r="E10208">
        <v>101</v>
      </c>
      <c r="F10208" t="s">
        <v>440</v>
      </c>
      <c r="H10208" t="s">
        <v>441</v>
      </c>
      <c r="I10208" t="s">
        <v>442</v>
      </c>
      <c r="J10208" t="s">
        <v>443</v>
      </c>
      <c r="K10208">
        <v>0.78378378400000004</v>
      </c>
      <c r="L10208">
        <v>6</v>
      </c>
      <c r="M10208">
        <v>2.69</v>
      </c>
      <c r="N10208" t="s">
        <v>8</v>
      </c>
      <c r="O10208">
        <v>2077</v>
      </c>
      <c r="P10208">
        <f t="shared" si="320"/>
        <v>2077</v>
      </c>
      <c r="Q10208">
        <f t="shared" si="321"/>
        <v>2077</v>
      </c>
    </row>
    <row r="10209" spans="1:17">
      <c r="A10209">
        <v>68</v>
      </c>
      <c r="B10209" t="s">
        <v>44</v>
      </c>
      <c r="C10209" t="s">
        <v>9</v>
      </c>
      <c r="D10209" t="s">
        <v>17</v>
      </c>
      <c r="E10209">
        <v>97</v>
      </c>
      <c r="F10209" t="s">
        <v>386</v>
      </c>
      <c r="G10209" t="s">
        <v>34</v>
      </c>
      <c r="H10209" t="s">
        <v>387</v>
      </c>
      <c r="I10209" t="s">
        <v>388</v>
      </c>
      <c r="J10209" t="s">
        <v>389</v>
      </c>
      <c r="K10209">
        <v>0.93023255800000004</v>
      </c>
      <c r="L10209">
        <v>4</v>
      </c>
      <c r="M10209">
        <v>3.476</v>
      </c>
      <c r="N10209" t="s">
        <v>8</v>
      </c>
      <c r="O10209">
        <v>2105</v>
      </c>
      <c r="P10209">
        <f t="shared" si="320"/>
        <v>2105</v>
      </c>
      <c r="Q10209">
        <f t="shared" si="321"/>
        <v>2105</v>
      </c>
    </row>
    <row r="10210" spans="1:17">
      <c r="A10210">
        <v>68</v>
      </c>
      <c r="B10210" t="s">
        <v>44</v>
      </c>
      <c r="C10210" t="s">
        <v>9</v>
      </c>
      <c r="D10210" t="s">
        <v>17</v>
      </c>
      <c r="E10210">
        <v>115</v>
      </c>
      <c r="F10210" t="s">
        <v>220</v>
      </c>
      <c r="G10210" t="s">
        <v>34</v>
      </c>
      <c r="H10210" t="s">
        <v>221</v>
      </c>
      <c r="I10210" t="s">
        <v>222</v>
      </c>
      <c r="J10210" t="s">
        <v>223</v>
      </c>
      <c r="K10210">
        <v>0.92929292900000005</v>
      </c>
      <c r="L10210">
        <v>4</v>
      </c>
      <c r="M10210">
        <v>2.431</v>
      </c>
      <c r="N10210" t="s">
        <v>8</v>
      </c>
      <c r="O10210">
        <v>2436</v>
      </c>
      <c r="P10210">
        <f t="shared" si="320"/>
        <v>2436</v>
      </c>
      <c r="Q10210">
        <f t="shared" si="321"/>
        <v>2436</v>
      </c>
    </row>
    <row r="10211" spans="1:17">
      <c r="A10211">
        <v>68</v>
      </c>
      <c r="B10211" t="s">
        <v>44</v>
      </c>
      <c r="C10211" t="s">
        <v>9</v>
      </c>
      <c r="D10211" t="s">
        <v>17</v>
      </c>
      <c r="E10211">
        <v>105</v>
      </c>
      <c r="F10211" t="s">
        <v>340</v>
      </c>
      <c r="G10211" t="s">
        <v>34</v>
      </c>
      <c r="H10211" t="s">
        <v>341</v>
      </c>
      <c r="I10211" t="s">
        <v>342</v>
      </c>
      <c r="J10211" t="s">
        <v>343</v>
      </c>
      <c r="K10211">
        <v>0.68243243200000003</v>
      </c>
      <c r="L10211">
        <v>4</v>
      </c>
      <c r="M10211">
        <v>3.6619999999999999</v>
      </c>
      <c r="N10211" t="s">
        <v>8</v>
      </c>
      <c r="O10211">
        <v>3040</v>
      </c>
      <c r="P10211">
        <f t="shared" si="320"/>
        <v>3040</v>
      </c>
      <c r="Q10211">
        <f t="shared" si="321"/>
        <v>3040</v>
      </c>
    </row>
    <row r="10212" spans="1:17">
      <c r="A10212">
        <v>68</v>
      </c>
      <c r="B10212" t="s">
        <v>44</v>
      </c>
      <c r="C10212" t="s">
        <v>9</v>
      </c>
      <c r="D10212" t="s">
        <v>17</v>
      </c>
      <c r="E10212">
        <v>22</v>
      </c>
      <c r="F10212" t="s">
        <v>286</v>
      </c>
      <c r="G10212" t="s">
        <v>34</v>
      </c>
      <c r="H10212" t="s">
        <v>287</v>
      </c>
      <c r="I10212" t="s">
        <v>288</v>
      </c>
      <c r="J10212" t="s">
        <v>289</v>
      </c>
      <c r="K10212">
        <v>0.88888888899999996</v>
      </c>
      <c r="L10212">
        <v>5</v>
      </c>
      <c r="M10212">
        <v>1.91</v>
      </c>
      <c r="N10212" t="s">
        <v>8</v>
      </c>
      <c r="O10212">
        <v>3147</v>
      </c>
      <c r="P10212">
        <f t="shared" si="320"/>
        <v>3147</v>
      </c>
      <c r="Q10212">
        <f t="shared" si="321"/>
        <v>3147</v>
      </c>
    </row>
    <row r="10213" spans="1:17">
      <c r="A10213">
        <v>68</v>
      </c>
      <c r="B10213" t="s">
        <v>44</v>
      </c>
      <c r="C10213" t="s">
        <v>9</v>
      </c>
      <c r="D10213" t="s">
        <v>23</v>
      </c>
      <c r="E10213">
        <v>68</v>
      </c>
      <c r="F10213" t="s">
        <v>424</v>
      </c>
      <c r="H10213" t="s">
        <v>425</v>
      </c>
      <c r="I10213" t="s">
        <v>426</v>
      </c>
      <c r="J10213" t="s">
        <v>427</v>
      </c>
      <c r="K10213">
        <v>0.58503401399999999</v>
      </c>
      <c r="L10213">
        <v>5</v>
      </c>
      <c r="M10213">
        <v>3.57</v>
      </c>
      <c r="N10213" t="s">
        <v>8</v>
      </c>
      <c r="O10213">
        <v>3537</v>
      </c>
      <c r="P10213">
        <f t="shared" si="320"/>
        <v>3537</v>
      </c>
      <c r="Q10213">
        <f t="shared" si="321"/>
        <v>3537</v>
      </c>
    </row>
    <row r="10214" spans="1:17">
      <c r="A10214">
        <v>68</v>
      </c>
      <c r="B10214" t="s">
        <v>44</v>
      </c>
      <c r="C10214" t="s">
        <v>9</v>
      </c>
      <c r="D10214" t="s">
        <v>23</v>
      </c>
      <c r="E10214">
        <v>122</v>
      </c>
      <c r="F10214" t="s">
        <v>408</v>
      </c>
      <c r="H10214" t="s">
        <v>409</v>
      </c>
      <c r="I10214" t="s">
        <v>410</v>
      </c>
      <c r="J10214" t="s">
        <v>411</v>
      </c>
      <c r="K10214">
        <v>0.79729729699999996</v>
      </c>
      <c r="L10214">
        <v>3</v>
      </c>
      <c r="M10214">
        <v>3.4670000000000001</v>
      </c>
      <c r="N10214" t="s">
        <v>8</v>
      </c>
      <c r="O10214">
        <v>3886</v>
      </c>
      <c r="P10214">
        <f t="shared" si="320"/>
        <v>3886</v>
      </c>
      <c r="Q10214" t="str">
        <f t="shared" si="321"/>
        <v/>
      </c>
    </row>
    <row r="10215" spans="1:17">
      <c r="A10215">
        <v>68</v>
      </c>
      <c r="B10215" t="s">
        <v>44</v>
      </c>
      <c r="C10215" t="s">
        <v>9</v>
      </c>
      <c r="D10215" t="s">
        <v>23</v>
      </c>
      <c r="E10215">
        <v>121</v>
      </c>
      <c r="F10215" t="s">
        <v>228</v>
      </c>
      <c r="H10215" t="s">
        <v>229</v>
      </c>
      <c r="I10215" t="s">
        <v>230</v>
      </c>
      <c r="J10215" t="s">
        <v>231</v>
      </c>
      <c r="K10215">
        <v>0.31724137899999999</v>
      </c>
      <c r="L10215">
        <v>5</v>
      </c>
      <c r="M10215">
        <v>2.4700000000000002</v>
      </c>
      <c r="N10215" t="s">
        <v>8</v>
      </c>
      <c r="O10215">
        <v>4294</v>
      </c>
      <c r="P10215">
        <f t="shared" si="320"/>
        <v>4294</v>
      </c>
      <c r="Q10215" t="str">
        <f t="shared" si="321"/>
        <v/>
      </c>
    </row>
    <row r="10216" spans="1:17">
      <c r="A10216">
        <v>68</v>
      </c>
      <c r="B10216" t="s">
        <v>44</v>
      </c>
      <c r="C10216" t="s">
        <v>9</v>
      </c>
      <c r="D10216" t="s">
        <v>17</v>
      </c>
      <c r="E10216">
        <v>63</v>
      </c>
      <c r="F10216" t="s">
        <v>236</v>
      </c>
      <c r="G10216" t="s">
        <v>34</v>
      </c>
      <c r="H10216" t="s">
        <v>237</v>
      </c>
      <c r="I10216" t="s">
        <v>238</v>
      </c>
      <c r="J10216" t="s">
        <v>239</v>
      </c>
      <c r="K10216">
        <v>0.73737373699999997</v>
      </c>
      <c r="L10216">
        <v>6</v>
      </c>
      <c r="M10216">
        <v>2.61</v>
      </c>
      <c r="N10216" t="s">
        <v>8</v>
      </c>
      <c r="O10216">
        <v>5996</v>
      </c>
      <c r="P10216" t="str">
        <f t="shared" si="320"/>
        <v/>
      </c>
      <c r="Q10216" t="str">
        <f t="shared" si="321"/>
        <v/>
      </c>
    </row>
    <row r="10217" spans="1:17">
      <c r="A10217">
        <v>68</v>
      </c>
      <c r="B10217" t="s">
        <v>44</v>
      </c>
      <c r="C10217" t="s">
        <v>9</v>
      </c>
      <c r="D10217" t="s">
        <v>17</v>
      </c>
      <c r="E10217">
        <v>90</v>
      </c>
      <c r="F10217" t="s">
        <v>188</v>
      </c>
      <c r="G10217" t="s">
        <v>34</v>
      </c>
      <c r="H10217" t="s">
        <v>189</v>
      </c>
      <c r="I10217" t="s">
        <v>190</v>
      </c>
      <c r="J10217" t="s">
        <v>191</v>
      </c>
      <c r="K10217">
        <v>0.38513513500000002</v>
      </c>
      <c r="L10217">
        <v>3</v>
      </c>
      <c r="M10217">
        <v>2.83</v>
      </c>
      <c r="N10217" t="s">
        <v>8</v>
      </c>
      <c r="O10217">
        <v>6969</v>
      </c>
      <c r="P10217" t="str">
        <f t="shared" si="320"/>
        <v/>
      </c>
      <c r="Q10217" t="str">
        <f t="shared" si="321"/>
        <v/>
      </c>
    </row>
    <row r="10218" spans="1:17">
      <c r="A10218">
        <v>68</v>
      </c>
      <c r="B10218" t="s">
        <v>44</v>
      </c>
      <c r="C10218" t="s">
        <v>1</v>
      </c>
      <c r="D10218" t="s">
        <v>17</v>
      </c>
      <c r="E10218">
        <v>38</v>
      </c>
      <c r="F10218" t="s">
        <v>33</v>
      </c>
      <c r="G10218" t="s">
        <v>34</v>
      </c>
      <c r="H10218" t="s">
        <v>35</v>
      </c>
      <c r="I10218" t="s">
        <v>36</v>
      </c>
      <c r="J10218" t="s">
        <v>37</v>
      </c>
      <c r="K10218">
        <v>0.84242424199999999</v>
      </c>
      <c r="L10218">
        <v>3</v>
      </c>
      <c r="M10218">
        <v>2.5099999999999998</v>
      </c>
      <c r="N10218" t="s">
        <v>8</v>
      </c>
      <c r="O10218">
        <v>967</v>
      </c>
      <c r="P10218">
        <f t="shared" si="320"/>
        <v>967</v>
      </c>
      <c r="Q10218">
        <f t="shared" si="321"/>
        <v>967</v>
      </c>
    </row>
    <row r="10219" spans="1:17">
      <c r="A10219">
        <v>68</v>
      </c>
      <c r="B10219" t="s">
        <v>44</v>
      </c>
      <c r="C10219" t="s">
        <v>1</v>
      </c>
      <c r="D10219" t="s">
        <v>17</v>
      </c>
      <c r="E10219">
        <v>138</v>
      </c>
      <c r="F10219" t="s">
        <v>428</v>
      </c>
      <c r="G10219" t="s">
        <v>34</v>
      </c>
      <c r="H10219" t="s">
        <v>429</v>
      </c>
      <c r="I10219" t="s">
        <v>430</v>
      </c>
      <c r="J10219" t="s">
        <v>431</v>
      </c>
      <c r="K10219">
        <v>0.87820512799999995</v>
      </c>
      <c r="L10219">
        <v>5</v>
      </c>
      <c r="M10219">
        <v>2.794</v>
      </c>
      <c r="N10219" t="s">
        <v>8</v>
      </c>
      <c r="O10219">
        <v>1182</v>
      </c>
      <c r="P10219">
        <f t="shared" si="320"/>
        <v>1182</v>
      </c>
      <c r="Q10219">
        <f t="shared" si="321"/>
        <v>1182</v>
      </c>
    </row>
    <row r="10220" spans="1:17">
      <c r="A10220">
        <v>68</v>
      </c>
      <c r="B10220" t="s">
        <v>44</v>
      </c>
      <c r="C10220" t="s">
        <v>1</v>
      </c>
      <c r="D10220" t="s">
        <v>17</v>
      </c>
      <c r="E10220">
        <v>16</v>
      </c>
      <c r="F10220" t="s">
        <v>158</v>
      </c>
      <c r="G10220" t="s">
        <v>19</v>
      </c>
      <c r="H10220" t="s">
        <v>159</v>
      </c>
      <c r="I10220" t="s">
        <v>160</v>
      </c>
      <c r="J10220" t="s">
        <v>161</v>
      </c>
      <c r="K10220">
        <v>0.93918918900000004</v>
      </c>
      <c r="L10220">
        <v>4</v>
      </c>
      <c r="M10220">
        <v>3.64</v>
      </c>
      <c r="N10220" t="s">
        <v>8</v>
      </c>
      <c r="O10220">
        <v>1208</v>
      </c>
      <c r="P10220">
        <f t="shared" si="320"/>
        <v>1208</v>
      </c>
      <c r="Q10220">
        <f t="shared" si="321"/>
        <v>1208</v>
      </c>
    </row>
    <row r="10221" spans="1:17">
      <c r="A10221">
        <v>68</v>
      </c>
      <c r="B10221" t="s">
        <v>44</v>
      </c>
      <c r="C10221" t="s">
        <v>1</v>
      </c>
      <c r="D10221" t="s">
        <v>23</v>
      </c>
      <c r="E10221">
        <v>60</v>
      </c>
      <c r="F10221" t="s">
        <v>98</v>
      </c>
      <c r="H10221" t="s">
        <v>99</v>
      </c>
      <c r="I10221" t="s">
        <v>100</v>
      </c>
      <c r="J10221" t="s">
        <v>101</v>
      </c>
      <c r="K10221">
        <v>0.86734693900000004</v>
      </c>
      <c r="L10221">
        <v>4</v>
      </c>
      <c r="M10221">
        <v>2.81</v>
      </c>
      <c r="N10221" t="s">
        <v>8</v>
      </c>
      <c r="O10221">
        <v>1329</v>
      </c>
      <c r="P10221">
        <f t="shared" si="320"/>
        <v>1329</v>
      </c>
      <c r="Q10221">
        <f t="shared" si="321"/>
        <v>1329</v>
      </c>
    </row>
    <row r="10222" spans="1:17">
      <c r="A10222">
        <v>68</v>
      </c>
      <c r="B10222" t="s">
        <v>44</v>
      </c>
      <c r="C10222" t="s">
        <v>1</v>
      </c>
      <c r="D10222" t="s">
        <v>23</v>
      </c>
      <c r="E10222">
        <v>77</v>
      </c>
      <c r="F10222" t="s">
        <v>390</v>
      </c>
      <c r="H10222" t="s">
        <v>391</v>
      </c>
      <c r="I10222" t="s">
        <v>392</v>
      </c>
      <c r="J10222" t="s">
        <v>393</v>
      </c>
      <c r="K10222">
        <v>0.81212121199999998</v>
      </c>
      <c r="L10222">
        <v>3</v>
      </c>
      <c r="M10222">
        <v>3.282</v>
      </c>
      <c r="N10222" t="s">
        <v>8</v>
      </c>
      <c r="O10222">
        <v>1370</v>
      </c>
      <c r="P10222">
        <f t="shared" si="320"/>
        <v>1370</v>
      </c>
      <c r="Q10222">
        <f t="shared" si="321"/>
        <v>1370</v>
      </c>
    </row>
    <row r="10223" spans="1:17">
      <c r="A10223">
        <v>68</v>
      </c>
      <c r="B10223" t="s">
        <v>44</v>
      </c>
      <c r="C10223" t="s">
        <v>1</v>
      </c>
      <c r="D10223" t="s">
        <v>23</v>
      </c>
      <c r="E10223">
        <v>104</v>
      </c>
      <c r="F10223" t="s">
        <v>324</v>
      </c>
      <c r="H10223" t="s">
        <v>325</v>
      </c>
      <c r="I10223" t="s">
        <v>326</v>
      </c>
      <c r="J10223" t="s">
        <v>327</v>
      </c>
      <c r="K10223">
        <v>0.76969697000000004</v>
      </c>
      <c r="L10223">
        <v>4</v>
      </c>
      <c r="M10223">
        <v>3.4060000000000001</v>
      </c>
      <c r="N10223" t="s">
        <v>8</v>
      </c>
      <c r="O10223">
        <v>1817</v>
      </c>
      <c r="P10223">
        <f t="shared" si="320"/>
        <v>1817</v>
      </c>
      <c r="Q10223">
        <f t="shared" si="321"/>
        <v>1817</v>
      </c>
    </row>
    <row r="10224" spans="1:17">
      <c r="A10224">
        <v>68</v>
      </c>
      <c r="B10224" t="s">
        <v>44</v>
      </c>
      <c r="C10224" t="s">
        <v>1</v>
      </c>
      <c r="D10224" t="s">
        <v>17</v>
      </c>
      <c r="E10224">
        <v>56</v>
      </c>
      <c r="F10224" t="s">
        <v>454</v>
      </c>
      <c r="G10224" t="s">
        <v>34</v>
      </c>
      <c r="H10224" t="s">
        <v>455</v>
      </c>
      <c r="I10224" t="s">
        <v>456</v>
      </c>
      <c r="J10224" t="s">
        <v>457</v>
      </c>
      <c r="K10224">
        <v>0.63580246900000004</v>
      </c>
      <c r="L10224">
        <v>4</v>
      </c>
      <c r="M10224">
        <v>3.7909999999999999</v>
      </c>
      <c r="N10224" t="s">
        <v>8</v>
      </c>
      <c r="O10224">
        <v>1858</v>
      </c>
      <c r="P10224">
        <f t="shared" si="320"/>
        <v>1858</v>
      </c>
      <c r="Q10224">
        <f t="shared" si="321"/>
        <v>1858</v>
      </c>
    </row>
    <row r="10225" spans="1:17">
      <c r="A10225">
        <v>68</v>
      </c>
      <c r="B10225" t="s">
        <v>44</v>
      </c>
      <c r="C10225" t="s">
        <v>1</v>
      </c>
      <c r="D10225" t="s">
        <v>17</v>
      </c>
      <c r="E10225">
        <v>113</v>
      </c>
      <c r="F10225" t="s">
        <v>266</v>
      </c>
      <c r="G10225" t="s">
        <v>34</v>
      </c>
      <c r="H10225" t="s">
        <v>267</v>
      </c>
      <c r="I10225" t="s">
        <v>268</v>
      </c>
      <c r="J10225" t="s">
        <v>269</v>
      </c>
      <c r="K10225">
        <v>1</v>
      </c>
      <c r="L10225">
        <v>5</v>
      </c>
      <c r="M10225">
        <v>3.8</v>
      </c>
      <c r="N10225" t="s">
        <v>8</v>
      </c>
      <c r="O10225">
        <v>2134</v>
      </c>
      <c r="P10225">
        <f t="shared" si="320"/>
        <v>2134</v>
      </c>
      <c r="Q10225">
        <f t="shared" si="321"/>
        <v>2134</v>
      </c>
    </row>
    <row r="10226" spans="1:17">
      <c r="A10226">
        <v>68</v>
      </c>
      <c r="B10226" t="s">
        <v>44</v>
      </c>
      <c r="C10226" t="s">
        <v>1</v>
      </c>
      <c r="D10226" t="s">
        <v>23</v>
      </c>
      <c r="E10226">
        <v>119</v>
      </c>
      <c r="F10226" t="s">
        <v>466</v>
      </c>
      <c r="H10226" t="s">
        <v>467</v>
      </c>
      <c r="I10226" t="s">
        <v>468</v>
      </c>
      <c r="J10226" t="s">
        <v>469</v>
      </c>
      <c r="K10226">
        <v>0.83448275900000002</v>
      </c>
      <c r="L10226">
        <v>7</v>
      </c>
      <c r="M10226">
        <v>2.4220000000000002</v>
      </c>
      <c r="N10226" t="s">
        <v>8</v>
      </c>
      <c r="O10226">
        <v>2186</v>
      </c>
      <c r="P10226">
        <f t="shared" si="320"/>
        <v>2186</v>
      </c>
      <c r="Q10226">
        <f t="shared" si="321"/>
        <v>2186</v>
      </c>
    </row>
    <row r="10227" spans="1:17">
      <c r="A10227">
        <v>68</v>
      </c>
      <c r="B10227" t="s">
        <v>44</v>
      </c>
      <c r="C10227" t="s">
        <v>1</v>
      </c>
      <c r="D10227" t="s">
        <v>17</v>
      </c>
      <c r="E10227">
        <v>108</v>
      </c>
      <c r="F10227" t="s">
        <v>312</v>
      </c>
      <c r="G10227" t="s">
        <v>34</v>
      </c>
      <c r="H10227" t="s">
        <v>313</v>
      </c>
      <c r="I10227" t="s">
        <v>314</v>
      </c>
      <c r="J10227" t="s">
        <v>315</v>
      </c>
      <c r="K10227">
        <v>0.410596026</v>
      </c>
      <c r="L10227">
        <v>4</v>
      </c>
      <c r="M10227">
        <v>3.59</v>
      </c>
      <c r="N10227" t="s">
        <v>8</v>
      </c>
      <c r="O10227">
        <v>2209</v>
      </c>
      <c r="P10227">
        <f t="shared" si="320"/>
        <v>2209</v>
      </c>
      <c r="Q10227">
        <f t="shared" si="321"/>
        <v>2209</v>
      </c>
    </row>
    <row r="10228" spans="1:17">
      <c r="A10228">
        <v>68</v>
      </c>
      <c r="B10228" t="s">
        <v>44</v>
      </c>
      <c r="C10228" t="s">
        <v>1</v>
      </c>
      <c r="D10228" t="s">
        <v>23</v>
      </c>
      <c r="E10228">
        <v>132</v>
      </c>
      <c r="F10228" t="s">
        <v>378</v>
      </c>
      <c r="H10228" t="s">
        <v>379</v>
      </c>
      <c r="I10228" t="s">
        <v>380</v>
      </c>
      <c r="J10228" t="s">
        <v>381</v>
      </c>
      <c r="K10228">
        <v>0.65034965</v>
      </c>
      <c r="L10228">
        <v>4</v>
      </c>
      <c r="M10228">
        <v>3.3969999999999998</v>
      </c>
      <c r="N10228" t="s">
        <v>8</v>
      </c>
      <c r="O10228">
        <v>2274</v>
      </c>
      <c r="P10228">
        <f t="shared" si="320"/>
        <v>2274</v>
      </c>
      <c r="Q10228">
        <f t="shared" si="321"/>
        <v>2274</v>
      </c>
    </row>
    <row r="10229" spans="1:17">
      <c r="A10229">
        <v>68</v>
      </c>
      <c r="B10229" t="s">
        <v>44</v>
      </c>
      <c r="C10229" t="s">
        <v>1</v>
      </c>
      <c r="D10229" t="s">
        <v>23</v>
      </c>
      <c r="E10229">
        <v>70</v>
      </c>
      <c r="F10229" t="s">
        <v>404</v>
      </c>
      <c r="H10229" t="s">
        <v>405</v>
      </c>
      <c r="I10229" t="s">
        <v>406</v>
      </c>
      <c r="J10229" t="s">
        <v>407</v>
      </c>
      <c r="K10229">
        <v>0.68918918900000004</v>
      </c>
      <c r="L10229">
        <v>5</v>
      </c>
      <c r="M10229">
        <v>2.75</v>
      </c>
      <c r="N10229" t="s">
        <v>8</v>
      </c>
      <c r="O10229">
        <v>2536</v>
      </c>
      <c r="P10229">
        <f t="shared" si="320"/>
        <v>2536</v>
      </c>
      <c r="Q10229">
        <f t="shared" si="321"/>
        <v>2536</v>
      </c>
    </row>
    <row r="10230" spans="1:17">
      <c r="A10230">
        <v>68</v>
      </c>
      <c r="B10230" t="s">
        <v>44</v>
      </c>
      <c r="C10230" t="s">
        <v>1</v>
      </c>
      <c r="D10230" t="s">
        <v>23</v>
      </c>
      <c r="E10230">
        <v>69</v>
      </c>
      <c r="F10230" t="s">
        <v>258</v>
      </c>
      <c r="H10230" t="s">
        <v>259</v>
      </c>
      <c r="I10230" t="s">
        <v>260</v>
      </c>
      <c r="J10230" t="s">
        <v>261</v>
      </c>
      <c r="K10230">
        <v>0.61224489800000004</v>
      </c>
      <c r="L10230">
        <v>5</v>
      </c>
      <c r="M10230">
        <v>2.5299999999999998</v>
      </c>
      <c r="N10230" t="s">
        <v>8</v>
      </c>
      <c r="O10230">
        <v>2856</v>
      </c>
      <c r="P10230">
        <f t="shared" si="320"/>
        <v>2856</v>
      </c>
      <c r="Q10230">
        <f t="shared" si="321"/>
        <v>2856</v>
      </c>
    </row>
    <row r="10231" spans="1:17">
      <c r="A10231">
        <v>68</v>
      </c>
      <c r="B10231" t="s">
        <v>44</v>
      </c>
      <c r="C10231" t="s">
        <v>1</v>
      </c>
      <c r="D10231" t="s">
        <v>17</v>
      </c>
      <c r="E10231">
        <v>128</v>
      </c>
      <c r="F10231" t="s">
        <v>262</v>
      </c>
      <c r="G10231" t="s">
        <v>34</v>
      </c>
      <c r="H10231" t="s">
        <v>263</v>
      </c>
      <c r="I10231" t="s">
        <v>264</v>
      </c>
      <c r="J10231" t="s">
        <v>265</v>
      </c>
      <c r="K10231">
        <v>0.74545454499999997</v>
      </c>
      <c r="L10231">
        <v>5</v>
      </c>
      <c r="M10231">
        <v>3.5939999999999999</v>
      </c>
      <c r="N10231" t="s">
        <v>8</v>
      </c>
      <c r="O10231">
        <v>2878</v>
      </c>
      <c r="P10231">
        <f t="shared" si="320"/>
        <v>2878</v>
      </c>
      <c r="Q10231">
        <f t="shared" si="321"/>
        <v>2878</v>
      </c>
    </row>
    <row r="10232" spans="1:17">
      <c r="A10232">
        <v>68</v>
      </c>
      <c r="B10232" t="s">
        <v>44</v>
      </c>
      <c r="C10232" t="s">
        <v>1</v>
      </c>
      <c r="D10232" t="s">
        <v>17</v>
      </c>
      <c r="E10232">
        <v>131</v>
      </c>
      <c r="F10232" t="s">
        <v>180</v>
      </c>
      <c r="G10232" t="s">
        <v>34</v>
      </c>
      <c r="H10232" t="s">
        <v>181</v>
      </c>
      <c r="I10232" t="s">
        <v>182</v>
      </c>
      <c r="J10232" t="s">
        <v>183</v>
      </c>
      <c r="K10232">
        <v>0.68181818199999999</v>
      </c>
      <c r="L10232">
        <v>6</v>
      </c>
      <c r="M10232">
        <v>2.14</v>
      </c>
      <c r="N10232" t="s">
        <v>8</v>
      </c>
      <c r="O10232">
        <v>3063</v>
      </c>
      <c r="P10232">
        <f t="shared" si="320"/>
        <v>3063</v>
      </c>
      <c r="Q10232">
        <f t="shared" si="321"/>
        <v>3063</v>
      </c>
    </row>
    <row r="10233" spans="1:17">
      <c r="A10233">
        <v>68</v>
      </c>
      <c r="B10233" t="s">
        <v>44</v>
      </c>
      <c r="C10233" t="s">
        <v>1</v>
      </c>
      <c r="D10233" t="s">
        <v>23</v>
      </c>
      <c r="E10233">
        <v>146</v>
      </c>
      <c r="F10233" t="s">
        <v>136</v>
      </c>
      <c r="H10233" t="s">
        <v>137</v>
      </c>
      <c r="I10233" t="s">
        <v>138</v>
      </c>
      <c r="J10233" t="s">
        <v>139</v>
      </c>
      <c r="K10233">
        <v>0.5</v>
      </c>
      <c r="L10233">
        <v>5</v>
      </c>
      <c r="M10233">
        <v>2.4580000000000002</v>
      </c>
      <c r="N10233" t="s">
        <v>8</v>
      </c>
      <c r="O10233">
        <v>3151</v>
      </c>
      <c r="P10233">
        <f t="shared" si="320"/>
        <v>3151</v>
      </c>
      <c r="Q10233">
        <f t="shared" si="321"/>
        <v>3151</v>
      </c>
    </row>
    <row r="10234" spans="1:17">
      <c r="A10234">
        <v>68</v>
      </c>
      <c r="B10234" t="s">
        <v>5</v>
      </c>
      <c r="C10234" t="s">
        <v>9</v>
      </c>
      <c r="E10234">
        <v>149</v>
      </c>
      <c r="F10234" t="s">
        <v>114</v>
      </c>
      <c r="H10234" t="s">
        <v>115</v>
      </c>
      <c r="N10234" t="s">
        <v>8</v>
      </c>
      <c r="O10234">
        <v>1267</v>
      </c>
      <c r="P10234">
        <f t="shared" si="320"/>
        <v>1267</v>
      </c>
      <c r="Q10234">
        <f t="shared" si="321"/>
        <v>1267</v>
      </c>
    </row>
    <row r="10235" spans="1:17">
      <c r="A10235">
        <v>68</v>
      </c>
      <c r="B10235" t="s">
        <v>5</v>
      </c>
      <c r="C10235" t="s">
        <v>9</v>
      </c>
      <c r="E10235">
        <v>147</v>
      </c>
      <c r="F10235" t="s">
        <v>500</v>
      </c>
      <c r="H10235" t="s">
        <v>501</v>
      </c>
      <c r="N10235" t="s">
        <v>8</v>
      </c>
      <c r="O10235">
        <v>1305</v>
      </c>
      <c r="P10235">
        <f t="shared" si="320"/>
        <v>1305</v>
      </c>
      <c r="Q10235">
        <f t="shared" si="321"/>
        <v>1305</v>
      </c>
    </row>
    <row r="10236" spans="1:17">
      <c r="A10236">
        <v>68</v>
      </c>
      <c r="B10236" t="s">
        <v>5</v>
      </c>
      <c r="C10236" t="s">
        <v>9</v>
      </c>
      <c r="E10236">
        <v>151</v>
      </c>
      <c r="F10236" t="s">
        <v>6</v>
      </c>
      <c r="H10236" t="s">
        <v>7</v>
      </c>
      <c r="N10236" t="s">
        <v>8</v>
      </c>
      <c r="O10236">
        <v>1403</v>
      </c>
      <c r="P10236">
        <f t="shared" si="320"/>
        <v>1403</v>
      </c>
      <c r="Q10236">
        <f t="shared" si="321"/>
        <v>1403</v>
      </c>
    </row>
    <row r="10237" spans="1:17">
      <c r="A10237">
        <v>68</v>
      </c>
      <c r="B10237" t="s">
        <v>5</v>
      </c>
      <c r="C10237" t="s">
        <v>9</v>
      </c>
      <c r="E10237">
        <v>8</v>
      </c>
      <c r="F10237" t="s">
        <v>296</v>
      </c>
      <c r="H10237" t="s">
        <v>297</v>
      </c>
      <c r="N10237" t="s">
        <v>4</v>
      </c>
      <c r="O10237">
        <v>1599</v>
      </c>
      <c r="P10237">
        <f t="shared" si="320"/>
        <v>1599</v>
      </c>
      <c r="Q10237">
        <f t="shared" si="321"/>
        <v>1599</v>
      </c>
    </row>
    <row r="10238" spans="1:17">
      <c r="A10238">
        <v>68</v>
      </c>
      <c r="B10238" t="s">
        <v>5</v>
      </c>
      <c r="C10238" t="s">
        <v>9</v>
      </c>
      <c r="E10238">
        <v>91</v>
      </c>
      <c r="F10238" t="s">
        <v>104</v>
      </c>
      <c r="H10238" t="s">
        <v>105</v>
      </c>
      <c r="N10238" t="s">
        <v>8</v>
      </c>
      <c r="O10238">
        <v>1618</v>
      </c>
      <c r="P10238">
        <f t="shared" si="320"/>
        <v>1618</v>
      </c>
      <c r="Q10238">
        <f t="shared" si="321"/>
        <v>1618</v>
      </c>
    </row>
    <row r="10239" spans="1:17">
      <c r="A10239">
        <v>68</v>
      </c>
      <c r="B10239" t="s">
        <v>5</v>
      </c>
      <c r="C10239" t="s">
        <v>9</v>
      </c>
      <c r="E10239">
        <v>140</v>
      </c>
      <c r="F10239" t="s">
        <v>376</v>
      </c>
      <c r="H10239" t="s">
        <v>377</v>
      </c>
      <c r="N10239" t="s">
        <v>4</v>
      </c>
      <c r="O10239">
        <v>1705</v>
      </c>
      <c r="P10239">
        <f t="shared" si="320"/>
        <v>1705</v>
      </c>
      <c r="Q10239">
        <f t="shared" si="321"/>
        <v>1705</v>
      </c>
    </row>
    <row r="10240" spans="1:17">
      <c r="A10240">
        <v>68</v>
      </c>
      <c r="B10240" t="s">
        <v>5</v>
      </c>
      <c r="C10240" t="s">
        <v>9</v>
      </c>
      <c r="E10240">
        <v>135</v>
      </c>
      <c r="F10240" t="s">
        <v>178</v>
      </c>
      <c r="H10240" t="s">
        <v>179</v>
      </c>
      <c r="N10240" t="s">
        <v>8</v>
      </c>
      <c r="O10240">
        <v>1986</v>
      </c>
      <c r="P10240">
        <f t="shared" si="320"/>
        <v>1986</v>
      </c>
      <c r="Q10240">
        <f t="shared" si="321"/>
        <v>1986</v>
      </c>
    </row>
    <row r="10241" spans="1:17">
      <c r="A10241">
        <v>68</v>
      </c>
      <c r="B10241" t="s">
        <v>5</v>
      </c>
      <c r="C10241" t="s">
        <v>9</v>
      </c>
      <c r="E10241">
        <v>141</v>
      </c>
      <c r="F10241" t="s">
        <v>344</v>
      </c>
      <c r="H10241" t="s">
        <v>345</v>
      </c>
      <c r="N10241" t="s">
        <v>8</v>
      </c>
      <c r="O10241">
        <v>2155</v>
      </c>
      <c r="P10241">
        <f t="shared" si="320"/>
        <v>2155</v>
      </c>
      <c r="Q10241">
        <f t="shared" si="321"/>
        <v>2155</v>
      </c>
    </row>
    <row r="10242" spans="1:17">
      <c r="A10242">
        <v>68</v>
      </c>
      <c r="B10242" t="s">
        <v>5</v>
      </c>
      <c r="C10242" t="s">
        <v>9</v>
      </c>
      <c r="E10242">
        <v>43</v>
      </c>
      <c r="F10242" t="s">
        <v>52</v>
      </c>
      <c r="H10242" t="s">
        <v>53</v>
      </c>
      <c r="N10242" t="s">
        <v>8</v>
      </c>
      <c r="O10242">
        <v>2345</v>
      </c>
      <c r="P10242">
        <f t="shared" si="320"/>
        <v>2345</v>
      </c>
      <c r="Q10242">
        <f t="shared" si="321"/>
        <v>2345</v>
      </c>
    </row>
    <row r="10243" spans="1:17">
      <c r="A10243">
        <v>68</v>
      </c>
      <c r="B10243" t="s">
        <v>5</v>
      </c>
      <c r="C10243" t="s">
        <v>9</v>
      </c>
      <c r="E10243">
        <v>106</v>
      </c>
      <c r="F10243" t="s">
        <v>506</v>
      </c>
      <c r="H10243" t="s">
        <v>507</v>
      </c>
      <c r="N10243" t="s">
        <v>8</v>
      </c>
      <c r="O10243">
        <v>2351</v>
      </c>
      <c r="P10243">
        <f t="shared" ref="P10243:P10306" si="322">IF(O10243&gt;VLOOKUP($A10243,$S:$W,4,FALSE),IF(O10243&lt;VLOOKUP($A10243,$S:$W,5,FALSE),O10243,""),"")</f>
        <v>2351</v>
      </c>
      <c r="Q10243">
        <f t="shared" ref="Q10243:Q10306" si="323">IF(O10243&gt;VLOOKUP($A10243,$S:$AA,8,FALSE),IF(O10243&lt;VLOOKUP($A10243,$S:$AA,9,FALSE),O10243,""),"")</f>
        <v>2351</v>
      </c>
    </row>
    <row r="10244" spans="1:17">
      <c r="A10244">
        <v>68</v>
      </c>
      <c r="B10244" t="s">
        <v>5</v>
      </c>
      <c r="C10244" t="s">
        <v>9</v>
      </c>
      <c r="E10244">
        <v>85</v>
      </c>
      <c r="F10244" t="s">
        <v>508</v>
      </c>
      <c r="H10244" t="s">
        <v>509</v>
      </c>
      <c r="N10244" t="s">
        <v>8</v>
      </c>
      <c r="O10244">
        <v>2422</v>
      </c>
      <c r="P10244">
        <f t="shared" si="322"/>
        <v>2422</v>
      </c>
      <c r="Q10244">
        <f t="shared" si="323"/>
        <v>2422</v>
      </c>
    </row>
    <row r="10245" spans="1:17">
      <c r="A10245">
        <v>68</v>
      </c>
      <c r="B10245" t="s">
        <v>5</v>
      </c>
      <c r="C10245" t="s">
        <v>9</v>
      </c>
      <c r="E10245">
        <v>61</v>
      </c>
      <c r="F10245" t="s">
        <v>504</v>
      </c>
      <c r="H10245" t="s">
        <v>505</v>
      </c>
      <c r="N10245" t="s">
        <v>8</v>
      </c>
      <c r="O10245">
        <v>2563</v>
      </c>
      <c r="P10245">
        <f t="shared" si="322"/>
        <v>2563</v>
      </c>
      <c r="Q10245">
        <f t="shared" si="323"/>
        <v>2563</v>
      </c>
    </row>
    <row r="10246" spans="1:17">
      <c r="A10246">
        <v>68</v>
      </c>
      <c r="B10246" t="s">
        <v>5</v>
      </c>
      <c r="C10246" t="s">
        <v>9</v>
      </c>
      <c r="E10246">
        <v>114</v>
      </c>
      <c r="F10246" t="s">
        <v>510</v>
      </c>
      <c r="H10246" t="s">
        <v>511</v>
      </c>
      <c r="N10246" t="s">
        <v>8</v>
      </c>
      <c r="O10246">
        <v>2563</v>
      </c>
      <c r="P10246">
        <f t="shared" si="322"/>
        <v>2563</v>
      </c>
      <c r="Q10246">
        <f t="shared" si="323"/>
        <v>2563</v>
      </c>
    </row>
    <row r="10247" spans="1:17">
      <c r="A10247">
        <v>68</v>
      </c>
      <c r="B10247" t="s">
        <v>5</v>
      </c>
      <c r="C10247" t="s">
        <v>9</v>
      </c>
      <c r="E10247">
        <v>59</v>
      </c>
      <c r="F10247" t="s">
        <v>92</v>
      </c>
      <c r="H10247" t="s">
        <v>93</v>
      </c>
      <c r="N10247" t="s">
        <v>8</v>
      </c>
      <c r="O10247">
        <v>2572</v>
      </c>
      <c r="P10247">
        <f t="shared" si="322"/>
        <v>2572</v>
      </c>
      <c r="Q10247">
        <f t="shared" si="323"/>
        <v>2572</v>
      </c>
    </row>
    <row r="10248" spans="1:17">
      <c r="A10248">
        <v>68</v>
      </c>
      <c r="B10248" t="s">
        <v>5</v>
      </c>
      <c r="C10248" t="s">
        <v>9</v>
      </c>
      <c r="E10248">
        <v>153</v>
      </c>
      <c r="F10248" t="s">
        <v>402</v>
      </c>
      <c r="H10248" t="s">
        <v>403</v>
      </c>
      <c r="N10248" t="s">
        <v>8</v>
      </c>
      <c r="O10248">
        <v>2577</v>
      </c>
      <c r="P10248">
        <f t="shared" si="322"/>
        <v>2577</v>
      </c>
      <c r="Q10248">
        <f t="shared" si="323"/>
        <v>2577</v>
      </c>
    </row>
    <row r="10249" spans="1:17">
      <c r="A10249">
        <v>68</v>
      </c>
      <c r="B10249" t="s">
        <v>5</v>
      </c>
      <c r="C10249" t="s">
        <v>9</v>
      </c>
      <c r="E10249">
        <v>72</v>
      </c>
      <c r="F10249" t="s">
        <v>10</v>
      </c>
      <c r="H10249" t="s">
        <v>11</v>
      </c>
      <c r="N10249" t="s">
        <v>8</v>
      </c>
      <c r="O10249">
        <v>2601</v>
      </c>
      <c r="P10249">
        <f t="shared" si="322"/>
        <v>2601</v>
      </c>
      <c r="Q10249">
        <f t="shared" si="323"/>
        <v>2601</v>
      </c>
    </row>
    <row r="10250" spans="1:17">
      <c r="A10250">
        <v>68</v>
      </c>
      <c r="B10250" t="s">
        <v>5</v>
      </c>
      <c r="C10250" t="s">
        <v>9</v>
      </c>
      <c r="E10250">
        <v>55</v>
      </c>
      <c r="F10250" t="s">
        <v>76</v>
      </c>
      <c r="H10250" t="s">
        <v>77</v>
      </c>
      <c r="N10250" t="s">
        <v>8</v>
      </c>
      <c r="O10250">
        <v>2669</v>
      </c>
      <c r="P10250">
        <f t="shared" si="322"/>
        <v>2669</v>
      </c>
      <c r="Q10250">
        <f t="shared" si="323"/>
        <v>2669</v>
      </c>
    </row>
    <row r="10251" spans="1:17">
      <c r="A10251">
        <v>68</v>
      </c>
      <c r="B10251" t="s">
        <v>5</v>
      </c>
      <c r="C10251" t="s">
        <v>9</v>
      </c>
      <c r="E10251">
        <v>155</v>
      </c>
      <c r="F10251" t="s">
        <v>162</v>
      </c>
      <c r="H10251" t="s">
        <v>163</v>
      </c>
      <c r="N10251" t="s">
        <v>8</v>
      </c>
      <c r="O10251">
        <v>2866</v>
      </c>
      <c r="P10251">
        <f t="shared" si="322"/>
        <v>2866</v>
      </c>
      <c r="Q10251">
        <f t="shared" si="323"/>
        <v>2866</v>
      </c>
    </row>
    <row r="10252" spans="1:17">
      <c r="A10252">
        <v>68</v>
      </c>
      <c r="B10252" t="s">
        <v>5</v>
      </c>
      <c r="C10252" t="s">
        <v>9</v>
      </c>
      <c r="E10252">
        <v>73</v>
      </c>
      <c r="F10252" t="s">
        <v>252</v>
      </c>
      <c r="H10252" t="s">
        <v>253</v>
      </c>
      <c r="N10252" t="s">
        <v>4</v>
      </c>
      <c r="O10252">
        <v>2902</v>
      </c>
      <c r="P10252">
        <f t="shared" si="322"/>
        <v>2902</v>
      </c>
      <c r="Q10252">
        <f t="shared" si="323"/>
        <v>2902</v>
      </c>
    </row>
    <row r="10253" spans="1:17">
      <c r="A10253">
        <v>68</v>
      </c>
      <c r="B10253" t="s">
        <v>5</v>
      </c>
      <c r="C10253" t="s">
        <v>9</v>
      </c>
      <c r="E10253">
        <v>93</v>
      </c>
      <c r="F10253" t="s">
        <v>58</v>
      </c>
      <c r="H10253" t="s">
        <v>59</v>
      </c>
      <c r="N10253" t="s">
        <v>8</v>
      </c>
      <c r="O10253">
        <v>3119</v>
      </c>
      <c r="P10253">
        <f t="shared" si="322"/>
        <v>3119</v>
      </c>
      <c r="Q10253">
        <f t="shared" si="323"/>
        <v>3119</v>
      </c>
    </row>
    <row r="10254" spans="1:17">
      <c r="A10254">
        <v>68</v>
      </c>
      <c r="B10254" t="s">
        <v>5</v>
      </c>
      <c r="C10254" t="s">
        <v>9</v>
      </c>
      <c r="E10254">
        <v>66</v>
      </c>
      <c r="F10254" t="s">
        <v>74</v>
      </c>
      <c r="H10254" t="s">
        <v>75</v>
      </c>
      <c r="N10254" t="s">
        <v>8</v>
      </c>
      <c r="O10254">
        <v>3175</v>
      </c>
      <c r="P10254">
        <f t="shared" si="322"/>
        <v>3175</v>
      </c>
      <c r="Q10254">
        <f t="shared" si="323"/>
        <v>3175</v>
      </c>
    </row>
    <row r="10255" spans="1:17">
      <c r="A10255">
        <v>68</v>
      </c>
      <c r="B10255" t="s">
        <v>5</v>
      </c>
      <c r="C10255" t="s">
        <v>9</v>
      </c>
      <c r="E10255">
        <v>136</v>
      </c>
      <c r="F10255" t="s">
        <v>124</v>
      </c>
      <c r="H10255" t="s">
        <v>125</v>
      </c>
      <c r="N10255" t="s">
        <v>8</v>
      </c>
      <c r="O10255">
        <v>3393</v>
      </c>
      <c r="P10255">
        <f t="shared" si="322"/>
        <v>3393</v>
      </c>
      <c r="Q10255">
        <f t="shared" si="323"/>
        <v>3393</v>
      </c>
    </row>
    <row r="10256" spans="1:17">
      <c r="A10256">
        <v>68</v>
      </c>
      <c r="B10256" t="s">
        <v>5</v>
      </c>
      <c r="C10256" t="s">
        <v>1</v>
      </c>
      <c r="E10256">
        <v>137</v>
      </c>
      <c r="F10256" t="s">
        <v>106</v>
      </c>
      <c r="H10256" t="s">
        <v>107</v>
      </c>
      <c r="N10256" t="s">
        <v>8</v>
      </c>
      <c r="O10256">
        <v>1175</v>
      </c>
      <c r="P10256">
        <f t="shared" si="322"/>
        <v>1175</v>
      </c>
      <c r="Q10256">
        <f t="shared" si="323"/>
        <v>1175</v>
      </c>
    </row>
    <row r="10257" spans="1:17">
      <c r="A10257">
        <v>68</v>
      </c>
      <c r="B10257" t="s">
        <v>5</v>
      </c>
      <c r="C10257" t="s">
        <v>1</v>
      </c>
      <c r="E10257">
        <v>3</v>
      </c>
      <c r="F10257" t="s">
        <v>422</v>
      </c>
      <c r="H10257" t="s">
        <v>423</v>
      </c>
      <c r="N10257" t="s">
        <v>8</v>
      </c>
      <c r="O10257">
        <v>1257</v>
      </c>
      <c r="P10257">
        <f t="shared" si="322"/>
        <v>1257</v>
      </c>
      <c r="Q10257">
        <f t="shared" si="323"/>
        <v>1257</v>
      </c>
    </row>
    <row r="10258" spans="1:17">
      <c r="A10258">
        <v>68</v>
      </c>
      <c r="B10258" t="s">
        <v>5</v>
      </c>
      <c r="C10258" t="s">
        <v>1</v>
      </c>
      <c r="E10258">
        <v>89</v>
      </c>
      <c r="F10258" t="s">
        <v>498</v>
      </c>
      <c r="H10258" t="s">
        <v>499</v>
      </c>
      <c r="N10258" t="s">
        <v>8</v>
      </c>
      <c r="O10258">
        <v>1349</v>
      </c>
      <c r="P10258">
        <f t="shared" si="322"/>
        <v>1349</v>
      </c>
      <c r="Q10258">
        <f t="shared" si="323"/>
        <v>1349</v>
      </c>
    </row>
    <row r="10259" spans="1:17">
      <c r="A10259">
        <v>68</v>
      </c>
      <c r="B10259" t="s">
        <v>5</v>
      </c>
      <c r="C10259" t="s">
        <v>1</v>
      </c>
      <c r="E10259">
        <v>36</v>
      </c>
      <c r="F10259" t="s">
        <v>14</v>
      </c>
      <c r="H10259" t="s">
        <v>15</v>
      </c>
      <c r="N10259" t="s">
        <v>8</v>
      </c>
      <c r="O10259">
        <v>1371</v>
      </c>
      <c r="P10259">
        <f t="shared" si="322"/>
        <v>1371</v>
      </c>
      <c r="Q10259">
        <f t="shared" si="323"/>
        <v>1371</v>
      </c>
    </row>
    <row r="10260" spans="1:17">
      <c r="A10260">
        <v>68</v>
      </c>
      <c r="B10260" t="s">
        <v>5</v>
      </c>
      <c r="C10260" t="s">
        <v>1</v>
      </c>
      <c r="E10260">
        <v>5</v>
      </c>
      <c r="F10260" t="s">
        <v>370</v>
      </c>
      <c r="H10260" t="s">
        <v>371</v>
      </c>
      <c r="N10260" t="s">
        <v>8</v>
      </c>
      <c r="O10260">
        <v>1398</v>
      </c>
      <c r="P10260">
        <f t="shared" si="322"/>
        <v>1398</v>
      </c>
      <c r="Q10260">
        <f t="shared" si="323"/>
        <v>1398</v>
      </c>
    </row>
    <row r="10261" spans="1:17">
      <c r="A10261">
        <v>68</v>
      </c>
      <c r="B10261" t="s">
        <v>5</v>
      </c>
      <c r="C10261" t="s">
        <v>1</v>
      </c>
      <c r="E10261">
        <v>1</v>
      </c>
      <c r="F10261" t="s">
        <v>346</v>
      </c>
      <c r="H10261" t="s">
        <v>347</v>
      </c>
      <c r="N10261" t="s">
        <v>8</v>
      </c>
      <c r="O10261">
        <v>1594</v>
      </c>
      <c r="P10261">
        <f t="shared" si="322"/>
        <v>1594</v>
      </c>
      <c r="Q10261">
        <f t="shared" si="323"/>
        <v>1594</v>
      </c>
    </row>
    <row r="10262" spans="1:17">
      <c r="A10262">
        <v>68</v>
      </c>
      <c r="B10262" t="s">
        <v>5</v>
      </c>
      <c r="C10262" t="s">
        <v>1</v>
      </c>
      <c r="E10262">
        <v>65</v>
      </c>
      <c r="F10262" t="s">
        <v>512</v>
      </c>
      <c r="H10262" t="s">
        <v>513</v>
      </c>
      <c r="N10262" t="s">
        <v>8</v>
      </c>
      <c r="O10262">
        <v>1705</v>
      </c>
      <c r="P10262">
        <f t="shared" si="322"/>
        <v>1705</v>
      </c>
      <c r="Q10262">
        <f t="shared" si="323"/>
        <v>1705</v>
      </c>
    </row>
    <row r="10263" spans="1:17">
      <c r="A10263">
        <v>68</v>
      </c>
      <c r="B10263" t="s">
        <v>5</v>
      </c>
      <c r="C10263" t="s">
        <v>1</v>
      </c>
      <c r="E10263">
        <v>4</v>
      </c>
      <c r="F10263" t="s">
        <v>298</v>
      </c>
      <c r="H10263" t="s">
        <v>299</v>
      </c>
      <c r="N10263" t="s">
        <v>4</v>
      </c>
      <c r="O10263">
        <v>1724</v>
      </c>
      <c r="P10263">
        <f t="shared" si="322"/>
        <v>1724</v>
      </c>
      <c r="Q10263">
        <f t="shared" si="323"/>
        <v>1724</v>
      </c>
    </row>
    <row r="10264" spans="1:17">
      <c r="A10264">
        <v>68</v>
      </c>
      <c r="B10264" t="s">
        <v>5</v>
      </c>
      <c r="C10264" t="s">
        <v>1</v>
      </c>
      <c r="E10264">
        <v>150</v>
      </c>
      <c r="F10264" t="s">
        <v>480</v>
      </c>
      <c r="H10264" t="s">
        <v>481</v>
      </c>
      <c r="N10264" t="s">
        <v>8</v>
      </c>
      <c r="O10264">
        <v>1774</v>
      </c>
      <c r="P10264">
        <f t="shared" si="322"/>
        <v>1774</v>
      </c>
      <c r="Q10264">
        <f t="shared" si="323"/>
        <v>1774</v>
      </c>
    </row>
    <row r="10265" spans="1:17">
      <c r="A10265">
        <v>68</v>
      </c>
      <c r="B10265" t="s">
        <v>5</v>
      </c>
      <c r="C10265" t="s">
        <v>1</v>
      </c>
      <c r="E10265">
        <v>37</v>
      </c>
      <c r="F10265" t="s">
        <v>164</v>
      </c>
      <c r="H10265" t="s">
        <v>165</v>
      </c>
      <c r="N10265" t="s">
        <v>8</v>
      </c>
      <c r="O10265">
        <v>1807</v>
      </c>
      <c r="P10265">
        <f t="shared" si="322"/>
        <v>1807</v>
      </c>
      <c r="Q10265">
        <f t="shared" si="323"/>
        <v>1807</v>
      </c>
    </row>
    <row r="10266" spans="1:17">
      <c r="A10266">
        <v>68</v>
      </c>
      <c r="B10266" t="s">
        <v>5</v>
      </c>
      <c r="C10266" t="s">
        <v>1</v>
      </c>
      <c r="E10266">
        <v>18</v>
      </c>
      <c r="F10266" t="s">
        <v>12</v>
      </c>
      <c r="H10266" t="s">
        <v>13</v>
      </c>
      <c r="N10266" t="s">
        <v>8</v>
      </c>
      <c r="O10266">
        <v>1922</v>
      </c>
      <c r="P10266">
        <f t="shared" si="322"/>
        <v>1922</v>
      </c>
      <c r="Q10266">
        <f t="shared" si="323"/>
        <v>1922</v>
      </c>
    </row>
    <row r="10267" spans="1:17">
      <c r="A10267">
        <v>68</v>
      </c>
      <c r="B10267" t="s">
        <v>5</v>
      </c>
      <c r="C10267" t="s">
        <v>1</v>
      </c>
      <c r="E10267">
        <v>75</v>
      </c>
      <c r="F10267" t="s">
        <v>356</v>
      </c>
      <c r="H10267" t="s">
        <v>357</v>
      </c>
      <c r="N10267" t="s">
        <v>8</v>
      </c>
      <c r="O10267">
        <v>1968</v>
      </c>
      <c r="P10267">
        <f t="shared" si="322"/>
        <v>1968</v>
      </c>
      <c r="Q10267">
        <f t="shared" si="323"/>
        <v>1968</v>
      </c>
    </row>
    <row r="10268" spans="1:17">
      <c r="A10268">
        <v>68</v>
      </c>
      <c r="B10268" t="s">
        <v>5</v>
      </c>
      <c r="C10268" t="s">
        <v>1</v>
      </c>
      <c r="E10268">
        <v>134</v>
      </c>
      <c r="F10268" t="s">
        <v>290</v>
      </c>
      <c r="H10268" t="s">
        <v>291</v>
      </c>
      <c r="N10268" t="s">
        <v>8</v>
      </c>
      <c r="O10268">
        <v>2103</v>
      </c>
      <c r="P10268">
        <f t="shared" si="322"/>
        <v>2103</v>
      </c>
      <c r="Q10268">
        <f t="shared" si="323"/>
        <v>2103</v>
      </c>
    </row>
    <row r="10269" spans="1:17">
      <c r="A10269">
        <v>68</v>
      </c>
      <c r="B10269" t="s">
        <v>5</v>
      </c>
      <c r="C10269" t="s">
        <v>1</v>
      </c>
      <c r="E10269">
        <v>129</v>
      </c>
      <c r="F10269" t="s">
        <v>478</v>
      </c>
      <c r="H10269" t="s">
        <v>479</v>
      </c>
      <c r="N10269" t="s">
        <v>8</v>
      </c>
      <c r="O10269">
        <v>2168</v>
      </c>
      <c r="P10269">
        <f t="shared" si="322"/>
        <v>2168</v>
      </c>
      <c r="Q10269">
        <f t="shared" si="323"/>
        <v>2168</v>
      </c>
    </row>
    <row r="10270" spans="1:17">
      <c r="A10270">
        <v>68</v>
      </c>
      <c r="B10270" t="s">
        <v>5</v>
      </c>
      <c r="C10270" t="s">
        <v>1</v>
      </c>
      <c r="E10270">
        <v>154</v>
      </c>
      <c r="F10270" t="s">
        <v>86</v>
      </c>
      <c r="H10270" t="s">
        <v>87</v>
      </c>
      <c r="N10270" t="s">
        <v>8</v>
      </c>
      <c r="O10270">
        <v>2191</v>
      </c>
      <c r="P10270">
        <f t="shared" si="322"/>
        <v>2191</v>
      </c>
      <c r="Q10270">
        <f t="shared" si="323"/>
        <v>2191</v>
      </c>
    </row>
    <row r="10271" spans="1:17">
      <c r="A10271">
        <v>68</v>
      </c>
      <c r="B10271" t="s">
        <v>5</v>
      </c>
      <c r="C10271" t="s">
        <v>1</v>
      </c>
      <c r="E10271">
        <v>19</v>
      </c>
      <c r="F10271" t="s">
        <v>496</v>
      </c>
      <c r="H10271" t="s">
        <v>497</v>
      </c>
      <c r="N10271" t="s">
        <v>8</v>
      </c>
      <c r="O10271">
        <v>2560</v>
      </c>
      <c r="P10271">
        <f t="shared" si="322"/>
        <v>2560</v>
      </c>
      <c r="Q10271">
        <f t="shared" si="323"/>
        <v>2560</v>
      </c>
    </row>
    <row r="10272" spans="1:17">
      <c r="A10272">
        <v>68</v>
      </c>
      <c r="B10272" t="s">
        <v>5</v>
      </c>
      <c r="C10272" t="s">
        <v>1</v>
      </c>
      <c r="E10272">
        <v>9</v>
      </c>
      <c r="F10272" t="s">
        <v>68</v>
      </c>
      <c r="H10272" t="s">
        <v>69</v>
      </c>
      <c r="N10272" t="s">
        <v>8</v>
      </c>
      <c r="O10272">
        <v>2603</v>
      </c>
      <c r="P10272">
        <f t="shared" si="322"/>
        <v>2603</v>
      </c>
      <c r="Q10272">
        <f t="shared" si="323"/>
        <v>2603</v>
      </c>
    </row>
    <row r="10273" spans="1:17">
      <c r="A10273">
        <v>68</v>
      </c>
      <c r="B10273" t="s">
        <v>5</v>
      </c>
      <c r="C10273" t="s">
        <v>1</v>
      </c>
      <c r="E10273">
        <v>111</v>
      </c>
      <c r="F10273" t="s">
        <v>146</v>
      </c>
      <c r="H10273" t="s">
        <v>147</v>
      </c>
      <c r="N10273" t="s">
        <v>4</v>
      </c>
      <c r="O10273">
        <v>2751</v>
      </c>
      <c r="P10273">
        <f t="shared" si="322"/>
        <v>2751</v>
      </c>
      <c r="Q10273">
        <f t="shared" si="323"/>
        <v>2751</v>
      </c>
    </row>
    <row r="10274" spans="1:17">
      <c r="A10274">
        <v>68</v>
      </c>
      <c r="B10274" t="s">
        <v>5</v>
      </c>
      <c r="C10274" t="s">
        <v>1</v>
      </c>
      <c r="E10274">
        <v>95</v>
      </c>
      <c r="F10274" t="s">
        <v>94</v>
      </c>
      <c r="H10274" t="s">
        <v>95</v>
      </c>
      <c r="N10274" t="s">
        <v>8</v>
      </c>
      <c r="O10274">
        <v>2864</v>
      </c>
      <c r="P10274">
        <f t="shared" si="322"/>
        <v>2864</v>
      </c>
      <c r="Q10274">
        <f t="shared" si="323"/>
        <v>2864</v>
      </c>
    </row>
    <row r="10275" spans="1:17">
      <c r="A10275">
        <v>68</v>
      </c>
      <c r="B10275" t="s">
        <v>5</v>
      </c>
      <c r="C10275" t="s">
        <v>1</v>
      </c>
      <c r="E10275">
        <v>92</v>
      </c>
      <c r="F10275" t="s">
        <v>218</v>
      </c>
      <c r="H10275" t="s">
        <v>219</v>
      </c>
      <c r="N10275" t="s">
        <v>8</v>
      </c>
      <c r="O10275">
        <v>2974</v>
      </c>
      <c r="P10275">
        <f t="shared" si="322"/>
        <v>2974</v>
      </c>
      <c r="Q10275">
        <f t="shared" si="323"/>
        <v>2974</v>
      </c>
    </row>
    <row r="10276" spans="1:17">
      <c r="A10276">
        <v>68</v>
      </c>
      <c r="B10276" t="s">
        <v>5</v>
      </c>
      <c r="C10276" t="s">
        <v>1</v>
      </c>
      <c r="E10276">
        <v>64</v>
      </c>
      <c r="F10276" t="s">
        <v>502</v>
      </c>
      <c r="H10276" t="s">
        <v>503</v>
      </c>
      <c r="N10276" t="s">
        <v>8</v>
      </c>
      <c r="O10276">
        <v>3284</v>
      </c>
      <c r="P10276">
        <f t="shared" si="322"/>
        <v>3284</v>
      </c>
      <c r="Q10276">
        <f t="shared" si="323"/>
        <v>3284</v>
      </c>
    </row>
    <row r="10277" spans="1:17">
      <c r="A10277">
        <v>68</v>
      </c>
      <c r="B10277" t="s">
        <v>5</v>
      </c>
      <c r="C10277" t="s">
        <v>1</v>
      </c>
      <c r="E10277">
        <v>86</v>
      </c>
      <c r="F10277" t="s">
        <v>436</v>
      </c>
      <c r="H10277" t="s">
        <v>437</v>
      </c>
      <c r="N10277" t="s">
        <v>8</v>
      </c>
      <c r="O10277">
        <v>3794</v>
      </c>
      <c r="P10277">
        <f t="shared" si="322"/>
        <v>3794</v>
      </c>
      <c r="Q10277" t="str">
        <f t="shared" si="323"/>
        <v/>
      </c>
    </row>
    <row r="10278" spans="1:17">
      <c r="A10278">
        <v>68</v>
      </c>
      <c r="B10278" t="s">
        <v>5</v>
      </c>
      <c r="C10278" t="s">
        <v>1</v>
      </c>
      <c r="E10278">
        <v>103</v>
      </c>
      <c r="F10278" t="s">
        <v>102</v>
      </c>
      <c r="H10278" t="s">
        <v>103</v>
      </c>
      <c r="N10278" t="s">
        <v>8</v>
      </c>
      <c r="O10278">
        <v>4141</v>
      </c>
      <c r="P10278">
        <f t="shared" si="322"/>
        <v>4141</v>
      </c>
      <c r="Q10278" t="str">
        <f t="shared" si="323"/>
        <v/>
      </c>
    </row>
    <row r="10279" spans="1:17">
      <c r="A10279">
        <v>68</v>
      </c>
      <c r="B10279" t="s">
        <v>5</v>
      </c>
      <c r="C10279" t="s">
        <v>1</v>
      </c>
      <c r="E10279">
        <v>156</v>
      </c>
      <c r="F10279" t="s">
        <v>302</v>
      </c>
      <c r="H10279" t="s">
        <v>303</v>
      </c>
      <c r="N10279" t="s">
        <v>8</v>
      </c>
      <c r="O10279">
        <v>4878</v>
      </c>
      <c r="P10279">
        <f t="shared" si="322"/>
        <v>4878</v>
      </c>
      <c r="Q10279" t="str">
        <f t="shared" si="323"/>
        <v/>
      </c>
    </row>
    <row r="10280" spans="1:17">
      <c r="A10280">
        <v>69</v>
      </c>
      <c r="B10280" t="s">
        <v>16</v>
      </c>
      <c r="C10280" t="s">
        <v>9</v>
      </c>
      <c r="D10280" t="s">
        <v>23</v>
      </c>
      <c r="E10280">
        <v>94</v>
      </c>
      <c r="F10280" t="s">
        <v>488</v>
      </c>
      <c r="H10280" t="s">
        <v>489</v>
      </c>
      <c r="I10280" t="s">
        <v>490</v>
      </c>
      <c r="J10280" t="s">
        <v>491</v>
      </c>
      <c r="K10280">
        <v>0.66025641000000002</v>
      </c>
      <c r="L10280">
        <v>4</v>
      </c>
      <c r="M10280">
        <v>2.7530000000000001</v>
      </c>
      <c r="N10280" t="s">
        <v>4</v>
      </c>
      <c r="O10280">
        <v>1217</v>
      </c>
      <c r="P10280">
        <f t="shared" si="322"/>
        <v>1217</v>
      </c>
      <c r="Q10280">
        <f t="shared" si="323"/>
        <v>1217</v>
      </c>
    </row>
    <row r="10281" spans="1:17">
      <c r="A10281">
        <v>69</v>
      </c>
      <c r="B10281" t="s">
        <v>16</v>
      </c>
      <c r="C10281" t="s">
        <v>9</v>
      </c>
      <c r="D10281" t="s">
        <v>17</v>
      </c>
      <c r="E10281">
        <v>121</v>
      </c>
      <c r="F10281" t="s">
        <v>358</v>
      </c>
      <c r="G10281" t="s">
        <v>34</v>
      </c>
      <c r="H10281" t="s">
        <v>359</v>
      </c>
      <c r="I10281" t="s">
        <v>360</v>
      </c>
      <c r="J10281" t="s">
        <v>361</v>
      </c>
      <c r="K10281">
        <v>0.86666600000000005</v>
      </c>
      <c r="L10281">
        <v>4</v>
      </c>
      <c r="M10281">
        <v>3.8690000000000002</v>
      </c>
      <c r="N10281" t="s">
        <v>4</v>
      </c>
      <c r="O10281">
        <v>1393</v>
      </c>
      <c r="P10281">
        <f t="shared" si="322"/>
        <v>1393</v>
      </c>
      <c r="Q10281">
        <f t="shared" si="323"/>
        <v>1393</v>
      </c>
    </row>
    <row r="10282" spans="1:17">
      <c r="A10282">
        <v>69</v>
      </c>
      <c r="B10282" t="s">
        <v>16</v>
      </c>
      <c r="C10282" t="s">
        <v>9</v>
      </c>
      <c r="D10282" t="s">
        <v>17</v>
      </c>
      <c r="E10282">
        <v>127</v>
      </c>
      <c r="F10282" t="s">
        <v>372</v>
      </c>
      <c r="G10282" t="s">
        <v>34</v>
      </c>
      <c r="H10282" t="s">
        <v>373</v>
      </c>
      <c r="I10282" t="s">
        <v>374</v>
      </c>
      <c r="J10282" t="s">
        <v>375</v>
      </c>
      <c r="K10282">
        <v>0.61206896600000005</v>
      </c>
      <c r="L10282">
        <v>4</v>
      </c>
      <c r="M10282">
        <v>2.9689999999999999</v>
      </c>
      <c r="N10282" t="s">
        <v>4</v>
      </c>
      <c r="O10282">
        <v>1545</v>
      </c>
      <c r="P10282">
        <f t="shared" si="322"/>
        <v>1545</v>
      </c>
      <c r="Q10282">
        <f t="shared" si="323"/>
        <v>1545</v>
      </c>
    </row>
    <row r="10283" spans="1:17">
      <c r="A10283">
        <v>69</v>
      </c>
      <c r="B10283" t="s">
        <v>16</v>
      </c>
      <c r="C10283" t="s">
        <v>9</v>
      </c>
      <c r="D10283" t="s">
        <v>17</v>
      </c>
      <c r="E10283">
        <v>14</v>
      </c>
      <c r="F10283" t="s">
        <v>18</v>
      </c>
      <c r="G10283" t="s">
        <v>19</v>
      </c>
      <c r="H10283" t="s">
        <v>20</v>
      </c>
      <c r="I10283" t="s">
        <v>21</v>
      </c>
      <c r="J10283" t="s">
        <v>22</v>
      </c>
      <c r="K10283">
        <v>1</v>
      </c>
      <c r="L10283">
        <v>4</v>
      </c>
      <c r="M10283">
        <v>3</v>
      </c>
      <c r="N10283" t="s">
        <v>4</v>
      </c>
      <c r="O10283">
        <v>2170</v>
      </c>
      <c r="P10283">
        <f t="shared" si="322"/>
        <v>2170</v>
      </c>
      <c r="Q10283">
        <f t="shared" si="323"/>
        <v>2170</v>
      </c>
    </row>
    <row r="10284" spans="1:17">
      <c r="A10284">
        <v>69</v>
      </c>
      <c r="B10284" t="s">
        <v>16</v>
      </c>
      <c r="C10284" t="s">
        <v>9</v>
      </c>
      <c r="D10284" t="s">
        <v>23</v>
      </c>
      <c r="E10284">
        <v>80</v>
      </c>
      <c r="F10284" t="s">
        <v>64</v>
      </c>
      <c r="H10284" t="s">
        <v>65</v>
      </c>
      <c r="I10284" t="s">
        <v>66</v>
      </c>
      <c r="J10284" t="s">
        <v>67</v>
      </c>
      <c r="K10284">
        <v>0.880434783</v>
      </c>
      <c r="L10284">
        <v>7</v>
      </c>
      <c r="M10284">
        <v>2.61</v>
      </c>
      <c r="N10284" t="s">
        <v>4</v>
      </c>
      <c r="O10284">
        <v>2313</v>
      </c>
      <c r="P10284">
        <f t="shared" si="322"/>
        <v>2313</v>
      </c>
      <c r="Q10284">
        <f t="shared" si="323"/>
        <v>2313</v>
      </c>
    </row>
    <row r="10285" spans="1:17">
      <c r="A10285">
        <v>69</v>
      </c>
      <c r="B10285" t="s">
        <v>16</v>
      </c>
      <c r="C10285" t="s">
        <v>9</v>
      </c>
      <c r="D10285" t="s">
        <v>23</v>
      </c>
      <c r="E10285">
        <v>82</v>
      </c>
      <c r="F10285" t="s">
        <v>184</v>
      </c>
      <c r="H10285" t="s">
        <v>185</v>
      </c>
      <c r="I10285" t="s">
        <v>186</v>
      </c>
      <c r="J10285" t="s">
        <v>187</v>
      </c>
      <c r="K10285">
        <v>0.77702702700000004</v>
      </c>
      <c r="L10285">
        <v>7</v>
      </c>
      <c r="M10285">
        <v>2.61</v>
      </c>
      <c r="N10285" t="s">
        <v>4</v>
      </c>
      <c r="O10285">
        <v>2722</v>
      </c>
      <c r="P10285">
        <f t="shared" si="322"/>
        <v>2722</v>
      </c>
      <c r="Q10285">
        <f t="shared" si="323"/>
        <v>2722</v>
      </c>
    </row>
    <row r="10286" spans="1:17">
      <c r="A10286">
        <v>69</v>
      </c>
      <c r="B10286" t="s">
        <v>16</v>
      </c>
      <c r="C10286" t="s">
        <v>9</v>
      </c>
      <c r="D10286" t="s">
        <v>23</v>
      </c>
      <c r="E10286">
        <v>129</v>
      </c>
      <c r="F10286" t="s">
        <v>274</v>
      </c>
      <c r="H10286" t="s">
        <v>275</v>
      </c>
      <c r="I10286" t="s">
        <v>276</v>
      </c>
      <c r="J10286" t="s">
        <v>277</v>
      </c>
      <c r="K10286">
        <v>0.75862068999999999</v>
      </c>
      <c r="L10286">
        <v>4</v>
      </c>
      <c r="M10286">
        <v>1.7629999999999999</v>
      </c>
      <c r="N10286" t="s">
        <v>4</v>
      </c>
      <c r="O10286">
        <v>4145</v>
      </c>
      <c r="P10286">
        <f t="shared" si="322"/>
        <v>4145</v>
      </c>
      <c r="Q10286">
        <f t="shared" si="323"/>
        <v>4145</v>
      </c>
    </row>
    <row r="10287" spans="1:17">
      <c r="A10287">
        <v>69</v>
      </c>
      <c r="B10287" t="s">
        <v>16</v>
      </c>
      <c r="C10287" t="s">
        <v>9</v>
      </c>
      <c r="D10287" t="s">
        <v>17</v>
      </c>
      <c r="E10287">
        <v>37</v>
      </c>
      <c r="F10287" t="s">
        <v>348</v>
      </c>
      <c r="G10287" t="s">
        <v>19</v>
      </c>
      <c r="H10287" t="s">
        <v>349</v>
      </c>
      <c r="I10287" t="s">
        <v>350</v>
      </c>
      <c r="J10287" t="s">
        <v>351</v>
      </c>
      <c r="K10287">
        <v>0.71739130399999995</v>
      </c>
      <c r="L10287">
        <v>6</v>
      </c>
      <c r="M10287">
        <v>2.33</v>
      </c>
      <c r="N10287" t="s">
        <v>4</v>
      </c>
      <c r="O10287">
        <v>4560</v>
      </c>
      <c r="P10287">
        <f t="shared" si="322"/>
        <v>4560</v>
      </c>
      <c r="Q10287">
        <f t="shared" si="323"/>
        <v>4560</v>
      </c>
    </row>
    <row r="10288" spans="1:17">
      <c r="A10288">
        <v>69</v>
      </c>
      <c r="B10288" t="s">
        <v>16</v>
      </c>
      <c r="C10288" t="s">
        <v>9</v>
      </c>
      <c r="D10288" t="s">
        <v>17</v>
      </c>
      <c r="E10288">
        <v>112</v>
      </c>
      <c r="F10288" t="s">
        <v>192</v>
      </c>
      <c r="G10288" t="s">
        <v>34</v>
      </c>
      <c r="H10288" t="s">
        <v>193</v>
      </c>
      <c r="I10288" t="s">
        <v>194</v>
      </c>
      <c r="J10288" t="s">
        <v>195</v>
      </c>
      <c r="K10288">
        <v>0.75816993499999996</v>
      </c>
      <c r="L10288">
        <v>7</v>
      </c>
      <c r="M10288">
        <v>2.762</v>
      </c>
      <c r="N10288" t="s">
        <v>4</v>
      </c>
      <c r="O10288">
        <v>4571</v>
      </c>
      <c r="P10288">
        <f t="shared" si="322"/>
        <v>4571</v>
      </c>
      <c r="Q10288">
        <f t="shared" si="323"/>
        <v>4571</v>
      </c>
    </row>
    <row r="10289" spans="1:17">
      <c r="A10289">
        <v>69</v>
      </c>
      <c r="B10289" t="s">
        <v>16</v>
      </c>
      <c r="C10289" t="s">
        <v>9</v>
      </c>
      <c r="D10289" t="s">
        <v>23</v>
      </c>
      <c r="E10289">
        <v>93</v>
      </c>
      <c r="F10289" t="s">
        <v>308</v>
      </c>
      <c r="H10289" t="s">
        <v>309</v>
      </c>
      <c r="I10289" t="s">
        <v>310</v>
      </c>
      <c r="J10289" t="s">
        <v>311</v>
      </c>
      <c r="K10289">
        <v>0.571428571</v>
      </c>
      <c r="L10289">
        <v>4</v>
      </c>
      <c r="M10289">
        <v>3.95</v>
      </c>
      <c r="N10289" t="s">
        <v>4</v>
      </c>
      <c r="O10289">
        <v>4658</v>
      </c>
      <c r="P10289">
        <f t="shared" si="322"/>
        <v>4658</v>
      </c>
      <c r="Q10289">
        <f t="shared" si="323"/>
        <v>4658</v>
      </c>
    </row>
    <row r="10290" spans="1:17">
      <c r="A10290">
        <v>69</v>
      </c>
      <c r="B10290" t="s">
        <v>16</v>
      </c>
      <c r="C10290" t="s">
        <v>9</v>
      </c>
      <c r="D10290" t="s">
        <v>23</v>
      </c>
      <c r="E10290">
        <v>57</v>
      </c>
      <c r="F10290" t="s">
        <v>166</v>
      </c>
      <c r="H10290" t="s">
        <v>167</v>
      </c>
      <c r="I10290" t="s">
        <v>168</v>
      </c>
      <c r="J10290" t="s">
        <v>169</v>
      </c>
      <c r="K10290">
        <v>0.70138888899999996</v>
      </c>
      <c r="L10290">
        <v>4</v>
      </c>
      <c r="M10290">
        <v>3.66</v>
      </c>
      <c r="N10290" t="s">
        <v>4</v>
      </c>
      <c r="O10290">
        <v>4906</v>
      </c>
      <c r="P10290">
        <f t="shared" si="322"/>
        <v>4906</v>
      </c>
      <c r="Q10290">
        <f t="shared" si="323"/>
        <v>4906</v>
      </c>
    </row>
    <row r="10291" spans="1:17">
      <c r="A10291">
        <v>69</v>
      </c>
      <c r="B10291" t="s">
        <v>16</v>
      </c>
      <c r="C10291" t="s">
        <v>9</v>
      </c>
      <c r="D10291" t="s">
        <v>17</v>
      </c>
      <c r="E10291">
        <v>59</v>
      </c>
      <c r="F10291" t="s">
        <v>394</v>
      </c>
      <c r="G10291" t="s">
        <v>34</v>
      </c>
      <c r="H10291" t="s">
        <v>395</v>
      </c>
      <c r="I10291" t="s">
        <v>396</v>
      </c>
      <c r="J10291" t="s">
        <v>397</v>
      </c>
      <c r="K10291">
        <v>0.83448275900000002</v>
      </c>
      <c r="L10291">
        <v>4</v>
      </c>
      <c r="M10291">
        <v>3.12</v>
      </c>
      <c r="N10291" t="s">
        <v>4</v>
      </c>
      <c r="O10291">
        <v>6442</v>
      </c>
      <c r="P10291">
        <f t="shared" si="322"/>
        <v>6442</v>
      </c>
      <c r="Q10291">
        <f t="shared" si="323"/>
        <v>6442</v>
      </c>
    </row>
    <row r="10292" spans="1:17">
      <c r="A10292">
        <v>69</v>
      </c>
      <c r="B10292" t="s">
        <v>16</v>
      </c>
      <c r="C10292" t="s">
        <v>9</v>
      </c>
      <c r="D10292" t="s">
        <v>23</v>
      </c>
      <c r="E10292">
        <v>96</v>
      </c>
      <c r="F10292" t="s">
        <v>110</v>
      </c>
      <c r="H10292" t="s">
        <v>111</v>
      </c>
      <c r="I10292" t="s">
        <v>112</v>
      </c>
      <c r="J10292" t="s">
        <v>113</v>
      </c>
      <c r="K10292">
        <v>0.48965517200000003</v>
      </c>
      <c r="L10292">
        <v>3</v>
      </c>
      <c r="M10292">
        <v>2.95</v>
      </c>
      <c r="N10292" t="s">
        <v>4</v>
      </c>
      <c r="O10292">
        <v>6978</v>
      </c>
      <c r="P10292">
        <f t="shared" si="322"/>
        <v>6978</v>
      </c>
      <c r="Q10292">
        <f t="shared" si="323"/>
        <v>6978</v>
      </c>
    </row>
    <row r="10293" spans="1:17">
      <c r="A10293">
        <v>69</v>
      </c>
      <c r="B10293" t="s">
        <v>16</v>
      </c>
      <c r="C10293" t="s">
        <v>9</v>
      </c>
      <c r="D10293" t="s">
        <v>17</v>
      </c>
      <c r="E10293">
        <v>85</v>
      </c>
      <c r="F10293" t="s">
        <v>232</v>
      </c>
      <c r="G10293" t="s">
        <v>34</v>
      </c>
      <c r="H10293" t="s">
        <v>233</v>
      </c>
      <c r="I10293" t="s">
        <v>234</v>
      </c>
      <c r="J10293" t="s">
        <v>235</v>
      </c>
      <c r="K10293">
        <v>0.64935064899999995</v>
      </c>
      <c r="L10293">
        <v>4</v>
      </c>
      <c r="M10293">
        <v>4.6500000000000004</v>
      </c>
      <c r="N10293" t="s">
        <v>4</v>
      </c>
      <c r="O10293">
        <v>7858</v>
      </c>
      <c r="P10293">
        <f t="shared" si="322"/>
        <v>7858</v>
      </c>
      <c r="Q10293">
        <f t="shared" si="323"/>
        <v>7858</v>
      </c>
    </row>
    <row r="10294" spans="1:17">
      <c r="A10294">
        <v>69</v>
      </c>
      <c r="B10294" t="s">
        <v>16</v>
      </c>
      <c r="C10294" t="s">
        <v>9</v>
      </c>
      <c r="D10294" t="s">
        <v>23</v>
      </c>
      <c r="E10294">
        <v>58</v>
      </c>
      <c r="F10294" t="s">
        <v>292</v>
      </c>
      <c r="H10294" t="s">
        <v>293</v>
      </c>
      <c r="I10294" t="s">
        <v>294</v>
      </c>
      <c r="J10294" t="s">
        <v>295</v>
      </c>
      <c r="K10294">
        <v>0.82608695700000001</v>
      </c>
      <c r="L10294">
        <v>5</v>
      </c>
      <c r="M10294">
        <v>3.7210000000000001</v>
      </c>
      <c r="N10294" t="s">
        <v>4</v>
      </c>
      <c r="O10294">
        <v>7898</v>
      </c>
      <c r="P10294">
        <f t="shared" si="322"/>
        <v>7898</v>
      </c>
      <c r="Q10294">
        <f t="shared" si="323"/>
        <v>7898</v>
      </c>
    </row>
    <row r="10295" spans="1:17">
      <c r="A10295">
        <v>69</v>
      </c>
      <c r="B10295" t="s">
        <v>16</v>
      </c>
      <c r="C10295" t="s">
        <v>9</v>
      </c>
      <c r="D10295" t="s">
        <v>17</v>
      </c>
      <c r="E10295">
        <v>109</v>
      </c>
      <c r="F10295" t="s">
        <v>150</v>
      </c>
      <c r="G10295" t="s">
        <v>34</v>
      </c>
      <c r="H10295" t="s">
        <v>151</v>
      </c>
      <c r="I10295" t="s">
        <v>152</v>
      </c>
      <c r="J10295" t="s">
        <v>153</v>
      </c>
      <c r="K10295">
        <v>0.736486486</v>
      </c>
      <c r="L10295">
        <v>4</v>
      </c>
      <c r="M10295">
        <v>2.6920000000000002</v>
      </c>
      <c r="N10295" t="s">
        <v>4</v>
      </c>
      <c r="O10295">
        <v>13018</v>
      </c>
      <c r="P10295">
        <f t="shared" si="322"/>
        <v>13018</v>
      </c>
      <c r="Q10295" t="str">
        <f t="shared" si="323"/>
        <v/>
      </c>
    </row>
    <row r="10296" spans="1:17">
      <c r="A10296">
        <v>69</v>
      </c>
      <c r="B10296" t="s">
        <v>16</v>
      </c>
      <c r="C10296" t="s">
        <v>1</v>
      </c>
      <c r="D10296" t="s">
        <v>17</v>
      </c>
      <c r="E10296">
        <v>135</v>
      </c>
      <c r="F10296" t="s">
        <v>332</v>
      </c>
      <c r="G10296" t="s">
        <v>34</v>
      </c>
      <c r="H10296" t="s">
        <v>333</v>
      </c>
      <c r="I10296" t="s">
        <v>334</v>
      </c>
      <c r="J10296" t="s">
        <v>335</v>
      </c>
      <c r="K10296">
        <v>0.83448275900000002</v>
      </c>
      <c r="L10296">
        <v>6</v>
      </c>
      <c r="M10296">
        <v>3.2410000000000001</v>
      </c>
      <c r="N10296" t="s">
        <v>4</v>
      </c>
      <c r="O10296">
        <v>1174</v>
      </c>
      <c r="P10296">
        <f t="shared" si="322"/>
        <v>1174</v>
      </c>
      <c r="Q10296">
        <f t="shared" si="323"/>
        <v>1174</v>
      </c>
    </row>
    <row r="10297" spans="1:17">
      <c r="A10297">
        <v>69</v>
      </c>
      <c r="B10297" t="s">
        <v>16</v>
      </c>
      <c r="C10297" t="s">
        <v>1</v>
      </c>
      <c r="D10297" t="s">
        <v>23</v>
      </c>
      <c r="E10297">
        <v>136</v>
      </c>
      <c r="F10297" t="s">
        <v>202</v>
      </c>
      <c r="H10297" t="s">
        <v>203</v>
      </c>
      <c r="I10297" t="s">
        <v>204</v>
      </c>
      <c r="J10297" t="s">
        <v>205</v>
      </c>
      <c r="K10297">
        <v>0.5</v>
      </c>
      <c r="L10297">
        <v>5</v>
      </c>
      <c r="M10297">
        <v>2.83</v>
      </c>
      <c r="N10297" t="s">
        <v>4</v>
      </c>
      <c r="O10297">
        <v>1367</v>
      </c>
      <c r="P10297">
        <f t="shared" si="322"/>
        <v>1367</v>
      </c>
      <c r="Q10297">
        <f t="shared" si="323"/>
        <v>1367</v>
      </c>
    </row>
    <row r="10298" spans="1:17">
      <c r="A10298">
        <v>69</v>
      </c>
      <c r="B10298" t="s">
        <v>16</v>
      </c>
      <c r="C10298" t="s">
        <v>1</v>
      </c>
      <c r="D10298" t="s">
        <v>17</v>
      </c>
      <c r="E10298">
        <v>31</v>
      </c>
      <c r="F10298" t="s">
        <v>366</v>
      </c>
      <c r="G10298" t="s">
        <v>19</v>
      </c>
      <c r="H10298" t="s">
        <v>367</v>
      </c>
      <c r="I10298" t="s">
        <v>368</v>
      </c>
      <c r="J10298" t="s">
        <v>369</v>
      </c>
      <c r="K10298">
        <v>0.95270270300000004</v>
      </c>
      <c r="L10298">
        <v>5</v>
      </c>
      <c r="M10298">
        <v>2.2799999999999998</v>
      </c>
      <c r="N10298" t="s">
        <v>4</v>
      </c>
      <c r="O10298">
        <v>1846</v>
      </c>
      <c r="P10298">
        <f t="shared" si="322"/>
        <v>1846</v>
      </c>
      <c r="Q10298">
        <f t="shared" si="323"/>
        <v>1846</v>
      </c>
    </row>
    <row r="10299" spans="1:17">
      <c r="A10299">
        <v>69</v>
      </c>
      <c r="B10299" t="s">
        <v>16</v>
      </c>
      <c r="C10299" t="s">
        <v>1</v>
      </c>
      <c r="D10299" t="s">
        <v>17</v>
      </c>
      <c r="E10299">
        <v>84</v>
      </c>
      <c r="F10299" t="s">
        <v>446</v>
      </c>
      <c r="G10299" t="s">
        <v>34</v>
      </c>
      <c r="H10299" t="s">
        <v>447</v>
      </c>
      <c r="I10299" t="s">
        <v>448</v>
      </c>
      <c r="J10299" t="s">
        <v>449</v>
      </c>
      <c r="K10299">
        <v>0.29655172400000002</v>
      </c>
      <c r="L10299">
        <v>4</v>
      </c>
      <c r="M10299">
        <v>3.7280000000000002</v>
      </c>
      <c r="N10299" t="s">
        <v>4</v>
      </c>
      <c r="O10299">
        <v>2293</v>
      </c>
      <c r="P10299">
        <f t="shared" si="322"/>
        <v>2293</v>
      </c>
      <c r="Q10299">
        <f t="shared" si="323"/>
        <v>2293</v>
      </c>
    </row>
    <row r="10300" spans="1:17">
      <c r="A10300">
        <v>69</v>
      </c>
      <c r="B10300" t="s">
        <v>16</v>
      </c>
      <c r="C10300" t="s">
        <v>1</v>
      </c>
      <c r="D10300" t="s">
        <v>23</v>
      </c>
      <c r="E10300">
        <v>128</v>
      </c>
      <c r="F10300" t="s">
        <v>254</v>
      </c>
      <c r="H10300" t="s">
        <v>255</v>
      </c>
      <c r="I10300" t="s">
        <v>256</v>
      </c>
      <c r="J10300" t="s">
        <v>257</v>
      </c>
      <c r="K10300">
        <v>0.765151515</v>
      </c>
      <c r="L10300">
        <v>6</v>
      </c>
      <c r="M10300">
        <v>3.08</v>
      </c>
      <c r="N10300" t="s">
        <v>4</v>
      </c>
      <c r="O10300">
        <v>2647</v>
      </c>
      <c r="P10300">
        <f t="shared" si="322"/>
        <v>2647</v>
      </c>
      <c r="Q10300">
        <f t="shared" si="323"/>
        <v>2647</v>
      </c>
    </row>
    <row r="10301" spans="1:17">
      <c r="A10301">
        <v>69</v>
      </c>
      <c r="B10301" t="s">
        <v>16</v>
      </c>
      <c r="C10301" t="s">
        <v>1</v>
      </c>
      <c r="D10301" t="s">
        <v>17</v>
      </c>
      <c r="E10301">
        <v>111</v>
      </c>
      <c r="F10301" t="s">
        <v>282</v>
      </c>
      <c r="G10301" t="s">
        <v>34</v>
      </c>
      <c r="H10301" t="s">
        <v>283</v>
      </c>
      <c r="I10301" t="s">
        <v>284</v>
      </c>
      <c r="J10301" t="s">
        <v>285</v>
      </c>
      <c r="K10301">
        <v>0.82499999999999996</v>
      </c>
      <c r="L10301">
        <v>3</v>
      </c>
      <c r="M10301">
        <v>3.4820000000000002</v>
      </c>
      <c r="N10301" t="s">
        <v>4</v>
      </c>
      <c r="O10301">
        <v>2661</v>
      </c>
      <c r="P10301">
        <f t="shared" si="322"/>
        <v>2661</v>
      </c>
      <c r="Q10301">
        <f t="shared" si="323"/>
        <v>2661</v>
      </c>
    </row>
    <row r="10302" spans="1:17">
      <c r="A10302">
        <v>69</v>
      </c>
      <c r="B10302" t="s">
        <v>16</v>
      </c>
      <c r="C10302" t="s">
        <v>1</v>
      </c>
      <c r="D10302" t="s">
        <v>23</v>
      </c>
      <c r="E10302">
        <v>16</v>
      </c>
      <c r="F10302" t="s">
        <v>304</v>
      </c>
      <c r="H10302" t="s">
        <v>305</v>
      </c>
      <c r="I10302" t="s">
        <v>306</v>
      </c>
      <c r="J10302" t="s">
        <v>307</v>
      </c>
      <c r="K10302">
        <v>0.48201438800000002</v>
      </c>
      <c r="L10302">
        <v>4</v>
      </c>
      <c r="M10302">
        <v>2.8</v>
      </c>
      <c r="N10302" t="s">
        <v>4</v>
      </c>
      <c r="O10302">
        <v>3247</v>
      </c>
      <c r="P10302">
        <f t="shared" si="322"/>
        <v>3247</v>
      </c>
      <c r="Q10302">
        <f t="shared" si="323"/>
        <v>3247</v>
      </c>
    </row>
    <row r="10303" spans="1:17">
      <c r="A10303">
        <v>69</v>
      </c>
      <c r="B10303" t="s">
        <v>16</v>
      </c>
      <c r="C10303" t="s">
        <v>1</v>
      </c>
      <c r="D10303" t="s">
        <v>17</v>
      </c>
      <c r="E10303">
        <v>15</v>
      </c>
      <c r="F10303" t="s">
        <v>320</v>
      </c>
      <c r="G10303" t="s">
        <v>19</v>
      </c>
      <c r="H10303" t="s">
        <v>321</v>
      </c>
      <c r="I10303" t="s">
        <v>322</v>
      </c>
      <c r="J10303" t="s">
        <v>323</v>
      </c>
      <c r="K10303">
        <v>0.99299999999999999</v>
      </c>
      <c r="L10303">
        <v>4</v>
      </c>
      <c r="M10303">
        <v>3.0219999999999998</v>
      </c>
      <c r="N10303" t="s">
        <v>4</v>
      </c>
      <c r="O10303">
        <v>3414</v>
      </c>
      <c r="P10303">
        <f t="shared" si="322"/>
        <v>3414</v>
      </c>
      <c r="Q10303">
        <f t="shared" si="323"/>
        <v>3414</v>
      </c>
    </row>
    <row r="10304" spans="1:17">
      <c r="A10304">
        <v>69</v>
      </c>
      <c r="B10304" t="s">
        <v>16</v>
      </c>
      <c r="C10304" t="s">
        <v>1</v>
      </c>
      <c r="D10304" t="s">
        <v>23</v>
      </c>
      <c r="E10304">
        <v>26</v>
      </c>
      <c r="F10304" t="s">
        <v>270</v>
      </c>
      <c r="H10304" t="s">
        <v>271</v>
      </c>
      <c r="I10304" t="s">
        <v>272</v>
      </c>
      <c r="J10304" t="s">
        <v>273</v>
      </c>
      <c r="K10304">
        <v>0.79729729699999996</v>
      </c>
      <c r="L10304">
        <v>4</v>
      </c>
      <c r="M10304">
        <v>3.2</v>
      </c>
      <c r="N10304" t="s">
        <v>4</v>
      </c>
      <c r="O10304">
        <v>5648</v>
      </c>
      <c r="P10304">
        <f t="shared" si="322"/>
        <v>5648</v>
      </c>
      <c r="Q10304">
        <f t="shared" si="323"/>
        <v>5648</v>
      </c>
    </row>
    <row r="10305" spans="1:17">
      <c r="A10305">
        <v>69</v>
      </c>
      <c r="B10305" t="s">
        <v>16</v>
      </c>
      <c r="C10305" t="s">
        <v>1</v>
      </c>
      <c r="D10305" t="s">
        <v>17</v>
      </c>
      <c r="E10305">
        <v>78</v>
      </c>
      <c r="F10305" t="s">
        <v>88</v>
      </c>
      <c r="G10305" t="s">
        <v>34</v>
      </c>
      <c r="H10305" t="s">
        <v>89</v>
      </c>
      <c r="I10305" t="s">
        <v>90</v>
      </c>
      <c r="J10305" t="s">
        <v>91</v>
      </c>
      <c r="K10305">
        <v>0.72448979599999996</v>
      </c>
      <c r="L10305">
        <v>7</v>
      </c>
      <c r="M10305">
        <v>3.03</v>
      </c>
      <c r="N10305" t="s">
        <v>4</v>
      </c>
      <c r="O10305">
        <v>5654</v>
      </c>
      <c r="P10305">
        <f t="shared" si="322"/>
        <v>5654</v>
      </c>
      <c r="Q10305">
        <f t="shared" si="323"/>
        <v>5654</v>
      </c>
    </row>
    <row r="10306" spans="1:17">
      <c r="A10306">
        <v>69</v>
      </c>
      <c r="B10306" t="s">
        <v>16</v>
      </c>
      <c r="C10306" t="s">
        <v>1</v>
      </c>
      <c r="D10306" t="s">
        <v>17</v>
      </c>
      <c r="E10306">
        <v>67</v>
      </c>
      <c r="F10306" t="s">
        <v>82</v>
      </c>
      <c r="G10306" t="s">
        <v>34</v>
      </c>
      <c r="H10306" t="s">
        <v>83</v>
      </c>
      <c r="I10306" t="s">
        <v>84</v>
      </c>
      <c r="J10306" t="s">
        <v>85</v>
      </c>
      <c r="K10306">
        <v>0.71724137899999996</v>
      </c>
      <c r="L10306">
        <v>5</v>
      </c>
      <c r="M10306">
        <v>2.77</v>
      </c>
      <c r="N10306" t="s">
        <v>4</v>
      </c>
      <c r="O10306">
        <v>8534</v>
      </c>
      <c r="P10306">
        <f t="shared" si="322"/>
        <v>8534</v>
      </c>
      <c r="Q10306">
        <f t="shared" si="323"/>
        <v>8534</v>
      </c>
    </row>
    <row r="10307" spans="1:17">
      <c r="A10307">
        <v>69</v>
      </c>
      <c r="B10307" t="s">
        <v>16</v>
      </c>
      <c r="C10307" t="s">
        <v>1</v>
      </c>
      <c r="D10307" t="s">
        <v>23</v>
      </c>
      <c r="E10307">
        <v>53</v>
      </c>
      <c r="F10307" t="s">
        <v>54</v>
      </c>
      <c r="H10307" t="s">
        <v>55</v>
      </c>
      <c r="I10307" t="s">
        <v>56</v>
      </c>
      <c r="J10307" t="s">
        <v>57</v>
      </c>
      <c r="K10307">
        <v>0.82191780800000003</v>
      </c>
      <c r="L10307">
        <v>4</v>
      </c>
      <c r="M10307">
        <v>2.95</v>
      </c>
      <c r="N10307" t="s">
        <v>4</v>
      </c>
      <c r="O10307">
        <v>9094</v>
      </c>
      <c r="P10307">
        <f t="shared" ref="P10307:P10370" si="324">IF(O10307&gt;VLOOKUP($A10307,$S:$W,4,FALSE),IF(O10307&lt;VLOOKUP($A10307,$S:$W,5,FALSE),O10307,""),"")</f>
        <v>9094</v>
      </c>
      <c r="Q10307">
        <f t="shared" ref="Q10307:Q10370" si="325">IF(O10307&gt;VLOOKUP($A10307,$S:$AA,8,FALSE),IF(O10307&lt;VLOOKUP($A10307,$S:$AA,9,FALSE),O10307,""),"")</f>
        <v>9094</v>
      </c>
    </row>
    <row r="10308" spans="1:17">
      <c r="A10308">
        <v>69</v>
      </c>
      <c r="B10308" t="s">
        <v>16</v>
      </c>
      <c r="C10308" t="s">
        <v>1</v>
      </c>
      <c r="D10308" t="s">
        <v>23</v>
      </c>
      <c r="E10308">
        <v>103</v>
      </c>
      <c r="F10308" t="s">
        <v>174</v>
      </c>
      <c r="H10308" t="s">
        <v>175</v>
      </c>
      <c r="I10308" t="s">
        <v>176</v>
      </c>
      <c r="J10308" t="s">
        <v>177</v>
      </c>
      <c r="K10308">
        <v>0.69021739100000001</v>
      </c>
      <c r="L10308">
        <v>4</v>
      </c>
      <c r="M10308">
        <v>3.29</v>
      </c>
      <c r="N10308" t="s">
        <v>4</v>
      </c>
      <c r="O10308">
        <v>9733</v>
      </c>
      <c r="P10308">
        <f t="shared" si="324"/>
        <v>9733</v>
      </c>
      <c r="Q10308">
        <f t="shared" si="325"/>
        <v>9733</v>
      </c>
    </row>
    <row r="10309" spans="1:17">
      <c r="A10309">
        <v>69</v>
      </c>
      <c r="B10309" t="s">
        <v>16</v>
      </c>
      <c r="C10309" t="s">
        <v>1</v>
      </c>
      <c r="D10309" t="s">
        <v>23</v>
      </c>
      <c r="E10309">
        <v>89</v>
      </c>
      <c r="F10309" t="s">
        <v>210</v>
      </c>
      <c r="H10309" t="s">
        <v>211</v>
      </c>
      <c r="I10309" t="s">
        <v>212</v>
      </c>
      <c r="J10309" t="s">
        <v>213</v>
      </c>
      <c r="K10309">
        <v>0.90647482000000001</v>
      </c>
      <c r="L10309">
        <v>6</v>
      </c>
      <c r="M10309">
        <v>3.05</v>
      </c>
      <c r="N10309" t="s">
        <v>4</v>
      </c>
      <c r="O10309">
        <v>11725</v>
      </c>
      <c r="P10309">
        <f t="shared" si="324"/>
        <v>11725</v>
      </c>
      <c r="Q10309">
        <f t="shared" si="325"/>
        <v>11725</v>
      </c>
    </row>
    <row r="10310" spans="1:17">
      <c r="A10310">
        <v>69</v>
      </c>
      <c r="B10310" t="s">
        <v>16</v>
      </c>
      <c r="C10310" t="s">
        <v>1</v>
      </c>
      <c r="D10310" t="s">
        <v>17</v>
      </c>
      <c r="E10310">
        <v>60</v>
      </c>
      <c r="F10310" t="s">
        <v>492</v>
      </c>
      <c r="G10310" t="s">
        <v>34</v>
      </c>
      <c r="H10310" t="s">
        <v>493</v>
      </c>
      <c r="I10310" t="s">
        <v>494</v>
      </c>
      <c r="J10310" t="s">
        <v>495</v>
      </c>
      <c r="K10310">
        <v>0.869281046</v>
      </c>
      <c r="L10310">
        <v>4</v>
      </c>
      <c r="M10310">
        <v>2.61</v>
      </c>
      <c r="N10310" t="s">
        <v>4</v>
      </c>
      <c r="O10310">
        <v>14214</v>
      </c>
      <c r="P10310">
        <f t="shared" si="324"/>
        <v>14214</v>
      </c>
      <c r="Q10310" t="str">
        <f t="shared" si="325"/>
        <v/>
      </c>
    </row>
    <row r="10311" spans="1:17">
      <c r="A10311">
        <v>69</v>
      </c>
      <c r="B10311" t="s">
        <v>16</v>
      </c>
      <c r="C10311" t="s">
        <v>1</v>
      </c>
      <c r="D10311" t="s">
        <v>23</v>
      </c>
      <c r="E10311">
        <v>124</v>
      </c>
      <c r="F10311" t="s">
        <v>206</v>
      </c>
      <c r="H10311" t="s">
        <v>207</v>
      </c>
      <c r="I10311" t="s">
        <v>208</v>
      </c>
      <c r="J10311" t="s">
        <v>209</v>
      </c>
      <c r="K10311">
        <v>0.68243243200000003</v>
      </c>
      <c r="L10311">
        <v>5</v>
      </c>
      <c r="M10311">
        <v>3.06</v>
      </c>
      <c r="N10311" t="s">
        <v>4</v>
      </c>
      <c r="O10311">
        <v>15598</v>
      </c>
      <c r="P10311">
        <f t="shared" si="324"/>
        <v>15598</v>
      </c>
      <c r="Q10311" t="str">
        <f t="shared" si="325"/>
        <v/>
      </c>
    </row>
    <row r="10312" spans="1:17">
      <c r="A10312">
        <v>69</v>
      </c>
      <c r="B10312" t="s">
        <v>0</v>
      </c>
      <c r="C10312" t="s">
        <v>9</v>
      </c>
      <c r="E10312">
        <v>148</v>
      </c>
      <c r="F10312" t="s">
        <v>200</v>
      </c>
      <c r="H10312" t="s">
        <v>201</v>
      </c>
      <c r="N10312" t="s">
        <v>4</v>
      </c>
      <c r="O10312">
        <v>1329</v>
      </c>
      <c r="P10312">
        <f t="shared" si="324"/>
        <v>1329</v>
      </c>
      <c r="Q10312">
        <f t="shared" si="325"/>
        <v>1329</v>
      </c>
    </row>
    <row r="10313" spans="1:17">
      <c r="A10313">
        <v>69</v>
      </c>
      <c r="B10313" t="s">
        <v>0</v>
      </c>
      <c r="C10313" t="s">
        <v>9</v>
      </c>
      <c r="E10313">
        <v>133</v>
      </c>
      <c r="F10313" t="s">
        <v>140</v>
      </c>
      <c r="H10313" t="s">
        <v>141</v>
      </c>
      <c r="N10313" t="s">
        <v>4</v>
      </c>
      <c r="O10313">
        <v>1483</v>
      </c>
      <c r="P10313">
        <f t="shared" si="324"/>
        <v>1483</v>
      </c>
      <c r="Q10313">
        <f t="shared" si="325"/>
        <v>1483</v>
      </c>
    </row>
    <row r="10314" spans="1:17">
      <c r="A10314">
        <v>69</v>
      </c>
      <c r="B10314" t="s">
        <v>0</v>
      </c>
      <c r="C10314" t="s">
        <v>9</v>
      </c>
      <c r="E10314">
        <v>88</v>
      </c>
      <c r="F10314" t="s">
        <v>438</v>
      </c>
      <c r="H10314" t="s">
        <v>439</v>
      </c>
      <c r="N10314" t="s">
        <v>4</v>
      </c>
      <c r="O10314">
        <v>2481</v>
      </c>
      <c r="P10314">
        <f t="shared" si="324"/>
        <v>2481</v>
      </c>
      <c r="Q10314">
        <f t="shared" si="325"/>
        <v>2481</v>
      </c>
    </row>
    <row r="10315" spans="1:17">
      <c r="A10315">
        <v>69</v>
      </c>
      <c r="B10315" t="s">
        <v>0</v>
      </c>
      <c r="C10315" t="s">
        <v>9</v>
      </c>
      <c r="E10315">
        <v>3</v>
      </c>
      <c r="F10315" t="s">
        <v>148</v>
      </c>
      <c r="H10315" t="s">
        <v>149</v>
      </c>
      <c r="N10315" t="s">
        <v>4</v>
      </c>
      <c r="O10315">
        <v>2876</v>
      </c>
      <c r="P10315">
        <f t="shared" si="324"/>
        <v>2876</v>
      </c>
      <c r="Q10315">
        <f t="shared" si="325"/>
        <v>2876</v>
      </c>
    </row>
    <row r="10316" spans="1:17">
      <c r="A10316">
        <v>69</v>
      </c>
      <c r="B10316" t="s">
        <v>0</v>
      </c>
      <c r="C10316" t="s">
        <v>9</v>
      </c>
      <c r="E10316">
        <v>50</v>
      </c>
      <c r="F10316" t="s">
        <v>126</v>
      </c>
      <c r="H10316" t="s">
        <v>127</v>
      </c>
      <c r="N10316" t="s">
        <v>4</v>
      </c>
      <c r="O10316">
        <v>5442</v>
      </c>
      <c r="P10316">
        <f t="shared" si="324"/>
        <v>5442</v>
      </c>
      <c r="Q10316">
        <f t="shared" si="325"/>
        <v>5442</v>
      </c>
    </row>
    <row r="10317" spans="1:17">
      <c r="A10317">
        <v>69</v>
      </c>
      <c r="B10317" t="s">
        <v>0</v>
      </c>
      <c r="C10317" t="s">
        <v>9</v>
      </c>
      <c r="E10317">
        <v>117</v>
      </c>
      <c r="F10317" t="s">
        <v>96</v>
      </c>
      <c r="H10317" t="s">
        <v>97</v>
      </c>
      <c r="N10317" t="s">
        <v>4</v>
      </c>
      <c r="O10317">
        <v>7658</v>
      </c>
      <c r="P10317">
        <f t="shared" si="324"/>
        <v>7658</v>
      </c>
      <c r="Q10317">
        <f t="shared" si="325"/>
        <v>7658</v>
      </c>
    </row>
    <row r="10318" spans="1:17">
      <c r="A10318">
        <v>69</v>
      </c>
      <c r="B10318" t="s">
        <v>0</v>
      </c>
      <c r="C10318" t="s">
        <v>9</v>
      </c>
      <c r="E10318">
        <v>99</v>
      </c>
      <c r="F10318" t="s">
        <v>300</v>
      </c>
      <c r="H10318" t="s">
        <v>301</v>
      </c>
      <c r="N10318" t="s">
        <v>4</v>
      </c>
      <c r="O10318">
        <v>10771</v>
      </c>
      <c r="P10318">
        <f t="shared" si="324"/>
        <v>10771</v>
      </c>
      <c r="Q10318">
        <f t="shared" si="325"/>
        <v>10771</v>
      </c>
    </row>
    <row r="10319" spans="1:17">
      <c r="A10319">
        <v>69</v>
      </c>
      <c r="B10319" t="s">
        <v>0</v>
      </c>
      <c r="C10319" t="s">
        <v>1</v>
      </c>
      <c r="E10319">
        <v>134</v>
      </c>
      <c r="F10319" t="s">
        <v>2</v>
      </c>
      <c r="H10319" t="s">
        <v>3</v>
      </c>
      <c r="N10319" t="s">
        <v>4</v>
      </c>
      <c r="O10319">
        <v>2078</v>
      </c>
      <c r="P10319">
        <f t="shared" si="324"/>
        <v>2078</v>
      </c>
      <c r="Q10319">
        <f t="shared" si="325"/>
        <v>2078</v>
      </c>
    </row>
    <row r="10320" spans="1:17">
      <c r="A10320">
        <v>69</v>
      </c>
      <c r="B10320" t="s">
        <v>0</v>
      </c>
      <c r="C10320" t="s">
        <v>1</v>
      </c>
      <c r="E10320">
        <v>5</v>
      </c>
      <c r="F10320" t="s">
        <v>38</v>
      </c>
      <c r="H10320" t="s">
        <v>39</v>
      </c>
      <c r="N10320" t="s">
        <v>4</v>
      </c>
      <c r="O10320">
        <v>3062</v>
      </c>
      <c r="P10320">
        <f t="shared" si="324"/>
        <v>3062</v>
      </c>
      <c r="Q10320">
        <f t="shared" si="325"/>
        <v>3062</v>
      </c>
    </row>
    <row r="10321" spans="1:17">
      <c r="A10321">
        <v>69</v>
      </c>
      <c r="B10321" t="s">
        <v>0</v>
      </c>
      <c r="C10321" t="s">
        <v>1</v>
      </c>
      <c r="E10321">
        <v>120</v>
      </c>
      <c r="F10321" t="s">
        <v>482</v>
      </c>
      <c r="H10321" t="s">
        <v>483</v>
      </c>
      <c r="N10321" t="s">
        <v>4</v>
      </c>
      <c r="O10321">
        <v>3959</v>
      </c>
      <c r="P10321">
        <f t="shared" si="324"/>
        <v>3959</v>
      </c>
      <c r="Q10321">
        <f t="shared" si="325"/>
        <v>3959</v>
      </c>
    </row>
    <row r="10322" spans="1:17">
      <c r="A10322">
        <v>69</v>
      </c>
      <c r="B10322" t="s">
        <v>0</v>
      </c>
      <c r="C10322" t="s">
        <v>1</v>
      </c>
      <c r="E10322">
        <v>4</v>
      </c>
      <c r="F10322" t="s">
        <v>416</v>
      </c>
      <c r="H10322" t="s">
        <v>417</v>
      </c>
      <c r="N10322" t="s">
        <v>4</v>
      </c>
      <c r="O10322">
        <v>4399</v>
      </c>
      <c r="P10322">
        <f t="shared" si="324"/>
        <v>4399</v>
      </c>
      <c r="Q10322">
        <f t="shared" si="325"/>
        <v>4399</v>
      </c>
    </row>
    <row r="10323" spans="1:17">
      <c r="A10323">
        <v>69</v>
      </c>
      <c r="B10323" t="s">
        <v>0</v>
      </c>
      <c r="C10323" t="s">
        <v>1</v>
      </c>
      <c r="E10323">
        <v>90</v>
      </c>
      <c r="F10323" t="s">
        <v>108</v>
      </c>
      <c r="H10323" t="s">
        <v>109</v>
      </c>
      <c r="N10323" t="s">
        <v>4</v>
      </c>
      <c r="O10323">
        <v>11038</v>
      </c>
      <c r="P10323">
        <f t="shared" si="324"/>
        <v>11038</v>
      </c>
      <c r="Q10323">
        <f t="shared" si="325"/>
        <v>11038</v>
      </c>
    </row>
    <row r="10324" spans="1:17">
      <c r="A10324">
        <v>69</v>
      </c>
      <c r="B10324" t="s">
        <v>0</v>
      </c>
      <c r="C10324" t="s">
        <v>1</v>
      </c>
      <c r="E10324">
        <v>76</v>
      </c>
      <c r="F10324" t="s">
        <v>514</v>
      </c>
      <c r="H10324" t="s">
        <v>515</v>
      </c>
      <c r="N10324" t="s">
        <v>4</v>
      </c>
      <c r="O10324">
        <v>11887</v>
      </c>
      <c r="P10324">
        <f t="shared" si="324"/>
        <v>11887</v>
      </c>
      <c r="Q10324">
        <f t="shared" si="325"/>
        <v>11887</v>
      </c>
    </row>
    <row r="10325" spans="1:17">
      <c r="A10325">
        <v>69</v>
      </c>
      <c r="B10325" t="s">
        <v>0</v>
      </c>
      <c r="C10325" t="s">
        <v>1</v>
      </c>
      <c r="E10325">
        <v>116</v>
      </c>
      <c r="F10325" t="s">
        <v>444</v>
      </c>
      <c r="H10325" t="s">
        <v>445</v>
      </c>
      <c r="N10325" t="s">
        <v>4</v>
      </c>
      <c r="O10325">
        <v>14813</v>
      </c>
      <c r="P10325">
        <f t="shared" si="324"/>
        <v>14813</v>
      </c>
      <c r="Q10325" t="str">
        <f t="shared" si="325"/>
        <v/>
      </c>
    </row>
    <row r="10326" spans="1:17">
      <c r="A10326">
        <v>69</v>
      </c>
      <c r="B10326" t="s">
        <v>32</v>
      </c>
      <c r="C10326" t="s">
        <v>9</v>
      </c>
      <c r="D10326" t="s">
        <v>23</v>
      </c>
      <c r="E10326">
        <v>122</v>
      </c>
      <c r="F10326" t="s">
        <v>324</v>
      </c>
      <c r="H10326" t="s">
        <v>325</v>
      </c>
      <c r="I10326" t="s">
        <v>326</v>
      </c>
      <c r="J10326" t="s">
        <v>327</v>
      </c>
      <c r="K10326">
        <v>0.76969697000000004</v>
      </c>
      <c r="L10326">
        <v>4</v>
      </c>
      <c r="M10326">
        <v>3.4060000000000001</v>
      </c>
      <c r="N10326" t="s">
        <v>4</v>
      </c>
      <c r="O10326">
        <v>1378</v>
      </c>
      <c r="P10326">
        <f t="shared" si="324"/>
        <v>1378</v>
      </c>
      <c r="Q10326">
        <f t="shared" si="325"/>
        <v>1378</v>
      </c>
    </row>
    <row r="10327" spans="1:17">
      <c r="A10327">
        <v>69</v>
      </c>
      <c r="B10327" t="s">
        <v>32</v>
      </c>
      <c r="C10327" t="s">
        <v>9</v>
      </c>
      <c r="D10327" t="s">
        <v>23</v>
      </c>
      <c r="E10327">
        <v>137</v>
      </c>
      <c r="F10327" t="s">
        <v>378</v>
      </c>
      <c r="H10327" t="s">
        <v>379</v>
      </c>
      <c r="I10327" t="s">
        <v>380</v>
      </c>
      <c r="J10327" t="s">
        <v>381</v>
      </c>
      <c r="K10327">
        <v>0.65034965</v>
      </c>
      <c r="L10327">
        <v>4</v>
      </c>
      <c r="M10327">
        <v>3.3969999999999998</v>
      </c>
      <c r="N10327" t="s">
        <v>4</v>
      </c>
      <c r="O10327">
        <v>1850</v>
      </c>
      <c r="P10327">
        <f t="shared" si="324"/>
        <v>1850</v>
      </c>
      <c r="Q10327">
        <f t="shared" si="325"/>
        <v>1850</v>
      </c>
    </row>
    <row r="10328" spans="1:17">
      <c r="A10328">
        <v>69</v>
      </c>
      <c r="B10328" t="s">
        <v>32</v>
      </c>
      <c r="C10328" t="s">
        <v>9</v>
      </c>
      <c r="D10328" t="s">
        <v>17</v>
      </c>
      <c r="E10328">
        <v>108</v>
      </c>
      <c r="F10328" t="s">
        <v>382</v>
      </c>
      <c r="G10328" t="s">
        <v>34</v>
      </c>
      <c r="H10328" t="s">
        <v>383</v>
      </c>
      <c r="I10328" t="s">
        <v>384</v>
      </c>
      <c r="J10328" t="s">
        <v>385</v>
      </c>
      <c r="K10328">
        <v>0.84242424199999999</v>
      </c>
      <c r="L10328">
        <v>4</v>
      </c>
      <c r="M10328">
        <v>2.97</v>
      </c>
      <c r="N10328" t="s">
        <v>4</v>
      </c>
      <c r="O10328">
        <v>1907</v>
      </c>
      <c r="P10328">
        <f t="shared" si="324"/>
        <v>1907</v>
      </c>
      <c r="Q10328">
        <f t="shared" si="325"/>
        <v>1907</v>
      </c>
    </row>
    <row r="10329" spans="1:17">
      <c r="A10329">
        <v>69</v>
      </c>
      <c r="B10329" t="s">
        <v>32</v>
      </c>
      <c r="C10329" t="s">
        <v>9</v>
      </c>
      <c r="D10329" t="s">
        <v>17</v>
      </c>
      <c r="E10329">
        <v>68</v>
      </c>
      <c r="F10329" t="s">
        <v>248</v>
      </c>
      <c r="G10329" t="s">
        <v>34</v>
      </c>
      <c r="H10329" t="s">
        <v>249</v>
      </c>
      <c r="I10329" t="s">
        <v>250</v>
      </c>
      <c r="J10329" t="s">
        <v>251</v>
      </c>
      <c r="K10329">
        <v>0.82978723399999998</v>
      </c>
      <c r="L10329">
        <v>5</v>
      </c>
      <c r="M10329">
        <v>3.56</v>
      </c>
      <c r="N10329" t="s">
        <v>4</v>
      </c>
      <c r="O10329">
        <v>2291</v>
      </c>
      <c r="P10329">
        <f t="shared" si="324"/>
        <v>2291</v>
      </c>
      <c r="Q10329">
        <f t="shared" si="325"/>
        <v>2291</v>
      </c>
    </row>
    <row r="10330" spans="1:17">
      <c r="A10330">
        <v>69</v>
      </c>
      <c r="B10330" t="s">
        <v>32</v>
      </c>
      <c r="C10330" t="s">
        <v>9</v>
      </c>
      <c r="D10330" t="s">
        <v>17</v>
      </c>
      <c r="E10330">
        <v>126</v>
      </c>
      <c r="F10330" t="s">
        <v>418</v>
      </c>
      <c r="G10330" t="s">
        <v>34</v>
      </c>
      <c r="H10330" t="s">
        <v>419</v>
      </c>
      <c r="I10330" t="s">
        <v>420</v>
      </c>
      <c r="J10330" t="s">
        <v>421</v>
      </c>
      <c r="K10330">
        <v>0.736486486</v>
      </c>
      <c r="L10330">
        <v>6</v>
      </c>
      <c r="M10330">
        <v>2.29</v>
      </c>
      <c r="N10330" t="s">
        <v>4</v>
      </c>
      <c r="O10330">
        <v>2451</v>
      </c>
      <c r="P10330">
        <f t="shared" si="324"/>
        <v>2451</v>
      </c>
      <c r="Q10330">
        <f t="shared" si="325"/>
        <v>2451</v>
      </c>
    </row>
    <row r="10331" spans="1:17">
      <c r="A10331">
        <v>69</v>
      </c>
      <c r="B10331" t="s">
        <v>32</v>
      </c>
      <c r="C10331" t="s">
        <v>9</v>
      </c>
      <c r="D10331" t="s">
        <v>23</v>
      </c>
      <c r="E10331">
        <v>132</v>
      </c>
      <c r="F10331" t="s">
        <v>136</v>
      </c>
      <c r="H10331" t="s">
        <v>137</v>
      </c>
      <c r="I10331" t="s">
        <v>138</v>
      </c>
      <c r="J10331" t="s">
        <v>139</v>
      </c>
      <c r="K10331">
        <v>0.5</v>
      </c>
      <c r="L10331">
        <v>5</v>
      </c>
      <c r="M10331">
        <v>2.4580000000000002</v>
      </c>
      <c r="N10331" t="s">
        <v>4</v>
      </c>
      <c r="O10331">
        <v>2802</v>
      </c>
      <c r="P10331">
        <f t="shared" si="324"/>
        <v>2802</v>
      </c>
      <c r="Q10331">
        <f t="shared" si="325"/>
        <v>2802</v>
      </c>
    </row>
    <row r="10332" spans="1:17">
      <c r="A10332">
        <v>69</v>
      </c>
      <c r="B10332" t="s">
        <v>32</v>
      </c>
      <c r="C10332" t="s">
        <v>9</v>
      </c>
      <c r="D10332" t="s">
        <v>23</v>
      </c>
      <c r="E10332">
        <v>63</v>
      </c>
      <c r="F10332" t="s">
        <v>258</v>
      </c>
      <c r="H10332" t="s">
        <v>259</v>
      </c>
      <c r="I10332" t="s">
        <v>260</v>
      </c>
      <c r="J10332" t="s">
        <v>261</v>
      </c>
      <c r="K10332">
        <v>0.61224489800000004</v>
      </c>
      <c r="L10332">
        <v>5</v>
      </c>
      <c r="M10332">
        <v>2.5299999999999998</v>
      </c>
      <c r="N10332" t="s">
        <v>8</v>
      </c>
      <c r="O10332">
        <v>2922</v>
      </c>
      <c r="P10332">
        <f t="shared" si="324"/>
        <v>2922</v>
      </c>
      <c r="Q10332">
        <f t="shared" si="325"/>
        <v>2922</v>
      </c>
    </row>
    <row r="10333" spans="1:17">
      <c r="A10333">
        <v>69</v>
      </c>
      <c r="B10333" t="s">
        <v>32</v>
      </c>
      <c r="C10333" t="s">
        <v>9</v>
      </c>
      <c r="D10333" t="s">
        <v>17</v>
      </c>
      <c r="E10333">
        <v>105</v>
      </c>
      <c r="F10333" t="s">
        <v>132</v>
      </c>
      <c r="G10333" t="s">
        <v>34</v>
      </c>
      <c r="H10333" t="s">
        <v>133</v>
      </c>
      <c r="I10333" t="s">
        <v>134</v>
      </c>
      <c r="J10333" t="s">
        <v>135</v>
      </c>
      <c r="K10333">
        <v>0.820689</v>
      </c>
      <c r="L10333">
        <v>4</v>
      </c>
      <c r="M10333">
        <v>3.601</v>
      </c>
      <c r="N10333" t="s">
        <v>4</v>
      </c>
      <c r="O10333">
        <v>3299</v>
      </c>
      <c r="P10333">
        <f t="shared" si="324"/>
        <v>3299</v>
      </c>
      <c r="Q10333">
        <f t="shared" si="325"/>
        <v>3299</v>
      </c>
    </row>
    <row r="10334" spans="1:17">
      <c r="A10334">
        <v>69</v>
      </c>
      <c r="B10334" t="s">
        <v>32</v>
      </c>
      <c r="C10334" t="s">
        <v>9</v>
      </c>
      <c r="D10334" t="s">
        <v>17</v>
      </c>
      <c r="E10334">
        <v>118</v>
      </c>
      <c r="F10334" t="s">
        <v>336</v>
      </c>
      <c r="G10334" t="s">
        <v>34</v>
      </c>
      <c r="H10334" t="s">
        <v>337</v>
      </c>
      <c r="I10334" t="s">
        <v>338</v>
      </c>
      <c r="J10334" t="s">
        <v>339</v>
      </c>
      <c r="K10334">
        <v>0.58904109599999999</v>
      </c>
      <c r="L10334">
        <v>4</v>
      </c>
      <c r="M10334">
        <v>4.1900000000000004</v>
      </c>
      <c r="N10334" t="s">
        <v>8</v>
      </c>
      <c r="O10334">
        <v>3402</v>
      </c>
      <c r="P10334">
        <f t="shared" si="324"/>
        <v>3402</v>
      </c>
      <c r="Q10334">
        <f t="shared" si="325"/>
        <v>3402</v>
      </c>
    </row>
    <row r="10335" spans="1:17">
      <c r="A10335">
        <v>69</v>
      </c>
      <c r="B10335" t="s">
        <v>32</v>
      </c>
      <c r="C10335" t="s">
        <v>9</v>
      </c>
      <c r="D10335" t="s">
        <v>23</v>
      </c>
      <c r="E10335">
        <v>74</v>
      </c>
      <c r="F10335" t="s">
        <v>404</v>
      </c>
      <c r="H10335" t="s">
        <v>405</v>
      </c>
      <c r="I10335" t="s">
        <v>406</v>
      </c>
      <c r="J10335" t="s">
        <v>407</v>
      </c>
      <c r="K10335">
        <v>0.68918918900000004</v>
      </c>
      <c r="L10335">
        <v>5</v>
      </c>
      <c r="M10335">
        <v>2.75</v>
      </c>
      <c r="N10335" t="s">
        <v>4</v>
      </c>
      <c r="O10335">
        <v>4296</v>
      </c>
      <c r="P10335">
        <f t="shared" si="324"/>
        <v>4296</v>
      </c>
      <c r="Q10335">
        <f t="shared" si="325"/>
        <v>4296</v>
      </c>
    </row>
    <row r="10336" spans="1:17">
      <c r="A10336">
        <v>69</v>
      </c>
      <c r="B10336" t="s">
        <v>32</v>
      </c>
      <c r="C10336" t="s">
        <v>9</v>
      </c>
      <c r="D10336" t="s">
        <v>23</v>
      </c>
      <c r="E10336">
        <v>62</v>
      </c>
      <c r="F10336" t="s">
        <v>466</v>
      </c>
      <c r="H10336" t="s">
        <v>467</v>
      </c>
      <c r="I10336" t="s">
        <v>468</v>
      </c>
      <c r="J10336" t="s">
        <v>469</v>
      </c>
      <c r="K10336">
        <v>0.83448275900000002</v>
      </c>
      <c r="L10336">
        <v>7</v>
      </c>
      <c r="M10336">
        <v>2.4220000000000002</v>
      </c>
      <c r="N10336" t="s">
        <v>4</v>
      </c>
      <c r="O10336">
        <v>4729</v>
      </c>
      <c r="P10336">
        <f t="shared" si="324"/>
        <v>4729</v>
      </c>
      <c r="Q10336">
        <f t="shared" si="325"/>
        <v>4729</v>
      </c>
    </row>
    <row r="10337" spans="1:17">
      <c r="A10337">
        <v>69</v>
      </c>
      <c r="B10337" t="s">
        <v>32</v>
      </c>
      <c r="C10337" t="s">
        <v>9</v>
      </c>
      <c r="D10337" t="s">
        <v>17</v>
      </c>
      <c r="E10337">
        <v>106</v>
      </c>
      <c r="F10337" t="s">
        <v>398</v>
      </c>
      <c r="G10337" t="s">
        <v>19</v>
      </c>
      <c r="H10337" t="s">
        <v>399</v>
      </c>
      <c r="I10337" t="s">
        <v>400</v>
      </c>
      <c r="J10337" t="s">
        <v>401</v>
      </c>
      <c r="K10337">
        <v>0.98765432099999995</v>
      </c>
      <c r="L10337">
        <v>7</v>
      </c>
      <c r="M10337">
        <v>3.0179999999999998</v>
      </c>
      <c r="N10337" t="s">
        <v>8</v>
      </c>
      <c r="O10337">
        <v>5843</v>
      </c>
      <c r="P10337">
        <f t="shared" si="324"/>
        <v>5843</v>
      </c>
      <c r="Q10337">
        <f t="shared" si="325"/>
        <v>5843</v>
      </c>
    </row>
    <row r="10338" spans="1:17">
      <c r="A10338">
        <v>69</v>
      </c>
      <c r="B10338" t="s">
        <v>32</v>
      </c>
      <c r="C10338" t="s">
        <v>9</v>
      </c>
      <c r="D10338" t="s">
        <v>23</v>
      </c>
      <c r="E10338">
        <v>39</v>
      </c>
      <c r="F10338" t="s">
        <v>390</v>
      </c>
      <c r="H10338" t="s">
        <v>391</v>
      </c>
      <c r="I10338" t="s">
        <v>392</v>
      </c>
      <c r="J10338" t="s">
        <v>393</v>
      </c>
      <c r="K10338">
        <v>0.81212121199999998</v>
      </c>
      <c r="L10338">
        <v>3</v>
      </c>
      <c r="M10338">
        <v>3.282</v>
      </c>
      <c r="N10338" t="s">
        <v>4</v>
      </c>
      <c r="O10338">
        <v>7032</v>
      </c>
      <c r="P10338">
        <f t="shared" si="324"/>
        <v>7032</v>
      </c>
      <c r="Q10338">
        <f t="shared" si="325"/>
        <v>7032</v>
      </c>
    </row>
    <row r="10339" spans="1:17">
      <c r="A10339">
        <v>69</v>
      </c>
      <c r="B10339" t="s">
        <v>32</v>
      </c>
      <c r="C10339" t="s">
        <v>9</v>
      </c>
      <c r="D10339" t="s">
        <v>17</v>
      </c>
      <c r="E10339">
        <v>72</v>
      </c>
      <c r="F10339" t="s">
        <v>484</v>
      </c>
      <c r="G10339" t="s">
        <v>34</v>
      </c>
      <c r="H10339" t="s">
        <v>485</v>
      </c>
      <c r="I10339" t="s">
        <v>486</v>
      </c>
      <c r="J10339" t="s">
        <v>487</v>
      </c>
      <c r="K10339">
        <v>0.63636363600000001</v>
      </c>
      <c r="L10339">
        <v>4</v>
      </c>
      <c r="M10339">
        <v>2.3820000000000001</v>
      </c>
      <c r="N10339" t="s">
        <v>4</v>
      </c>
      <c r="O10339">
        <v>11257</v>
      </c>
      <c r="P10339">
        <f t="shared" si="324"/>
        <v>11257</v>
      </c>
      <c r="Q10339">
        <f t="shared" si="325"/>
        <v>11257</v>
      </c>
    </row>
    <row r="10340" spans="1:17">
      <c r="A10340">
        <v>69</v>
      </c>
      <c r="B10340" t="s">
        <v>32</v>
      </c>
      <c r="C10340" t="s">
        <v>9</v>
      </c>
      <c r="D10340" t="s">
        <v>23</v>
      </c>
      <c r="E10340">
        <v>40</v>
      </c>
      <c r="F10340" t="s">
        <v>98</v>
      </c>
      <c r="H10340" t="s">
        <v>99</v>
      </c>
      <c r="I10340" t="s">
        <v>100</v>
      </c>
      <c r="J10340" t="s">
        <v>101</v>
      </c>
      <c r="K10340">
        <v>0.86734693900000004</v>
      </c>
      <c r="L10340">
        <v>4</v>
      </c>
      <c r="M10340">
        <v>2.81</v>
      </c>
      <c r="N10340" t="s">
        <v>4</v>
      </c>
      <c r="O10340">
        <v>12874</v>
      </c>
      <c r="P10340">
        <f t="shared" si="324"/>
        <v>12874</v>
      </c>
      <c r="Q10340" t="str">
        <f t="shared" si="325"/>
        <v/>
      </c>
    </row>
    <row r="10341" spans="1:17">
      <c r="A10341">
        <v>69</v>
      </c>
      <c r="B10341" t="s">
        <v>32</v>
      </c>
      <c r="C10341" t="s">
        <v>9</v>
      </c>
      <c r="D10341" t="s">
        <v>17</v>
      </c>
      <c r="E10341">
        <v>51</v>
      </c>
      <c r="F10341" t="s">
        <v>128</v>
      </c>
      <c r="G10341" t="s">
        <v>19</v>
      </c>
      <c r="H10341" t="s">
        <v>129</v>
      </c>
      <c r="I10341" t="s">
        <v>130</v>
      </c>
      <c r="J10341" t="s">
        <v>131</v>
      </c>
      <c r="K10341">
        <v>0.79861111100000004</v>
      </c>
      <c r="L10341">
        <v>4</v>
      </c>
      <c r="M10341">
        <v>3.76</v>
      </c>
      <c r="N10341" t="s">
        <v>4</v>
      </c>
      <c r="O10341">
        <v>13731</v>
      </c>
      <c r="P10341">
        <f t="shared" si="324"/>
        <v>13731</v>
      </c>
      <c r="Q10341" t="str">
        <f t="shared" si="325"/>
        <v/>
      </c>
    </row>
    <row r="10342" spans="1:17">
      <c r="A10342">
        <v>69</v>
      </c>
      <c r="B10342" t="s">
        <v>32</v>
      </c>
      <c r="C10342" t="s">
        <v>1</v>
      </c>
      <c r="D10342" t="s">
        <v>17</v>
      </c>
      <c r="E10342">
        <v>27</v>
      </c>
      <c r="F10342" t="s">
        <v>120</v>
      </c>
      <c r="G10342" t="s">
        <v>34</v>
      </c>
      <c r="H10342" t="s">
        <v>121</v>
      </c>
      <c r="I10342" t="s">
        <v>122</v>
      </c>
      <c r="J10342" t="s">
        <v>123</v>
      </c>
      <c r="K10342">
        <v>0.60406091399999995</v>
      </c>
      <c r="L10342">
        <v>3</v>
      </c>
      <c r="M10342">
        <v>2.89</v>
      </c>
      <c r="N10342" t="s">
        <v>4</v>
      </c>
      <c r="O10342">
        <v>1296</v>
      </c>
      <c r="P10342">
        <f t="shared" si="324"/>
        <v>1296</v>
      </c>
      <c r="Q10342">
        <f t="shared" si="325"/>
        <v>1296</v>
      </c>
    </row>
    <row r="10343" spans="1:17">
      <c r="A10343">
        <v>69</v>
      </c>
      <c r="B10343" t="s">
        <v>32</v>
      </c>
      <c r="C10343" t="s">
        <v>1</v>
      </c>
      <c r="D10343" t="s">
        <v>23</v>
      </c>
      <c r="E10343">
        <v>11</v>
      </c>
      <c r="F10343" t="s">
        <v>224</v>
      </c>
      <c r="H10343" t="s">
        <v>225</v>
      </c>
      <c r="I10343" t="s">
        <v>226</v>
      </c>
      <c r="J10343" t="s">
        <v>227</v>
      </c>
      <c r="K10343">
        <v>0.56349206299999999</v>
      </c>
      <c r="L10343">
        <v>4</v>
      </c>
      <c r="M10343">
        <v>3.12</v>
      </c>
      <c r="N10343" t="s">
        <v>4</v>
      </c>
      <c r="O10343">
        <v>1390</v>
      </c>
      <c r="P10343">
        <f t="shared" si="324"/>
        <v>1390</v>
      </c>
      <c r="Q10343">
        <f t="shared" si="325"/>
        <v>1390</v>
      </c>
    </row>
    <row r="10344" spans="1:17">
      <c r="A10344">
        <v>69</v>
      </c>
      <c r="B10344" t="s">
        <v>32</v>
      </c>
      <c r="C10344" t="s">
        <v>1</v>
      </c>
      <c r="D10344" t="s">
        <v>23</v>
      </c>
      <c r="E10344">
        <v>17</v>
      </c>
      <c r="F10344" t="s">
        <v>432</v>
      </c>
      <c r="H10344" t="s">
        <v>433</v>
      </c>
      <c r="I10344" t="s">
        <v>434</v>
      </c>
      <c r="J10344" t="s">
        <v>435</v>
      </c>
      <c r="K10344">
        <v>0.64189189199999996</v>
      </c>
      <c r="L10344">
        <v>5</v>
      </c>
      <c r="M10344">
        <v>3.01</v>
      </c>
      <c r="N10344" t="s">
        <v>4</v>
      </c>
      <c r="O10344">
        <v>1853</v>
      </c>
      <c r="P10344">
        <f t="shared" si="324"/>
        <v>1853</v>
      </c>
      <c r="Q10344">
        <f t="shared" si="325"/>
        <v>1853</v>
      </c>
    </row>
    <row r="10345" spans="1:17">
      <c r="A10345">
        <v>69</v>
      </c>
      <c r="B10345" t="s">
        <v>32</v>
      </c>
      <c r="C10345" t="s">
        <v>1</v>
      </c>
      <c r="D10345" t="s">
        <v>17</v>
      </c>
      <c r="E10345">
        <v>7</v>
      </c>
      <c r="F10345" t="s">
        <v>244</v>
      </c>
      <c r="G10345" t="s">
        <v>34</v>
      </c>
      <c r="H10345" t="s">
        <v>245</v>
      </c>
      <c r="I10345" t="s">
        <v>246</v>
      </c>
      <c r="J10345" t="s">
        <v>247</v>
      </c>
      <c r="K10345">
        <v>0.65760869600000005</v>
      </c>
      <c r="L10345">
        <v>5</v>
      </c>
      <c r="M10345">
        <v>2.79</v>
      </c>
      <c r="N10345" t="s">
        <v>4</v>
      </c>
      <c r="O10345">
        <v>2101</v>
      </c>
      <c r="P10345">
        <f t="shared" si="324"/>
        <v>2101</v>
      </c>
      <c r="Q10345">
        <f t="shared" si="325"/>
        <v>2101</v>
      </c>
    </row>
    <row r="10346" spans="1:17">
      <c r="A10346">
        <v>69</v>
      </c>
      <c r="B10346" t="s">
        <v>32</v>
      </c>
      <c r="C10346" t="s">
        <v>1</v>
      </c>
      <c r="D10346" t="s">
        <v>17</v>
      </c>
      <c r="E10346">
        <v>100</v>
      </c>
      <c r="F10346" t="s">
        <v>328</v>
      </c>
      <c r="G10346" t="s">
        <v>34</v>
      </c>
      <c r="H10346" t="s">
        <v>329</v>
      </c>
      <c r="I10346" t="s">
        <v>330</v>
      </c>
      <c r="J10346" t="s">
        <v>331</v>
      </c>
      <c r="K10346">
        <v>0.803030303</v>
      </c>
      <c r="L10346">
        <v>5</v>
      </c>
      <c r="M10346">
        <v>2.78</v>
      </c>
      <c r="N10346" t="s">
        <v>8</v>
      </c>
      <c r="O10346">
        <v>3309</v>
      </c>
      <c r="P10346">
        <f t="shared" si="324"/>
        <v>3309</v>
      </c>
      <c r="Q10346">
        <f t="shared" si="325"/>
        <v>3309</v>
      </c>
    </row>
    <row r="10347" spans="1:17">
      <c r="A10347">
        <v>69</v>
      </c>
      <c r="B10347" t="s">
        <v>32</v>
      </c>
      <c r="C10347" t="s">
        <v>1</v>
      </c>
      <c r="D10347" t="s">
        <v>17</v>
      </c>
      <c r="E10347">
        <v>70</v>
      </c>
      <c r="F10347" t="s">
        <v>70</v>
      </c>
      <c r="G10347" t="s">
        <v>34</v>
      </c>
      <c r="H10347" t="s">
        <v>71</v>
      </c>
      <c r="I10347" t="s">
        <v>72</v>
      </c>
      <c r="J10347" t="s">
        <v>73</v>
      </c>
      <c r="K10347">
        <v>0.84848484800000001</v>
      </c>
      <c r="L10347">
        <v>4</v>
      </c>
      <c r="M10347">
        <v>3.7509999999999999</v>
      </c>
      <c r="N10347" t="s">
        <v>8</v>
      </c>
      <c r="O10347">
        <v>3861</v>
      </c>
      <c r="P10347">
        <f t="shared" si="324"/>
        <v>3861</v>
      </c>
      <c r="Q10347">
        <f t="shared" si="325"/>
        <v>3861</v>
      </c>
    </row>
    <row r="10348" spans="1:17">
      <c r="A10348">
        <v>69</v>
      </c>
      <c r="B10348" t="s">
        <v>32</v>
      </c>
      <c r="C10348" t="s">
        <v>1</v>
      </c>
      <c r="D10348" t="s">
        <v>23</v>
      </c>
      <c r="E10348">
        <v>38</v>
      </c>
      <c r="F10348" t="s">
        <v>462</v>
      </c>
      <c r="H10348" t="s">
        <v>463</v>
      </c>
      <c r="I10348" t="s">
        <v>464</v>
      </c>
      <c r="J10348" t="s">
        <v>465</v>
      </c>
      <c r="K10348">
        <v>0.71621621599999996</v>
      </c>
      <c r="L10348">
        <v>5</v>
      </c>
      <c r="M10348">
        <v>2.9</v>
      </c>
      <c r="N10348" t="s">
        <v>4</v>
      </c>
      <c r="O10348">
        <v>4574</v>
      </c>
      <c r="P10348">
        <f t="shared" si="324"/>
        <v>4574</v>
      </c>
      <c r="Q10348">
        <f t="shared" si="325"/>
        <v>4574</v>
      </c>
    </row>
    <row r="10349" spans="1:17">
      <c r="A10349">
        <v>69</v>
      </c>
      <c r="B10349" t="s">
        <v>32</v>
      </c>
      <c r="C10349" t="s">
        <v>1</v>
      </c>
      <c r="D10349" t="s">
        <v>17</v>
      </c>
      <c r="E10349">
        <v>22</v>
      </c>
      <c r="F10349" t="s">
        <v>352</v>
      </c>
      <c r="G10349" t="s">
        <v>19</v>
      </c>
      <c r="H10349" t="s">
        <v>353</v>
      </c>
      <c r="I10349" t="s">
        <v>354</v>
      </c>
      <c r="J10349" t="s">
        <v>355</v>
      </c>
      <c r="K10349">
        <v>0.79</v>
      </c>
      <c r="L10349">
        <v>5</v>
      </c>
      <c r="M10349">
        <v>4.0490000000000004</v>
      </c>
      <c r="N10349" t="s">
        <v>8</v>
      </c>
      <c r="O10349">
        <v>6008</v>
      </c>
      <c r="P10349">
        <f t="shared" si="324"/>
        <v>6008</v>
      </c>
      <c r="Q10349">
        <f t="shared" si="325"/>
        <v>6008</v>
      </c>
    </row>
    <row r="10350" spans="1:17">
      <c r="A10350">
        <v>69</v>
      </c>
      <c r="B10350" t="s">
        <v>32</v>
      </c>
      <c r="C10350" t="s">
        <v>1</v>
      </c>
      <c r="D10350" t="s">
        <v>17</v>
      </c>
      <c r="E10350">
        <v>36</v>
      </c>
      <c r="F10350" t="s">
        <v>412</v>
      </c>
      <c r="G10350" t="s">
        <v>34</v>
      </c>
      <c r="H10350" t="s">
        <v>413</v>
      </c>
      <c r="I10350" t="s">
        <v>414</v>
      </c>
      <c r="J10350" t="s">
        <v>415</v>
      </c>
      <c r="K10350">
        <v>0.72</v>
      </c>
      <c r="L10350">
        <v>5</v>
      </c>
      <c r="M10350">
        <v>2.54</v>
      </c>
      <c r="N10350" t="s">
        <v>4</v>
      </c>
      <c r="O10350">
        <v>6294</v>
      </c>
      <c r="P10350">
        <f t="shared" si="324"/>
        <v>6294</v>
      </c>
      <c r="Q10350">
        <f t="shared" si="325"/>
        <v>6294</v>
      </c>
    </row>
    <row r="10351" spans="1:17">
      <c r="A10351">
        <v>69</v>
      </c>
      <c r="B10351" t="s">
        <v>32</v>
      </c>
      <c r="C10351" t="s">
        <v>1</v>
      </c>
      <c r="D10351" t="s">
        <v>23</v>
      </c>
      <c r="E10351">
        <v>34</v>
      </c>
      <c r="F10351" t="s">
        <v>458</v>
      </c>
      <c r="H10351" t="s">
        <v>459</v>
      </c>
      <c r="I10351" t="s">
        <v>460</v>
      </c>
      <c r="J10351" t="s">
        <v>461</v>
      </c>
      <c r="K10351">
        <v>0.48965517200000003</v>
      </c>
      <c r="L10351">
        <v>6</v>
      </c>
      <c r="M10351">
        <v>3.43</v>
      </c>
      <c r="N10351" t="s">
        <v>4</v>
      </c>
      <c r="O10351">
        <v>6558</v>
      </c>
      <c r="P10351">
        <f t="shared" si="324"/>
        <v>6558</v>
      </c>
      <c r="Q10351">
        <f t="shared" si="325"/>
        <v>6558</v>
      </c>
    </row>
    <row r="10352" spans="1:17">
      <c r="A10352">
        <v>69</v>
      </c>
      <c r="B10352" t="s">
        <v>32</v>
      </c>
      <c r="C10352" t="s">
        <v>1</v>
      </c>
      <c r="D10352" t="s">
        <v>17</v>
      </c>
      <c r="E10352">
        <v>65</v>
      </c>
      <c r="F10352" t="s">
        <v>474</v>
      </c>
      <c r="G10352" t="s">
        <v>19</v>
      </c>
      <c r="H10352" t="s">
        <v>475</v>
      </c>
      <c r="I10352" t="s">
        <v>476</v>
      </c>
      <c r="J10352" t="s">
        <v>477</v>
      </c>
      <c r="K10352">
        <v>0.95833333300000001</v>
      </c>
      <c r="L10352">
        <v>6</v>
      </c>
      <c r="M10352">
        <v>3.66</v>
      </c>
      <c r="N10352" t="s">
        <v>8</v>
      </c>
      <c r="O10352">
        <v>6846</v>
      </c>
      <c r="P10352">
        <f t="shared" si="324"/>
        <v>6846</v>
      </c>
      <c r="Q10352">
        <f t="shared" si="325"/>
        <v>6846</v>
      </c>
    </row>
    <row r="10353" spans="1:17">
      <c r="A10353">
        <v>69</v>
      </c>
      <c r="B10353" t="s">
        <v>32</v>
      </c>
      <c r="C10353" t="s">
        <v>1</v>
      </c>
      <c r="D10353" t="s">
        <v>17</v>
      </c>
      <c r="E10353">
        <v>42</v>
      </c>
      <c r="F10353" t="s">
        <v>116</v>
      </c>
      <c r="G10353" t="s">
        <v>34</v>
      </c>
      <c r="H10353" t="s">
        <v>117</v>
      </c>
      <c r="I10353" t="s">
        <v>118</v>
      </c>
      <c r="J10353" t="s">
        <v>119</v>
      </c>
      <c r="K10353">
        <v>0.84</v>
      </c>
      <c r="L10353">
        <v>5</v>
      </c>
      <c r="M10353">
        <v>3.19</v>
      </c>
      <c r="N10353" t="s">
        <v>8</v>
      </c>
      <c r="O10353">
        <v>7295</v>
      </c>
      <c r="P10353">
        <f t="shared" si="324"/>
        <v>7295</v>
      </c>
      <c r="Q10353">
        <f t="shared" si="325"/>
        <v>7295</v>
      </c>
    </row>
    <row r="10354" spans="1:17">
      <c r="A10354">
        <v>69</v>
      </c>
      <c r="B10354" t="s">
        <v>32</v>
      </c>
      <c r="C10354" t="s">
        <v>1</v>
      </c>
      <c r="D10354" t="s">
        <v>23</v>
      </c>
      <c r="E10354">
        <v>110</v>
      </c>
      <c r="F10354" t="s">
        <v>196</v>
      </c>
      <c r="H10354" t="s">
        <v>197</v>
      </c>
      <c r="I10354" t="s">
        <v>198</v>
      </c>
      <c r="J10354" t="s">
        <v>199</v>
      </c>
      <c r="K10354">
        <v>0.79487179500000005</v>
      </c>
      <c r="L10354">
        <v>3</v>
      </c>
      <c r="M10354">
        <v>2.41</v>
      </c>
      <c r="N10354" t="s">
        <v>8</v>
      </c>
      <c r="O10354">
        <v>8703</v>
      </c>
      <c r="P10354">
        <f t="shared" si="324"/>
        <v>8703</v>
      </c>
      <c r="Q10354">
        <f t="shared" si="325"/>
        <v>8703</v>
      </c>
    </row>
    <row r="10355" spans="1:17">
      <c r="A10355">
        <v>69</v>
      </c>
      <c r="B10355" t="s">
        <v>32</v>
      </c>
      <c r="C10355" t="s">
        <v>1</v>
      </c>
      <c r="D10355" t="s">
        <v>23</v>
      </c>
      <c r="E10355">
        <v>73</v>
      </c>
      <c r="F10355" t="s">
        <v>170</v>
      </c>
      <c r="H10355" t="s">
        <v>171</v>
      </c>
      <c r="I10355" t="s">
        <v>172</v>
      </c>
      <c r="J10355" t="s">
        <v>173</v>
      </c>
      <c r="K10355">
        <v>0.77777777800000003</v>
      </c>
      <c r="L10355">
        <v>5</v>
      </c>
      <c r="M10355">
        <v>3.28</v>
      </c>
      <c r="N10355" t="s">
        <v>8</v>
      </c>
      <c r="O10355">
        <v>9438</v>
      </c>
      <c r="P10355">
        <f t="shared" si="324"/>
        <v>9438</v>
      </c>
      <c r="Q10355">
        <f t="shared" si="325"/>
        <v>9438</v>
      </c>
    </row>
    <row r="10356" spans="1:17">
      <c r="A10356">
        <v>69</v>
      </c>
      <c r="B10356" t="s">
        <v>32</v>
      </c>
      <c r="C10356" t="s">
        <v>1</v>
      </c>
      <c r="D10356" t="s">
        <v>23</v>
      </c>
      <c r="E10356">
        <v>95</v>
      </c>
      <c r="F10356" t="s">
        <v>45</v>
      </c>
      <c r="H10356" t="s">
        <v>46</v>
      </c>
      <c r="I10356" t="s">
        <v>46</v>
      </c>
      <c r="J10356" t="s">
        <v>47</v>
      </c>
      <c r="K10356">
        <v>0.87878787899999999</v>
      </c>
      <c r="L10356">
        <v>4</v>
      </c>
      <c r="M10356">
        <v>2.82</v>
      </c>
      <c r="N10356" t="s">
        <v>8</v>
      </c>
      <c r="O10356">
        <v>10864</v>
      </c>
      <c r="P10356">
        <f t="shared" si="324"/>
        <v>10864</v>
      </c>
      <c r="Q10356">
        <f t="shared" si="325"/>
        <v>10864</v>
      </c>
    </row>
    <row r="10357" spans="1:17">
      <c r="A10357">
        <v>69</v>
      </c>
      <c r="B10357" t="s">
        <v>32</v>
      </c>
      <c r="C10357" t="s">
        <v>1</v>
      </c>
      <c r="D10357" t="s">
        <v>23</v>
      </c>
      <c r="E10357">
        <v>140</v>
      </c>
      <c r="F10357" t="s">
        <v>316</v>
      </c>
      <c r="H10357" t="s">
        <v>317</v>
      </c>
      <c r="I10357" t="s">
        <v>318</v>
      </c>
      <c r="J10357" t="s">
        <v>319</v>
      </c>
      <c r="K10357">
        <v>0.839378238</v>
      </c>
      <c r="L10357">
        <v>5</v>
      </c>
      <c r="M10357">
        <v>3.68</v>
      </c>
      <c r="N10357" t="s">
        <v>8</v>
      </c>
      <c r="O10357">
        <v>11037</v>
      </c>
      <c r="P10357">
        <f t="shared" si="324"/>
        <v>11037</v>
      </c>
      <c r="Q10357">
        <f t="shared" si="325"/>
        <v>11037</v>
      </c>
    </row>
    <row r="10358" spans="1:17">
      <c r="A10358">
        <v>69</v>
      </c>
      <c r="B10358" t="s">
        <v>44</v>
      </c>
      <c r="C10358" t="s">
        <v>9</v>
      </c>
      <c r="D10358" t="s">
        <v>17</v>
      </c>
      <c r="E10358">
        <v>41</v>
      </c>
      <c r="F10358" t="s">
        <v>48</v>
      </c>
      <c r="G10358" t="s">
        <v>19</v>
      </c>
      <c r="H10358" t="s">
        <v>49</v>
      </c>
      <c r="I10358" t="s">
        <v>50</v>
      </c>
      <c r="J10358" t="s">
        <v>51</v>
      </c>
      <c r="K10358">
        <v>0.95138999999999996</v>
      </c>
      <c r="L10358">
        <v>5</v>
      </c>
      <c r="M10358">
        <v>3.38</v>
      </c>
      <c r="N10358" t="s">
        <v>8</v>
      </c>
      <c r="O10358">
        <v>1650</v>
      </c>
      <c r="P10358">
        <f t="shared" si="324"/>
        <v>1650</v>
      </c>
      <c r="Q10358">
        <f t="shared" si="325"/>
        <v>1650</v>
      </c>
    </row>
    <row r="10359" spans="1:17">
      <c r="A10359">
        <v>69</v>
      </c>
      <c r="B10359" t="s">
        <v>44</v>
      </c>
      <c r="C10359" t="s">
        <v>9</v>
      </c>
      <c r="D10359" t="s">
        <v>17</v>
      </c>
      <c r="E10359">
        <v>141</v>
      </c>
      <c r="F10359" t="s">
        <v>220</v>
      </c>
      <c r="G10359" t="s">
        <v>34</v>
      </c>
      <c r="H10359" t="s">
        <v>221</v>
      </c>
      <c r="I10359" t="s">
        <v>222</v>
      </c>
      <c r="J10359" t="s">
        <v>223</v>
      </c>
      <c r="K10359">
        <v>0.92929292900000005</v>
      </c>
      <c r="L10359">
        <v>4</v>
      </c>
      <c r="M10359">
        <v>2.431</v>
      </c>
      <c r="N10359" t="s">
        <v>8</v>
      </c>
      <c r="O10359">
        <v>2498</v>
      </c>
      <c r="P10359">
        <f t="shared" si="324"/>
        <v>2498</v>
      </c>
      <c r="Q10359">
        <f t="shared" si="325"/>
        <v>2498</v>
      </c>
    </row>
    <row r="10360" spans="1:17">
      <c r="A10360">
        <v>69</v>
      </c>
      <c r="B10360" t="s">
        <v>44</v>
      </c>
      <c r="C10360" t="s">
        <v>9</v>
      </c>
      <c r="D10360" t="s">
        <v>23</v>
      </c>
      <c r="E10360">
        <v>6</v>
      </c>
      <c r="F10360" t="s">
        <v>154</v>
      </c>
      <c r="H10360" t="s">
        <v>155</v>
      </c>
      <c r="I10360" t="s">
        <v>156</v>
      </c>
      <c r="J10360" t="s">
        <v>157</v>
      </c>
      <c r="K10360">
        <v>0.78571428600000004</v>
      </c>
      <c r="L10360">
        <v>5</v>
      </c>
      <c r="M10360">
        <v>3.55</v>
      </c>
      <c r="N10360" t="s">
        <v>8</v>
      </c>
      <c r="O10360">
        <v>3289</v>
      </c>
      <c r="P10360">
        <f t="shared" si="324"/>
        <v>3289</v>
      </c>
      <c r="Q10360">
        <f t="shared" si="325"/>
        <v>3289</v>
      </c>
    </row>
    <row r="10361" spans="1:17">
      <c r="A10361">
        <v>69</v>
      </c>
      <c r="B10361" t="s">
        <v>44</v>
      </c>
      <c r="C10361" t="s">
        <v>9</v>
      </c>
      <c r="D10361" t="s">
        <v>17</v>
      </c>
      <c r="E10361">
        <v>45</v>
      </c>
      <c r="F10361" t="s">
        <v>286</v>
      </c>
      <c r="G10361" t="s">
        <v>34</v>
      </c>
      <c r="H10361" t="s">
        <v>287</v>
      </c>
      <c r="I10361" t="s">
        <v>288</v>
      </c>
      <c r="J10361" t="s">
        <v>289</v>
      </c>
      <c r="K10361">
        <v>0.88888888899999996</v>
      </c>
      <c r="L10361">
        <v>5</v>
      </c>
      <c r="M10361">
        <v>1.91</v>
      </c>
      <c r="N10361" t="s">
        <v>8</v>
      </c>
      <c r="O10361">
        <v>3363</v>
      </c>
      <c r="P10361">
        <f t="shared" si="324"/>
        <v>3363</v>
      </c>
      <c r="Q10361">
        <f t="shared" si="325"/>
        <v>3363</v>
      </c>
    </row>
    <row r="10362" spans="1:17">
      <c r="A10362">
        <v>69</v>
      </c>
      <c r="B10362" t="s">
        <v>44</v>
      </c>
      <c r="C10362" t="s">
        <v>9</v>
      </c>
      <c r="D10362" t="s">
        <v>17</v>
      </c>
      <c r="E10362">
        <v>139</v>
      </c>
      <c r="F10362" t="s">
        <v>340</v>
      </c>
      <c r="G10362" t="s">
        <v>34</v>
      </c>
      <c r="H10362" t="s">
        <v>341</v>
      </c>
      <c r="I10362" t="s">
        <v>342</v>
      </c>
      <c r="J10362" t="s">
        <v>343</v>
      </c>
      <c r="K10362">
        <v>0.68243243200000003</v>
      </c>
      <c r="L10362">
        <v>4</v>
      </c>
      <c r="M10362">
        <v>3.6619999999999999</v>
      </c>
      <c r="N10362" t="s">
        <v>8</v>
      </c>
      <c r="O10362">
        <v>3483</v>
      </c>
      <c r="P10362">
        <f t="shared" si="324"/>
        <v>3483</v>
      </c>
      <c r="Q10362">
        <f t="shared" si="325"/>
        <v>3483</v>
      </c>
    </row>
    <row r="10363" spans="1:17">
      <c r="A10363">
        <v>69</v>
      </c>
      <c r="B10363" t="s">
        <v>44</v>
      </c>
      <c r="C10363" t="s">
        <v>9</v>
      </c>
      <c r="D10363" t="s">
        <v>23</v>
      </c>
      <c r="E10363">
        <v>91</v>
      </c>
      <c r="F10363" t="s">
        <v>24</v>
      </c>
      <c r="H10363" t="s">
        <v>25</v>
      </c>
      <c r="I10363" t="s">
        <v>26</v>
      </c>
      <c r="J10363" t="s">
        <v>27</v>
      </c>
      <c r="K10363">
        <v>0.54929577500000004</v>
      </c>
      <c r="L10363">
        <v>3</v>
      </c>
      <c r="M10363">
        <v>3.16</v>
      </c>
      <c r="N10363" t="s">
        <v>4</v>
      </c>
      <c r="O10363">
        <v>4418</v>
      </c>
      <c r="P10363">
        <f t="shared" si="324"/>
        <v>4418</v>
      </c>
      <c r="Q10363">
        <f t="shared" si="325"/>
        <v>4418</v>
      </c>
    </row>
    <row r="10364" spans="1:17">
      <c r="A10364">
        <v>69</v>
      </c>
      <c r="B10364" t="s">
        <v>44</v>
      </c>
      <c r="C10364" t="s">
        <v>9</v>
      </c>
      <c r="D10364" t="s">
        <v>17</v>
      </c>
      <c r="E10364">
        <v>19</v>
      </c>
      <c r="F10364" t="s">
        <v>386</v>
      </c>
      <c r="G10364" t="s">
        <v>34</v>
      </c>
      <c r="H10364" t="s">
        <v>387</v>
      </c>
      <c r="I10364" t="s">
        <v>388</v>
      </c>
      <c r="J10364" t="s">
        <v>389</v>
      </c>
      <c r="K10364">
        <v>0.93023255800000004</v>
      </c>
      <c r="L10364">
        <v>4</v>
      </c>
      <c r="M10364">
        <v>3.476</v>
      </c>
      <c r="N10364" t="s">
        <v>8</v>
      </c>
      <c r="O10364">
        <v>4609</v>
      </c>
      <c r="P10364">
        <f t="shared" si="324"/>
        <v>4609</v>
      </c>
      <c r="Q10364">
        <f t="shared" si="325"/>
        <v>4609</v>
      </c>
    </row>
    <row r="10365" spans="1:17">
      <c r="A10365">
        <v>69</v>
      </c>
      <c r="B10365" t="s">
        <v>44</v>
      </c>
      <c r="C10365" t="s">
        <v>9</v>
      </c>
      <c r="D10365" t="s">
        <v>23</v>
      </c>
      <c r="E10365">
        <v>75</v>
      </c>
      <c r="F10365" t="s">
        <v>28</v>
      </c>
      <c r="H10365" t="s">
        <v>29</v>
      </c>
      <c r="I10365" t="s">
        <v>30</v>
      </c>
      <c r="J10365" t="s">
        <v>31</v>
      </c>
      <c r="K10365">
        <v>0.88275862100000002</v>
      </c>
      <c r="L10365">
        <v>5</v>
      </c>
      <c r="M10365">
        <v>3.49</v>
      </c>
      <c r="N10365" t="s">
        <v>8</v>
      </c>
      <c r="O10365">
        <v>4626</v>
      </c>
      <c r="P10365">
        <f t="shared" si="324"/>
        <v>4626</v>
      </c>
      <c r="Q10365">
        <f t="shared" si="325"/>
        <v>4626</v>
      </c>
    </row>
    <row r="10366" spans="1:17">
      <c r="A10366">
        <v>69</v>
      </c>
      <c r="B10366" t="s">
        <v>44</v>
      </c>
      <c r="C10366" t="s">
        <v>9</v>
      </c>
      <c r="D10366" t="s">
        <v>23</v>
      </c>
      <c r="E10366">
        <v>33</v>
      </c>
      <c r="F10366" t="s">
        <v>240</v>
      </c>
      <c r="H10366" t="s">
        <v>241</v>
      </c>
      <c r="I10366" t="s">
        <v>242</v>
      </c>
      <c r="J10366" t="s">
        <v>243</v>
      </c>
      <c r="K10366">
        <v>0.85454545500000001</v>
      </c>
      <c r="L10366">
        <v>3</v>
      </c>
      <c r="M10366">
        <v>2.83</v>
      </c>
      <c r="N10366" t="s">
        <v>8</v>
      </c>
      <c r="O10366">
        <v>5060</v>
      </c>
      <c r="P10366">
        <f t="shared" si="324"/>
        <v>5060</v>
      </c>
      <c r="Q10366">
        <f t="shared" si="325"/>
        <v>5060</v>
      </c>
    </row>
    <row r="10367" spans="1:17">
      <c r="A10367">
        <v>69</v>
      </c>
      <c r="B10367" t="s">
        <v>44</v>
      </c>
      <c r="C10367" t="s">
        <v>9</v>
      </c>
      <c r="D10367" t="s">
        <v>23</v>
      </c>
      <c r="E10367">
        <v>8</v>
      </c>
      <c r="F10367" t="s">
        <v>362</v>
      </c>
      <c r="H10367" t="s">
        <v>363</v>
      </c>
      <c r="I10367" t="s">
        <v>364</v>
      </c>
      <c r="J10367" t="s">
        <v>365</v>
      </c>
      <c r="K10367">
        <v>0.465753425</v>
      </c>
      <c r="L10367">
        <v>6</v>
      </c>
      <c r="M10367">
        <v>3.25</v>
      </c>
      <c r="N10367" t="s">
        <v>8</v>
      </c>
      <c r="O10367">
        <v>5450</v>
      </c>
      <c r="P10367">
        <f t="shared" si="324"/>
        <v>5450</v>
      </c>
      <c r="Q10367">
        <f t="shared" si="325"/>
        <v>5450</v>
      </c>
    </row>
    <row r="10368" spans="1:17">
      <c r="A10368">
        <v>69</v>
      </c>
      <c r="B10368" t="s">
        <v>44</v>
      </c>
      <c r="C10368" t="s">
        <v>9</v>
      </c>
      <c r="D10368" t="s">
        <v>17</v>
      </c>
      <c r="E10368">
        <v>66</v>
      </c>
      <c r="F10368" t="s">
        <v>188</v>
      </c>
      <c r="G10368" t="s">
        <v>34</v>
      </c>
      <c r="H10368" t="s">
        <v>189</v>
      </c>
      <c r="I10368" t="s">
        <v>190</v>
      </c>
      <c r="J10368" t="s">
        <v>191</v>
      </c>
      <c r="K10368">
        <v>0.38513513500000002</v>
      </c>
      <c r="L10368">
        <v>3</v>
      </c>
      <c r="M10368">
        <v>2.83</v>
      </c>
      <c r="N10368" t="s">
        <v>8</v>
      </c>
      <c r="O10368">
        <v>5643</v>
      </c>
      <c r="P10368">
        <f t="shared" si="324"/>
        <v>5643</v>
      </c>
      <c r="Q10368">
        <f t="shared" si="325"/>
        <v>5643</v>
      </c>
    </row>
    <row r="10369" spans="1:17">
      <c r="A10369">
        <v>69</v>
      </c>
      <c r="B10369" t="s">
        <v>44</v>
      </c>
      <c r="C10369" t="s">
        <v>9</v>
      </c>
      <c r="D10369" t="s">
        <v>23</v>
      </c>
      <c r="E10369">
        <v>13</v>
      </c>
      <c r="F10369" t="s">
        <v>470</v>
      </c>
      <c r="H10369" t="s">
        <v>471</v>
      </c>
      <c r="I10369" t="s">
        <v>472</v>
      </c>
      <c r="J10369" t="s">
        <v>473</v>
      </c>
      <c r="K10369">
        <v>0.74675324700000001</v>
      </c>
      <c r="L10369">
        <v>7</v>
      </c>
      <c r="M10369">
        <v>2.83</v>
      </c>
      <c r="N10369" t="s">
        <v>4</v>
      </c>
      <c r="O10369">
        <v>6066</v>
      </c>
      <c r="P10369">
        <f t="shared" si="324"/>
        <v>6066</v>
      </c>
      <c r="Q10369">
        <f t="shared" si="325"/>
        <v>6066</v>
      </c>
    </row>
    <row r="10370" spans="1:17">
      <c r="A10370">
        <v>69</v>
      </c>
      <c r="B10370" t="s">
        <v>44</v>
      </c>
      <c r="C10370" t="s">
        <v>9</v>
      </c>
      <c r="D10370" t="s">
        <v>23</v>
      </c>
      <c r="E10370">
        <v>23</v>
      </c>
      <c r="F10370" t="s">
        <v>142</v>
      </c>
      <c r="H10370" t="s">
        <v>143</v>
      </c>
      <c r="I10370" t="s">
        <v>144</v>
      </c>
      <c r="J10370" t="s">
        <v>145</v>
      </c>
      <c r="K10370">
        <v>0.63779527599999997</v>
      </c>
      <c r="L10370">
        <v>4</v>
      </c>
      <c r="M10370">
        <v>2.97</v>
      </c>
      <c r="N10370" t="s">
        <v>8</v>
      </c>
      <c r="O10370">
        <v>6675</v>
      </c>
      <c r="P10370">
        <f t="shared" si="324"/>
        <v>6675</v>
      </c>
      <c r="Q10370">
        <f t="shared" si="325"/>
        <v>6675</v>
      </c>
    </row>
    <row r="10371" spans="1:17">
      <c r="A10371">
        <v>69</v>
      </c>
      <c r="B10371" t="s">
        <v>44</v>
      </c>
      <c r="C10371" t="s">
        <v>9</v>
      </c>
      <c r="D10371" t="s">
        <v>17</v>
      </c>
      <c r="E10371">
        <v>20</v>
      </c>
      <c r="F10371" t="s">
        <v>236</v>
      </c>
      <c r="G10371" t="s">
        <v>34</v>
      </c>
      <c r="H10371" t="s">
        <v>237</v>
      </c>
      <c r="I10371" t="s">
        <v>238</v>
      </c>
      <c r="J10371" t="s">
        <v>239</v>
      </c>
      <c r="K10371">
        <v>0.73737373699999997</v>
      </c>
      <c r="L10371">
        <v>6</v>
      </c>
      <c r="M10371">
        <v>2.61</v>
      </c>
      <c r="N10371" t="s">
        <v>8</v>
      </c>
      <c r="O10371">
        <v>6954</v>
      </c>
      <c r="P10371">
        <f t="shared" ref="P10371:P10434" si="326">IF(O10371&gt;VLOOKUP($A10371,$S:$W,4,FALSE),IF(O10371&lt;VLOOKUP($A10371,$S:$W,5,FALSE),O10371,""),"")</f>
        <v>6954</v>
      </c>
      <c r="Q10371">
        <f t="shared" ref="Q10371:Q10434" si="327">IF(O10371&gt;VLOOKUP($A10371,$S:$AA,8,FALSE),IF(O10371&lt;VLOOKUP($A10371,$S:$AA,9,FALSE),O10371,""),"")</f>
        <v>6954</v>
      </c>
    </row>
    <row r="10372" spans="1:17">
      <c r="A10372">
        <v>69</v>
      </c>
      <c r="B10372" t="s">
        <v>44</v>
      </c>
      <c r="C10372" t="s">
        <v>9</v>
      </c>
      <c r="D10372" t="s">
        <v>17</v>
      </c>
      <c r="E10372">
        <v>114</v>
      </c>
      <c r="F10372" t="s">
        <v>60</v>
      </c>
      <c r="G10372" t="s">
        <v>34</v>
      </c>
      <c r="H10372" t="s">
        <v>61</v>
      </c>
      <c r="I10372" t="s">
        <v>62</v>
      </c>
      <c r="J10372" t="s">
        <v>63</v>
      </c>
      <c r="K10372">
        <v>0.61486486500000004</v>
      </c>
      <c r="L10372">
        <v>6</v>
      </c>
      <c r="M10372">
        <v>3</v>
      </c>
      <c r="N10372" t="s">
        <v>4</v>
      </c>
      <c r="O10372">
        <v>9664</v>
      </c>
      <c r="P10372">
        <f t="shared" si="326"/>
        <v>9664</v>
      </c>
      <c r="Q10372">
        <f t="shared" si="327"/>
        <v>9664</v>
      </c>
    </row>
    <row r="10373" spans="1:17">
      <c r="A10373">
        <v>69</v>
      </c>
      <c r="B10373" t="s">
        <v>44</v>
      </c>
      <c r="C10373" t="s">
        <v>9</v>
      </c>
      <c r="D10373" t="s">
        <v>23</v>
      </c>
      <c r="E10373">
        <v>115</v>
      </c>
      <c r="F10373" t="s">
        <v>78</v>
      </c>
      <c r="H10373" t="s">
        <v>79</v>
      </c>
      <c r="I10373" t="s">
        <v>80</v>
      </c>
      <c r="J10373" t="s">
        <v>81</v>
      </c>
      <c r="K10373">
        <v>0.81005586600000001</v>
      </c>
      <c r="L10373">
        <v>4</v>
      </c>
      <c r="M10373">
        <v>2.371</v>
      </c>
      <c r="N10373" t="s">
        <v>8</v>
      </c>
      <c r="O10373">
        <v>17745</v>
      </c>
      <c r="P10373" t="str">
        <f t="shared" si="326"/>
        <v/>
      </c>
      <c r="Q10373" t="str">
        <f t="shared" si="327"/>
        <v/>
      </c>
    </row>
    <row r="10374" spans="1:17">
      <c r="A10374">
        <v>69</v>
      </c>
      <c r="B10374" t="s">
        <v>44</v>
      </c>
      <c r="C10374" t="s">
        <v>1</v>
      </c>
      <c r="D10374" t="s">
        <v>23</v>
      </c>
      <c r="E10374">
        <v>30</v>
      </c>
      <c r="F10374" t="s">
        <v>440</v>
      </c>
      <c r="H10374" t="s">
        <v>441</v>
      </c>
      <c r="I10374" t="s">
        <v>442</v>
      </c>
      <c r="J10374" t="s">
        <v>443</v>
      </c>
      <c r="K10374">
        <v>0.78378378400000004</v>
      </c>
      <c r="L10374">
        <v>6</v>
      </c>
      <c r="M10374">
        <v>2.69</v>
      </c>
      <c r="N10374" t="s">
        <v>8</v>
      </c>
      <c r="O10374">
        <v>1437</v>
      </c>
      <c r="P10374">
        <f t="shared" si="326"/>
        <v>1437</v>
      </c>
      <c r="Q10374">
        <f t="shared" si="327"/>
        <v>1437</v>
      </c>
    </row>
    <row r="10375" spans="1:17">
      <c r="A10375">
        <v>69</v>
      </c>
      <c r="B10375" t="s">
        <v>44</v>
      </c>
      <c r="C10375" t="s">
        <v>1</v>
      </c>
      <c r="D10375" t="s">
        <v>17</v>
      </c>
      <c r="E10375">
        <v>43</v>
      </c>
      <c r="F10375" t="s">
        <v>262</v>
      </c>
      <c r="G10375" t="s">
        <v>34</v>
      </c>
      <c r="H10375" t="s">
        <v>263</v>
      </c>
      <c r="I10375" t="s">
        <v>264</v>
      </c>
      <c r="J10375" t="s">
        <v>265</v>
      </c>
      <c r="K10375">
        <v>0.74545454499999997</v>
      </c>
      <c r="L10375">
        <v>5</v>
      </c>
      <c r="M10375">
        <v>3.5939999999999999</v>
      </c>
      <c r="N10375" t="s">
        <v>8</v>
      </c>
      <c r="O10375">
        <v>1574</v>
      </c>
      <c r="P10375">
        <f t="shared" si="326"/>
        <v>1574</v>
      </c>
      <c r="Q10375">
        <f t="shared" si="327"/>
        <v>1574</v>
      </c>
    </row>
    <row r="10376" spans="1:17">
      <c r="A10376">
        <v>69</v>
      </c>
      <c r="B10376" t="s">
        <v>44</v>
      </c>
      <c r="C10376" t="s">
        <v>1</v>
      </c>
      <c r="D10376" t="s">
        <v>23</v>
      </c>
      <c r="E10376">
        <v>32</v>
      </c>
      <c r="F10376" t="s">
        <v>450</v>
      </c>
      <c r="H10376" t="s">
        <v>451</v>
      </c>
      <c r="I10376" t="s">
        <v>452</v>
      </c>
      <c r="J10376" t="s">
        <v>453</v>
      </c>
      <c r="K10376">
        <v>0.93243243200000003</v>
      </c>
      <c r="L10376">
        <v>5</v>
      </c>
      <c r="M10376">
        <v>3.4319999999999999</v>
      </c>
      <c r="N10376" t="s">
        <v>8</v>
      </c>
      <c r="O10376">
        <v>1838</v>
      </c>
      <c r="P10376">
        <f t="shared" si="326"/>
        <v>1838</v>
      </c>
      <c r="Q10376">
        <f t="shared" si="327"/>
        <v>1838</v>
      </c>
    </row>
    <row r="10377" spans="1:17">
      <c r="A10377">
        <v>69</v>
      </c>
      <c r="B10377" t="s">
        <v>44</v>
      </c>
      <c r="C10377" t="s">
        <v>1</v>
      </c>
      <c r="D10377" t="s">
        <v>17</v>
      </c>
      <c r="E10377">
        <v>138</v>
      </c>
      <c r="F10377" t="s">
        <v>312</v>
      </c>
      <c r="G10377" t="s">
        <v>34</v>
      </c>
      <c r="H10377" t="s">
        <v>313</v>
      </c>
      <c r="I10377" t="s">
        <v>314</v>
      </c>
      <c r="J10377" t="s">
        <v>315</v>
      </c>
      <c r="K10377">
        <v>0.410596026</v>
      </c>
      <c r="L10377">
        <v>4</v>
      </c>
      <c r="M10377">
        <v>3.59</v>
      </c>
      <c r="N10377" t="s">
        <v>8</v>
      </c>
      <c r="O10377">
        <v>2175</v>
      </c>
      <c r="P10377">
        <f t="shared" si="326"/>
        <v>2175</v>
      </c>
      <c r="Q10377">
        <f t="shared" si="327"/>
        <v>2175</v>
      </c>
    </row>
    <row r="10378" spans="1:17">
      <c r="A10378">
        <v>69</v>
      </c>
      <c r="B10378" t="s">
        <v>44</v>
      </c>
      <c r="C10378" t="s">
        <v>1</v>
      </c>
      <c r="D10378" t="s">
        <v>17</v>
      </c>
      <c r="E10378">
        <v>142</v>
      </c>
      <c r="F10378" t="s">
        <v>180</v>
      </c>
      <c r="G10378" t="s">
        <v>34</v>
      </c>
      <c r="H10378" t="s">
        <v>181</v>
      </c>
      <c r="I10378" t="s">
        <v>182</v>
      </c>
      <c r="J10378" t="s">
        <v>183</v>
      </c>
      <c r="K10378">
        <v>0.68181818199999999</v>
      </c>
      <c r="L10378">
        <v>6</v>
      </c>
      <c r="M10378">
        <v>2.14</v>
      </c>
      <c r="N10378" t="s">
        <v>8</v>
      </c>
      <c r="O10378">
        <v>2271</v>
      </c>
      <c r="P10378">
        <f t="shared" si="326"/>
        <v>2271</v>
      </c>
      <c r="Q10378">
        <f t="shared" si="327"/>
        <v>2271</v>
      </c>
    </row>
    <row r="10379" spans="1:17">
      <c r="A10379">
        <v>69</v>
      </c>
      <c r="B10379" t="s">
        <v>44</v>
      </c>
      <c r="C10379" t="s">
        <v>1</v>
      </c>
      <c r="D10379" t="s">
        <v>23</v>
      </c>
      <c r="E10379">
        <v>86</v>
      </c>
      <c r="F10379" t="s">
        <v>278</v>
      </c>
      <c r="H10379" t="s">
        <v>279</v>
      </c>
      <c r="I10379" t="s">
        <v>280</v>
      </c>
      <c r="J10379" t="s">
        <v>281</v>
      </c>
      <c r="K10379">
        <v>0.64788732400000004</v>
      </c>
      <c r="L10379">
        <v>8</v>
      </c>
      <c r="M10379">
        <v>2.5299999999999998</v>
      </c>
      <c r="N10379" t="s">
        <v>8</v>
      </c>
      <c r="O10379">
        <v>2543</v>
      </c>
      <c r="P10379">
        <f t="shared" si="326"/>
        <v>2543</v>
      </c>
      <c r="Q10379">
        <f t="shared" si="327"/>
        <v>2543</v>
      </c>
    </row>
    <row r="10380" spans="1:17">
      <c r="A10380">
        <v>69</v>
      </c>
      <c r="B10380" t="s">
        <v>44</v>
      </c>
      <c r="C10380" t="s">
        <v>1</v>
      </c>
      <c r="D10380" t="s">
        <v>23</v>
      </c>
      <c r="E10380">
        <v>44</v>
      </c>
      <c r="F10380" t="s">
        <v>408</v>
      </c>
      <c r="H10380" t="s">
        <v>409</v>
      </c>
      <c r="I10380" t="s">
        <v>410</v>
      </c>
      <c r="J10380" t="s">
        <v>411</v>
      </c>
      <c r="K10380">
        <v>0.79729729699999996</v>
      </c>
      <c r="L10380">
        <v>3</v>
      </c>
      <c r="M10380">
        <v>3.4670000000000001</v>
      </c>
      <c r="N10380" t="s">
        <v>8</v>
      </c>
      <c r="O10380">
        <v>2639</v>
      </c>
      <c r="P10380">
        <f t="shared" si="326"/>
        <v>2639</v>
      </c>
      <c r="Q10380">
        <f t="shared" si="327"/>
        <v>2639</v>
      </c>
    </row>
    <row r="10381" spans="1:17">
      <c r="A10381">
        <v>69</v>
      </c>
      <c r="B10381" t="s">
        <v>44</v>
      </c>
      <c r="C10381" t="s">
        <v>1</v>
      </c>
      <c r="D10381" t="s">
        <v>17</v>
      </c>
      <c r="E10381">
        <v>28</v>
      </c>
      <c r="F10381" t="s">
        <v>266</v>
      </c>
      <c r="G10381" t="s">
        <v>34</v>
      </c>
      <c r="H10381" t="s">
        <v>267</v>
      </c>
      <c r="I10381" t="s">
        <v>268</v>
      </c>
      <c r="J10381" t="s">
        <v>269</v>
      </c>
      <c r="K10381">
        <v>1</v>
      </c>
      <c r="L10381">
        <v>5</v>
      </c>
      <c r="M10381">
        <v>3.8</v>
      </c>
      <c r="N10381" t="s">
        <v>8</v>
      </c>
      <c r="O10381">
        <v>2998</v>
      </c>
      <c r="P10381">
        <f t="shared" si="326"/>
        <v>2998</v>
      </c>
      <c r="Q10381">
        <f t="shared" si="327"/>
        <v>2998</v>
      </c>
    </row>
    <row r="10382" spans="1:17">
      <c r="A10382">
        <v>69</v>
      </c>
      <c r="B10382" t="s">
        <v>44</v>
      </c>
      <c r="C10382" t="s">
        <v>1</v>
      </c>
      <c r="D10382" t="s">
        <v>23</v>
      </c>
      <c r="E10382">
        <v>130</v>
      </c>
      <c r="F10382" t="s">
        <v>40</v>
      </c>
      <c r="H10382" t="s">
        <v>41</v>
      </c>
      <c r="I10382" t="s">
        <v>42</v>
      </c>
      <c r="J10382" t="s">
        <v>43</v>
      </c>
      <c r="K10382">
        <v>0.81756756799999997</v>
      </c>
      <c r="L10382">
        <v>3</v>
      </c>
      <c r="M10382">
        <v>3.32</v>
      </c>
      <c r="N10382" t="s">
        <v>8</v>
      </c>
      <c r="O10382">
        <v>3343</v>
      </c>
      <c r="P10382">
        <f t="shared" si="326"/>
        <v>3343</v>
      </c>
      <c r="Q10382">
        <f t="shared" si="327"/>
        <v>3343</v>
      </c>
    </row>
    <row r="10383" spans="1:17">
      <c r="A10383">
        <v>69</v>
      </c>
      <c r="B10383" t="s">
        <v>44</v>
      </c>
      <c r="C10383" t="s">
        <v>1</v>
      </c>
      <c r="D10383" t="s">
        <v>17</v>
      </c>
      <c r="E10383">
        <v>97</v>
      </c>
      <c r="F10383" t="s">
        <v>454</v>
      </c>
      <c r="G10383" t="s">
        <v>34</v>
      </c>
      <c r="H10383" t="s">
        <v>455</v>
      </c>
      <c r="I10383" t="s">
        <v>456</v>
      </c>
      <c r="J10383" t="s">
        <v>457</v>
      </c>
      <c r="K10383">
        <v>0.63580246900000004</v>
      </c>
      <c r="L10383">
        <v>4</v>
      </c>
      <c r="M10383">
        <v>3.7909999999999999</v>
      </c>
      <c r="N10383" t="s">
        <v>8</v>
      </c>
      <c r="O10383">
        <v>6079</v>
      </c>
      <c r="P10383">
        <f t="shared" si="326"/>
        <v>6079</v>
      </c>
      <c r="Q10383">
        <f t="shared" si="327"/>
        <v>6079</v>
      </c>
    </row>
    <row r="10384" spans="1:17">
      <c r="A10384">
        <v>69</v>
      </c>
      <c r="B10384" t="s">
        <v>44</v>
      </c>
      <c r="C10384" t="s">
        <v>1</v>
      </c>
      <c r="D10384" t="s">
        <v>23</v>
      </c>
      <c r="E10384">
        <v>131</v>
      </c>
      <c r="F10384" t="s">
        <v>214</v>
      </c>
      <c r="H10384" t="s">
        <v>215</v>
      </c>
      <c r="I10384" t="s">
        <v>216</v>
      </c>
      <c r="J10384" t="s">
        <v>217</v>
      </c>
      <c r="K10384">
        <v>0.850393701</v>
      </c>
      <c r="L10384">
        <v>4</v>
      </c>
      <c r="M10384">
        <v>3.13</v>
      </c>
      <c r="N10384" t="s">
        <v>8</v>
      </c>
      <c r="O10384">
        <v>6134</v>
      </c>
      <c r="P10384">
        <f t="shared" si="326"/>
        <v>6134</v>
      </c>
      <c r="Q10384">
        <f t="shared" si="327"/>
        <v>6134</v>
      </c>
    </row>
    <row r="10385" spans="1:17">
      <c r="A10385">
        <v>69</v>
      </c>
      <c r="B10385" t="s">
        <v>44</v>
      </c>
      <c r="C10385" t="s">
        <v>1</v>
      </c>
      <c r="D10385" t="s">
        <v>23</v>
      </c>
      <c r="E10385">
        <v>92</v>
      </c>
      <c r="F10385" t="s">
        <v>228</v>
      </c>
      <c r="H10385" t="s">
        <v>229</v>
      </c>
      <c r="I10385" t="s">
        <v>230</v>
      </c>
      <c r="J10385" t="s">
        <v>231</v>
      </c>
      <c r="K10385">
        <v>0.31724137899999999</v>
      </c>
      <c r="L10385">
        <v>5</v>
      </c>
      <c r="M10385">
        <v>2.4700000000000002</v>
      </c>
      <c r="N10385" t="s">
        <v>8</v>
      </c>
      <c r="O10385">
        <v>6743</v>
      </c>
      <c r="P10385">
        <f t="shared" si="326"/>
        <v>6743</v>
      </c>
      <c r="Q10385">
        <f t="shared" si="327"/>
        <v>6743</v>
      </c>
    </row>
    <row r="10386" spans="1:17">
      <c r="A10386">
        <v>69</v>
      </c>
      <c r="B10386" t="s">
        <v>44</v>
      </c>
      <c r="C10386" t="s">
        <v>1</v>
      </c>
      <c r="D10386" t="s">
        <v>17</v>
      </c>
      <c r="E10386">
        <v>104</v>
      </c>
      <c r="F10386" t="s">
        <v>33</v>
      </c>
      <c r="G10386" t="s">
        <v>34</v>
      </c>
      <c r="H10386" t="s">
        <v>35</v>
      </c>
      <c r="I10386" t="s">
        <v>36</v>
      </c>
      <c r="J10386" t="s">
        <v>37</v>
      </c>
      <c r="K10386">
        <v>0.84242424199999999</v>
      </c>
      <c r="L10386">
        <v>3</v>
      </c>
      <c r="M10386">
        <v>2.5099999999999998</v>
      </c>
      <c r="N10386" t="s">
        <v>8</v>
      </c>
      <c r="O10386">
        <v>6934</v>
      </c>
      <c r="P10386">
        <f t="shared" si="326"/>
        <v>6934</v>
      </c>
      <c r="Q10386">
        <f t="shared" si="327"/>
        <v>6934</v>
      </c>
    </row>
    <row r="10387" spans="1:17">
      <c r="A10387">
        <v>69</v>
      </c>
      <c r="B10387" t="s">
        <v>44</v>
      </c>
      <c r="C10387" t="s">
        <v>1</v>
      </c>
      <c r="D10387" t="s">
        <v>23</v>
      </c>
      <c r="E10387">
        <v>113</v>
      </c>
      <c r="F10387" t="s">
        <v>424</v>
      </c>
      <c r="H10387" t="s">
        <v>425</v>
      </c>
      <c r="I10387" t="s">
        <v>426</v>
      </c>
      <c r="J10387" t="s">
        <v>427</v>
      </c>
      <c r="K10387">
        <v>0.58503401399999999</v>
      </c>
      <c r="L10387">
        <v>5</v>
      </c>
      <c r="M10387">
        <v>3.57</v>
      </c>
      <c r="N10387" t="s">
        <v>8</v>
      </c>
      <c r="O10387">
        <v>9783</v>
      </c>
      <c r="P10387">
        <f t="shared" si="326"/>
        <v>9783</v>
      </c>
      <c r="Q10387">
        <f t="shared" si="327"/>
        <v>9783</v>
      </c>
    </row>
    <row r="10388" spans="1:17">
      <c r="A10388">
        <v>69</v>
      </c>
      <c r="B10388" t="s">
        <v>44</v>
      </c>
      <c r="C10388" t="s">
        <v>1</v>
      </c>
      <c r="D10388" t="s">
        <v>17</v>
      </c>
      <c r="E10388">
        <v>125</v>
      </c>
      <c r="F10388" t="s">
        <v>158</v>
      </c>
      <c r="G10388" t="s">
        <v>19</v>
      </c>
      <c r="H10388" t="s">
        <v>159</v>
      </c>
      <c r="I10388" t="s">
        <v>160</v>
      </c>
      <c r="J10388" t="s">
        <v>161</v>
      </c>
      <c r="K10388">
        <v>0.93918918900000004</v>
      </c>
      <c r="L10388">
        <v>4</v>
      </c>
      <c r="M10388">
        <v>3.64</v>
      </c>
      <c r="N10388" t="s">
        <v>8</v>
      </c>
      <c r="O10388">
        <v>11231</v>
      </c>
      <c r="P10388">
        <f t="shared" si="326"/>
        <v>11231</v>
      </c>
      <c r="Q10388">
        <f t="shared" si="327"/>
        <v>11231</v>
      </c>
    </row>
    <row r="10389" spans="1:17">
      <c r="A10389">
        <v>69</v>
      </c>
      <c r="B10389" t="s">
        <v>44</v>
      </c>
      <c r="C10389" t="s">
        <v>1</v>
      </c>
      <c r="D10389" t="s">
        <v>17</v>
      </c>
      <c r="E10389">
        <v>119</v>
      </c>
      <c r="F10389" t="s">
        <v>428</v>
      </c>
      <c r="G10389" t="s">
        <v>34</v>
      </c>
      <c r="H10389" t="s">
        <v>429</v>
      </c>
      <c r="I10389" t="s">
        <v>430</v>
      </c>
      <c r="J10389" t="s">
        <v>431</v>
      </c>
      <c r="K10389">
        <v>0.87820512799999995</v>
      </c>
      <c r="L10389">
        <v>5</v>
      </c>
      <c r="M10389">
        <v>2.794</v>
      </c>
      <c r="N10389" t="s">
        <v>8</v>
      </c>
      <c r="O10389">
        <v>11710</v>
      </c>
      <c r="P10389">
        <f t="shared" si="326"/>
        <v>11710</v>
      </c>
      <c r="Q10389">
        <f t="shared" si="327"/>
        <v>11710</v>
      </c>
    </row>
    <row r="10390" spans="1:17">
      <c r="A10390">
        <v>69</v>
      </c>
      <c r="B10390" t="s">
        <v>5</v>
      </c>
      <c r="C10390" t="s">
        <v>9</v>
      </c>
      <c r="E10390">
        <v>156</v>
      </c>
      <c r="F10390" t="s">
        <v>356</v>
      </c>
      <c r="H10390" t="s">
        <v>357</v>
      </c>
      <c r="N10390" t="s">
        <v>8</v>
      </c>
      <c r="O10390">
        <v>1</v>
      </c>
      <c r="P10390" t="str">
        <f t="shared" si="326"/>
        <v/>
      </c>
      <c r="Q10390" t="str">
        <f t="shared" si="327"/>
        <v/>
      </c>
    </row>
    <row r="10391" spans="1:17">
      <c r="A10391">
        <v>69</v>
      </c>
      <c r="B10391" t="s">
        <v>5</v>
      </c>
      <c r="C10391" t="s">
        <v>9</v>
      </c>
      <c r="E10391">
        <v>150</v>
      </c>
      <c r="F10391" t="s">
        <v>506</v>
      </c>
      <c r="H10391" t="s">
        <v>507</v>
      </c>
      <c r="N10391" t="s">
        <v>8</v>
      </c>
      <c r="O10391">
        <v>1849</v>
      </c>
      <c r="P10391">
        <f t="shared" si="326"/>
        <v>1849</v>
      </c>
      <c r="Q10391">
        <f t="shared" si="327"/>
        <v>1849</v>
      </c>
    </row>
    <row r="10392" spans="1:17">
      <c r="A10392">
        <v>69</v>
      </c>
      <c r="B10392" t="s">
        <v>5</v>
      </c>
      <c r="C10392" t="s">
        <v>9</v>
      </c>
      <c r="E10392">
        <v>149</v>
      </c>
      <c r="F10392" t="s">
        <v>296</v>
      </c>
      <c r="H10392" t="s">
        <v>297</v>
      </c>
      <c r="N10392" t="s">
        <v>8</v>
      </c>
      <c r="O10392">
        <v>2304</v>
      </c>
      <c r="P10392">
        <f t="shared" si="326"/>
        <v>2304</v>
      </c>
      <c r="Q10392">
        <f t="shared" si="327"/>
        <v>2304</v>
      </c>
    </row>
    <row r="10393" spans="1:17">
      <c r="A10393">
        <v>69</v>
      </c>
      <c r="B10393" t="s">
        <v>5</v>
      </c>
      <c r="C10393" t="s">
        <v>9</v>
      </c>
      <c r="E10393">
        <v>48</v>
      </c>
      <c r="F10393" t="s">
        <v>14</v>
      </c>
      <c r="H10393" t="s">
        <v>15</v>
      </c>
      <c r="N10393" t="s">
        <v>4</v>
      </c>
      <c r="O10393">
        <v>2618</v>
      </c>
      <c r="P10393">
        <f t="shared" si="326"/>
        <v>2618</v>
      </c>
      <c r="Q10393">
        <f t="shared" si="327"/>
        <v>2618</v>
      </c>
    </row>
    <row r="10394" spans="1:17">
      <c r="A10394">
        <v>69</v>
      </c>
      <c r="B10394" t="s">
        <v>5</v>
      </c>
      <c r="C10394" t="s">
        <v>9</v>
      </c>
      <c r="E10394">
        <v>24</v>
      </c>
      <c r="F10394" t="s">
        <v>496</v>
      </c>
      <c r="H10394" t="s">
        <v>497</v>
      </c>
      <c r="N10394" t="s">
        <v>8</v>
      </c>
      <c r="O10394">
        <v>2778</v>
      </c>
      <c r="P10394">
        <f t="shared" si="326"/>
        <v>2778</v>
      </c>
      <c r="Q10394">
        <f t="shared" si="327"/>
        <v>2778</v>
      </c>
    </row>
    <row r="10395" spans="1:17">
      <c r="A10395">
        <v>69</v>
      </c>
      <c r="B10395" t="s">
        <v>5</v>
      </c>
      <c r="C10395" t="s">
        <v>9</v>
      </c>
      <c r="E10395">
        <v>69</v>
      </c>
      <c r="F10395" t="s">
        <v>86</v>
      </c>
      <c r="H10395" t="s">
        <v>87</v>
      </c>
      <c r="N10395" t="s">
        <v>4</v>
      </c>
      <c r="O10395">
        <v>2978</v>
      </c>
      <c r="P10395">
        <f t="shared" si="326"/>
        <v>2978</v>
      </c>
      <c r="Q10395">
        <f t="shared" si="327"/>
        <v>2978</v>
      </c>
    </row>
    <row r="10396" spans="1:17">
      <c r="A10396">
        <v>69</v>
      </c>
      <c r="B10396" t="s">
        <v>5</v>
      </c>
      <c r="C10396" t="s">
        <v>9</v>
      </c>
      <c r="E10396">
        <v>146</v>
      </c>
      <c r="F10396" t="s">
        <v>344</v>
      </c>
      <c r="H10396" t="s">
        <v>345</v>
      </c>
      <c r="N10396" t="s">
        <v>8</v>
      </c>
      <c r="O10396">
        <v>2986</v>
      </c>
      <c r="P10396">
        <f t="shared" si="326"/>
        <v>2986</v>
      </c>
      <c r="Q10396">
        <f t="shared" si="327"/>
        <v>2986</v>
      </c>
    </row>
    <row r="10397" spans="1:17">
      <c r="A10397">
        <v>69</v>
      </c>
      <c r="B10397" t="s">
        <v>5</v>
      </c>
      <c r="C10397" t="s">
        <v>9</v>
      </c>
      <c r="E10397">
        <v>54</v>
      </c>
      <c r="F10397" t="s">
        <v>422</v>
      </c>
      <c r="H10397" t="s">
        <v>423</v>
      </c>
      <c r="N10397" t="s">
        <v>8</v>
      </c>
      <c r="O10397">
        <v>3642</v>
      </c>
      <c r="P10397">
        <f t="shared" si="326"/>
        <v>3642</v>
      </c>
      <c r="Q10397">
        <f t="shared" si="327"/>
        <v>3642</v>
      </c>
    </row>
    <row r="10398" spans="1:17">
      <c r="A10398">
        <v>69</v>
      </c>
      <c r="B10398" t="s">
        <v>5</v>
      </c>
      <c r="C10398" t="s">
        <v>9</v>
      </c>
      <c r="E10398">
        <v>98</v>
      </c>
      <c r="F10398" t="s">
        <v>178</v>
      </c>
      <c r="H10398" t="s">
        <v>179</v>
      </c>
      <c r="N10398" t="s">
        <v>8</v>
      </c>
      <c r="O10398">
        <v>3651</v>
      </c>
      <c r="P10398">
        <f t="shared" si="326"/>
        <v>3651</v>
      </c>
      <c r="Q10398">
        <f t="shared" si="327"/>
        <v>3651</v>
      </c>
    </row>
    <row r="10399" spans="1:17">
      <c r="A10399">
        <v>69</v>
      </c>
      <c r="B10399" t="s">
        <v>5</v>
      </c>
      <c r="C10399" t="s">
        <v>9</v>
      </c>
      <c r="E10399">
        <v>155</v>
      </c>
      <c r="F10399" t="s">
        <v>12</v>
      </c>
      <c r="H10399" t="s">
        <v>13</v>
      </c>
      <c r="N10399" t="s">
        <v>8</v>
      </c>
      <c r="O10399">
        <v>3808</v>
      </c>
      <c r="P10399">
        <f t="shared" si="326"/>
        <v>3808</v>
      </c>
      <c r="Q10399">
        <f t="shared" si="327"/>
        <v>3808</v>
      </c>
    </row>
    <row r="10400" spans="1:17">
      <c r="A10400">
        <v>69</v>
      </c>
      <c r="B10400" t="s">
        <v>5</v>
      </c>
      <c r="C10400" t="s">
        <v>9</v>
      </c>
      <c r="E10400">
        <v>154</v>
      </c>
      <c r="F10400" t="s">
        <v>500</v>
      </c>
      <c r="H10400" t="s">
        <v>501</v>
      </c>
      <c r="N10400" t="s">
        <v>4</v>
      </c>
      <c r="O10400">
        <v>3817</v>
      </c>
      <c r="P10400">
        <f t="shared" si="326"/>
        <v>3817</v>
      </c>
      <c r="Q10400">
        <f t="shared" si="327"/>
        <v>3817</v>
      </c>
    </row>
    <row r="10401" spans="1:17">
      <c r="A10401">
        <v>69</v>
      </c>
      <c r="B10401" t="s">
        <v>5</v>
      </c>
      <c r="C10401" t="s">
        <v>9</v>
      </c>
      <c r="E10401">
        <v>151</v>
      </c>
      <c r="F10401" t="s">
        <v>290</v>
      </c>
      <c r="H10401" t="s">
        <v>291</v>
      </c>
      <c r="N10401" t="s">
        <v>8</v>
      </c>
      <c r="O10401">
        <v>4154</v>
      </c>
      <c r="P10401">
        <f t="shared" si="326"/>
        <v>4154</v>
      </c>
      <c r="Q10401">
        <f t="shared" si="327"/>
        <v>4154</v>
      </c>
    </row>
    <row r="10402" spans="1:17">
      <c r="A10402">
        <v>69</v>
      </c>
      <c r="B10402" t="s">
        <v>5</v>
      </c>
      <c r="C10402" t="s">
        <v>9</v>
      </c>
      <c r="E10402">
        <v>83</v>
      </c>
      <c r="F10402" t="s">
        <v>370</v>
      </c>
      <c r="H10402" t="s">
        <v>371</v>
      </c>
      <c r="N10402" t="s">
        <v>8</v>
      </c>
      <c r="O10402">
        <v>4273</v>
      </c>
      <c r="P10402">
        <f t="shared" si="326"/>
        <v>4273</v>
      </c>
      <c r="Q10402">
        <f t="shared" si="327"/>
        <v>4273</v>
      </c>
    </row>
    <row r="10403" spans="1:17">
      <c r="A10403">
        <v>69</v>
      </c>
      <c r="B10403" t="s">
        <v>5</v>
      </c>
      <c r="C10403" t="s">
        <v>9</v>
      </c>
      <c r="E10403">
        <v>55</v>
      </c>
      <c r="F10403" t="s">
        <v>58</v>
      </c>
      <c r="H10403" t="s">
        <v>59</v>
      </c>
      <c r="N10403" t="s">
        <v>8</v>
      </c>
      <c r="O10403">
        <v>4628</v>
      </c>
      <c r="P10403">
        <f t="shared" si="326"/>
        <v>4628</v>
      </c>
      <c r="Q10403">
        <f t="shared" si="327"/>
        <v>4628</v>
      </c>
    </row>
    <row r="10404" spans="1:17">
      <c r="A10404">
        <v>69</v>
      </c>
      <c r="B10404" t="s">
        <v>5</v>
      </c>
      <c r="C10404" t="s">
        <v>9</v>
      </c>
      <c r="E10404">
        <v>153</v>
      </c>
      <c r="F10404" t="s">
        <v>346</v>
      </c>
      <c r="H10404" t="s">
        <v>347</v>
      </c>
      <c r="N10404" t="s">
        <v>8</v>
      </c>
      <c r="O10404">
        <v>5745</v>
      </c>
      <c r="P10404">
        <f t="shared" si="326"/>
        <v>5745</v>
      </c>
      <c r="Q10404">
        <f t="shared" si="327"/>
        <v>5745</v>
      </c>
    </row>
    <row r="10405" spans="1:17">
      <c r="A10405">
        <v>69</v>
      </c>
      <c r="B10405" t="s">
        <v>5</v>
      </c>
      <c r="C10405" t="s">
        <v>9</v>
      </c>
      <c r="E10405">
        <v>87</v>
      </c>
      <c r="F10405" t="s">
        <v>6</v>
      </c>
      <c r="H10405" t="s">
        <v>7</v>
      </c>
      <c r="N10405" t="s">
        <v>8</v>
      </c>
      <c r="O10405">
        <v>6562</v>
      </c>
      <c r="P10405">
        <f t="shared" si="326"/>
        <v>6562</v>
      </c>
      <c r="Q10405">
        <f t="shared" si="327"/>
        <v>6562</v>
      </c>
    </row>
    <row r="10406" spans="1:17">
      <c r="A10406">
        <v>69</v>
      </c>
      <c r="B10406" t="s">
        <v>5</v>
      </c>
      <c r="C10406" t="s">
        <v>9</v>
      </c>
      <c r="E10406">
        <v>71</v>
      </c>
      <c r="F10406" t="s">
        <v>498</v>
      </c>
      <c r="H10406" t="s">
        <v>499</v>
      </c>
      <c r="N10406" t="s">
        <v>8</v>
      </c>
      <c r="O10406">
        <v>7826</v>
      </c>
      <c r="P10406">
        <f t="shared" si="326"/>
        <v>7826</v>
      </c>
      <c r="Q10406">
        <f t="shared" si="327"/>
        <v>7826</v>
      </c>
    </row>
    <row r="10407" spans="1:17">
      <c r="A10407">
        <v>69</v>
      </c>
      <c r="B10407" t="s">
        <v>5</v>
      </c>
      <c r="C10407" t="s">
        <v>9</v>
      </c>
      <c r="E10407">
        <v>21</v>
      </c>
      <c r="F10407" t="s">
        <v>92</v>
      </c>
      <c r="H10407" t="s">
        <v>93</v>
      </c>
      <c r="N10407" t="s">
        <v>8</v>
      </c>
      <c r="O10407">
        <v>9170</v>
      </c>
      <c r="P10407">
        <f t="shared" si="326"/>
        <v>9170</v>
      </c>
      <c r="Q10407">
        <f t="shared" si="327"/>
        <v>9170</v>
      </c>
    </row>
    <row r="10408" spans="1:17">
      <c r="A10408">
        <v>69</v>
      </c>
      <c r="B10408" t="s">
        <v>5</v>
      </c>
      <c r="C10408" t="s">
        <v>9</v>
      </c>
      <c r="E10408">
        <v>107</v>
      </c>
      <c r="F10408" t="s">
        <v>502</v>
      </c>
      <c r="H10408" t="s">
        <v>503</v>
      </c>
      <c r="N10408" t="s">
        <v>8</v>
      </c>
      <c r="O10408">
        <v>9514</v>
      </c>
      <c r="P10408">
        <f t="shared" si="326"/>
        <v>9514</v>
      </c>
      <c r="Q10408">
        <f t="shared" si="327"/>
        <v>9514</v>
      </c>
    </row>
    <row r="10409" spans="1:17">
      <c r="A10409">
        <v>69</v>
      </c>
      <c r="B10409" t="s">
        <v>5</v>
      </c>
      <c r="C10409" t="s">
        <v>9</v>
      </c>
      <c r="E10409">
        <v>102</v>
      </c>
      <c r="F10409" t="s">
        <v>124</v>
      </c>
      <c r="H10409" t="s">
        <v>125</v>
      </c>
      <c r="N10409" t="s">
        <v>8</v>
      </c>
      <c r="O10409">
        <v>9530</v>
      </c>
      <c r="P10409">
        <f t="shared" si="326"/>
        <v>9530</v>
      </c>
      <c r="Q10409">
        <f t="shared" si="327"/>
        <v>9530</v>
      </c>
    </row>
    <row r="10410" spans="1:17">
      <c r="A10410">
        <v>69</v>
      </c>
      <c r="B10410" t="s">
        <v>5</v>
      </c>
      <c r="C10410" t="s">
        <v>9</v>
      </c>
      <c r="E10410">
        <v>56</v>
      </c>
      <c r="F10410" t="s">
        <v>510</v>
      </c>
      <c r="H10410" t="s">
        <v>511</v>
      </c>
      <c r="N10410" t="s">
        <v>8</v>
      </c>
      <c r="O10410">
        <v>9690</v>
      </c>
      <c r="P10410">
        <f t="shared" si="326"/>
        <v>9690</v>
      </c>
      <c r="Q10410">
        <f t="shared" si="327"/>
        <v>9690</v>
      </c>
    </row>
    <row r="10411" spans="1:17">
      <c r="A10411">
        <v>69</v>
      </c>
      <c r="B10411" t="s">
        <v>5</v>
      </c>
      <c r="C10411" t="s">
        <v>9</v>
      </c>
      <c r="E10411">
        <v>79</v>
      </c>
      <c r="F10411" t="s">
        <v>508</v>
      </c>
      <c r="H10411" t="s">
        <v>509</v>
      </c>
      <c r="N10411" t="s">
        <v>8</v>
      </c>
      <c r="O10411">
        <v>11289</v>
      </c>
      <c r="P10411">
        <f t="shared" si="326"/>
        <v>11289</v>
      </c>
      <c r="Q10411">
        <f t="shared" si="327"/>
        <v>11289</v>
      </c>
    </row>
    <row r="10412" spans="1:17">
      <c r="A10412">
        <v>69</v>
      </c>
      <c r="B10412" t="s">
        <v>5</v>
      </c>
      <c r="C10412" t="s">
        <v>9</v>
      </c>
      <c r="E10412">
        <v>49</v>
      </c>
      <c r="F10412" t="s">
        <v>436</v>
      </c>
      <c r="H10412" t="s">
        <v>437</v>
      </c>
      <c r="N10412" t="s">
        <v>8</v>
      </c>
      <c r="O10412">
        <v>11690</v>
      </c>
      <c r="P10412">
        <f t="shared" si="326"/>
        <v>11690</v>
      </c>
      <c r="Q10412">
        <f t="shared" si="327"/>
        <v>11690</v>
      </c>
    </row>
    <row r="10413" spans="1:17">
      <c r="A10413">
        <v>69</v>
      </c>
      <c r="B10413" t="s">
        <v>5</v>
      </c>
      <c r="C10413" t="s">
        <v>1</v>
      </c>
      <c r="E10413">
        <v>29</v>
      </c>
      <c r="F10413" t="s">
        <v>74</v>
      </c>
      <c r="H10413" t="s">
        <v>75</v>
      </c>
      <c r="N10413" t="s">
        <v>8</v>
      </c>
      <c r="O10413">
        <v>1462</v>
      </c>
      <c r="P10413">
        <f t="shared" si="326"/>
        <v>1462</v>
      </c>
      <c r="Q10413">
        <f t="shared" si="327"/>
        <v>1462</v>
      </c>
    </row>
    <row r="10414" spans="1:17">
      <c r="A10414">
        <v>69</v>
      </c>
      <c r="B10414" t="s">
        <v>5</v>
      </c>
      <c r="C10414" t="s">
        <v>1</v>
      </c>
      <c r="E10414">
        <v>18</v>
      </c>
      <c r="F10414" t="s">
        <v>76</v>
      </c>
      <c r="H10414" t="s">
        <v>77</v>
      </c>
      <c r="N10414" t="s">
        <v>8</v>
      </c>
      <c r="O10414">
        <v>1735</v>
      </c>
      <c r="P10414">
        <f t="shared" si="326"/>
        <v>1735</v>
      </c>
      <c r="Q10414">
        <f t="shared" si="327"/>
        <v>1735</v>
      </c>
    </row>
    <row r="10415" spans="1:17">
      <c r="A10415">
        <v>69</v>
      </c>
      <c r="B10415" t="s">
        <v>5</v>
      </c>
      <c r="C10415" t="s">
        <v>1</v>
      </c>
      <c r="E10415">
        <v>47</v>
      </c>
      <c r="F10415" t="s">
        <v>298</v>
      </c>
      <c r="H10415" t="s">
        <v>299</v>
      </c>
      <c r="N10415" t="s">
        <v>8</v>
      </c>
      <c r="O10415">
        <v>1806</v>
      </c>
      <c r="P10415">
        <f t="shared" si="326"/>
        <v>1806</v>
      </c>
      <c r="Q10415">
        <f t="shared" si="327"/>
        <v>1806</v>
      </c>
    </row>
    <row r="10416" spans="1:17">
      <c r="A10416">
        <v>69</v>
      </c>
      <c r="B10416" t="s">
        <v>5</v>
      </c>
      <c r="C10416" t="s">
        <v>1</v>
      </c>
      <c r="E10416">
        <v>35</v>
      </c>
      <c r="F10416" t="s">
        <v>102</v>
      </c>
      <c r="H10416" t="s">
        <v>103</v>
      </c>
      <c r="N10416" t="s">
        <v>8</v>
      </c>
      <c r="O10416">
        <v>1903</v>
      </c>
      <c r="P10416">
        <f t="shared" si="326"/>
        <v>1903</v>
      </c>
      <c r="Q10416">
        <f t="shared" si="327"/>
        <v>1903</v>
      </c>
    </row>
    <row r="10417" spans="1:17">
      <c r="A10417">
        <v>69</v>
      </c>
      <c r="B10417" t="s">
        <v>5</v>
      </c>
      <c r="C10417" t="s">
        <v>1</v>
      </c>
      <c r="E10417">
        <v>144</v>
      </c>
      <c r="F10417" t="s">
        <v>94</v>
      </c>
      <c r="H10417" t="s">
        <v>95</v>
      </c>
      <c r="N10417" t="s">
        <v>8</v>
      </c>
      <c r="O10417">
        <v>2310</v>
      </c>
      <c r="P10417">
        <f t="shared" si="326"/>
        <v>2310</v>
      </c>
      <c r="Q10417">
        <f t="shared" si="327"/>
        <v>2310</v>
      </c>
    </row>
    <row r="10418" spans="1:17">
      <c r="A10418">
        <v>69</v>
      </c>
      <c r="B10418" t="s">
        <v>5</v>
      </c>
      <c r="C10418" t="s">
        <v>1</v>
      </c>
      <c r="E10418">
        <v>46</v>
      </c>
      <c r="F10418" t="s">
        <v>114</v>
      </c>
      <c r="H10418" t="s">
        <v>115</v>
      </c>
      <c r="N10418" t="s">
        <v>8</v>
      </c>
      <c r="O10418">
        <v>2630</v>
      </c>
      <c r="P10418">
        <f t="shared" si="326"/>
        <v>2630</v>
      </c>
      <c r="Q10418">
        <f t="shared" si="327"/>
        <v>2630</v>
      </c>
    </row>
    <row r="10419" spans="1:17">
      <c r="A10419">
        <v>69</v>
      </c>
      <c r="B10419" t="s">
        <v>5</v>
      </c>
      <c r="C10419" t="s">
        <v>1</v>
      </c>
      <c r="E10419">
        <v>1</v>
      </c>
      <c r="F10419" t="s">
        <v>52</v>
      </c>
      <c r="H10419" t="s">
        <v>53</v>
      </c>
      <c r="N10419" t="s">
        <v>8</v>
      </c>
      <c r="O10419">
        <v>2700</v>
      </c>
      <c r="P10419">
        <f t="shared" si="326"/>
        <v>2700</v>
      </c>
      <c r="Q10419">
        <f t="shared" si="327"/>
        <v>2700</v>
      </c>
    </row>
    <row r="10420" spans="1:17">
      <c r="A10420">
        <v>69</v>
      </c>
      <c r="B10420" t="s">
        <v>5</v>
      </c>
      <c r="C10420" t="s">
        <v>1</v>
      </c>
      <c r="E10420">
        <v>101</v>
      </c>
      <c r="F10420" t="s">
        <v>10</v>
      </c>
      <c r="H10420" t="s">
        <v>11</v>
      </c>
      <c r="N10420" t="s">
        <v>8</v>
      </c>
      <c r="O10420">
        <v>2870</v>
      </c>
      <c r="P10420">
        <f t="shared" si="326"/>
        <v>2870</v>
      </c>
      <c r="Q10420">
        <f t="shared" si="327"/>
        <v>2870</v>
      </c>
    </row>
    <row r="10421" spans="1:17">
      <c r="A10421">
        <v>69</v>
      </c>
      <c r="B10421" t="s">
        <v>5</v>
      </c>
      <c r="C10421" t="s">
        <v>1</v>
      </c>
      <c r="E10421">
        <v>147</v>
      </c>
      <c r="F10421" t="s">
        <v>218</v>
      </c>
      <c r="H10421" t="s">
        <v>219</v>
      </c>
      <c r="N10421" t="s">
        <v>8</v>
      </c>
      <c r="O10421">
        <v>2926</v>
      </c>
      <c r="P10421">
        <f t="shared" si="326"/>
        <v>2926</v>
      </c>
      <c r="Q10421">
        <f t="shared" si="327"/>
        <v>2926</v>
      </c>
    </row>
    <row r="10422" spans="1:17">
      <c r="A10422">
        <v>69</v>
      </c>
      <c r="B10422" t="s">
        <v>5</v>
      </c>
      <c r="C10422" t="s">
        <v>1</v>
      </c>
      <c r="E10422">
        <v>2</v>
      </c>
      <c r="F10422" t="s">
        <v>146</v>
      </c>
      <c r="H10422" t="s">
        <v>147</v>
      </c>
      <c r="N10422" t="s">
        <v>8</v>
      </c>
      <c r="O10422">
        <v>2990</v>
      </c>
      <c r="P10422">
        <f t="shared" si="326"/>
        <v>2990</v>
      </c>
      <c r="Q10422">
        <f t="shared" si="327"/>
        <v>2990</v>
      </c>
    </row>
    <row r="10423" spans="1:17">
      <c r="A10423">
        <v>69</v>
      </c>
      <c r="B10423" t="s">
        <v>5</v>
      </c>
      <c r="C10423" t="s">
        <v>1</v>
      </c>
      <c r="E10423">
        <v>145</v>
      </c>
      <c r="F10423" t="s">
        <v>478</v>
      </c>
      <c r="H10423" t="s">
        <v>479</v>
      </c>
      <c r="N10423" t="s">
        <v>8</v>
      </c>
      <c r="O10423">
        <v>2991</v>
      </c>
      <c r="P10423">
        <f t="shared" si="326"/>
        <v>2991</v>
      </c>
      <c r="Q10423">
        <f t="shared" si="327"/>
        <v>2991</v>
      </c>
    </row>
    <row r="10424" spans="1:17">
      <c r="A10424">
        <v>69</v>
      </c>
      <c r="B10424" t="s">
        <v>5</v>
      </c>
      <c r="C10424" t="s">
        <v>1</v>
      </c>
      <c r="E10424">
        <v>9</v>
      </c>
      <c r="F10424" t="s">
        <v>302</v>
      </c>
      <c r="H10424" t="s">
        <v>303</v>
      </c>
      <c r="N10424" t="s">
        <v>4</v>
      </c>
      <c r="O10424">
        <v>3494</v>
      </c>
      <c r="P10424">
        <f t="shared" si="326"/>
        <v>3494</v>
      </c>
      <c r="Q10424">
        <f t="shared" si="327"/>
        <v>3494</v>
      </c>
    </row>
    <row r="10425" spans="1:17">
      <c r="A10425">
        <v>69</v>
      </c>
      <c r="B10425" t="s">
        <v>5</v>
      </c>
      <c r="C10425" t="s">
        <v>1</v>
      </c>
      <c r="E10425">
        <v>143</v>
      </c>
      <c r="F10425" t="s">
        <v>162</v>
      </c>
      <c r="H10425" t="s">
        <v>163</v>
      </c>
      <c r="N10425" t="s">
        <v>8</v>
      </c>
      <c r="O10425">
        <v>4285</v>
      </c>
      <c r="P10425">
        <f t="shared" si="326"/>
        <v>4285</v>
      </c>
      <c r="Q10425">
        <f t="shared" si="327"/>
        <v>4285</v>
      </c>
    </row>
    <row r="10426" spans="1:17">
      <c r="A10426">
        <v>69</v>
      </c>
      <c r="B10426" t="s">
        <v>5</v>
      </c>
      <c r="C10426" t="s">
        <v>1</v>
      </c>
      <c r="E10426">
        <v>12</v>
      </c>
      <c r="F10426" t="s">
        <v>480</v>
      </c>
      <c r="H10426" t="s">
        <v>481</v>
      </c>
      <c r="N10426" t="s">
        <v>8</v>
      </c>
      <c r="O10426">
        <v>4781</v>
      </c>
      <c r="P10426">
        <f t="shared" si="326"/>
        <v>4781</v>
      </c>
      <c r="Q10426">
        <f t="shared" si="327"/>
        <v>4781</v>
      </c>
    </row>
    <row r="10427" spans="1:17">
      <c r="A10427">
        <v>69</v>
      </c>
      <c r="B10427" t="s">
        <v>5</v>
      </c>
      <c r="C10427" t="s">
        <v>1</v>
      </c>
      <c r="E10427">
        <v>64</v>
      </c>
      <c r="F10427" t="s">
        <v>376</v>
      </c>
      <c r="H10427" t="s">
        <v>377</v>
      </c>
      <c r="N10427" t="s">
        <v>8</v>
      </c>
      <c r="O10427">
        <v>7782</v>
      </c>
      <c r="P10427">
        <f t="shared" si="326"/>
        <v>7782</v>
      </c>
      <c r="Q10427">
        <f t="shared" si="327"/>
        <v>7782</v>
      </c>
    </row>
    <row r="10428" spans="1:17">
      <c r="A10428">
        <v>69</v>
      </c>
      <c r="B10428" t="s">
        <v>5</v>
      </c>
      <c r="C10428" t="s">
        <v>1</v>
      </c>
      <c r="E10428">
        <v>61</v>
      </c>
      <c r="F10428" t="s">
        <v>106</v>
      </c>
      <c r="H10428" t="s">
        <v>107</v>
      </c>
      <c r="N10428" t="s">
        <v>4</v>
      </c>
      <c r="O10428">
        <v>8639</v>
      </c>
      <c r="P10428">
        <f t="shared" si="326"/>
        <v>8639</v>
      </c>
      <c r="Q10428">
        <f t="shared" si="327"/>
        <v>8639</v>
      </c>
    </row>
    <row r="10429" spans="1:17">
      <c r="A10429">
        <v>69</v>
      </c>
      <c r="B10429" t="s">
        <v>5</v>
      </c>
      <c r="C10429" t="s">
        <v>1</v>
      </c>
      <c r="E10429">
        <v>52</v>
      </c>
      <c r="F10429" t="s">
        <v>402</v>
      </c>
      <c r="H10429" t="s">
        <v>403</v>
      </c>
      <c r="N10429" t="s">
        <v>8</v>
      </c>
      <c r="O10429">
        <v>10317</v>
      </c>
      <c r="P10429">
        <f t="shared" si="326"/>
        <v>10317</v>
      </c>
      <c r="Q10429">
        <f t="shared" si="327"/>
        <v>10317</v>
      </c>
    </row>
    <row r="10430" spans="1:17">
      <c r="A10430">
        <v>69</v>
      </c>
      <c r="B10430" t="s">
        <v>5</v>
      </c>
      <c r="C10430" t="s">
        <v>1</v>
      </c>
      <c r="E10430">
        <v>25</v>
      </c>
      <c r="F10430" t="s">
        <v>164</v>
      </c>
      <c r="H10430" t="s">
        <v>165</v>
      </c>
      <c r="N10430" t="s">
        <v>8</v>
      </c>
      <c r="O10430">
        <v>10414</v>
      </c>
      <c r="P10430">
        <f t="shared" si="326"/>
        <v>10414</v>
      </c>
      <c r="Q10430">
        <f t="shared" si="327"/>
        <v>10414</v>
      </c>
    </row>
    <row r="10431" spans="1:17">
      <c r="A10431">
        <v>69</v>
      </c>
      <c r="B10431" t="s">
        <v>5</v>
      </c>
      <c r="C10431" t="s">
        <v>1</v>
      </c>
      <c r="E10431">
        <v>10</v>
      </c>
      <c r="F10431" t="s">
        <v>68</v>
      </c>
      <c r="H10431" t="s">
        <v>69</v>
      </c>
      <c r="N10431" t="s">
        <v>8</v>
      </c>
      <c r="O10431">
        <v>11518</v>
      </c>
      <c r="P10431">
        <f t="shared" si="326"/>
        <v>11518</v>
      </c>
      <c r="Q10431">
        <f t="shared" si="327"/>
        <v>11518</v>
      </c>
    </row>
    <row r="10432" spans="1:17">
      <c r="A10432">
        <v>69</v>
      </c>
      <c r="B10432" t="s">
        <v>5</v>
      </c>
      <c r="C10432" t="s">
        <v>1</v>
      </c>
      <c r="E10432">
        <v>123</v>
      </c>
      <c r="F10432" t="s">
        <v>252</v>
      </c>
      <c r="H10432" t="s">
        <v>253</v>
      </c>
      <c r="N10432" t="s">
        <v>8</v>
      </c>
      <c r="O10432">
        <v>12240</v>
      </c>
      <c r="P10432">
        <f t="shared" si="326"/>
        <v>12240</v>
      </c>
      <c r="Q10432" t="str">
        <f t="shared" si="327"/>
        <v/>
      </c>
    </row>
    <row r="10433" spans="1:17">
      <c r="A10433">
        <v>69</v>
      </c>
      <c r="B10433" t="s">
        <v>5</v>
      </c>
      <c r="C10433" t="s">
        <v>1</v>
      </c>
      <c r="E10433">
        <v>152</v>
      </c>
      <c r="F10433" t="s">
        <v>512</v>
      </c>
      <c r="H10433" t="s">
        <v>513</v>
      </c>
      <c r="N10433" t="s">
        <v>8</v>
      </c>
      <c r="O10433">
        <v>12759</v>
      </c>
      <c r="P10433">
        <f t="shared" si="326"/>
        <v>12759</v>
      </c>
      <c r="Q10433" t="str">
        <f t="shared" si="327"/>
        <v/>
      </c>
    </row>
    <row r="10434" spans="1:17">
      <c r="A10434">
        <v>69</v>
      </c>
      <c r="B10434" t="s">
        <v>5</v>
      </c>
      <c r="C10434" t="s">
        <v>1</v>
      </c>
      <c r="E10434">
        <v>81</v>
      </c>
      <c r="F10434" t="s">
        <v>504</v>
      </c>
      <c r="H10434" t="s">
        <v>505</v>
      </c>
      <c r="N10434" t="s">
        <v>8</v>
      </c>
      <c r="O10434">
        <v>15366</v>
      </c>
      <c r="P10434">
        <f t="shared" si="326"/>
        <v>15366</v>
      </c>
      <c r="Q10434" t="str">
        <f t="shared" si="327"/>
        <v/>
      </c>
    </row>
    <row r="10435" spans="1:17">
      <c r="A10435">
        <v>69</v>
      </c>
      <c r="B10435" t="s">
        <v>5</v>
      </c>
      <c r="C10435" t="s">
        <v>1</v>
      </c>
      <c r="E10435">
        <v>77</v>
      </c>
      <c r="F10435" t="s">
        <v>104</v>
      </c>
      <c r="H10435" t="s">
        <v>105</v>
      </c>
      <c r="N10435" t="s">
        <v>8</v>
      </c>
      <c r="O10435">
        <v>15479</v>
      </c>
      <c r="P10435">
        <f t="shared" ref="P10435:P10498" si="328">IF(O10435&gt;VLOOKUP($A10435,$S:$W,4,FALSE),IF(O10435&lt;VLOOKUP($A10435,$S:$W,5,FALSE),O10435,""),"")</f>
        <v>15479</v>
      </c>
      <c r="Q10435" t="str">
        <f t="shared" ref="Q10435:Q10498" si="329">IF(O10435&gt;VLOOKUP($A10435,$S:$AA,8,FALSE),IF(O10435&lt;VLOOKUP($A10435,$S:$AA,9,FALSE),O10435,""),"")</f>
        <v/>
      </c>
    </row>
    <row r="10436" spans="1:17">
      <c r="A10436">
        <v>70</v>
      </c>
      <c r="B10436" t="s">
        <v>16</v>
      </c>
      <c r="C10436" t="s">
        <v>9</v>
      </c>
      <c r="D10436" t="s">
        <v>17</v>
      </c>
      <c r="E10436">
        <v>103</v>
      </c>
      <c r="F10436" t="s">
        <v>394</v>
      </c>
      <c r="G10436" t="s">
        <v>34</v>
      </c>
      <c r="H10436" t="s">
        <v>395</v>
      </c>
      <c r="I10436" t="s">
        <v>396</v>
      </c>
      <c r="J10436" t="s">
        <v>397</v>
      </c>
      <c r="K10436">
        <v>0.83448275900000002</v>
      </c>
      <c r="L10436">
        <v>4</v>
      </c>
      <c r="M10436">
        <v>3.12</v>
      </c>
      <c r="N10436" t="s">
        <v>4</v>
      </c>
      <c r="O10436">
        <v>692</v>
      </c>
      <c r="P10436">
        <f t="shared" si="328"/>
        <v>692</v>
      </c>
      <c r="Q10436">
        <f t="shared" si="329"/>
        <v>692</v>
      </c>
    </row>
    <row r="10437" spans="1:17">
      <c r="A10437">
        <v>70</v>
      </c>
      <c r="B10437" t="s">
        <v>16</v>
      </c>
      <c r="C10437" t="s">
        <v>9</v>
      </c>
      <c r="D10437" t="s">
        <v>23</v>
      </c>
      <c r="E10437">
        <v>91</v>
      </c>
      <c r="F10437" t="s">
        <v>196</v>
      </c>
      <c r="H10437" t="s">
        <v>197</v>
      </c>
      <c r="I10437" t="s">
        <v>198</v>
      </c>
      <c r="J10437" t="s">
        <v>199</v>
      </c>
      <c r="K10437">
        <v>0.79487179500000005</v>
      </c>
      <c r="L10437">
        <v>3</v>
      </c>
      <c r="M10437">
        <v>2.41</v>
      </c>
      <c r="N10437" t="s">
        <v>4</v>
      </c>
      <c r="O10437">
        <v>715</v>
      </c>
      <c r="P10437">
        <f t="shared" si="328"/>
        <v>715</v>
      </c>
      <c r="Q10437">
        <f t="shared" si="329"/>
        <v>715</v>
      </c>
    </row>
    <row r="10438" spans="1:17">
      <c r="A10438">
        <v>70</v>
      </c>
      <c r="B10438" t="s">
        <v>16</v>
      </c>
      <c r="C10438" t="s">
        <v>9</v>
      </c>
      <c r="D10438" t="s">
        <v>17</v>
      </c>
      <c r="E10438">
        <v>92</v>
      </c>
      <c r="F10438" t="s">
        <v>232</v>
      </c>
      <c r="G10438" t="s">
        <v>34</v>
      </c>
      <c r="H10438" t="s">
        <v>233</v>
      </c>
      <c r="I10438" t="s">
        <v>234</v>
      </c>
      <c r="J10438" t="s">
        <v>235</v>
      </c>
      <c r="K10438">
        <v>0.64935064899999995</v>
      </c>
      <c r="L10438">
        <v>4</v>
      </c>
      <c r="M10438">
        <v>4.6500000000000004</v>
      </c>
      <c r="N10438" t="s">
        <v>4</v>
      </c>
      <c r="O10438">
        <v>790</v>
      </c>
      <c r="P10438">
        <f t="shared" si="328"/>
        <v>790</v>
      </c>
      <c r="Q10438">
        <f t="shared" si="329"/>
        <v>790</v>
      </c>
    </row>
    <row r="10439" spans="1:17">
      <c r="A10439">
        <v>70</v>
      </c>
      <c r="B10439" t="s">
        <v>16</v>
      </c>
      <c r="C10439" t="s">
        <v>9</v>
      </c>
      <c r="D10439" t="s">
        <v>23</v>
      </c>
      <c r="E10439">
        <v>40</v>
      </c>
      <c r="F10439" t="s">
        <v>224</v>
      </c>
      <c r="H10439" t="s">
        <v>225</v>
      </c>
      <c r="I10439" t="s">
        <v>226</v>
      </c>
      <c r="J10439" t="s">
        <v>227</v>
      </c>
      <c r="K10439">
        <v>0.56349206299999999</v>
      </c>
      <c r="L10439">
        <v>4</v>
      </c>
      <c r="M10439">
        <v>3.12</v>
      </c>
      <c r="N10439" t="s">
        <v>4</v>
      </c>
      <c r="O10439">
        <v>838</v>
      </c>
      <c r="P10439">
        <f t="shared" si="328"/>
        <v>838</v>
      </c>
      <c r="Q10439">
        <f t="shared" si="329"/>
        <v>838</v>
      </c>
    </row>
    <row r="10440" spans="1:17">
      <c r="A10440">
        <v>70</v>
      </c>
      <c r="B10440" t="s">
        <v>16</v>
      </c>
      <c r="C10440" t="s">
        <v>9</v>
      </c>
      <c r="D10440" t="s">
        <v>17</v>
      </c>
      <c r="E10440">
        <v>30</v>
      </c>
      <c r="F10440" t="s">
        <v>18</v>
      </c>
      <c r="G10440" t="s">
        <v>19</v>
      </c>
      <c r="H10440" t="s">
        <v>20</v>
      </c>
      <c r="I10440" t="s">
        <v>21</v>
      </c>
      <c r="J10440" t="s">
        <v>22</v>
      </c>
      <c r="K10440">
        <v>1</v>
      </c>
      <c r="L10440">
        <v>4</v>
      </c>
      <c r="M10440">
        <v>3</v>
      </c>
      <c r="N10440" t="s">
        <v>4</v>
      </c>
      <c r="O10440">
        <v>838</v>
      </c>
      <c r="P10440">
        <f t="shared" si="328"/>
        <v>838</v>
      </c>
      <c r="Q10440">
        <f t="shared" si="329"/>
        <v>838</v>
      </c>
    </row>
    <row r="10441" spans="1:17">
      <c r="A10441">
        <v>70</v>
      </c>
      <c r="B10441" t="s">
        <v>16</v>
      </c>
      <c r="C10441" t="s">
        <v>9</v>
      </c>
      <c r="D10441" t="s">
        <v>17</v>
      </c>
      <c r="E10441">
        <v>68</v>
      </c>
      <c r="F10441" t="s">
        <v>358</v>
      </c>
      <c r="G10441" t="s">
        <v>34</v>
      </c>
      <c r="H10441" t="s">
        <v>359</v>
      </c>
      <c r="I10441" t="s">
        <v>360</v>
      </c>
      <c r="J10441" t="s">
        <v>361</v>
      </c>
      <c r="K10441">
        <v>0.86666600000000005</v>
      </c>
      <c r="L10441">
        <v>4</v>
      </c>
      <c r="M10441">
        <v>3.8690000000000002</v>
      </c>
      <c r="N10441" t="s">
        <v>4</v>
      </c>
      <c r="O10441">
        <v>888</v>
      </c>
      <c r="P10441">
        <f t="shared" si="328"/>
        <v>888</v>
      </c>
      <c r="Q10441">
        <f t="shared" si="329"/>
        <v>888</v>
      </c>
    </row>
    <row r="10442" spans="1:17">
      <c r="A10442">
        <v>70</v>
      </c>
      <c r="B10442" t="s">
        <v>16</v>
      </c>
      <c r="C10442" t="s">
        <v>9</v>
      </c>
      <c r="D10442" t="s">
        <v>17</v>
      </c>
      <c r="E10442">
        <v>12</v>
      </c>
      <c r="F10442" t="s">
        <v>372</v>
      </c>
      <c r="G10442" t="s">
        <v>34</v>
      </c>
      <c r="H10442" t="s">
        <v>373</v>
      </c>
      <c r="I10442" t="s">
        <v>374</v>
      </c>
      <c r="J10442" t="s">
        <v>375</v>
      </c>
      <c r="K10442">
        <v>0.61206896600000005</v>
      </c>
      <c r="L10442">
        <v>4</v>
      </c>
      <c r="M10442">
        <v>2.9689999999999999</v>
      </c>
      <c r="N10442" t="s">
        <v>4</v>
      </c>
      <c r="O10442">
        <v>889</v>
      </c>
      <c r="P10442">
        <f t="shared" si="328"/>
        <v>889</v>
      </c>
      <c r="Q10442">
        <f t="shared" si="329"/>
        <v>889</v>
      </c>
    </row>
    <row r="10443" spans="1:17">
      <c r="A10443">
        <v>70</v>
      </c>
      <c r="B10443" t="s">
        <v>16</v>
      </c>
      <c r="C10443" t="s">
        <v>9</v>
      </c>
      <c r="D10443" t="s">
        <v>17</v>
      </c>
      <c r="E10443">
        <v>21</v>
      </c>
      <c r="F10443" t="s">
        <v>192</v>
      </c>
      <c r="G10443" t="s">
        <v>34</v>
      </c>
      <c r="H10443" t="s">
        <v>193</v>
      </c>
      <c r="I10443" t="s">
        <v>194</v>
      </c>
      <c r="J10443" t="s">
        <v>195</v>
      </c>
      <c r="K10443">
        <v>0.75816993499999996</v>
      </c>
      <c r="L10443">
        <v>7</v>
      </c>
      <c r="M10443">
        <v>2.762</v>
      </c>
      <c r="N10443" t="s">
        <v>4</v>
      </c>
      <c r="O10443">
        <v>897</v>
      </c>
      <c r="P10443">
        <f t="shared" si="328"/>
        <v>897</v>
      </c>
      <c r="Q10443">
        <f t="shared" si="329"/>
        <v>897</v>
      </c>
    </row>
    <row r="10444" spans="1:17">
      <c r="A10444">
        <v>70</v>
      </c>
      <c r="B10444" t="s">
        <v>16</v>
      </c>
      <c r="C10444" t="s">
        <v>9</v>
      </c>
      <c r="D10444" t="s">
        <v>23</v>
      </c>
      <c r="E10444">
        <v>35</v>
      </c>
      <c r="F10444" t="s">
        <v>462</v>
      </c>
      <c r="H10444" t="s">
        <v>463</v>
      </c>
      <c r="I10444" t="s">
        <v>464</v>
      </c>
      <c r="J10444" t="s">
        <v>465</v>
      </c>
      <c r="K10444">
        <v>0.71621621599999996</v>
      </c>
      <c r="L10444">
        <v>5</v>
      </c>
      <c r="M10444">
        <v>2.9</v>
      </c>
      <c r="N10444" t="s">
        <v>4</v>
      </c>
      <c r="O10444">
        <v>917</v>
      </c>
      <c r="P10444">
        <f t="shared" si="328"/>
        <v>917</v>
      </c>
      <c r="Q10444">
        <f t="shared" si="329"/>
        <v>917</v>
      </c>
    </row>
    <row r="10445" spans="1:17">
      <c r="A10445">
        <v>70</v>
      </c>
      <c r="B10445" t="s">
        <v>16</v>
      </c>
      <c r="C10445" t="s">
        <v>9</v>
      </c>
      <c r="D10445" t="s">
        <v>17</v>
      </c>
      <c r="E10445">
        <v>123</v>
      </c>
      <c r="F10445" t="s">
        <v>348</v>
      </c>
      <c r="G10445" t="s">
        <v>19</v>
      </c>
      <c r="H10445" t="s">
        <v>349</v>
      </c>
      <c r="I10445" t="s">
        <v>350</v>
      </c>
      <c r="J10445" t="s">
        <v>351</v>
      </c>
      <c r="K10445">
        <v>0.71739130399999995</v>
      </c>
      <c r="L10445">
        <v>6</v>
      </c>
      <c r="M10445">
        <v>2.33</v>
      </c>
      <c r="N10445" t="s">
        <v>4</v>
      </c>
      <c r="O10445">
        <v>939</v>
      </c>
      <c r="P10445">
        <f t="shared" si="328"/>
        <v>939</v>
      </c>
      <c r="Q10445">
        <f t="shared" si="329"/>
        <v>939</v>
      </c>
    </row>
    <row r="10446" spans="1:17">
      <c r="A10446">
        <v>70</v>
      </c>
      <c r="B10446" t="s">
        <v>16</v>
      </c>
      <c r="C10446" t="s">
        <v>9</v>
      </c>
      <c r="D10446" t="s">
        <v>23</v>
      </c>
      <c r="E10446">
        <v>127</v>
      </c>
      <c r="F10446" t="s">
        <v>45</v>
      </c>
      <c r="H10446" t="s">
        <v>46</v>
      </c>
      <c r="I10446" t="s">
        <v>46</v>
      </c>
      <c r="J10446" t="s">
        <v>47</v>
      </c>
      <c r="K10446">
        <v>0.87878787899999999</v>
      </c>
      <c r="L10446">
        <v>4</v>
      </c>
      <c r="M10446">
        <v>2.82</v>
      </c>
      <c r="N10446" t="s">
        <v>8</v>
      </c>
      <c r="O10446">
        <v>947</v>
      </c>
      <c r="P10446">
        <f t="shared" si="328"/>
        <v>947</v>
      </c>
      <c r="Q10446">
        <f t="shared" si="329"/>
        <v>947</v>
      </c>
    </row>
    <row r="10447" spans="1:17">
      <c r="A10447">
        <v>70</v>
      </c>
      <c r="B10447" t="s">
        <v>16</v>
      </c>
      <c r="C10447" t="s">
        <v>9</v>
      </c>
      <c r="D10447" t="s">
        <v>17</v>
      </c>
      <c r="E10447">
        <v>142</v>
      </c>
      <c r="F10447" t="s">
        <v>150</v>
      </c>
      <c r="G10447" t="s">
        <v>34</v>
      </c>
      <c r="H10447" t="s">
        <v>151</v>
      </c>
      <c r="I10447" t="s">
        <v>152</v>
      </c>
      <c r="J10447" t="s">
        <v>153</v>
      </c>
      <c r="K10447">
        <v>0.736486486</v>
      </c>
      <c r="L10447">
        <v>4</v>
      </c>
      <c r="M10447">
        <v>2.6920000000000002</v>
      </c>
      <c r="N10447" t="s">
        <v>4</v>
      </c>
      <c r="O10447">
        <v>1082</v>
      </c>
      <c r="P10447">
        <f t="shared" si="328"/>
        <v>1082</v>
      </c>
      <c r="Q10447">
        <f t="shared" si="329"/>
        <v>1082</v>
      </c>
    </row>
    <row r="10448" spans="1:17">
      <c r="A10448">
        <v>70</v>
      </c>
      <c r="B10448" t="s">
        <v>16</v>
      </c>
      <c r="C10448" t="s">
        <v>9</v>
      </c>
      <c r="D10448" t="s">
        <v>23</v>
      </c>
      <c r="E10448">
        <v>20</v>
      </c>
      <c r="F10448" t="s">
        <v>316</v>
      </c>
      <c r="H10448" t="s">
        <v>317</v>
      </c>
      <c r="I10448" t="s">
        <v>318</v>
      </c>
      <c r="J10448" t="s">
        <v>319</v>
      </c>
      <c r="K10448">
        <v>0.839378238</v>
      </c>
      <c r="L10448">
        <v>5</v>
      </c>
      <c r="M10448">
        <v>3.68</v>
      </c>
      <c r="N10448" t="s">
        <v>4</v>
      </c>
      <c r="O10448">
        <v>1117</v>
      </c>
      <c r="P10448">
        <f t="shared" si="328"/>
        <v>1117</v>
      </c>
      <c r="Q10448">
        <f t="shared" si="329"/>
        <v>1117</v>
      </c>
    </row>
    <row r="10449" spans="1:17">
      <c r="A10449">
        <v>70</v>
      </c>
      <c r="B10449" t="s">
        <v>16</v>
      </c>
      <c r="C10449" t="s">
        <v>9</v>
      </c>
      <c r="D10449" t="s">
        <v>23</v>
      </c>
      <c r="E10449">
        <v>14</v>
      </c>
      <c r="F10449" t="s">
        <v>170</v>
      </c>
      <c r="H10449" t="s">
        <v>171</v>
      </c>
      <c r="I10449" t="s">
        <v>172</v>
      </c>
      <c r="J10449" t="s">
        <v>173</v>
      </c>
      <c r="K10449">
        <v>0.77777777800000003</v>
      </c>
      <c r="L10449">
        <v>5</v>
      </c>
      <c r="M10449">
        <v>3.28</v>
      </c>
      <c r="N10449" t="s">
        <v>4</v>
      </c>
      <c r="O10449">
        <v>1141</v>
      </c>
      <c r="P10449">
        <f t="shared" si="328"/>
        <v>1141</v>
      </c>
      <c r="Q10449">
        <f t="shared" si="329"/>
        <v>1141</v>
      </c>
    </row>
    <row r="10450" spans="1:17">
      <c r="A10450">
        <v>70</v>
      </c>
      <c r="B10450" t="s">
        <v>16</v>
      </c>
      <c r="C10450" t="s">
        <v>9</v>
      </c>
      <c r="D10450" t="s">
        <v>23</v>
      </c>
      <c r="E10450">
        <v>19</v>
      </c>
      <c r="F10450" t="s">
        <v>458</v>
      </c>
      <c r="H10450" t="s">
        <v>459</v>
      </c>
      <c r="I10450" t="s">
        <v>460</v>
      </c>
      <c r="J10450" t="s">
        <v>461</v>
      </c>
      <c r="K10450">
        <v>0.48965517200000003</v>
      </c>
      <c r="L10450">
        <v>6</v>
      </c>
      <c r="M10450">
        <v>3.43</v>
      </c>
      <c r="N10450" t="s">
        <v>4</v>
      </c>
      <c r="O10450">
        <v>1216</v>
      </c>
      <c r="P10450">
        <f t="shared" si="328"/>
        <v>1216</v>
      </c>
      <c r="Q10450">
        <f t="shared" si="329"/>
        <v>1216</v>
      </c>
    </row>
    <row r="10451" spans="1:17">
      <c r="A10451">
        <v>70</v>
      </c>
      <c r="B10451" t="s">
        <v>16</v>
      </c>
      <c r="C10451" t="s">
        <v>9</v>
      </c>
      <c r="D10451" t="s">
        <v>23</v>
      </c>
      <c r="E10451">
        <v>146</v>
      </c>
      <c r="F10451" t="s">
        <v>432</v>
      </c>
      <c r="H10451" t="s">
        <v>433</v>
      </c>
      <c r="I10451" t="s">
        <v>434</v>
      </c>
      <c r="J10451" t="s">
        <v>435</v>
      </c>
      <c r="K10451">
        <v>0.64189189199999996</v>
      </c>
      <c r="L10451">
        <v>5</v>
      </c>
      <c r="M10451">
        <v>3.01</v>
      </c>
      <c r="N10451" t="s">
        <v>4</v>
      </c>
      <c r="O10451">
        <v>1844</v>
      </c>
      <c r="P10451">
        <f t="shared" si="328"/>
        <v>1844</v>
      </c>
      <c r="Q10451" t="str">
        <f t="shared" si="329"/>
        <v/>
      </c>
    </row>
    <row r="10452" spans="1:17">
      <c r="A10452">
        <v>70</v>
      </c>
      <c r="B10452" t="s">
        <v>16</v>
      </c>
      <c r="C10452" t="s">
        <v>1</v>
      </c>
      <c r="D10452" t="s">
        <v>17</v>
      </c>
      <c r="E10452">
        <v>120</v>
      </c>
      <c r="F10452" t="s">
        <v>88</v>
      </c>
      <c r="G10452" t="s">
        <v>34</v>
      </c>
      <c r="H10452" t="s">
        <v>89</v>
      </c>
      <c r="I10452" t="s">
        <v>90</v>
      </c>
      <c r="J10452" t="s">
        <v>91</v>
      </c>
      <c r="K10452">
        <v>0.72448979599999996</v>
      </c>
      <c r="L10452">
        <v>7</v>
      </c>
      <c r="M10452">
        <v>3.03</v>
      </c>
      <c r="N10452" t="s">
        <v>4</v>
      </c>
      <c r="O10452">
        <v>691</v>
      </c>
      <c r="P10452">
        <f t="shared" si="328"/>
        <v>691</v>
      </c>
      <c r="Q10452">
        <f t="shared" si="329"/>
        <v>691</v>
      </c>
    </row>
    <row r="10453" spans="1:17">
      <c r="A10453">
        <v>70</v>
      </c>
      <c r="B10453" t="s">
        <v>16</v>
      </c>
      <c r="C10453" t="s">
        <v>1</v>
      </c>
      <c r="D10453" t="s">
        <v>23</v>
      </c>
      <c r="E10453">
        <v>85</v>
      </c>
      <c r="F10453" t="s">
        <v>488</v>
      </c>
      <c r="H10453" t="s">
        <v>489</v>
      </c>
      <c r="I10453" t="s">
        <v>490</v>
      </c>
      <c r="J10453" t="s">
        <v>491</v>
      </c>
      <c r="K10453">
        <v>0.66025641000000002</v>
      </c>
      <c r="L10453">
        <v>4</v>
      </c>
      <c r="M10453">
        <v>2.7530000000000001</v>
      </c>
      <c r="N10453" t="s">
        <v>4</v>
      </c>
      <c r="O10453">
        <v>728</v>
      </c>
      <c r="P10453">
        <f t="shared" si="328"/>
        <v>728</v>
      </c>
      <c r="Q10453">
        <f t="shared" si="329"/>
        <v>728</v>
      </c>
    </row>
    <row r="10454" spans="1:17">
      <c r="A10454">
        <v>70</v>
      </c>
      <c r="B10454" t="s">
        <v>16</v>
      </c>
      <c r="C10454" t="s">
        <v>1</v>
      </c>
      <c r="D10454" t="s">
        <v>17</v>
      </c>
      <c r="E10454">
        <v>131</v>
      </c>
      <c r="F10454" t="s">
        <v>320</v>
      </c>
      <c r="G10454" t="s">
        <v>19</v>
      </c>
      <c r="H10454" t="s">
        <v>321</v>
      </c>
      <c r="I10454" t="s">
        <v>322</v>
      </c>
      <c r="J10454" t="s">
        <v>323</v>
      </c>
      <c r="K10454">
        <v>0.99299999999999999</v>
      </c>
      <c r="L10454">
        <v>4</v>
      </c>
      <c r="M10454">
        <v>3.0219999999999998</v>
      </c>
      <c r="N10454" t="s">
        <v>4</v>
      </c>
      <c r="O10454">
        <v>750</v>
      </c>
      <c r="P10454">
        <f t="shared" si="328"/>
        <v>750</v>
      </c>
      <c r="Q10454">
        <f t="shared" si="329"/>
        <v>750</v>
      </c>
    </row>
    <row r="10455" spans="1:17">
      <c r="A10455">
        <v>70</v>
      </c>
      <c r="B10455" t="s">
        <v>16</v>
      </c>
      <c r="C10455" t="s">
        <v>1</v>
      </c>
      <c r="D10455" t="s">
        <v>17</v>
      </c>
      <c r="E10455">
        <v>111</v>
      </c>
      <c r="F10455" t="s">
        <v>82</v>
      </c>
      <c r="G10455" t="s">
        <v>34</v>
      </c>
      <c r="H10455" t="s">
        <v>83</v>
      </c>
      <c r="I10455" t="s">
        <v>84</v>
      </c>
      <c r="J10455" t="s">
        <v>85</v>
      </c>
      <c r="K10455">
        <v>0.71724137899999996</v>
      </c>
      <c r="L10455">
        <v>5</v>
      </c>
      <c r="M10455">
        <v>2.77</v>
      </c>
      <c r="N10455" t="s">
        <v>4</v>
      </c>
      <c r="O10455">
        <v>769</v>
      </c>
      <c r="P10455">
        <f t="shared" si="328"/>
        <v>769</v>
      </c>
      <c r="Q10455">
        <f t="shared" si="329"/>
        <v>769</v>
      </c>
    </row>
    <row r="10456" spans="1:17">
      <c r="A10456">
        <v>70</v>
      </c>
      <c r="B10456" t="s">
        <v>16</v>
      </c>
      <c r="C10456" t="s">
        <v>1</v>
      </c>
      <c r="D10456" t="s">
        <v>23</v>
      </c>
      <c r="E10456">
        <v>137</v>
      </c>
      <c r="F10456" t="s">
        <v>166</v>
      </c>
      <c r="H10456" t="s">
        <v>167</v>
      </c>
      <c r="I10456" t="s">
        <v>168</v>
      </c>
      <c r="J10456" t="s">
        <v>169</v>
      </c>
      <c r="K10456">
        <v>0.70138888899999996</v>
      </c>
      <c r="L10456">
        <v>4</v>
      </c>
      <c r="M10456">
        <v>3.66</v>
      </c>
      <c r="N10456" t="s">
        <v>4</v>
      </c>
      <c r="O10456">
        <v>788</v>
      </c>
      <c r="P10456">
        <f t="shared" si="328"/>
        <v>788</v>
      </c>
      <c r="Q10456">
        <f t="shared" si="329"/>
        <v>788</v>
      </c>
    </row>
    <row r="10457" spans="1:17">
      <c r="A10457">
        <v>70</v>
      </c>
      <c r="B10457" t="s">
        <v>16</v>
      </c>
      <c r="C10457" t="s">
        <v>1</v>
      </c>
      <c r="D10457" t="s">
        <v>23</v>
      </c>
      <c r="E10457">
        <v>141</v>
      </c>
      <c r="F10457" t="s">
        <v>64</v>
      </c>
      <c r="H10457" t="s">
        <v>65</v>
      </c>
      <c r="I10457" t="s">
        <v>66</v>
      </c>
      <c r="J10457" t="s">
        <v>67</v>
      </c>
      <c r="K10457">
        <v>0.880434783</v>
      </c>
      <c r="L10457">
        <v>7</v>
      </c>
      <c r="M10457">
        <v>2.61</v>
      </c>
      <c r="N10457" t="s">
        <v>4</v>
      </c>
      <c r="O10457">
        <v>798</v>
      </c>
      <c r="P10457">
        <f t="shared" si="328"/>
        <v>798</v>
      </c>
      <c r="Q10457">
        <f t="shared" si="329"/>
        <v>798</v>
      </c>
    </row>
    <row r="10458" spans="1:17">
      <c r="A10458">
        <v>70</v>
      </c>
      <c r="B10458" t="s">
        <v>16</v>
      </c>
      <c r="C10458" t="s">
        <v>1</v>
      </c>
      <c r="D10458" t="s">
        <v>17</v>
      </c>
      <c r="E10458">
        <v>97</v>
      </c>
      <c r="F10458" t="s">
        <v>446</v>
      </c>
      <c r="G10458" t="s">
        <v>34</v>
      </c>
      <c r="H10458" t="s">
        <v>447</v>
      </c>
      <c r="I10458" t="s">
        <v>448</v>
      </c>
      <c r="J10458" t="s">
        <v>449</v>
      </c>
      <c r="K10458">
        <v>0.29655172400000002</v>
      </c>
      <c r="L10458">
        <v>4</v>
      </c>
      <c r="M10458">
        <v>3.7280000000000002</v>
      </c>
      <c r="N10458" t="s">
        <v>4</v>
      </c>
      <c r="O10458">
        <v>830</v>
      </c>
      <c r="P10458">
        <f t="shared" si="328"/>
        <v>830</v>
      </c>
      <c r="Q10458">
        <f t="shared" si="329"/>
        <v>830</v>
      </c>
    </row>
    <row r="10459" spans="1:17">
      <c r="A10459">
        <v>70</v>
      </c>
      <c r="B10459" t="s">
        <v>16</v>
      </c>
      <c r="C10459" t="s">
        <v>1</v>
      </c>
      <c r="D10459" t="s">
        <v>23</v>
      </c>
      <c r="E10459">
        <v>82</v>
      </c>
      <c r="F10459" t="s">
        <v>184</v>
      </c>
      <c r="H10459" t="s">
        <v>185</v>
      </c>
      <c r="I10459" t="s">
        <v>186</v>
      </c>
      <c r="J10459" t="s">
        <v>187</v>
      </c>
      <c r="K10459">
        <v>0.77702702700000004</v>
      </c>
      <c r="L10459">
        <v>7</v>
      </c>
      <c r="M10459">
        <v>2.61</v>
      </c>
      <c r="N10459" t="s">
        <v>4</v>
      </c>
      <c r="O10459">
        <v>864</v>
      </c>
      <c r="P10459">
        <f t="shared" si="328"/>
        <v>864</v>
      </c>
      <c r="Q10459">
        <f t="shared" si="329"/>
        <v>864</v>
      </c>
    </row>
    <row r="10460" spans="1:17">
      <c r="A10460">
        <v>70</v>
      </c>
      <c r="B10460" t="s">
        <v>16</v>
      </c>
      <c r="C10460" t="s">
        <v>1</v>
      </c>
      <c r="D10460" t="s">
        <v>17</v>
      </c>
      <c r="E10460">
        <v>47</v>
      </c>
      <c r="F10460" t="s">
        <v>492</v>
      </c>
      <c r="G10460" t="s">
        <v>34</v>
      </c>
      <c r="H10460" t="s">
        <v>493</v>
      </c>
      <c r="I10460" t="s">
        <v>494</v>
      </c>
      <c r="J10460" t="s">
        <v>495</v>
      </c>
      <c r="K10460">
        <v>0.869281046</v>
      </c>
      <c r="L10460">
        <v>4</v>
      </c>
      <c r="M10460">
        <v>2.61</v>
      </c>
      <c r="N10460" t="s">
        <v>4</v>
      </c>
      <c r="O10460">
        <v>941</v>
      </c>
      <c r="P10460">
        <f t="shared" si="328"/>
        <v>941</v>
      </c>
      <c r="Q10460">
        <f t="shared" si="329"/>
        <v>941</v>
      </c>
    </row>
    <row r="10461" spans="1:17">
      <c r="A10461">
        <v>70</v>
      </c>
      <c r="B10461" t="s">
        <v>16</v>
      </c>
      <c r="C10461" t="s">
        <v>1</v>
      </c>
      <c r="D10461" t="s">
        <v>23</v>
      </c>
      <c r="E10461">
        <v>34</v>
      </c>
      <c r="F10461" t="s">
        <v>308</v>
      </c>
      <c r="H10461" t="s">
        <v>309</v>
      </c>
      <c r="I10461" t="s">
        <v>310</v>
      </c>
      <c r="J10461" t="s">
        <v>311</v>
      </c>
      <c r="K10461">
        <v>0.571428571</v>
      </c>
      <c r="L10461">
        <v>4</v>
      </c>
      <c r="M10461">
        <v>3.95</v>
      </c>
      <c r="N10461" t="s">
        <v>4</v>
      </c>
      <c r="O10461">
        <v>1009</v>
      </c>
      <c r="P10461">
        <f t="shared" si="328"/>
        <v>1009</v>
      </c>
      <c r="Q10461">
        <f t="shared" si="329"/>
        <v>1009</v>
      </c>
    </row>
    <row r="10462" spans="1:17">
      <c r="A10462">
        <v>70</v>
      </c>
      <c r="B10462" t="s">
        <v>16</v>
      </c>
      <c r="C10462" t="s">
        <v>1</v>
      </c>
      <c r="D10462" t="s">
        <v>23</v>
      </c>
      <c r="E10462">
        <v>38</v>
      </c>
      <c r="F10462" t="s">
        <v>110</v>
      </c>
      <c r="H10462" t="s">
        <v>111</v>
      </c>
      <c r="I10462" t="s">
        <v>112</v>
      </c>
      <c r="J10462" t="s">
        <v>113</v>
      </c>
      <c r="K10462">
        <v>0.48965517200000003</v>
      </c>
      <c r="L10462">
        <v>3</v>
      </c>
      <c r="M10462">
        <v>2.95</v>
      </c>
      <c r="N10462" t="s">
        <v>4</v>
      </c>
      <c r="O10462">
        <v>1010</v>
      </c>
      <c r="P10462">
        <f t="shared" si="328"/>
        <v>1010</v>
      </c>
      <c r="Q10462">
        <f t="shared" si="329"/>
        <v>1010</v>
      </c>
    </row>
    <row r="10463" spans="1:17">
      <c r="A10463">
        <v>70</v>
      </c>
      <c r="B10463" t="s">
        <v>16</v>
      </c>
      <c r="C10463" t="s">
        <v>1</v>
      </c>
      <c r="D10463" t="s">
        <v>17</v>
      </c>
      <c r="E10463">
        <v>73</v>
      </c>
      <c r="F10463" t="s">
        <v>332</v>
      </c>
      <c r="G10463" t="s">
        <v>34</v>
      </c>
      <c r="H10463" t="s">
        <v>333</v>
      </c>
      <c r="I10463" t="s">
        <v>334</v>
      </c>
      <c r="J10463" t="s">
        <v>335</v>
      </c>
      <c r="K10463">
        <v>0.83448275900000002</v>
      </c>
      <c r="L10463">
        <v>6</v>
      </c>
      <c r="M10463">
        <v>3.2410000000000001</v>
      </c>
      <c r="N10463" t="s">
        <v>4</v>
      </c>
      <c r="O10463">
        <v>1056</v>
      </c>
      <c r="P10463">
        <f t="shared" si="328"/>
        <v>1056</v>
      </c>
      <c r="Q10463">
        <f t="shared" si="329"/>
        <v>1056</v>
      </c>
    </row>
    <row r="10464" spans="1:17">
      <c r="A10464">
        <v>70</v>
      </c>
      <c r="B10464" t="s">
        <v>16</v>
      </c>
      <c r="C10464" t="s">
        <v>1</v>
      </c>
      <c r="D10464" t="s">
        <v>17</v>
      </c>
      <c r="E10464">
        <v>32</v>
      </c>
      <c r="F10464" t="s">
        <v>282</v>
      </c>
      <c r="G10464" t="s">
        <v>34</v>
      </c>
      <c r="H10464" t="s">
        <v>283</v>
      </c>
      <c r="I10464" t="s">
        <v>284</v>
      </c>
      <c r="J10464" t="s">
        <v>285</v>
      </c>
      <c r="K10464">
        <v>0.82499999999999996</v>
      </c>
      <c r="L10464">
        <v>3</v>
      </c>
      <c r="M10464">
        <v>3.4820000000000002</v>
      </c>
      <c r="N10464" t="s">
        <v>4</v>
      </c>
      <c r="O10464">
        <v>1058</v>
      </c>
      <c r="P10464">
        <f t="shared" si="328"/>
        <v>1058</v>
      </c>
      <c r="Q10464">
        <f t="shared" si="329"/>
        <v>1058</v>
      </c>
    </row>
    <row r="10465" spans="1:17">
      <c r="A10465">
        <v>70</v>
      </c>
      <c r="B10465" t="s">
        <v>16</v>
      </c>
      <c r="C10465" t="s">
        <v>1</v>
      </c>
      <c r="D10465" t="s">
        <v>23</v>
      </c>
      <c r="E10465">
        <v>10</v>
      </c>
      <c r="F10465" t="s">
        <v>292</v>
      </c>
      <c r="H10465" t="s">
        <v>293</v>
      </c>
      <c r="I10465" t="s">
        <v>294</v>
      </c>
      <c r="J10465" t="s">
        <v>295</v>
      </c>
      <c r="K10465">
        <v>0.82608695700000001</v>
      </c>
      <c r="L10465">
        <v>5</v>
      </c>
      <c r="M10465">
        <v>3.7210000000000001</v>
      </c>
      <c r="N10465" t="s">
        <v>4</v>
      </c>
      <c r="O10465">
        <v>1112</v>
      </c>
      <c r="P10465">
        <f t="shared" si="328"/>
        <v>1112</v>
      </c>
      <c r="Q10465">
        <f t="shared" si="329"/>
        <v>1112</v>
      </c>
    </row>
    <row r="10466" spans="1:17">
      <c r="A10466">
        <v>70</v>
      </c>
      <c r="B10466" t="s">
        <v>16</v>
      </c>
      <c r="C10466" t="s">
        <v>1</v>
      </c>
      <c r="D10466" t="s">
        <v>23</v>
      </c>
      <c r="E10466">
        <v>7</v>
      </c>
      <c r="F10466" t="s">
        <v>274</v>
      </c>
      <c r="H10466" t="s">
        <v>275</v>
      </c>
      <c r="I10466" t="s">
        <v>276</v>
      </c>
      <c r="J10466" t="s">
        <v>277</v>
      </c>
      <c r="K10466">
        <v>0.75862068999999999</v>
      </c>
      <c r="L10466">
        <v>4</v>
      </c>
      <c r="M10466">
        <v>1.7629999999999999</v>
      </c>
      <c r="N10466" t="s">
        <v>4</v>
      </c>
      <c r="O10466">
        <v>1113</v>
      </c>
      <c r="P10466">
        <f t="shared" si="328"/>
        <v>1113</v>
      </c>
      <c r="Q10466">
        <f t="shared" si="329"/>
        <v>1113</v>
      </c>
    </row>
    <row r="10467" spans="1:17">
      <c r="A10467">
        <v>70</v>
      </c>
      <c r="B10467" t="s">
        <v>16</v>
      </c>
      <c r="C10467" t="s">
        <v>1</v>
      </c>
      <c r="D10467" t="s">
        <v>17</v>
      </c>
      <c r="E10467">
        <v>135</v>
      </c>
      <c r="F10467" t="s">
        <v>366</v>
      </c>
      <c r="G10467" t="s">
        <v>19</v>
      </c>
      <c r="H10467" t="s">
        <v>367</v>
      </c>
      <c r="I10467" t="s">
        <v>368</v>
      </c>
      <c r="J10467" t="s">
        <v>369</v>
      </c>
      <c r="K10467">
        <v>0.95270270300000004</v>
      </c>
      <c r="L10467">
        <v>5</v>
      </c>
      <c r="M10467">
        <v>2.2799999999999998</v>
      </c>
      <c r="N10467" t="s">
        <v>4</v>
      </c>
      <c r="O10467">
        <v>1533</v>
      </c>
      <c r="P10467">
        <f t="shared" si="328"/>
        <v>1533</v>
      </c>
      <c r="Q10467">
        <f t="shared" si="329"/>
        <v>1533</v>
      </c>
    </row>
    <row r="10468" spans="1:17">
      <c r="A10468">
        <v>70</v>
      </c>
      <c r="B10468" t="s">
        <v>0</v>
      </c>
      <c r="C10468" t="s">
        <v>9</v>
      </c>
      <c r="E10468">
        <v>93</v>
      </c>
      <c r="F10468" t="s">
        <v>200</v>
      </c>
      <c r="H10468" t="s">
        <v>201</v>
      </c>
      <c r="N10468" t="s">
        <v>4</v>
      </c>
      <c r="O10468">
        <v>732</v>
      </c>
      <c r="P10468">
        <f t="shared" si="328"/>
        <v>732</v>
      </c>
      <c r="Q10468">
        <f t="shared" si="329"/>
        <v>732</v>
      </c>
    </row>
    <row r="10469" spans="1:17">
      <c r="A10469">
        <v>70</v>
      </c>
      <c r="B10469" t="s">
        <v>0</v>
      </c>
      <c r="C10469" t="s">
        <v>9</v>
      </c>
      <c r="E10469">
        <v>88</v>
      </c>
      <c r="F10469" t="s">
        <v>148</v>
      </c>
      <c r="H10469" t="s">
        <v>149</v>
      </c>
      <c r="N10469" t="s">
        <v>8</v>
      </c>
      <c r="O10469">
        <v>868</v>
      </c>
      <c r="P10469">
        <f t="shared" si="328"/>
        <v>868</v>
      </c>
      <c r="Q10469">
        <f t="shared" si="329"/>
        <v>868</v>
      </c>
    </row>
    <row r="10470" spans="1:17">
      <c r="A10470">
        <v>70</v>
      </c>
      <c r="B10470" t="s">
        <v>0</v>
      </c>
      <c r="C10470" t="s">
        <v>9</v>
      </c>
      <c r="E10470">
        <v>13</v>
      </c>
      <c r="F10470" t="s">
        <v>38</v>
      </c>
      <c r="H10470" t="s">
        <v>39</v>
      </c>
      <c r="N10470" t="s">
        <v>4</v>
      </c>
      <c r="O10470">
        <v>918</v>
      </c>
      <c r="P10470">
        <f t="shared" si="328"/>
        <v>918</v>
      </c>
      <c r="Q10470">
        <f t="shared" si="329"/>
        <v>918</v>
      </c>
    </row>
    <row r="10471" spans="1:17">
      <c r="A10471">
        <v>70</v>
      </c>
      <c r="B10471" t="s">
        <v>0</v>
      </c>
      <c r="C10471" t="s">
        <v>9</v>
      </c>
      <c r="E10471">
        <v>48</v>
      </c>
      <c r="F10471" t="s">
        <v>514</v>
      </c>
      <c r="H10471" t="s">
        <v>515</v>
      </c>
      <c r="N10471" t="s">
        <v>4</v>
      </c>
      <c r="O10471">
        <v>918</v>
      </c>
      <c r="P10471">
        <f t="shared" si="328"/>
        <v>918</v>
      </c>
      <c r="Q10471">
        <f t="shared" si="329"/>
        <v>918</v>
      </c>
    </row>
    <row r="10472" spans="1:17">
      <c r="A10472">
        <v>70</v>
      </c>
      <c r="B10472" t="s">
        <v>0</v>
      </c>
      <c r="C10472" t="s">
        <v>9</v>
      </c>
      <c r="E10472">
        <v>62</v>
      </c>
      <c r="F10472" t="s">
        <v>108</v>
      </c>
      <c r="H10472" t="s">
        <v>109</v>
      </c>
      <c r="N10472" t="s">
        <v>4</v>
      </c>
      <c r="O10472">
        <v>1026</v>
      </c>
      <c r="P10472">
        <f t="shared" si="328"/>
        <v>1026</v>
      </c>
      <c r="Q10472">
        <f t="shared" si="329"/>
        <v>1026</v>
      </c>
    </row>
    <row r="10473" spans="1:17">
      <c r="A10473">
        <v>70</v>
      </c>
      <c r="B10473" t="s">
        <v>0</v>
      </c>
      <c r="C10473" t="s">
        <v>9</v>
      </c>
      <c r="E10473">
        <v>46</v>
      </c>
      <c r="F10473" t="s">
        <v>300</v>
      </c>
      <c r="H10473" t="s">
        <v>301</v>
      </c>
      <c r="N10473" t="s">
        <v>4</v>
      </c>
      <c r="O10473">
        <v>1589</v>
      </c>
      <c r="P10473">
        <f t="shared" si="328"/>
        <v>1589</v>
      </c>
      <c r="Q10473">
        <f t="shared" si="329"/>
        <v>1589</v>
      </c>
    </row>
    <row r="10474" spans="1:17">
      <c r="A10474">
        <v>70</v>
      </c>
      <c r="B10474" t="s">
        <v>0</v>
      </c>
      <c r="C10474" t="s">
        <v>1</v>
      </c>
      <c r="E10474">
        <v>84</v>
      </c>
      <c r="F10474" t="s">
        <v>444</v>
      </c>
      <c r="H10474" t="s">
        <v>445</v>
      </c>
      <c r="N10474" t="s">
        <v>4</v>
      </c>
      <c r="O10474">
        <v>697</v>
      </c>
      <c r="P10474">
        <f t="shared" si="328"/>
        <v>697</v>
      </c>
      <c r="Q10474">
        <f t="shared" si="329"/>
        <v>697</v>
      </c>
    </row>
    <row r="10475" spans="1:17">
      <c r="A10475">
        <v>70</v>
      </c>
      <c r="B10475" t="s">
        <v>0</v>
      </c>
      <c r="C10475" t="s">
        <v>1</v>
      </c>
      <c r="E10475">
        <v>108</v>
      </c>
      <c r="F10475" t="s">
        <v>140</v>
      </c>
      <c r="H10475" t="s">
        <v>141</v>
      </c>
      <c r="N10475" t="s">
        <v>4</v>
      </c>
      <c r="O10475">
        <v>882</v>
      </c>
      <c r="P10475">
        <f t="shared" si="328"/>
        <v>882</v>
      </c>
      <c r="Q10475">
        <f t="shared" si="329"/>
        <v>882</v>
      </c>
    </row>
    <row r="10476" spans="1:17">
      <c r="A10476">
        <v>70</v>
      </c>
      <c r="B10476" t="s">
        <v>0</v>
      </c>
      <c r="C10476" t="s">
        <v>1</v>
      </c>
      <c r="E10476">
        <v>2</v>
      </c>
      <c r="F10476" t="s">
        <v>126</v>
      </c>
      <c r="H10476" t="s">
        <v>127</v>
      </c>
      <c r="N10476" t="s">
        <v>4</v>
      </c>
      <c r="O10476">
        <v>930</v>
      </c>
      <c r="P10476">
        <f t="shared" si="328"/>
        <v>930</v>
      </c>
      <c r="Q10476">
        <f t="shared" si="329"/>
        <v>930</v>
      </c>
    </row>
    <row r="10477" spans="1:17">
      <c r="A10477">
        <v>70</v>
      </c>
      <c r="B10477" t="s">
        <v>0</v>
      </c>
      <c r="C10477" t="s">
        <v>1</v>
      </c>
      <c r="E10477">
        <v>24</v>
      </c>
      <c r="F10477" t="s">
        <v>96</v>
      </c>
      <c r="H10477" t="s">
        <v>97</v>
      </c>
      <c r="N10477" t="s">
        <v>4</v>
      </c>
      <c r="O10477">
        <v>1044</v>
      </c>
      <c r="P10477">
        <f t="shared" si="328"/>
        <v>1044</v>
      </c>
      <c r="Q10477">
        <f t="shared" si="329"/>
        <v>1044</v>
      </c>
    </row>
    <row r="10478" spans="1:17">
      <c r="A10478">
        <v>70</v>
      </c>
      <c r="B10478" t="s">
        <v>0</v>
      </c>
      <c r="C10478" t="s">
        <v>1</v>
      </c>
      <c r="E10478">
        <v>104</v>
      </c>
      <c r="F10478" t="s">
        <v>416</v>
      </c>
      <c r="H10478" t="s">
        <v>417</v>
      </c>
      <c r="N10478" t="s">
        <v>4</v>
      </c>
      <c r="O10478">
        <v>1282</v>
      </c>
      <c r="P10478">
        <f t="shared" si="328"/>
        <v>1282</v>
      </c>
      <c r="Q10478">
        <f t="shared" si="329"/>
        <v>1282</v>
      </c>
    </row>
    <row r="10479" spans="1:17">
      <c r="A10479">
        <v>70</v>
      </c>
      <c r="B10479" t="s">
        <v>0</v>
      </c>
      <c r="C10479" t="s">
        <v>1</v>
      </c>
      <c r="E10479">
        <v>67</v>
      </c>
      <c r="F10479" t="s">
        <v>482</v>
      </c>
      <c r="H10479" t="s">
        <v>483</v>
      </c>
      <c r="N10479" t="s">
        <v>4</v>
      </c>
      <c r="O10479">
        <v>1305</v>
      </c>
      <c r="P10479">
        <f t="shared" si="328"/>
        <v>1305</v>
      </c>
      <c r="Q10479">
        <f t="shared" si="329"/>
        <v>1305</v>
      </c>
    </row>
    <row r="10480" spans="1:17">
      <c r="A10480">
        <v>70</v>
      </c>
      <c r="B10480" t="s">
        <v>0</v>
      </c>
      <c r="C10480" t="s">
        <v>1</v>
      </c>
      <c r="E10480">
        <v>152</v>
      </c>
      <c r="F10480" t="s">
        <v>2</v>
      </c>
      <c r="H10480" t="s">
        <v>3</v>
      </c>
      <c r="N10480" t="s">
        <v>4</v>
      </c>
      <c r="O10480">
        <v>1678</v>
      </c>
      <c r="P10480">
        <f t="shared" si="328"/>
        <v>1678</v>
      </c>
      <c r="Q10480" t="str">
        <f t="shared" si="329"/>
        <v/>
      </c>
    </row>
    <row r="10481" spans="1:17">
      <c r="A10481">
        <v>70</v>
      </c>
      <c r="B10481" t="s">
        <v>0</v>
      </c>
      <c r="C10481" t="s">
        <v>1</v>
      </c>
      <c r="E10481">
        <v>78</v>
      </c>
      <c r="F10481" t="s">
        <v>438</v>
      </c>
      <c r="H10481" t="s">
        <v>439</v>
      </c>
      <c r="N10481" t="s">
        <v>4</v>
      </c>
      <c r="O10481">
        <v>1729</v>
      </c>
      <c r="P10481">
        <f t="shared" si="328"/>
        <v>1729</v>
      </c>
      <c r="Q10481" t="str">
        <f t="shared" si="329"/>
        <v/>
      </c>
    </row>
    <row r="10482" spans="1:17">
      <c r="A10482">
        <v>70</v>
      </c>
      <c r="B10482" t="s">
        <v>32</v>
      </c>
      <c r="C10482" t="s">
        <v>9</v>
      </c>
      <c r="D10482" t="s">
        <v>23</v>
      </c>
      <c r="E10482">
        <v>115</v>
      </c>
      <c r="F10482" t="s">
        <v>450</v>
      </c>
      <c r="H10482" t="s">
        <v>451</v>
      </c>
      <c r="I10482" t="s">
        <v>452</v>
      </c>
      <c r="J10482" t="s">
        <v>453</v>
      </c>
      <c r="K10482">
        <v>0.93243243200000003</v>
      </c>
      <c r="L10482">
        <v>5</v>
      </c>
      <c r="M10482">
        <v>3.4319999999999999</v>
      </c>
      <c r="N10482" t="s">
        <v>4</v>
      </c>
      <c r="O10482">
        <v>769</v>
      </c>
      <c r="P10482">
        <f t="shared" si="328"/>
        <v>769</v>
      </c>
      <c r="Q10482">
        <f t="shared" si="329"/>
        <v>769</v>
      </c>
    </row>
    <row r="10483" spans="1:17">
      <c r="A10483">
        <v>70</v>
      </c>
      <c r="B10483" t="s">
        <v>32</v>
      </c>
      <c r="C10483" t="s">
        <v>9</v>
      </c>
      <c r="D10483" t="s">
        <v>17</v>
      </c>
      <c r="E10483">
        <v>143</v>
      </c>
      <c r="F10483" t="s">
        <v>132</v>
      </c>
      <c r="G10483" t="s">
        <v>34</v>
      </c>
      <c r="H10483" t="s">
        <v>133</v>
      </c>
      <c r="I10483" t="s">
        <v>134</v>
      </c>
      <c r="J10483" t="s">
        <v>135</v>
      </c>
      <c r="K10483">
        <v>0.820689</v>
      </c>
      <c r="L10483">
        <v>4</v>
      </c>
      <c r="M10483">
        <v>3.601</v>
      </c>
      <c r="N10483" t="s">
        <v>4</v>
      </c>
      <c r="O10483">
        <v>808</v>
      </c>
      <c r="P10483">
        <f t="shared" si="328"/>
        <v>808</v>
      </c>
      <c r="Q10483">
        <f t="shared" si="329"/>
        <v>808</v>
      </c>
    </row>
    <row r="10484" spans="1:17">
      <c r="A10484">
        <v>70</v>
      </c>
      <c r="B10484" t="s">
        <v>32</v>
      </c>
      <c r="C10484" t="s">
        <v>9</v>
      </c>
      <c r="D10484" t="s">
        <v>17</v>
      </c>
      <c r="E10484">
        <v>130</v>
      </c>
      <c r="F10484" t="s">
        <v>484</v>
      </c>
      <c r="G10484" t="s">
        <v>34</v>
      </c>
      <c r="H10484" t="s">
        <v>485</v>
      </c>
      <c r="I10484" t="s">
        <v>486</v>
      </c>
      <c r="J10484" t="s">
        <v>487</v>
      </c>
      <c r="K10484">
        <v>0.63636363600000001</v>
      </c>
      <c r="L10484">
        <v>4</v>
      </c>
      <c r="M10484">
        <v>2.3820000000000001</v>
      </c>
      <c r="N10484" t="s">
        <v>8</v>
      </c>
      <c r="O10484">
        <v>850</v>
      </c>
      <c r="P10484">
        <f t="shared" si="328"/>
        <v>850</v>
      </c>
      <c r="Q10484">
        <f t="shared" si="329"/>
        <v>850</v>
      </c>
    </row>
    <row r="10485" spans="1:17">
      <c r="A10485">
        <v>70</v>
      </c>
      <c r="B10485" t="s">
        <v>32</v>
      </c>
      <c r="C10485" t="s">
        <v>9</v>
      </c>
      <c r="D10485" t="s">
        <v>23</v>
      </c>
      <c r="E10485">
        <v>79</v>
      </c>
      <c r="F10485" t="s">
        <v>408</v>
      </c>
      <c r="H10485" t="s">
        <v>409</v>
      </c>
      <c r="I10485" t="s">
        <v>410</v>
      </c>
      <c r="J10485" t="s">
        <v>411</v>
      </c>
      <c r="K10485">
        <v>0.79729729699999996</v>
      </c>
      <c r="L10485">
        <v>3</v>
      </c>
      <c r="M10485">
        <v>3.4670000000000001</v>
      </c>
      <c r="N10485" t="s">
        <v>4</v>
      </c>
      <c r="O10485">
        <v>887</v>
      </c>
      <c r="P10485">
        <f t="shared" si="328"/>
        <v>887</v>
      </c>
      <c r="Q10485">
        <f t="shared" si="329"/>
        <v>887</v>
      </c>
    </row>
    <row r="10486" spans="1:17">
      <c r="A10486">
        <v>70</v>
      </c>
      <c r="B10486" t="s">
        <v>32</v>
      </c>
      <c r="C10486" t="s">
        <v>9</v>
      </c>
      <c r="D10486" t="s">
        <v>17</v>
      </c>
      <c r="E10486">
        <v>136</v>
      </c>
      <c r="F10486" t="s">
        <v>418</v>
      </c>
      <c r="G10486" t="s">
        <v>34</v>
      </c>
      <c r="H10486" t="s">
        <v>419</v>
      </c>
      <c r="I10486" t="s">
        <v>420</v>
      </c>
      <c r="J10486" t="s">
        <v>421</v>
      </c>
      <c r="K10486">
        <v>0.736486486</v>
      </c>
      <c r="L10486">
        <v>6</v>
      </c>
      <c r="M10486">
        <v>2.29</v>
      </c>
      <c r="N10486" t="s">
        <v>4</v>
      </c>
      <c r="O10486">
        <v>929</v>
      </c>
      <c r="P10486">
        <f t="shared" si="328"/>
        <v>929</v>
      </c>
      <c r="Q10486">
        <f t="shared" si="329"/>
        <v>929</v>
      </c>
    </row>
    <row r="10487" spans="1:17">
      <c r="A10487">
        <v>70</v>
      </c>
      <c r="B10487" t="s">
        <v>32</v>
      </c>
      <c r="C10487" t="s">
        <v>9</v>
      </c>
      <c r="D10487" t="s">
        <v>23</v>
      </c>
      <c r="E10487">
        <v>133</v>
      </c>
      <c r="F10487" t="s">
        <v>278</v>
      </c>
      <c r="H10487" t="s">
        <v>279</v>
      </c>
      <c r="I10487" t="s">
        <v>280</v>
      </c>
      <c r="J10487" t="s">
        <v>281</v>
      </c>
      <c r="K10487">
        <v>0.64788732400000004</v>
      </c>
      <c r="L10487">
        <v>8</v>
      </c>
      <c r="M10487">
        <v>2.5299999999999998</v>
      </c>
      <c r="N10487" t="s">
        <v>4</v>
      </c>
      <c r="O10487">
        <v>979</v>
      </c>
      <c r="P10487">
        <f t="shared" si="328"/>
        <v>979</v>
      </c>
      <c r="Q10487">
        <f t="shared" si="329"/>
        <v>979</v>
      </c>
    </row>
    <row r="10488" spans="1:17">
      <c r="A10488">
        <v>70</v>
      </c>
      <c r="B10488" t="s">
        <v>32</v>
      </c>
      <c r="C10488" t="s">
        <v>9</v>
      </c>
      <c r="D10488" t="s">
        <v>23</v>
      </c>
      <c r="E10488">
        <v>51</v>
      </c>
      <c r="F10488" t="s">
        <v>228</v>
      </c>
      <c r="H10488" t="s">
        <v>229</v>
      </c>
      <c r="I10488" t="s">
        <v>230</v>
      </c>
      <c r="J10488" t="s">
        <v>231</v>
      </c>
      <c r="K10488">
        <v>0.31724137899999999</v>
      </c>
      <c r="L10488">
        <v>5</v>
      </c>
      <c r="M10488">
        <v>2.4700000000000002</v>
      </c>
      <c r="N10488" t="s">
        <v>4</v>
      </c>
      <c r="O10488">
        <v>998</v>
      </c>
      <c r="P10488">
        <f t="shared" si="328"/>
        <v>998</v>
      </c>
      <c r="Q10488">
        <f t="shared" si="329"/>
        <v>998</v>
      </c>
    </row>
    <row r="10489" spans="1:17">
      <c r="A10489">
        <v>70</v>
      </c>
      <c r="B10489" t="s">
        <v>32</v>
      </c>
      <c r="C10489" t="s">
        <v>9</v>
      </c>
      <c r="D10489" t="s">
        <v>17</v>
      </c>
      <c r="E10489">
        <v>110</v>
      </c>
      <c r="F10489" t="s">
        <v>398</v>
      </c>
      <c r="G10489" t="s">
        <v>19</v>
      </c>
      <c r="H10489" t="s">
        <v>399</v>
      </c>
      <c r="I10489" t="s">
        <v>400</v>
      </c>
      <c r="J10489" t="s">
        <v>401</v>
      </c>
      <c r="K10489">
        <v>0.98765432099999995</v>
      </c>
      <c r="L10489">
        <v>7</v>
      </c>
      <c r="M10489">
        <v>3.0179999999999998</v>
      </c>
      <c r="N10489" t="s">
        <v>8</v>
      </c>
      <c r="O10489">
        <v>1000</v>
      </c>
      <c r="P10489">
        <f t="shared" si="328"/>
        <v>1000</v>
      </c>
      <c r="Q10489">
        <f t="shared" si="329"/>
        <v>1000</v>
      </c>
    </row>
    <row r="10490" spans="1:17">
      <c r="A10490">
        <v>70</v>
      </c>
      <c r="B10490" t="s">
        <v>32</v>
      </c>
      <c r="C10490" t="s">
        <v>9</v>
      </c>
      <c r="D10490" t="s">
        <v>17</v>
      </c>
      <c r="E10490">
        <v>37</v>
      </c>
      <c r="F10490" t="s">
        <v>382</v>
      </c>
      <c r="G10490" t="s">
        <v>34</v>
      </c>
      <c r="H10490" t="s">
        <v>383</v>
      </c>
      <c r="I10490" t="s">
        <v>384</v>
      </c>
      <c r="J10490" t="s">
        <v>385</v>
      </c>
      <c r="K10490">
        <v>0.84242424199999999</v>
      </c>
      <c r="L10490">
        <v>4</v>
      </c>
      <c r="M10490">
        <v>2.97</v>
      </c>
      <c r="N10490" t="s">
        <v>8</v>
      </c>
      <c r="O10490">
        <v>1071</v>
      </c>
      <c r="P10490">
        <f t="shared" si="328"/>
        <v>1071</v>
      </c>
      <c r="Q10490">
        <f t="shared" si="329"/>
        <v>1071</v>
      </c>
    </row>
    <row r="10491" spans="1:17">
      <c r="A10491">
        <v>70</v>
      </c>
      <c r="B10491" t="s">
        <v>32</v>
      </c>
      <c r="C10491" t="s">
        <v>9</v>
      </c>
      <c r="D10491" t="s">
        <v>23</v>
      </c>
      <c r="E10491">
        <v>90</v>
      </c>
      <c r="F10491" t="s">
        <v>440</v>
      </c>
      <c r="H10491" t="s">
        <v>441</v>
      </c>
      <c r="I10491" t="s">
        <v>442</v>
      </c>
      <c r="J10491" t="s">
        <v>443</v>
      </c>
      <c r="K10491">
        <v>0.78378378400000004</v>
      </c>
      <c r="L10491">
        <v>6</v>
      </c>
      <c r="M10491">
        <v>2.69</v>
      </c>
      <c r="N10491" t="s">
        <v>4</v>
      </c>
      <c r="O10491">
        <v>1077</v>
      </c>
      <c r="P10491">
        <f t="shared" si="328"/>
        <v>1077</v>
      </c>
      <c r="Q10491">
        <f t="shared" si="329"/>
        <v>1077</v>
      </c>
    </row>
    <row r="10492" spans="1:17">
      <c r="A10492">
        <v>70</v>
      </c>
      <c r="B10492" t="s">
        <v>32</v>
      </c>
      <c r="C10492" t="s">
        <v>9</v>
      </c>
      <c r="D10492" t="s">
        <v>23</v>
      </c>
      <c r="E10492">
        <v>11</v>
      </c>
      <c r="F10492" t="s">
        <v>214</v>
      </c>
      <c r="H10492" t="s">
        <v>215</v>
      </c>
      <c r="I10492" t="s">
        <v>216</v>
      </c>
      <c r="J10492" t="s">
        <v>217</v>
      </c>
      <c r="K10492">
        <v>0.850393701</v>
      </c>
      <c r="L10492">
        <v>4</v>
      </c>
      <c r="M10492">
        <v>3.13</v>
      </c>
      <c r="N10492" t="s">
        <v>8</v>
      </c>
      <c r="O10492">
        <v>1080</v>
      </c>
      <c r="P10492">
        <f t="shared" si="328"/>
        <v>1080</v>
      </c>
      <c r="Q10492">
        <f t="shared" si="329"/>
        <v>1080</v>
      </c>
    </row>
    <row r="10493" spans="1:17">
      <c r="A10493">
        <v>70</v>
      </c>
      <c r="B10493" t="s">
        <v>32</v>
      </c>
      <c r="C10493" t="s">
        <v>9</v>
      </c>
      <c r="D10493" t="s">
        <v>23</v>
      </c>
      <c r="E10493">
        <v>128</v>
      </c>
      <c r="F10493" t="s">
        <v>40</v>
      </c>
      <c r="H10493" t="s">
        <v>41</v>
      </c>
      <c r="I10493" t="s">
        <v>42</v>
      </c>
      <c r="J10493" t="s">
        <v>43</v>
      </c>
      <c r="K10493">
        <v>0.81756756799999997</v>
      </c>
      <c r="L10493">
        <v>3</v>
      </c>
      <c r="M10493">
        <v>3.32</v>
      </c>
      <c r="N10493" t="s">
        <v>8</v>
      </c>
      <c r="O10493">
        <v>1213</v>
      </c>
      <c r="P10493">
        <f t="shared" si="328"/>
        <v>1213</v>
      </c>
      <c r="Q10493">
        <f t="shared" si="329"/>
        <v>1213</v>
      </c>
    </row>
    <row r="10494" spans="1:17">
      <c r="A10494">
        <v>70</v>
      </c>
      <c r="B10494" t="s">
        <v>32</v>
      </c>
      <c r="C10494" t="s">
        <v>9</v>
      </c>
      <c r="D10494" t="s">
        <v>17</v>
      </c>
      <c r="E10494">
        <v>132</v>
      </c>
      <c r="F10494" t="s">
        <v>128</v>
      </c>
      <c r="G10494" t="s">
        <v>19</v>
      </c>
      <c r="H10494" t="s">
        <v>129</v>
      </c>
      <c r="I10494" t="s">
        <v>130</v>
      </c>
      <c r="J10494" t="s">
        <v>131</v>
      </c>
      <c r="K10494">
        <v>0.79861111100000004</v>
      </c>
      <c r="L10494">
        <v>4</v>
      </c>
      <c r="M10494">
        <v>3.76</v>
      </c>
      <c r="N10494" t="s">
        <v>4</v>
      </c>
      <c r="O10494">
        <v>1323</v>
      </c>
      <c r="P10494">
        <f t="shared" si="328"/>
        <v>1323</v>
      </c>
      <c r="Q10494">
        <f t="shared" si="329"/>
        <v>1323</v>
      </c>
    </row>
    <row r="10495" spans="1:17">
      <c r="A10495">
        <v>70</v>
      </c>
      <c r="B10495" t="s">
        <v>32</v>
      </c>
      <c r="C10495" t="s">
        <v>9</v>
      </c>
      <c r="D10495" t="s">
        <v>17</v>
      </c>
      <c r="E10495">
        <v>69</v>
      </c>
      <c r="F10495" t="s">
        <v>336</v>
      </c>
      <c r="G10495" t="s">
        <v>34</v>
      </c>
      <c r="H10495" t="s">
        <v>337</v>
      </c>
      <c r="I10495" t="s">
        <v>338</v>
      </c>
      <c r="J10495" t="s">
        <v>339</v>
      </c>
      <c r="K10495">
        <v>0.58904109599999999</v>
      </c>
      <c r="L10495">
        <v>4</v>
      </c>
      <c r="M10495">
        <v>4.1900000000000004</v>
      </c>
      <c r="N10495" t="s">
        <v>4</v>
      </c>
      <c r="O10495">
        <v>1408</v>
      </c>
      <c r="P10495">
        <f t="shared" si="328"/>
        <v>1408</v>
      </c>
      <c r="Q10495">
        <f t="shared" si="329"/>
        <v>1408</v>
      </c>
    </row>
    <row r="10496" spans="1:17">
      <c r="A10496">
        <v>70</v>
      </c>
      <c r="B10496" t="s">
        <v>32</v>
      </c>
      <c r="C10496" t="s">
        <v>9</v>
      </c>
      <c r="D10496" t="s">
        <v>17</v>
      </c>
      <c r="E10496">
        <v>121</v>
      </c>
      <c r="F10496" t="s">
        <v>248</v>
      </c>
      <c r="G10496" t="s">
        <v>34</v>
      </c>
      <c r="H10496" t="s">
        <v>249</v>
      </c>
      <c r="I10496" t="s">
        <v>250</v>
      </c>
      <c r="J10496" t="s">
        <v>251</v>
      </c>
      <c r="K10496">
        <v>0.82978723399999998</v>
      </c>
      <c r="L10496">
        <v>5</v>
      </c>
      <c r="M10496">
        <v>3.56</v>
      </c>
      <c r="N10496" t="s">
        <v>8</v>
      </c>
      <c r="O10496">
        <v>1625</v>
      </c>
      <c r="P10496">
        <f t="shared" si="328"/>
        <v>1625</v>
      </c>
      <c r="Q10496">
        <f t="shared" si="329"/>
        <v>1625</v>
      </c>
    </row>
    <row r="10497" spans="1:17">
      <c r="A10497">
        <v>70</v>
      </c>
      <c r="B10497" t="s">
        <v>32</v>
      </c>
      <c r="C10497" t="s">
        <v>9</v>
      </c>
      <c r="D10497" t="s">
        <v>23</v>
      </c>
      <c r="E10497">
        <v>31</v>
      </c>
      <c r="F10497" t="s">
        <v>424</v>
      </c>
      <c r="H10497" t="s">
        <v>425</v>
      </c>
      <c r="I10497" t="s">
        <v>426</v>
      </c>
      <c r="J10497" t="s">
        <v>427</v>
      </c>
      <c r="K10497">
        <v>0.58503401399999999</v>
      </c>
      <c r="L10497">
        <v>5</v>
      </c>
      <c r="M10497">
        <v>3.57</v>
      </c>
      <c r="N10497" t="s">
        <v>4</v>
      </c>
      <c r="O10497">
        <v>1711</v>
      </c>
      <c r="P10497">
        <f t="shared" si="328"/>
        <v>1711</v>
      </c>
      <c r="Q10497" t="str">
        <f t="shared" si="329"/>
        <v/>
      </c>
    </row>
    <row r="10498" spans="1:17">
      <c r="A10498">
        <v>70</v>
      </c>
      <c r="B10498" t="s">
        <v>32</v>
      </c>
      <c r="C10498" t="s">
        <v>1</v>
      </c>
      <c r="D10498" t="s">
        <v>23</v>
      </c>
      <c r="E10498">
        <v>26</v>
      </c>
      <c r="F10498" t="s">
        <v>466</v>
      </c>
      <c r="H10498" t="s">
        <v>467</v>
      </c>
      <c r="I10498" t="s">
        <v>468</v>
      </c>
      <c r="J10498" t="s">
        <v>469</v>
      </c>
      <c r="K10498">
        <v>0.83448275900000002</v>
      </c>
      <c r="L10498">
        <v>7</v>
      </c>
      <c r="M10498">
        <v>2.4220000000000002</v>
      </c>
      <c r="N10498" t="s">
        <v>8</v>
      </c>
      <c r="O10498">
        <v>755</v>
      </c>
      <c r="P10498">
        <f t="shared" si="328"/>
        <v>755</v>
      </c>
      <c r="Q10498">
        <f t="shared" si="329"/>
        <v>755</v>
      </c>
    </row>
    <row r="10499" spans="1:17">
      <c r="A10499">
        <v>70</v>
      </c>
      <c r="B10499" t="s">
        <v>32</v>
      </c>
      <c r="C10499" t="s">
        <v>1</v>
      </c>
      <c r="D10499" t="s">
        <v>23</v>
      </c>
      <c r="E10499">
        <v>98</v>
      </c>
      <c r="F10499" t="s">
        <v>98</v>
      </c>
      <c r="H10499" t="s">
        <v>99</v>
      </c>
      <c r="I10499" t="s">
        <v>100</v>
      </c>
      <c r="J10499" t="s">
        <v>101</v>
      </c>
      <c r="K10499">
        <v>0.86734693900000004</v>
      </c>
      <c r="L10499">
        <v>4</v>
      </c>
      <c r="M10499">
        <v>2.81</v>
      </c>
      <c r="N10499" t="s">
        <v>4</v>
      </c>
      <c r="O10499">
        <v>926</v>
      </c>
      <c r="P10499">
        <f t="shared" ref="P10499:P10562" si="330">IF(O10499&gt;VLOOKUP($A10499,$S:$W,4,FALSE),IF(O10499&lt;VLOOKUP($A10499,$S:$W,5,FALSE),O10499,""),"")</f>
        <v>926</v>
      </c>
      <c r="Q10499">
        <f t="shared" ref="Q10499:Q10562" si="331">IF(O10499&gt;VLOOKUP($A10499,$S:$AA,8,FALSE),IF(O10499&lt;VLOOKUP($A10499,$S:$AA,9,FALSE),O10499,""),"")</f>
        <v>926</v>
      </c>
    </row>
    <row r="10500" spans="1:17">
      <c r="A10500">
        <v>70</v>
      </c>
      <c r="B10500" t="s">
        <v>32</v>
      </c>
      <c r="C10500" t="s">
        <v>1</v>
      </c>
      <c r="D10500" t="s">
        <v>17</v>
      </c>
      <c r="E10500">
        <v>64</v>
      </c>
      <c r="F10500" t="s">
        <v>328</v>
      </c>
      <c r="G10500" t="s">
        <v>34</v>
      </c>
      <c r="H10500" t="s">
        <v>329</v>
      </c>
      <c r="I10500" t="s">
        <v>330</v>
      </c>
      <c r="J10500" t="s">
        <v>331</v>
      </c>
      <c r="K10500">
        <v>0.803030303</v>
      </c>
      <c r="L10500">
        <v>5</v>
      </c>
      <c r="M10500">
        <v>2.78</v>
      </c>
      <c r="N10500" t="s">
        <v>4</v>
      </c>
      <c r="O10500">
        <v>945</v>
      </c>
      <c r="P10500">
        <f t="shared" si="330"/>
        <v>945</v>
      </c>
      <c r="Q10500">
        <f t="shared" si="331"/>
        <v>945</v>
      </c>
    </row>
    <row r="10501" spans="1:17">
      <c r="A10501">
        <v>70</v>
      </c>
      <c r="B10501" t="s">
        <v>32</v>
      </c>
      <c r="C10501" t="s">
        <v>1</v>
      </c>
      <c r="D10501" t="s">
        <v>17</v>
      </c>
      <c r="E10501">
        <v>118</v>
      </c>
      <c r="F10501" t="s">
        <v>70</v>
      </c>
      <c r="G10501" t="s">
        <v>34</v>
      </c>
      <c r="H10501" t="s">
        <v>71</v>
      </c>
      <c r="I10501" t="s">
        <v>72</v>
      </c>
      <c r="J10501" t="s">
        <v>73</v>
      </c>
      <c r="K10501">
        <v>0.84848484800000001</v>
      </c>
      <c r="L10501">
        <v>4</v>
      </c>
      <c r="M10501">
        <v>3.7509999999999999</v>
      </c>
      <c r="N10501" t="s">
        <v>4</v>
      </c>
      <c r="O10501">
        <v>952</v>
      </c>
      <c r="P10501">
        <f t="shared" si="330"/>
        <v>952</v>
      </c>
      <c r="Q10501">
        <f t="shared" si="331"/>
        <v>952</v>
      </c>
    </row>
    <row r="10502" spans="1:17">
      <c r="A10502">
        <v>70</v>
      </c>
      <c r="B10502" t="s">
        <v>32</v>
      </c>
      <c r="C10502" t="s">
        <v>1</v>
      </c>
      <c r="D10502" t="s">
        <v>23</v>
      </c>
      <c r="E10502">
        <v>101</v>
      </c>
      <c r="F10502" t="s">
        <v>258</v>
      </c>
      <c r="H10502" t="s">
        <v>259</v>
      </c>
      <c r="I10502" t="s">
        <v>260</v>
      </c>
      <c r="J10502" t="s">
        <v>261</v>
      </c>
      <c r="K10502">
        <v>0.61224489800000004</v>
      </c>
      <c r="L10502">
        <v>5</v>
      </c>
      <c r="M10502">
        <v>2.5299999999999998</v>
      </c>
      <c r="N10502" t="s">
        <v>4</v>
      </c>
      <c r="O10502">
        <v>984</v>
      </c>
      <c r="P10502">
        <f t="shared" si="330"/>
        <v>984</v>
      </c>
      <c r="Q10502">
        <f t="shared" si="331"/>
        <v>984</v>
      </c>
    </row>
    <row r="10503" spans="1:17">
      <c r="A10503">
        <v>70</v>
      </c>
      <c r="B10503" t="s">
        <v>32</v>
      </c>
      <c r="C10503" t="s">
        <v>1</v>
      </c>
      <c r="D10503" t="s">
        <v>17</v>
      </c>
      <c r="E10503">
        <v>15</v>
      </c>
      <c r="F10503" t="s">
        <v>352</v>
      </c>
      <c r="G10503" t="s">
        <v>19</v>
      </c>
      <c r="H10503" t="s">
        <v>353</v>
      </c>
      <c r="I10503" t="s">
        <v>354</v>
      </c>
      <c r="J10503" t="s">
        <v>355</v>
      </c>
      <c r="K10503">
        <v>0.79</v>
      </c>
      <c r="L10503">
        <v>5</v>
      </c>
      <c r="M10503">
        <v>4.0490000000000004</v>
      </c>
      <c r="N10503" t="s">
        <v>8</v>
      </c>
      <c r="O10503">
        <v>1147</v>
      </c>
      <c r="P10503">
        <f t="shared" si="330"/>
        <v>1147</v>
      </c>
      <c r="Q10503">
        <f t="shared" si="331"/>
        <v>1147</v>
      </c>
    </row>
    <row r="10504" spans="1:17">
      <c r="A10504">
        <v>70</v>
      </c>
      <c r="B10504" t="s">
        <v>32</v>
      </c>
      <c r="C10504" t="s">
        <v>1</v>
      </c>
      <c r="D10504" t="s">
        <v>23</v>
      </c>
      <c r="E10504">
        <v>25</v>
      </c>
      <c r="F10504" t="s">
        <v>390</v>
      </c>
      <c r="H10504" t="s">
        <v>391</v>
      </c>
      <c r="I10504" t="s">
        <v>392</v>
      </c>
      <c r="J10504" t="s">
        <v>393</v>
      </c>
      <c r="K10504">
        <v>0.81212121199999998</v>
      </c>
      <c r="L10504">
        <v>3</v>
      </c>
      <c r="M10504">
        <v>3.282</v>
      </c>
      <c r="N10504" t="s">
        <v>4</v>
      </c>
      <c r="O10504">
        <v>1172</v>
      </c>
      <c r="P10504">
        <f t="shared" si="330"/>
        <v>1172</v>
      </c>
      <c r="Q10504">
        <f t="shared" si="331"/>
        <v>1172</v>
      </c>
    </row>
    <row r="10505" spans="1:17">
      <c r="A10505">
        <v>70</v>
      </c>
      <c r="B10505" t="s">
        <v>32</v>
      </c>
      <c r="C10505" t="s">
        <v>1</v>
      </c>
      <c r="D10505" t="s">
        <v>23</v>
      </c>
      <c r="E10505">
        <v>61</v>
      </c>
      <c r="F10505" t="s">
        <v>324</v>
      </c>
      <c r="H10505" t="s">
        <v>325</v>
      </c>
      <c r="I10505" t="s">
        <v>326</v>
      </c>
      <c r="J10505" t="s">
        <v>327</v>
      </c>
      <c r="K10505">
        <v>0.76969697000000004</v>
      </c>
      <c r="L10505">
        <v>4</v>
      </c>
      <c r="M10505">
        <v>3.4060000000000001</v>
      </c>
      <c r="N10505" t="s">
        <v>4</v>
      </c>
      <c r="O10505">
        <v>1194</v>
      </c>
      <c r="P10505">
        <f t="shared" si="330"/>
        <v>1194</v>
      </c>
      <c r="Q10505">
        <f t="shared" si="331"/>
        <v>1194</v>
      </c>
    </row>
    <row r="10506" spans="1:17">
      <c r="A10506">
        <v>70</v>
      </c>
      <c r="B10506" t="s">
        <v>32</v>
      </c>
      <c r="C10506" t="s">
        <v>1</v>
      </c>
      <c r="D10506" t="s">
        <v>17</v>
      </c>
      <c r="E10506">
        <v>8</v>
      </c>
      <c r="F10506" t="s">
        <v>412</v>
      </c>
      <c r="G10506" t="s">
        <v>34</v>
      </c>
      <c r="H10506" t="s">
        <v>413</v>
      </c>
      <c r="I10506" t="s">
        <v>414</v>
      </c>
      <c r="J10506" t="s">
        <v>415</v>
      </c>
      <c r="K10506">
        <v>0.72</v>
      </c>
      <c r="L10506">
        <v>5</v>
      </c>
      <c r="M10506">
        <v>2.54</v>
      </c>
      <c r="N10506" t="s">
        <v>4</v>
      </c>
      <c r="O10506">
        <v>1201</v>
      </c>
      <c r="P10506">
        <f t="shared" si="330"/>
        <v>1201</v>
      </c>
      <c r="Q10506">
        <f t="shared" si="331"/>
        <v>1201</v>
      </c>
    </row>
    <row r="10507" spans="1:17">
      <c r="A10507">
        <v>70</v>
      </c>
      <c r="B10507" t="s">
        <v>32</v>
      </c>
      <c r="C10507" t="s">
        <v>1</v>
      </c>
      <c r="D10507" t="s">
        <v>23</v>
      </c>
      <c r="E10507">
        <v>74</v>
      </c>
      <c r="F10507" t="s">
        <v>378</v>
      </c>
      <c r="H10507" t="s">
        <v>379</v>
      </c>
      <c r="I10507" t="s">
        <v>380</v>
      </c>
      <c r="J10507" t="s">
        <v>381</v>
      </c>
      <c r="K10507">
        <v>0.65034965</v>
      </c>
      <c r="L10507">
        <v>4</v>
      </c>
      <c r="M10507">
        <v>3.3969999999999998</v>
      </c>
      <c r="N10507" t="s">
        <v>4</v>
      </c>
      <c r="O10507">
        <v>1489</v>
      </c>
      <c r="P10507">
        <f t="shared" si="330"/>
        <v>1489</v>
      </c>
      <c r="Q10507">
        <f t="shared" si="331"/>
        <v>1489</v>
      </c>
    </row>
    <row r="10508" spans="1:17">
      <c r="A10508">
        <v>70</v>
      </c>
      <c r="B10508" t="s">
        <v>32</v>
      </c>
      <c r="C10508" t="s">
        <v>1</v>
      </c>
      <c r="D10508" t="s">
        <v>23</v>
      </c>
      <c r="E10508">
        <v>89</v>
      </c>
      <c r="F10508" t="s">
        <v>404</v>
      </c>
      <c r="H10508" t="s">
        <v>405</v>
      </c>
      <c r="I10508" t="s">
        <v>406</v>
      </c>
      <c r="J10508" t="s">
        <v>407</v>
      </c>
      <c r="K10508">
        <v>0.68918918900000004</v>
      </c>
      <c r="L10508">
        <v>5</v>
      </c>
      <c r="M10508">
        <v>2.75</v>
      </c>
      <c r="N10508" t="s">
        <v>4</v>
      </c>
      <c r="O10508">
        <v>1496</v>
      </c>
      <c r="P10508">
        <f t="shared" si="330"/>
        <v>1496</v>
      </c>
      <c r="Q10508">
        <f t="shared" si="331"/>
        <v>1496</v>
      </c>
    </row>
    <row r="10509" spans="1:17">
      <c r="A10509">
        <v>70</v>
      </c>
      <c r="B10509" t="s">
        <v>32</v>
      </c>
      <c r="C10509" t="s">
        <v>1</v>
      </c>
      <c r="D10509" t="s">
        <v>17</v>
      </c>
      <c r="E10509">
        <v>36</v>
      </c>
      <c r="F10509" t="s">
        <v>244</v>
      </c>
      <c r="G10509" t="s">
        <v>34</v>
      </c>
      <c r="H10509" t="s">
        <v>245</v>
      </c>
      <c r="I10509" t="s">
        <v>246</v>
      </c>
      <c r="J10509" t="s">
        <v>247</v>
      </c>
      <c r="K10509">
        <v>0.65760869600000005</v>
      </c>
      <c r="L10509">
        <v>5</v>
      </c>
      <c r="M10509">
        <v>2.79</v>
      </c>
      <c r="N10509" t="s">
        <v>4</v>
      </c>
      <c r="O10509">
        <v>1688</v>
      </c>
      <c r="P10509">
        <f t="shared" si="330"/>
        <v>1688</v>
      </c>
      <c r="Q10509" t="str">
        <f t="shared" si="331"/>
        <v/>
      </c>
    </row>
    <row r="10510" spans="1:17">
      <c r="A10510">
        <v>70</v>
      </c>
      <c r="B10510" t="s">
        <v>32</v>
      </c>
      <c r="C10510" t="s">
        <v>1</v>
      </c>
      <c r="D10510" t="s">
        <v>23</v>
      </c>
      <c r="E10510">
        <v>117</v>
      </c>
      <c r="F10510" t="s">
        <v>136</v>
      </c>
      <c r="H10510" t="s">
        <v>137</v>
      </c>
      <c r="I10510" t="s">
        <v>138</v>
      </c>
      <c r="J10510" t="s">
        <v>139</v>
      </c>
      <c r="K10510">
        <v>0.5</v>
      </c>
      <c r="L10510">
        <v>5</v>
      </c>
      <c r="M10510">
        <v>2.4580000000000002</v>
      </c>
      <c r="N10510" t="s">
        <v>4</v>
      </c>
      <c r="O10510">
        <v>1728</v>
      </c>
      <c r="P10510">
        <f t="shared" si="330"/>
        <v>1728</v>
      </c>
      <c r="Q10510" t="str">
        <f t="shared" si="331"/>
        <v/>
      </c>
    </row>
    <row r="10511" spans="1:17">
      <c r="A10511">
        <v>70</v>
      </c>
      <c r="B10511" t="s">
        <v>32</v>
      </c>
      <c r="C10511" t="s">
        <v>1</v>
      </c>
      <c r="D10511" t="s">
        <v>17</v>
      </c>
      <c r="E10511">
        <v>107</v>
      </c>
      <c r="F10511" t="s">
        <v>120</v>
      </c>
      <c r="G10511" t="s">
        <v>34</v>
      </c>
      <c r="H10511" t="s">
        <v>121</v>
      </c>
      <c r="I10511" t="s">
        <v>122</v>
      </c>
      <c r="J10511" t="s">
        <v>123</v>
      </c>
      <c r="K10511">
        <v>0.60406091399999995</v>
      </c>
      <c r="L10511">
        <v>3</v>
      </c>
      <c r="M10511">
        <v>2.89</v>
      </c>
      <c r="N10511" t="s">
        <v>4</v>
      </c>
      <c r="O10511">
        <v>1944</v>
      </c>
      <c r="P10511">
        <f t="shared" si="330"/>
        <v>1944</v>
      </c>
      <c r="Q10511" t="str">
        <f t="shared" si="331"/>
        <v/>
      </c>
    </row>
    <row r="10512" spans="1:17">
      <c r="A10512">
        <v>70</v>
      </c>
      <c r="B10512" t="s">
        <v>32</v>
      </c>
      <c r="C10512" t="s">
        <v>1</v>
      </c>
      <c r="D10512" t="s">
        <v>17</v>
      </c>
      <c r="E10512">
        <v>65</v>
      </c>
      <c r="F10512" t="s">
        <v>474</v>
      </c>
      <c r="G10512" t="s">
        <v>19</v>
      </c>
      <c r="H10512" t="s">
        <v>475</v>
      </c>
      <c r="I10512" t="s">
        <v>476</v>
      </c>
      <c r="J10512" t="s">
        <v>477</v>
      </c>
      <c r="K10512">
        <v>0.95833333300000001</v>
      </c>
      <c r="L10512">
        <v>6</v>
      </c>
      <c r="M10512">
        <v>3.66</v>
      </c>
      <c r="N10512" t="s">
        <v>4</v>
      </c>
      <c r="O10512">
        <v>1966</v>
      </c>
      <c r="P10512">
        <f t="shared" si="330"/>
        <v>1966</v>
      </c>
      <c r="Q10512" t="str">
        <f t="shared" si="331"/>
        <v/>
      </c>
    </row>
    <row r="10513" spans="1:17">
      <c r="A10513">
        <v>70</v>
      </c>
      <c r="B10513" t="s">
        <v>32</v>
      </c>
      <c r="C10513" t="s">
        <v>1</v>
      </c>
      <c r="D10513" t="s">
        <v>17</v>
      </c>
      <c r="E10513">
        <v>105</v>
      </c>
      <c r="F10513" t="s">
        <v>116</v>
      </c>
      <c r="G10513" t="s">
        <v>34</v>
      </c>
      <c r="H10513" t="s">
        <v>117</v>
      </c>
      <c r="I10513" t="s">
        <v>118</v>
      </c>
      <c r="J10513" t="s">
        <v>119</v>
      </c>
      <c r="K10513">
        <v>0.84</v>
      </c>
      <c r="L10513">
        <v>5</v>
      </c>
      <c r="M10513">
        <v>3.19</v>
      </c>
      <c r="N10513" t="s">
        <v>4</v>
      </c>
      <c r="O10513">
        <v>2379</v>
      </c>
      <c r="P10513" t="str">
        <f t="shared" si="330"/>
        <v/>
      </c>
      <c r="Q10513" t="str">
        <f t="shared" si="331"/>
        <v/>
      </c>
    </row>
    <row r="10514" spans="1:17">
      <c r="A10514">
        <v>70</v>
      </c>
      <c r="B10514" t="s">
        <v>44</v>
      </c>
      <c r="C10514" t="s">
        <v>9</v>
      </c>
      <c r="D10514" t="s">
        <v>17</v>
      </c>
      <c r="E10514">
        <v>86</v>
      </c>
      <c r="F10514" t="s">
        <v>340</v>
      </c>
      <c r="G10514" t="s">
        <v>34</v>
      </c>
      <c r="H10514" t="s">
        <v>341</v>
      </c>
      <c r="I10514" t="s">
        <v>342</v>
      </c>
      <c r="J10514" t="s">
        <v>343</v>
      </c>
      <c r="K10514">
        <v>0.68243243200000003</v>
      </c>
      <c r="L10514">
        <v>4</v>
      </c>
      <c r="M10514">
        <v>3.6619999999999999</v>
      </c>
      <c r="N10514" t="s">
        <v>8</v>
      </c>
      <c r="O10514">
        <v>775</v>
      </c>
      <c r="P10514">
        <f t="shared" si="330"/>
        <v>775</v>
      </c>
      <c r="Q10514">
        <f t="shared" si="331"/>
        <v>775</v>
      </c>
    </row>
    <row r="10515" spans="1:17">
      <c r="A10515">
        <v>70</v>
      </c>
      <c r="B10515" t="s">
        <v>44</v>
      </c>
      <c r="C10515" t="s">
        <v>9</v>
      </c>
      <c r="D10515" t="s">
        <v>17</v>
      </c>
      <c r="E10515">
        <v>106</v>
      </c>
      <c r="F10515" t="s">
        <v>220</v>
      </c>
      <c r="G10515" t="s">
        <v>34</v>
      </c>
      <c r="H10515" t="s">
        <v>221</v>
      </c>
      <c r="I10515" t="s">
        <v>222</v>
      </c>
      <c r="J10515" t="s">
        <v>223</v>
      </c>
      <c r="K10515">
        <v>0.92929292900000005</v>
      </c>
      <c r="L10515">
        <v>4</v>
      </c>
      <c r="M10515">
        <v>2.431</v>
      </c>
      <c r="N10515" t="s">
        <v>8</v>
      </c>
      <c r="O10515">
        <v>829</v>
      </c>
      <c r="P10515">
        <f t="shared" si="330"/>
        <v>829</v>
      </c>
      <c r="Q10515">
        <f t="shared" si="331"/>
        <v>829</v>
      </c>
    </row>
    <row r="10516" spans="1:17">
      <c r="A10516">
        <v>70</v>
      </c>
      <c r="B10516" t="s">
        <v>44</v>
      </c>
      <c r="C10516" t="s">
        <v>9</v>
      </c>
      <c r="D10516" t="s">
        <v>23</v>
      </c>
      <c r="E10516">
        <v>53</v>
      </c>
      <c r="F10516" t="s">
        <v>304</v>
      </c>
      <c r="H10516" t="s">
        <v>305</v>
      </c>
      <c r="I10516" t="s">
        <v>306</v>
      </c>
      <c r="J10516" t="s">
        <v>307</v>
      </c>
      <c r="K10516">
        <v>0.48201438800000002</v>
      </c>
      <c r="L10516">
        <v>4</v>
      </c>
      <c r="M10516">
        <v>2.8</v>
      </c>
      <c r="N10516" t="s">
        <v>8</v>
      </c>
      <c r="O10516">
        <v>845</v>
      </c>
      <c r="P10516">
        <f t="shared" si="330"/>
        <v>845</v>
      </c>
      <c r="Q10516">
        <f t="shared" si="331"/>
        <v>845</v>
      </c>
    </row>
    <row r="10517" spans="1:17">
      <c r="A10517">
        <v>70</v>
      </c>
      <c r="B10517" t="s">
        <v>44</v>
      </c>
      <c r="C10517" t="s">
        <v>9</v>
      </c>
      <c r="D10517" t="s">
        <v>17</v>
      </c>
      <c r="E10517">
        <v>122</v>
      </c>
      <c r="F10517" t="s">
        <v>236</v>
      </c>
      <c r="G10517" t="s">
        <v>34</v>
      </c>
      <c r="H10517" t="s">
        <v>237</v>
      </c>
      <c r="I10517" t="s">
        <v>238</v>
      </c>
      <c r="J10517" t="s">
        <v>239</v>
      </c>
      <c r="K10517">
        <v>0.73737373699999997</v>
      </c>
      <c r="L10517">
        <v>6</v>
      </c>
      <c r="M10517">
        <v>2.61</v>
      </c>
      <c r="N10517" t="s">
        <v>8</v>
      </c>
      <c r="O10517">
        <v>886</v>
      </c>
      <c r="P10517">
        <f t="shared" si="330"/>
        <v>886</v>
      </c>
      <c r="Q10517">
        <f t="shared" si="331"/>
        <v>886</v>
      </c>
    </row>
    <row r="10518" spans="1:17">
      <c r="A10518">
        <v>70</v>
      </c>
      <c r="B10518" t="s">
        <v>44</v>
      </c>
      <c r="C10518" t="s">
        <v>9</v>
      </c>
      <c r="D10518" t="s">
        <v>17</v>
      </c>
      <c r="E10518">
        <v>9</v>
      </c>
      <c r="F10518" t="s">
        <v>188</v>
      </c>
      <c r="G10518" t="s">
        <v>34</v>
      </c>
      <c r="H10518" t="s">
        <v>189</v>
      </c>
      <c r="I10518" t="s">
        <v>190</v>
      </c>
      <c r="J10518" t="s">
        <v>191</v>
      </c>
      <c r="K10518">
        <v>0.38513513500000002</v>
      </c>
      <c r="L10518">
        <v>3</v>
      </c>
      <c r="M10518">
        <v>2.83</v>
      </c>
      <c r="N10518" t="s">
        <v>8</v>
      </c>
      <c r="O10518">
        <v>1045</v>
      </c>
      <c r="P10518">
        <f t="shared" si="330"/>
        <v>1045</v>
      </c>
      <c r="Q10518">
        <f t="shared" si="331"/>
        <v>1045</v>
      </c>
    </row>
    <row r="10519" spans="1:17">
      <c r="A10519">
        <v>70</v>
      </c>
      <c r="B10519" t="s">
        <v>44</v>
      </c>
      <c r="C10519" t="s">
        <v>9</v>
      </c>
      <c r="D10519" t="s">
        <v>17</v>
      </c>
      <c r="E10519">
        <v>125</v>
      </c>
      <c r="F10519" t="s">
        <v>48</v>
      </c>
      <c r="G10519" t="s">
        <v>19</v>
      </c>
      <c r="H10519" t="s">
        <v>49</v>
      </c>
      <c r="I10519" t="s">
        <v>50</v>
      </c>
      <c r="J10519" t="s">
        <v>51</v>
      </c>
      <c r="K10519">
        <v>0.95138999999999996</v>
      </c>
      <c r="L10519">
        <v>5</v>
      </c>
      <c r="M10519">
        <v>3.38</v>
      </c>
      <c r="N10519" t="s">
        <v>8</v>
      </c>
      <c r="O10519">
        <v>1123</v>
      </c>
      <c r="P10519">
        <f t="shared" si="330"/>
        <v>1123</v>
      </c>
      <c r="Q10519">
        <f t="shared" si="331"/>
        <v>1123</v>
      </c>
    </row>
    <row r="10520" spans="1:17">
      <c r="A10520">
        <v>70</v>
      </c>
      <c r="B10520" t="s">
        <v>44</v>
      </c>
      <c r="C10520" t="s">
        <v>9</v>
      </c>
      <c r="D10520" t="s">
        <v>17</v>
      </c>
      <c r="E10520">
        <v>49</v>
      </c>
      <c r="F10520" t="s">
        <v>286</v>
      </c>
      <c r="G10520" t="s">
        <v>34</v>
      </c>
      <c r="H10520" t="s">
        <v>287</v>
      </c>
      <c r="I10520" t="s">
        <v>288</v>
      </c>
      <c r="J10520" t="s">
        <v>289</v>
      </c>
      <c r="K10520">
        <v>0.88888888899999996</v>
      </c>
      <c r="L10520">
        <v>5</v>
      </c>
      <c r="M10520">
        <v>1.91</v>
      </c>
      <c r="N10520" t="s">
        <v>8</v>
      </c>
      <c r="O10520">
        <v>1124</v>
      </c>
      <c r="P10520">
        <f t="shared" si="330"/>
        <v>1124</v>
      </c>
      <c r="Q10520">
        <f t="shared" si="331"/>
        <v>1124</v>
      </c>
    </row>
    <row r="10521" spans="1:17">
      <c r="A10521">
        <v>70</v>
      </c>
      <c r="B10521" t="s">
        <v>44</v>
      </c>
      <c r="C10521" t="s">
        <v>9</v>
      </c>
      <c r="D10521" t="s">
        <v>23</v>
      </c>
      <c r="E10521">
        <v>45</v>
      </c>
      <c r="F10521" t="s">
        <v>174</v>
      </c>
      <c r="H10521" t="s">
        <v>175</v>
      </c>
      <c r="I10521" t="s">
        <v>176</v>
      </c>
      <c r="J10521" t="s">
        <v>177</v>
      </c>
      <c r="K10521">
        <v>0.69021739100000001</v>
      </c>
      <c r="L10521">
        <v>4</v>
      </c>
      <c r="M10521">
        <v>3.29</v>
      </c>
      <c r="N10521" t="s">
        <v>8</v>
      </c>
      <c r="O10521">
        <v>1138</v>
      </c>
      <c r="P10521">
        <f t="shared" si="330"/>
        <v>1138</v>
      </c>
      <c r="Q10521">
        <f t="shared" si="331"/>
        <v>1138</v>
      </c>
    </row>
    <row r="10522" spans="1:17">
      <c r="A10522">
        <v>70</v>
      </c>
      <c r="B10522" t="s">
        <v>44</v>
      </c>
      <c r="C10522" t="s">
        <v>9</v>
      </c>
      <c r="D10522" t="s">
        <v>23</v>
      </c>
      <c r="E10522">
        <v>43</v>
      </c>
      <c r="F10522" t="s">
        <v>210</v>
      </c>
      <c r="H10522" t="s">
        <v>211</v>
      </c>
      <c r="I10522" t="s">
        <v>212</v>
      </c>
      <c r="J10522" t="s">
        <v>213</v>
      </c>
      <c r="K10522">
        <v>0.90647482000000001</v>
      </c>
      <c r="L10522">
        <v>6</v>
      </c>
      <c r="M10522">
        <v>3.05</v>
      </c>
      <c r="N10522" t="s">
        <v>8</v>
      </c>
      <c r="O10522">
        <v>1199</v>
      </c>
      <c r="P10522">
        <f t="shared" si="330"/>
        <v>1199</v>
      </c>
      <c r="Q10522">
        <f t="shared" si="331"/>
        <v>1199</v>
      </c>
    </row>
    <row r="10523" spans="1:17">
      <c r="A10523">
        <v>70</v>
      </c>
      <c r="B10523" t="s">
        <v>44</v>
      </c>
      <c r="C10523" t="s">
        <v>9</v>
      </c>
      <c r="D10523" t="s">
        <v>23</v>
      </c>
      <c r="E10523">
        <v>22</v>
      </c>
      <c r="F10523" t="s">
        <v>54</v>
      </c>
      <c r="H10523" t="s">
        <v>55</v>
      </c>
      <c r="I10523" t="s">
        <v>56</v>
      </c>
      <c r="J10523" t="s">
        <v>57</v>
      </c>
      <c r="K10523">
        <v>0.82191780800000003</v>
      </c>
      <c r="L10523">
        <v>4</v>
      </c>
      <c r="M10523">
        <v>2.95</v>
      </c>
      <c r="N10523" t="s">
        <v>8</v>
      </c>
      <c r="O10523">
        <v>1260</v>
      </c>
      <c r="P10523">
        <f t="shared" si="330"/>
        <v>1260</v>
      </c>
      <c r="Q10523">
        <f t="shared" si="331"/>
        <v>1260</v>
      </c>
    </row>
    <row r="10524" spans="1:17">
      <c r="A10524">
        <v>70</v>
      </c>
      <c r="B10524" t="s">
        <v>44</v>
      </c>
      <c r="C10524" t="s">
        <v>9</v>
      </c>
      <c r="D10524" t="s">
        <v>23</v>
      </c>
      <c r="E10524">
        <v>59</v>
      </c>
      <c r="F10524" t="s">
        <v>206</v>
      </c>
      <c r="H10524" t="s">
        <v>207</v>
      </c>
      <c r="I10524" t="s">
        <v>208</v>
      </c>
      <c r="J10524" t="s">
        <v>209</v>
      </c>
      <c r="K10524">
        <v>0.68243243200000003</v>
      </c>
      <c r="L10524">
        <v>5</v>
      </c>
      <c r="M10524">
        <v>3.06</v>
      </c>
      <c r="N10524" t="s">
        <v>8</v>
      </c>
      <c r="O10524">
        <v>1274</v>
      </c>
      <c r="P10524">
        <f t="shared" si="330"/>
        <v>1274</v>
      </c>
      <c r="Q10524">
        <f t="shared" si="331"/>
        <v>1274</v>
      </c>
    </row>
    <row r="10525" spans="1:17">
      <c r="A10525">
        <v>70</v>
      </c>
      <c r="B10525" t="s">
        <v>44</v>
      </c>
      <c r="C10525" t="s">
        <v>9</v>
      </c>
      <c r="D10525" t="s">
        <v>17</v>
      </c>
      <c r="E10525">
        <v>95</v>
      </c>
      <c r="F10525" t="s">
        <v>386</v>
      </c>
      <c r="G10525" t="s">
        <v>34</v>
      </c>
      <c r="H10525" t="s">
        <v>387</v>
      </c>
      <c r="I10525" t="s">
        <v>388</v>
      </c>
      <c r="J10525" t="s">
        <v>389</v>
      </c>
      <c r="K10525">
        <v>0.93023255800000004</v>
      </c>
      <c r="L10525">
        <v>4</v>
      </c>
      <c r="M10525">
        <v>3.476</v>
      </c>
      <c r="N10525" t="s">
        <v>8</v>
      </c>
      <c r="O10525">
        <v>1276</v>
      </c>
      <c r="P10525">
        <f t="shared" si="330"/>
        <v>1276</v>
      </c>
      <c r="Q10525">
        <f t="shared" si="331"/>
        <v>1276</v>
      </c>
    </row>
    <row r="10526" spans="1:17">
      <c r="A10526">
        <v>70</v>
      </c>
      <c r="B10526" t="s">
        <v>44</v>
      </c>
      <c r="C10526" t="s">
        <v>9</v>
      </c>
      <c r="D10526" t="s">
        <v>23</v>
      </c>
      <c r="E10526">
        <v>23</v>
      </c>
      <c r="F10526" t="s">
        <v>270</v>
      </c>
      <c r="H10526" t="s">
        <v>271</v>
      </c>
      <c r="I10526" t="s">
        <v>272</v>
      </c>
      <c r="J10526" t="s">
        <v>273</v>
      </c>
      <c r="K10526">
        <v>0.79729729699999996</v>
      </c>
      <c r="L10526">
        <v>4</v>
      </c>
      <c r="M10526">
        <v>3.2</v>
      </c>
      <c r="N10526" t="s">
        <v>8</v>
      </c>
      <c r="O10526">
        <v>1412</v>
      </c>
      <c r="P10526">
        <f t="shared" si="330"/>
        <v>1412</v>
      </c>
      <c r="Q10526">
        <f t="shared" si="331"/>
        <v>1412</v>
      </c>
    </row>
    <row r="10527" spans="1:17">
      <c r="A10527">
        <v>70</v>
      </c>
      <c r="B10527" t="s">
        <v>44</v>
      </c>
      <c r="C10527" t="s">
        <v>9</v>
      </c>
      <c r="D10527" t="s">
        <v>23</v>
      </c>
      <c r="E10527">
        <v>116</v>
      </c>
      <c r="F10527" t="s">
        <v>254</v>
      </c>
      <c r="H10527" t="s">
        <v>255</v>
      </c>
      <c r="I10527" t="s">
        <v>256</v>
      </c>
      <c r="J10527" t="s">
        <v>257</v>
      </c>
      <c r="K10527">
        <v>0.765151515</v>
      </c>
      <c r="L10527">
        <v>6</v>
      </c>
      <c r="M10527">
        <v>3.08</v>
      </c>
      <c r="N10527" t="s">
        <v>8</v>
      </c>
      <c r="O10527">
        <v>1467</v>
      </c>
      <c r="P10527">
        <f t="shared" si="330"/>
        <v>1467</v>
      </c>
      <c r="Q10527">
        <f t="shared" si="331"/>
        <v>1467</v>
      </c>
    </row>
    <row r="10528" spans="1:17">
      <c r="A10528">
        <v>70</v>
      </c>
      <c r="B10528" t="s">
        <v>44</v>
      </c>
      <c r="C10528" t="s">
        <v>9</v>
      </c>
      <c r="D10528" t="s">
        <v>23</v>
      </c>
      <c r="E10528">
        <v>124</v>
      </c>
      <c r="F10528" t="s">
        <v>202</v>
      </c>
      <c r="H10528" t="s">
        <v>203</v>
      </c>
      <c r="I10528" t="s">
        <v>204</v>
      </c>
      <c r="J10528" t="s">
        <v>205</v>
      </c>
      <c r="K10528">
        <v>0.5</v>
      </c>
      <c r="L10528">
        <v>5</v>
      </c>
      <c r="M10528">
        <v>2.83</v>
      </c>
      <c r="N10528" t="s">
        <v>8</v>
      </c>
      <c r="O10528">
        <v>1629</v>
      </c>
      <c r="P10528">
        <f t="shared" si="330"/>
        <v>1629</v>
      </c>
      <c r="Q10528">
        <f t="shared" si="331"/>
        <v>1629</v>
      </c>
    </row>
    <row r="10529" spans="1:17">
      <c r="A10529">
        <v>70</v>
      </c>
      <c r="B10529" t="s">
        <v>44</v>
      </c>
      <c r="C10529" t="s">
        <v>9</v>
      </c>
      <c r="D10529" t="s">
        <v>17</v>
      </c>
      <c r="E10529">
        <v>144</v>
      </c>
      <c r="F10529" t="s">
        <v>60</v>
      </c>
      <c r="G10529" t="s">
        <v>34</v>
      </c>
      <c r="H10529" t="s">
        <v>61</v>
      </c>
      <c r="I10529" t="s">
        <v>62</v>
      </c>
      <c r="J10529" t="s">
        <v>63</v>
      </c>
      <c r="K10529">
        <v>0.61486486500000004</v>
      </c>
      <c r="L10529">
        <v>6</v>
      </c>
      <c r="M10529">
        <v>3</v>
      </c>
      <c r="N10529" t="s">
        <v>8</v>
      </c>
      <c r="O10529">
        <v>1651</v>
      </c>
      <c r="P10529">
        <f t="shared" si="330"/>
        <v>1651</v>
      </c>
      <c r="Q10529" t="str">
        <f t="shared" si="331"/>
        <v/>
      </c>
    </row>
    <row r="10530" spans="1:17">
      <c r="A10530">
        <v>70</v>
      </c>
      <c r="B10530" t="s">
        <v>44</v>
      </c>
      <c r="C10530" t="s">
        <v>1</v>
      </c>
      <c r="D10530" t="s">
        <v>17</v>
      </c>
      <c r="E10530">
        <v>27</v>
      </c>
      <c r="F10530" t="s">
        <v>262</v>
      </c>
      <c r="G10530" t="s">
        <v>34</v>
      </c>
      <c r="H10530" t="s">
        <v>263</v>
      </c>
      <c r="I10530" t="s">
        <v>264</v>
      </c>
      <c r="J10530" t="s">
        <v>265</v>
      </c>
      <c r="K10530">
        <v>0.74545454499999997</v>
      </c>
      <c r="L10530">
        <v>5</v>
      </c>
      <c r="M10530">
        <v>3.5939999999999999</v>
      </c>
      <c r="N10530" t="s">
        <v>8</v>
      </c>
      <c r="O10530">
        <v>595</v>
      </c>
      <c r="P10530">
        <f t="shared" si="330"/>
        <v>595</v>
      </c>
      <c r="Q10530">
        <f t="shared" si="331"/>
        <v>595</v>
      </c>
    </row>
    <row r="10531" spans="1:17">
      <c r="A10531">
        <v>70</v>
      </c>
      <c r="B10531" t="s">
        <v>44</v>
      </c>
      <c r="C10531" t="s">
        <v>1</v>
      </c>
      <c r="D10531" t="s">
        <v>17</v>
      </c>
      <c r="E10531">
        <v>83</v>
      </c>
      <c r="F10531" t="s">
        <v>33</v>
      </c>
      <c r="G10531" t="s">
        <v>34</v>
      </c>
      <c r="H10531" t="s">
        <v>35</v>
      </c>
      <c r="I10531" t="s">
        <v>36</v>
      </c>
      <c r="J10531" t="s">
        <v>37</v>
      </c>
      <c r="K10531">
        <v>0.84242424199999999</v>
      </c>
      <c r="L10531">
        <v>3</v>
      </c>
      <c r="M10531">
        <v>2.5099999999999998</v>
      </c>
      <c r="N10531" t="s">
        <v>8</v>
      </c>
      <c r="O10531">
        <v>750</v>
      </c>
      <c r="P10531">
        <f t="shared" si="330"/>
        <v>750</v>
      </c>
      <c r="Q10531">
        <f t="shared" si="331"/>
        <v>750</v>
      </c>
    </row>
    <row r="10532" spans="1:17">
      <c r="A10532">
        <v>70</v>
      </c>
      <c r="B10532" t="s">
        <v>44</v>
      </c>
      <c r="C10532" t="s">
        <v>1</v>
      </c>
      <c r="D10532" t="s">
        <v>17</v>
      </c>
      <c r="E10532">
        <v>100</v>
      </c>
      <c r="F10532" t="s">
        <v>454</v>
      </c>
      <c r="G10532" t="s">
        <v>34</v>
      </c>
      <c r="H10532" t="s">
        <v>455</v>
      </c>
      <c r="I10532" t="s">
        <v>456</v>
      </c>
      <c r="J10532" t="s">
        <v>457</v>
      </c>
      <c r="K10532">
        <v>0.63580246900000004</v>
      </c>
      <c r="L10532">
        <v>4</v>
      </c>
      <c r="M10532">
        <v>3.7909999999999999</v>
      </c>
      <c r="N10532" t="s">
        <v>8</v>
      </c>
      <c r="O10532">
        <v>791</v>
      </c>
      <c r="P10532">
        <f t="shared" si="330"/>
        <v>791</v>
      </c>
      <c r="Q10532">
        <f t="shared" si="331"/>
        <v>791</v>
      </c>
    </row>
    <row r="10533" spans="1:17">
      <c r="A10533">
        <v>70</v>
      </c>
      <c r="B10533" t="s">
        <v>44</v>
      </c>
      <c r="C10533" t="s">
        <v>1</v>
      </c>
      <c r="D10533" t="s">
        <v>23</v>
      </c>
      <c r="E10533">
        <v>29</v>
      </c>
      <c r="F10533" t="s">
        <v>362</v>
      </c>
      <c r="H10533" t="s">
        <v>363</v>
      </c>
      <c r="I10533" t="s">
        <v>364</v>
      </c>
      <c r="J10533" t="s">
        <v>365</v>
      </c>
      <c r="K10533">
        <v>0.465753425</v>
      </c>
      <c r="L10533">
        <v>6</v>
      </c>
      <c r="M10533">
        <v>3.25</v>
      </c>
      <c r="N10533" t="s">
        <v>8</v>
      </c>
      <c r="O10533">
        <v>828</v>
      </c>
      <c r="P10533">
        <f t="shared" si="330"/>
        <v>828</v>
      </c>
      <c r="Q10533">
        <f t="shared" si="331"/>
        <v>828</v>
      </c>
    </row>
    <row r="10534" spans="1:17">
      <c r="A10534">
        <v>70</v>
      </c>
      <c r="B10534" t="s">
        <v>44</v>
      </c>
      <c r="C10534" t="s">
        <v>1</v>
      </c>
      <c r="D10534" t="s">
        <v>17</v>
      </c>
      <c r="E10534">
        <v>52</v>
      </c>
      <c r="F10534" t="s">
        <v>158</v>
      </c>
      <c r="G10534" t="s">
        <v>19</v>
      </c>
      <c r="H10534" t="s">
        <v>159</v>
      </c>
      <c r="I10534" t="s">
        <v>160</v>
      </c>
      <c r="J10534" t="s">
        <v>161</v>
      </c>
      <c r="K10534">
        <v>0.93918918900000004</v>
      </c>
      <c r="L10534">
        <v>4</v>
      </c>
      <c r="M10534">
        <v>3.64</v>
      </c>
      <c r="N10534" t="s">
        <v>8</v>
      </c>
      <c r="O10534">
        <v>893</v>
      </c>
      <c r="P10534">
        <f t="shared" si="330"/>
        <v>893</v>
      </c>
      <c r="Q10534">
        <f t="shared" si="331"/>
        <v>893</v>
      </c>
    </row>
    <row r="10535" spans="1:17">
      <c r="A10535">
        <v>70</v>
      </c>
      <c r="B10535" t="s">
        <v>44</v>
      </c>
      <c r="C10535" t="s">
        <v>1</v>
      </c>
      <c r="D10535" t="s">
        <v>17</v>
      </c>
      <c r="E10535">
        <v>71</v>
      </c>
      <c r="F10535" t="s">
        <v>266</v>
      </c>
      <c r="G10535" t="s">
        <v>34</v>
      </c>
      <c r="H10535" t="s">
        <v>267</v>
      </c>
      <c r="I10535" t="s">
        <v>268</v>
      </c>
      <c r="J10535" t="s">
        <v>269</v>
      </c>
      <c r="K10535">
        <v>1</v>
      </c>
      <c r="L10535">
        <v>5</v>
      </c>
      <c r="M10535">
        <v>3.8</v>
      </c>
      <c r="N10535" t="s">
        <v>8</v>
      </c>
      <c r="O10535">
        <v>895</v>
      </c>
      <c r="P10535">
        <f t="shared" si="330"/>
        <v>895</v>
      </c>
      <c r="Q10535">
        <f t="shared" si="331"/>
        <v>895</v>
      </c>
    </row>
    <row r="10536" spans="1:17">
      <c r="A10536">
        <v>70</v>
      </c>
      <c r="B10536" t="s">
        <v>44</v>
      </c>
      <c r="C10536" t="s">
        <v>1</v>
      </c>
      <c r="D10536" t="s">
        <v>17</v>
      </c>
      <c r="E10536">
        <v>57</v>
      </c>
      <c r="F10536" t="s">
        <v>312</v>
      </c>
      <c r="G10536" t="s">
        <v>34</v>
      </c>
      <c r="H10536" t="s">
        <v>313</v>
      </c>
      <c r="I10536" t="s">
        <v>314</v>
      </c>
      <c r="J10536" t="s">
        <v>315</v>
      </c>
      <c r="K10536">
        <v>0.410596026</v>
      </c>
      <c r="L10536">
        <v>4</v>
      </c>
      <c r="M10536">
        <v>3.59</v>
      </c>
      <c r="N10536" t="s">
        <v>8</v>
      </c>
      <c r="O10536">
        <v>921</v>
      </c>
      <c r="P10536">
        <f t="shared" si="330"/>
        <v>921</v>
      </c>
      <c r="Q10536">
        <f t="shared" si="331"/>
        <v>921</v>
      </c>
    </row>
    <row r="10537" spans="1:17">
      <c r="A10537">
        <v>70</v>
      </c>
      <c r="B10537" t="s">
        <v>44</v>
      </c>
      <c r="C10537" t="s">
        <v>1</v>
      </c>
      <c r="D10537" t="s">
        <v>23</v>
      </c>
      <c r="E10537">
        <v>99</v>
      </c>
      <c r="F10537" t="s">
        <v>470</v>
      </c>
      <c r="H10537" t="s">
        <v>471</v>
      </c>
      <c r="I10537" t="s">
        <v>472</v>
      </c>
      <c r="J10537" t="s">
        <v>473</v>
      </c>
      <c r="K10537">
        <v>0.74675324700000001</v>
      </c>
      <c r="L10537">
        <v>7</v>
      </c>
      <c r="M10537">
        <v>2.83</v>
      </c>
      <c r="N10537" t="s">
        <v>8</v>
      </c>
      <c r="O10537">
        <v>984</v>
      </c>
      <c r="P10537">
        <f t="shared" si="330"/>
        <v>984</v>
      </c>
      <c r="Q10537">
        <f t="shared" si="331"/>
        <v>984</v>
      </c>
    </row>
    <row r="10538" spans="1:17">
      <c r="A10538">
        <v>70</v>
      </c>
      <c r="B10538" t="s">
        <v>44</v>
      </c>
      <c r="C10538" t="s">
        <v>1</v>
      </c>
      <c r="D10538" t="s">
        <v>23</v>
      </c>
      <c r="E10538">
        <v>102</v>
      </c>
      <c r="F10538" t="s">
        <v>154</v>
      </c>
      <c r="H10538" t="s">
        <v>155</v>
      </c>
      <c r="I10538" t="s">
        <v>156</v>
      </c>
      <c r="J10538" t="s">
        <v>157</v>
      </c>
      <c r="K10538">
        <v>0.78571428600000004</v>
      </c>
      <c r="L10538">
        <v>5</v>
      </c>
      <c r="M10538">
        <v>3.55</v>
      </c>
      <c r="N10538" t="s">
        <v>8</v>
      </c>
      <c r="O10538">
        <v>1014</v>
      </c>
      <c r="P10538">
        <f t="shared" si="330"/>
        <v>1014</v>
      </c>
      <c r="Q10538">
        <f t="shared" si="331"/>
        <v>1014</v>
      </c>
    </row>
    <row r="10539" spans="1:17">
      <c r="A10539">
        <v>70</v>
      </c>
      <c r="B10539" t="s">
        <v>44</v>
      </c>
      <c r="C10539" t="s">
        <v>1</v>
      </c>
      <c r="D10539" t="s">
        <v>23</v>
      </c>
      <c r="E10539">
        <v>72</v>
      </c>
      <c r="F10539" t="s">
        <v>28</v>
      </c>
      <c r="H10539" t="s">
        <v>29</v>
      </c>
      <c r="I10539" t="s">
        <v>30</v>
      </c>
      <c r="J10539" t="s">
        <v>31</v>
      </c>
      <c r="K10539">
        <v>0.88275862100000002</v>
      </c>
      <c r="L10539">
        <v>5</v>
      </c>
      <c r="M10539">
        <v>3.49</v>
      </c>
      <c r="N10539" t="s">
        <v>8</v>
      </c>
      <c r="O10539">
        <v>1107</v>
      </c>
      <c r="P10539">
        <f t="shared" si="330"/>
        <v>1107</v>
      </c>
      <c r="Q10539">
        <f t="shared" si="331"/>
        <v>1107</v>
      </c>
    </row>
    <row r="10540" spans="1:17">
      <c r="A10540">
        <v>70</v>
      </c>
      <c r="B10540" t="s">
        <v>44</v>
      </c>
      <c r="C10540" t="s">
        <v>1</v>
      </c>
      <c r="D10540" t="s">
        <v>17</v>
      </c>
      <c r="E10540">
        <v>42</v>
      </c>
      <c r="F10540" t="s">
        <v>180</v>
      </c>
      <c r="G10540" t="s">
        <v>34</v>
      </c>
      <c r="H10540" t="s">
        <v>181</v>
      </c>
      <c r="I10540" t="s">
        <v>182</v>
      </c>
      <c r="J10540" t="s">
        <v>183</v>
      </c>
      <c r="K10540">
        <v>0.68181818199999999</v>
      </c>
      <c r="L10540">
        <v>6</v>
      </c>
      <c r="M10540">
        <v>2.14</v>
      </c>
      <c r="N10540" t="s">
        <v>8</v>
      </c>
      <c r="O10540">
        <v>1138</v>
      </c>
      <c r="P10540">
        <f t="shared" si="330"/>
        <v>1138</v>
      </c>
      <c r="Q10540">
        <f t="shared" si="331"/>
        <v>1138</v>
      </c>
    </row>
    <row r="10541" spans="1:17">
      <c r="A10541">
        <v>70</v>
      </c>
      <c r="B10541" t="s">
        <v>44</v>
      </c>
      <c r="C10541" t="s">
        <v>1</v>
      </c>
      <c r="D10541" t="s">
        <v>23</v>
      </c>
      <c r="E10541">
        <v>16</v>
      </c>
      <c r="F10541" t="s">
        <v>78</v>
      </c>
      <c r="H10541" t="s">
        <v>79</v>
      </c>
      <c r="I10541" t="s">
        <v>80</v>
      </c>
      <c r="J10541" t="s">
        <v>81</v>
      </c>
      <c r="K10541">
        <v>0.81005586600000001</v>
      </c>
      <c r="L10541">
        <v>4</v>
      </c>
      <c r="M10541">
        <v>2.371</v>
      </c>
      <c r="N10541" t="s">
        <v>8</v>
      </c>
      <c r="O10541">
        <v>1243</v>
      </c>
      <c r="P10541">
        <f t="shared" si="330"/>
        <v>1243</v>
      </c>
      <c r="Q10541">
        <f t="shared" si="331"/>
        <v>1243</v>
      </c>
    </row>
    <row r="10542" spans="1:17">
      <c r="A10542">
        <v>70</v>
      </c>
      <c r="B10542" t="s">
        <v>44</v>
      </c>
      <c r="C10542" t="s">
        <v>1</v>
      </c>
      <c r="D10542" t="s">
        <v>23</v>
      </c>
      <c r="E10542">
        <v>119</v>
      </c>
      <c r="F10542" t="s">
        <v>142</v>
      </c>
      <c r="H10542" t="s">
        <v>143</v>
      </c>
      <c r="I10542" t="s">
        <v>144</v>
      </c>
      <c r="J10542" t="s">
        <v>145</v>
      </c>
      <c r="K10542">
        <v>0.63779527599999997</v>
      </c>
      <c r="L10542">
        <v>4</v>
      </c>
      <c r="M10542">
        <v>2.97</v>
      </c>
      <c r="N10542" t="s">
        <v>8</v>
      </c>
      <c r="O10542">
        <v>1280</v>
      </c>
      <c r="P10542">
        <f t="shared" si="330"/>
        <v>1280</v>
      </c>
      <c r="Q10542">
        <f t="shared" si="331"/>
        <v>1280</v>
      </c>
    </row>
    <row r="10543" spans="1:17">
      <c r="A10543">
        <v>70</v>
      </c>
      <c r="B10543" t="s">
        <v>44</v>
      </c>
      <c r="C10543" t="s">
        <v>1</v>
      </c>
      <c r="D10543" t="s">
        <v>17</v>
      </c>
      <c r="E10543">
        <v>54</v>
      </c>
      <c r="F10543" t="s">
        <v>428</v>
      </c>
      <c r="G10543" t="s">
        <v>34</v>
      </c>
      <c r="H10543" t="s">
        <v>429</v>
      </c>
      <c r="I10543" t="s">
        <v>430</v>
      </c>
      <c r="J10543" t="s">
        <v>431</v>
      </c>
      <c r="K10543">
        <v>0.87820512799999995</v>
      </c>
      <c r="L10543">
        <v>5</v>
      </c>
      <c r="M10543">
        <v>2.794</v>
      </c>
      <c r="N10543" t="s">
        <v>8</v>
      </c>
      <c r="O10543">
        <v>1796</v>
      </c>
      <c r="P10543">
        <f t="shared" si="330"/>
        <v>1796</v>
      </c>
      <c r="Q10543" t="str">
        <f t="shared" si="331"/>
        <v/>
      </c>
    </row>
    <row r="10544" spans="1:17">
      <c r="A10544">
        <v>70</v>
      </c>
      <c r="B10544" t="s">
        <v>44</v>
      </c>
      <c r="C10544" t="s">
        <v>1</v>
      </c>
      <c r="D10544" t="s">
        <v>23</v>
      </c>
      <c r="E10544">
        <v>70</v>
      </c>
      <c r="F10544" t="s">
        <v>24</v>
      </c>
      <c r="H10544" t="s">
        <v>25</v>
      </c>
      <c r="I10544" t="s">
        <v>26</v>
      </c>
      <c r="J10544" t="s">
        <v>27</v>
      </c>
      <c r="K10544">
        <v>0.54929577500000004</v>
      </c>
      <c r="L10544">
        <v>3</v>
      </c>
      <c r="M10544">
        <v>3.16</v>
      </c>
      <c r="N10544" t="s">
        <v>8</v>
      </c>
      <c r="O10544">
        <v>2333</v>
      </c>
      <c r="P10544" t="str">
        <f t="shared" si="330"/>
        <v/>
      </c>
      <c r="Q10544" t="str">
        <f t="shared" si="331"/>
        <v/>
      </c>
    </row>
    <row r="10545" spans="1:17">
      <c r="A10545">
        <v>70</v>
      </c>
      <c r="B10545" t="s">
        <v>44</v>
      </c>
      <c r="C10545" t="s">
        <v>1</v>
      </c>
      <c r="D10545" t="s">
        <v>23</v>
      </c>
      <c r="E10545">
        <v>75</v>
      </c>
      <c r="F10545" t="s">
        <v>240</v>
      </c>
      <c r="H10545" t="s">
        <v>241</v>
      </c>
      <c r="I10545" t="s">
        <v>242</v>
      </c>
      <c r="J10545" t="s">
        <v>243</v>
      </c>
      <c r="K10545">
        <v>0.85454545500000001</v>
      </c>
      <c r="L10545">
        <v>3</v>
      </c>
      <c r="M10545">
        <v>2.83</v>
      </c>
      <c r="N10545" t="s">
        <v>8</v>
      </c>
      <c r="O10545">
        <v>3220</v>
      </c>
      <c r="P10545" t="str">
        <f t="shared" si="330"/>
        <v/>
      </c>
      <c r="Q10545" t="str">
        <f t="shared" si="331"/>
        <v/>
      </c>
    </row>
    <row r="10546" spans="1:17">
      <c r="A10546">
        <v>70</v>
      </c>
      <c r="B10546" t="s">
        <v>5</v>
      </c>
      <c r="C10546" t="s">
        <v>9</v>
      </c>
      <c r="E10546">
        <v>151</v>
      </c>
      <c r="F10546" t="s">
        <v>498</v>
      </c>
      <c r="H10546" t="s">
        <v>499</v>
      </c>
      <c r="N10546" t="s">
        <v>8</v>
      </c>
      <c r="O10546">
        <v>731</v>
      </c>
      <c r="P10546">
        <f t="shared" si="330"/>
        <v>731</v>
      </c>
      <c r="Q10546">
        <f t="shared" si="331"/>
        <v>731</v>
      </c>
    </row>
    <row r="10547" spans="1:17">
      <c r="A10547">
        <v>70</v>
      </c>
      <c r="B10547" t="s">
        <v>5</v>
      </c>
      <c r="C10547" t="s">
        <v>9</v>
      </c>
      <c r="E10547">
        <v>44</v>
      </c>
      <c r="F10547" t="s">
        <v>500</v>
      </c>
      <c r="H10547" t="s">
        <v>501</v>
      </c>
      <c r="N10547" t="s">
        <v>8</v>
      </c>
      <c r="O10547">
        <v>831</v>
      </c>
      <c r="P10547">
        <f t="shared" si="330"/>
        <v>831</v>
      </c>
      <c r="Q10547">
        <f t="shared" si="331"/>
        <v>831</v>
      </c>
    </row>
    <row r="10548" spans="1:17">
      <c r="A10548">
        <v>70</v>
      </c>
      <c r="B10548" t="s">
        <v>5</v>
      </c>
      <c r="C10548" t="s">
        <v>9</v>
      </c>
      <c r="E10548">
        <v>150</v>
      </c>
      <c r="F10548" t="s">
        <v>58</v>
      </c>
      <c r="H10548" t="s">
        <v>59</v>
      </c>
      <c r="N10548" t="s">
        <v>8</v>
      </c>
      <c r="O10548">
        <v>842</v>
      </c>
      <c r="P10548">
        <f t="shared" si="330"/>
        <v>842</v>
      </c>
      <c r="Q10548">
        <f t="shared" si="331"/>
        <v>842</v>
      </c>
    </row>
    <row r="10549" spans="1:17">
      <c r="A10549">
        <v>70</v>
      </c>
      <c r="B10549" t="s">
        <v>5</v>
      </c>
      <c r="C10549" t="s">
        <v>9</v>
      </c>
      <c r="E10549">
        <v>149</v>
      </c>
      <c r="F10549" t="s">
        <v>302</v>
      </c>
      <c r="H10549" t="s">
        <v>303</v>
      </c>
      <c r="N10549" t="s">
        <v>8</v>
      </c>
      <c r="O10549">
        <v>865</v>
      </c>
      <c r="P10549">
        <f t="shared" si="330"/>
        <v>865</v>
      </c>
      <c r="Q10549">
        <f t="shared" si="331"/>
        <v>865</v>
      </c>
    </row>
    <row r="10550" spans="1:17">
      <c r="A10550">
        <v>70</v>
      </c>
      <c r="B10550" t="s">
        <v>5</v>
      </c>
      <c r="C10550" t="s">
        <v>9</v>
      </c>
      <c r="E10550">
        <v>55</v>
      </c>
      <c r="F10550" t="s">
        <v>14</v>
      </c>
      <c r="H10550" t="s">
        <v>15</v>
      </c>
      <c r="N10550" t="s">
        <v>8</v>
      </c>
      <c r="O10550">
        <v>948</v>
      </c>
      <c r="P10550">
        <f t="shared" si="330"/>
        <v>948</v>
      </c>
      <c r="Q10550">
        <f t="shared" si="331"/>
        <v>948</v>
      </c>
    </row>
    <row r="10551" spans="1:17">
      <c r="A10551">
        <v>70</v>
      </c>
      <c r="B10551" t="s">
        <v>5</v>
      </c>
      <c r="C10551" t="s">
        <v>9</v>
      </c>
      <c r="E10551">
        <v>41</v>
      </c>
      <c r="F10551" t="s">
        <v>124</v>
      </c>
      <c r="H10551" t="s">
        <v>125</v>
      </c>
      <c r="N10551" t="s">
        <v>8</v>
      </c>
      <c r="O10551">
        <v>958</v>
      </c>
      <c r="P10551">
        <f t="shared" si="330"/>
        <v>958</v>
      </c>
      <c r="Q10551">
        <f t="shared" si="331"/>
        <v>958</v>
      </c>
    </row>
    <row r="10552" spans="1:17">
      <c r="A10552">
        <v>70</v>
      </c>
      <c r="B10552" t="s">
        <v>5</v>
      </c>
      <c r="C10552" t="s">
        <v>9</v>
      </c>
      <c r="E10552">
        <v>76</v>
      </c>
      <c r="F10552" t="s">
        <v>356</v>
      </c>
      <c r="H10552" t="s">
        <v>357</v>
      </c>
      <c r="N10552" t="s">
        <v>8</v>
      </c>
      <c r="O10552">
        <v>977</v>
      </c>
      <c r="P10552">
        <f t="shared" si="330"/>
        <v>977</v>
      </c>
      <c r="Q10552">
        <f t="shared" si="331"/>
        <v>977</v>
      </c>
    </row>
    <row r="10553" spans="1:17">
      <c r="A10553">
        <v>70</v>
      </c>
      <c r="B10553" t="s">
        <v>5</v>
      </c>
      <c r="C10553" t="s">
        <v>9</v>
      </c>
      <c r="E10553">
        <v>63</v>
      </c>
      <c r="F10553" t="s">
        <v>10</v>
      </c>
      <c r="H10553" t="s">
        <v>11</v>
      </c>
      <c r="N10553" t="s">
        <v>8</v>
      </c>
      <c r="O10553">
        <v>1047</v>
      </c>
      <c r="P10553">
        <f t="shared" si="330"/>
        <v>1047</v>
      </c>
      <c r="Q10553">
        <f t="shared" si="331"/>
        <v>1047</v>
      </c>
    </row>
    <row r="10554" spans="1:17">
      <c r="A10554">
        <v>70</v>
      </c>
      <c r="B10554" t="s">
        <v>5</v>
      </c>
      <c r="C10554" t="s">
        <v>9</v>
      </c>
      <c r="E10554">
        <v>4</v>
      </c>
      <c r="F10554" t="s">
        <v>106</v>
      </c>
      <c r="H10554" t="s">
        <v>107</v>
      </c>
      <c r="N10554" t="s">
        <v>8</v>
      </c>
      <c r="O10554">
        <v>1059</v>
      </c>
      <c r="P10554">
        <f t="shared" si="330"/>
        <v>1059</v>
      </c>
      <c r="Q10554">
        <f t="shared" si="331"/>
        <v>1059</v>
      </c>
    </row>
    <row r="10555" spans="1:17">
      <c r="A10555">
        <v>70</v>
      </c>
      <c r="B10555" t="s">
        <v>5</v>
      </c>
      <c r="C10555" t="s">
        <v>9</v>
      </c>
      <c r="E10555">
        <v>154</v>
      </c>
      <c r="F10555" t="s">
        <v>508</v>
      </c>
      <c r="H10555" t="s">
        <v>509</v>
      </c>
      <c r="N10555" t="s">
        <v>8</v>
      </c>
      <c r="O10555">
        <v>1066</v>
      </c>
      <c r="P10555">
        <f t="shared" si="330"/>
        <v>1066</v>
      </c>
      <c r="Q10555">
        <f t="shared" si="331"/>
        <v>1066</v>
      </c>
    </row>
    <row r="10556" spans="1:17">
      <c r="A10556">
        <v>70</v>
      </c>
      <c r="B10556" t="s">
        <v>5</v>
      </c>
      <c r="C10556" t="s">
        <v>9</v>
      </c>
      <c r="E10556">
        <v>126</v>
      </c>
      <c r="F10556" t="s">
        <v>68</v>
      </c>
      <c r="H10556" t="s">
        <v>69</v>
      </c>
      <c r="N10556" t="s">
        <v>8</v>
      </c>
      <c r="O10556">
        <v>1069</v>
      </c>
      <c r="P10556">
        <f t="shared" si="330"/>
        <v>1069</v>
      </c>
      <c r="Q10556">
        <f t="shared" si="331"/>
        <v>1069</v>
      </c>
    </row>
    <row r="10557" spans="1:17">
      <c r="A10557">
        <v>70</v>
      </c>
      <c r="B10557" t="s">
        <v>5</v>
      </c>
      <c r="C10557" t="s">
        <v>9</v>
      </c>
      <c r="E10557">
        <v>96</v>
      </c>
      <c r="F10557" t="s">
        <v>436</v>
      </c>
      <c r="H10557" t="s">
        <v>437</v>
      </c>
      <c r="N10557" t="s">
        <v>8</v>
      </c>
      <c r="O10557">
        <v>1078</v>
      </c>
      <c r="P10557">
        <f t="shared" si="330"/>
        <v>1078</v>
      </c>
      <c r="Q10557">
        <f t="shared" si="331"/>
        <v>1078</v>
      </c>
    </row>
    <row r="10558" spans="1:17">
      <c r="A10558">
        <v>70</v>
      </c>
      <c r="B10558" t="s">
        <v>5</v>
      </c>
      <c r="C10558" t="s">
        <v>9</v>
      </c>
      <c r="E10558">
        <v>156</v>
      </c>
      <c r="F10558" t="s">
        <v>92</v>
      </c>
      <c r="H10558" t="s">
        <v>93</v>
      </c>
      <c r="N10558" t="s">
        <v>8</v>
      </c>
      <c r="O10558">
        <v>1105</v>
      </c>
      <c r="P10558">
        <f t="shared" si="330"/>
        <v>1105</v>
      </c>
      <c r="Q10558">
        <f t="shared" si="331"/>
        <v>1105</v>
      </c>
    </row>
    <row r="10559" spans="1:17">
      <c r="A10559">
        <v>70</v>
      </c>
      <c r="B10559" t="s">
        <v>5</v>
      </c>
      <c r="C10559" t="s">
        <v>9</v>
      </c>
      <c r="E10559">
        <v>148</v>
      </c>
      <c r="F10559" t="s">
        <v>478</v>
      </c>
      <c r="H10559" t="s">
        <v>479</v>
      </c>
      <c r="N10559" t="s">
        <v>8</v>
      </c>
      <c r="O10559">
        <v>1115</v>
      </c>
      <c r="P10559">
        <f t="shared" si="330"/>
        <v>1115</v>
      </c>
      <c r="Q10559">
        <f t="shared" si="331"/>
        <v>1115</v>
      </c>
    </row>
    <row r="10560" spans="1:17">
      <c r="A10560">
        <v>70</v>
      </c>
      <c r="B10560" t="s">
        <v>5</v>
      </c>
      <c r="C10560" t="s">
        <v>9</v>
      </c>
      <c r="E10560">
        <v>17</v>
      </c>
      <c r="F10560" t="s">
        <v>422</v>
      </c>
      <c r="H10560" t="s">
        <v>423</v>
      </c>
      <c r="N10560" t="s">
        <v>8</v>
      </c>
      <c r="O10560">
        <v>1122</v>
      </c>
      <c r="P10560">
        <f t="shared" si="330"/>
        <v>1122</v>
      </c>
      <c r="Q10560">
        <f t="shared" si="331"/>
        <v>1122</v>
      </c>
    </row>
    <row r="10561" spans="1:17">
      <c r="A10561">
        <v>70</v>
      </c>
      <c r="B10561" t="s">
        <v>5</v>
      </c>
      <c r="C10561" t="s">
        <v>9</v>
      </c>
      <c r="E10561">
        <v>134</v>
      </c>
      <c r="F10561" t="s">
        <v>114</v>
      </c>
      <c r="H10561" t="s">
        <v>115</v>
      </c>
      <c r="N10561" t="s">
        <v>8</v>
      </c>
      <c r="O10561">
        <v>1138</v>
      </c>
      <c r="P10561">
        <f t="shared" si="330"/>
        <v>1138</v>
      </c>
      <c r="Q10561">
        <f t="shared" si="331"/>
        <v>1138</v>
      </c>
    </row>
    <row r="10562" spans="1:17">
      <c r="A10562">
        <v>70</v>
      </c>
      <c r="B10562" t="s">
        <v>5</v>
      </c>
      <c r="C10562" t="s">
        <v>9</v>
      </c>
      <c r="E10562">
        <v>129</v>
      </c>
      <c r="F10562" t="s">
        <v>162</v>
      </c>
      <c r="H10562" t="s">
        <v>163</v>
      </c>
      <c r="N10562" t="s">
        <v>8</v>
      </c>
      <c r="O10562">
        <v>1238</v>
      </c>
      <c r="P10562">
        <f t="shared" si="330"/>
        <v>1238</v>
      </c>
      <c r="Q10562">
        <f t="shared" si="331"/>
        <v>1238</v>
      </c>
    </row>
    <row r="10563" spans="1:17">
      <c r="A10563">
        <v>70</v>
      </c>
      <c r="B10563" t="s">
        <v>5</v>
      </c>
      <c r="C10563" t="s">
        <v>9</v>
      </c>
      <c r="E10563">
        <v>80</v>
      </c>
      <c r="F10563" t="s">
        <v>290</v>
      </c>
      <c r="H10563" t="s">
        <v>291</v>
      </c>
      <c r="N10563" t="s">
        <v>8</v>
      </c>
      <c r="O10563">
        <v>1254</v>
      </c>
      <c r="P10563">
        <f t="shared" ref="P10563:P10626" si="332">IF(O10563&gt;VLOOKUP($A10563,$S:$W,4,FALSE),IF(O10563&lt;VLOOKUP($A10563,$S:$W,5,FALSE),O10563,""),"")</f>
        <v>1254</v>
      </c>
      <c r="Q10563">
        <f t="shared" ref="Q10563:Q10626" si="333">IF(O10563&gt;VLOOKUP($A10563,$S:$AA,8,FALSE),IF(O10563&lt;VLOOKUP($A10563,$S:$AA,9,FALSE),O10563,""),"")</f>
        <v>1254</v>
      </c>
    </row>
    <row r="10564" spans="1:17">
      <c r="A10564">
        <v>70</v>
      </c>
      <c r="B10564" t="s">
        <v>5</v>
      </c>
      <c r="C10564" t="s">
        <v>9</v>
      </c>
      <c r="E10564">
        <v>33</v>
      </c>
      <c r="F10564" t="s">
        <v>506</v>
      </c>
      <c r="H10564" t="s">
        <v>507</v>
      </c>
      <c r="N10564" t="s">
        <v>8</v>
      </c>
      <c r="O10564">
        <v>1303</v>
      </c>
      <c r="P10564">
        <f t="shared" si="332"/>
        <v>1303</v>
      </c>
      <c r="Q10564">
        <f t="shared" si="333"/>
        <v>1303</v>
      </c>
    </row>
    <row r="10565" spans="1:17">
      <c r="A10565">
        <v>70</v>
      </c>
      <c r="B10565" t="s">
        <v>5</v>
      </c>
      <c r="C10565" t="s">
        <v>9</v>
      </c>
      <c r="E10565">
        <v>56</v>
      </c>
      <c r="F10565" t="s">
        <v>298</v>
      </c>
      <c r="H10565" t="s">
        <v>299</v>
      </c>
      <c r="N10565" t="s">
        <v>4</v>
      </c>
      <c r="O10565">
        <v>1317</v>
      </c>
      <c r="P10565">
        <f t="shared" si="332"/>
        <v>1317</v>
      </c>
      <c r="Q10565">
        <f t="shared" si="333"/>
        <v>1317</v>
      </c>
    </row>
    <row r="10566" spans="1:17">
      <c r="A10566">
        <v>70</v>
      </c>
      <c r="B10566" t="s">
        <v>5</v>
      </c>
      <c r="C10566" t="s">
        <v>9</v>
      </c>
      <c r="E10566">
        <v>18</v>
      </c>
      <c r="F10566" t="s">
        <v>344</v>
      </c>
      <c r="H10566" t="s">
        <v>345</v>
      </c>
      <c r="N10566" t="s">
        <v>8</v>
      </c>
      <c r="O10566">
        <v>1343</v>
      </c>
      <c r="P10566">
        <f t="shared" si="332"/>
        <v>1343</v>
      </c>
      <c r="Q10566">
        <f t="shared" si="333"/>
        <v>1343</v>
      </c>
    </row>
    <row r="10567" spans="1:17">
      <c r="A10567">
        <v>70</v>
      </c>
      <c r="B10567" t="s">
        <v>5</v>
      </c>
      <c r="C10567" t="s">
        <v>9</v>
      </c>
      <c r="E10567">
        <v>3</v>
      </c>
      <c r="F10567" t="s">
        <v>218</v>
      </c>
      <c r="H10567" t="s">
        <v>219</v>
      </c>
      <c r="N10567" t="s">
        <v>8</v>
      </c>
      <c r="O10567">
        <v>1391</v>
      </c>
      <c r="P10567">
        <f t="shared" si="332"/>
        <v>1391</v>
      </c>
      <c r="Q10567">
        <f t="shared" si="333"/>
        <v>1391</v>
      </c>
    </row>
    <row r="10568" spans="1:17">
      <c r="A10568">
        <v>70</v>
      </c>
      <c r="B10568" t="s">
        <v>5</v>
      </c>
      <c r="C10568" t="s">
        <v>9</v>
      </c>
      <c r="E10568">
        <v>39</v>
      </c>
      <c r="F10568" t="s">
        <v>296</v>
      </c>
      <c r="H10568" t="s">
        <v>297</v>
      </c>
      <c r="N10568" t="s">
        <v>8</v>
      </c>
      <c r="O10568">
        <v>1598</v>
      </c>
      <c r="P10568">
        <f t="shared" si="332"/>
        <v>1598</v>
      </c>
      <c r="Q10568">
        <f t="shared" si="333"/>
        <v>1598</v>
      </c>
    </row>
    <row r="10569" spans="1:17">
      <c r="A10569">
        <v>70</v>
      </c>
      <c r="B10569" t="s">
        <v>5</v>
      </c>
      <c r="C10569" t="s">
        <v>9</v>
      </c>
      <c r="E10569">
        <v>145</v>
      </c>
      <c r="F10569" t="s">
        <v>376</v>
      </c>
      <c r="H10569" t="s">
        <v>377</v>
      </c>
      <c r="N10569" t="s">
        <v>8</v>
      </c>
      <c r="O10569">
        <v>1616</v>
      </c>
      <c r="P10569">
        <f t="shared" si="332"/>
        <v>1616</v>
      </c>
      <c r="Q10569">
        <f t="shared" si="333"/>
        <v>1616</v>
      </c>
    </row>
    <row r="10570" spans="1:17">
      <c r="A10570">
        <v>70</v>
      </c>
      <c r="B10570" t="s">
        <v>5</v>
      </c>
      <c r="C10570" t="s">
        <v>1</v>
      </c>
      <c r="E10570">
        <v>28</v>
      </c>
      <c r="F10570" t="s">
        <v>370</v>
      </c>
      <c r="H10570" t="s">
        <v>371</v>
      </c>
      <c r="N10570" t="s">
        <v>8</v>
      </c>
      <c r="O10570">
        <v>658</v>
      </c>
      <c r="P10570">
        <f t="shared" si="332"/>
        <v>658</v>
      </c>
      <c r="Q10570">
        <f t="shared" si="333"/>
        <v>658</v>
      </c>
    </row>
    <row r="10571" spans="1:17">
      <c r="A10571">
        <v>70</v>
      </c>
      <c r="B10571" t="s">
        <v>5</v>
      </c>
      <c r="C10571" t="s">
        <v>1</v>
      </c>
      <c r="E10571">
        <v>81</v>
      </c>
      <c r="F10571" t="s">
        <v>76</v>
      </c>
      <c r="H10571" t="s">
        <v>77</v>
      </c>
      <c r="N10571" t="s">
        <v>8</v>
      </c>
      <c r="O10571">
        <v>849</v>
      </c>
      <c r="P10571">
        <f t="shared" si="332"/>
        <v>849</v>
      </c>
      <c r="Q10571">
        <f t="shared" si="333"/>
        <v>849</v>
      </c>
    </row>
    <row r="10572" spans="1:17">
      <c r="A10572">
        <v>70</v>
      </c>
      <c r="B10572" t="s">
        <v>5</v>
      </c>
      <c r="C10572" t="s">
        <v>1</v>
      </c>
      <c r="E10572">
        <v>139</v>
      </c>
      <c r="F10572" t="s">
        <v>6</v>
      </c>
      <c r="H10572" t="s">
        <v>7</v>
      </c>
      <c r="N10572" t="s">
        <v>8</v>
      </c>
      <c r="O10572">
        <v>864</v>
      </c>
      <c r="P10572">
        <f t="shared" si="332"/>
        <v>864</v>
      </c>
      <c r="Q10572">
        <f t="shared" si="333"/>
        <v>864</v>
      </c>
    </row>
    <row r="10573" spans="1:17">
      <c r="A10573">
        <v>70</v>
      </c>
      <c r="B10573" t="s">
        <v>5</v>
      </c>
      <c r="C10573" t="s">
        <v>1</v>
      </c>
      <c r="E10573">
        <v>147</v>
      </c>
      <c r="F10573" t="s">
        <v>178</v>
      </c>
      <c r="H10573" t="s">
        <v>179</v>
      </c>
      <c r="N10573" t="s">
        <v>8</v>
      </c>
      <c r="O10573">
        <v>871</v>
      </c>
      <c r="P10573">
        <f t="shared" si="332"/>
        <v>871</v>
      </c>
      <c r="Q10573">
        <f t="shared" si="333"/>
        <v>871</v>
      </c>
    </row>
    <row r="10574" spans="1:17">
      <c r="A10574">
        <v>70</v>
      </c>
      <c r="B10574" t="s">
        <v>5</v>
      </c>
      <c r="C10574" t="s">
        <v>1</v>
      </c>
      <c r="E10574">
        <v>114</v>
      </c>
      <c r="F10574" t="s">
        <v>12</v>
      </c>
      <c r="H10574" t="s">
        <v>13</v>
      </c>
      <c r="N10574" t="s">
        <v>8</v>
      </c>
      <c r="O10574">
        <v>872</v>
      </c>
      <c r="P10574">
        <f t="shared" si="332"/>
        <v>872</v>
      </c>
      <c r="Q10574">
        <f t="shared" si="333"/>
        <v>872</v>
      </c>
    </row>
    <row r="10575" spans="1:17">
      <c r="A10575">
        <v>70</v>
      </c>
      <c r="B10575" t="s">
        <v>5</v>
      </c>
      <c r="C10575" t="s">
        <v>1</v>
      </c>
      <c r="E10575">
        <v>6</v>
      </c>
      <c r="F10575" t="s">
        <v>74</v>
      </c>
      <c r="H10575" t="s">
        <v>75</v>
      </c>
      <c r="N10575" t="s">
        <v>8</v>
      </c>
      <c r="O10575">
        <v>875</v>
      </c>
      <c r="P10575">
        <f t="shared" si="332"/>
        <v>875</v>
      </c>
      <c r="Q10575">
        <f t="shared" si="333"/>
        <v>875</v>
      </c>
    </row>
    <row r="10576" spans="1:17">
      <c r="A10576">
        <v>70</v>
      </c>
      <c r="B10576" t="s">
        <v>5</v>
      </c>
      <c r="C10576" t="s">
        <v>1</v>
      </c>
      <c r="E10576">
        <v>87</v>
      </c>
      <c r="F10576" t="s">
        <v>512</v>
      </c>
      <c r="H10576" t="s">
        <v>513</v>
      </c>
      <c r="N10576" t="s">
        <v>8</v>
      </c>
      <c r="O10576">
        <v>898</v>
      </c>
      <c r="P10576">
        <f t="shared" si="332"/>
        <v>898</v>
      </c>
      <c r="Q10576">
        <f t="shared" si="333"/>
        <v>898</v>
      </c>
    </row>
    <row r="10577" spans="1:17">
      <c r="A10577">
        <v>70</v>
      </c>
      <c r="B10577" t="s">
        <v>5</v>
      </c>
      <c r="C10577" t="s">
        <v>1</v>
      </c>
      <c r="E10577">
        <v>109</v>
      </c>
      <c r="F10577" t="s">
        <v>146</v>
      </c>
      <c r="H10577" t="s">
        <v>147</v>
      </c>
      <c r="N10577" t="s">
        <v>8</v>
      </c>
      <c r="O10577">
        <v>958</v>
      </c>
      <c r="P10577">
        <f t="shared" si="332"/>
        <v>958</v>
      </c>
      <c r="Q10577">
        <f t="shared" si="333"/>
        <v>958</v>
      </c>
    </row>
    <row r="10578" spans="1:17">
      <c r="A10578">
        <v>70</v>
      </c>
      <c r="B10578" t="s">
        <v>5</v>
      </c>
      <c r="C10578" t="s">
        <v>1</v>
      </c>
      <c r="E10578">
        <v>113</v>
      </c>
      <c r="F10578" t="s">
        <v>252</v>
      </c>
      <c r="H10578" t="s">
        <v>253</v>
      </c>
      <c r="N10578" t="s">
        <v>8</v>
      </c>
      <c r="O10578">
        <v>1017</v>
      </c>
      <c r="P10578">
        <f t="shared" si="332"/>
        <v>1017</v>
      </c>
      <c r="Q10578">
        <f t="shared" si="333"/>
        <v>1017</v>
      </c>
    </row>
    <row r="10579" spans="1:17">
      <c r="A10579">
        <v>70</v>
      </c>
      <c r="B10579" t="s">
        <v>5</v>
      </c>
      <c r="C10579" t="s">
        <v>1</v>
      </c>
      <c r="E10579">
        <v>153</v>
      </c>
      <c r="F10579" t="s">
        <v>346</v>
      </c>
      <c r="H10579" t="s">
        <v>347</v>
      </c>
      <c r="N10579" t="s">
        <v>8</v>
      </c>
      <c r="O10579">
        <v>1039</v>
      </c>
      <c r="P10579">
        <f t="shared" si="332"/>
        <v>1039</v>
      </c>
      <c r="Q10579">
        <f t="shared" si="333"/>
        <v>1039</v>
      </c>
    </row>
    <row r="10580" spans="1:17">
      <c r="A10580">
        <v>70</v>
      </c>
      <c r="B10580" t="s">
        <v>5</v>
      </c>
      <c r="C10580" t="s">
        <v>1</v>
      </c>
      <c r="E10580">
        <v>112</v>
      </c>
      <c r="F10580" t="s">
        <v>480</v>
      </c>
      <c r="H10580" t="s">
        <v>481</v>
      </c>
      <c r="N10580" t="s">
        <v>8</v>
      </c>
      <c r="O10580">
        <v>1073</v>
      </c>
      <c r="P10580">
        <f t="shared" si="332"/>
        <v>1073</v>
      </c>
      <c r="Q10580">
        <f t="shared" si="333"/>
        <v>1073</v>
      </c>
    </row>
    <row r="10581" spans="1:17">
      <c r="A10581">
        <v>70</v>
      </c>
      <c r="B10581" t="s">
        <v>5</v>
      </c>
      <c r="C10581" t="s">
        <v>1</v>
      </c>
      <c r="E10581">
        <v>5</v>
      </c>
      <c r="F10581" t="s">
        <v>402</v>
      </c>
      <c r="H10581" t="s">
        <v>403</v>
      </c>
      <c r="N10581" t="s">
        <v>8</v>
      </c>
      <c r="O10581">
        <v>1093</v>
      </c>
      <c r="P10581">
        <f t="shared" si="332"/>
        <v>1093</v>
      </c>
      <c r="Q10581">
        <f t="shared" si="333"/>
        <v>1093</v>
      </c>
    </row>
    <row r="10582" spans="1:17">
      <c r="A10582">
        <v>70</v>
      </c>
      <c r="B10582" t="s">
        <v>5</v>
      </c>
      <c r="C10582" t="s">
        <v>1</v>
      </c>
      <c r="E10582">
        <v>58</v>
      </c>
      <c r="F10582" t="s">
        <v>94</v>
      </c>
      <c r="H10582" t="s">
        <v>95</v>
      </c>
      <c r="N10582" t="s">
        <v>8</v>
      </c>
      <c r="O10582">
        <v>1169</v>
      </c>
      <c r="P10582">
        <f t="shared" si="332"/>
        <v>1169</v>
      </c>
      <c r="Q10582">
        <f t="shared" si="333"/>
        <v>1169</v>
      </c>
    </row>
    <row r="10583" spans="1:17">
      <c r="A10583">
        <v>70</v>
      </c>
      <c r="B10583" t="s">
        <v>5</v>
      </c>
      <c r="C10583" t="s">
        <v>1</v>
      </c>
      <c r="E10583">
        <v>138</v>
      </c>
      <c r="F10583" t="s">
        <v>102</v>
      </c>
      <c r="H10583" t="s">
        <v>103</v>
      </c>
      <c r="N10583" t="s">
        <v>8</v>
      </c>
      <c r="O10583">
        <v>1175</v>
      </c>
      <c r="P10583">
        <f t="shared" si="332"/>
        <v>1175</v>
      </c>
      <c r="Q10583">
        <f t="shared" si="333"/>
        <v>1175</v>
      </c>
    </row>
    <row r="10584" spans="1:17">
      <c r="A10584">
        <v>70</v>
      </c>
      <c r="B10584" t="s">
        <v>5</v>
      </c>
      <c r="C10584" t="s">
        <v>1</v>
      </c>
      <c r="E10584">
        <v>77</v>
      </c>
      <c r="F10584" t="s">
        <v>510</v>
      </c>
      <c r="H10584" t="s">
        <v>511</v>
      </c>
      <c r="N10584" t="s">
        <v>8</v>
      </c>
      <c r="O10584">
        <v>1184</v>
      </c>
      <c r="P10584">
        <f t="shared" si="332"/>
        <v>1184</v>
      </c>
      <c r="Q10584">
        <f t="shared" si="333"/>
        <v>1184</v>
      </c>
    </row>
    <row r="10585" spans="1:17">
      <c r="A10585">
        <v>70</v>
      </c>
      <c r="B10585" t="s">
        <v>5</v>
      </c>
      <c r="C10585" t="s">
        <v>1</v>
      </c>
      <c r="E10585">
        <v>50</v>
      </c>
      <c r="F10585" t="s">
        <v>496</v>
      </c>
      <c r="H10585" t="s">
        <v>497</v>
      </c>
      <c r="N10585" t="s">
        <v>8</v>
      </c>
      <c r="O10585">
        <v>1227</v>
      </c>
      <c r="P10585">
        <f t="shared" si="332"/>
        <v>1227</v>
      </c>
      <c r="Q10585">
        <f t="shared" si="333"/>
        <v>1227</v>
      </c>
    </row>
    <row r="10586" spans="1:17">
      <c r="A10586">
        <v>70</v>
      </c>
      <c r="B10586" t="s">
        <v>5</v>
      </c>
      <c r="C10586" t="s">
        <v>1</v>
      </c>
      <c r="E10586">
        <v>1</v>
      </c>
      <c r="F10586" t="s">
        <v>502</v>
      </c>
      <c r="H10586" t="s">
        <v>503</v>
      </c>
      <c r="N10586" t="s">
        <v>8</v>
      </c>
      <c r="O10586">
        <v>1316</v>
      </c>
      <c r="P10586">
        <f t="shared" si="332"/>
        <v>1316</v>
      </c>
      <c r="Q10586">
        <f t="shared" si="333"/>
        <v>1316</v>
      </c>
    </row>
    <row r="10587" spans="1:17">
      <c r="A10587">
        <v>70</v>
      </c>
      <c r="B10587" t="s">
        <v>5</v>
      </c>
      <c r="C10587" t="s">
        <v>1</v>
      </c>
      <c r="E10587">
        <v>60</v>
      </c>
      <c r="F10587" t="s">
        <v>104</v>
      </c>
      <c r="H10587" t="s">
        <v>105</v>
      </c>
      <c r="N10587" t="s">
        <v>8</v>
      </c>
      <c r="O10587">
        <v>1320</v>
      </c>
      <c r="P10587">
        <f t="shared" si="332"/>
        <v>1320</v>
      </c>
      <c r="Q10587">
        <f t="shared" si="333"/>
        <v>1320</v>
      </c>
    </row>
    <row r="10588" spans="1:17">
      <c r="A10588">
        <v>70</v>
      </c>
      <c r="B10588" t="s">
        <v>5</v>
      </c>
      <c r="C10588" t="s">
        <v>1</v>
      </c>
      <c r="E10588">
        <v>140</v>
      </c>
      <c r="F10588" t="s">
        <v>52</v>
      </c>
      <c r="H10588" t="s">
        <v>53</v>
      </c>
      <c r="N10588" t="s">
        <v>8</v>
      </c>
      <c r="O10588">
        <v>1365</v>
      </c>
      <c r="P10588">
        <f t="shared" si="332"/>
        <v>1365</v>
      </c>
      <c r="Q10588">
        <f t="shared" si="333"/>
        <v>1365</v>
      </c>
    </row>
    <row r="10589" spans="1:17">
      <c r="A10589">
        <v>70</v>
      </c>
      <c r="B10589" t="s">
        <v>5</v>
      </c>
      <c r="C10589" t="s">
        <v>1</v>
      </c>
      <c r="E10589">
        <v>66</v>
      </c>
      <c r="F10589" t="s">
        <v>164</v>
      </c>
      <c r="H10589" t="s">
        <v>165</v>
      </c>
      <c r="N10589" t="s">
        <v>8</v>
      </c>
      <c r="O10589">
        <v>1501</v>
      </c>
      <c r="P10589">
        <f t="shared" si="332"/>
        <v>1501</v>
      </c>
      <c r="Q10589">
        <f t="shared" si="333"/>
        <v>1501</v>
      </c>
    </row>
    <row r="10590" spans="1:17">
      <c r="A10590">
        <v>70</v>
      </c>
      <c r="B10590" t="s">
        <v>5</v>
      </c>
      <c r="C10590" t="s">
        <v>1</v>
      </c>
      <c r="E10590">
        <v>155</v>
      </c>
      <c r="F10590" t="s">
        <v>86</v>
      </c>
      <c r="H10590" t="s">
        <v>87</v>
      </c>
      <c r="N10590" t="s">
        <v>8</v>
      </c>
      <c r="O10590">
        <v>1766</v>
      </c>
      <c r="P10590">
        <f t="shared" si="332"/>
        <v>1766</v>
      </c>
      <c r="Q10590" t="str">
        <f t="shared" si="333"/>
        <v/>
      </c>
    </row>
    <row r="10591" spans="1:17">
      <c r="A10591">
        <v>70</v>
      </c>
      <c r="B10591" t="s">
        <v>5</v>
      </c>
      <c r="C10591" t="s">
        <v>1</v>
      </c>
      <c r="E10591">
        <v>94</v>
      </c>
      <c r="F10591" t="s">
        <v>504</v>
      </c>
      <c r="H10591" t="s">
        <v>505</v>
      </c>
      <c r="N10591" t="s">
        <v>8</v>
      </c>
      <c r="O10591">
        <v>2918</v>
      </c>
      <c r="P10591" t="str">
        <f t="shared" si="332"/>
        <v/>
      </c>
      <c r="Q10591" t="str">
        <f t="shared" si="333"/>
        <v/>
      </c>
    </row>
    <row r="10592" spans="1:17">
      <c r="A10592">
        <v>71</v>
      </c>
      <c r="B10592" t="s">
        <v>16</v>
      </c>
      <c r="C10592" t="s">
        <v>9</v>
      </c>
      <c r="D10592" t="s">
        <v>17</v>
      </c>
      <c r="E10592">
        <v>22</v>
      </c>
      <c r="F10592" t="s">
        <v>394</v>
      </c>
      <c r="G10592" t="s">
        <v>34</v>
      </c>
      <c r="H10592" t="s">
        <v>395</v>
      </c>
      <c r="I10592" t="s">
        <v>396</v>
      </c>
      <c r="J10592" t="s">
        <v>397</v>
      </c>
      <c r="K10592">
        <v>0.83448275900000002</v>
      </c>
      <c r="L10592">
        <v>4</v>
      </c>
      <c r="M10592">
        <v>3.12</v>
      </c>
      <c r="N10592" t="s">
        <v>8</v>
      </c>
      <c r="O10592">
        <v>875</v>
      </c>
      <c r="P10592">
        <f t="shared" si="332"/>
        <v>875</v>
      </c>
      <c r="Q10592">
        <f t="shared" si="333"/>
        <v>875</v>
      </c>
    </row>
    <row r="10593" spans="1:17">
      <c r="A10593">
        <v>71</v>
      </c>
      <c r="B10593" t="s">
        <v>16</v>
      </c>
      <c r="C10593" t="s">
        <v>9</v>
      </c>
      <c r="D10593" t="s">
        <v>23</v>
      </c>
      <c r="E10593">
        <v>32</v>
      </c>
      <c r="F10593" t="s">
        <v>136</v>
      </c>
      <c r="H10593" t="s">
        <v>137</v>
      </c>
      <c r="I10593" t="s">
        <v>138</v>
      </c>
      <c r="J10593" t="s">
        <v>139</v>
      </c>
      <c r="K10593">
        <v>0.5</v>
      </c>
      <c r="L10593">
        <v>5</v>
      </c>
      <c r="M10593">
        <v>2.4580000000000002</v>
      </c>
      <c r="N10593" t="s">
        <v>4</v>
      </c>
      <c r="O10593">
        <v>930</v>
      </c>
      <c r="P10593">
        <f t="shared" si="332"/>
        <v>930</v>
      </c>
      <c r="Q10593">
        <f t="shared" si="333"/>
        <v>930</v>
      </c>
    </row>
    <row r="10594" spans="1:17">
      <c r="A10594">
        <v>71</v>
      </c>
      <c r="B10594" t="s">
        <v>16</v>
      </c>
      <c r="C10594" t="s">
        <v>9</v>
      </c>
      <c r="D10594" t="s">
        <v>23</v>
      </c>
      <c r="E10594">
        <v>28</v>
      </c>
      <c r="F10594" t="s">
        <v>378</v>
      </c>
      <c r="H10594" t="s">
        <v>379</v>
      </c>
      <c r="I10594" t="s">
        <v>380</v>
      </c>
      <c r="J10594" t="s">
        <v>381</v>
      </c>
      <c r="K10594">
        <v>0.65034965</v>
      </c>
      <c r="L10594">
        <v>4</v>
      </c>
      <c r="M10594">
        <v>3.3969999999999998</v>
      </c>
      <c r="N10594" t="s">
        <v>4</v>
      </c>
      <c r="O10594">
        <v>994</v>
      </c>
      <c r="P10594">
        <f t="shared" si="332"/>
        <v>994</v>
      </c>
      <c r="Q10594">
        <f t="shared" si="333"/>
        <v>994</v>
      </c>
    </row>
    <row r="10595" spans="1:17">
      <c r="A10595">
        <v>71</v>
      </c>
      <c r="B10595" t="s">
        <v>16</v>
      </c>
      <c r="C10595" t="s">
        <v>9</v>
      </c>
      <c r="D10595" t="s">
        <v>23</v>
      </c>
      <c r="E10595">
        <v>35</v>
      </c>
      <c r="F10595" t="s">
        <v>390</v>
      </c>
      <c r="H10595" t="s">
        <v>391</v>
      </c>
      <c r="I10595" t="s">
        <v>392</v>
      </c>
      <c r="J10595" t="s">
        <v>393</v>
      </c>
      <c r="K10595">
        <v>0.81212121199999998</v>
      </c>
      <c r="L10595">
        <v>3</v>
      </c>
      <c r="M10595">
        <v>3.282</v>
      </c>
      <c r="N10595" t="s">
        <v>4</v>
      </c>
      <c r="O10595">
        <v>1033</v>
      </c>
      <c r="P10595">
        <f t="shared" si="332"/>
        <v>1033</v>
      </c>
      <c r="Q10595">
        <f t="shared" si="333"/>
        <v>1033</v>
      </c>
    </row>
    <row r="10596" spans="1:17">
      <c r="A10596">
        <v>71</v>
      </c>
      <c r="B10596" t="s">
        <v>16</v>
      </c>
      <c r="C10596" t="s">
        <v>9</v>
      </c>
      <c r="D10596" t="s">
        <v>23</v>
      </c>
      <c r="E10596">
        <v>51</v>
      </c>
      <c r="F10596" t="s">
        <v>324</v>
      </c>
      <c r="H10596" t="s">
        <v>325</v>
      </c>
      <c r="I10596" t="s">
        <v>326</v>
      </c>
      <c r="J10596" t="s">
        <v>327</v>
      </c>
      <c r="K10596">
        <v>0.76969697000000004</v>
      </c>
      <c r="L10596">
        <v>4</v>
      </c>
      <c r="M10596">
        <v>3.4060000000000001</v>
      </c>
      <c r="N10596" t="s">
        <v>4</v>
      </c>
      <c r="O10596">
        <v>1178</v>
      </c>
      <c r="P10596">
        <f t="shared" si="332"/>
        <v>1178</v>
      </c>
      <c r="Q10596">
        <f t="shared" si="333"/>
        <v>1178</v>
      </c>
    </row>
    <row r="10597" spans="1:17">
      <c r="A10597">
        <v>71</v>
      </c>
      <c r="B10597" t="s">
        <v>16</v>
      </c>
      <c r="C10597" t="s">
        <v>9</v>
      </c>
      <c r="D10597" t="s">
        <v>17</v>
      </c>
      <c r="E10597">
        <v>110</v>
      </c>
      <c r="F10597" t="s">
        <v>372</v>
      </c>
      <c r="G10597" t="s">
        <v>34</v>
      </c>
      <c r="H10597" t="s">
        <v>373</v>
      </c>
      <c r="I10597" t="s">
        <v>374</v>
      </c>
      <c r="J10597" t="s">
        <v>375</v>
      </c>
      <c r="K10597">
        <v>0.61206896600000005</v>
      </c>
      <c r="L10597">
        <v>4</v>
      </c>
      <c r="M10597">
        <v>2.9689999999999999</v>
      </c>
      <c r="N10597" t="s">
        <v>4</v>
      </c>
      <c r="O10597">
        <v>1226</v>
      </c>
      <c r="P10597">
        <f t="shared" si="332"/>
        <v>1226</v>
      </c>
      <c r="Q10597">
        <f t="shared" si="333"/>
        <v>1226</v>
      </c>
    </row>
    <row r="10598" spans="1:17">
      <c r="A10598">
        <v>71</v>
      </c>
      <c r="B10598" t="s">
        <v>16</v>
      </c>
      <c r="C10598" t="s">
        <v>9</v>
      </c>
      <c r="D10598" t="s">
        <v>17</v>
      </c>
      <c r="E10598">
        <v>77</v>
      </c>
      <c r="F10598" t="s">
        <v>18</v>
      </c>
      <c r="G10598" t="s">
        <v>19</v>
      </c>
      <c r="H10598" t="s">
        <v>20</v>
      </c>
      <c r="I10598" t="s">
        <v>21</v>
      </c>
      <c r="J10598" t="s">
        <v>22</v>
      </c>
      <c r="K10598">
        <v>1</v>
      </c>
      <c r="L10598">
        <v>4</v>
      </c>
      <c r="M10598">
        <v>3</v>
      </c>
      <c r="N10598" t="s">
        <v>4</v>
      </c>
      <c r="O10598">
        <v>1369</v>
      </c>
      <c r="P10598">
        <f t="shared" si="332"/>
        <v>1369</v>
      </c>
      <c r="Q10598">
        <f t="shared" si="333"/>
        <v>1369</v>
      </c>
    </row>
    <row r="10599" spans="1:17">
      <c r="A10599">
        <v>71</v>
      </c>
      <c r="B10599" t="s">
        <v>16</v>
      </c>
      <c r="C10599" t="s">
        <v>9</v>
      </c>
      <c r="D10599" t="s">
        <v>17</v>
      </c>
      <c r="E10599">
        <v>60</v>
      </c>
      <c r="F10599" t="s">
        <v>348</v>
      </c>
      <c r="G10599" t="s">
        <v>19</v>
      </c>
      <c r="H10599" t="s">
        <v>349</v>
      </c>
      <c r="I10599" t="s">
        <v>350</v>
      </c>
      <c r="J10599" t="s">
        <v>351</v>
      </c>
      <c r="K10599">
        <v>0.71739130399999995</v>
      </c>
      <c r="L10599">
        <v>6</v>
      </c>
      <c r="M10599">
        <v>2.33</v>
      </c>
      <c r="N10599" t="s">
        <v>4</v>
      </c>
      <c r="O10599">
        <v>1410</v>
      </c>
      <c r="P10599">
        <f t="shared" si="332"/>
        <v>1410</v>
      </c>
      <c r="Q10599">
        <f t="shared" si="333"/>
        <v>1410</v>
      </c>
    </row>
    <row r="10600" spans="1:17">
      <c r="A10600">
        <v>71</v>
      </c>
      <c r="B10600" t="s">
        <v>16</v>
      </c>
      <c r="C10600" t="s">
        <v>9</v>
      </c>
      <c r="D10600" t="s">
        <v>23</v>
      </c>
      <c r="E10600">
        <v>120</v>
      </c>
      <c r="F10600" t="s">
        <v>404</v>
      </c>
      <c r="H10600" t="s">
        <v>405</v>
      </c>
      <c r="I10600" t="s">
        <v>406</v>
      </c>
      <c r="J10600" t="s">
        <v>407</v>
      </c>
      <c r="K10600">
        <v>0.68918918900000004</v>
      </c>
      <c r="L10600">
        <v>5</v>
      </c>
      <c r="M10600">
        <v>2.75</v>
      </c>
      <c r="N10600" t="s">
        <v>4</v>
      </c>
      <c r="O10600">
        <v>1683</v>
      </c>
      <c r="P10600">
        <f t="shared" si="332"/>
        <v>1683</v>
      </c>
      <c r="Q10600">
        <f t="shared" si="333"/>
        <v>1683</v>
      </c>
    </row>
    <row r="10601" spans="1:17">
      <c r="A10601">
        <v>71</v>
      </c>
      <c r="B10601" t="s">
        <v>16</v>
      </c>
      <c r="C10601" t="s">
        <v>9</v>
      </c>
      <c r="D10601" t="s">
        <v>17</v>
      </c>
      <c r="E10601">
        <v>116</v>
      </c>
      <c r="F10601" t="s">
        <v>192</v>
      </c>
      <c r="G10601" t="s">
        <v>34</v>
      </c>
      <c r="H10601" t="s">
        <v>193</v>
      </c>
      <c r="I10601" t="s">
        <v>194</v>
      </c>
      <c r="J10601" t="s">
        <v>195</v>
      </c>
      <c r="K10601">
        <v>0.75816993499999996</v>
      </c>
      <c r="L10601">
        <v>7</v>
      </c>
      <c r="M10601">
        <v>2.762</v>
      </c>
      <c r="N10601" t="s">
        <v>4</v>
      </c>
      <c r="O10601">
        <v>1698</v>
      </c>
      <c r="P10601">
        <f t="shared" si="332"/>
        <v>1698</v>
      </c>
      <c r="Q10601">
        <f t="shared" si="333"/>
        <v>1698</v>
      </c>
    </row>
    <row r="10602" spans="1:17">
      <c r="A10602">
        <v>71</v>
      </c>
      <c r="B10602" t="s">
        <v>16</v>
      </c>
      <c r="C10602" t="s">
        <v>9</v>
      </c>
      <c r="D10602" t="s">
        <v>17</v>
      </c>
      <c r="E10602">
        <v>121</v>
      </c>
      <c r="F10602" t="s">
        <v>358</v>
      </c>
      <c r="G10602" t="s">
        <v>34</v>
      </c>
      <c r="H10602" t="s">
        <v>359</v>
      </c>
      <c r="I10602" t="s">
        <v>360</v>
      </c>
      <c r="J10602" t="s">
        <v>361</v>
      </c>
      <c r="K10602">
        <v>0.86666600000000005</v>
      </c>
      <c r="L10602">
        <v>4</v>
      </c>
      <c r="M10602">
        <v>3.8690000000000002</v>
      </c>
      <c r="N10602" t="s">
        <v>4</v>
      </c>
      <c r="O10602">
        <v>1730</v>
      </c>
      <c r="P10602">
        <f t="shared" si="332"/>
        <v>1730</v>
      </c>
      <c r="Q10602">
        <f t="shared" si="333"/>
        <v>1730</v>
      </c>
    </row>
    <row r="10603" spans="1:17">
      <c r="A10603">
        <v>71</v>
      </c>
      <c r="B10603" t="s">
        <v>16</v>
      </c>
      <c r="C10603" t="s">
        <v>9</v>
      </c>
      <c r="D10603" t="s">
        <v>17</v>
      </c>
      <c r="E10603">
        <v>129</v>
      </c>
      <c r="F10603" t="s">
        <v>232</v>
      </c>
      <c r="G10603" t="s">
        <v>34</v>
      </c>
      <c r="H10603" t="s">
        <v>233</v>
      </c>
      <c r="I10603" t="s">
        <v>234</v>
      </c>
      <c r="J10603" t="s">
        <v>235</v>
      </c>
      <c r="K10603">
        <v>0.64935064899999995</v>
      </c>
      <c r="L10603">
        <v>4</v>
      </c>
      <c r="M10603">
        <v>4.6500000000000004</v>
      </c>
      <c r="N10603" t="s">
        <v>4</v>
      </c>
      <c r="O10603">
        <v>1762</v>
      </c>
      <c r="P10603">
        <f t="shared" si="332"/>
        <v>1762</v>
      </c>
      <c r="Q10603">
        <f t="shared" si="333"/>
        <v>1762</v>
      </c>
    </row>
    <row r="10604" spans="1:17">
      <c r="A10604">
        <v>71</v>
      </c>
      <c r="B10604" t="s">
        <v>16</v>
      </c>
      <c r="C10604" t="s">
        <v>9</v>
      </c>
      <c r="D10604" t="s">
        <v>23</v>
      </c>
      <c r="E10604">
        <v>127</v>
      </c>
      <c r="F10604" t="s">
        <v>98</v>
      </c>
      <c r="H10604" t="s">
        <v>99</v>
      </c>
      <c r="I10604" t="s">
        <v>100</v>
      </c>
      <c r="J10604" t="s">
        <v>101</v>
      </c>
      <c r="K10604">
        <v>0.86734693900000004</v>
      </c>
      <c r="L10604">
        <v>4</v>
      </c>
      <c r="M10604">
        <v>2.81</v>
      </c>
      <c r="N10604" t="s">
        <v>4</v>
      </c>
      <c r="O10604">
        <v>1970</v>
      </c>
      <c r="P10604">
        <f t="shared" si="332"/>
        <v>1970</v>
      </c>
      <c r="Q10604">
        <f t="shared" si="333"/>
        <v>1970</v>
      </c>
    </row>
    <row r="10605" spans="1:17">
      <c r="A10605">
        <v>71</v>
      </c>
      <c r="B10605" t="s">
        <v>16</v>
      </c>
      <c r="C10605" t="s">
        <v>9</v>
      </c>
      <c r="D10605" t="s">
        <v>23</v>
      </c>
      <c r="E10605">
        <v>83</v>
      </c>
      <c r="F10605" t="s">
        <v>466</v>
      </c>
      <c r="H10605" t="s">
        <v>467</v>
      </c>
      <c r="I10605" t="s">
        <v>468</v>
      </c>
      <c r="J10605" t="s">
        <v>469</v>
      </c>
      <c r="K10605">
        <v>0.83448275900000002</v>
      </c>
      <c r="L10605">
        <v>7</v>
      </c>
      <c r="M10605">
        <v>2.4220000000000002</v>
      </c>
      <c r="N10605" t="s">
        <v>4</v>
      </c>
      <c r="O10605">
        <v>2098</v>
      </c>
      <c r="P10605">
        <f t="shared" si="332"/>
        <v>2098</v>
      </c>
      <c r="Q10605">
        <f t="shared" si="333"/>
        <v>2098</v>
      </c>
    </row>
    <row r="10606" spans="1:17">
      <c r="A10606">
        <v>71</v>
      </c>
      <c r="B10606" t="s">
        <v>16</v>
      </c>
      <c r="C10606" t="s">
        <v>9</v>
      </c>
      <c r="D10606" t="s">
        <v>17</v>
      </c>
      <c r="E10606">
        <v>88</v>
      </c>
      <c r="F10606" t="s">
        <v>150</v>
      </c>
      <c r="G10606" t="s">
        <v>34</v>
      </c>
      <c r="H10606" t="s">
        <v>151</v>
      </c>
      <c r="I10606" t="s">
        <v>152</v>
      </c>
      <c r="J10606" t="s">
        <v>153</v>
      </c>
      <c r="K10606">
        <v>0.736486486</v>
      </c>
      <c r="L10606">
        <v>4</v>
      </c>
      <c r="M10606">
        <v>2.6920000000000002</v>
      </c>
      <c r="N10606" t="s">
        <v>4</v>
      </c>
      <c r="O10606">
        <v>2338</v>
      </c>
      <c r="P10606">
        <f t="shared" si="332"/>
        <v>2338</v>
      </c>
      <c r="Q10606">
        <f t="shared" si="333"/>
        <v>2338</v>
      </c>
    </row>
    <row r="10607" spans="1:17">
      <c r="A10607">
        <v>71</v>
      </c>
      <c r="B10607" t="s">
        <v>16</v>
      </c>
      <c r="C10607" t="s">
        <v>9</v>
      </c>
      <c r="D10607" t="s">
        <v>23</v>
      </c>
      <c r="E10607">
        <v>94</v>
      </c>
      <c r="F10607" t="s">
        <v>258</v>
      </c>
      <c r="H10607" t="s">
        <v>259</v>
      </c>
      <c r="I10607" t="s">
        <v>260</v>
      </c>
      <c r="J10607" t="s">
        <v>261</v>
      </c>
      <c r="K10607">
        <v>0.61224489800000004</v>
      </c>
      <c r="L10607">
        <v>5</v>
      </c>
      <c r="M10607">
        <v>2.5299999999999998</v>
      </c>
      <c r="N10607" t="s">
        <v>4</v>
      </c>
      <c r="O10607">
        <v>4305</v>
      </c>
      <c r="P10607">
        <f t="shared" si="332"/>
        <v>4305</v>
      </c>
      <c r="Q10607" t="str">
        <f t="shared" si="333"/>
        <v/>
      </c>
    </row>
    <row r="10608" spans="1:17">
      <c r="A10608">
        <v>71</v>
      </c>
      <c r="B10608" t="s">
        <v>16</v>
      </c>
      <c r="C10608" t="s">
        <v>1</v>
      </c>
      <c r="D10608" t="s">
        <v>17</v>
      </c>
      <c r="E10608">
        <v>17</v>
      </c>
      <c r="F10608" t="s">
        <v>446</v>
      </c>
      <c r="G10608" t="s">
        <v>34</v>
      </c>
      <c r="H10608" t="s">
        <v>447</v>
      </c>
      <c r="I10608" t="s">
        <v>448</v>
      </c>
      <c r="J10608" t="s">
        <v>449</v>
      </c>
      <c r="K10608">
        <v>0.29655172400000002</v>
      </c>
      <c r="L10608">
        <v>4</v>
      </c>
      <c r="M10608">
        <v>3.7280000000000002</v>
      </c>
      <c r="N10608" t="s">
        <v>4</v>
      </c>
      <c r="O10608">
        <v>534</v>
      </c>
      <c r="P10608">
        <f t="shared" si="332"/>
        <v>534</v>
      </c>
      <c r="Q10608">
        <f t="shared" si="333"/>
        <v>534</v>
      </c>
    </row>
    <row r="10609" spans="1:17">
      <c r="A10609">
        <v>71</v>
      </c>
      <c r="B10609" t="s">
        <v>16</v>
      </c>
      <c r="C10609" t="s">
        <v>1</v>
      </c>
      <c r="D10609" t="s">
        <v>23</v>
      </c>
      <c r="E10609">
        <v>50</v>
      </c>
      <c r="F10609" t="s">
        <v>462</v>
      </c>
      <c r="H10609" t="s">
        <v>463</v>
      </c>
      <c r="I10609" t="s">
        <v>464</v>
      </c>
      <c r="J10609" t="s">
        <v>465</v>
      </c>
      <c r="K10609">
        <v>0.71621621599999996</v>
      </c>
      <c r="L10609">
        <v>5</v>
      </c>
      <c r="M10609">
        <v>2.9</v>
      </c>
      <c r="N10609" t="s">
        <v>4</v>
      </c>
      <c r="O10609">
        <v>919</v>
      </c>
      <c r="P10609">
        <f t="shared" si="332"/>
        <v>919</v>
      </c>
      <c r="Q10609">
        <f t="shared" si="333"/>
        <v>919</v>
      </c>
    </row>
    <row r="10610" spans="1:17">
      <c r="A10610">
        <v>71</v>
      </c>
      <c r="B10610" t="s">
        <v>16</v>
      </c>
      <c r="C10610" t="s">
        <v>1</v>
      </c>
      <c r="D10610" t="s">
        <v>23</v>
      </c>
      <c r="E10610">
        <v>30</v>
      </c>
      <c r="F10610" t="s">
        <v>316</v>
      </c>
      <c r="H10610" t="s">
        <v>317</v>
      </c>
      <c r="I10610" t="s">
        <v>318</v>
      </c>
      <c r="J10610" t="s">
        <v>319</v>
      </c>
      <c r="K10610">
        <v>0.839378238</v>
      </c>
      <c r="L10610">
        <v>5</v>
      </c>
      <c r="M10610">
        <v>3.68</v>
      </c>
      <c r="N10610" t="s">
        <v>8</v>
      </c>
      <c r="O10610">
        <v>950</v>
      </c>
      <c r="P10610">
        <f t="shared" si="332"/>
        <v>950</v>
      </c>
      <c r="Q10610">
        <f t="shared" si="333"/>
        <v>950</v>
      </c>
    </row>
    <row r="10611" spans="1:17">
      <c r="A10611">
        <v>71</v>
      </c>
      <c r="B10611" t="s">
        <v>16</v>
      </c>
      <c r="C10611" t="s">
        <v>1</v>
      </c>
      <c r="D10611" t="s">
        <v>23</v>
      </c>
      <c r="E10611">
        <v>87</v>
      </c>
      <c r="F10611" t="s">
        <v>432</v>
      </c>
      <c r="H10611" t="s">
        <v>433</v>
      </c>
      <c r="I10611" t="s">
        <v>434</v>
      </c>
      <c r="J10611" t="s">
        <v>435</v>
      </c>
      <c r="K10611">
        <v>0.64189189199999996</v>
      </c>
      <c r="L10611">
        <v>5</v>
      </c>
      <c r="M10611">
        <v>3.01</v>
      </c>
      <c r="N10611" t="s">
        <v>4</v>
      </c>
      <c r="O10611">
        <v>1046</v>
      </c>
      <c r="P10611">
        <f t="shared" si="332"/>
        <v>1046</v>
      </c>
      <c r="Q10611">
        <f t="shared" si="333"/>
        <v>1046</v>
      </c>
    </row>
    <row r="10612" spans="1:17">
      <c r="A10612">
        <v>71</v>
      </c>
      <c r="B10612" t="s">
        <v>16</v>
      </c>
      <c r="C10612" t="s">
        <v>1</v>
      </c>
      <c r="D10612" t="s">
        <v>23</v>
      </c>
      <c r="E10612">
        <v>34</v>
      </c>
      <c r="F10612" t="s">
        <v>224</v>
      </c>
      <c r="H10612" t="s">
        <v>225</v>
      </c>
      <c r="I10612" t="s">
        <v>226</v>
      </c>
      <c r="J10612" t="s">
        <v>227</v>
      </c>
      <c r="K10612">
        <v>0.56349206299999999</v>
      </c>
      <c r="L10612">
        <v>4</v>
      </c>
      <c r="M10612">
        <v>3.12</v>
      </c>
      <c r="N10612" t="s">
        <v>4</v>
      </c>
      <c r="O10612">
        <v>1158</v>
      </c>
      <c r="P10612">
        <f t="shared" si="332"/>
        <v>1158</v>
      </c>
      <c r="Q10612">
        <f t="shared" si="333"/>
        <v>1158</v>
      </c>
    </row>
    <row r="10613" spans="1:17">
      <c r="A10613">
        <v>71</v>
      </c>
      <c r="B10613" t="s">
        <v>16</v>
      </c>
      <c r="C10613" t="s">
        <v>1</v>
      </c>
      <c r="D10613" t="s">
        <v>17</v>
      </c>
      <c r="E10613">
        <v>125</v>
      </c>
      <c r="F10613" t="s">
        <v>320</v>
      </c>
      <c r="G10613" t="s">
        <v>19</v>
      </c>
      <c r="H10613" t="s">
        <v>321</v>
      </c>
      <c r="I10613" t="s">
        <v>322</v>
      </c>
      <c r="J10613" t="s">
        <v>323</v>
      </c>
      <c r="K10613">
        <v>0.99299999999999999</v>
      </c>
      <c r="L10613">
        <v>4</v>
      </c>
      <c r="M10613">
        <v>3.0219999999999998</v>
      </c>
      <c r="N10613" t="s">
        <v>4</v>
      </c>
      <c r="O10613">
        <v>1279</v>
      </c>
      <c r="P10613">
        <f t="shared" si="332"/>
        <v>1279</v>
      </c>
      <c r="Q10613">
        <f t="shared" si="333"/>
        <v>1279</v>
      </c>
    </row>
    <row r="10614" spans="1:17">
      <c r="A10614">
        <v>71</v>
      </c>
      <c r="B10614" t="s">
        <v>16</v>
      </c>
      <c r="C10614" t="s">
        <v>1</v>
      </c>
      <c r="D10614" t="s">
        <v>23</v>
      </c>
      <c r="E10614">
        <v>31</v>
      </c>
      <c r="F10614" t="s">
        <v>45</v>
      </c>
      <c r="H10614" t="s">
        <v>46</v>
      </c>
      <c r="I10614" t="s">
        <v>46</v>
      </c>
      <c r="J10614" t="s">
        <v>47</v>
      </c>
      <c r="K10614">
        <v>0.87878787899999999</v>
      </c>
      <c r="L10614">
        <v>4</v>
      </c>
      <c r="M10614">
        <v>2.82</v>
      </c>
      <c r="N10614" t="s">
        <v>8</v>
      </c>
      <c r="O10614">
        <v>1326</v>
      </c>
      <c r="P10614">
        <f t="shared" si="332"/>
        <v>1326</v>
      </c>
      <c r="Q10614">
        <f t="shared" si="333"/>
        <v>1326</v>
      </c>
    </row>
    <row r="10615" spans="1:17">
      <c r="A10615">
        <v>71</v>
      </c>
      <c r="B10615" t="s">
        <v>16</v>
      </c>
      <c r="C10615" t="s">
        <v>1</v>
      </c>
      <c r="D10615" t="s">
        <v>23</v>
      </c>
      <c r="E10615">
        <v>146</v>
      </c>
      <c r="F10615" t="s">
        <v>170</v>
      </c>
      <c r="H10615" t="s">
        <v>171</v>
      </c>
      <c r="I10615" t="s">
        <v>172</v>
      </c>
      <c r="J10615" t="s">
        <v>173</v>
      </c>
      <c r="K10615">
        <v>0.77777777800000003</v>
      </c>
      <c r="L10615">
        <v>5</v>
      </c>
      <c r="M10615">
        <v>3.28</v>
      </c>
      <c r="N10615" t="s">
        <v>4</v>
      </c>
      <c r="O10615">
        <v>1590</v>
      </c>
      <c r="P10615">
        <f t="shared" si="332"/>
        <v>1590</v>
      </c>
      <c r="Q10615">
        <f t="shared" si="333"/>
        <v>1590</v>
      </c>
    </row>
    <row r="10616" spans="1:17">
      <c r="A10616">
        <v>71</v>
      </c>
      <c r="B10616" t="s">
        <v>16</v>
      </c>
      <c r="C10616" t="s">
        <v>1</v>
      </c>
      <c r="D10616" t="s">
        <v>17</v>
      </c>
      <c r="E10616">
        <v>89</v>
      </c>
      <c r="F10616" t="s">
        <v>492</v>
      </c>
      <c r="G10616" t="s">
        <v>34</v>
      </c>
      <c r="H10616" t="s">
        <v>493</v>
      </c>
      <c r="I10616" t="s">
        <v>494</v>
      </c>
      <c r="J10616" t="s">
        <v>495</v>
      </c>
      <c r="K10616">
        <v>0.869281046</v>
      </c>
      <c r="L10616">
        <v>4</v>
      </c>
      <c r="M10616">
        <v>2.61</v>
      </c>
      <c r="N10616" t="s">
        <v>4</v>
      </c>
      <c r="O10616">
        <v>1662</v>
      </c>
      <c r="P10616">
        <f t="shared" si="332"/>
        <v>1662</v>
      </c>
      <c r="Q10616">
        <f t="shared" si="333"/>
        <v>1662</v>
      </c>
    </row>
    <row r="10617" spans="1:17">
      <c r="A10617">
        <v>71</v>
      </c>
      <c r="B10617" t="s">
        <v>16</v>
      </c>
      <c r="C10617" t="s">
        <v>1</v>
      </c>
      <c r="D10617" t="s">
        <v>17</v>
      </c>
      <c r="E10617">
        <v>86</v>
      </c>
      <c r="F10617" t="s">
        <v>282</v>
      </c>
      <c r="G10617" t="s">
        <v>34</v>
      </c>
      <c r="H10617" t="s">
        <v>283</v>
      </c>
      <c r="I10617" t="s">
        <v>284</v>
      </c>
      <c r="J10617" t="s">
        <v>285</v>
      </c>
      <c r="K10617">
        <v>0.82499999999999996</v>
      </c>
      <c r="L10617">
        <v>3</v>
      </c>
      <c r="M10617">
        <v>3.4820000000000002</v>
      </c>
      <c r="N10617" t="s">
        <v>4</v>
      </c>
      <c r="O10617">
        <v>1806</v>
      </c>
      <c r="P10617">
        <f t="shared" si="332"/>
        <v>1806</v>
      </c>
      <c r="Q10617">
        <f t="shared" si="333"/>
        <v>1806</v>
      </c>
    </row>
    <row r="10618" spans="1:17">
      <c r="A10618">
        <v>71</v>
      </c>
      <c r="B10618" t="s">
        <v>16</v>
      </c>
      <c r="C10618" t="s">
        <v>1</v>
      </c>
      <c r="D10618" t="s">
        <v>23</v>
      </c>
      <c r="E10618">
        <v>133</v>
      </c>
      <c r="F10618" t="s">
        <v>196</v>
      </c>
      <c r="H10618" t="s">
        <v>197</v>
      </c>
      <c r="I10618" t="s">
        <v>198</v>
      </c>
      <c r="J10618" t="s">
        <v>199</v>
      </c>
      <c r="K10618">
        <v>0.79487179500000005</v>
      </c>
      <c r="L10618">
        <v>3</v>
      </c>
      <c r="M10618">
        <v>2.41</v>
      </c>
      <c r="N10618" t="s">
        <v>4</v>
      </c>
      <c r="O10618">
        <v>1846</v>
      </c>
      <c r="P10618">
        <f t="shared" si="332"/>
        <v>1846</v>
      </c>
      <c r="Q10618">
        <f t="shared" si="333"/>
        <v>1846</v>
      </c>
    </row>
    <row r="10619" spans="1:17">
      <c r="A10619">
        <v>71</v>
      </c>
      <c r="B10619" t="s">
        <v>16</v>
      </c>
      <c r="C10619" t="s">
        <v>1</v>
      </c>
      <c r="D10619" t="s">
        <v>23</v>
      </c>
      <c r="E10619">
        <v>58</v>
      </c>
      <c r="F10619" t="s">
        <v>458</v>
      </c>
      <c r="H10619" t="s">
        <v>459</v>
      </c>
      <c r="I10619" t="s">
        <v>460</v>
      </c>
      <c r="J10619" t="s">
        <v>461</v>
      </c>
      <c r="K10619">
        <v>0.48965517200000003</v>
      </c>
      <c r="L10619">
        <v>6</v>
      </c>
      <c r="M10619">
        <v>3.43</v>
      </c>
      <c r="N10619" t="s">
        <v>4</v>
      </c>
      <c r="O10619">
        <v>1847</v>
      </c>
      <c r="P10619">
        <f t="shared" si="332"/>
        <v>1847</v>
      </c>
      <c r="Q10619">
        <f t="shared" si="333"/>
        <v>1847</v>
      </c>
    </row>
    <row r="10620" spans="1:17">
      <c r="A10620">
        <v>71</v>
      </c>
      <c r="B10620" t="s">
        <v>16</v>
      </c>
      <c r="C10620" t="s">
        <v>1</v>
      </c>
      <c r="D10620" t="s">
        <v>17</v>
      </c>
      <c r="E10620">
        <v>119</v>
      </c>
      <c r="F10620" t="s">
        <v>82</v>
      </c>
      <c r="G10620" t="s">
        <v>34</v>
      </c>
      <c r="H10620" t="s">
        <v>83</v>
      </c>
      <c r="I10620" t="s">
        <v>84</v>
      </c>
      <c r="J10620" t="s">
        <v>85</v>
      </c>
      <c r="K10620">
        <v>0.71724137899999996</v>
      </c>
      <c r="L10620">
        <v>5</v>
      </c>
      <c r="M10620">
        <v>2.77</v>
      </c>
      <c r="N10620" t="s">
        <v>4</v>
      </c>
      <c r="O10620">
        <v>2662</v>
      </c>
      <c r="P10620">
        <f t="shared" si="332"/>
        <v>2662</v>
      </c>
      <c r="Q10620">
        <f t="shared" si="333"/>
        <v>2662</v>
      </c>
    </row>
    <row r="10621" spans="1:17">
      <c r="A10621">
        <v>71</v>
      </c>
      <c r="B10621" t="s">
        <v>16</v>
      </c>
      <c r="C10621" t="s">
        <v>1</v>
      </c>
      <c r="D10621" t="s">
        <v>17</v>
      </c>
      <c r="E10621">
        <v>7</v>
      </c>
      <c r="F10621" t="s">
        <v>332</v>
      </c>
      <c r="G10621" t="s">
        <v>34</v>
      </c>
      <c r="H10621" t="s">
        <v>333</v>
      </c>
      <c r="I10621" t="s">
        <v>334</v>
      </c>
      <c r="J10621" t="s">
        <v>335</v>
      </c>
      <c r="K10621">
        <v>0.83448275900000002</v>
      </c>
      <c r="L10621">
        <v>6</v>
      </c>
      <c r="M10621">
        <v>3.2410000000000001</v>
      </c>
      <c r="N10621" t="s">
        <v>4</v>
      </c>
      <c r="O10621">
        <v>2750</v>
      </c>
      <c r="P10621">
        <f t="shared" si="332"/>
        <v>2750</v>
      </c>
      <c r="Q10621">
        <f t="shared" si="333"/>
        <v>2750</v>
      </c>
    </row>
    <row r="10622" spans="1:17">
      <c r="A10622">
        <v>71</v>
      </c>
      <c r="B10622" t="s">
        <v>16</v>
      </c>
      <c r="C10622" t="s">
        <v>1</v>
      </c>
      <c r="D10622" t="s">
        <v>17</v>
      </c>
      <c r="E10622">
        <v>97</v>
      </c>
      <c r="F10622" t="s">
        <v>366</v>
      </c>
      <c r="G10622" t="s">
        <v>19</v>
      </c>
      <c r="H10622" t="s">
        <v>367</v>
      </c>
      <c r="I10622" t="s">
        <v>368</v>
      </c>
      <c r="J10622" t="s">
        <v>369</v>
      </c>
      <c r="K10622">
        <v>0.95270270300000004</v>
      </c>
      <c r="L10622">
        <v>5</v>
      </c>
      <c r="M10622">
        <v>2.2799999999999998</v>
      </c>
      <c r="N10622" t="s">
        <v>8</v>
      </c>
      <c r="O10622">
        <v>5409</v>
      </c>
      <c r="P10622" t="str">
        <f t="shared" si="332"/>
        <v/>
      </c>
      <c r="Q10622" t="str">
        <f t="shared" si="333"/>
        <v/>
      </c>
    </row>
    <row r="10623" spans="1:17">
      <c r="A10623">
        <v>71</v>
      </c>
      <c r="B10623" t="s">
        <v>16</v>
      </c>
      <c r="C10623" t="s">
        <v>1</v>
      </c>
      <c r="D10623" t="s">
        <v>17</v>
      </c>
      <c r="E10623">
        <v>98</v>
      </c>
      <c r="F10623" t="s">
        <v>88</v>
      </c>
      <c r="G10623" t="s">
        <v>34</v>
      </c>
      <c r="H10623" t="s">
        <v>89</v>
      </c>
      <c r="I10623" t="s">
        <v>90</v>
      </c>
      <c r="J10623" t="s">
        <v>91</v>
      </c>
      <c r="K10623">
        <v>0.72448979599999996</v>
      </c>
      <c r="L10623">
        <v>7</v>
      </c>
      <c r="M10623">
        <v>3.03</v>
      </c>
      <c r="N10623" t="s">
        <v>4</v>
      </c>
      <c r="O10623">
        <v>6255</v>
      </c>
      <c r="P10623" t="str">
        <f t="shared" si="332"/>
        <v/>
      </c>
      <c r="Q10623" t="str">
        <f t="shared" si="333"/>
        <v/>
      </c>
    </row>
    <row r="10624" spans="1:17">
      <c r="A10624">
        <v>71</v>
      </c>
      <c r="B10624" t="s">
        <v>0</v>
      </c>
      <c r="C10624" t="s">
        <v>9</v>
      </c>
      <c r="E10624">
        <v>150</v>
      </c>
      <c r="F10624" t="s">
        <v>444</v>
      </c>
      <c r="H10624" t="s">
        <v>445</v>
      </c>
      <c r="N10624" t="s">
        <v>4</v>
      </c>
      <c r="O10624">
        <v>1803</v>
      </c>
      <c r="P10624">
        <f t="shared" si="332"/>
        <v>1803</v>
      </c>
      <c r="Q10624">
        <f t="shared" si="333"/>
        <v>1803</v>
      </c>
    </row>
    <row r="10625" spans="1:17">
      <c r="A10625">
        <v>71</v>
      </c>
      <c r="B10625" t="s">
        <v>0</v>
      </c>
      <c r="C10625" t="s">
        <v>9</v>
      </c>
      <c r="E10625">
        <v>65</v>
      </c>
      <c r="F10625" t="s">
        <v>148</v>
      </c>
      <c r="H10625" t="s">
        <v>149</v>
      </c>
      <c r="N10625" t="s">
        <v>4</v>
      </c>
      <c r="O10625">
        <v>2034</v>
      </c>
      <c r="P10625">
        <f t="shared" si="332"/>
        <v>2034</v>
      </c>
      <c r="Q10625">
        <f t="shared" si="333"/>
        <v>2034</v>
      </c>
    </row>
    <row r="10626" spans="1:17">
      <c r="A10626">
        <v>71</v>
      </c>
      <c r="B10626" t="s">
        <v>0</v>
      </c>
      <c r="C10626" t="s">
        <v>9</v>
      </c>
      <c r="E10626">
        <v>149</v>
      </c>
      <c r="F10626" t="s">
        <v>482</v>
      </c>
      <c r="H10626" t="s">
        <v>483</v>
      </c>
      <c r="N10626" t="s">
        <v>4</v>
      </c>
      <c r="O10626">
        <v>2146</v>
      </c>
      <c r="P10626">
        <f t="shared" si="332"/>
        <v>2146</v>
      </c>
      <c r="Q10626">
        <f t="shared" si="333"/>
        <v>2146</v>
      </c>
    </row>
    <row r="10627" spans="1:17">
      <c r="A10627">
        <v>71</v>
      </c>
      <c r="B10627" t="s">
        <v>0</v>
      </c>
      <c r="C10627" t="s">
        <v>9</v>
      </c>
      <c r="E10627">
        <v>144</v>
      </c>
      <c r="F10627" t="s">
        <v>200</v>
      </c>
      <c r="H10627" t="s">
        <v>201</v>
      </c>
      <c r="N10627" t="s">
        <v>4</v>
      </c>
      <c r="O10627">
        <v>2619</v>
      </c>
      <c r="P10627">
        <f t="shared" ref="P10627:P10690" si="334">IF(O10627&gt;VLOOKUP($A10627,$S:$W,4,FALSE),IF(O10627&lt;VLOOKUP($A10627,$S:$W,5,FALSE),O10627,""),"")</f>
        <v>2619</v>
      </c>
      <c r="Q10627">
        <f t="shared" ref="Q10627:Q10690" si="335">IF(O10627&gt;VLOOKUP($A10627,$S:$AA,8,FALSE),IF(O10627&lt;VLOOKUP($A10627,$S:$AA,9,FALSE),O10627,""),"")</f>
        <v>2619</v>
      </c>
    </row>
    <row r="10628" spans="1:17">
      <c r="A10628">
        <v>71</v>
      </c>
      <c r="B10628" t="s">
        <v>0</v>
      </c>
      <c r="C10628" t="s">
        <v>1</v>
      </c>
      <c r="E10628">
        <v>59</v>
      </c>
      <c r="F10628" t="s">
        <v>96</v>
      </c>
      <c r="H10628" t="s">
        <v>97</v>
      </c>
      <c r="N10628" t="s">
        <v>4</v>
      </c>
      <c r="O10628">
        <v>733</v>
      </c>
      <c r="P10628">
        <f t="shared" si="334"/>
        <v>733</v>
      </c>
      <c r="Q10628">
        <f t="shared" si="335"/>
        <v>733</v>
      </c>
    </row>
    <row r="10629" spans="1:17">
      <c r="A10629">
        <v>71</v>
      </c>
      <c r="B10629" t="s">
        <v>0</v>
      </c>
      <c r="C10629" t="s">
        <v>1</v>
      </c>
      <c r="E10629">
        <v>153</v>
      </c>
      <c r="F10629" t="s">
        <v>108</v>
      </c>
      <c r="H10629" t="s">
        <v>109</v>
      </c>
      <c r="N10629" t="s">
        <v>4</v>
      </c>
      <c r="O10629">
        <v>1429</v>
      </c>
      <c r="P10629">
        <f t="shared" si="334"/>
        <v>1429</v>
      </c>
      <c r="Q10629">
        <f t="shared" si="335"/>
        <v>1429</v>
      </c>
    </row>
    <row r="10630" spans="1:17">
      <c r="A10630">
        <v>71</v>
      </c>
      <c r="B10630" t="s">
        <v>0</v>
      </c>
      <c r="C10630" t="s">
        <v>1</v>
      </c>
      <c r="E10630">
        <v>75</v>
      </c>
      <c r="F10630" t="s">
        <v>126</v>
      </c>
      <c r="H10630" t="s">
        <v>127</v>
      </c>
      <c r="N10630" t="s">
        <v>4</v>
      </c>
      <c r="O10630">
        <v>1614</v>
      </c>
      <c r="P10630">
        <f t="shared" si="334"/>
        <v>1614</v>
      </c>
      <c r="Q10630">
        <f t="shared" si="335"/>
        <v>1614</v>
      </c>
    </row>
    <row r="10631" spans="1:17">
      <c r="A10631">
        <v>71</v>
      </c>
      <c r="B10631" t="s">
        <v>0</v>
      </c>
      <c r="C10631" t="s">
        <v>1</v>
      </c>
      <c r="E10631">
        <v>68</v>
      </c>
      <c r="F10631" t="s">
        <v>514</v>
      </c>
      <c r="H10631" t="s">
        <v>515</v>
      </c>
      <c r="N10631" t="s">
        <v>8</v>
      </c>
      <c r="O10631">
        <v>2055</v>
      </c>
      <c r="P10631">
        <f t="shared" si="334"/>
        <v>2055</v>
      </c>
      <c r="Q10631">
        <f t="shared" si="335"/>
        <v>2055</v>
      </c>
    </row>
    <row r="10632" spans="1:17">
      <c r="A10632">
        <v>71</v>
      </c>
      <c r="B10632" t="s">
        <v>0</v>
      </c>
      <c r="C10632" t="s">
        <v>1</v>
      </c>
      <c r="E10632">
        <v>73</v>
      </c>
      <c r="F10632" t="s">
        <v>416</v>
      </c>
      <c r="H10632" t="s">
        <v>417</v>
      </c>
      <c r="N10632" t="s">
        <v>4</v>
      </c>
      <c r="O10632">
        <v>2079</v>
      </c>
      <c r="P10632">
        <f t="shared" si="334"/>
        <v>2079</v>
      </c>
      <c r="Q10632">
        <f t="shared" si="335"/>
        <v>2079</v>
      </c>
    </row>
    <row r="10633" spans="1:17">
      <c r="A10633">
        <v>71</v>
      </c>
      <c r="B10633" t="s">
        <v>0</v>
      </c>
      <c r="C10633" t="s">
        <v>1</v>
      </c>
      <c r="E10633">
        <v>128</v>
      </c>
      <c r="F10633" t="s">
        <v>438</v>
      </c>
      <c r="H10633" t="s">
        <v>439</v>
      </c>
      <c r="N10633" t="s">
        <v>4</v>
      </c>
      <c r="O10633">
        <v>2111</v>
      </c>
      <c r="P10633">
        <f t="shared" si="334"/>
        <v>2111</v>
      </c>
      <c r="Q10633">
        <f t="shared" si="335"/>
        <v>2111</v>
      </c>
    </row>
    <row r="10634" spans="1:17">
      <c r="A10634">
        <v>71</v>
      </c>
      <c r="B10634" t="s">
        <v>0</v>
      </c>
      <c r="C10634" t="s">
        <v>1</v>
      </c>
      <c r="E10634">
        <v>103</v>
      </c>
      <c r="F10634" t="s">
        <v>38</v>
      </c>
      <c r="H10634" t="s">
        <v>39</v>
      </c>
      <c r="N10634" t="s">
        <v>4</v>
      </c>
      <c r="O10634">
        <v>2439</v>
      </c>
      <c r="P10634">
        <f t="shared" si="334"/>
        <v>2439</v>
      </c>
      <c r="Q10634">
        <f t="shared" si="335"/>
        <v>2439</v>
      </c>
    </row>
    <row r="10635" spans="1:17">
      <c r="A10635">
        <v>71</v>
      </c>
      <c r="B10635" t="s">
        <v>0</v>
      </c>
      <c r="C10635" t="s">
        <v>1</v>
      </c>
      <c r="E10635">
        <v>134</v>
      </c>
      <c r="F10635" t="s">
        <v>300</v>
      </c>
      <c r="H10635" t="s">
        <v>301</v>
      </c>
      <c r="N10635" t="s">
        <v>4</v>
      </c>
      <c r="O10635">
        <v>2446</v>
      </c>
      <c r="P10635">
        <f t="shared" si="334"/>
        <v>2446</v>
      </c>
      <c r="Q10635">
        <f t="shared" si="335"/>
        <v>2446</v>
      </c>
    </row>
    <row r="10636" spans="1:17">
      <c r="A10636">
        <v>71</v>
      </c>
      <c r="B10636" t="s">
        <v>0</v>
      </c>
      <c r="C10636" t="s">
        <v>1</v>
      </c>
      <c r="E10636">
        <v>118</v>
      </c>
      <c r="F10636" t="s">
        <v>2</v>
      </c>
      <c r="H10636" t="s">
        <v>3</v>
      </c>
      <c r="N10636" t="s">
        <v>8</v>
      </c>
      <c r="O10636">
        <v>2998</v>
      </c>
      <c r="P10636">
        <f t="shared" si="334"/>
        <v>2998</v>
      </c>
      <c r="Q10636">
        <f t="shared" si="335"/>
        <v>2998</v>
      </c>
    </row>
    <row r="10637" spans="1:17">
      <c r="A10637">
        <v>71</v>
      </c>
      <c r="B10637" t="s">
        <v>0</v>
      </c>
      <c r="C10637" t="s">
        <v>1</v>
      </c>
      <c r="E10637">
        <v>96</v>
      </c>
      <c r="F10637" t="s">
        <v>140</v>
      </c>
      <c r="H10637" t="s">
        <v>141</v>
      </c>
      <c r="N10637" t="s">
        <v>4</v>
      </c>
      <c r="O10637">
        <v>6087</v>
      </c>
      <c r="P10637" t="str">
        <f t="shared" si="334"/>
        <v/>
      </c>
      <c r="Q10637" t="str">
        <f t="shared" si="335"/>
        <v/>
      </c>
    </row>
    <row r="10638" spans="1:17">
      <c r="A10638">
        <v>71</v>
      </c>
      <c r="B10638" t="s">
        <v>32</v>
      </c>
      <c r="C10638" t="s">
        <v>9</v>
      </c>
      <c r="D10638" t="s">
        <v>23</v>
      </c>
      <c r="E10638">
        <v>10</v>
      </c>
      <c r="F10638" t="s">
        <v>28</v>
      </c>
      <c r="H10638" t="s">
        <v>29</v>
      </c>
      <c r="I10638" t="s">
        <v>30</v>
      </c>
      <c r="J10638" t="s">
        <v>31</v>
      </c>
      <c r="K10638">
        <v>0.88275862100000002</v>
      </c>
      <c r="L10638">
        <v>5</v>
      </c>
      <c r="M10638">
        <v>3.49</v>
      </c>
      <c r="N10638" t="s">
        <v>4</v>
      </c>
      <c r="O10638">
        <v>666</v>
      </c>
      <c r="P10638">
        <f t="shared" si="334"/>
        <v>666</v>
      </c>
      <c r="Q10638">
        <f t="shared" si="335"/>
        <v>666</v>
      </c>
    </row>
    <row r="10639" spans="1:17">
      <c r="A10639">
        <v>71</v>
      </c>
      <c r="B10639" t="s">
        <v>32</v>
      </c>
      <c r="C10639" t="s">
        <v>9</v>
      </c>
      <c r="D10639" t="s">
        <v>23</v>
      </c>
      <c r="E10639">
        <v>45</v>
      </c>
      <c r="F10639" t="s">
        <v>78</v>
      </c>
      <c r="H10639" t="s">
        <v>79</v>
      </c>
      <c r="I10639" t="s">
        <v>80</v>
      </c>
      <c r="J10639" t="s">
        <v>81</v>
      </c>
      <c r="K10639">
        <v>0.81005586600000001</v>
      </c>
      <c r="L10639">
        <v>4</v>
      </c>
      <c r="M10639">
        <v>2.371</v>
      </c>
      <c r="N10639" t="s">
        <v>4</v>
      </c>
      <c r="O10639">
        <v>1371</v>
      </c>
      <c r="P10639">
        <f t="shared" si="334"/>
        <v>1371</v>
      </c>
      <c r="Q10639">
        <f t="shared" si="335"/>
        <v>1371</v>
      </c>
    </row>
    <row r="10640" spans="1:17">
      <c r="A10640">
        <v>71</v>
      </c>
      <c r="B10640" t="s">
        <v>32</v>
      </c>
      <c r="C10640" t="s">
        <v>9</v>
      </c>
      <c r="D10640" t="s">
        <v>23</v>
      </c>
      <c r="E10640">
        <v>38</v>
      </c>
      <c r="F10640" t="s">
        <v>362</v>
      </c>
      <c r="H10640" t="s">
        <v>363</v>
      </c>
      <c r="I10640" t="s">
        <v>364</v>
      </c>
      <c r="J10640" t="s">
        <v>365</v>
      </c>
      <c r="K10640">
        <v>0.465753425</v>
      </c>
      <c r="L10640">
        <v>6</v>
      </c>
      <c r="M10640">
        <v>3.25</v>
      </c>
      <c r="N10640" t="s">
        <v>4</v>
      </c>
      <c r="O10640">
        <v>1401</v>
      </c>
      <c r="P10640">
        <f t="shared" si="334"/>
        <v>1401</v>
      </c>
      <c r="Q10640">
        <f t="shared" si="335"/>
        <v>1401</v>
      </c>
    </row>
    <row r="10641" spans="1:17">
      <c r="A10641">
        <v>71</v>
      </c>
      <c r="B10641" t="s">
        <v>32</v>
      </c>
      <c r="C10641" t="s">
        <v>9</v>
      </c>
      <c r="D10641" t="s">
        <v>17</v>
      </c>
      <c r="E10641">
        <v>41</v>
      </c>
      <c r="F10641" t="s">
        <v>132</v>
      </c>
      <c r="G10641" t="s">
        <v>34</v>
      </c>
      <c r="H10641" t="s">
        <v>133</v>
      </c>
      <c r="I10641" t="s">
        <v>134</v>
      </c>
      <c r="J10641" t="s">
        <v>135</v>
      </c>
      <c r="K10641">
        <v>0.820689</v>
      </c>
      <c r="L10641">
        <v>4</v>
      </c>
      <c r="M10641">
        <v>3.601</v>
      </c>
      <c r="N10641" t="s">
        <v>4</v>
      </c>
      <c r="O10641">
        <v>1419</v>
      </c>
      <c r="P10641">
        <f t="shared" si="334"/>
        <v>1419</v>
      </c>
      <c r="Q10641">
        <f t="shared" si="335"/>
        <v>1419</v>
      </c>
    </row>
    <row r="10642" spans="1:17">
      <c r="A10642">
        <v>71</v>
      </c>
      <c r="B10642" t="s">
        <v>32</v>
      </c>
      <c r="C10642" t="s">
        <v>9</v>
      </c>
      <c r="D10642" t="s">
        <v>17</v>
      </c>
      <c r="E10642">
        <v>78</v>
      </c>
      <c r="F10642" t="s">
        <v>248</v>
      </c>
      <c r="G10642" t="s">
        <v>34</v>
      </c>
      <c r="H10642" t="s">
        <v>249</v>
      </c>
      <c r="I10642" t="s">
        <v>250</v>
      </c>
      <c r="J10642" t="s">
        <v>251</v>
      </c>
      <c r="K10642">
        <v>0.82978723399999998</v>
      </c>
      <c r="L10642">
        <v>5</v>
      </c>
      <c r="M10642">
        <v>3.56</v>
      </c>
      <c r="N10642" t="s">
        <v>4</v>
      </c>
      <c r="O10642">
        <v>1746</v>
      </c>
      <c r="P10642">
        <f t="shared" si="334"/>
        <v>1746</v>
      </c>
      <c r="Q10642">
        <f t="shared" si="335"/>
        <v>1746</v>
      </c>
    </row>
    <row r="10643" spans="1:17">
      <c r="A10643">
        <v>71</v>
      </c>
      <c r="B10643" t="s">
        <v>32</v>
      </c>
      <c r="C10643" t="s">
        <v>9</v>
      </c>
      <c r="D10643" t="s">
        <v>17</v>
      </c>
      <c r="E10643">
        <v>62</v>
      </c>
      <c r="F10643" t="s">
        <v>382</v>
      </c>
      <c r="G10643" t="s">
        <v>34</v>
      </c>
      <c r="H10643" t="s">
        <v>383</v>
      </c>
      <c r="I10643" t="s">
        <v>384</v>
      </c>
      <c r="J10643" t="s">
        <v>385</v>
      </c>
      <c r="K10643">
        <v>0.84242424199999999</v>
      </c>
      <c r="L10643">
        <v>4</v>
      </c>
      <c r="M10643">
        <v>2.97</v>
      </c>
      <c r="N10643" t="s">
        <v>4</v>
      </c>
      <c r="O10643">
        <v>1787</v>
      </c>
      <c r="P10643">
        <f t="shared" si="334"/>
        <v>1787</v>
      </c>
      <c r="Q10643">
        <f t="shared" si="335"/>
        <v>1787</v>
      </c>
    </row>
    <row r="10644" spans="1:17">
      <c r="A10644">
        <v>71</v>
      </c>
      <c r="B10644" t="s">
        <v>32</v>
      </c>
      <c r="C10644" t="s">
        <v>9</v>
      </c>
      <c r="D10644" t="s">
        <v>23</v>
      </c>
      <c r="E10644">
        <v>81</v>
      </c>
      <c r="F10644" t="s">
        <v>142</v>
      </c>
      <c r="H10644" t="s">
        <v>143</v>
      </c>
      <c r="I10644" t="s">
        <v>144</v>
      </c>
      <c r="J10644" t="s">
        <v>145</v>
      </c>
      <c r="K10644">
        <v>0.63779527599999997</v>
      </c>
      <c r="L10644">
        <v>4</v>
      </c>
      <c r="M10644">
        <v>2.97</v>
      </c>
      <c r="N10644" t="s">
        <v>8</v>
      </c>
      <c r="O10644">
        <v>1922</v>
      </c>
      <c r="P10644">
        <f t="shared" si="334"/>
        <v>1922</v>
      </c>
      <c r="Q10644">
        <f t="shared" si="335"/>
        <v>1922</v>
      </c>
    </row>
    <row r="10645" spans="1:17">
      <c r="A10645">
        <v>71</v>
      </c>
      <c r="B10645" t="s">
        <v>32</v>
      </c>
      <c r="C10645" t="s">
        <v>9</v>
      </c>
      <c r="D10645" t="s">
        <v>17</v>
      </c>
      <c r="E10645">
        <v>29</v>
      </c>
      <c r="F10645" t="s">
        <v>336</v>
      </c>
      <c r="G10645" t="s">
        <v>34</v>
      </c>
      <c r="H10645" t="s">
        <v>337</v>
      </c>
      <c r="I10645" t="s">
        <v>338</v>
      </c>
      <c r="J10645" t="s">
        <v>339</v>
      </c>
      <c r="K10645">
        <v>0.58904109599999999</v>
      </c>
      <c r="L10645">
        <v>4</v>
      </c>
      <c r="M10645">
        <v>4.1900000000000004</v>
      </c>
      <c r="N10645" t="s">
        <v>4</v>
      </c>
      <c r="O10645">
        <v>2107</v>
      </c>
      <c r="P10645">
        <f t="shared" si="334"/>
        <v>2107</v>
      </c>
      <c r="Q10645">
        <f t="shared" si="335"/>
        <v>2107</v>
      </c>
    </row>
    <row r="10646" spans="1:17">
      <c r="A10646">
        <v>71</v>
      </c>
      <c r="B10646" t="s">
        <v>32</v>
      </c>
      <c r="C10646" t="s">
        <v>9</v>
      </c>
      <c r="D10646" t="s">
        <v>17</v>
      </c>
      <c r="E10646">
        <v>102</v>
      </c>
      <c r="F10646" t="s">
        <v>398</v>
      </c>
      <c r="G10646" t="s">
        <v>19</v>
      </c>
      <c r="H10646" t="s">
        <v>399</v>
      </c>
      <c r="I10646" t="s">
        <v>400</v>
      </c>
      <c r="J10646" t="s">
        <v>401</v>
      </c>
      <c r="K10646">
        <v>0.98765432099999995</v>
      </c>
      <c r="L10646">
        <v>7</v>
      </c>
      <c r="M10646">
        <v>3.0179999999999998</v>
      </c>
      <c r="N10646" t="s">
        <v>8</v>
      </c>
      <c r="O10646">
        <v>2194</v>
      </c>
      <c r="P10646">
        <f t="shared" si="334"/>
        <v>2194</v>
      </c>
      <c r="Q10646">
        <f t="shared" si="335"/>
        <v>2194</v>
      </c>
    </row>
    <row r="10647" spans="1:17">
      <c r="A10647">
        <v>71</v>
      </c>
      <c r="B10647" t="s">
        <v>32</v>
      </c>
      <c r="C10647" t="s">
        <v>9</v>
      </c>
      <c r="D10647" t="s">
        <v>23</v>
      </c>
      <c r="E10647">
        <v>100</v>
      </c>
      <c r="F10647" t="s">
        <v>24</v>
      </c>
      <c r="H10647" t="s">
        <v>25</v>
      </c>
      <c r="I10647" t="s">
        <v>26</v>
      </c>
      <c r="J10647" t="s">
        <v>27</v>
      </c>
      <c r="K10647">
        <v>0.54929577500000004</v>
      </c>
      <c r="L10647">
        <v>3</v>
      </c>
      <c r="M10647">
        <v>3.16</v>
      </c>
      <c r="N10647" t="s">
        <v>4</v>
      </c>
      <c r="O10647">
        <v>2290</v>
      </c>
      <c r="P10647">
        <f t="shared" si="334"/>
        <v>2290</v>
      </c>
      <c r="Q10647">
        <f t="shared" si="335"/>
        <v>2290</v>
      </c>
    </row>
    <row r="10648" spans="1:17">
      <c r="A10648">
        <v>71</v>
      </c>
      <c r="B10648" t="s">
        <v>32</v>
      </c>
      <c r="C10648" t="s">
        <v>9</v>
      </c>
      <c r="D10648" t="s">
        <v>23</v>
      </c>
      <c r="E10648">
        <v>143</v>
      </c>
      <c r="F10648" t="s">
        <v>154</v>
      </c>
      <c r="H10648" t="s">
        <v>155</v>
      </c>
      <c r="I10648" t="s">
        <v>156</v>
      </c>
      <c r="J10648" t="s">
        <v>157</v>
      </c>
      <c r="K10648">
        <v>0.78571428600000004</v>
      </c>
      <c r="L10648">
        <v>5</v>
      </c>
      <c r="M10648">
        <v>3.55</v>
      </c>
      <c r="N10648" t="s">
        <v>4</v>
      </c>
      <c r="O10648">
        <v>2498</v>
      </c>
      <c r="P10648">
        <f t="shared" si="334"/>
        <v>2498</v>
      </c>
      <c r="Q10648">
        <f t="shared" si="335"/>
        <v>2498</v>
      </c>
    </row>
    <row r="10649" spans="1:17">
      <c r="A10649">
        <v>71</v>
      </c>
      <c r="B10649" t="s">
        <v>32</v>
      </c>
      <c r="C10649" t="s">
        <v>9</v>
      </c>
      <c r="D10649" t="s">
        <v>17</v>
      </c>
      <c r="E10649">
        <v>106</v>
      </c>
      <c r="F10649" t="s">
        <v>418</v>
      </c>
      <c r="G10649" t="s">
        <v>34</v>
      </c>
      <c r="H10649" t="s">
        <v>419</v>
      </c>
      <c r="I10649" t="s">
        <v>420</v>
      </c>
      <c r="J10649" t="s">
        <v>421</v>
      </c>
      <c r="K10649">
        <v>0.736486486</v>
      </c>
      <c r="L10649">
        <v>6</v>
      </c>
      <c r="M10649">
        <v>2.29</v>
      </c>
      <c r="N10649" t="s">
        <v>8</v>
      </c>
      <c r="O10649">
        <v>2650</v>
      </c>
      <c r="P10649">
        <f t="shared" si="334"/>
        <v>2650</v>
      </c>
      <c r="Q10649">
        <f t="shared" si="335"/>
        <v>2650</v>
      </c>
    </row>
    <row r="10650" spans="1:17">
      <c r="A10650">
        <v>71</v>
      </c>
      <c r="B10650" t="s">
        <v>32</v>
      </c>
      <c r="C10650" t="s">
        <v>9</v>
      </c>
      <c r="D10650" t="s">
        <v>23</v>
      </c>
      <c r="E10650">
        <v>138</v>
      </c>
      <c r="F10650" t="s">
        <v>470</v>
      </c>
      <c r="H10650" t="s">
        <v>471</v>
      </c>
      <c r="I10650" t="s">
        <v>472</v>
      </c>
      <c r="J10650" t="s">
        <v>473</v>
      </c>
      <c r="K10650">
        <v>0.74675324700000001</v>
      </c>
      <c r="L10650">
        <v>7</v>
      </c>
      <c r="M10650">
        <v>2.83</v>
      </c>
      <c r="N10650" t="s">
        <v>4</v>
      </c>
      <c r="O10650">
        <v>2803</v>
      </c>
      <c r="P10650">
        <f t="shared" si="334"/>
        <v>2803</v>
      </c>
      <c r="Q10650">
        <f t="shared" si="335"/>
        <v>2803</v>
      </c>
    </row>
    <row r="10651" spans="1:17">
      <c r="A10651">
        <v>71</v>
      </c>
      <c r="B10651" t="s">
        <v>32</v>
      </c>
      <c r="C10651" t="s">
        <v>9</v>
      </c>
      <c r="D10651" t="s">
        <v>17</v>
      </c>
      <c r="E10651">
        <v>139</v>
      </c>
      <c r="F10651" t="s">
        <v>128</v>
      </c>
      <c r="G10651" t="s">
        <v>19</v>
      </c>
      <c r="H10651" t="s">
        <v>129</v>
      </c>
      <c r="I10651" t="s">
        <v>130</v>
      </c>
      <c r="J10651" t="s">
        <v>131</v>
      </c>
      <c r="K10651">
        <v>0.79861111100000004</v>
      </c>
      <c r="L10651">
        <v>4</v>
      </c>
      <c r="M10651">
        <v>3.76</v>
      </c>
      <c r="N10651" t="s">
        <v>4</v>
      </c>
      <c r="O10651">
        <v>2858</v>
      </c>
      <c r="P10651">
        <f t="shared" si="334"/>
        <v>2858</v>
      </c>
      <c r="Q10651">
        <f t="shared" si="335"/>
        <v>2858</v>
      </c>
    </row>
    <row r="10652" spans="1:17">
      <c r="A10652">
        <v>71</v>
      </c>
      <c r="B10652" t="s">
        <v>32</v>
      </c>
      <c r="C10652" t="s">
        <v>9</v>
      </c>
      <c r="D10652" t="s">
        <v>17</v>
      </c>
      <c r="E10652">
        <v>99</v>
      </c>
      <c r="F10652" t="s">
        <v>484</v>
      </c>
      <c r="G10652" t="s">
        <v>34</v>
      </c>
      <c r="H10652" t="s">
        <v>485</v>
      </c>
      <c r="I10652" t="s">
        <v>486</v>
      </c>
      <c r="J10652" t="s">
        <v>487</v>
      </c>
      <c r="K10652">
        <v>0.63636363600000001</v>
      </c>
      <c r="L10652">
        <v>4</v>
      </c>
      <c r="M10652">
        <v>2.3820000000000001</v>
      </c>
      <c r="N10652" t="s">
        <v>4</v>
      </c>
      <c r="O10652">
        <v>3299</v>
      </c>
      <c r="P10652">
        <f t="shared" si="334"/>
        <v>3299</v>
      </c>
      <c r="Q10652" t="str">
        <f t="shared" si="335"/>
        <v/>
      </c>
    </row>
    <row r="10653" spans="1:17">
      <c r="A10653">
        <v>71</v>
      </c>
      <c r="B10653" t="s">
        <v>32</v>
      </c>
      <c r="C10653" t="s">
        <v>9</v>
      </c>
      <c r="D10653" t="s">
        <v>23</v>
      </c>
      <c r="E10653">
        <v>137</v>
      </c>
      <c r="F10653" t="s">
        <v>240</v>
      </c>
      <c r="H10653" t="s">
        <v>241</v>
      </c>
      <c r="I10653" t="s">
        <v>242</v>
      </c>
      <c r="J10653" t="s">
        <v>243</v>
      </c>
      <c r="K10653">
        <v>0.85454545500000001</v>
      </c>
      <c r="L10653">
        <v>3</v>
      </c>
      <c r="M10653">
        <v>2.83</v>
      </c>
      <c r="N10653" t="s">
        <v>8</v>
      </c>
      <c r="O10653">
        <v>4233</v>
      </c>
      <c r="P10653">
        <f t="shared" si="334"/>
        <v>4233</v>
      </c>
      <c r="Q10653" t="str">
        <f t="shared" si="335"/>
        <v/>
      </c>
    </row>
    <row r="10654" spans="1:17">
      <c r="A10654">
        <v>71</v>
      </c>
      <c r="B10654" t="s">
        <v>32</v>
      </c>
      <c r="C10654" t="s">
        <v>1</v>
      </c>
      <c r="D10654" t="s">
        <v>23</v>
      </c>
      <c r="E10654">
        <v>40</v>
      </c>
      <c r="F10654" t="s">
        <v>440</v>
      </c>
      <c r="H10654" t="s">
        <v>441</v>
      </c>
      <c r="I10654" t="s">
        <v>442</v>
      </c>
      <c r="J10654" t="s">
        <v>443</v>
      </c>
      <c r="K10654">
        <v>0.78378378400000004</v>
      </c>
      <c r="L10654">
        <v>6</v>
      </c>
      <c r="M10654">
        <v>2.69</v>
      </c>
      <c r="N10654" t="s">
        <v>4</v>
      </c>
      <c r="O10654">
        <v>798</v>
      </c>
      <c r="P10654">
        <f t="shared" si="334"/>
        <v>798</v>
      </c>
      <c r="Q10654">
        <f t="shared" si="335"/>
        <v>798</v>
      </c>
    </row>
    <row r="10655" spans="1:17">
      <c r="A10655">
        <v>71</v>
      </c>
      <c r="B10655" t="s">
        <v>32</v>
      </c>
      <c r="C10655" t="s">
        <v>1</v>
      </c>
      <c r="D10655" t="s">
        <v>17</v>
      </c>
      <c r="E10655">
        <v>24</v>
      </c>
      <c r="F10655" t="s">
        <v>120</v>
      </c>
      <c r="G10655" t="s">
        <v>34</v>
      </c>
      <c r="H10655" t="s">
        <v>121</v>
      </c>
      <c r="I10655" t="s">
        <v>122</v>
      </c>
      <c r="J10655" t="s">
        <v>123</v>
      </c>
      <c r="K10655">
        <v>0.60406091399999995</v>
      </c>
      <c r="L10655">
        <v>3</v>
      </c>
      <c r="M10655">
        <v>2.89</v>
      </c>
      <c r="N10655" t="s">
        <v>4</v>
      </c>
      <c r="O10655">
        <v>879</v>
      </c>
      <c r="P10655">
        <f t="shared" si="334"/>
        <v>879</v>
      </c>
      <c r="Q10655">
        <f t="shared" si="335"/>
        <v>879</v>
      </c>
    </row>
    <row r="10656" spans="1:17">
      <c r="A10656">
        <v>71</v>
      </c>
      <c r="B10656" t="s">
        <v>32</v>
      </c>
      <c r="C10656" t="s">
        <v>1</v>
      </c>
      <c r="D10656" t="s">
        <v>23</v>
      </c>
      <c r="E10656">
        <v>46</v>
      </c>
      <c r="F10656" t="s">
        <v>228</v>
      </c>
      <c r="H10656" t="s">
        <v>229</v>
      </c>
      <c r="I10656" t="s">
        <v>230</v>
      </c>
      <c r="J10656" t="s">
        <v>231</v>
      </c>
      <c r="K10656">
        <v>0.31724137899999999</v>
      </c>
      <c r="L10656">
        <v>5</v>
      </c>
      <c r="M10656">
        <v>2.4700000000000002</v>
      </c>
      <c r="N10656" t="s">
        <v>4</v>
      </c>
      <c r="O10656">
        <v>950</v>
      </c>
      <c r="P10656">
        <f t="shared" si="334"/>
        <v>950</v>
      </c>
      <c r="Q10656">
        <f t="shared" si="335"/>
        <v>950</v>
      </c>
    </row>
    <row r="10657" spans="1:17">
      <c r="A10657">
        <v>71</v>
      </c>
      <c r="B10657" t="s">
        <v>32</v>
      </c>
      <c r="C10657" t="s">
        <v>1</v>
      </c>
      <c r="D10657" t="s">
        <v>17</v>
      </c>
      <c r="E10657">
        <v>42</v>
      </c>
      <c r="F10657" t="s">
        <v>70</v>
      </c>
      <c r="G10657" t="s">
        <v>34</v>
      </c>
      <c r="H10657" t="s">
        <v>71</v>
      </c>
      <c r="I10657" t="s">
        <v>72</v>
      </c>
      <c r="J10657" t="s">
        <v>73</v>
      </c>
      <c r="K10657">
        <v>0.84848484800000001</v>
      </c>
      <c r="L10657">
        <v>4</v>
      </c>
      <c r="M10657">
        <v>3.7509999999999999</v>
      </c>
      <c r="N10657" t="s">
        <v>4</v>
      </c>
      <c r="O10657">
        <v>982</v>
      </c>
      <c r="P10657">
        <f t="shared" si="334"/>
        <v>982</v>
      </c>
      <c r="Q10657">
        <f t="shared" si="335"/>
        <v>982</v>
      </c>
    </row>
    <row r="10658" spans="1:17">
      <c r="A10658">
        <v>71</v>
      </c>
      <c r="B10658" t="s">
        <v>32</v>
      </c>
      <c r="C10658" t="s">
        <v>1</v>
      </c>
      <c r="D10658" t="s">
        <v>17</v>
      </c>
      <c r="E10658">
        <v>135</v>
      </c>
      <c r="F10658" t="s">
        <v>328</v>
      </c>
      <c r="G10658" t="s">
        <v>34</v>
      </c>
      <c r="H10658" t="s">
        <v>329</v>
      </c>
      <c r="I10658" t="s">
        <v>330</v>
      </c>
      <c r="J10658" t="s">
        <v>331</v>
      </c>
      <c r="K10658">
        <v>0.803030303</v>
      </c>
      <c r="L10658">
        <v>5</v>
      </c>
      <c r="M10658">
        <v>2.78</v>
      </c>
      <c r="N10658" t="s">
        <v>4</v>
      </c>
      <c r="O10658">
        <v>1326</v>
      </c>
      <c r="P10658">
        <f t="shared" si="334"/>
        <v>1326</v>
      </c>
      <c r="Q10658">
        <f t="shared" si="335"/>
        <v>1326</v>
      </c>
    </row>
    <row r="10659" spans="1:17">
      <c r="A10659">
        <v>71</v>
      </c>
      <c r="B10659" t="s">
        <v>32</v>
      </c>
      <c r="C10659" t="s">
        <v>1</v>
      </c>
      <c r="D10659" t="s">
        <v>23</v>
      </c>
      <c r="E10659">
        <v>76</v>
      </c>
      <c r="F10659" t="s">
        <v>450</v>
      </c>
      <c r="H10659" t="s">
        <v>451</v>
      </c>
      <c r="I10659" t="s">
        <v>452</v>
      </c>
      <c r="J10659" t="s">
        <v>453</v>
      </c>
      <c r="K10659">
        <v>0.93243243200000003</v>
      </c>
      <c r="L10659">
        <v>5</v>
      </c>
      <c r="M10659">
        <v>3.4319999999999999</v>
      </c>
      <c r="N10659" t="s">
        <v>4</v>
      </c>
      <c r="O10659">
        <v>1512</v>
      </c>
      <c r="P10659">
        <f t="shared" si="334"/>
        <v>1512</v>
      </c>
      <c r="Q10659">
        <f t="shared" si="335"/>
        <v>1512</v>
      </c>
    </row>
    <row r="10660" spans="1:17">
      <c r="A10660">
        <v>71</v>
      </c>
      <c r="B10660" t="s">
        <v>32</v>
      </c>
      <c r="C10660" t="s">
        <v>1</v>
      </c>
      <c r="D10660" t="s">
        <v>23</v>
      </c>
      <c r="E10660">
        <v>130</v>
      </c>
      <c r="F10660" t="s">
        <v>424</v>
      </c>
      <c r="H10660" t="s">
        <v>425</v>
      </c>
      <c r="I10660" t="s">
        <v>426</v>
      </c>
      <c r="J10660" t="s">
        <v>427</v>
      </c>
      <c r="K10660">
        <v>0.58503401399999999</v>
      </c>
      <c r="L10660">
        <v>5</v>
      </c>
      <c r="M10660">
        <v>3.57</v>
      </c>
      <c r="N10660" t="s">
        <v>4</v>
      </c>
      <c r="O10660">
        <v>1566</v>
      </c>
      <c r="P10660">
        <f t="shared" si="334"/>
        <v>1566</v>
      </c>
      <c r="Q10660">
        <f t="shared" si="335"/>
        <v>1566</v>
      </c>
    </row>
    <row r="10661" spans="1:17">
      <c r="A10661">
        <v>71</v>
      </c>
      <c r="B10661" t="s">
        <v>32</v>
      </c>
      <c r="C10661" t="s">
        <v>1</v>
      </c>
      <c r="D10661" t="s">
        <v>17</v>
      </c>
      <c r="E10661">
        <v>124</v>
      </c>
      <c r="F10661" t="s">
        <v>244</v>
      </c>
      <c r="G10661" t="s">
        <v>34</v>
      </c>
      <c r="H10661" t="s">
        <v>245</v>
      </c>
      <c r="I10661" t="s">
        <v>246</v>
      </c>
      <c r="J10661" t="s">
        <v>247</v>
      </c>
      <c r="K10661">
        <v>0.65760869600000005</v>
      </c>
      <c r="L10661">
        <v>5</v>
      </c>
      <c r="M10661">
        <v>2.79</v>
      </c>
      <c r="N10661" t="s">
        <v>4</v>
      </c>
      <c r="O10661">
        <v>1934</v>
      </c>
      <c r="P10661">
        <f t="shared" si="334"/>
        <v>1934</v>
      </c>
      <c r="Q10661">
        <f t="shared" si="335"/>
        <v>1934</v>
      </c>
    </row>
    <row r="10662" spans="1:17">
      <c r="A10662">
        <v>71</v>
      </c>
      <c r="B10662" t="s">
        <v>32</v>
      </c>
      <c r="C10662" t="s">
        <v>1</v>
      </c>
      <c r="D10662" t="s">
        <v>17</v>
      </c>
      <c r="E10662">
        <v>114</v>
      </c>
      <c r="F10662" t="s">
        <v>352</v>
      </c>
      <c r="G10662" t="s">
        <v>19</v>
      </c>
      <c r="H10662" t="s">
        <v>353</v>
      </c>
      <c r="I10662" t="s">
        <v>354</v>
      </c>
      <c r="J10662" t="s">
        <v>355</v>
      </c>
      <c r="K10662">
        <v>0.79</v>
      </c>
      <c r="L10662">
        <v>5</v>
      </c>
      <c r="M10662">
        <v>4.0490000000000004</v>
      </c>
      <c r="N10662" t="s">
        <v>4</v>
      </c>
      <c r="O10662">
        <v>1982</v>
      </c>
      <c r="P10662">
        <f t="shared" si="334"/>
        <v>1982</v>
      </c>
      <c r="Q10662">
        <f t="shared" si="335"/>
        <v>1982</v>
      </c>
    </row>
    <row r="10663" spans="1:17">
      <c r="A10663">
        <v>71</v>
      </c>
      <c r="B10663" t="s">
        <v>32</v>
      </c>
      <c r="C10663" t="s">
        <v>1</v>
      </c>
      <c r="D10663" t="s">
        <v>23</v>
      </c>
      <c r="E10663">
        <v>8</v>
      </c>
      <c r="F10663" t="s">
        <v>40</v>
      </c>
      <c r="H10663" t="s">
        <v>41</v>
      </c>
      <c r="I10663" t="s">
        <v>42</v>
      </c>
      <c r="J10663" t="s">
        <v>43</v>
      </c>
      <c r="K10663">
        <v>0.81756756799999997</v>
      </c>
      <c r="L10663">
        <v>3</v>
      </c>
      <c r="M10663">
        <v>3.32</v>
      </c>
      <c r="N10663" t="s">
        <v>8</v>
      </c>
      <c r="O10663">
        <v>2039</v>
      </c>
      <c r="P10663">
        <f t="shared" si="334"/>
        <v>2039</v>
      </c>
      <c r="Q10663">
        <f t="shared" si="335"/>
        <v>2039</v>
      </c>
    </row>
    <row r="10664" spans="1:17">
      <c r="A10664">
        <v>71</v>
      </c>
      <c r="B10664" t="s">
        <v>32</v>
      </c>
      <c r="C10664" t="s">
        <v>1</v>
      </c>
      <c r="D10664" t="s">
        <v>23</v>
      </c>
      <c r="E10664">
        <v>67</v>
      </c>
      <c r="F10664" t="s">
        <v>278</v>
      </c>
      <c r="H10664" t="s">
        <v>279</v>
      </c>
      <c r="I10664" t="s">
        <v>280</v>
      </c>
      <c r="J10664" t="s">
        <v>281</v>
      </c>
      <c r="K10664">
        <v>0.64788732400000004</v>
      </c>
      <c r="L10664">
        <v>8</v>
      </c>
      <c r="M10664">
        <v>2.5299999999999998</v>
      </c>
      <c r="N10664" t="s">
        <v>4</v>
      </c>
      <c r="O10664">
        <v>2047</v>
      </c>
      <c r="P10664">
        <f t="shared" si="334"/>
        <v>2047</v>
      </c>
      <c r="Q10664">
        <f t="shared" si="335"/>
        <v>2047</v>
      </c>
    </row>
    <row r="10665" spans="1:17">
      <c r="A10665">
        <v>71</v>
      </c>
      <c r="B10665" t="s">
        <v>32</v>
      </c>
      <c r="C10665" t="s">
        <v>1</v>
      </c>
      <c r="D10665" t="s">
        <v>17</v>
      </c>
      <c r="E10665">
        <v>142</v>
      </c>
      <c r="F10665" t="s">
        <v>116</v>
      </c>
      <c r="G10665" t="s">
        <v>34</v>
      </c>
      <c r="H10665" t="s">
        <v>117</v>
      </c>
      <c r="I10665" t="s">
        <v>118</v>
      </c>
      <c r="J10665" t="s">
        <v>119</v>
      </c>
      <c r="K10665">
        <v>0.84</v>
      </c>
      <c r="L10665">
        <v>5</v>
      </c>
      <c r="M10665">
        <v>3.19</v>
      </c>
      <c r="N10665" t="s">
        <v>4</v>
      </c>
      <c r="O10665">
        <v>2062</v>
      </c>
      <c r="P10665">
        <f t="shared" si="334"/>
        <v>2062</v>
      </c>
      <c r="Q10665">
        <f t="shared" si="335"/>
        <v>2062</v>
      </c>
    </row>
    <row r="10666" spans="1:17">
      <c r="A10666">
        <v>71</v>
      </c>
      <c r="B10666" t="s">
        <v>32</v>
      </c>
      <c r="C10666" t="s">
        <v>1</v>
      </c>
      <c r="D10666" t="s">
        <v>17</v>
      </c>
      <c r="E10666">
        <v>104</v>
      </c>
      <c r="F10666" t="s">
        <v>474</v>
      </c>
      <c r="G10666" t="s">
        <v>19</v>
      </c>
      <c r="H10666" t="s">
        <v>475</v>
      </c>
      <c r="I10666" t="s">
        <v>476</v>
      </c>
      <c r="J10666" t="s">
        <v>477</v>
      </c>
      <c r="K10666">
        <v>0.95833333300000001</v>
      </c>
      <c r="L10666">
        <v>6</v>
      </c>
      <c r="M10666">
        <v>3.66</v>
      </c>
      <c r="N10666" t="s">
        <v>4</v>
      </c>
      <c r="O10666">
        <v>2406</v>
      </c>
      <c r="P10666">
        <f t="shared" si="334"/>
        <v>2406</v>
      </c>
      <c r="Q10666">
        <f t="shared" si="335"/>
        <v>2406</v>
      </c>
    </row>
    <row r="10667" spans="1:17">
      <c r="A10667">
        <v>71</v>
      </c>
      <c r="B10667" t="s">
        <v>32</v>
      </c>
      <c r="C10667" t="s">
        <v>1</v>
      </c>
      <c r="D10667" t="s">
        <v>23</v>
      </c>
      <c r="E10667">
        <v>44</v>
      </c>
      <c r="F10667" t="s">
        <v>408</v>
      </c>
      <c r="H10667" t="s">
        <v>409</v>
      </c>
      <c r="I10667" t="s">
        <v>410</v>
      </c>
      <c r="J10667" t="s">
        <v>411</v>
      </c>
      <c r="K10667">
        <v>0.79729729699999996</v>
      </c>
      <c r="L10667">
        <v>3</v>
      </c>
      <c r="M10667">
        <v>3.4670000000000001</v>
      </c>
      <c r="N10667" t="s">
        <v>4</v>
      </c>
      <c r="O10667">
        <v>2718</v>
      </c>
      <c r="P10667">
        <f t="shared" si="334"/>
        <v>2718</v>
      </c>
      <c r="Q10667">
        <f t="shared" si="335"/>
        <v>2718</v>
      </c>
    </row>
    <row r="10668" spans="1:17">
      <c r="A10668">
        <v>71</v>
      </c>
      <c r="B10668" t="s">
        <v>32</v>
      </c>
      <c r="C10668" t="s">
        <v>1</v>
      </c>
      <c r="D10668" t="s">
        <v>17</v>
      </c>
      <c r="E10668">
        <v>52</v>
      </c>
      <c r="F10668" t="s">
        <v>412</v>
      </c>
      <c r="G10668" t="s">
        <v>34</v>
      </c>
      <c r="H10668" t="s">
        <v>413</v>
      </c>
      <c r="I10668" t="s">
        <v>414</v>
      </c>
      <c r="J10668" t="s">
        <v>415</v>
      </c>
      <c r="K10668">
        <v>0.72</v>
      </c>
      <c r="L10668">
        <v>5</v>
      </c>
      <c r="M10668">
        <v>2.54</v>
      </c>
      <c r="N10668" t="s">
        <v>4</v>
      </c>
      <c r="O10668">
        <v>2817</v>
      </c>
      <c r="P10668">
        <f t="shared" si="334"/>
        <v>2817</v>
      </c>
      <c r="Q10668">
        <f t="shared" si="335"/>
        <v>2817</v>
      </c>
    </row>
    <row r="10669" spans="1:17">
      <c r="A10669">
        <v>71</v>
      </c>
      <c r="B10669" t="s">
        <v>32</v>
      </c>
      <c r="C10669" t="s">
        <v>1</v>
      </c>
      <c r="D10669" t="s">
        <v>23</v>
      </c>
      <c r="E10669">
        <v>117</v>
      </c>
      <c r="F10669" t="s">
        <v>214</v>
      </c>
      <c r="H10669" t="s">
        <v>215</v>
      </c>
      <c r="I10669" t="s">
        <v>216</v>
      </c>
      <c r="J10669" t="s">
        <v>217</v>
      </c>
      <c r="K10669">
        <v>0.850393701</v>
      </c>
      <c r="L10669">
        <v>4</v>
      </c>
      <c r="M10669">
        <v>3.13</v>
      </c>
      <c r="N10669" t="s">
        <v>8</v>
      </c>
      <c r="O10669">
        <v>3710</v>
      </c>
      <c r="P10669">
        <f t="shared" si="334"/>
        <v>3710</v>
      </c>
      <c r="Q10669" t="str">
        <f t="shared" si="335"/>
        <v/>
      </c>
    </row>
    <row r="10670" spans="1:17">
      <c r="A10670">
        <v>71</v>
      </c>
      <c r="B10670" t="s">
        <v>44</v>
      </c>
      <c r="C10670" t="s">
        <v>9</v>
      </c>
      <c r="D10670" t="s">
        <v>17</v>
      </c>
      <c r="E10670">
        <v>26</v>
      </c>
      <c r="F10670" t="s">
        <v>220</v>
      </c>
      <c r="G10670" t="s">
        <v>34</v>
      </c>
      <c r="H10670" t="s">
        <v>221</v>
      </c>
      <c r="I10670" t="s">
        <v>222</v>
      </c>
      <c r="J10670" t="s">
        <v>223</v>
      </c>
      <c r="K10670">
        <v>0.92929292900000005</v>
      </c>
      <c r="L10670">
        <v>4</v>
      </c>
      <c r="M10670">
        <v>2.431</v>
      </c>
      <c r="N10670" t="s">
        <v>8</v>
      </c>
      <c r="O10670">
        <v>1017</v>
      </c>
      <c r="P10670">
        <f t="shared" si="334"/>
        <v>1017</v>
      </c>
      <c r="Q10670">
        <f t="shared" si="335"/>
        <v>1017</v>
      </c>
    </row>
    <row r="10671" spans="1:17">
      <c r="A10671">
        <v>71</v>
      </c>
      <c r="B10671" t="s">
        <v>44</v>
      </c>
      <c r="C10671" t="s">
        <v>9</v>
      </c>
      <c r="D10671" t="s">
        <v>23</v>
      </c>
      <c r="E10671">
        <v>91</v>
      </c>
      <c r="F10671" t="s">
        <v>166</v>
      </c>
      <c r="H10671" t="s">
        <v>167</v>
      </c>
      <c r="I10671" t="s">
        <v>168</v>
      </c>
      <c r="J10671" t="s">
        <v>169</v>
      </c>
      <c r="K10671">
        <v>0.70138888899999996</v>
      </c>
      <c r="L10671">
        <v>4</v>
      </c>
      <c r="M10671">
        <v>3.66</v>
      </c>
      <c r="N10671" t="s">
        <v>8</v>
      </c>
      <c r="O10671">
        <v>1227</v>
      </c>
      <c r="P10671">
        <f t="shared" si="334"/>
        <v>1227</v>
      </c>
      <c r="Q10671">
        <f t="shared" si="335"/>
        <v>1227</v>
      </c>
    </row>
    <row r="10672" spans="1:17">
      <c r="A10672">
        <v>71</v>
      </c>
      <c r="B10672" t="s">
        <v>44</v>
      </c>
      <c r="C10672" t="s">
        <v>9</v>
      </c>
      <c r="D10672" t="s">
        <v>17</v>
      </c>
      <c r="E10672">
        <v>56</v>
      </c>
      <c r="F10672" t="s">
        <v>188</v>
      </c>
      <c r="G10672" t="s">
        <v>34</v>
      </c>
      <c r="H10672" t="s">
        <v>189</v>
      </c>
      <c r="I10672" t="s">
        <v>190</v>
      </c>
      <c r="J10672" t="s">
        <v>191</v>
      </c>
      <c r="K10672">
        <v>0.38513513500000002</v>
      </c>
      <c r="L10672">
        <v>3</v>
      </c>
      <c r="M10672">
        <v>2.83</v>
      </c>
      <c r="N10672" t="s">
        <v>8</v>
      </c>
      <c r="O10672">
        <v>1467</v>
      </c>
      <c r="P10672">
        <f t="shared" si="334"/>
        <v>1467</v>
      </c>
      <c r="Q10672">
        <f t="shared" si="335"/>
        <v>1467</v>
      </c>
    </row>
    <row r="10673" spans="1:17">
      <c r="A10673">
        <v>71</v>
      </c>
      <c r="B10673" t="s">
        <v>44</v>
      </c>
      <c r="C10673" t="s">
        <v>9</v>
      </c>
      <c r="D10673" t="s">
        <v>23</v>
      </c>
      <c r="E10673">
        <v>53</v>
      </c>
      <c r="F10673" t="s">
        <v>184</v>
      </c>
      <c r="H10673" t="s">
        <v>185</v>
      </c>
      <c r="I10673" t="s">
        <v>186</v>
      </c>
      <c r="J10673" t="s">
        <v>187</v>
      </c>
      <c r="K10673">
        <v>0.77702702700000004</v>
      </c>
      <c r="L10673">
        <v>7</v>
      </c>
      <c r="M10673">
        <v>2.61</v>
      </c>
      <c r="N10673" t="s">
        <v>8</v>
      </c>
      <c r="O10673">
        <v>1490</v>
      </c>
      <c r="P10673">
        <f t="shared" si="334"/>
        <v>1490</v>
      </c>
      <c r="Q10673">
        <f t="shared" si="335"/>
        <v>1490</v>
      </c>
    </row>
    <row r="10674" spans="1:17">
      <c r="A10674">
        <v>71</v>
      </c>
      <c r="B10674" t="s">
        <v>44</v>
      </c>
      <c r="C10674" t="s">
        <v>9</v>
      </c>
      <c r="D10674" t="s">
        <v>23</v>
      </c>
      <c r="E10674">
        <v>54</v>
      </c>
      <c r="F10674" t="s">
        <v>110</v>
      </c>
      <c r="H10674" t="s">
        <v>111</v>
      </c>
      <c r="I10674" t="s">
        <v>112</v>
      </c>
      <c r="J10674" t="s">
        <v>113</v>
      </c>
      <c r="K10674">
        <v>0.48965517200000003</v>
      </c>
      <c r="L10674">
        <v>3</v>
      </c>
      <c r="M10674">
        <v>2.95</v>
      </c>
      <c r="N10674" t="s">
        <v>8</v>
      </c>
      <c r="O10674">
        <v>1498</v>
      </c>
      <c r="P10674">
        <f t="shared" si="334"/>
        <v>1498</v>
      </c>
      <c r="Q10674">
        <f t="shared" si="335"/>
        <v>1498</v>
      </c>
    </row>
    <row r="10675" spans="1:17">
      <c r="A10675">
        <v>71</v>
      </c>
      <c r="B10675" t="s">
        <v>44</v>
      </c>
      <c r="C10675" t="s">
        <v>9</v>
      </c>
      <c r="D10675" t="s">
        <v>23</v>
      </c>
      <c r="E10675">
        <v>47</v>
      </c>
      <c r="F10675" t="s">
        <v>274</v>
      </c>
      <c r="H10675" t="s">
        <v>275</v>
      </c>
      <c r="I10675" t="s">
        <v>276</v>
      </c>
      <c r="J10675" t="s">
        <v>277</v>
      </c>
      <c r="K10675">
        <v>0.75862068999999999</v>
      </c>
      <c r="L10675">
        <v>4</v>
      </c>
      <c r="M10675">
        <v>1.7629999999999999</v>
      </c>
      <c r="N10675" t="s">
        <v>8</v>
      </c>
      <c r="O10675">
        <v>1499</v>
      </c>
      <c r="P10675">
        <f t="shared" si="334"/>
        <v>1499</v>
      </c>
      <c r="Q10675">
        <f t="shared" si="335"/>
        <v>1499</v>
      </c>
    </row>
    <row r="10676" spans="1:17">
      <c r="A10676">
        <v>71</v>
      </c>
      <c r="B10676" t="s">
        <v>44</v>
      </c>
      <c r="C10676" t="s">
        <v>9</v>
      </c>
      <c r="D10676" t="s">
        <v>23</v>
      </c>
      <c r="E10676">
        <v>71</v>
      </c>
      <c r="F10676" t="s">
        <v>488</v>
      </c>
      <c r="H10676" t="s">
        <v>489</v>
      </c>
      <c r="I10676" t="s">
        <v>490</v>
      </c>
      <c r="J10676" t="s">
        <v>491</v>
      </c>
      <c r="K10676">
        <v>0.66025641000000002</v>
      </c>
      <c r="L10676">
        <v>4</v>
      </c>
      <c r="M10676">
        <v>2.7530000000000001</v>
      </c>
      <c r="N10676" t="s">
        <v>8</v>
      </c>
      <c r="O10676">
        <v>1505</v>
      </c>
      <c r="P10676">
        <f t="shared" si="334"/>
        <v>1505</v>
      </c>
      <c r="Q10676">
        <f t="shared" si="335"/>
        <v>1505</v>
      </c>
    </row>
    <row r="10677" spans="1:17">
      <c r="A10677">
        <v>71</v>
      </c>
      <c r="B10677" t="s">
        <v>44</v>
      </c>
      <c r="C10677" t="s">
        <v>9</v>
      </c>
      <c r="D10677" t="s">
        <v>23</v>
      </c>
      <c r="E10677">
        <v>70</v>
      </c>
      <c r="F10677" t="s">
        <v>292</v>
      </c>
      <c r="H10677" t="s">
        <v>293</v>
      </c>
      <c r="I10677" t="s">
        <v>294</v>
      </c>
      <c r="J10677" t="s">
        <v>295</v>
      </c>
      <c r="K10677">
        <v>0.82608695700000001</v>
      </c>
      <c r="L10677">
        <v>5</v>
      </c>
      <c r="M10677">
        <v>3.7210000000000001</v>
      </c>
      <c r="N10677" t="s">
        <v>8</v>
      </c>
      <c r="O10677">
        <v>1650</v>
      </c>
      <c r="P10677">
        <f t="shared" si="334"/>
        <v>1650</v>
      </c>
      <c r="Q10677">
        <f t="shared" si="335"/>
        <v>1650</v>
      </c>
    </row>
    <row r="10678" spans="1:17">
      <c r="A10678">
        <v>71</v>
      </c>
      <c r="B10678" t="s">
        <v>44</v>
      </c>
      <c r="C10678" t="s">
        <v>9</v>
      </c>
      <c r="D10678" t="s">
        <v>17</v>
      </c>
      <c r="E10678">
        <v>55</v>
      </c>
      <c r="F10678" t="s">
        <v>236</v>
      </c>
      <c r="G10678" t="s">
        <v>34</v>
      </c>
      <c r="H10678" t="s">
        <v>237</v>
      </c>
      <c r="I10678" t="s">
        <v>238</v>
      </c>
      <c r="J10678" t="s">
        <v>239</v>
      </c>
      <c r="K10678">
        <v>0.73737373699999997</v>
      </c>
      <c r="L10678">
        <v>6</v>
      </c>
      <c r="M10678">
        <v>2.61</v>
      </c>
      <c r="N10678" t="s">
        <v>8</v>
      </c>
      <c r="O10678">
        <v>1658</v>
      </c>
      <c r="P10678">
        <f t="shared" si="334"/>
        <v>1658</v>
      </c>
      <c r="Q10678">
        <f t="shared" si="335"/>
        <v>1658</v>
      </c>
    </row>
    <row r="10679" spans="1:17">
      <c r="A10679">
        <v>71</v>
      </c>
      <c r="B10679" t="s">
        <v>44</v>
      </c>
      <c r="C10679" t="s">
        <v>9</v>
      </c>
      <c r="D10679" t="s">
        <v>17</v>
      </c>
      <c r="E10679">
        <v>113</v>
      </c>
      <c r="F10679" t="s">
        <v>60</v>
      </c>
      <c r="G10679" t="s">
        <v>34</v>
      </c>
      <c r="H10679" t="s">
        <v>61</v>
      </c>
      <c r="I10679" t="s">
        <v>62</v>
      </c>
      <c r="J10679" t="s">
        <v>63</v>
      </c>
      <c r="K10679">
        <v>0.61486486500000004</v>
      </c>
      <c r="L10679">
        <v>6</v>
      </c>
      <c r="M10679">
        <v>3</v>
      </c>
      <c r="N10679" t="s">
        <v>8</v>
      </c>
      <c r="O10679">
        <v>1707</v>
      </c>
      <c r="P10679">
        <f t="shared" si="334"/>
        <v>1707</v>
      </c>
      <c r="Q10679">
        <f t="shared" si="335"/>
        <v>1707</v>
      </c>
    </row>
    <row r="10680" spans="1:17">
      <c r="A10680">
        <v>71</v>
      </c>
      <c r="B10680" t="s">
        <v>44</v>
      </c>
      <c r="C10680" t="s">
        <v>9</v>
      </c>
      <c r="D10680" t="s">
        <v>17</v>
      </c>
      <c r="E10680">
        <v>84</v>
      </c>
      <c r="F10680" t="s">
        <v>386</v>
      </c>
      <c r="G10680" t="s">
        <v>34</v>
      </c>
      <c r="H10680" t="s">
        <v>387</v>
      </c>
      <c r="I10680" t="s">
        <v>388</v>
      </c>
      <c r="J10680" t="s">
        <v>389</v>
      </c>
      <c r="K10680">
        <v>0.93023255800000004</v>
      </c>
      <c r="L10680">
        <v>4</v>
      </c>
      <c r="M10680">
        <v>3.476</v>
      </c>
      <c r="N10680" t="s">
        <v>8</v>
      </c>
      <c r="O10680">
        <v>1842</v>
      </c>
      <c r="P10680">
        <f t="shared" si="334"/>
        <v>1842</v>
      </c>
      <c r="Q10680">
        <f t="shared" si="335"/>
        <v>1842</v>
      </c>
    </row>
    <row r="10681" spans="1:17">
      <c r="A10681">
        <v>71</v>
      </c>
      <c r="B10681" t="s">
        <v>44</v>
      </c>
      <c r="C10681" t="s">
        <v>9</v>
      </c>
      <c r="D10681" t="s">
        <v>23</v>
      </c>
      <c r="E10681">
        <v>132</v>
      </c>
      <c r="F10681" t="s">
        <v>308</v>
      </c>
      <c r="H10681" t="s">
        <v>309</v>
      </c>
      <c r="I10681" t="s">
        <v>310</v>
      </c>
      <c r="J10681" t="s">
        <v>311</v>
      </c>
      <c r="K10681">
        <v>0.571428571</v>
      </c>
      <c r="L10681">
        <v>4</v>
      </c>
      <c r="M10681">
        <v>3.95</v>
      </c>
      <c r="N10681" t="s">
        <v>8</v>
      </c>
      <c r="O10681">
        <v>1875</v>
      </c>
      <c r="P10681">
        <f t="shared" si="334"/>
        <v>1875</v>
      </c>
      <c r="Q10681">
        <f t="shared" si="335"/>
        <v>1875</v>
      </c>
    </row>
    <row r="10682" spans="1:17">
      <c r="A10682">
        <v>71</v>
      </c>
      <c r="B10682" t="s">
        <v>44</v>
      </c>
      <c r="C10682" t="s">
        <v>9</v>
      </c>
      <c r="D10682" t="s">
        <v>17</v>
      </c>
      <c r="E10682">
        <v>107</v>
      </c>
      <c r="F10682" t="s">
        <v>48</v>
      </c>
      <c r="G10682" t="s">
        <v>19</v>
      </c>
      <c r="H10682" t="s">
        <v>49</v>
      </c>
      <c r="I10682" t="s">
        <v>50</v>
      </c>
      <c r="J10682" t="s">
        <v>51</v>
      </c>
      <c r="K10682">
        <v>0.95138999999999996</v>
      </c>
      <c r="L10682">
        <v>5</v>
      </c>
      <c r="M10682">
        <v>3.38</v>
      </c>
      <c r="N10682" t="s">
        <v>8</v>
      </c>
      <c r="O10682">
        <v>2171</v>
      </c>
      <c r="P10682">
        <f t="shared" si="334"/>
        <v>2171</v>
      </c>
      <c r="Q10682">
        <f t="shared" si="335"/>
        <v>2171</v>
      </c>
    </row>
    <row r="10683" spans="1:17">
      <c r="A10683">
        <v>71</v>
      </c>
      <c r="B10683" t="s">
        <v>44</v>
      </c>
      <c r="C10683" t="s">
        <v>9</v>
      </c>
      <c r="D10683" t="s">
        <v>23</v>
      </c>
      <c r="E10683">
        <v>111</v>
      </c>
      <c r="F10683" t="s">
        <v>64</v>
      </c>
      <c r="H10683" t="s">
        <v>65</v>
      </c>
      <c r="I10683" t="s">
        <v>66</v>
      </c>
      <c r="J10683" t="s">
        <v>67</v>
      </c>
      <c r="K10683">
        <v>0.880434783</v>
      </c>
      <c r="L10683">
        <v>7</v>
      </c>
      <c r="M10683">
        <v>2.61</v>
      </c>
      <c r="N10683" t="s">
        <v>8</v>
      </c>
      <c r="O10683">
        <v>2251</v>
      </c>
      <c r="P10683">
        <f t="shared" si="334"/>
        <v>2251</v>
      </c>
      <c r="Q10683">
        <f t="shared" si="335"/>
        <v>2251</v>
      </c>
    </row>
    <row r="10684" spans="1:17">
      <c r="A10684">
        <v>71</v>
      </c>
      <c r="B10684" t="s">
        <v>44</v>
      </c>
      <c r="C10684" t="s">
        <v>9</v>
      </c>
      <c r="D10684" t="s">
        <v>17</v>
      </c>
      <c r="E10684">
        <v>25</v>
      </c>
      <c r="F10684" t="s">
        <v>340</v>
      </c>
      <c r="G10684" t="s">
        <v>34</v>
      </c>
      <c r="H10684" t="s">
        <v>341</v>
      </c>
      <c r="I10684" t="s">
        <v>342</v>
      </c>
      <c r="J10684" t="s">
        <v>343</v>
      </c>
      <c r="K10684">
        <v>0.68243243200000003</v>
      </c>
      <c r="L10684">
        <v>4</v>
      </c>
      <c r="M10684">
        <v>3.6619999999999999</v>
      </c>
      <c r="N10684" t="s">
        <v>8</v>
      </c>
      <c r="O10684">
        <v>2330</v>
      </c>
      <c r="P10684">
        <f t="shared" si="334"/>
        <v>2330</v>
      </c>
      <c r="Q10684">
        <f t="shared" si="335"/>
        <v>2330</v>
      </c>
    </row>
    <row r="10685" spans="1:17">
      <c r="A10685">
        <v>71</v>
      </c>
      <c r="B10685" t="s">
        <v>44</v>
      </c>
      <c r="C10685" t="s">
        <v>9</v>
      </c>
      <c r="D10685" t="s">
        <v>17</v>
      </c>
      <c r="E10685">
        <v>123</v>
      </c>
      <c r="F10685" t="s">
        <v>286</v>
      </c>
      <c r="G10685" t="s">
        <v>34</v>
      </c>
      <c r="H10685" t="s">
        <v>287</v>
      </c>
      <c r="I10685" t="s">
        <v>288</v>
      </c>
      <c r="J10685" t="s">
        <v>289</v>
      </c>
      <c r="K10685">
        <v>0.88888888899999996</v>
      </c>
      <c r="L10685">
        <v>5</v>
      </c>
      <c r="M10685">
        <v>1.91</v>
      </c>
      <c r="N10685" t="s">
        <v>8</v>
      </c>
      <c r="O10685">
        <v>2354</v>
      </c>
      <c r="P10685">
        <f t="shared" si="334"/>
        <v>2354</v>
      </c>
      <c r="Q10685">
        <f t="shared" si="335"/>
        <v>2354</v>
      </c>
    </row>
    <row r="10686" spans="1:17">
      <c r="A10686">
        <v>71</v>
      </c>
      <c r="B10686" t="s">
        <v>44</v>
      </c>
      <c r="C10686" t="s">
        <v>1</v>
      </c>
      <c r="D10686" t="s">
        <v>17</v>
      </c>
      <c r="E10686">
        <v>18</v>
      </c>
      <c r="F10686" t="s">
        <v>158</v>
      </c>
      <c r="G10686" t="s">
        <v>19</v>
      </c>
      <c r="H10686" t="s">
        <v>159</v>
      </c>
      <c r="I10686" t="s">
        <v>160</v>
      </c>
      <c r="J10686" t="s">
        <v>161</v>
      </c>
      <c r="K10686">
        <v>0.93918918900000004</v>
      </c>
      <c r="L10686">
        <v>4</v>
      </c>
      <c r="M10686">
        <v>3.64</v>
      </c>
      <c r="N10686" t="s">
        <v>8</v>
      </c>
      <c r="O10686">
        <v>798</v>
      </c>
      <c r="P10686">
        <f t="shared" si="334"/>
        <v>798</v>
      </c>
      <c r="Q10686">
        <f t="shared" si="335"/>
        <v>798</v>
      </c>
    </row>
    <row r="10687" spans="1:17">
      <c r="A10687">
        <v>71</v>
      </c>
      <c r="B10687" t="s">
        <v>44</v>
      </c>
      <c r="C10687" t="s">
        <v>1</v>
      </c>
      <c r="D10687" t="s">
        <v>17</v>
      </c>
      <c r="E10687">
        <v>16</v>
      </c>
      <c r="F10687" t="s">
        <v>33</v>
      </c>
      <c r="G10687" t="s">
        <v>34</v>
      </c>
      <c r="H10687" t="s">
        <v>35</v>
      </c>
      <c r="I10687" t="s">
        <v>36</v>
      </c>
      <c r="J10687" t="s">
        <v>37</v>
      </c>
      <c r="K10687">
        <v>0.84242424199999999</v>
      </c>
      <c r="L10687">
        <v>3</v>
      </c>
      <c r="M10687">
        <v>2.5099999999999998</v>
      </c>
      <c r="N10687" t="s">
        <v>8</v>
      </c>
      <c r="O10687">
        <v>928</v>
      </c>
      <c r="P10687">
        <f t="shared" si="334"/>
        <v>928</v>
      </c>
      <c r="Q10687">
        <f t="shared" si="335"/>
        <v>928</v>
      </c>
    </row>
    <row r="10688" spans="1:17">
      <c r="A10688">
        <v>71</v>
      </c>
      <c r="B10688" t="s">
        <v>44</v>
      </c>
      <c r="C10688" t="s">
        <v>1</v>
      </c>
      <c r="D10688" t="s">
        <v>23</v>
      </c>
      <c r="E10688">
        <v>13</v>
      </c>
      <c r="F10688" t="s">
        <v>54</v>
      </c>
      <c r="H10688" t="s">
        <v>55</v>
      </c>
      <c r="I10688" t="s">
        <v>56</v>
      </c>
      <c r="J10688" t="s">
        <v>57</v>
      </c>
      <c r="K10688">
        <v>0.82191780800000003</v>
      </c>
      <c r="L10688">
        <v>4</v>
      </c>
      <c r="M10688">
        <v>2.95</v>
      </c>
      <c r="N10688" t="s">
        <v>8</v>
      </c>
      <c r="O10688">
        <v>1126</v>
      </c>
      <c r="P10688">
        <f t="shared" si="334"/>
        <v>1126</v>
      </c>
      <c r="Q10688">
        <f t="shared" si="335"/>
        <v>1126</v>
      </c>
    </row>
    <row r="10689" spans="1:17">
      <c r="A10689">
        <v>71</v>
      </c>
      <c r="B10689" t="s">
        <v>44</v>
      </c>
      <c r="C10689" t="s">
        <v>1</v>
      </c>
      <c r="D10689" t="s">
        <v>23</v>
      </c>
      <c r="E10689">
        <v>37</v>
      </c>
      <c r="F10689" t="s">
        <v>254</v>
      </c>
      <c r="H10689" t="s">
        <v>255</v>
      </c>
      <c r="I10689" t="s">
        <v>256</v>
      </c>
      <c r="J10689" t="s">
        <v>257</v>
      </c>
      <c r="K10689">
        <v>0.765151515</v>
      </c>
      <c r="L10689">
        <v>6</v>
      </c>
      <c r="M10689">
        <v>3.08</v>
      </c>
      <c r="N10689" t="s">
        <v>4</v>
      </c>
      <c r="O10689">
        <v>1431</v>
      </c>
      <c r="P10689">
        <f t="shared" si="334"/>
        <v>1431</v>
      </c>
      <c r="Q10689">
        <f t="shared" si="335"/>
        <v>1431</v>
      </c>
    </row>
    <row r="10690" spans="1:17">
      <c r="A10690">
        <v>71</v>
      </c>
      <c r="B10690" t="s">
        <v>44</v>
      </c>
      <c r="C10690" t="s">
        <v>1</v>
      </c>
      <c r="D10690" t="s">
        <v>23</v>
      </c>
      <c r="E10690">
        <v>36</v>
      </c>
      <c r="F10690" t="s">
        <v>206</v>
      </c>
      <c r="H10690" t="s">
        <v>207</v>
      </c>
      <c r="I10690" t="s">
        <v>208</v>
      </c>
      <c r="J10690" t="s">
        <v>209</v>
      </c>
      <c r="K10690">
        <v>0.68243243200000003</v>
      </c>
      <c r="L10690">
        <v>5</v>
      </c>
      <c r="M10690">
        <v>3.06</v>
      </c>
      <c r="N10690" t="s">
        <v>8</v>
      </c>
      <c r="O10690">
        <v>1438</v>
      </c>
      <c r="P10690">
        <f t="shared" si="334"/>
        <v>1438</v>
      </c>
      <c r="Q10690">
        <f t="shared" si="335"/>
        <v>1438</v>
      </c>
    </row>
    <row r="10691" spans="1:17">
      <c r="A10691">
        <v>71</v>
      </c>
      <c r="B10691" t="s">
        <v>44</v>
      </c>
      <c r="C10691" t="s">
        <v>1</v>
      </c>
      <c r="D10691" t="s">
        <v>23</v>
      </c>
      <c r="E10691">
        <v>15</v>
      </c>
      <c r="F10691" t="s">
        <v>202</v>
      </c>
      <c r="H10691" t="s">
        <v>203</v>
      </c>
      <c r="I10691" t="s">
        <v>204</v>
      </c>
      <c r="J10691" t="s">
        <v>205</v>
      </c>
      <c r="K10691">
        <v>0.5</v>
      </c>
      <c r="L10691">
        <v>5</v>
      </c>
      <c r="M10691">
        <v>2.83</v>
      </c>
      <c r="N10691" t="s">
        <v>8</v>
      </c>
      <c r="O10691">
        <v>1510</v>
      </c>
      <c r="P10691">
        <f t="shared" ref="P10691:P10754" si="336">IF(O10691&gt;VLOOKUP($A10691,$S:$W,4,FALSE),IF(O10691&lt;VLOOKUP($A10691,$S:$W,5,FALSE),O10691,""),"")</f>
        <v>1510</v>
      </c>
      <c r="Q10691">
        <f t="shared" ref="Q10691:Q10754" si="337">IF(O10691&gt;VLOOKUP($A10691,$S:$AA,8,FALSE),IF(O10691&lt;VLOOKUP($A10691,$S:$AA,9,FALSE),O10691,""),"")</f>
        <v>1510</v>
      </c>
    </row>
    <row r="10692" spans="1:17">
      <c r="A10692">
        <v>71</v>
      </c>
      <c r="B10692" t="s">
        <v>44</v>
      </c>
      <c r="C10692" t="s">
        <v>1</v>
      </c>
      <c r="D10692" t="s">
        <v>17</v>
      </c>
      <c r="E10692">
        <v>90</v>
      </c>
      <c r="F10692" t="s">
        <v>454</v>
      </c>
      <c r="G10692" t="s">
        <v>34</v>
      </c>
      <c r="H10692" t="s">
        <v>455</v>
      </c>
      <c r="I10692" t="s">
        <v>456</v>
      </c>
      <c r="J10692" t="s">
        <v>457</v>
      </c>
      <c r="K10692">
        <v>0.63580246900000004</v>
      </c>
      <c r="L10692">
        <v>4</v>
      </c>
      <c r="M10692">
        <v>3.7909999999999999</v>
      </c>
      <c r="N10692" t="s">
        <v>8</v>
      </c>
      <c r="O10692">
        <v>1650</v>
      </c>
      <c r="P10692">
        <f t="shared" si="336"/>
        <v>1650</v>
      </c>
      <c r="Q10692">
        <f t="shared" si="337"/>
        <v>1650</v>
      </c>
    </row>
    <row r="10693" spans="1:17">
      <c r="A10693">
        <v>71</v>
      </c>
      <c r="B10693" t="s">
        <v>44</v>
      </c>
      <c r="C10693" t="s">
        <v>1</v>
      </c>
      <c r="D10693" t="s">
        <v>23</v>
      </c>
      <c r="E10693">
        <v>105</v>
      </c>
      <c r="F10693" t="s">
        <v>270</v>
      </c>
      <c r="H10693" t="s">
        <v>271</v>
      </c>
      <c r="I10693" t="s">
        <v>272</v>
      </c>
      <c r="J10693" t="s">
        <v>273</v>
      </c>
      <c r="K10693">
        <v>0.79729729699999996</v>
      </c>
      <c r="L10693">
        <v>4</v>
      </c>
      <c r="M10693">
        <v>3.2</v>
      </c>
      <c r="N10693" t="s">
        <v>8</v>
      </c>
      <c r="O10693">
        <v>1726</v>
      </c>
      <c r="P10693">
        <f t="shared" si="336"/>
        <v>1726</v>
      </c>
      <c r="Q10693">
        <f t="shared" si="337"/>
        <v>1726</v>
      </c>
    </row>
    <row r="10694" spans="1:17">
      <c r="A10694">
        <v>71</v>
      </c>
      <c r="B10694" t="s">
        <v>44</v>
      </c>
      <c r="C10694" t="s">
        <v>1</v>
      </c>
      <c r="D10694" t="s">
        <v>17</v>
      </c>
      <c r="E10694">
        <v>23</v>
      </c>
      <c r="F10694" t="s">
        <v>180</v>
      </c>
      <c r="G10694" t="s">
        <v>34</v>
      </c>
      <c r="H10694" t="s">
        <v>181</v>
      </c>
      <c r="I10694" t="s">
        <v>182</v>
      </c>
      <c r="J10694" t="s">
        <v>183</v>
      </c>
      <c r="K10694">
        <v>0.68181818199999999</v>
      </c>
      <c r="L10694">
        <v>6</v>
      </c>
      <c r="M10694">
        <v>2.14</v>
      </c>
      <c r="N10694" t="s">
        <v>8</v>
      </c>
      <c r="O10694">
        <v>1726</v>
      </c>
      <c r="P10694">
        <f t="shared" si="336"/>
        <v>1726</v>
      </c>
      <c r="Q10694">
        <f t="shared" si="337"/>
        <v>1726</v>
      </c>
    </row>
    <row r="10695" spans="1:17">
      <c r="A10695">
        <v>71</v>
      </c>
      <c r="B10695" t="s">
        <v>44</v>
      </c>
      <c r="C10695" t="s">
        <v>1</v>
      </c>
      <c r="D10695" t="s">
        <v>17</v>
      </c>
      <c r="E10695">
        <v>21</v>
      </c>
      <c r="F10695" t="s">
        <v>266</v>
      </c>
      <c r="G10695" t="s">
        <v>34</v>
      </c>
      <c r="H10695" t="s">
        <v>267</v>
      </c>
      <c r="I10695" t="s">
        <v>268</v>
      </c>
      <c r="J10695" t="s">
        <v>269</v>
      </c>
      <c r="K10695">
        <v>1</v>
      </c>
      <c r="L10695">
        <v>5</v>
      </c>
      <c r="M10695">
        <v>3.8</v>
      </c>
      <c r="N10695" t="s">
        <v>8</v>
      </c>
      <c r="O10695">
        <v>1830</v>
      </c>
      <c r="P10695">
        <f t="shared" si="336"/>
        <v>1830</v>
      </c>
      <c r="Q10695">
        <f t="shared" si="337"/>
        <v>1830</v>
      </c>
    </row>
    <row r="10696" spans="1:17">
      <c r="A10696">
        <v>71</v>
      </c>
      <c r="B10696" t="s">
        <v>44</v>
      </c>
      <c r="C10696" t="s">
        <v>1</v>
      </c>
      <c r="D10696" t="s">
        <v>17</v>
      </c>
      <c r="E10696">
        <v>74</v>
      </c>
      <c r="F10696" t="s">
        <v>312</v>
      </c>
      <c r="G10696" t="s">
        <v>34</v>
      </c>
      <c r="H10696" t="s">
        <v>313</v>
      </c>
      <c r="I10696" t="s">
        <v>314</v>
      </c>
      <c r="J10696" t="s">
        <v>315</v>
      </c>
      <c r="K10696">
        <v>0.410596026</v>
      </c>
      <c r="L10696">
        <v>4</v>
      </c>
      <c r="M10696">
        <v>3.59</v>
      </c>
      <c r="N10696" t="s">
        <v>8</v>
      </c>
      <c r="O10696">
        <v>1830</v>
      </c>
      <c r="P10696">
        <f t="shared" si="336"/>
        <v>1830</v>
      </c>
      <c r="Q10696">
        <f t="shared" si="337"/>
        <v>1830</v>
      </c>
    </row>
    <row r="10697" spans="1:17">
      <c r="A10697">
        <v>71</v>
      </c>
      <c r="B10697" t="s">
        <v>44</v>
      </c>
      <c r="C10697" t="s">
        <v>1</v>
      </c>
      <c r="D10697" t="s">
        <v>23</v>
      </c>
      <c r="E10697">
        <v>61</v>
      </c>
      <c r="F10697" t="s">
        <v>304</v>
      </c>
      <c r="H10697" t="s">
        <v>305</v>
      </c>
      <c r="I10697" t="s">
        <v>306</v>
      </c>
      <c r="J10697" t="s">
        <v>307</v>
      </c>
      <c r="K10697">
        <v>0.48201438800000002</v>
      </c>
      <c r="L10697">
        <v>4</v>
      </c>
      <c r="M10697">
        <v>2.8</v>
      </c>
      <c r="N10697" t="s">
        <v>8</v>
      </c>
      <c r="O10697">
        <v>1919</v>
      </c>
      <c r="P10697">
        <f t="shared" si="336"/>
        <v>1919</v>
      </c>
      <c r="Q10697">
        <f t="shared" si="337"/>
        <v>1919</v>
      </c>
    </row>
    <row r="10698" spans="1:17">
      <c r="A10698">
        <v>71</v>
      </c>
      <c r="B10698" t="s">
        <v>44</v>
      </c>
      <c r="C10698" t="s">
        <v>1</v>
      </c>
      <c r="D10698" t="s">
        <v>23</v>
      </c>
      <c r="E10698">
        <v>66</v>
      </c>
      <c r="F10698" t="s">
        <v>210</v>
      </c>
      <c r="H10698" t="s">
        <v>211</v>
      </c>
      <c r="I10698" t="s">
        <v>212</v>
      </c>
      <c r="J10698" t="s">
        <v>213</v>
      </c>
      <c r="K10698">
        <v>0.90647482000000001</v>
      </c>
      <c r="L10698">
        <v>6</v>
      </c>
      <c r="M10698">
        <v>3.05</v>
      </c>
      <c r="N10698" t="s">
        <v>8</v>
      </c>
      <c r="O10698">
        <v>2182</v>
      </c>
      <c r="P10698">
        <f t="shared" si="336"/>
        <v>2182</v>
      </c>
      <c r="Q10698">
        <f t="shared" si="337"/>
        <v>2182</v>
      </c>
    </row>
    <row r="10699" spans="1:17">
      <c r="A10699">
        <v>71</v>
      </c>
      <c r="B10699" t="s">
        <v>44</v>
      </c>
      <c r="C10699" t="s">
        <v>1</v>
      </c>
      <c r="D10699" t="s">
        <v>23</v>
      </c>
      <c r="E10699">
        <v>145</v>
      </c>
      <c r="F10699" t="s">
        <v>174</v>
      </c>
      <c r="H10699" t="s">
        <v>175</v>
      </c>
      <c r="I10699" t="s">
        <v>176</v>
      </c>
      <c r="J10699" t="s">
        <v>177</v>
      </c>
      <c r="K10699">
        <v>0.69021739100000001</v>
      </c>
      <c r="L10699">
        <v>4</v>
      </c>
      <c r="M10699">
        <v>3.29</v>
      </c>
      <c r="N10699" t="s">
        <v>4</v>
      </c>
      <c r="O10699">
        <v>2529</v>
      </c>
      <c r="P10699">
        <f t="shared" si="336"/>
        <v>2529</v>
      </c>
      <c r="Q10699">
        <f t="shared" si="337"/>
        <v>2529</v>
      </c>
    </row>
    <row r="10700" spans="1:17">
      <c r="A10700">
        <v>71</v>
      </c>
      <c r="B10700" t="s">
        <v>44</v>
      </c>
      <c r="C10700" t="s">
        <v>1</v>
      </c>
      <c r="D10700" t="s">
        <v>17</v>
      </c>
      <c r="E10700">
        <v>141</v>
      </c>
      <c r="F10700" t="s">
        <v>428</v>
      </c>
      <c r="G10700" t="s">
        <v>34</v>
      </c>
      <c r="H10700" t="s">
        <v>429</v>
      </c>
      <c r="I10700" t="s">
        <v>430</v>
      </c>
      <c r="J10700" t="s">
        <v>431</v>
      </c>
      <c r="K10700">
        <v>0.87820512799999995</v>
      </c>
      <c r="L10700">
        <v>5</v>
      </c>
      <c r="M10700">
        <v>2.794</v>
      </c>
      <c r="N10700" t="s">
        <v>8</v>
      </c>
      <c r="O10700">
        <v>3119</v>
      </c>
      <c r="P10700">
        <f t="shared" si="336"/>
        <v>3119</v>
      </c>
      <c r="Q10700" t="str">
        <f t="shared" si="337"/>
        <v/>
      </c>
    </row>
    <row r="10701" spans="1:17">
      <c r="A10701">
        <v>71</v>
      </c>
      <c r="B10701" t="s">
        <v>44</v>
      </c>
      <c r="C10701" t="s">
        <v>1</v>
      </c>
      <c r="D10701" t="s">
        <v>17</v>
      </c>
      <c r="E10701">
        <v>63</v>
      </c>
      <c r="F10701" t="s">
        <v>262</v>
      </c>
      <c r="G10701" t="s">
        <v>34</v>
      </c>
      <c r="H10701" t="s">
        <v>263</v>
      </c>
      <c r="I10701" t="s">
        <v>264</v>
      </c>
      <c r="J10701" t="s">
        <v>265</v>
      </c>
      <c r="K10701">
        <v>0.74545454499999997</v>
      </c>
      <c r="L10701">
        <v>5</v>
      </c>
      <c r="M10701">
        <v>3.5939999999999999</v>
      </c>
      <c r="N10701" t="s">
        <v>8</v>
      </c>
      <c r="O10701">
        <v>4182</v>
      </c>
      <c r="P10701">
        <f t="shared" si="336"/>
        <v>4182</v>
      </c>
      <c r="Q10701" t="str">
        <f t="shared" si="337"/>
        <v/>
      </c>
    </row>
    <row r="10702" spans="1:17">
      <c r="A10702">
        <v>71</v>
      </c>
      <c r="B10702" t="s">
        <v>5</v>
      </c>
      <c r="C10702" t="s">
        <v>9</v>
      </c>
      <c r="E10702">
        <v>1</v>
      </c>
      <c r="F10702" t="s">
        <v>512</v>
      </c>
      <c r="H10702" t="s">
        <v>513</v>
      </c>
      <c r="N10702" t="s">
        <v>8</v>
      </c>
      <c r="O10702">
        <v>1</v>
      </c>
      <c r="P10702" t="str">
        <f t="shared" si="336"/>
        <v/>
      </c>
      <c r="Q10702" t="str">
        <f t="shared" si="337"/>
        <v/>
      </c>
    </row>
    <row r="10703" spans="1:17">
      <c r="A10703">
        <v>71</v>
      </c>
      <c r="B10703" t="s">
        <v>5</v>
      </c>
      <c r="C10703" t="s">
        <v>9</v>
      </c>
      <c r="E10703">
        <v>19</v>
      </c>
      <c r="F10703" t="s">
        <v>480</v>
      </c>
      <c r="H10703" t="s">
        <v>481</v>
      </c>
      <c r="N10703" t="s">
        <v>8</v>
      </c>
      <c r="O10703">
        <v>929</v>
      </c>
      <c r="P10703">
        <f t="shared" si="336"/>
        <v>929</v>
      </c>
      <c r="Q10703">
        <f t="shared" si="337"/>
        <v>929</v>
      </c>
    </row>
    <row r="10704" spans="1:17">
      <c r="A10704">
        <v>71</v>
      </c>
      <c r="B10704" t="s">
        <v>5</v>
      </c>
      <c r="C10704" t="s">
        <v>9</v>
      </c>
      <c r="E10704">
        <v>12</v>
      </c>
      <c r="F10704" t="s">
        <v>92</v>
      </c>
      <c r="H10704" t="s">
        <v>93</v>
      </c>
      <c r="N10704" t="s">
        <v>8</v>
      </c>
      <c r="O10704">
        <v>946</v>
      </c>
      <c r="P10704">
        <f t="shared" si="336"/>
        <v>946</v>
      </c>
      <c r="Q10704">
        <f t="shared" si="337"/>
        <v>946</v>
      </c>
    </row>
    <row r="10705" spans="1:17">
      <c r="A10705">
        <v>71</v>
      </c>
      <c r="B10705" t="s">
        <v>5</v>
      </c>
      <c r="C10705" t="s">
        <v>9</v>
      </c>
      <c r="E10705">
        <v>14</v>
      </c>
      <c r="F10705" t="s">
        <v>102</v>
      </c>
      <c r="H10705" t="s">
        <v>103</v>
      </c>
      <c r="N10705" t="s">
        <v>8</v>
      </c>
      <c r="O10705">
        <v>946</v>
      </c>
      <c r="P10705">
        <f t="shared" si="336"/>
        <v>946</v>
      </c>
      <c r="Q10705">
        <f t="shared" si="337"/>
        <v>946</v>
      </c>
    </row>
    <row r="10706" spans="1:17">
      <c r="A10706">
        <v>71</v>
      </c>
      <c r="B10706" t="s">
        <v>5</v>
      </c>
      <c r="C10706" t="s">
        <v>9</v>
      </c>
      <c r="E10706">
        <v>9</v>
      </c>
      <c r="F10706" t="s">
        <v>14</v>
      </c>
      <c r="H10706" t="s">
        <v>15</v>
      </c>
      <c r="N10706" t="s">
        <v>8</v>
      </c>
      <c r="O10706">
        <v>1130</v>
      </c>
      <c r="P10706">
        <f t="shared" si="336"/>
        <v>1130</v>
      </c>
      <c r="Q10706">
        <f t="shared" si="337"/>
        <v>1130</v>
      </c>
    </row>
    <row r="10707" spans="1:17">
      <c r="A10707">
        <v>71</v>
      </c>
      <c r="B10707" t="s">
        <v>5</v>
      </c>
      <c r="C10707" t="s">
        <v>9</v>
      </c>
      <c r="E10707">
        <v>48</v>
      </c>
      <c r="F10707" t="s">
        <v>498</v>
      </c>
      <c r="H10707" t="s">
        <v>499</v>
      </c>
      <c r="N10707" t="s">
        <v>8</v>
      </c>
      <c r="O10707">
        <v>1186</v>
      </c>
      <c r="P10707">
        <f t="shared" si="336"/>
        <v>1186</v>
      </c>
      <c r="Q10707">
        <f t="shared" si="337"/>
        <v>1186</v>
      </c>
    </row>
    <row r="10708" spans="1:17">
      <c r="A10708">
        <v>71</v>
      </c>
      <c r="B10708" t="s">
        <v>5</v>
      </c>
      <c r="C10708" t="s">
        <v>9</v>
      </c>
      <c r="E10708">
        <v>3</v>
      </c>
      <c r="F10708" t="s">
        <v>114</v>
      </c>
      <c r="H10708" t="s">
        <v>115</v>
      </c>
      <c r="N10708" t="s">
        <v>8</v>
      </c>
      <c r="O10708">
        <v>1210</v>
      </c>
      <c r="P10708">
        <f t="shared" si="336"/>
        <v>1210</v>
      </c>
      <c r="Q10708">
        <f t="shared" si="337"/>
        <v>1210</v>
      </c>
    </row>
    <row r="10709" spans="1:17">
      <c r="A10709">
        <v>71</v>
      </c>
      <c r="B10709" t="s">
        <v>5</v>
      </c>
      <c r="C10709" t="s">
        <v>9</v>
      </c>
      <c r="E10709">
        <v>4</v>
      </c>
      <c r="F10709" t="s">
        <v>12</v>
      </c>
      <c r="H10709" t="s">
        <v>13</v>
      </c>
      <c r="N10709" t="s">
        <v>8</v>
      </c>
      <c r="O10709">
        <v>1321</v>
      </c>
      <c r="P10709">
        <f t="shared" si="336"/>
        <v>1321</v>
      </c>
      <c r="Q10709">
        <f t="shared" si="337"/>
        <v>1321</v>
      </c>
    </row>
    <row r="10710" spans="1:17">
      <c r="A10710">
        <v>71</v>
      </c>
      <c r="B10710" t="s">
        <v>5</v>
      </c>
      <c r="C10710" t="s">
        <v>9</v>
      </c>
      <c r="E10710">
        <v>43</v>
      </c>
      <c r="F10710" t="s">
        <v>510</v>
      </c>
      <c r="H10710" t="s">
        <v>511</v>
      </c>
      <c r="N10710" t="s">
        <v>8</v>
      </c>
      <c r="O10710">
        <v>1330</v>
      </c>
      <c r="P10710">
        <f t="shared" si="336"/>
        <v>1330</v>
      </c>
      <c r="Q10710">
        <f t="shared" si="337"/>
        <v>1330</v>
      </c>
    </row>
    <row r="10711" spans="1:17">
      <c r="A10711">
        <v>71</v>
      </c>
      <c r="B10711" t="s">
        <v>5</v>
      </c>
      <c r="C10711" t="s">
        <v>9</v>
      </c>
      <c r="E10711">
        <v>6</v>
      </c>
      <c r="F10711" t="s">
        <v>402</v>
      </c>
      <c r="H10711" t="s">
        <v>403</v>
      </c>
      <c r="N10711" t="s">
        <v>8</v>
      </c>
      <c r="O10711">
        <v>1394</v>
      </c>
      <c r="P10711">
        <f t="shared" si="336"/>
        <v>1394</v>
      </c>
      <c r="Q10711">
        <f t="shared" si="337"/>
        <v>1394</v>
      </c>
    </row>
    <row r="10712" spans="1:17">
      <c r="A10712">
        <v>71</v>
      </c>
      <c r="B10712" t="s">
        <v>5</v>
      </c>
      <c r="C10712" t="s">
        <v>9</v>
      </c>
      <c r="E10712">
        <v>2</v>
      </c>
      <c r="F10712" t="s">
        <v>10</v>
      </c>
      <c r="H10712" t="s">
        <v>11</v>
      </c>
      <c r="N10712" t="s">
        <v>8</v>
      </c>
      <c r="O10712">
        <v>1516</v>
      </c>
      <c r="P10712">
        <f t="shared" si="336"/>
        <v>1516</v>
      </c>
      <c r="Q10712">
        <f t="shared" si="337"/>
        <v>1516</v>
      </c>
    </row>
    <row r="10713" spans="1:17">
      <c r="A10713">
        <v>71</v>
      </c>
      <c r="B10713" t="s">
        <v>5</v>
      </c>
      <c r="C10713" t="s">
        <v>9</v>
      </c>
      <c r="E10713">
        <v>72</v>
      </c>
      <c r="F10713" t="s">
        <v>500</v>
      </c>
      <c r="H10713" t="s">
        <v>501</v>
      </c>
      <c r="N10713" t="s">
        <v>8</v>
      </c>
      <c r="O10713">
        <v>1554</v>
      </c>
      <c r="P10713">
        <f t="shared" si="336"/>
        <v>1554</v>
      </c>
      <c r="Q10713">
        <f t="shared" si="337"/>
        <v>1554</v>
      </c>
    </row>
    <row r="10714" spans="1:17">
      <c r="A10714">
        <v>71</v>
      </c>
      <c r="B10714" t="s">
        <v>5</v>
      </c>
      <c r="C10714" t="s">
        <v>9</v>
      </c>
      <c r="E10714">
        <v>57</v>
      </c>
      <c r="F10714" t="s">
        <v>478</v>
      </c>
      <c r="H10714" t="s">
        <v>479</v>
      </c>
      <c r="N10714" t="s">
        <v>8</v>
      </c>
      <c r="O10714">
        <v>1586</v>
      </c>
      <c r="P10714">
        <f t="shared" si="336"/>
        <v>1586</v>
      </c>
      <c r="Q10714">
        <f t="shared" si="337"/>
        <v>1586</v>
      </c>
    </row>
    <row r="10715" spans="1:17">
      <c r="A10715">
        <v>71</v>
      </c>
      <c r="B10715" t="s">
        <v>5</v>
      </c>
      <c r="C10715" t="s">
        <v>9</v>
      </c>
      <c r="E10715">
        <v>85</v>
      </c>
      <c r="F10715" t="s">
        <v>346</v>
      </c>
      <c r="H10715" t="s">
        <v>347</v>
      </c>
      <c r="N10715" t="s">
        <v>8</v>
      </c>
      <c r="O10715">
        <v>1587</v>
      </c>
      <c r="P10715">
        <f t="shared" si="336"/>
        <v>1587</v>
      </c>
      <c r="Q10715">
        <f t="shared" si="337"/>
        <v>1587</v>
      </c>
    </row>
    <row r="10716" spans="1:17">
      <c r="A10716">
        <v>71</v>
      </c>
      <c r="B10716" t="s">
        <v>5</v>
      </c>
      <c r="C10716" t="s">
        <v>9</v>
      </c>
      <c r="E10716">
        <v>152</v>
      </c>
      <c r="F10716" t="s">
        <v>106</v>
      </c>
      <c r="H10716" t="s">
        <v>107</v>
      </c>
      <c r="N10716" t="s">
        <v>8</v>
      </c>
      <c r="O10716">
        <v>1651</v>
      </c>
      <c r="P10716">
        <f t="shared" si="336"/>
        <v>1651</v>
      </c>
      <c r="Q10716">
        <f t="shared" si="337"/>
        <v>1651</v>
      </c>
    </row>
    <row r="10717" spans="1:17">
      <c r="A10717">
        <v>71</v>
      </c>
      <c r="B10717" t="s">
        <v>5</v>
      </c>
      <c r="C10717" t="s">
        <v>9</v>
      </c>
      <c r="E10717">
        <v>136</v>
      </c>
      <c r="F10717" t="s">
        <v>376</v>
      </c>
      <c r="H10717" t="s">
        <v>377</v>
      </c>
      <c r="N10717" t="s">
        <v>8</v>
      </c>
      <c r="O10717">
        <v>1738</v>
      </c>
      <c r="P10717">
        <f t="shared" si="336"/>
        <v>1738</v>
      </c>
      <c r="Q10717">
        <f t="shared" si="337"/>
        <v>1738</v>
      </c>
    </row>
    <row r="10718" spans="1:17">
      <c r="A10718">
        <v>71</v>
      </c>
      <c r="B10718" t="s">
        <v>5</v>
      </c>
      <c r="C10718" t="s">
        <v>9</v>
      </c>
      <c r="E10718">
        <v>93</v>
      </c>
      <c r="F10718" t="s">
        <v>74</v>
      </c>
      <c r="H10718" t="s">
        <v>75</v>
      </c>
      <c r="N10718" t="s">
        <v>8</v>
      </c>
      <c r="O10718">
        <v>1769</v>
      </c>
      <c r="P10718">
        <f t="shared" si="336"/>
        <v>1769</v>
      </c>
      <c r="Q10718">
        <f t="shared" si="337"/>
        <v>1769</v>
      </c>
    </row>
    <row r="10719" spans="1:17">
      <c r="A10719">
        <v>71</v>
      </c>
      <c r="B10719" t="s">
        <v>5</v>
      </c>
      <c r="C10719" t="s">
        <v>9</v>
      </c>
      <c r="E10719">
        <v>80</v>
      </c>
      <c r="F10719" t="s">
        <v>162</v>
      </c>
      <c r="H10719" t="s">
        <v>163</v>
      </c>
      <c r="N10719" t="s">
        <v>8</v>
      </c>
      <c r="O10719">
        <v>1802</v>
      </c>
      <c r="P10719">
        <f t="shared" si="336"/>
        <v>1802</v>
      </c>
      <c r="Q10719">
        <f t="shared" si="337"/>
        <v>1802</v>
      </c>
    </row>
    <row r="10720" spans="1:17">
      <c r="A10720">
        <v>71</v>
      </c>
      <c r="B10720" t="s">
        <v>5</v>
      </c>
      <c r="C10720" t="s">
        <v>9</v>
      </c>
      <c r="E10720">
        <v>82</v>
      </c>
      <c r="F10720" t="s">
        <v>502</v>
      </c>
      <c r="H10720" t="s">
        <v>503</v>
      </c>
      <c r="N10720" t="s">
        <v>8</v>
      </c>
      <c r="O10720">
        <v>1843</v>
      </c>
      <c r="P10720">
        <f t="shared" si="336"/>
        <v>1843</v>
      </c>
      <c r="Q10720">
        <f t="shared" si="337"/>
        <v>1843</v>
      </c>
    </row>
    <row r="10721" spans="1:17">
      <c r="A10721">
        <v>71</v>
      </c>
      <c r="B10721" t="s">
        <v>5</v>
      </c>
      <c r="C10721" t="s">
        <v>9</v>
      </c>
      <c r="E10721">
        <v>126</v>
      </c>
      <c r="F10721" t="s">
        <v>496</v>
      </c>
      <c r="H10721" t="s">
        <v>497</v>
      </c>
      <c r="N10721" t="s">
        <v>8</v>
      </c>
      <c r="O10721">
        <v>1962</v>
      </c>
      <c r="P10721">
        <f t="shared" si="336"/>
        <v>1962</v>
      </c>
      <c r="Q10721">
        <f t="shared" si="337"/>
        <v>1962</v>
      </c>
    </row>
    <row r="10722" spans="1:17">
      <c r="A10722">
        <v>71</v>
      </c>
      <c r="B10722" t="s">
        <v>5</v>
      </c>
      <c r="C10722" t="s">
        <v>9</v>
      </c>
      <c r="E10722">
        <v>122</v>
      </c>
      <c r="F10722" t="s">
        <v>178</v>
      </c>
      <c r="H10722" t="s">
        <v>179</v>
      </c>
      <c r="N10722" t="s">
        <v>8</v>
      </c>
      <c r="O10722">
        <v>2057</v>
      </c>
      <c r="P10722">
        <f t="shared" si="336"/>
        <v>2057</v>
      </c>
      <c r="Q10722">
        <f t="shared" si="337"/>
        <v>2057</v>
      </c>
    </row>
    <row r="10723" spans="1:17">
      <c r="A10723">
        <v>71</v>
      </c>
      <c r="B10723" t="s">
        <v>5</v>
      </c>
      <c r="C10723" t="s">
        <v>9</v>
      </c>
      <c r="E10723">
        <v>131</v>
      </c>
      <c r="F10723" t="s">
        <v>86</v>
      </c>
      <c r="H10723" t="s">
        <v>87</v>
      </c>
      <c r="N10723" t="s">
        <v>8</v>
      </c>
      <c r="O10723">
        <v>2105</v>
      </c>
      <c r="P10723">
        <f t="shared" si="336"/>
        <v>2105</v>
      </c>
      <c r="Q10723">
        <f t="shared" si="337"/>
        <v>2105</v>
      </c>
    </row>
    <row r="10724" spans="1:17">
      <c r="A10724">
        <v>71</v>
      </c>
      <c r="B10724" t="s">
        <v>5</v>
      </c>
      <c r="C10724" t="s">
        <v>9</v>
      </c>
      <c r="E10724">
        <v>148</v>
      </c>
      <c r="F10724" t="s">
        <v>422</v>
      </c>
      <c r="H10724" t="s">
        <v>423</v>
      </c>
      <c r="N10724" t="s">
        <v>8</v>
      </c>
      <c r="O10724">
        <v>2106</v>
      </c>
      <c r="P10724">
        <f t="shared" si="336"/>
        <v>2106</v>
      </c>
      <c r="Q10724">
        <f t="shared" si="337"/>
        <v>2106</v>
      </c>
    </row>
    <row r="10725" spans="1:17">
      <c r="A10725">
        <v>71</v>
      </c>
      <c r="B10725" t="s">
        <v>5</v>
      </c>
      <c r="C10725" t="s">
        <v>9</v>
      </c>
      <c r="E10725">
        <v>156</v>
      </c>
      <c r="F10725" t="s">
        <v>124</v>
      </c>
      <c r="H10725" t="s">
        <v>125</v>
      </c>
      <c r="N10725" t="s">
        <v>8</v>
      </c>
      <c r="O10725">
        <v>2362</v>
      </c>
      <c r="P10725">
        <f t="shared" si="336"/>
        <v>2362</v>
      </c>
      <c r="Q10725">
        <f t="shared" si="337"/>
        <v>2362</v>
      </c>
    </row>
    <row r="10726" spans="1:17">
      <c r="A10726">
        <v>71</v>
      </c>
      <c r="B10726" t="s">
        <v>5</v>
      </c>
      <c r="C10726" t="s">
        <v>9</v>
      </c>
      <c r="E10726">
        <v>109</v>
      </c>
      <c r="F10726" t="s">
        <v>94</v>
      </c>
      <c r="H10726" t="s">
        <v>95</v>
      </c>
      <c r="N10726" t="s">
        <v>8</v>
      </c>
      <c r="O10726">
        <v>3040</v>
      </c>
      <c r="P10726">
        <f t="shared" si="336"/>
        <v>3040</v>
      </c>
      <c r="Q10726">
        <f t="shared" si="337"/>
        <v>3040</v>
      </c>
    </row>
    <row r="10727" spans="1:17">
      <c r="A10727">
        <v>71</v>
      </c>
      <c r="B10727" t="s">
        <v>5</v>
      </c>
      <c r="C10727" t="s">
        <v>9</v>
      </c>
      <c r="E10727">
        <v>95</v>
      </c>
      <c r="F10727" t="s">
        <v>370</v>
      </c>
      <c r="H10727" t="s">
        <v>371</v>
      </c>
      <c r="N10727" t="s">
        <v>8</v>
      </c>
      <c r="O10727">
        <v>5890</v>
      </c>
      <c r="P10727" t="str">
        <f t="shared" si="336"/>
        <v/>
      </c>
      <c r="Q10727" t="str">
        <f t="shared" si="337"/>
        <v/>
      </c>
    </row>
    <row r="10728" spans="1:17">
      <c r="A10728">
        <v>71</v>
      </c>
      <c r="B10728" t="s">
        <v>5</v>
      </c>
      <c r="C10728" t="s">
        <v>1</v>
      </c>
      <c r="E10728">
        <v>20</v>
      </c>
      <c r="F10728" t="s">
        <v>506</v>
      </c>
      <c r="H10728" t="s">
        <v>507</v>
      </c>
      <c r="N10728" t="s">
        <v>8</v>
      </c>
      <c r="O10728">
        <v>974</v>
      </c>
      <c r="P10728">
        <f t="shared" si="336"/>
        <v>974</v>
      </c>
      <c r="Q10728">
        <f t="shared" si="337"/>
        <v>974</v>
      </c>
    </row>
    <row r="10729" spans="1:17">
      <c r="A10729">
        <v>71</v>
      </c>
      <c r="B10729" t="s">
        <v>5</v>
      </c>
      <c r="C10729" t="s">
        <v>1</v>
      </c>
      <c r="E10729">
        <v>27</v>
      </c>
      <c r="F10729" t="s">
        <v>298</v>
      </c>
      <c r="H10729" t="s">
        <v>299</v>
      </c>
      <c r="N10729" t="s">
        <v>8</v>
      </c>
      <c r="O10729">
        <v>1182</v>
      </c>
      <c r="P10729">
        <f t="shared" si="336"/>
        <v>1182</v>
      </c>
      <c r="Q10729">
        <f t="shared" si="337"/>
        <v>1182</v>
      </c>
    </row>
    <row r="10730" spans="1:17">
      <c r="A10730">
        <v>71</v>
      </c>
      <c r="B10730" t="s">
        <v>5</v>
      </c>
      <c r="C10730" t="s">
        <v>1</v>
      </c>
      <c r="E10730">
        <v>49</v>
      </c>
      <c r="F10730" t="s">
        <v>76</v>
      </c>
      <c r="H10730" t="s">
        <v>77</v>
      </c>
      <c r="N10730" t="s">
        <v>8</v>
      </c>
      <c r="O10730">
        <v>1254</v>
      </c>
      <c r="P10730">
        <f t="shared" si="336"/>
        <v>1254</v>
      </c>
      <c r="Q10730">
        <f t="shared" si="337"/>
        <v>1254</v>
      </c>
    </row>
    <row r="10731" spans="1:17">
      <c r="A10731">
        <v>71</v>
      </c>
      <c r="B10731" t="s">
        <v>5</v>
      </c>
      <c r="C10731" t="s">
        <v>1</v>
      </c>
      <c r="E10731">
        <v>155</v>
      </c>
      <c r="F10731" t="s">
        <v>52</v>
      </c>
      <c r="H10731" t="s">
        <v>53</v>
      </c>
      <c r="N10731" t="s">
        <v>8</v>
      </c>
      <c r="O10731">
        <v>1263</v>
      </c>
      <c r="P10731">
        <f t="shared" si="336"/>
        <v>1263</v>
      </c>
      <c r="Q10731">
        <f t="shared" si="337"/>
        <v>1263</v>
      </c>
    </row>
    <row r="10732" spans="1:17">
      <c r="A10732">
        <v>71</v>
      </c>
      <c r="B10732" t="s">
        <v>5</v>
      </c>
      <c r="C10732" t="s">
        <v>1</v>
      </c>
      <c r="E10732">
        <v>154</v>
      </c>
      <c r="F10732" t="s">
        <v>146</v>
      </c>
      <c r="H10732" t="s">
        <v>147</v>
      </c>
      <c r="N10732" t="s">
        <v>8</v>
      </c>
      <c r="O10732">
        <v>1446</v>
      </c>
      <c r="P10732">
        <f t="shared" si="336"/>
        <v>1446</v>
      </c>
      <c r="Q10732">
        <f t="shared" si="337"/>
        <v>1446</v>
      </c>
    </row>
    <row r="10733" spans="1:17">
      <c r="A10733">
        <v>71</v>
      </c>
      <c r="B10733" t="s">
        <v>5</v>
      </c>
      <c r="C10733" t="s">
        <v>1</v>
      </c>
      <c r="E10733">
        <v>33</v>
      </c>
      <c r="F10733" t="s">
        <v>508</v>
      </c>
      <c r="H10733" t="s">
        <v>509</v>
      </c>
      <c r="N10733" t="s">
        <v>8</v>
      </c>
      <c r="O10733">
        <v>1486</v>
      </c>
      <c r="P10733">
        <f t="shared" si="336"/>
        <v>1486</v>
      </c>
      <c r="Q10733">
        <f t="shared" si="337"/>
        <v>1486</v>
      </c>
    </row>
    <row r="10734" spans="1:17">
      <c r="A10734">
        <v>71</v>
      </c>
      <c r="B10734" t="s">
        <v>5</v>
      </c>
      <c r="C10734" t="s">
        <v>1</v>
      </c>
      <c r="E10734">
        <v>64</v>
      </c>
      <c r="F10734" t="s">
        <v>302</v>
      </c>
      <c r="H10734" t="s">
        <v>303</v>
      </c>
      <c r="N10734" t="s">
        <v>8</v>
      </c>
      <c r="O10734">
        <v>1510</v>
      </c>
      <c r="P10734">
        <f t="shared" si="336"/>
        <v>1510</v>
      </c>
      <c r="Q10734">
        <f t="shared" si="337"/>
        <v>1510</v>
      </c>
    </row>
    <row r="10735" spans="1:17">
      <c r="A10735">
        <v>71</v>
      </c>
      <c r="B10735" t="s">
        <v>5</v>
      </c>
      <c r="C10735" t="s">
        <v>1</v>
      </c>
      <c r="E10735">
        <v>11</v>
      </c>
      <c r="F10735" t="s">
        <v>218</v>
      </c>
      <c r="H10735" t="s">
        <v>219</v>
      </c>
      <c r="N10735" t="s">
        <v>8</v>
      </c>
      <c r="O10735">
        <v>1654</v>
      </c>
      <c r="P10735">
        <f t="shared" si="336"/>
        <v>1654</v>
      </c>
      <c r="Q10735">
        <f t="shared" si="337"/>
        <v>1654</v>
      </c>
    </row>
    <row r="10736" spans="1:17">
      <c r="A10736">
        <v>71</v>
      </c>
      <c r="B10736" t="s">
        <v>5</v>
      </c>
      <c r="C10736" t="s">
        <v>1</v>
      </c>
      <c r="E10736">
        <v>79</v>
      </c>
      <c r="F10736" t="s">
        <v>356</v>
      </c>
      <c r="H10736" t="s">
        <v>357</v>
      </c>
      <c r="N10736" t="s">
        <v>8</v>
      </c>
      <c r="O10736">
        <v>1984</v>
      </c>
      <c r="P10736">
        <f t="shared" si="336"/>
        <v>1984</v>
      </c>
      <c r="Q10736">
        <f t="shared" si="337"/>
        <v>1984</v>
      </c>
    </row>
    <row r="10737" spans="1:17">
      <c r="A10737">
        <v>71</v>
      </c>
      <c r="B10737" t="s">
        <v>5</v>
      </c>
      <c r="C10737" t="s">
        <v>1</v>
      </c>
      <c r="E10737">
        <v>151</v>
      </c>
      <c r="F10737" t="s">
        <v>344</v>
      </c>
      <c r="H10737" t="s">
        <v>345</v>
      </c>
      <c r="N10737" t="s">
        <v>8</v>
      </c>
      <c r="O10737">
        <v>2053</v>
      </c>
      <c r="P10737">
        <f t="shared" si="336"/>
        <v>2053</v>
      </c>
      <c r="Q10737">
        <f t="shared" si="337"/>
        <v>2053</v>
      </c>
    </row>
    <row r="10738" spans="1:17">
      <c r="A10738">
        <v>71</v>
      </c>
      <c r="B10738" t="s">
        <v>5</v>
      </c>
      <c r="C10738" t="s">
        <v>1</v>
      </c>
      <c r="E10738">
        <v>39</v>
      </c>
      <c r="F10738" t="s">
        <v>290</v>
      </c>
      <c r="H10738" t="s">
        <v>291</v>
      </c>
      <c r="N10738" t="s">
        <v>8</v>
      </c>
      <c r="O10738">
        <v>2073</v>
      </c>
      <c r="P10738">
        <f t="shared" si="336"/>
        <v>2073</v>
      </c>
      <c r="Q10738">
        <f t="shared" si="337"/>
        <v>2073</v>
      </c>
    </row>
    <row r="10739" spans="1:17">
      <c r="A10739">
        <v>71</v>
      </c>
      <c r="B10739" t="s">
        <v>5</v>
      </c>
      <c r="C10739" t="s">
        <v>1</v>
      </c>
      <c r="E10739">
        <v>115</v>
      </c>
      <c r="F10739" t="s">
        <v>252</v>
      </c>
      <c r="H10739" t="s">
        <v>253</v>
      </c>
      <c r="N10739" t="s">
        <v>8</v>
      </c>
      <c r="O10739">
        <v>2541</v>
      </c>
      <c r="P10739">
        <f t="shared" si="336"/>
        <v>2541</v>
      </c>
      <c r="Q10739">
        <f t="shared" si="337"/>
        <v>2541</v>
      </c>
    </row>
    <row r="10740" spans="1:17">
      <c r="A10740">
        <v>71</v>
      </c>
      <c r="B10740" t="s">
        <v>5</v>
      </c>
      <c r="C10740" t="s">
        <v>1</v>
      </c>
      <c r="E10740">
        <v>147</v>
      </c>
      <c r="F10740" t="s">
        <v>296</v>
      </c>
      <c r="H10740" t="s">
        <v>297</v>
      </c>
      <c r="N10740" t="s">
        <v>8</v>
      </c>
      <c r="O10740">
        <v>2599</v>
      </c>
      <c r="P10740">
        <f t="shared" si="336"/>
        <v>2599</v>
      </c>
      <c r="Q10740">
        <f t="shared" si="337"/>
        <v>2599</v>
      </c>
    </row>
    <row r="10741" spans="1:17">
      <c r="A10741">
        <v>71</v>
      </c>
      <c r="B10741" t="s">
        <v>5</v>
      </c>
      <c r="C10741" t="s">
        <v>1</v>
      </c>
      <c r="E10741">
        <v>92</v>
      </c>
      <c r="F10741" t="s">
        <v>104</v>
      </c>
      <c r="H10741" t="s">
        <v>105</v>
      </c>
      <c r="N10741" t="s">
        <v>8</v>
      </c>
      <c r="O10741">
        <v>2695</v>
      </c>
      <c r="P10741">
        <f t="shared" si="336"/>
        <v>2695</v>
      </c>
      <c r="Q10741">
        <f t="shared" si="337"/>
        <v>2695</v>
      </c>
    </row>
    <row r="10742" spans="1:17">
      <c r="A10742">
        <v>71</v>
      </c>
      <c r="B10742" t="s">
        <v>5</v>
      </c>
      <c r="C10742" t="s">
        <v>1</v>
      </c>
      <c r="E10742">
        <v>112</v>
      </c>
      <c r="F10742" t="s">
        <v>436</v>
      </c>
      <c r="H10742" t="s">
        <v>437</v>
      </c>
      <c r="N10742" t="s">
        <v>8</v>
      </c>
      <c r="O10742">
        <v>2725</v>
      </c>
      <c r="P10742">
        <f t="shared" si="336"/>
        <v>2725</v>
      </c>
      <c r="Q10742">
        <f t="shared" si="337"/>
        <v>2725</v>
      </c>
    </row>
    <row r="10743" spans="1:17">
      <c r="A10743">
        <v>71</v>
      </c>
      <c r="B10743" t="s">
        <v>5</v>
      </c>
      <c r="C10743" t="s">
        <v>1</v>
      </c>
      <c r="E10743">
        <v>69</v>
      </c>
      <c r="F10743" t="s">
        <v>68</v>
      </c>
      <c r="H10743" t="s">
        <v>69</v>
      </c>
      <c r="N10743" t="s">
        <v>8</v>
      </c>
      <c r="O10743">
        <v>2814</v>
      </c>
      <c r="P10743">
        <f t="shared" si="336"/>
        <v>2814</v>
      </c>
      <c r="Q10743">
        <f t="shared" si="337"/>
        <v>2814</v>
      </c>
    </row>
    <row r="10744" spans="1:17">
      <c r="A10744">
        <v>71</v>
      </c>
      <c r="B10744" t="s">
        <v>5</v>
      </c>
      <c r="C10744" t="s">
        <v>1</v>
      </c>
      <c r="E10744">
        <v>108</v>
      </c>
      <c r="F10744" t="s">
        <v>164</v>
      </c>
      <c r="H10744" t="s">
        <v>165</v>
      </c>
      <c r="N10744" t="s">
        <v>8</v>
      </c>
      <c r="O10744">
        <v>2822</v>
      </c>
      <c r="P10744">
        <f t="shared" si="336"/>
        <v>2822</v>
      </c>
      <c r="Q10744">
        <f t="shared" si="337"/>
        <v>2822</v>
      </c>
    </row>
    <row r="10745" spans="1:17">
      <c r="A10745">
        <v>71</v>
      </c>
      <c r="B10745" t="s">
        <v>5</v>
      </c>
      <c r="C10745" t="s">
        <v>1</v>
      </c>
      <c r="E10745">
        <v>140</v>
      </c>
      <c r="F10745" t="s">
        <v>58</v>
      </c>
      <c r="H10745" t="s">
        <v>59</v>
      </c>
      <c r="N10745" t="s">
        <v>8</v>
      </c>
      <c r="O10745">
        <v>2903</v>
      </c>
      <c r="P10745">
        <f t="shared" si="336"/>
        <v>2903</v>
      </c>
      <c r="Q10745">
        <f t="shared" si="337"/>
        <v>2903</v>
      </c>
    </row>
    <row r="10746" spans="1:17">
      <c r="A10746">
        <v>71</v>
      </c>
      <c r="B10746" t="s">
        <v>5</v>
      </c>
      <c r="C10746" t="s">
        <v>1</v>
      </c>
      <c r="E10746">
        <v>5</v>
      </c>
      <c r="F10746" t="s">
        <v>6</v>
      </c>
      <c r="H10746" t="s">
        <v>7</v>
      </c>
      <c r="N10746" t="s">
        <v>8</v>
      </c>
      <c r="O10746">
        <v>3158</v>
      </c>
      <c r="P10746">
        <f t="shared" si="336"/>
        <v>3158</v>
      </c>
      <c r="Q10746" t="str">
        <f t="shared" si="337"/>
        <v/>
      </c>
    </row>
    <row r="10747" spans="1:17">
      <c r="A10747">
        <v>71</v>
      </c>
      <c r="B10747" t="s">
        <v>5</v>
      </c>
      <c r="C10747" t="s">
        <v>1</v>
      </c>
      <c r="E10747">
        <v>101</v>
      </c>
      <c r="F10747" t="s">
        <v>504</v>
      </c>
      <c r="H10747" t="s">
        <v>505</v>
      </c>
      <c r="N10747" t="s">
        <v>8</v>
      </c>
      <c r="O10747">
        <v>3999</v>
      </c>
      <c r="P10747">
        <f t="shared" si="336"/>
        <v>3999</v>
      </c>
      <c r="Q10747" t="str">
        <f t="shared" si="337"/>
        <v/>
      </c>
    </row>
    <row r="10748" spans="1:17">
      <c r="A10748">
        <v>72</v>
      </c>
      <c r="B10748" t="s">
        <v>16</v>
      </c>
      <c r="C10748" t="s">
        <v>9</v>
      </c>
      <c r="D10748" t="s">
        <v>17</v>
      </c>
      <c r="E10748">
        <v>35</v>
      </c>
      <c r="F10748" t="s">
        <v>372</v>
      </c>
      <c r="G10748" t="s">
        <v>34</v>
      </c>
      <c r="H10748" t="s">
        <v>373</v>
      </c>
      <c r="I10748" t="s">
        <v>374</v>
      </c>
      <c r="J10748" t="s">
        <v>375</v>
      </c>
      <c r="K10748">
        <v>0.61206896600000005</v>
      </c>
      <c r="L10748">
        <v>4</v>
      </c>
      <c r="M10748">
        <v>2.9689999999999999</v>
      </c>
      <c r="N10748" t="s">
        <v>4</v>
      </c>
      <c r="O10748">
        <v>1178</v>
      </c>
      <c r="P10748">
        <f t="shared" si="336"/>
        <v>1178</v>
      </c>
      <c r="Q10748">
        <f t="shared" si="337"/>
        <v>1178</v>
      </c>
    </row>
    <row r="10749" spans="1:17">
      <c r="A10749">
        <v>72</v>
      </c>
      <c r="B10749" t="s">
        <v>16</v>
      </c>
      <c r="C10749" t="s">
        <v>9</v>
      </c>
      <c r="D10749" t="s">
        <v>23</v>
      </c>
      <c r="E10749">
        <v>71</v>
      </c>
      <c r="F10749" t="s">
        <v>408</v>
      </c>
      <c r="H10749" t="s">
        <v>409</v>
      </c>
      <c r="I10749" t="s">
        <v>410</v>
      </c>
      <c r="J10749" t="s">
        <v>411</v>
      </c>
      <c r="K10749">
        <v>0.79729729699999996</v>
      </c>
      <c r="L10749">
        <v>3</v>
      </c>
      <c r="M10749">
        <v>3.4670000000000001</v>
      </c>
      <c r="N10749" t="s">
        <v>4</v>
      </c>
      <c r="O10749">
        <v>1327</v>
      </c>
      <c r="P10749">
        <f t="shared" si="336"/>
        <v>1327</v>
      </c>
      <c r="Q10749">
        <f t="shared" si="337"/>
        <v>1327</v>
      </c>
    </row>
    <row r="10750" spans="1:17">
      <c r="A10750">
        <v>72</v>
      </c>
      <c r="B10750" t="s">
        <v>16</v>
      </c>
      <c r="C10750" t="s">
        <v>9</v>
      </c>
      <c r="D10750" t="s">
        <v>23</v>
      </c>
      <c r="E10750">
        <v>72</v>
      </c>
      <c r="F10750" t="s">
        <v>440</v>
      </c>
      <c r="H10750" t="s">
        <v>441</v>
      </c>
      <c r="I10750" t="s">
        <v>442</v>
      </c>
      <c r="J10750" t="s">
        <v>443</v>
      </c>
      <c r="K10750">
        <v>0.78378378400000004</v>
      </c>
      <c r="L10750">
        <v>6</v>
      </c>
      <c r="M10750">
        <v>2.69</v>
      </c>
      <c r="N10750" t="s">
        <v>4</v>
      </c>
      <c r="O10750">
        <v>1363</v>
      </c>
      <c r="P10750">
        <f t="shared" si="336"/>
        <v>1363</v>
      </c>
      <c r="Q10750">
        <f t="shared" si="337"/>
        <v>1363</v>
      </c>
    </row>
    <row r="10751" spans="1:17">
      <c r="A10751">
        <v>72</v>
      </c>
      <c r="B10751" t="s">
        <v>16</v>
      </c>
      <c r="C10751" t="s">
        <v>9</v>
      </c>
      <c r="D10751" t="s">
        <v>17</v>
      </c>
      <c r="E10751">
        <v>48</v>
      </c>
      <c r="F10751" t="s">
        <v>348</v>
      </c>
      <c r="G10751" t="s">
        <v>19</v>
      </c>
      <c r="H10751" t="s">
        <v>349</v>
      </c>
      <c r="I10751" t="s">
        <v>350</v>
      </c>
      <c r="J10751" t="s">
        <v>351</v>
      </c>
      <c r="K10751">
        <v>0.71739130399999995</v>
      </c>
      <c r="L10751">
        <v>6</v>
      </c>
      <c r="M10751">
        <v>2.33</v>
      </c>
      <c r="N10751" t="s">
        <v>4</v>
      </c>
      <c r="O10751">
        <v>1553</v>
      </c>
      <c r="P10751">
        <f t="shared" si="336"/>
        <v>1553</v>
      </c>
      <c r="Q10751">
        <f t="shared" si="337"/>
        <v>1553</v>
      </c>
    </row>
    <row r="10752" spans="1:17">
      <c r="A10752">
        <v>72</v>
      </c>
      <c r="B10752" t="s">
        <v>16</v>
      </c>
      <c r="C10752" t="s">
        <v>9</v>
      </c>
      <c r="D10752" t="s">
        <v>23</v>
      </c>
      <c r="E10752">
        <v>13</v>
      </c>
      <c r="F10752" t="s">
        <v>40</v>
      </c>
      <c r="H10752" t="s">
        <v>41</v>
      </c>
      <c r="I10752" t="s">
        <v>42</v>
      </c>
      <c r="J10752" t="s">
        <v>43</v>
      </c>
      <c r="K10752">
        <v>0.81756756799999997</v>
      </c>
      <c r="L10752">
        <v>3</v>
      </c>
      <c r="M10752">
        <v>3.32</v>
      </c>
      <c r="N10752" t="s">
        <v>4</v>
      </c>
      <c r="O10752">
        <v>1555</v>
      </c>
      <c r="P10752">
        <f t="shared" si="336"/>
        <v>1555</v>
      </c>
      <c r="Q10752">
        <f t="shared" si="337"/>
        <v>1555</v>
      </c>
    </row>
    <row r="10753" spans="1:17">
      <c r="A10753">
        <v>72</v>
      </c>
      <c r="B10753" t="s">
        <v>16</v>
      </c>
      <c r="C10753" t="s">
        <v>9</v>
      </c>
      <c r="D10753" t="s">
        <v>17</v>
      </c>
      <c r="E10753">
        <v>49</v>
      </c>
      <c r="F10753" t="s">
        <v>18</v>
      </c>
      <c r="G10753" t="s">
        <v>19</v>
      </c>
      <c r="H10753" t="s">
        <v>20</v>
      </c>
      <c r="I10753" t="s">
        <v>21</v>
      </c>
      <c r="J10753" t="s">
        <v>22</v>
      </c>
      <c r="K10753">
        <v>1</v>
      </c>
      <c r="L10753">
        <v>4</v>
      </c>
      <c r="M10753">
        <v>3</v>
      </c>
      <c r="N10753" t="s">
        <v>4</v>
      </c>
      <c r="O10753">
        <v>1561</v>
      </c>
      <c r="P10753">
        <f t="shared" si="336"/>
        <v>1561</v>
      </c>
      <c r="Q10753">
        <f t="shared" si="337"/>
        <v>1561</v>
      </c>
    </row>
    <row r="10754" spans="1:17">
      <c r="A10754">
        <v>72</v>
      </c>
      <c r="B10754" t="s">
        <v>16</v>
      </c>
      <c r="C10754" t="s">
        <v>9</v>
      </c>
      <c r="D10754" t="s">
        <v>23</v>
      </c>
      <c r="E10754">
        <v>86</v>
      </c>
      <c r="F10754" t="s">
        <v>278</v>
      </c>
      <c r="H10754" t="s">
        <v>279</v>
      </c>
      <c r="I10754" t="s">
        <v>280</v>
      </c>
      <c r="J10754" t="s">
        <v>281</v>
      </c>
      <c r="K10754">
        <v>0.64788732400000004</v>
      </c>
      <c r="L10754">
        <v>8</v>
      </c>
      <c r="M10754">
        <v>2.5299999999999998</v>
      </c>
      <c r="N10754" t="s">
        <v>4</v>
      </c>
      <c r="O10754">
        <v>1627</v>
      </c>
      <c r="P10754">
        <f t="shared" si="336"/>
        <v>1627</v>
      </c>
      <c r="Q10754">
        <f t="shared" si="337"/>
        <v>1627</v>
      </c>
    </row>
    <row r="10755" spans="1:17">
      <c r="A10755">
        <v>72</v>
      </c>
      <c r="B10755" t="s">
        <v>16</v>
      </c>
      <c r="C10755" t="s">
        <v>9</v>
      </c>
      <c r="D10755" t="s">
        <v>23</v>
      </c>
      <c r="E10755">
        <v>121</v>
      </c>
      <c r="F10755" t="s">
        <v>228</v>
      </c>
      <c r="H10755" t="s">
        <v>229</v>
      </c>
      <c r="I10755" t="s">
        <v>230</v>
      </c>
      <c r="J10755" t="s">
        <v>231</v>
      </c>
      <c r="K10755">
        <v>0.31724137899999999</v>
      </c>
      <c r="L10755">
        <v>5</v>
      </c>
      <c r="M10755">
        <v>2.4700000000000002</v>
      </c>
      <c r="N10755" t="s">
        <v>4</v>
      </c>
      <c r="O10755">
        <v>1777</v>
      </c>
      <c r="P10755">
        <f t="shared" ref="P10755:P10818" si="338">IF(O10755&gt;VLOOKUP($A10755,$S:$W,4,FALSE),IF(O10755&lt;VLOOKUP($A10755,$S:$W,5,FALSE),O10755,""),"")</f>
        <v>1777</v>
      </c>
      <c r="Q10755">
        <f t="shared" ref="Q10755:Q10818" si="339">IF(O10755&gt;VLOOKUP($A10755,$S:$AA,8,FALSE),IF(O10755&lt;VLOOKUP($A10755,$S:$AA,9,FALSE),O10755,""),"")</f>
        <v>1777</v>
      </c>
    </row>
    <row r="10756" spans="1:17">
      <c r="A10756">
        <v>72</v>
      </c>
      <c r="B10756" t="s">
        <v>16</v>
      </c>
      <c r="C10756" t="s">
        <v>9</v>
      </c>
      <c r="D10756" t="s">
        <v>23</v>
      </c>
      <c r="E10756">
        <v>33</v>
      </c>
      <c r="F10756" t="s">
        <v>424</v>
      </c>
      <c r="H10756" t="s">
        <v>425</v>
      </c>
      <c r="I10756" t="s">
        <v>426</v>
      </c>
      <c r="J10756" t="s">
        <v>427</v>
      </c>
      <c r="K10756">
        <v>0.58503401399999999</v>
      </c>
      <c r="L10756">
        <v>5</v>
      </c>
      <c r="M10756">
        <v>3.57</v>
      </c>
      <c r="N10756" t="s">
        <v>4</v>
      </c>
      <c r="O10756">
        <v>1953</v>
      </c>
      <c r="P10756">
        <f t="shared" si="338"/>
        <v>1953</v>
      </c>
      <c r="Q10756">
        <f t="shared" si="339"/>
        <v>1953</v>
      </c>
    </row>
    <row r="10757" spans="1:17">
      <c r="A10757">
        <v>72</v>
      </c>
      <c r="B10757" t="s">
        <v>16</v>
      </c>
      <c r="C10757" t="s">
        <v>9</v>
      </c>
      <c r="D10757" t="s">
        <v>23</v>
      </c>
      <c r="E10757">
        <v>46</v>
      </c>
      <c r="F10757" t="s">
        <v>214</v>
      </c>
      <c r="H10757" t="s">
        <v>215</v>
      </c>
      <c r="I10757" t="s">
        <v>216</v>
      </c>
      <c r="J10757" t="s">
        <v>217</v>
      </c>
      <c r="K10757">
        <v>0.850393701</v>
      </c>
      <c r="L10757">
        <v>4</v>
      </c>
      <c r="M10757">
        <v>3.13</v>
      </c>
      <c r="N10757" t="s">
        <v>4</v>
      </c>
      <c r="O10757">
        <v>2131</v>
      </c>
      <c r="P10757">
        <f t="shared" si="338"/>
        <v>2131</v>
      </c>
      <c r="Q10757">
        <f t="shared" si="339"/>
        <v>2131</v>
      </c>
    </row>
    <row r="10758" spans="1:17">
      <c r="A10758">
        <v>72</v>
      </c>
      <c r="B10758" t="s">
        <v>16</v>
      </c>
      <c r="C10758" t="s">
        <v>9</v>
      </c>
      <c r="D10758" t="s">
        <v>17</v>
      </c>
      <c r="E10758">
        <v>69</v>
      </c>
      <c r="F10758" t="s">
        <v>358</v>
      </c>
      <c r="G10758" t="s">
        <v>34</v>
      </c>
      <c r="H10758" t="s">
        <v>359</v>
      </c>
      <c r="I10758" t="s">
        <v>360</v>
      </c>
      <c r="J10758" t="s">
        <v>361</v>
      </c>
      <c r="K10758">
        <v>0.86666600000000005</v>
      </c>
      <c r="L10758">
        <v>4</v>
      </c>
      <c r="M10758">
        <v>3.8690000000000002</v>
      </c>
      <c r="N10758" t="s">
        <v>4</v>
      </c>
      <c r="O10758">
        <v>2139</v>
      </c>
      <c r="P10758">
        <f t="shared" si="338"/>
        <v>2139</v>
      </c>
      <c r="Q10758">
        <f t="shared" si="339"/>
        <v>2139</v>
      </c>
    </row>
    <row r="10759" spans="1:17">
      <c r="A10759">
        <v>72</v>
      </c>
      <c r="B10759" t="s">
        <v>16</v>
      </c>
      <c r="C10759" t="s">
        <v>9</v>
      </c>
      <c r="D10759" t="s">
        <v>17</v>
      </c>
      <c r="E10759">
        <v>128</v>
      </c>
      <c r="F10759" t="s">
        <v>394</v>
      </c>
      <c r="G10759" t="s">
        <v>34</v>
      </c>
      <c r="H10759" t="s">
        <v>395</v>
      </c>
      <c r="I10759" t="s">
        <v>396</v>
      </c>
      <c r="J10759" t="s">
        <v>397</v>
      </c>
      <c r="K10759">
        <v>0.83448275900000002</v>
      </c>
      <c r="L10759">
        <v>4</v>
      </c>
      <c r="M10759">
        <v>3.12</v>
      </c>
      <c r="N10759" t="s">
        <v>4</v>
      </c>
      <c r="O10759">
        <v>2283</v>
      </c>
      <c r="P10759">
        <f t="shared" si="338"/>
        <v>2283</v>
      </c>
      <c r="Q10759">
        <f t="shared" si="339"/>
        <v>2283</v>
      </c>
    </row>
    <row r="10760" spans="1:17">
      <c r="A10760">
        <v>72</v>
      </c>
      <c r="B10760" t="s">
        <v>16</v>
      </c>
      <c r="C10760" t="s">
        <v>9</v>
      </c>
      <c r="D10760" t="s">
        <v>17</v>
      </c>
      <c r="E10760">
        <v>81</v>
      </c>
      <c r="F10760" t="s">
        <v>232</v>
      </c>
      <c r="G10760" t="s">
        <v>34</v>
      </c>
      <c r="H10760" t="s">
        <v>233</v>
      </c>
      <c r="I10760" t="s">
        <v>234</v>
      </c>
      <c r="J10760" t="s">
        <v>235</v>
      </c>
      <c r="K10760">
        <v>0.64935064899999995</v>
      </c>
      <c r="L10760">
        <v>4</v>
      </c>
      <c r="M10760">
        <v>4.6500000000000004</v>
      </c>
      <c r="N10760" t="s">
        <v>4</v>
      </c>
      <c r="O10760">
        <v>2307</v>
      </c>
      <c r="P10760">
        <f t="shared" si="338"/>
        <v>2307</v>
      </c>
      <c r="Q10760">
        <f t="shared" si="339"/>
        <v>2307</v>
      </c>
    </row>
    <row r="10761" spans="1:17">
      <c r="A10761">
        <v>72</v>
      </c>
      <c r="B10761" t="s">
        <v>16</v>
      </c>
      <c r="C10761" t="s">
        <v>9</v>
      </c>
      <c r="D10761" t="s">
        <v>17</v>
      </c>
      <c r="E10761">
        <v>126</v>
      </c>
      <c r="F10761" t="s">
        <v>192</v>
      </c>
      <c r="G10761" t="s">
        <v>34</v>
      </c>
      <c r="H10761" t="s">
        <v>193</v>
      </c>
      <c r="I10761" t="s">
        <v>194</v>
      </c>
      <c r="J10761" t="s">
        <v>195</v>
      </c>
      <c r="K10761">
        <v>0.75816993499999996</v>
      </c>
      <c r="L10761">
        <v>7</v>
      </c>
      <c r="M10761">
        <v>2.762</v>
      </c>
      <c r="N10761" t="s">
        <v>4</v>
      </c>
      <c r="O10761">
        <v>3081</v>
      </c>
      <c r="P10761">
        <f t="shared" si="338"/>
        <v>3081</v>
      </c>
      <c r="Q10761">
        <f t="shared" si="339"/>
        <v>3081</v>
      </c>
    </row>
    <row r="10762" spans="1:17">
      <c r="A10762">
        <v>72</v>
      </c>
      <c r="B10762" t="s">
        <v>16</v>
      </c>
      <c r="C10762" t="s">
        <v>9</v>
      </c>
      <c r="D10762" t="s">
        <v>17</v>
      </c>
      <c r="E10762">
        <v>143</v>
      </c>
      <c r="F10762" t="s">
        <v>150</v>
      </c>
      <c r="G10762" t="s">
        <v>34</v>
      </c>
      <c r="H10762" t="s">
        <v>151</v>
      </c>
      <c r="I10762" t="s">
        <v>152</v>
      </c>
      <c r="J10762" t="s">
        <v>153</v>
      </c>
      <c r="K10762">
        <v>0.736486486</v>
      </c>
      <c r="L10762">
        <v>4</v>
      </c>
      <c r="M10762">
        <v>2.6920000000000002</v>
      </c>
      <c r="N10762" t="s">
        <v>8</v>
      </c>
      <c r="O10762">
        <v>4778</v>
      </c>
      <c r="P10762">
        <f t="shared" si="338"/>
        <v>4778</v>
      </c>
      <c r="Q10762" t="str">
        <f t="shared" si="339"/>
        <v/>
      </c>
    </row>
    <row r="10763" spans="1:17">
      <c r="A10763">
        <v>72</v>
      </c>
      <c r="B10763" t="s">
        <v>16</v>
      </c>
      <c r="C10763" t="s">
        <v>9</v>
      </c>
      <c r="D10763" t="s">
        <v>23</v>
      </c>
      <c r="E10763">
        <v>82</v>
      </c>
      <c r="F10763" t="s">
        <v>450</v>
      </c>
      <c r="H10763" t="s">
        <v>451</v>
      </c>
      <c r="I10763" t="s">
        <v>452</v>
      </c>
      <c r="J10763" t="s">
        <v>453</v>
      </c>
      <c r="K10763">
        <v>0.93243243200000003</v>
      </c>
      <c r="L10763">
        <v>5</v>
      </c>
      <c r="M10763">
        <v>3.4319999999999999</v>
      </c>
      <c r="N10763" t="s">
        <v>4</v>
      </c>
      <c r="O10763">
        <v>5859</v>
      </c>
      <c r="P10763" t="str">
        <f t="shared" si="338"/>
        <v/>
      </c>
      <c r="Q10763" t="str">
        <f t="shared" si="339"/>
        <v/>
      </c>
    </row>
    <row r="10764" spans="1:17">
      <c r="A10764">
        <v>72</v>
      </c>
      <c r="B10764" t="s">
        <v>16</v>
      </c>
      <c r="C10764" t="s">
        <v>1</v>
      </c>
      <c r="D10764" t="s">
        <v>23</v>
      </c>
      <c r="E10764">
        <v>59</v>
      </c>
      <c r="F10764" t="s">
        <v>466</v>
      </c>
      <c r="H10764" t="s">
        <v>467</v>
      </c>
      <c r="I10764" t="s">
        <v>468</v>
      </c>
      <c r="J10764" t="s">
        <v>469</v>
      </c>
      <c r="K10764">
        <v>0.83448275900000002</v>
      </c>
      <c r="L10764">
        <v>7</v>
      </c>
      <c r="M10764">
        <v>2.4220000000000002</v>
      </c>
      <c r="N10764" t="s">
        <v>4</v>
      </c>
      <c r="O10764">
        <v>910</v>
      </c>
      <c r="P10764">
        <f t="shared" si="338"/>
        <v>910</v>
      </c>
      <c r="Q10764">
        <f t="shared" si="339"/>
        <v>910</v>
      </c>
    </row>
    <row r="10765" spans="1:17">
      <c r="A10765">
        <v>72</v>
      </c>
      <c r="B10765" t="s">
        <v>16</v>
      </c>
      <c r="C10765" t="s">
        <v>1</v>
      </c>
      <c r="D10765" t="s">
        <v>17</v>
      </c>
      <c r="E10765">
        <v>63</v>
      </c>
      <c r="F10765" t="s">
        <v>446</v>
      </c>
      <c r="G10765" t="s">
        <v>34</v>
      </c>
      <c r="H10765" t="s">
        <v>447</v>
      </c>
      <c r="I10765" t="s">
        <v>448</v>
      </c>
      <c r="J10765" t="s">
        <v>449</v>
      </c>
      <c r="K10765">
        <v>0.29655172400000002</v>
      </c>
      <c r="L10765">
        <v>4</v>
      </c>
      <c r="M10765">
        <v>3.7280000000000002</v>
      </c>
      <c r="N10765" t="s">
        <v>4</v>
      </c>
      <c r="O10765">
        <v>949</v>
      </c>
      <c r="P10765">
        <f t="shared" si="338"/>
        <v>949</v>
      </c>
      <c r="Q10765">
        <f t="shared" si="339"/>
        <v>949</v>
      </c>
    </row>
    <row r="10766" spans="1:17">
      <c r="A10766">
        <v>72</v>
      </c>
      <c r="B10766" t="s">
        <v>16</v>
      </c>
      <c r="C10766" t="s">
        <v>1</v>
      </c>
      <c r="D10766" t="s">
        <v>23</v>
      </c>
      <c r="E10766">
        <v>34</v>
      </c>
      <c r="F10766" t="s">
        <v>258</v>
      </c>
      <c r="H10766" t="s">
        <v>259</v>
      </c>
      <c r="I10766" t="s">
        <v>260</v>
      </c>
      <c r="J10766" t="s">
        <v>261</v>
      </c>
      <c r="K10766">
        <v>0.61224489800000004</v>
      </c>
      <c r="L10766">
        <v>5</v>
      </c>
      <c r="M10766">
        <v>2.5299999999999998</v>
      </c>
      <c r="N10766" t="s">
        <v>4</v>
      </c>
      <c r="O10766">
        <v>1383</v>
      </c>
      <c r="P10766">
        <f t="shared" si="338"/>
        <v>1383</v>
      </c>
      <c r="Q10766">
        <f t="shared" si="339"/>
        <v>1383</v>
      </c>
    </row>
    <row r="10767" spans="1:17">
      <c r="A10767">
        <v>72</v>
      </c>
      <c r="B10767" t="s">
        <v>16</v>
      </c>
      <c r="C10767" t="s">
        <v>1</v>
      </c>
      <c r="D10767" t="s">
        <v>17</v>
      </c>
      <c r="E10767">
        <v>146</v>
      </c>
      <c r="F10767" t="s">
        <v>82</v>
      </c>
      <c r="G10767" t="s">
        <v>34</v>
      </c>
      <c r="H10767" t="s">
        <v>83</v>
      </c>
      <c r="I10767" t="s">
        <v>84</v>
      </c>
      <c r="J10767" t="s">
        <v>85</v>
      </c>
      <c r="K10767">
        <v>0.71724137899999996</v>
      </c>
      <c r="L10767">
        <v>5</v>
      </c>
      <c r="M10767">
        <v>2.77</v>
      </c>
      <c r="N10767" t="s">
        <v>4</v>
      </c>
      <c r="O10767">
        <v>1454</v>
      </c>
      <c r="P10767">
        <f t="shared" si="338"/>
        <v>1454</v>
      </c>
      <c r="Q10767">
        <f t="shared" si="339"/>
        <v>1454</v>
      </c>
    </row>
    <row r="10768" spans="1:17">
      <c r="A10768">
        <v>72</v>
      </c>
      <c r="B10768" t="s">
        <v>16</v>
      </c>
      <c r="C10768" t="s">
        <v>1</v>
      </c>
      <c r="D10768" t="s">
        <v>23</v>
      </c>
      <c r="E10768">
        <v>139</v>
      </c>
      <c r="F10768" t="s">
        <v>324</v>
      </c>
      <c r="H10768" t="s">
        <v>325</v>
      </c>
      <c r="I10768" t="s">
        <v>326</v>
      </c>
      <c r="J10768" t="s">
        <v>327</v>
      </c>
      <c r="K10768">
        <v>0.76969697000000004</v>
      </c>
      <c r="L10768">
        <v>4</v>
      </c>
      <c r="M10768">
        <v>3.4060000000000001</v>
      </c>
      <c r="N10768" t="s">
        <v>4</v>
      </c>
      <c r="O10768">
        <v>1758</v>
      </c>
      <c r="P10768">
        <f t="shared" si="338"/>
        <v>1758</v>
      </c>
      <c r="Q10768">
        <f t="shared" si="339"/>
        <v>1758</v>
      </c>
    </row>
    <row r="10769" spans="1:17">
      <c r="A10769">
        <v>72</v>
      </c>
      <c r="B10769" t="s">
        <v>16</v>
      </c>
      <c r="C10769" t="s">
        <v>1</v>
      </c>
      <c r="D10769" t="s">
        <v>23</v>
      </c>
      <c r="E10769">
        <v>6</v>
      </c>
      <c r="F10769" t="s">
        <v>136</v>
      </c>
      <c r="H10769" t="s">
        <v>137</v>
      </c>
      <c r="I10769" t="s">
        <v>138</v>
      </c>
      <c r="J10769" t="s">
        <v>139</v>
      </c>
      <c r="K10769">
        <v>0.5</v>
      </c>
      <c r="L10769">
        <v>5</v>
      </c>
      <c r="M10769">
        <v>2.4580000000000002</v>
      </c>
      <c r="N10769" t="s">
        <v>8</v>
      </c>
      <c r="O10769">
        <v>1871</v>
      </c>
      <c r="P10769">
        <f t="shared" si="338"/>
        <v>1871</v>
      </c>
      <c r="Q10769">
        <f t="shared" si="339"/>
        <v>1871</v>
      </c>
    </row>
    <row r="10770" spans="1:17">
      <c r="A10770">
        <v>72</v>
      </c>
      <c r="B10770" t="s">
        <v>16</v>
      </c>
      <c r="C10770" t="s">
        <v>1</v>
      </c>
      <c r="D10770" t="s">
        <v>23</v>
      </c>
      <c r="E10770">
        <v>99</v>
      </c>
      <c r="F10770" t="s">
        <v>378</v>
      </c>
      <c r="H10770" t="s">
        <v>379</v>
      </c>
      <c r="I10770" t="s">
        <v>380</v>
      </c>
      <c r="J10770" t="s">
        <v>381</v>
      </c>
      <c r="K10770">
        <v>0.65034965</v>
      </c>
      <c r="L10770">
        <v>4</v>
      </c>
      <c r="M10770">
        <v>3.3969999999999998</v>
      </c>
      <c r="N10770" t="s">
        <v>4</v>
      </c>
      <c r="O10770">
        <v>1894</v>
      </c>
      <c r="P10770">
        <f t="shared" si="338"/>
        <v>1894</v>
      </c>
      <c r="Q10770">
        <f t="shared" si="339"/>
        <v>1894</v>
      </c>
    </row>
    <row r="10771" spans="1:17">
      <c r="A10771">
        <v>72</v>
      </c>
      <c r="B10771" t="s">
        <v>16</v>
      </c>
      <c r="C10771" t="s">
        <v>1</v>
      </c>
      <c r="D10771" t="s">
        <v>17</v>
      </c>
      <c r="E10771">
        <v>90</v>
      </c>
      <c r="F10771" t="s">
        <v>88</v>
      </c>
      <c r="G10771" t="s">
        <v>34</v>
      </c>
      <c r="H10771" t="s">
        <v>89</v>
      </c>
      <c r="I10771" t="s">
        <v>90</v>
      </c>
      <c r="J10771" t="s">
        <v>91</v>
      </c>
      <c r="K10771">
        <v>0.72448979599999996</v>
      </c>
      <c r="L10771">
        <v>7</v>
      </c>
      <c r="M10771">
        <v>3.03</v>
      </c>
      <c r="N10771" t="s">
        <v>4</v>
      </c>
      <c r="O10771">
        <v>1950</v>
      </c>
      <c r="P10771">
        <f t="shared" si="338"/>
        <v>1950</v>
      </c>
      <c r="Q10771">
        <f t="shared" si="339"/>
        <v>1950</v>
      </c>
    </row>
    <row r="10772" spans="1:17">
      <c r="A10772">
        <v>72</v>
      </c>
      <c r="B10772" t="s">
        <v>16</v>
      </c>
      <c r="C10772" t="s">
        <v>1</v>
      </c>
      <c r="D10772" t="s">
        <v>17</v>
      </c>
      <c r="E10772">
        <v>39</v>
      </c>
      <c r="F10772" t="s">
        <v>320</v>
      </c>
      <c r="G10772" t="s">
        <v>19</v>
      </c>
      <c r="H10772" t="s">
        <v>321</v>
      </c>
      <c r="I10772" t="s">
        <v>322</v>
      </c>
      <c r="J10772" t="s">
        <v>323</v>
      </c>
      <c r="K10772">
        <v>0.99299999999999999</v>
      </c>
      <c r="L10772">
        <v>4</v>
      </c>
      <c r="M10772">
        <v>3.0219999999999998</v>
      </c>
      <c r="N10772" t="s">
        <v>4</v>
      </c>
      <c r="O10772">
        <v>2038</v>
      </c>
      <c r="P10772">
        <f t="shared" si="338"/>
        <v>2038</v>
      </c>
      <c r="Q10772">
        <f t="shared" si="339"/>
        <v>2038</v>
      </c>
    </row>
    <row r="10773" spans="1:17">
      <c r="A10773">
        <v>72</v>
      </c>
      <c r="B10773" t="s">
        <v>16</v>
      </c>
      <c r="C10773" t="s">
        <v>1</v>
      </c>
      <c r="D10773" t="s">
        <v>23</v>
      </c>
      <c r="E10773">
        <v>106</v>
      </c>
      <c r="F10773" t="s">
        <v>390</v>
      </c>
      <c r="H10773" t="s">
        <v>391</v>
      </c>
      <c r="I10773" t="s">
        <v>392</v>
      </c>
      <c r="J10773" t="s">
        <v>393</v>
      </c>
      <c r="K10773">
        <v>0.81212121199999998</v>
      </c>
      <c r="L10773">
        <v>3</v>
      </c>
      <c r="M10773">
        <v>3.282</v>
      </c>
      <c r="N10773" t="s">
        <v>4</v>
      </c>
      <c r="O10773">
        <v>2085</v>
      </c>
      <c r="P10773">
        <f t="shared" si="338"/>
        <v>2085</v>
      </c>
      <c r="Q10773">
        <f t="shared" si="339"/>
        <v>2085</v>
      </c>
    </row>
    <row r="10774" spans="1:17">
      <c r="A10774">
        <v>72</v>
      </c>
      <c r="B10774" t="s">
        <v>16</v>
      </c>
      <c r="C10774" t="s">
        <v>1</v>
      </c>
      <c r="D10774" t="s">
        <v>17</v>
      </c>
      <c r="E10774">
        <v>31</v>
      </c>
      <c r="F10774" t="s">
        <v>282</v>
      </c>
      <c r="G10774" t="s">
        <v>34</v>
      </c>
      <c r="H10774" t="s">
        <v>283</v>
      </c>
      <c r="I10774" t="s">
        <v>284</v>
      </c>
      <c r="J10774" t="s">
        <v>285</v>
      </c>
      <c r="K10774">
        <v>0.82499999999999996</v>
      </c>
      <c r="L10774">
        <v>3</v>
      </c>
      <c r="M10774">
        <v>3.4820000000000002</v>
      </c>
      <c r="N10774" t="s">
        <v>4</v>
      </c>
      <c r="O10774">
        <v>2158</v>
      </c>
      <c r="P10774">
        <f t="shared" si="338"/>
        <v>2158</v>
      </c>
      <c r="Q10774">
        <f t="shared" si="339"/>
        <v>2158</v>
      </c>
    </row>
    <row r="10775" spans="1:17">
      <c r="A10775">
        <v>72</v>
      </c>
      <c r="B10775" t="s">
        <v>16</v>
      </c>
      <c r="C10775" t="s">
        <v>1</v>
      </c>
      <c r="D10775" t="s">
        <v>17</v>
      </c>
      <c r="E10775">
        <v>43</v>
      </c>
      <c r="F10775" t="s">
        <v>366</v>
      </c>
      <c r="G10775" t="s">
        <v>19</v>
      </c>
      <c r="H10775" t="s">
        <v>367</v>
      </c>
      <c r="I10775" t="s">
        <v>368</v>
      </c>
      <c r="J10775" t="s">
        <v>369</v>
      </c>
      <c r="K10775">
        <v>0.95270270300000004</v>
      </c>
      <c r="L10775">
        <v>5</v>
      </c>
      <c r="M10775">
        <v>2.2799999999999998</v>
      </c>
      <c r="N10775" t="s">
        <v>8</v>
      </c>
      <c r="O10775">
        <v>2176</v>
      </c>
      <c r="P10775">
        <f t="shared" si="338"/>
        <v>2176</v>
      </c>
      <c r="Q10775">
        <f t="shared" si="339"/>
        <v>2176</v>
      </c>
    </row>
    <row r="10776" spans="1:17">
      <c r="A10776">
        <v>72</v>
      </c>
      <c r="B10776" t="s">
        <v>16</v>
      </c>
      <c r="C10776" t="s">
        <v>1</v>
      </c>
      <c r="D10776" t="s">
        <v>17</v>
      </c>
      <c r="E10776">
        <v>137</v>
      </c>
      <c r="F10776" t="s">
        <v>332</v>
      </c>
      <c r="G10776" t="s">
        <v>34</v>
      </c>
      <c r="H10776" t="s">
        <v>333</v>
      </c>
      <c r="I10776" t="s">
        <v>334</v>
      </c>
      <c r="J10776" t="s">
        <v>335</v>
      </c>
      <c r="K10776">
        <v>0.83448275900000002</v>
      </c>
      <c r="L10776">
        <v>6</v>
      </c>
      <c r="M10776">
        <v>3.2410000000000001</v>
      </c>
      <c r="N10776" t="s">
        <v>4</v>
      </c>
      <c r="O10776">
        <v>2198</v>
      </c>
      <c r="P10776">
        <f t="shared" si="338"/>
        <v>2198</v>
      </c>
      <c r="Q10776">
        <f t="shared" si="339"/>
        <v>2198</v>
      </c>
    </row>
    <row r="10777" spans="1:17">
      <c r="A10777">
        <v>72</v>
      </c>
      <c r="B10777" t="s">
        <v>16</v>
      </c>
      <c r="C10777" t="s">
        <v>1</v>
      </c>
      <c r="D10777" t="s">
        <v>17</v>
      </c>
      <c r="E10777">
        <v>25</v>
      </c>
      <c r="F10777" t="s">
        <v>492</v>
      </c>
      <c r="G10777" t="s">
        <v>34</v>
      </c>
      <c r="H10777" t="s">
        <v>493</v>
      </c>
      <c r="I10777" t="s">
        <v>494</v>
      </c>
      <c r="J10777" t="s">
        <v>495</v>
      </c>
      <c r="K10777">
        <v>0.869281046</v>
      </c>
      <c r="L10777">
        <v>4</v>
      </c>
      <c r="M10777">
        <v>2.61</v>
      </c>
      <c r="N10777" t="s">
        <v>4</v>
      </c>
      <c r="O10777">
        <v>2407</v>
      </c>
      <c r="P10777">
        <f t="shared" si="338"/>
        <v>2407</v>
      </c>
      <c r="Q10777">
        <f t="shared" si="339"/>
        <v>2407</v>
      </c>
    </row>
    <row r="10778" spans="1:17">
      <c r="A10778">
        <v>72</v>
      </c>
      <c r="B10778" t="s">
        <v>16</v>
      </c>
      <c r="C10778" t="s">
        <v>1</v>
      </c>
      <c r="D10778" t="s">
        <v>23</v>
      </c>
      <c r="E10778">
        <v>93</v>
      </c>
      <c r="F10778" t="s">
        <v>98</v>
      </c>
      <c r="H10778" t="s">
        <v>99</v>
      </c>
      <c r="I10778" t="s">
        <v>100</v>
      </c>
      <c r="J10778" t="s">
        <v>101</v>
      </c>
      <c r="K10778">
        <v>0.86734693900000004</v>
      </c>
      <c r="L10778">
        <v>4</v>
      </c>
      <c r="M10778">
        <v>2.81</v>
      </c>
      <c r="N10778" t="s">
        <v>4</v>
      </c>
      <c r="O10778">
        <v>3055</v>
      </c>
      <c r="P10778">
        <f t="shared" si="338"/>
        <v>3055</v>
      </c>
      <c r="Q10778">
        <f t="shared" si="339"/>
        <v>3055</v>
      </c>
    </row>
    <row r="10779" spans="1:17">
      <c r="A10779">
        <v>72</v>
      </c>
      <c r="B10779" t="s">
        <v>16</v>
      </c>
      <c r="C10779" t="s">
        <v>1</v>
      </c>
      <c r="D10779" t="s">
        <v>23</v>
      </c>
      <c r="E10779">
        <v>88</v>
      </c>
      <c r="F10779" t="s">
        <v>404</v>
      </c>
      <c r="H10779" t="s">
        <v>405</v>
      </c>
      <c r="I10779" t="s">
        <v>406</v>
      </c>
      <c r="J10779" t="s">
        <v>407</v>
      </c>
      <c r="K10779">
        <v>0.68918918900000004</v>
      </c>
      <c r="L10779">
        <v>5</v>
      </c>
      <c r="M10779">
        <v>2.75</v>
      </c>
      <c r="N10779" t="s">
        <v>4</v>
      </c>
      <c r="O10779">
        <v>6167</v>
      </c>
      <c r="P10779" t="str">
        <f t="shared" si="338"/>
        <v/>
      </c>
      <c r="Q10779" t="str">
        <f t="shared" si="339"/>
        <v/>
      </c>
    </row>
    <row r="10780" spans="1:17">
      <c r="A10780">
        <v>72</v>
      </c>
      <c r="B10780" t="s">
        <v>0</v>
      </c>
      <c r="C10780" t="s">
        <v>9</v>
      </c>
      <c r="E10780">
        <v>3</v>
      </c>
      <c r="F10780" t="s">
        <v>148</v>
      </c>
      <c r="H10780" t="s">
        <v>149</v>
      </c>
      <c r="N10780" t="s">
        <v>4</v>
      </c>
      <c r="O10780">
        <v>0</v>
      </c>
      <c r="P10780" t="str">
        <f t="shared" si="338"/>
        <v/>
      </c>
      <c r="Q10780" t="str">
        <f t="shared" si="339"/>
        <v/>
      </c>
    </row>
    <row r="10781" spans="1:17">
      <c r="A10781">
        <v>72</v>
      </c>
      <c r="B10781" t="s">
        <v>0</v>
      </c>
      <c r="C10781" t="s">
        <v>9</v>
      </c>
      <c r="E10781">
        <v>152</v>
      </c>
      <c r="F10781" t="s">
        <v>438</v>
      </c>
      <c r="H10781" t="s">
        <v>439</v>
      </c>
      <c r="N10781" t="s">
        <v>4</v>
      </c>
      <c r="O10781">
        <v>1377</v>
      </c>
      <c r="P10781">
        <f t="shared" si="338"/>
        <v>1377</v>
      </c>
      <c r="Q10781">
        <f t="shared" si="339"/>
        <v>1377</v>
      </c>
    </row>
    <row r="10782" spans="1:17">
      <c r="A10782">
        <v>72</v>
      </c>
      <c r="B10782" t="s">
        <v>0</v>
      </c>
      <c r="C10782" t="s">
        <v>9</v>
      </c>
      <c r="E10782">
        <v>148</v>
      </c>
      <c r="F10782" t="s">
        <v>108</v>
      </c>
      <c r="H10782" t="s">
        <v>109</v>
      </c>
      <c r="N10782" t="s">
        <v>4</v>
      </c>
      <c r="O10782">
        <v>2000</v>
      </c>
      <c r="P10782">
        <f t="shared" si="338"/>
        <v>2000</v>
      </c>
      <c r="Q10782">
        <f t="shared" si="339"/>
        <v>2000</v>
      </c>
    </row>
    <row r="10783" spans="1:17">
      <c r="A10783">
        <v>72</v>
      </c>
      <c r="B10783" t="s">
        <v>0</v>
      </c>
      <c r="C10783" t="s">
        <v>9</v>
      </c>
      <c r="E10783">
        <v>110</v>
      </c>
      <c r="F10783" t="s">
        <v>140</v>
      </c>
      <c r="H10783" t="s">
        <v>141</v>
      </c>
      <c r="N10783" t="s">
        <v>4</v>
      </c>
      <c r="O10783">
        <v>2025</v>
      </c>
      <c r="P10783">
        <f t="shared" si="338"/>
        <v>2025</v>
      </c>
      <c r="Q10783">
        <f t="shared" si="339"/>
        <v>2025</v>
      </c>
    </row>
    <row r="10784" spans="1:17">
      <c r="A10784">
        <v>72</v>
      </c>
      <c r="B10784" t="s">
        <v>0</v>
      </c>
      <c r="C10784" t="s">
        <v>9</v>
      </c>
      <c r="E10784">
        <v>125</v>
      </c>
      <c r="F10784" t="s">
        <v>200</v>
      </c>
      <c r="H10784" t="s">
        <v>201</v>
      </c>
      <c r="N10784" t="s">
        <v>4</v>
      </c>
      <c r="O10784">
        <v>2659</v>
      </c>
      <c r="P10784">
        <f t="shared" si="338"/>
        <v>2659</v>
      </c>
      <c r="Q10784">
        <f t="shared" si="339"/>
        <v>2659</v>
      </c>
    </row>
    <row r="10785" spans="1:17">
      <c r="A10785">
        <v>72</v>
      </c>
      <c r="B10785" t="s">
        <v>0</v>
      </c>
      <c r="C10785" t="s">
        <v>9</v>
      </c>
      <c r="E10785">
        <v>5</v>
      </c>
      <c r="F10785" t="s">
        <v>126</v>
      </c>
      <c r="H10785" t="s">
        <v>127</v>
      </c>
      <c r="N10785" t="s">
        <v>4</v>
      </c>
      <c r="O10785">
        <v>2821</v>
      </c>
      <c r="P10785">
        <f t="shared" si="338"/>
        <v>2821</v>
      </c>
      <c r="Q10785">
        <f t="shared" si="339"/>
        <v>2821</v>
      </c>
    </row>
    <row r="10786" spans="1:17">
      <c r="A10786">
        <v>72</v>
      </c>
      <c r="B10786" t="s">
        <v>0</v>
      </c>
      <c r="C10786" t="s">
        <v>9</v>
      </c>
      <c r="E10786">
        <v>155</v>
      </c>
      <c r="F10786" t="s">
        <v>444</v>
      </c>
      <c r="H10786" t="s">
        <v>445</v>
      </c>
      <c r="N10786" t="s">
        <v>4</v>
      </c>
      <c r="O10786">
        <v>3505</v>
      </c>
      <c r="P10786">
        <f t="shared" si="338"/>
        <v>3505</v>
      </c>
      <c r="Q10786" t="str">
        <f t="shared" si="339"/>
        <v/>
      </c>
    </row>
    <row r="10787" spans="1:17">
      <c r="A10787">
        <v>72</v>
      </c>
      <c r="B10787" t="s">
        <v>0</v>
      </c>
      <c r="C10787" t="s">
        <v>9</v>
      </c>
      <c r="E10787">
        <v>15</v>
      </c>
      <c r="F10787" t="s">
        <v>300</v>
      </c>
      <c r="H10787" t="s">
        <v>301</v>
      </c>
      <c r="N10787" t="s">
        <v>8</v>
      </c>
      <c r="O10787">
        <v>4491</v>
      </c>
      <c r="P10787">
        <f t="shared" si="338"/>
        <v>4491</v>
      </c>
      <c r="Q10787" t="str">
        <f t="shared" si="339"/>
        <v/>
      </c>
    </row>
    <row r="10788" spans="1:17">
      <c r="A10788">
        <v>72</v>
      </c>
      <c r="B10788" t="s">
        <v>0</v>
      </c>
      <c r="C10788" t="s">
        <v>1</v>
      </c>
      <c r="E10788">
        <v>2</v>
      </c>
      <c r="F10788" t="s">
        <v>38</v>
      </c>
      <c r="H10788" t="s">
        <v>39</v>
      </c>
      <c r="N10788" t="s">
        <v>8</v>
      </c>
      <c r="O10788">
        <v>686</v>
      </c>
      <c r="P10788">
        <f t="shared" si="338"/>
        <v>686</v>
      </c>
      <c r="Q10788">
        <f t="shared" si="339"/>
        <v>686</v>
      </c>
    </row>
    <row r="10789" spans="1:17">
      <c r="A10789">
        <v>72</v>
      </c>
      <c r="B10789" t="s">
        <v>0</v>
      </c>
      <c r="C10789" t="s">
        <v>1</v>
      </c>
      <c r="E10789">
        <v>111</v>
      </c>
      <c r="F10789" t="s">
        <v>514</v>
      </c>
      <c r="H10789" t="s">
        <v>515</v>
      </c>
      <c r="N10789" t="s">
        <v>4</v>
      </c>
      <c r="O10789">
        <v>1198</v>
      </c>
      <c r="P10789">
        <f t="shared" si="338"/>
        <v>1198</v>
      </c>
      <c r="Q10789">
        <f t="shared" si="339"/>
        <v>1198</v>
      </c>
    </row>
    <row r="10790" spans="1:17">
      <c r="A10790">
        <v>72</v>
      </c>
      <c r="B10790" t="s">
        <v>0</v>
      </c>
      <c r="C10790" t="s">
        <v>1</v>
      </c>
      <c r="E10790">
        <v>135</v>
      </c>
      <c r="F10790" t="s">
        <v>2</v>
      </c>
      <c r="H10790" t="s">
        <v>3</v>
      </c>
      <c r="N10790" t="s">
        <v>4</v>
      </c>
      <c r="O10790">
        <v>1430</v>
      </c>
      <c r="P10790">
        <f t="shared" si="338"/>
        <v>1430</v>
      </c>
      <c r="Q10790">
        <f t="shared" si="339"/>
        <v>1430</v>
      </c>
    </row>
    <row r="10791" spans="1:17">
      <c r="A10791">
        <v>72</v>
      </c>
      <c r="B10791" t="s">
        <v>0</v>
      </c>
      <c r="C10791" t="s">
        <v>1</v>
      </c>
      <c r="E10791">
        <v>154</v>
      </c>
      <c r="F10791" t="s">
        <v>96</v>
      </c>
      <c r="H10791" t="s">
        <v>97</v>
      </c>
      <c r="N10791" t="s">
        <v>4</v>
      </c>
      <c r="O10791">
        <v>1671</v>
      </c>
      <c r="P10791">
        <f t="shared" si="338"/>
        <v>1671</v>
      </c>
      <c r="Q10791">
        <f t="shared" si="339"/>
        <v>1671</v>
      </c>
    </row>
    <row r="10792" spans="1:17">
      <c r="A10792">
        <v>72</v>
      </c>
      <c r="B10792" t="s">
        <v>0</v>
      </c>
      <c r="C10792" t="s">
        <v>1</v>
      </c>
      <c r="E10792">
        <v>12</v>
      </c>
      <c r="F10792" t="s">
        <v>416</v>
      </c>
      <c r="H10792" t="s">
        <v>417</v>
      </c>
      <c r="N10792" t="s">
        <v>4</v>
      </c>
      <c r="O10792">
        <v>1782</v>
      </c>
      <c r="P10792">
        <f t="shared" si="338"/>
        <v>1782</v>
      </c>
      <c r="Q10792">
        <f t="shared" si="339"/>
        <v>1782</v>
      </c>
    </row>
    <row r="10793" spans="1:17">
      <c r="A10793">
        <v>72</v>
      </c>
      <c r="B10793" t="s">
        <v>0</v>
      </c>
      <c r="C10793" t="s">
        <v>1</v>
      </c>
      <c r="E10793">
        <v>73</v>
      </c>
      <c r="F10793" t="s">
        <v>482</v>
      </c>
      <c r="H10793" t="s">
        <v>483</v>
      </c>
      <c r="N10793" t="s">
        <v>4</v>
      </c>
      <c r="O10793">
        <v>1862</v>
      </c>
      <c r="P10793">
        <f t="shared" si="338"/>
        <v>1862</v>
      </c>
      <c r="Q10793">
        <f t="shared" si="339"/>
        <v>1862</v>
      </c>
    </row>
    <row r="10794" spans="1:17">
      <c r="A10794">
        <v>72</v>
      </c>
      <c r="B10794" t="s">
        <v>32</v>
      </c>
      <c r="C10794" t="s">
        <v>9</v>
      </c>
      <c r="D10794" t="s">
        <v>23</v>
      </c>
      <c r="E10794">
        <v>66</v>
      </c>
      <c r="F10794" t="s">
        <v>210</v>
      </c>
      <c r="H10794" t="s">
        <v>211</v>
      </c>
      <c r="I10794" t="s">
        <v>212</v>
      </c>
      <c r="J10794" t="s">
        <v>213</v>
      </c>
      <c r="K10794">
        <v>0.90647482000000001</v>
      </c>
      <c r="L10794">
        <v>6</v>
      </c>
      <c r="M10794">
        <v>3.05</v>
      </c>
      <c r="N10794" t="s">
        <v>4</v>
      </c>
      <c r="O10794">
        <v>1370</v>
      </c>
      <c r="P10794">
        <f t="shared" si="338"/>
        <v>1370</v>
      </c>
      <c r="Q10794">
        <f t="shared" si="339"/>
        <v>1370</v>
      </c>
    </row>
    <row r="10795" spans="1:17">
      <c r="A10795">
        <v>72</v>
      </c>
      <c r="B10795" t="s">
        <v>32</v>
      </c>
      <c r="C10795" t="s">
        <v>9</v>
      </c>
      <c r="D10795" t="s">
        <v>23</v>
      </c>
      <c r="E10795">
        <v>127</v>
      </c>
      <c r="F10795" t="s">
        <v>54</v>
      </c>
      <c r="H10795" t="s">
        <v>55</v>
      </c>
      <c r="I10795" t="s">
        <v>56</v>
      </c>
      <c r="J10795" t="s">
        <v>57</v>
      </c>
      <c r="K10795">
        <v>0.82191780800000003</v>
      </c>
      <c r="L10795">
        <v>4</v>
      </c>
      <c r="M10795">
        <v>2.95</v>
      </c>
      <c r="N10795" t="s">
        <v>4</v>
      </c>
      <c r="O10795">
        <v>1416</v>
      </c>
      <c r="P10795">
        <f t="shared" si="338"/>
        <v>1416</v>
      </c>
      <c r="Q10795">
        <f t="shared" si="339"/>
        <v>1416</v>
      </c>
    </row>
    <row r="10796" spans="1:17">
      <c r="A10796">
        <v>72</v>
      </c>
      <c r="B10796" t="s">
        <v>32</v>
      </c>
      <c r="C10796" t="s">
        <v>9</v>
      </c>
      <c r="D10796" t="s">
        <v>23</v>
      </c>
      <c r="E10796">
        <v>36</v>
      </c>
      <c r="F10796" t="s">
        <v>304</v>
      </c>
      <c r="H10796" t="s">
        <v>305</v>
      </c>
      <c r="I10796" t="s">
        <v>306</v>
      </c>
      <c r="J10796" t="s">
        <v>307</v>
      </c>
      <c r="K10796">
        <v>0.48201438800000002</v>
      </c>
      <c r="L10796">
        <v>4</v>
      </c>
      <c r="M10796">
        <v>2.8</v>
      </c>
      <c r="N10796" t="s">
        <v>4</v>
      </c>
      <c r="O10796">
        <v>1538</v>
      </c>
      <c r="P10796">
        <f t="shared" si="338"/>
        <v>1538</v>
      </c>
      <c r="Q10796">
        <f t="shared" si="339"/>
        <v>1538</v>
      </c>
    </row>
    <row r="10797" spans="1:17">
      <c r="A10797">
        <v>72</v>
      </c>
      <c r="B10797" t="s">
        <v>32</v>
      </c>
      <c r="C10797" t="s">
        <v>9</v>
      </c>
      <c r="D10797" t="s">
        <v>17</v>
      </c>
      <c r="E10797">
        <v>54</v>
      </c>
      <c r="F10797" t="s">
        <v>128</v>
      </c>
      <c r="G10797" t="s">
        <v>19</v>
      </c>
      <c r="H10797" t="s">
        <v>129</v>
      </c>
      <c r="I10797" t="s">
        <v>130</v>
      </c>
      <c r="J10797" t="s">
        <v>131</v>
      </c>
      <c r="K10797">
        <v>0.79861111100000004</v>
      </c>
      <c r="L10797">
        <v>4</v>
      </c>
      <c r="M10797">
        <v>3.76</v>
      </c>
      <c r="N10797" t="s">
        <v>4</v>
      </c>
      <c r="O10797">
        <v>1600</v>
      </c>
      <c r="P10797">
        <f t="shared" si="338"/>
        <v>1600</v>
      </c>
      <c r="Q10797">
        <f t="shared" si="339"/>
        <v>1600</v>
      </c>
    </row>
    <row r="10798" spans="1:17">
      <c r="A10798">
        <v>72</v>
      </c>
      <c r="B10798" t="s">
        <v>32</v>
      </c>
      <c r="C10798" t="s">
        <v>9</v>
      </c>
      <c r="D10798" t="s">
        <v>17</v>
      </c>
      <c r="E10798">
        <v>64</v>
      </c>
      <c r="F10798" t="s">
        <v>336</v>
      </c>
      <c r="G10798" t="s">
        <v>34</v>
      </c>
      <c r="H10798" t="s">
        <v>337</v>
      </c>
      <c r="I10798" t="s">
        <v>338</v>
      </c>
      <c r="J10798" t="s">
        <v>339</v>
      </c>
      <c r="K10798">
        <v>0.58904109599999999</v>
      </c>
      <c r="L10798">
        <v>4</v>
      </c>
      <c r="M10798">
        <v>4.1900000000000004</v>
      </c>
      <c r="N10798" t="s">
        <v>4</v>
      </c>
      <c r="O10798">
        <v>1643</v>
      </c>
      <c r="P10798">
        <f t="shared" si="338"/>
        <v>1643</v>
      </c>
      <c r="Q10798">
        <f t="shared" si="339"/>
        <v>1643</v>
      </c>
    </row>
    <row r="10799" spans="1:17">
      <c r="A10799">
        <v>72</v>
      </c>
      <c r="B10799" t="s">
        <v>32</v>
      </c>
      <c r="C10799" t="s">
        <v>9</v>
      </c>
      <c r="D10799" t="s">
        <v>17</v>
      </c>
      <c r="E10799">
        <v>9</v>
      </c>
      <c r="F10799" t="s">
        <v>398</v>
      </c>
      <c r="G10799" t="s">
        <v>19</v>
      </c>
      <c r="H10799" t="s">
        <v>399</v>
      </c>
      <c r="I10799" t="s">
        <v>400</v>
      </c>
      <c r="J10799" t="s">
        <v>401</v>
      </c>
      <c r="K10799">
        <v>0.98765432099999995</v>
      </c>
      <c r="L10799">
        <v>7</v>
      </c>
      <c r="M10799">
        <v>3.0179999999999998</v>
      </c>
      <c r="N10799" t="s">
        <v>4</v>
      </c>
      <c r="O10799">
        <v>1731</v>
      </c>
      <c r="P10799">
        <f t="shared" si="338"/>
        <v>1731</v>
      </c>
      <c r="Q10799">
        <f t="shared" si="339"/>
        <v>1731</v>
      </c>
    </row>
    <row r="10800" spans="1:17">
      <c r="A10800">
        <v>72</v>
      </c>
      <c r="B10800" t="s">
        <v>32</v>
      </c>
      <c r="C10800" t="s">
        <v>9</v>
      </c>
      <c r="D10800" t="s">
        <v>23</v>
      </c>
      <c r="E10800">
        <v>136</v>
      </c>
      <c r="F10800" t="s">
        <v>206</v>
      </c>
      <c r="H10800" t="s">
        <v>207</v>
      </c>
      <c r="I10800" t="s">
        <v>208</v>
      </c>
      <c r="J10800" t="s">
        <v>209</v>
      </c>
      <c r="K10800">
        <v>0.68243243200000003</v>
      </c>
      <c r="L10800">
        <v>5</v>
      </c>
      <c r="M10800">
        <v>3.06</v>
      </c>
      <c r="N10800" t="s">
        <v>4</v>
      </c>
      <c r="O10800">
        <v>1786</v>
      </c>
      <c r="P10800">
        <f t="shared" si="338"/>
        <v>1786</v>
      </c>
      <c r="Q10800">
        <f t="shared" si="339"/>
        <v>1786</v>
      </c>
    </row>
    <row r="10801" spans="1:17">
      <c r="A10801">
        <v>72</v>
      </c>
      <c r="B10801" t="s">
        <v>32</v>
      </c>
      <c r="C10801" t="s">
        <v>9</v>
      </c>
      <c r="D10801" t="s">
        <v>17</v>
      </c>
      <c r="E10801">
        <v>116</v>
      </c>
      <c r="F10801" t="s">
        <v>248</v>
      </c>
      <c r="G10801" t="s">
        <v>34</v>
      </c>
      <c r="H10801" t="s">
        <v>249</v>
      </c>
      <c r="I10801" t="s">
        <v>250</v>
      </c>
      <c r="J10801" t="s">
        <v>251</v>
      </c>
      <c r="K10801">
        <v>0.82978723399999998</v>
      </c>
      <c r="L10801">
        <v>5</v>
      </c>
      <c r="M10801">
        <v>3.56</v>
      </c>
      <c r="N10801" t="s">
        <v>4</v>
      </c>
      <c r="O10801">
        <v>2675</v>
      </c>
      <c r="P10801">
        <f t="shared" si="338"/>
        <v>2675</v>
      </c>
      <c r="Q10801">
        <f t="shared" si="339"/>
        <v>2675</v>
      </c>
    </row>
    <row r="10802" spans="1:17">
      <c r="A10802">
        <v>72</v>
      </c>
      <c r="B10802" t="s">
        <v>32</v>
      </c>
      <c r="C10802" t="s">
        <v>9</v>
      </c>
      <c r="D10802" t="s">
        <v>17</v>
      </c>
      <c r="E10802">
        <v>123</v>
      </c>
      <c r="F10802" t="s">
        <v>484</v>
      </c>
      <c r="G10802" t="s">
        <v>34</v>
      </c>
      <c r="H10802" t="s">
        <v>485</v>
      </c>
      <c r="I10802" t="s">
        <v>486</v>
      </c>
      <c r="J10802" t="s">
        <v>487</v>
      </c>
      <c r="K10802">
        <v>0.63636363600000001</v>
      </c>
      <c r="L10802">
        <v>4</v>
      </c>
      <c r="M10802">
        <v>2.3820000000000001</v>
      </c>
      <c r="N10802" t="s">
        <v>8</v>
      </c>
      <c r="O10802">
        <v>2760</v>
      </c>
      <c r="P10802">
        <f t="shared" si="338"/>
        <v>2760</v>
      </c>
      <c r="Q10802">
        <f t="shared" si="339"/>
        <v>2760</v>
      </c>
    </row>
    <row r="10803" spans="1:17">
      <c r="A10803">
        <v>72</v>
      </c>
      <c r="B10803" t="s">
        <v>32</v>
      </c>
      <c r="C10803" t="s">
        <v>9</v>
      </c>
      <c r="D10803" t="s">
        <v>23</v>
      </c>
      <c r="E10803">
        <v>17</v>
      </c>
      <c r="F10803" t="s">
        <v>254</v>
      </c>
      <c r="H10803" t="s">
        <v>255</v>
      </c>
      <c r="I10803" t="s">
        <v>256</v>
      </c>
      <c r="J10803" t="s">
        <v>257</v>
      </c>
      <c r="K10803">
        <v>0.765151515</v>
      </c>
      <c r="L10803">
        <v>6</v>
      </c>
      <c r="M10803">
        <v>3.08</v>
      </c>
      <c r="N10803" t="s">
        <v>4</v>
      </c>
      <c r="O10803">
        <v>2906</v>
      </c>
      <c r="P10803">
        <f t="shared" si="338"/>
        <v>2906</v>
      </c>
      <c r="Q10803">
        <f t="shared" si="339"/>
        <v>2906</v>
      </c>
    </row>
    <row r="10804" spans="1:17">
      <c r="A10804">
        <v>72</v>
      </c>
      <c r="B10804" t="s">
        <v>32</v>
      </c>
      <c r="C10804" t="s">
        <v>9</v>
      </c>
      <c r="D10804" t="s">
        <v>23</v>
      </c>
      <c r="E10804">
        <v>83</v>
      </c>
      <c r="F10804" t="s">
        <v>202</v>
      </c>
      <c r="H10804" t="s">
        <v>203</v>
      </c>
      <c r="I10804" t="s">
        <v>204</v>
      </c>
      <c r="J10804" t="s">
        <v>205</v>
      </c>
      <c r="K10804">
        <v>0.5</v>
      </c>
      <c r="L10804">
        <v>5</v>
      </c>
      <c r="M10804">
        <v>2.83</v>
      </c>
      <c r="N10804" t="s">
        <v>4</v>
      </c>
      <c r="O10804">
        <v>3258</v>
      </c>
      <c r="P10804">
        <f t="shared" si="338"/>
        <v>3258</v>
      </c>
      <c r="Q10804">
        <f t="shared" si="339"/>
        <v>3258</v>
      </c>
    </row>
    <row r="10805" spans="1:17">
      <c r="A10805">
        <v>72</v>
      </c>
      <c r="B10805" t="s">
        <v>32</v>
      </c>
      <c r="C10805" t="s">
        <v>9</v>
      </c>
      <c r="D10805" t="s">
        <v>17</v>
      </c>
      <c r="E10805">
        <v>129</v>
      </c>
      <c r="F10805" t="s">
        <v>418</v>
      </c>
      <c r="G10805" t="s">
        <v>34</v>
      </c>
      <c r="H10805" t="s">
        <v>419</v>
      </c>
      <c r="I10805" t="s">
        <v>420</v>
      </c>
      <c r="J10805" t="s">
        <v>421</v>
      </c>
      <c r="K10805">
        <v>0.736486486</v>
      </c>
      <c r="L10805">
        <v>6</v>
      </c>
      <c r="M10805">
        <v>2.29</v>
      </c>
      <c r="N10805" t="s">
        <v>8</v>
      </c>
      <c r="O10805">
        <v>3579</v>
      </c>
      <c r="P10805">
        <f t="shared" si="338"/>
        <v>3579</v>
      </c>
      <c r="Q10805" t="str">
        <f t="shared" si="339"/>
        <v/>
      </c>
    </row>
    <row r="10806" spans="1:17">
      <c r="A10806">
        <v>72</v>
      </c>
      <c r="B10806" t="s">
        <v>32</v>
      </c>
      <c r="C10806" t="s">
        <v>9</v>
      </c>
      <c r="D10806" t="s">
        <v>17</v>
      </c>
      <c r="E10806">
        <v>109</v>
      </c>
      <c r="F10806" t="s">
        <v>382</v>
      </c>
      <c r="G10806" t="s">
        <v>34</v>
      </c>
      <c r="H10806" t="s">
        <v>383</v>
      </c>
      <c r="I10806" t="s">
        <v>384</v>
      </c>
      <c r="J10806" t="s">
        <v>385</v>
      </c>
      <c r="K10806">
        <v>0.84242424199999999</v>
      </c>
      <c r="L10806">
        <v>4</v>
      </c>
      <c r="M10806">
        <v>2.97</v>
      </c>
      <c r="N10806" t="s">
        <v>4</v>
      </c>
      <c r="O10806">
        <v>3737</v>
      </c>
      <c r="P10806">
        <f t="shared" si="338"/>
        <v>3737</v>
      </c>
      <c r="Q10806" t="str">
        <f t="shared" si="339"/>
        <v/>
      </c>
    </row>
    <row r="10807" spans="1:17">
      <c r="A10807">
        <v>72</v>
      </c>
      <c r="B10807" t="s">
        <v>32</v>
      </c>
      <c r="C10807" t="s">
        <v>9</v>
      </c>
      <c r="D10807" t="s">
        <v>17</v>
      </c>
      <c r="E10807">
        <v>89</v>
      </c>
      <c r="F10807" t="s">
        <v>132</v>
      </c>
      <c r="G10807" t="s">
        <v>34</v>
      </c>
      <c r="H10807" t="s">
        <v>133</v>
      </c>
      <c r="I10807" t="s">
        <v>134</v>
      </c>
      <c r="J10807" t="s">
        <v>135</v>
      </c>
      <c r="K10807">
        <v>0.820689</v>
      </c>
      <c r="L10807">
        <v>4</v>
      </c>
      <c r="M10807">
        <v>3.601</v>
      </c>
      <c r="N10807" t="s">
        <v>8</v>
      </c>
      <c r="O10807">
        <v>3787</v>
      </c>
      <c r="P10807">
        <f t="shared" si="338"/>
        <v>3787</v>
      </c>
      <c r="Q10807" t="str">
        <f t="shared" si="339"/>
        <v/>
      </c>
    </row>
    <row r="10808" spans="1:17">
      <c r="A10808">
        <v>72</v>
      </c>
      <c r="B10808" t="s">
        <v>32</v>
      </c>
      <c r="C10808" t="s">
        <v>9</v>
      </c>
      <c r="D10808" t="s">
        <v>23</v>
      </c>
      <c r="E10808">
        <v>40</v>
      </c>
      <c r="F10808" t="s">
        <v>270</v>
      </c>
      <c r="H10808" t="s">
        <v>271</v>
      </c>
      <c r="I10808" t="s">
        <v>272</v>
      </c>
      <c r="J10808" t="s">
        <v>273</v>
      </c>
      <c r="K10808">
        <v>0.79729729699999996</v>
      </c>
      <c r="L10808">
        <v>4</v>
      </c>
      <c r="M10808">
        <v>3.2</v>
      </c>
      <c r="N10808" t="s">
        <v>4</v>
      </c>
      <c r="O10808">
        <v>4099</v>
      </c>
      <c r="P10808">
        <f t="shared" si="338"/>
        <v>4099</v>
      </c>
      <c r="Q10808" t="str">
        <f t="shared" si="339"/>
        <v/>
      </c>
    </row>
    <row r="10809" spans="1:17">
      <c r="A10809">
        <v>72</v>
      </c>
      <c r="B10809" t="s">
        <v>32</v>
      </c>
      <c r="C10809" t="s">
        <v>9</v>
      </c>
      <c r="D10809" t="s">
        <v>23</v>
      </c>
      <c r="E10809">
        <v>107</v>
      </c>
      <c r="F10809" t="s">
        <v>174</v>
      </c>
      <c r="H10809" t="s">
        <v>175</v>
      </c>
      <c r="I10809" t="s">
        <v>176</v>
      </c>
      <c r="J10809" t="s">
        <v>177</v>
      </c>
      <c r="K10809">
        <v>0.69021739100000001</v>
      </c>
      <c r="L10809">
        <v>4</v>
      </c>
      <c r="M10809">
        <v>3.29</v>
      </c>
      <c r="N10809" t="s">
        <v>4</v>
      </c>
      <c r="O10809">
        <v>4394</v>
      </c>
      <c r="P10809">
        <f t="shared" si="338"/>
        <v>4394</v>
      </c>
      <c r="Q10809" t="str">
        <f t="shared" si="339"/>
        <v/>
      </c>
    </row>
    <row r="10810" spans="1:17">
      <c r="A10810">
        <v>72</v>
      </c>
      <c r="B10810" t="s">
        <v>32</v>
      </c>
      <c r="C10810" t="s">
        <v>1</v>
      </c>
      <c r="D10810" t="s">
        <v>17</v>
      </c>
      <c r="E10810">
        <v>14</v>
      </c>
      <c r="F10810" t="s">
        <v>120</v>
      </c>
      <c r="G10810" t="s">
        <v>34</v>
      </c>
      <c r="H10810" t="s">
        <v>121</v>
      </c>
      <c r="I10810" t="s">
        <v>122</v>
      </c>
      <c r="J10810" t="s">
        <v>123</v>
      </c>
      <c r="K10810">
        <v>0.60406091399999995</v>
      </c>
      <c r="L10810">
        <v>3</v>
      </c>
      <c r="M10810">
        <v>2.89</v>
      </c>
      <c r="N10810" t="s">
        <v>4</v>
      </c>
      <c r="O10810">
        <v>1039</v>
      </c>
      <c r="P10810">
        <f t="shared" si="338"/>
        <v>1039</v>
      </c>
      <c r="Q10810">
        <f t="shared" si="339"/>
        <v>1039</v>
      </c>
    </row>
    <row r="10811" spans="1:17">
      <c r="A10811">
        <v>72</v>
      </c>
      <c r="B10811" t="s">
        <v>32</v>
      </c>
      <c r="C10811" t="s">
        <v>1</v>
      </c>
      <c r="D10811" t="s">
        <v>17</v>
      </c>
      <c r="E10811">
        <v>57</v>
      </c>
      <c r="F10811" t="s">
        <v>352</v>
      </c>
      <c r="G10811" t="s">
        <v>19</v>
      </c>
      <c r="H10811" t="s">
        <v>353</v>
      </c>
      <c r="I10811" t="s">
        <v>354</v>
      </c>
      <c r="J10811" t="s">
        <v>355</v>
      </c>
      <c r="K10811">
        <v>0.79</v>
      </c>
      <c r="L10811">
        <v>5</v>
      </c>
      <c r="M10811">
        <v>4.0490000000000004</v>
      </c>
      <c r="N10811" t="s">
        <v>4</v>
      </c>
      <c r="O10811">
        <v>1142</v>
      </c>
      <c r="P10811">
        <f t="shared" si="338"/>
        <v>1142</v>
      </c>
      <c r="Q10811">
        <f t="shared" si="339"/>
        <v>1142</v>
      </c>
    </row>
    <row r="10812" spans="1:17">
      <c r="A10812">
        <v>72</v>
      </c>
      <c r="B10812" t="s">
        <v>32</v>
      </c>
      <c r="C10812" t="s">
        <v>1</v>
      </c>
      <c r="D10812" t="s">
        <v>23</v>
      </c>
      <c r="E10812">
        <v>28</v>
      </c>
      <c r="F10812" t="s">
        <v>24</v>
      </c>
      <c r="H10812" t="s">
        <v>25</v>
      </c>
      <c r="I10812" t="s">
        <v>26</v>
      </c>
      <c r="J10812" t="s">
        <v>27</v>
      </c>
      <c r="K10812">
        <v>0.54929577500000004</v>
      </c>
      <c r="L10812">
        <v>3</v>
      </c>
      <c r="M10812">
        <v>3.16</v>
      </c>
      <c r="N10812" t="s">
        <v>4</v>
      </c>
      <c r="O10812">
        <v>1166</v>
      </c>
      <c r="P10812">
        <f t="shared" si="338"/>
        <v>1166</v>
      </c>
      <c r="Q10812">
        <f t="shared" si="339"/>
        <v>1166</v>
      </c>
    </row>
    <row r="10813" spans="1:17">
      <c r="A10813">
        <v>72</v>
      </c>
      <c r="B10813" t="s">
        <v>32</v>
      </c>
      <c r="C10813" t="s">
        <v>1</v>
      </c>
      <c r="D10813" t="s">
        <v>17</v>
      </c>
      <c r="E10813">
        <v>78</v>
      </c>
      <c r="F10813" t="s">
        <v>70</v>
      </c>
      <c r="G10813" t="s">
        <v>34</v>
      </c>
      <c r="H10813" t="s">
        <v>71</v>
      </c>
      <c r="I10813" t="s">
        <v>72</v>
      </c>
      <c r="J10813" t="s">
        <v>73</v>
      </c>
      <c r="K10813">
        <v>0.84848484800000001</v>
      </c>
      <c r="L10813">
        <v>4</v>
      </c>
      <c r="M10813">
        <v>3.7509999999999999</v>
      </c>
      <c r="N10813" t="s">
        <v>4</v>
      </c>
      <c r="O10813">
        <v>1335</v>
      </c>
      <c r="P10813">
        <f t="shared" si="338"/>
        <v>1335</v>
      </c>
      <c r="Q10813">
        <f t="shared" si="339"/>
        <v>1335</v>
      </c>
    </row>
    <row r="10814" spans="1:17">
      <c r="A10814">
        <v>72</v>
      </c>
      <c r="B10814" t="s">
        <v>32</v>
      </c>
      <c r="C10814" t="s">
        <v>1</v>
      </c>
      <c r="D10814" t="s">
        <v>17</v>
      </c>
      <c r="E10814">
        <v>101</v>
      </c>
      <c r="F10814" t="s">
        <v>244</v>
      </c>
      <c r="G10814" t="s">
        <v>34</v>
      </c>
      <c r="H10814" t="s">
        <v>245</v>
      </c>
      <c r="I10814" t="s">
        <v>246</v>
      </c>
      <c r="J10814" t="s">
        <v>247</v>
      </c>
      <c r="K10814">
        <v>0.65760869600000005</v>
      </c>
      <c r="L10814">
        <v>5</v>
      </c>
      <c r="M10814">
        <v>2.79</v>
      </c>
      <c r="N10814" t="s">
        <v>4</v>
      </c>
      <c r="O10814">
        <v>1558</v>
      </c>
      <c r="P10814">
        <f t="shared" si="338"/>
        <v>1558</v>
      </c>
      <c r="Q10814">
        <f t="shared" si="339"/>
        <v>1558</v>
      </c>
    </row>
    <row r="10815" spans="1:17">
      <c r="A10815">
        <v>72</v>
      </c>
      <c r="B10815" t="s">
        <v>32</v>
      </c>
      <c r="C10815" t="s">
        <v>1</v>
      </c>
      <c r="D10815" t="s">
        <v>17</v>
      </c>
      <c r="E10815">
        <v>103</v>
      </c>
      <c r="F10815" t="s">
        <v>328</v>
      </c>
      <c r="G10815" t="s">
        <v>34</v>
      </c>
      <c r="H10815" t="s">
        <v>329</v>
      </c>
      <c r="I10815" t="s">
        <v>330</v>
      </c>
      <c r="J10815" t="s">
        <v>331</v>
      </c>
      <c r="K10815">
        <v>0.803030303</v>
      </c>
      <c r="L10815">
        <v>5</v>
      </c>
      <c r="M10815">
        <v>2.78</v>
      </c>
      <c r="N10815" t="s">
        <v>4</v>
      </c>
      <c r="O10815">
        <v>1569</v>
      </c>
      <c r="P10815">
        <f t="shared" si="338"/>
        <v>1569</v>
      </c>
      <c r="Q10815">
        <f t="shared" si="339"/>
        <v>1569</v>
      </c>
    </row>
    <row r="10816" spans="1:17">
      <c r="A10816">
        <v>72</v>
      </c>
      <c r="B10816" t="s">
        <v>32</v>
      </c>
      <c r="C10816" t="s">
        <v>1</v>
      </c>
      <c r="D10816" t="s">
        <v>23</v>
      </c>
      <c r="E10816">
        <v>23</v>
      </c>
      <c r="F10816" t="s">
        <v>362</v>
      </c>
      <c r="H10816" t="s">
        <v>363</v>
      </c>
      <c r="I10816" t="s">
        <v>364</v>
      </c>
      <c r="J10816" t="s">
        <v>365</v>
      </c>
      <c r="K10816">
        <v>0.465753425</v>
      </c>
      <c r="L10816">
        <v>6</v>
      </c>
      <c r="M10816">
        <v>3.25</v>
      </c>
      <c r="N10816" t="s">
        <v>4</v>
      </c>
      <c r="O10816">
        <v>1711</v>
      </c>
      <c r="P10816">
        <f t="shared" si="338"/>
        <v>1711</v>
      </c>
      <c r="Q10816">
        <f t="shared" si="339"/>
        <v>1711</v>
      </c>
    </row>
    <row r="10817" spans="1:17">
      <c r="A10817">
        <v>72</v>
      </c>
      <c r="B10817" t="s">
        <v>32</v>
      </c>
      <c r="C10817" t="s">
        <v>1</v>
      </c>
      <c r="D10817" t="s">
        <v>23</v>
      </c>
      <c r="E10817">
        <v>144</v>
      </c>
      <c r="F10817" t="s">
        <v>28</v>
      </c>
      <c r="H10817" t="s">
        <v>29</v>
      </c>
      <c r="I10817" t="s">
        <v>30</v>
      </c>
      <c r="J10817" t="s">
        <v>31</v>
      </c>
      <c r="K10817">
        <v>0.88275862100000002</v>
      </c>
      <c r="L10817">
        <v>5</v>
      </c>
      <c r="M10817">
        <v>3.49</v>
      </c>
      <c r="N10817" t="s">
        <v>8</v>
      </c>
      <c r="O10817">
        <v>1846</v>
      </c>
      <c r="P10817">
        <f t="shared" si="338"/>
        <v>1846</v>
      </c>
      <c r="Q10817">
        <f t="shared" si="339"/>
        <v>1846</v>
      </c>
    </row>
    <row r="10818" spans="1:17">
      <c r="A10818">
        <v>72</v>
      </c>
      <c r="B10818" t="s">
        <v>32</v>
      </c>
      <c r="C10818" t="s">
        <v>1</v>
      </c>
      <c r="D10818" t="s">
        <v>23</v>
      </c>
      <c r="E10818">
        <v>108</v>
      </c>
      <c r="F10818" t="s">
        <v>142</v>
      </c>
      <c r="H10818" t="s">
        <v>143</v>
      </c>
      <c r="I10818" t="s">
        <v>144</v>
      </c>
      <c r="J10818" t="s">
        <v>145</v>
      </c>
      <c r="K10818">
        <v>0.63779527599999997</v>
      </c>
      <c r="L10818">
        <v>4</v>
      </c>
      <c r="M10818">
        <v>2.97</v>
      </c>
      <c r="N10818" t="s">
        <v>4</v>
      </c>
      <c r="O10818">
        <v>1999</v>
      </c>
      <c r="P10818">
        <f t="shared" si="338"/>
        <v>1999</v>
      </c>
      <c r="Q10818">
        <f t="shared" si="339"/>
        <v>1999</v>
      </c>
    </row>
    <row r="10819" spans="1:17">
      <c r="A10819">
        <v>72</v>
      </c>
      <c r="B10819" t="s">
        <v>32</v>
      </c>
      <c r="C10819" t="s">
        <v>1</v>
      </c>
      <c r="D10819" t="s">
        <v>17</v>
      </c>
      <c r="E10819">
        <v>8</v>
      </c>
      <c r="F10819" t="s">
        <v>412</v>
      </c>
      <c r="G10819" t="s">
        <v>34</v>
      </c>
      <c r="H10819" t="s">
        <v>413</v>
      </c>
      <c r="I10819" t="s">
        <v>414</v>
      </c>
      <c r="J10819" t="s">
        <v>415</v>
      </c>
      <c r="K10819">
        <v>0.72</v>
      </c>
      <c r="L10819">
        <v>5</v>
      </c>
      <c r="M10819">
        <v>2.54</v>
      </c>
      <c r="N10819" t="s">
        <v>4</v>
      </c>
      <c r="O10819">
        <v>2087</v>
      </c>
      <c r="P10819">
        <f t="shared" ref="P10819:P10882" si="340">IF(O10819&gt;VLOOKUP($A10819,$S:$W,4,FALSE),IF(O10819&lt;VLOOKUP($A10819,$S:$W,5,FALSE),O10819,""),"")</f>
        <v>2087</v>
      </c>
      <c r="Q10819">
        <f t="shared" ref="Q10819:Q10882" si="341">IF(O10819&gt;VLOOKUP($A10819,$S:$AA,8,FALSE),IF(O10819&lt;VLOOKUP($A10819,$S:$AA,9,FALSE),O10819,""),"")</f>
        <v>2087</v>
      </c>
    </row>
    <row r="10820" spans="1:17">
      <c r="A10820">
        <v>72</v>
      </c>
      <c r="B10820" t="s">
        <v>32</v>
      </c>
      <c r="C10820" t="s">
        <v>1</v>
      </c>
      <c r="D10820" t="s">
        <v>23</v>
      </c>
      <c r="E10820">
        <v>26</v>
      </c>
      <c r="F10820" t="s">
        <v>470</v>
      </c>
      <c r="H10820" t="s">
        <v>471</v>
      </c>
      <c r="I10820" t="s">
        <v>472</v>
      </c>
      <c r="J10820" t="s">
        <v>473</v>
      </c>
      <c r="K10820">
        <v>0.74675324700000001</v>
      </c>
      <c r="L10820">
        <v>7</v>
      </c>
      <c r="M10820">
        <v>2.83</v>
      </c>
      <c r="N10820" t="s">
        <v>4</v>
      </c>
      <c r="O10820">
        <v>2095</v>
      </c>
      <c r="P10820">
        <f t="shared" si="340"/>
        <v>2095</v>
      </c>
      <c r="Q10820">
        <f t="shared" si="341"/>
        <v>2095</v>
      </c>
    </row>
    <row r="10821" spans="1:17">
      <c r="A10821">
        <v>72</v>
      </c>
      <c r="B10821" t="s">
        <v>32</v>
      </c>
      <c r="C10821" t="s">
        <v>1</v>
      </c>
      <c r="D10821" t="s">
        <v>23</v>
      </c>
      <c r="E10821">
        <v>132</v>
      </c>
      <c r="F10821" t="s">
        <v>78</v>
      </c>
      <c r="H10821" t="s">
        <v>79</v>
      </c>
      <c r="I10821" t="s">
        <v>80</v>
      </c>
      <c r="J10821" t="s">
        <v>81</v>
      </c>
      <c r="K10821">
        <v>0.81005586600000001</v>
      </c>
      <c r="L10821">
        <v>4</v>
      </c>
      <c r="M10821">
        <v>2.371</v>
      </c>
      <c r="N10821" t="s">
        <v>4</v>
      </c>
      <c r="O10821">
        <v>2150</v>
      </c>
      <c r="P10821">
        <f t="shared" si="340"/>
        <v>2150</v>
      </c>
      <c r="Q10821">
        <f t="shared" si="341"/>
        <v>2150</v>
      </c>
    </row>
    <row r="10822" spans="1:17">
      <c r="A10822">
        <v>72</v>
      </c>
      <c r="B10822" t="s">
        <v>32</v>
      </c>
      <c r="C10822" t="s">
        <v>1</v>
      </c>
      <c r="D10822" t="s">
        <v>23</v>
      </c>
      <c r="E10822">
        <v>97</v>
      </c>
      <c r="F10822" t="s">
        <v>154</v>
      </c>
      <c r="H10822" t="s">
        <v>155</v>
      </c>
      <c r="I10822" t="s">
        <v>156</v>
      </c>
      <c r="J10822" t="s">
        <v>157</v>
      </c>
      <c r="K10822">
        <v>0.78571428600000004</v>
      </c>
      <c r="L10822">
        <v>5</v>
      </c>
      <c r="M10822">
        <v>3.55</v>
      </c>
      <c r="N10822" t="s">
        <v>8</v>
      </c>
      <c r="O10822">
        <v>2159</v>
      </c>
      <c r="P10822">
        <f t="shared" si="340"/>
        <v>2159</v>
      </c>
      <c r="Q10822">
        <f t="shared" si="341"/>
        <v>2159</v>
      </c>
    </row>
    <row r="10823" spans="1:17">
      <c r="A10823">
        <v>72</v>
      </c>
      <c r="B10823" t="s">
        <v>32</v>
      </c>
      <c r="C10823" t="s">
        <v>1</v>
      </c>
      <c r="D10823" t="s">
        <v>23</v>
      </c>
      <c r="E10823">
        <v>20</v>
      </c>
      <c r="F10823" t="s">
        <v>240</v>
      </c>
      <c r="H10823" t="s">
        <v>241</v>
      </c>
      <c r="I10823" t="s">
        <v>242</v>
      </c>
      <c r="J10823" t="s">
        <v>243</v>
      </c>
      <c r="K10823">
        <v>0.85454545500000001</v>
      </c>
      <c r="L10823">
        <v>3</v>
      </c>
      <c r="M10823">
        <v>2.83</v>
      </c>
      <c r="N10823" t="s">
        <v>4</v>
      </c>
      <c r="O10823">
        <v>2670</v>
      </c>
      <c r="P10823">
        <f t="shared" si="340"/>
        <v>2670</v>
      </c>
      <c r="Q10823">
        <f t="shared" si="341"/>
        <v>2670</v>
      </c>
    </row>
    <row r="10824" spans="1:17">
      <c r="A10824">
        <v>72</v>
      </c>
      <c r="B10824" t="s">
        <v>32</v>
      </c>
      <c r="C10824" t="s">
        <v>1</v>
      </c>
      <c r="D10824" t="s">
        <v>17</v>
      </c>
      <c r="E10824">
        <v>122</v>
      </c>
      <c r="F10824" t="s">
        <v>116</v>
      </c>
      <c r="G10824" t="s">
        <v>34</v>
      </c>
      <c r="H10824" t="s">
        <v>117</v>
      </c>
      <c r="I10824" t="s">
        <v>118</v>
      </c>
      <c r="J10824" t="s">
        <v>119</v>
      </c>
      <c r="K10824">
        <v>0.84</v>
      </c>
      <c r="L10824">
        <v>5</v>
      </c>
      <c r="M10824">
        <v>3.19</v>
      </c>
      <c r="N10824" t="s">
        <v>4</v>
      </c>
      <c r="O10824">
        <v>2703</v>
      </c>
      <c r="P10824">
        <f t="shared" si="340"/>
        <v>2703</v>
      </c>
      <c r="Q10824">
        <f t="shared" si="341"/>
        <v>2703</v>
      </c>
    </row>
    <row r="10825" spans="1:17">
      <c r="A10825">
        <v>72</v>
      </c>
      <c r="B10825" t="s">
        <v>32</v>
      </c>
      <c r="C10825" t="s">
        <v>1</v>
      </c>
      <c r="D10825" t="s">
        <v>17</v>
      </c>
      <c r="E10825">
        <v>44</v>
      </c>
      <c r="F10825" t="s">
        <v>474</v>
      </c>
      <c r="G10825" t="s">
        <v>19</v>
      </c>
      <c r="H10825" t="s">
        <v>475</v>
      </c>
      <c r="I10825" t="s">
        <v>476</v>
      </c>
      <c r="J10825" t="s">
        <v>477</v>
      </c>
      <c r="K10825">
        <v>0.95833333300000001</v>
      </c>
      <c r="L10825">
        <v>6</v>
      </c>
      <c r="M10825">
        <v>3.66</v>
      </c>
      <c r="N10825" t="s">
        <v>4</v>
      </c>
      <c r="O10825">
        <v>3431</v>
      </c>
      <c r="P10825">
        <f t="shared" si="340"/>
        <v>3431</v>
      </c>
      <c r="Q10825" t="str">
        <f t="shared" si="341"/>
        <v/>
      </c>
    </row>
    <row r="10826" spans="1:17">
      <c r="A10826">
        <v>72</v>
      </c>
      <c r="B10826" t="s">
        <v>44</v>
      </c>
      <c r="C10826" t="s">
        <v>9</v>
      </c>
      <c r="D10826" t="s">
        <v>23</v>
      </c>
      <c r="E10826">
        <v>102</v>
      </c>
      <c r="F10826" t="s">
        <v>196</v>
      </c>
      <c r="H10826" t="s">
        <v>197</v>
      </c>
      <c r="I10826" t="s">
        <v>198</v>
      </c>
      <c r="J10826" t="s">
        <v>199</v>
      </c>
      <c r="K10826">
        <v>0.79487179500000005</v>
      </c>
      <c r="L10826">
        <v>3</v>
      </c>
      <c r="M10826">
        <v>2.41</v>
      </c>
      <c r="N10826" t="s">
        <v>8</v>
      </c>
      <c r="O10826">
        <v>1416</v>
      </c>
      <c r="P10826">
        <f t="shared" si="340"/>
        <v>1416</v>
      </c>
      <c r="Q10826">
        <f t="shared" si="341"/>
        <v>1416</v>
      </c>
    </row>
    <row r="10827" spans="1:17">
      <c r="A10827">
        <v>72</v>
      </c>
      <c r="B10827" t="s">
        <v>44</v>
      </c>
      <c r="C10827" t="s">
        <v>9</v>
      </c>
      <c r="D10827" t="s">
        <v>23</v>
      </c>
      <c r="E10827">
        <v>85</v>
      </c>
      <c r="F10827" t="s">
        <v>432</v>
      </c>
      <c r="H10827" t="s">
        <v>433</v>
      </c>
      <c r="I10827" t="s">
        <v>434</v>
      </c>
      <c r="J10827" t="s">
        <v>435</v>
      </c>
      <c r="K10827">
        <v>0.64189189199999996</v>
      </c>
      <c r="L10827">
        <v>5</v>
      </c>
      <c r="M10827">
        <v>3.01</v>
      </c>
      <c r="N10827" t="s">
        <v>8</v>
      </c>
      <c r="O10827">
        <v>1426</v>
      </c>
      <c r="P10827">
        <f t="shared" si="340"/>
        <v>1426</v>
      </c>
      <c r="Q10827">
        <f t="shared" si="341"/>
        <v>1426</v>
      </c>
    </row>
    <row r="10828" spans="1:17">
      <c r="A10828">
        <v>72</v>
      </c>
      <c r="B10828" t="s">
        <v>44</v>
      </c>
      <c r="C10828" t="s">
        <v>9</v>
      </c>
      <c r="D10828" t="s">
        <v>23</v>
      </c>
      <c r="E10828">
        <v>65</v>
      </c>
      <c r="F10828" t="s">
        <v>316</v>
      </c>
      <c r="H10828" t="s">
        <v>317</v>
      </c>
      <c r="I10828" t="s">
        <v>318</v>
      </c>
      <c r="J10828" t="s">
        <v>319</v>
      </c>
      <c r="K10828">
        <v>0.839378238</v>
      </c>
      <c r="L10828">
        <v>5</v>
      </c>
      <c r="M10828">
        <v>3.68</v>
      </c>
      <c r="N10828" t="s">
        <v>8</v>
      </c>
      <c r="O10828">
        <v>1697</v>
      </c>
      <c r="P10828">
        <f t="shared" si="340"/>
        <v>1697</v>
      </c>
      <c r="Q10828">
        <f t="shared" si="341"/>
        <v>1697</v>
      </c>
    </row>
    <row r="10829" spans="1:17">
      <c r="A10829">
        <v>72</v>
      </c>
      <c r="B10829" t="s">
        <v>44</v>
      </c>
      <c r="C10829" t="s">
        <v>9</v>
      </c>
      <c r="D10829" t="s">
        <v>17</v>
      </c>
      <c r="E10829">
        <v>124</v>
      </c>
      <c r="F10829" t="s">
        <v>220</v>
      </c>
      <c r="G10829" t="s">
        <v>34</v>
      </c>
      <c r="H10829" t="s">
        <v>221</v>
      </c>
      <c r="I10829" t="s">
        <v>222</v>
      </c>
      <c r="J10829" t="s">
        <v>223</v>
      </c>
      <c r="K10829">
        <v>0.92929292900000005</v>
      </c>
      <c r="L10829">
        <v>4</v>
      </c>
      <c r="M10829">
        <v>2.431</v>
      </c>
      <c r="N10829" t="s">
        <v>8</v>
      </c>
      <c r="O10829">
        <v>1706</v>
      </c>
      <c r="P10829">
        <f t="shared" si="340"/>
        <v>1706</v>
      </c>
      <c r="Q10829">
        <f t="shared" si="341"/>
        <v>1706</v>
      </c>
    </row>
    <row r="10830" spans="1:17">
      <c r="A10830">
        <v>72</v>
      </c>
      <c r="B10830" t="s">
        <v>44</v>
      </c>
      <c r="C10830" t="s">
        <v>9</v>
      </c>
      <c r="D10830" t="s">
        <v>23</v>
      </c>
      <c r="E10830">
        <v>29</v>
      </c>
      <c r="F10830" t="s">
        <v>462</v>
      </c>
      <c r="H10830" t="s">
        <v>463</v>
      </c>
      <c r="I10830" t="s">
        <v>464</v>
      </c>
      <c r="J10830" t="s">
        <v>465</v>
      </c>
      <c r="K10830">
        <v>0.71621621599999996</v>
      </c>
      <c r="L10830">
        <v>5</v>
      </c>
      <c r="M10830">
        <v>2.9</v>
      </c>
      <c r="N10830" t="s">
        <v>8</v>
      </c>
      <c r="O10830">
        <v>1747</v>
      </c>
      <c r="P10830">
        <f t="shared" si="340"/>
        <v>1747</v>
      </c>
      <c r="Q10830">
        <f t="shared" si="341"/>
        <v>1747</v>
      </c>
    </row>
    <row r="10831" spans="1:17">
      <c r="A10831">
        <v>72</v>
      </c>
      <c r="B10831" t="s">
        <v>44</v>
      </c>
      <c r="C10831" t="s">
        <v>9</v>
      </c>
      <c r="D10831" t="s">
        <v>23</v>
      </c>
      <c r="E10831">
        <v>117</v>
      </c>
      <c r="F10831" t="s">
        <v>45</v>
      </c>
      <c r="H10831" t="s">
        <v>46</v>
      </c>
      <c r="I10831" t="s">
        <v>46</v>
      </c>
      <c r="J10831" t="s">
        <v>47</v>
      </c>
      <c r="K10831">
        <v>0.87878787899999999</v>
      </c>
      <c r="L10831">
        <v>4</v>
      </c>
      <c r="M10831">
        <v>2.82</v>
      </c>
      <c r="N10831" t="s">
        <v>8</v>
      </c>
      <c r="O10831">
        <v>1795</v>
      </c>
      <c r="P10831">
        <f t="shared" si="340"/>
        <v>1795</v>
      </c>
      <c r="Q10831">
        <f t="shared" si="341"/>
        <v>1795</v>
      </c>
    </row>
    <row r="10832" spans="1:17">
      <c r="A10832">
        <v>72</v>
      </c>
      <c r="B10832" t="s">
        <v>44</v>
      </c>
      <c r="C10832" t="s">
        <v>9</v>
      </c>
      <c r="D10832" t="s">
        <v>17</v>
      </c>
      <c r="E10832">
        <v>141</v>
      </c>
      <c r="F10832" t="s">
        <v>188</v>
      </c>
      <c r="G10832" t="s">
        <v>34</v>
      </c>
      <c r="H10832" t="s">
        <v>189</v>
      </c>
      <c r="I10832" t="s">
        <v>190</v>
      </c>
      <c r="J10832" t="s">
        <v>191</v>
      </c>
      <c r="K10832">
        <v>0.38513513500000002</v>
      </c>
      <c r="L10832">
        <v>3</v>
      </c>
      <c r="M10832">
        <v>2.83</v>
      </c>
      <c r="N10832" t="s">
        <v>8</v>
      </c>
      <c r="O10832">
        <v>1915</v>
      </c>
      <c r="P10832">
        <f t="shared" si="340"/>
        <v>1915</v>
      </c>
      <c r="Q10832">
        <f t="shared" si="341"/>
        <v>1915</v>
      </c>
    </row>
    <row r="10833" spans="1:17">
      <c r="A10833">
        <v>72</v>
      </c>
      <c r="B10833" t="s">
        <v>44</v>
      </c>
      <c r="C10833" t="s">
        <v>9</v>
      </c>
      <c r="D10833" t="s">
        <v>23</v>
      </c>
      <c r="E10833">
        <v>92</v>
      </c>
      <c r="F10833" t="s">
        <v>458</v>
      </c>
      <c r="H10833" t="s">
        <v>459</v>
      </c>
      <c r="I10833" t="s">
        <v>460</v>
      </c>
      <c r="J10833" t="s">
        <v>461</v>
      </c>
      <c r="K10833">
        <v>0.48965517200000003</v>
      </c>
      <c r="L10833">
        <v>6</v>
      </c>
      <c r="M10833">
        <v>3.43</v>
      </c>
      <c r="N10833" t="s">
        <v>8</v>
      </c>
      <c r="O10833">
        <v>1954</v>
      </c>
      <c r="P10833">
        <f t="shared" si="340"/>
        <v>1954</v>
      </c>
      <c r="Q10833">
        <f t="shared" si="341"/>
        <v>1954</v>
      </c>
    </row>
    <row r="10834" spans="1:17">
      <c r="A10834">
        <v>72</v>
      </c>
      <c r="B10834" t="s">
        <v>44</v>
      </c>
      <c r="C10834" t="s">
        <v>9</v>
      </c>
      <c r="D10834" t="s">
        <v>17</v>
      </c>
      <c r="E10834">
        <v>68</v>
      </c>
      <c r="F10834" t="s">
        <v>236</v>
      </c>
      <c r="G10834" t="s">
        <v>34</v>
      </c>
      <c r="H10834" t="s">
        <v>237</v>
      </c>
      <c r="I10834" t="s">
        <v>238</v>
      </c>
      <c r="J10834" t="s">
        <v>239</v>
      </c>
      <c r="K10834">
        <v>0.73737373699999997</v>
      </c>
      <c r="L10834">
        <v>6</v>
      </c>
      <c r="M10834">
        <v>2.61</v>
      </c>
      <c r="N10834" t="s">
        <v>8</v>
      </c>
      <c r="O10834">
        <v>2018</v>
      </c>
      <c r="P10834">
        <f t="shared" si="340"/>
        <v>2018</v>
      </c>
      <c r="Q10834">
        <f t="shared" si="341"/>
        <v>2018</v>
      </c>
    </row>
    <row r="10835" spans="1:17">
      <c r="A10835">
        <v>72</v>
      </c>
      <c r="B10835" t="s">
        <v>44</v>
      </c>
      <c r="C10835" t="s">
        <v>9</v>
      </c>
      <c r="D10835" t="s">
        <v>17</v>
      </c>
      <c r="E10835">
        <v>140</v>
      </c>
      <c r="F10835" t="s">
        <v>386</v>
      </c>
      <c r="G10835" t="s">
        <v>34</v>
      </c>
      <c r="H10835" t="s">
        <v>387</v>
      </c>
      <c r="I10835" t="s">
        <v>388</v>
      </c>
      <c r="J10835" t="s">
        <v>389</v>
      </c>
      <c r="K10835">
        <v>0.93023255800000004</v>
      </c>
      <c r="L10835">
        <v>4</v>
      </c>
      <c r="M10835">
        <v>3.476</v>
      </c>
      <c r="N10835" t="s">
        <v>8</v>
      </c>
      <c r="O10835">
        <v>2066</v>
      </c>
      <c r="P10835">
        <f t="shared" si="340"/>
        <v>2066</v>
      </c>
      <c r="Q10835">
        <f t="shared" si="341"/>
        <v>2066</v>
      </c>
    </row>
    <row r="10836" spans="1:17">
      <c r="A10836">
        <v>72</v>
      </c>
      <c r="B10836" t="s">
        <v>44</v>
      </c>
      <c r="C10836" t="s">
        <v>9</v>
      </c>
      <c r="D10836" t="s">
        <v>23</v>
      </c>
      <c r="E10836">
        <v>119</v>
      </c>
      <c r="F10836" t="s">
        <v>224</v>
      </c>
      <c r="H10836" t="s">
        <v>225</v>
      </c>
      <c r="I10836" t="s">
        <v>226</v>
      </c>
      <c r="J10836" t="s">
        <v>227</v>
      </c>
      <c r="K10836">
        <v>0.56349206299999999</v>
      </c>
      <c r="L10836">
        <v>4</v>
      </c>
      <c r="M10836">
        <v>3.12</v>
      </c>
      <c r="N10836" t="s">
        <v>8</v>
      </c>
      <c r="O10836">
        <v>2107</v>
      </c>
      <c r="P10836">
        <f t="shared" si="340"/>
        <v>2107</v>
      </c>
      <c r="Q10836">
        <f t="shared" si="341"/>
        <v>2107</v>
      </c>
    </row>
    <row r="10837" spans="1:17">
      <c r="A10837">
        <v>72</v>
      </c>
      <c r="B10837" t="s">
        <v>44</v>
      </c>
      <c r="C10837" t="s">
        <v>9</v>
      </c>
      <c r="D10837" t="s">
        <v>17</v>
      </c>
      <c r="E10837">
        <v>87</v>
      </c>
      <c r="F10837" t="s">
        <v>60</v>
      </c>
      <c r="G10837" t="s">
        <v>34</v>
      </c>
      <c r="H10837" t="s">
        <v>61</v>
      </c>
      <c r="I10837" t="s">
        <v>62</v>
      </c>
      <c r="J10837" t="s">
        <v>63</v>
      </c>
      <c r="K10837">
        <v>0.61486486500000004</v>
      </c>
      <c r="L10837">
        <v>6</v>
      </c>
      <c r="M10837">
        <v>3</v>
      </c>
      <c r="N10837" t="s">
        <v>8</v>
      </c>
      <c r="O10837">
        <v>2137</v>
      </c>
      <c r="P10837">
        <f t="shared" si="340"/>
        <v>2137</v>
      </c>
      <c r="Q10837">
        <f t="shared" si="341"/>
        <v>2137</v>
      </c>
    </row>
    <row r="10838" spans="1:17">
      <c r="A10838">
        <v>72</v>
      </c>
      <c r="B10838" t="s">
        <v>44</v>
      </c>
      <c r="C10838" t="s">
        <v>9</v>
      </c>
      <c r="D10838" t="s">
        <v>17</v>
      </c>
      <c r="E10838">
        <v>7</v>
      </c>
      <c r="F10838" t="s">
        <v>286</v>
      </c>
      <c r="G10838" t="s">
        <v>34</v>
      </c>
      <c r="H10838" t="s">
        <v>287</v>
      </c>
      <c r="I10838" t="s">
        <v>288</v>
      </c>
      <c r="J10838" t="s">
        <v>289</v>
      </c>
      <c r="K10838">
        <v>0.88888888899999996</v>
      </c>
      <c r="L10838">
        <v>5</v>
      </c>
      <c r="M10838">
        <v>1.91</v>
      </c>
      <c r="N10838" t="s">
        <v>8</v>
      </c>
      <c r="O10838">
        <v>2361</v>
      </c>
      <c r="P10838">
        <f t="shared" si="340"/>
        <v>2361</v>
      </c>
      <c r="Q10838">
        <f t="shared" si="341"/>
        <v>2361</v>
      </c>
    </row>
    <row r="10839" spans="1:17">
      <c r="A10839">
        <v>72</v>
      </c>
      <c r="B10839" t="s">
        <v>44</v>
      </c>
      <c r="C10839" t="s">
        <v>9</v>
      </c>
      <c r="D10839" t="s">
        <v>17</v>
      </c>
      <c r="E10839">
        <v>120</v>
      </c>
      <c r="F10839" t="s">
        <v>48</v>
      </c>
      <c r="G10839" t="s">
        <v>19</v>
      </c>
      <c r="H10839" t="s">
        <v>49</v>
      </c>
      <c r="I10839" t="s">
        <v>50</v>
      </c>
      <c r="J10839" t="s">
        <v>51</v>
      </c>
      <c r="K10839">
        <v>0.95138999999999996</v>
      </c>
      <c r="L10839">
        <v>5</v>
      </c>
      <c r="M10839">
        <v>3.38</v>
      </c>
      <c r="N10839" t="s">
        <v>8</v>
      </c>
      <c r="O10839">
        <v>2433</v>
      </c>
      <c r="P10839">
        <f t="shared" si="340"/>
        <v>2433</v>
      </c>
      <c r="Q10839">
        <f t="shared" si="341"/>
        <v>2433</v>
      </c>
    </row>
    <row r="10840" spans="1:17">
      <c r="A10840">
        <v>72</v>
      </c>
      <c r="B10840" t="s">
        <v>44</v>
      </c>
      <c r="C10840" t="s">
        <v>9</v>
      </c>
      <c r="D10840" t="s">
        <v>17</v>
      </c>
      <c r="E10840">
        <v>21</v>
      </c>
      <c r="F10840" t="s">
        <v>340</v>
      </c>
      <c r="G10840" t="s">
        <v>34</v>
      </c>
      <c r="H10840" t="s">
        <v>341</v>
      </c>
      <c r="I10840" t="s">
        <v>342</v>
      </c>
      <c r="J10840" t="s">
        <v>343</v>
      </c>
      <c r="K10840">
        <v>0.68243243200000003</v>
      </c>
      <c r="L10840">
        <v>4</v>
      </c>
      <c r="M10840">
        <v>3.6619999999999999</v>
      </c>
      <c r="N10840" t="s">
        <v>8</v>
      </c>
      <c r="O10840">
        <v>2451</v>
      </c>
      <c r="P10840">
        <f t="shared" si="340"/>
        <v>2451</v>
      </c>
      <c r="Q10840">
        <f t="shared" si="341"/>
        <v>2451</v>
      </c>
    </row>
    <row r="10841" spans="1:17">
      <c r="A10841">
        <v>72</v>
      </c>
      <c r="B10841" t="s">
        <v>44</v>
      </c>
      <c r="C10841" t="s">
        <v>9</v>
      </c>
      <c r="D10841" t="s">
        <v>23</v>
      </c>
      <c r="E10841">
        <v>114</v>
      </c>
      <c r="F10841" t="s">
        <v>170</v>
      </c>
      <c r="H10841" t="s">
        <v>171</v>
      </c>
      <c r="I10841" t="s">
        <v>172</v>
      </c>
      <c r="J10841" t="s">
        <v>173</v>
      </c>
      <c r="K10841">
        <v>0.77777777800000003</v>
      </c>
      <c r="L10841">
        <v>5</v>
      </c>
      <c r="M10841">
        <v>3.28</v>
      </c>
      <c r="N10841" t="s">
        <v>8</v>
      </c>
      <c r="O10841">
        <v>2675</v>
      </c>
      <c r="P10841">
        <f t="shared" si="340"/>
        <v>2675</v>
      </c>
      <c r="Q10841">
        <f t="shared" si="341"/>
        <v>2675</v>
      </c>
    </row>
    <row r="10842" spans="1:17">
      <c r="A10842">
        <v>72</v>
      </c>
      <c r="B10842" t="s">
        <v>44</v>
      </c>
      <c r="C10842" t="s">
        <v>1</v>
      </c>
      <c r="D10842" t="s">
        <v>17</v>
      </c>
      <c r="E10842">
        <v>51</v>
      </c>
      <c r="F10842" t="s">
        <v>33</v>
      </c>
      <c r="G10842" t="s">
        <v>34</v>
      </c>
      <c r="H10842" t="s">
        <v>35</v>
      </c>
      <c r="I10842" t="s">
        <v>36</v>
      </c>
      <c r="J10842" t="s">
        <v>37</v>
      </c>
      <c r="K10842">
        <v>0.84242424199999999</v>
      </c>
      <c r="L10842">
        <v>3</v>
      </c>
      <c r="M10842">
        <v>2.5099999999999998</v>
      </c>
      <c r="N10842" t="s">
        <v>8</v>
      </c>
      <c r="O10842">
        <v>1231</v>
      </c>
      <c r="P10842">
        <f t="shared" si="340"/>
        <v>1231</v>
      </c>
      <c r="Q10842">
        <f t="shared" si="341"/>
        <v>1231</v>
      </c>
    </row>
    <row r="10843" spans="1:17">
      <c r="A10843">
        <v>72</v>
      </c>
      <c r="B10843" t="s">
        <v>44</v>
      </c>
      <c r="C10843" t="s">
        <v>1</v>
      </c>
      <c r="D10843" t="s">
        <v>23</v>
      </c>
      <c r="E10843">
        <v>104</v>
      </c>
      <c r="F10843" t="s">
        <v>274</v>
      </c>
      <c r="H10843" t="s">
        <v>275</v>
      </c>
      <c r="I10843" t="s">
        <v>276</v>
      </c>
      <c r="J10843" t="s">
        <v>277</v>
      </c>
      <c r="K10843">
        <v>0.75862068999999999</v>
      </c>
      <c r="L10843">
        <v>4</v>
      </c>
      <c r="M10843">
        <v>1.7629999999999999</v>
      </c>
      <c r="N10843" t="s">
        <v>8</v>
      </c>
      <c r="O10843">
        <v>1350</v>
      </c>
      <c r="P10843">
        <f t="shared" si="340"/>
        <v>1350</v>
      </c>
      <c r="Q10843">
        <f t="shared" si="341"/>
        <v>1350</v>
      </c>
    </row>
    <row r="10844" spans="1:17">
      <c r="A10844">
        <v>72</v>
      </c>
      <c r="B10844" t="s">
        <v>44</v>
      </c>
      <c r="C10844" t="s">
        <v>1</v>
      </c>
      <c r="D10844" t="s">
        <v>17</v>
      </c>
      <c r="E10844">
        <v>56</v>
      </c>
      <c r="F10844" t="s">
        <v>454</v>
      </c>
      <c r="G10844" t="s">
        <v>34</v>
      </c>
      <c r="H10844" t="s">
        <v>455</v>
      </c>
      <c r="I10844" t="s">
        <v>456</v>
      </c>
      <c r="J10844" t="s">
        <v>457</v>
      </c>
      <c r="K10844">
        <v>0.63580246900000004</v>
      </c>
      <c r="L10844">
        <v>4</v>
      </c>
      <c r="M10844">
        <v>3.7909999999999999</v>
      </c>
      <c r="N10844" t="s">
        <v>8</v>
      </c>
      <c r="O10844">
        <v>1422</v>
      </c>
      <c r="P10844">
        <f t="shared" si="340"/>
        <v>1422</v>
      </c>
      <c r="Q10844">
        <f t="shared" si="341"/>
        <v>1422</v>
      </c>
    </row>
    <row r="10845" spans="1:17">
      <c r="A10845">
        <v>72</v>
      </c>
      <c r="B10845" t="s">
        <v>44</v>
      </c>
      <c r="C10845" t="s">
        <v>1</v>
      </c>
      <c r="D10845" t="s">
        <v>23</v>
      </c>
      <c r="E10845">
        <v>37</v>
      </c>
      <c r="F10845" t="s">
        <v>184</v>
      </c>
      <c r="H10845" t="s">
        <v>185</v>
      </c>
      <c r="I10845" t="s">
        <v>186</v>
      </c>
      <c r="J10845" t="s">
        <v>187</v>
      </c>
      <c r="K10845">
        <v>0.77702702700000004</v>
      </c>
      <c r="L10845">
        <v>7</v>
      </c>
      <c r="M10845">
        <v>2.61</v>
      </c>
      <c r="N10845" t="s">
        <v>8</v>
      </c>
      <c r="O10845">
        <v>1489</v>
      </c>
      <c r="P10845">
        <f t="shared" si="340"/>
        <v>1489</v>
      </c>
      <c r="Q10845">
        <f t="shared" si="341"/>
        <v>1489</v>
      </c>
    </row>
    <row r="10846" spans="1:17">
      <c r="A10846">
        <v>72</v>
      </c>
      <c r="B10846" t="s">
        <v>44</v>
      </c>
      <c r="C10846" t="s">
        <v>1</v>
      </c>
      <c r="D10846" t="s">
        <v>17</v>
      </c>
      <c r="E10846">
        <v>113</v>
      </c>
      <c r="F10846" t="s">
        <v>428</v>
      </c>
      <c r="G10846" t="s">
        <v>34</v>
      </c>
      <c r="H10846" t="s">
        <v>429</v>
      </c>
      <c r="I10846" t="s">
        <v>430</v>
      </c>
      <c r="J10846" t="s">
        <v>431</v>
      </c>
      <c r="K10846">
        <v>0.87820512799999995</v>
      </c>
      <c r="L10846">
        <v>5</v>
      </c>
      <c r="M10846">
        <v>2.794</v>
      </c>
      <c r="N10846" t="s">
        <v>8</v>
      </c>
      <c r="O10846">
        <v>1524</v>
      </c>
      <c r="P10846">
        <f t="shared" si="340"/>
        <v>1524</v>
      </c>
      <c r="Q10846">
        <f t="shared" si="341"/>
        <v>1524</v>
      </c>
    </row>
    <row r="10847" spans="1:17">
      <c r="A10847">
        <v>72</v>
      </c>
      <c r="B10847" t="s">
        <v>44</v>
      </c>
      <c r="C10847" t="s">
        <v>1</v>
      </c>
      <c r="D10847" t="s">
        <v>23</v>
      </c>
      <c r="E10847">
        <v>10</v>
      </c>
      <c r="F10847" t="s">
        <v>110</v>
      </c>
      <c r="H10847" t="s">
        <v>111</v>
      </c>
      <c r="I10847" t="s">
        <v>112</v>
      </c>
      <c r="J10847" t="s">
        <v>113</v>
      </c>
      <c r="K10847">
        <v>0.48965517200000003</v>
      </c>
      <c r="L10847">
        <v>3</v>
      </c>
      <c r="M10847">
        <v>2.95</v>
      </c>
      <c r="N10847" t="s">
        <v>8</v>
      </c>
      <c r="O10847">
        <v>1526</v>
      </c>
      <c r="P10847">
        <f t="shared" si="340"/>
        <v>1526</v>
      </c>
      <c r="Q10847">
        <f t="shared" si="341"/>
        <v>1526</v>
      </c>
    </row>
    <row r="10848" spans="1:17">
      <c r="A10848">
        <v>72</v>
      </c>
      <c r="B10848" t="s">
        <v>44</v>
      </c>
      <c r="C10848" t="s">
        <v>1</v>
      </c>
      <c r="D10848" t="s">
        <v>17</v>
      </c>
      <c r="E10848">
        <v>38</v>
      </c>
      <c r="F10848" t="s">
        <v>158</v>
      </c>
      <c r="G10848" t="s">
        <v>19</v>
      </c>
      <c r="H10848" t="s">
        <v>159</v>
      </c>
      <c r="I10848" t="s">
        <v>160</v>
      </c>
      <c r="J10848" t="s">
        <v>161</v>
      </c>
      <c r="K10848">
        <v>0.93918918900000004</v>
      </c>
      <c r="L10848">
        <v>4</v>
      </c>
      <c r="M10848">
        <v>3.64</v>
      </c>
      <c r="N10848" t="s">
        <v>8</v>
      </c>
      <c r="O10848">
        <v>1623</v>
      </c>
      <c r="P10848">
        <f t="shared" si="340"/>
        <v>1623</v>
      </c>
      <c r="Q10848">
        <f t="shared" si="341"/>
        <v>1623</v>
      </c>
    </row>
    <row r="10849" spans="1:17">
      <c r="A10849">
        <v>72</v>
      </c>
      <c r="B10849" t="s">
        <v>44</v>
      </c>
      <c r="C10849" t="s">
        <v>1</v>
      </c>
      <c r="D10849" t="s">
        <v>23</v>
      </c>
      <c r="E10849">
        <v>27</v>
      </c>
      <c r="F10849" t="s">
        <v>308</v>
      </c>
      <c r="H10849" t="s">
        <v>309</v>
      </c>
      <c r="I10849" t="s">
        <v>310</v>
      </c>
      <c r="J10849" t="s">
        <v>311</v>
      </c>
      <c r="K10849">
        <v>0.571428571</v>
      </c>
      <c r="L10849">
        <v>4</v>
      </c>
      <c r="M10849">
        <v>3.95</v>
      </c>
      <c r="N10849" t="s">
        <v>8</v>
      </c>
      <c r="O10849">
        <v>1679</v>
      </c>
      <c r="P10849">
        <f t="shared" si="340"/>
        <v>1679</v>
      </c>
      <c r="Q10849">
        <f t="shared" si="341"/>
        <v>1679</v>
      </c>
    </row>
    <row r="10850" spans="1:17">
      <c r="A10850">
        <v>72</v>
      </c>
      <c r="B10850" t="s">
        <v>44</v>
      </c>
      <c r="C10850" t="s">
        <v>1</v>
      </c>
      <c r="D10850" t="s">
        <v>23</v>
      </c>
      <c r="E10850">
        <v>75</v>
      </c>
      <c r="F10850" t="s">
        <v>166</v>
      </c>
      <c r="H10850" t="s">
        <v>167</v>
      </c>
      <c r="I10850" t="s">
        <v>168</v>
      </c>
      <c r="J10850" t="s">
        <v>169</v>
      </c>
      <c r="K10850">
        <v>0.70138888899999996</v>
      </c>
      <c r="L10850">
        <v>4</v>
      </c>
      <c r="M10850">
        <v>3.66</v>
      </c>
      <c r="N10850" t="s">
        <v>8</v>
      </c>
      <c r="O10850">
        <v>1798</v>
      </c>
      <c r="P10850">
        <f t="shared" si="340"/>
        <v>1798</v>
      </c>
      <c r="Q10850">
        <f t="shared" si="341"/>
        <v>1798</v>
      </c>
    </row>
    <row r="10851" spans="1:17">
      <c r="A10851">
        <v>72</v>
      </c>
      <c r="B10851" t="s">
        <v>44</v>
      </c>
      <c r="C10851" t="s">
        <v>1</v>
      </c>
      <c r="D10851" t="s">
        <v>17</v>
      </c>
      <c r="E10851">
        <v>100</v>
      </c>
      <c r="F10851" t="s">
        <v>180</v>
      </c>
      <c r="G10851" t="s">
        <v>34</v>
      </c>
      <c r="H10851" t="s">
        <v>181</v>
      </c>
      <c r="I10851" t="s">
        <v>182</v>
      </c>
      <c r="J10851" t="s">
        <v>183</v>
      </c>
      <c r="K10851">
        <v>0.68181818199999999</v>
      </c>
      <c r="L10851">
        <v>6</v>
      </c>
      <c r="M10851">
        <v>2.14</v>
      </c>
      <c r="N10851" t="s">
        <v>8</v>
      </c>
      <c r="O10851">
        <v>1888</v>
      </c>
      <c r="P10851">
        <f t="shared" si="340"/>
        <v>1888</v>
      </c>
      <c r="Q10851">
        <f t="shared" si="341"/>
        <v>1888</v>
      </c>
    </row>
    <row r="10852" spans="1:17">
      <c r="A10852">
        <v>72</v>
      </c>
      <c r="B10852" t="s">
        <v>44</v>
      </c>
      <c r="C10852" t="s">
        <v>1</v>
      </c>
      <c r="D10852" t="s">
        <v>23</v>
      </c>
      <c r="E10852">
        <v>91</v>
      </c>
      <c r="F10852" t="s">
        <v>64</v>
      </c>
      <c r="H10852" t="s">
        <v>65</v>
      </c>
      <c r="I10852" t="s">
        <v>66</v>
      </c>
      <c r="J10852" t="s">
        <v>67</v>
      </c>
      <c r="K10852">
        <v>0.880434783</v>
      </c>
      <c r="L10852">
        <v>7</v>
      </c>
      <c r="M10852">
        <v>2.61</v>
      </c>
      <c r="N10852" t="s">
        <v>8</v>
      </c>
      <c r="O10852">
        <v>1901</v>
      </c>
      <c r="P10852">
        <f t="shared" si="340"/>
        <v>1901</v>
      </c>
      <c r="Q10852">
        <f t="shared" si="341"/>
        <v>1901</v>
      </c>
    </row>
    <row r="10853" spans="1:17">
      <c r="A10853">
        <v>72</v>
      </c>
      <c r="B10853" t="s">
        <v>44</v>
      </c>
      <c r="C10853" t="s">
        <v>1</v>
      </c>
      <c r="D10853" t="s">
        <v>17</v>
      </c>
      <c r="E10853">
        <v>22</v>
      </c>
      <c r="F10853" t="s">
        <v>266</v>
      </c>
      <c r="G10853" t="s">
        <v>34</v>
      </c>
      <c r="H10853" t="s">
        <v>267</v>
      </c>
      <c r="I10853" t="s">
        <v>268</v>
      </c>
      <c r="J10853" t="s">
        <v>269</v>
      </c>
      <c r="K10853">
        <v>1</v>
      </c>
      <c r="L10853">
        <v>5</v>
      </c>
      <c r="M10853">
        <v>3.8</v>
      </c>
      <c r="N10853" t="s">
        <v>8</v>
      </c>
      <c r="O10853">
        <v>2016</v>
      </c>
      <c r="P10853">
        <f t="shared" si="340"/>
        <v>2016</v>
      </c>
      <c r="Q10853">
        <f t="shared" si="341"/>
        <v>2016</v>
      </c>
    </row>
    <row r="10854" spans="1:17">
      <c r="A10854">
        <v>72</v>
      </c>
      <c r="B10854" t="s">
        <v>44</v>
      </c>
      <c r="C10854" t="s">
        <v>1</v>
      </c>
      <c r="D10854" t="s">
        <v>17</v>
      </c>
      <c r="E10854">
        <v>19</v>
      </c>
      <c r="F10854" t="s">
        <v>312</v>
      </c>
      <c r="G10854" t="s">
        <v>34</v>
      </c>
      <c r="H10854" t="s">
        <v>313</v>
      </c>
      <c r="I10854" t="s">
        <v>314</v>
      </c>
      <c r="J10854" t="s">
        <v>315</v>
      </c>
      <c r="K10854">
        <v>0.410596026</v>
      </c>
      <c r="L10854">
        <v>4</v>
      </c>
      <c r="M10854">
        <v>3.59</v>
      </c>
      <c r="N10854" t="s">
        <v>8</v>
      </c>
      <c r="O10854">
        <v>2247</v>
      </c>
      <c r="P10854">
        <f t="shared" si="340"/>
        <v>2247</v>
      </c>
      <c r="Q10854">
        <f t="shared" si="341"/>
        <v>2247</v>
      </c>
    </row>
    <row r="10855" spans="1:17">
      <c r="A10855">
        <v>72</v>
      </c>
      <c r="B10855" t="s">
        <v>44</v>
      </c>
      <c r="C10855" t="s">
        <v>1</v>
      </c>
      <c r="D10855" t="s">
        <v>23</v>
      </c>
      <c r="E10855">
        <v>50</v>
      </c>
      <c r="F10855" t="s">
        <v>488</v>
      </c>
      <c r="H10855" t="s">
        <v>489</v>
      </c>
      <c r="I10855" t="s">
        <v>490</v>
      </c>
      <c r="J10855" t="s">
        <v>491</v>
      </c>
      <c r="K10855">
        <v>0.66025641000000002</v>
      </c>
      <c r="L10855">
        <v>4</v>
      </c>
      <c r="M10855">
        <v>2.7530000000000001</v>
      </c>
      <c r="N10855" t="s">
        <v>8</v>
      </c>
      <c r="O10855">
        <v>2398</v>
      </c>
      <c r="P10855">
        <f t="shared" si="340"/>
        <v>2398</v>
      </c>
      <c r="Q10855">
        <f t="shared" si="341"/>
        <v>2398</v>
      </c>
    </row>
    <row r="10856" spans="1:17">
      <c r="A10856">
        <v>72</v>
      </c>
      <c r="B10856" t="s">
        <v>44</v>
      </c>
      <c r="C10856" t="s">
        <v>1</v>
      </c>
      <c r="D10856" t="s">
        <v>23</v>
      </c>
      <c r="E10856">
        <v>118</v>
      </c>
      <c r="F10856" t="s">
        <v>292</v>
      </c>
      <c r="H10856" t="s">
        <v>293</v>
      </c>
      <c r="I10856" t="s">
        <v>294</v>
      </c>
      <c r="J10856" t="s">
        <v>295</v>
      </c>
      <c r="K10856">
        <v>0.82608695700000001</v>
      </c>
      <c r="L10856">
        <v>5</v>
      </c>
      <c r="M10856">
        <v>3.7210000000000001</v>
      </c>
      <c r="N10856" t="s">
        <v>8</v>
      </c>
      <c r="O10856">
        <v>2952</v>
      </c>
      <c r="P10856">
        <f t="shared" si="340"/>
        <v>2952</v>
      </c>
      <c r="Q10856">
        <f t="shared" si="341"/>
        <v>2952</v>
      </c>
    </row>
    <row r="10857" spans="1:17">
      <c r="A10857">
        <v>72</v>
      </c>
      <c r="B10857" t="s">
        <v>44</v>
      </c>
      <c r="C10857" t="s">
        <v>1</v>
      </c>
      <c r="D10857" t="s">
        <v>17</v>
      </c>
      <c r="E10857">
        <v>45</v>
      </c>
      <c r="F10857" t="s">
        <v>262</v>
      </c>
      <c r="G10857" t="s">
        <v>34</v>
      </c>
      <c r="H10857" t="s">
        <v>263</v>
      </c>
      <c r="I10857" t="s">
        <v>264</v>
      </c>
      <c r="J10857" t="s">
        <v>265</v>
      </c>
      <c r="K10857">
        <v>0.74545454499999997</v>
      </c>
      <c r="L10857">
        <v>5</v>
      </c>
      <c r="M10857">
        <v>3.5939999999999999</v>
      </c>
      <c r="N10857" t="s">
        <v>8</v>
      </c>
      <c r="O10857">
        <v>4950</v>
      </c>
      <c r="P10857">
        <f t="shared" si="340"/>
        <v>4950</v>
      </c>
      <c r="Q10857" t="str">
        <f t="shared" si="341"/>
        <v/>
      </c>
    </row>
    <row r="10858" spans="1:17">
      <c r="A10858">
        <v>72</v>
      </c>
      <c r="B10858" t="s">
        <v>5</v>
      </c>
      <c r="C10858" t="s">
        <v>9</v>
      </c>
      <c r="E10858">
        <v>4</v>
      </c>
      <c r="F10858" t="s">
        <v>422</v>
      </c>
      <c r="H10858" t="s">
        <v>423</v>
      </c>
      <c r="N10858" t="s">
        <v>8</v>
      </c>
      <c r="O10858">
        <v>0</v>
      </c>
      <c r="P10858" t="str">
        <f t="shared" si="340"/>
        <v/>
      </c>
      <c r="Q10858" t="str">
        <f t="shared" si="341"/>
        <v/>
      </c>
    </row>
    <row r="10859" spans="1:17">
      <c r="A10859">
        <v>72</v>
      </c>
      <c r="B10859" t="s">
        <v>5</v>
      </c>
      <c r="C10859" t="s">
        <v>9</v>
      </c>
      <c r="E10859">
        <v>138</v>
      </c>
      <c r="F10859" t="s">
        <v>76</v>
      </c>
      <c r="H10859" t="s">
        <v>77</v>
      </c>
      <c r="N10859" t="s">
        <v>8</v>
      </c>
      <c r="O10859">
        <v>1459</v>
      </c>
      <c r="P10859">
        <f t="shared" si="340"/>
        <v>1459</v>
      </c>
      <c r="Q10859">
        <f t="shared" si="341"/>
        <v>1459</v>
      </c>
    </row>
    <row r="10860" spans="1:17">
      <c r="A10860">
        <v>72</v>
      </c>
      <c r="B10860" t="s">
        <v>5</v>
      </c>
      <c r="C10860" t="s">
        <v>9</v>
      </c>
      <c r="E10860">
        <v>79</v>
      </c>
      <c r="F10860" t="s">
        <v>94</v>
      </c>
      <c r="H10860" t="s">
        <v>95</v>
      </c>
      <c r="N10860" t="s">
        <v>8</v>
      </c>
      <c r="O10860">
        <v>1576</v>
      </c>
      <c r="P10860">
        <f t="shared" si="340"/>
        <v>1576</v>
      </c>
      <c r="Q10860">
        <f t="shared" si="341"/>
        <v>1576</v>
      </c>
    </row>
    <row r="10861" spans="1:17">
      <c r="A10861">
        <v>72</v>
      </c>
      <c r="B10861" t="s">
        <v>5</v>
      </c>
      <c r="C10861" t="s">
        <v>9</v>
      </c>
      <c r="E10861">
        <v>16</v>
      </c>
      <c r="F10861" t="s">
        <v>102</v>
      </c>
      <c r="H10861" t="s">
        <v>103</v>
      </c>
      <c r="N10861" t="s">
        <v>8</v>
      </c>
      <c r="O10861">
        <v>1577</v>
      </c>
      <c r="P10861">
        <f t="shared" si="340"/>
        <v>1577</v>
      </c>
      <c r="Q10861">
        <f t="shared" si="341"/>
        <v>1577</v>
      </c>
    </row>
    <row r="10862" spans="1:17">
      <c r="A10862">
        <v>72</v>
      </c>
      <c r="B10862" t="s">
        <v>5</v>
      </c>
      <c r="C10862" t="s">
        <v>9</v>
      </c>
      <c r="E10862">
        <v>58</v>
      </c>
      <c r="F10862" t="s">
        <v>6</v>
      </c>
      <c r="H10862" t="s">
        <v>7</v>
      </c>
      <c r="N10862" t="s">
        <v>8</v>
      </c>
      <c r="O10862">
        <v>1785</v>
      </c>
      <c r="P10862">
        <f t="shared" si="340"/>
        <v>1785</v>
      </c>
      <c r="Q10862">
        <f t="shared" si="341"/>
        <v>1785</v>
      </c>
    </row>
    <row r="10863" spans="1:17">
      <c r="A10863">
        <v>72</v>
      </c>
      <c r="B10863" t="s">
        <v>5</v>
      </c>
      <c r="C10863" t="s">
        <v>9</v>
      </c>
      <c r="E10863">
        <v>76</v>
      </c>
      <c r="F10863" t="s">
        <v>500</v>
      </c>
      <c r="H10863" t="s">
        <v>501</v>
      </c>
      <c r="N10863" t="s">
        <v>8</v>
      </c>
      <c r="O10863">
        <v>1890</v>
      </c>
      <c r="P10863">
        <f t="shared" si="340"/>
        <v>1890</v>
      </c>
      <c r="Q10863">
        <f t="shared" si="341"/>
        <v>1890</v>
      </c>
    </row>
    <row r="10864" spans="1:17">
      <c r="A10864">
        <v>72</v>
      </c>
      <c r="B10864" t="s">
        <v>5</v>
      </c>
      <c r="C10864" t="s">
        <v>9</v>
      </c>
      <c r="E10864">
        <v>52</v>
      </c>
      <c r="F10864" t="s">
        <v>52</v>
      </c>
      <c r="H10864" t="s">
        <v>53</v>
      </c>
      <c r="N10864" t="s">
        <v>8</v>
      </c>
      <c r="O10864">
        <v>1961</v>
      </c>
      <c r="P10864">
        <f t="shared" si="340"/>
        <v>1961</v>
      </c>
      <c r="Q10864">
        <f t="shared" si="341"/>
        <v>1961</v>
      </c>
    </row>
    <row r="10865" spans="1:17">
      <c r="A10865">
        <v>72</v>
      </c>
      <c r="B10865" t="s">
        <v>5</v>
      </c>
      <c r="C10865" t="s">
        <v>9</v>
      </c>
      <c r="E10865">
        <v>62</v>
      </c>
      <c r="F10865" t="s">
        <v>508</v>
      </c>
      <c r="H10865" t="s">
        <v>509</v>
      </c>
      <c r="N10865" t="s">
        <v>8</v>
      </c>
      <c r="O10865">
        <v>1963</v>
      </c>
      <c r="P10865">
        <f t="shared" si="340"/>
        <v>1963</v>
      </c>
      <c r="Q10865">
        <f t="shared" si="341"/>
        <v>1963</v>
      </c>
    </row>
    <row r="10866" spans="1:17">
      <c r="A10866">
        <v>72</v>
      </c>
      <c r="B10866" t="s">
        <v>5</v>
      </c>
      <c r="C10866" t="s">
        <v>9</v>
      </c>
      <c r="E10866">
        <v>133</v>
      </c>
      <c r="F10866" t="s">
        <v>106</v>
      </c>
      <c r="H10866" t="s">
        <v>107</v>
      </c>
      <c r="N10866" t="s">
        <v>8</v>
      </c>
      <c r="O10866">
        <v>1994</v>
      </c>
      <c r="P10866">
        <f t="shared" si="340"/>
        <v>1994</v>
      </c>
      <c r="Q10866">
        <f t="shared" si="341"/>
        <v>1994</v>
      </c>
    </row>
    <row r="10867" spans="1:17">
      <c r="A10867">
        <v>72</v>
      </c>
      <c r="B10867" t="s">
        <v>5</v>
      </c>
      <c r="C10867" t="s">
        <v>9</v>
      </c>
      <c r="E10867">
        <v>11</v>
      </c>
      <c r="F10867" t="s">
        <v>480</v>
      </c>
      <c r="H10867" t="s">
        <v>481</v>
      </c>
      <c r="N10867" t="s">
        <v>8</v>
      </c>
      <c r="O10867">
        <v>2028</v>
      </c>
      <c r="P10867">
        <f t="shared" si="340"/>
        <v>2028</v>
      </c>
      <c r="Q10867">
        <f t="shared" si="341"/>
        <v>2028</v>
      </c>
    </row>
    <row r="10868" spans="1:17">
      <c r="A10868">
        <v>72</v>
      </c>
      <c r="B10868" t="s">
        <v>5</v>
      </c>
      <c r="C10868" t="s">
        <v>9</v>
      </c>
      <c r="E10868">
        <v>80</v>
      </c>
      <c r="F10868" t="s">
        <v>402</v>
      </c>
      <c r="H10868" t="s">
        <v>403</v>
      </c>
      <c r="N10868" t="s">
        <v>8</v>
      </c>
      <c r="O10868">
        <v>2114</v>
      </c>
      <c r="P10868">
        <f t="shared" si="340"/>
        <v>2114</v>
      </c>
      <c r="Q10868">
        <f t="shared" si="341"/>
        <v>2114</v>
      </c>
    </row>
    <row r="10869" spans="1:17">
      <c r="A10869">
        <v>72</v>
      </c>
      <c r="B10869" t="s">
        <v>5</v>
      </c>
      <c r="C10869" t="s">
        <v>9</v>
      </c>
      <c r="E10869">
        <v>47</v>
      </c>
      <c r="F10869" t="s">
        <v>356</v>
      </c>
      <c r="H10869" t="s">
        <v>357</v>
      </c>
      <c r="N10869" t="s">
        <v>8</v>
      </c>
      <c r="O10869">
        <v>2115</v>
      </c>
      <c r="P10869">
        <f t="shared" si="340"/>
        <v>2115</v>
      </c>
      <c r="Q10869">
        <f t="shared" si="341"/>
        <v>2115</v>
      </c>
    </row>
    <row r="10870" spans="1:17">
      <c r="A10870">
        <v>72</v>
      </c>
      <c r="B10870" t="s">
        <v>5</v>
      </c>
      <c r="C10870" t="s">
        <v>9</v>
      </c>
      <c r="E10870">
        <v>84</v>
      </c>
      <c r="F10870" t="s">
        <v>164</v>
      </c>
      <c r="H10870" t="s">
        <v>165</v>
      </c>
      <c r="N10870" t="s">
        <v>8</v>
      </c>
      <c r="O10870">
        <v>2121</v>
      </c>
      <c r="P10870">
        <f t="shared" si="340"/>
        <v>2121</v>
      </c>
      <c r="Q10870">
        <f t="shared" si="341"/>
        <v>2121</v>
      </c>
    </row>
    <row r="10871" spans="1:17">
      <c r="A10871">
        <v>72</v>
      </c>
      <c r="B10871" t="s">
        <v>5</v>
      </c>
      <c r="C10871" t="s">
        <v>9</v>
      </c>
      <c r="E10871">
        <v>147</v>
      </c>
      <c r="F10871" t="s">
        <v>436</v>
      </c>
      <c r="H10871" t="s">
        <v>437</v>
      </c>
      <c r="N10871" t="s">
        <v>8</v>
      </c>
      <c r="O10871">
        <v>2195</v>
      </c>
      <c r="P10871">
        <f t="shared" si="340"/>
        <v>2195</v>
      </c>
      <c r="Q10871">
        <f t="shared" si="341"/>
        <v>2195</v>
      </c>
    </row>
    <row r="10872" spans="1:17">
      <c r="A10872">
        <v>72</v>
      </c>
      <c r="B10872" t="s">
        <v>5</v>
      </c>
      <c r="C10872" t="s">
        <v>9</v>
      </c>
      <c r="E10872">
        <v>96</v>
      </c>
      <c r="F10872" t="s">
        <v>302</v>
      </c>
      <c r="H10872" t="s">
        <v>303</v>
      </c>
      <c r="N10872" t="s">
        <v>8</v>
      </c>
      <c r="O10872">
        <v>2474</v>
      </c>
      <c r="P10872">
        <f t="shared" si="340"/>
        <v>2474</v>
      </c>
      <c r="Q10872">
        <f t="shared" si="341"/>
        <v>2474</v>
      </c>
    </row>
    <row r="10873" spans="1:17">
      <c r="A10873">
        <v>72</v>
      </c>
      <c r="B10873" t="s">
        <v>5</v>
      </c>
      <c r="C10873" t="s">
        <v>9</v>
      </c>
      <c r="E10873">
        <v>150</v>
      </c>
      <c r="F10873" t="s">
        <v>10</v>
      </c>
      <c r="H10873" t="s">
        <v>11</v>
      </c>
      <c r="N10873" t="s">
        <v>8</v>
      </c>
      <c r="O10873">
        <v>2600</v>
      </c>
      <c r="P10873">
        <f t="shared" si="340"/>
        <v>2600</v>
      </c>
      <c r="Q10873">
        <f t="shared" si="341"/>
        <v>2600</v>
      </c>
    </row>
    <row r="10874" spans="1:17">
      <c r="A10874">
        <v>72</v>
      </c>
      <c r="B10874" t="s">
        <v>5</v>
      </c>
      <c r="C10874" t="s">
        <v>9</v>
      </c>
      <c r="E10874">
        <v>70</v>
      </c>
      <c r="F10874" t="s">
        <v>376</v>
      </c>
      <c r="H10874" t="s">
        <v>377</v>
      </c>
      <c r="N10874" t="s">
        <v>8</v>
      </c>
      <c r="O10874">
        <v>2794</v>
      </c>
      <c r="P10874">
        <f t="shared" si="340"/>
        <v>2794</v>
      </c>
      <c r="Q10874">
        <f t="shared" si="341"/>
        <v>2794</v>
      </c>
    </row>
    <row r="10875" spans="1:17">
      <c r="A10875">
        <v>72</v>
      </c>
      <c r="B10875" t="s">
        <v>5</v>
      </c>
      <c r="C10875" t="s">
        <v>9</v>
      </c>
      <c r="E10875">
        <v>41</v>
      </c>
      <c r="F10875" t="s">
        <v>496</v>
      </c>
      <c r="H10875" t="s">
        <v>497</v>
      </c>
      <c r="N10875" t="s">
        <v>8</v>
      </c>
      <c r="O10875">
        <v>3314</v>
      </c>
      <c r="P10875">
        <f t="shared" si="340"/>
        <v>3314</v>
      </c>
      <c r="Q10875" t="str">
        <f t="shared" si="341"/>
        <v/>
      </c>
    </row>
    <row r="10876" spans="1:17">
      <c r="A10876">
        <v>72</v>
      </c>
      <c r="B10876" t="s">
        <v>5</v>
      </c>
      <c r="C10876" t="s">
        <v>9</v>
      </c>
      <c r="E10876">
        <v>95</v>
      </c>
      <c r="F10876" t="s">
        <v>344</v>
      </c>
      <c r="H10876" t="s">
        <v>345</v>
      </c>
      <c r="N10876" t="s">
        <v>8</v>
      </c>
      <c r="O10876">
        <v>3514</v>
      </c>
      <c r="P10876">
        <f t="shared" si="340"/>
        <v>3514</v>
      </c>
      <c r="Q10876" t="str">
        <f t="shared" si="341"/>
        <v/>
      </c>
    </row>
    <row r="10877" spans="1:17">
      <c r="A10877">
        <v>72</v>
      </c>
      <c r="B10877" t="s">
        <v>5</v>
      </c>
      <c r="C10877" t="s">
        <v>9</v>
      </c>
      <c r="E10877">
        <v>77</v>
      </c>
      <c r="F10877" t="s">
        <v>298</v>
      </c>
      <c r="H10877" t="s">
        <v>299</v>
      </c>
      <c r="N10877" t="s">
        <v>4</v>
      </c>
      <c r="O10877">
        <v>3545</v>
      </c>
      <c r="P10877">
        <f t="shared" si="340"/>
        <v>3545</v>
      </c>
      <c r="Q10877" t="str">
        <f t="shared" si="341"/>
        <v/>
      </c>
    </row>
    <row r="10878" spans="1:17">
      <c r="A10878">
        <v>72</v>
      </c>
      <c r="B10878" t="s">
        <v>5</v>
      </c>
      <c r="C10878" t="s">
        <v>9</v>
      </c>
      <c r="E10878">
        <v>98</v>
      </c>
      <c r="F10878" t="s">
        <v>162</v>
      </c>
      <c r="H10878" t="s">
        <v>163</v>
      </c>
      <c r="N10878" t="s">
        <v>8</v>
      </c>
      <c r="O10878">
        <v>5339</v>
      </c>
      <c r="P10878" t="str">
        <f t="shared" si="340"/>
        <v/>
      </c>
      <c r="Q10878" t="str">
        <f t="shared" si="341"/>
        <v/>
      </c>
    </row>
    <row r="10879" spans="1:17">
      <c r="A10879">
        <v>72</v>
      </c>
      <c r="B10879" t="s">
        <v>5</v>
      </c>
      <c r="C10879" t="s">
        <v>9</v>
      </c>
      <c r="E10879">
        <v>153</v>
      </c>
      <c r="F10879" t="s">
        <v>498</v>
      </c>
      <c r="H10879" t="s">
        <v>499</v>
      </c>
      <c r="N10879" t="s">
        <v>8</v>
      </c>
      <c r="O10879">
        <v>5754</v>
      </c>
      <c r="P10879" t="str">
        <f t="shared" si="340"/>
        <v/>
      </c>
      <c r="Q10879" t="str">
        <f t="shared" si="341"/>
        <v/>
      </c>
    </row>
    <row r="10880" spans="1:17">
      <c r="A10880">
        <v>72</v>
      </c>
      <c r="B10880" t="s">
        <v>5</v>
      </c>
      <c r="C10880" t="s">
        <v>1</v>
      </c>
      <c r="E10880">
        <v>94</v>
      </c>
      <c r="F10880" t="s">
        <v>510</v>
      </c>
      <c r="H10880" t="s">
        <v>511</v>
      </c>
      <c r="N10880" t="s">
        <v>8</v>
      </c>
      <c r="O10880">
        <v>1174</v>
      </c>
      <c r="P10880">
        <f t="shared" si="340"/>
        <v>1174</v>
      </c>
      <c r="Q10880">
        <f t="shared" si="341"/>
        <v>1174</v>
      </c>
    </row>
    <row r="10881" spans="1:17">
      <c r="A10881">
        <v>72</v>
      </c>
      <c r="B10881" t="s">
        <v>5</v>
      </c>
      <c r="C10881" t="s">
        <v>1</v>
      </c>
      <c r="E10881">
        <v>61</v>
      </c>
      <c r="F10881" t="s">
        <v>146</v>
      </c>
      <c r="H10881" t="s">
        <v>147</v>
      </c>
      <c r="N10881" t="s">
        <v>4</v>
      </c>
      <c r="O10881">
        <v>1286</v>
      </c>
      <c r="P10881">
        <f t="shared" si="340"/>
        <v>1286</v>
      </c>
      <c r="Q10881">
        <f t="shared" si="341"/>
        <v>1286</v>
      </c>
    </row>
    <row r="10882" spans="1:17">
      <c r="A10882">
        <v>72</v>
      </c>
      <c r="B10882" t="s">
        <v>5</v>
      </c>
      <c r="C10882" t="s">
        <v>1</v>
      </c>
      <c r="E10882">
        <v>74</v>
      </c>
      <c r="F10882" t="s">
        <v>12</v>
      </c>
      <c r="H10882" t="s">
        <v>13</v>
      </c>
      <c r="N10882" t="s">
        <v>8</v>
      </c>
      <c r="O10882">
        <v>1359</v>
      </c>
      <c r="P10882">
        <f t="shared" si="340"/>
        <v>1359</v>
      </c>
      <c r="Q10882">
        <f t="shared" si="341"/>
        <v>1359</v>
      </c>
    </row>
    <row r="10883" spans="1:17">
      <c r="A10883">
        <v>72</v>
      </c>
      <c r="B10883" t="s">
        <v>5</v>
      </c>
      <c r="C10883" t="s">
        <v>1</v>
      </c>
      <c r="E10883">
        <v>18</v>
      </c>
      <c r="F10883" t="s">
        <v>502</v>
      </c>
      <c r="H10883" t="s">
        <v>503</v>
      </c>
      <c r="N10883" t="s">
        <v>8</v>
      </c>
      <c r="O10883">
        <v>1454</v>
      </c>
      <c r="P10883">
        <f t="shared" ref="P10883:P10946" si="342">IF(O10883&gt;VLOOKUP($A10883,$S:$W,4,FALSE),IF(O10883&lt;VLOOKUP($A10883,$S:$W,5,FALSE),O10883,""),"")</f>
        <v>1454</v>
      </c>
      <c r="Q10883">
        <f t="shared" ref="Q10883:Q10946" si="343">IF(O10883&gt;VLOOKUP($A10883,$S:$AA,8,FALSE),IF(O10883&lt;VLOOKUP($A10883,$S:$AA,9,FALSE),O10883,""),"")</f>
        <v>1454</v>
      </c>
    </row>
    <row r="10884" spans="1:17">
      <c r="A10884">
        <v>72</v>
      </c>
      <c r="B10884" t="s">
        <v>5</v>
      </c>
      <c r="C10884" t="s">
        <v>1</v>
      </c>
      <c r="E10884">
        <v>112</v>
      </c>
      <c r="F10884" t="s">
        <v>252</v>
      </c>
      <c r="H10884" t="s">
        <v>253</v>
      </c>
      <c r="N10884" t="s">
        <v>8</v>
      </c>
      <c r="O10884">
        <v>1495</v>
      </c>
      <c r="P10884">
        <f t="shared" si="342"/>
        <v>1495</v>
      </c>
      <c r="Q10884">
        <f t="shared" si="343"/>
        <v>1495</v>
      </c>
    </row>
    <row r="10885" spans="1:17">
      <c r="A10885">
        <v>72</v>
      </c>
      <c r="B10885" t="s">
        <v>5</v>
      </c>
      <c r="C10885" t="s">
        <v>1</v>
      </c>
      <c r="E10885">
        <v>142</v>
      </c>
      <c r="F10885" t="s">
        <v>506</v>
      </c>
      <c r="H10885" t="s">
        <v>507</v>
      </c>
      <c r="N10885" t="s">
        <v>8</v>
      </c>
      <c r="O10885">
        <v>1509</v>
      </c>
      <c r="P10885">
        <f t="shared" si="342"/>
        <v>1509</v>
      </c>
      <c r="Q10885">
        <f t="shared" si="343"/>
        <v>1509</v>
      </c>
    </row>
    <row r="10886" spans="1:17">
      <c r="A10886">
        <v>72</v>
      </c>
      <c r="B10886" t="s">
        <v>5</v>
      </c>
      <c r="C10886" t="s">
        <v>1</v>
      </c>
      <c r="E10886">
        <v>42</v>
      </c>
      <c r="F10886" t="s">
        <v>124</v>
      </c>
      <c r="H10886" t="s">
        <v>125</v>
      </c>
      <c r="N10886" t="s">
        <v>8</v>
      </c>
      <c r="O10886">
        <v>1541</v>
      </c>
      <c r="P10886">
        <f t="shared" si="342"/>
        <v>1541</v>
      </c>
      <c r="Q10886">
        <f t="shared" si="343"/>
        <v>1541</v>
      </c>
    </row>
    <row r="10887" spans="1:17">
      <c r="A10887">
        <v>72</v>
      </c>
      <c r="B10887" t="s">
        <v>5</v>
      </c>
      <c r="C10887" t="s">
        <v>1</v>
      </c>
      <c r="E10887">
        <v>32</v>
      </c>
      <c r="F10887" t="s">
        <v>178</v>
      </c>
      <c r="H10887" t="s">
        <v>179</v>
      </c>
      <c r="N10887" t="s">
        <v>8</v>
      </c>
      <c r="O10887">
        <v>1599</v>
      </c>
      <c r="P10887">
        <f t="shared" si="342"/>
        <v>1599</v>
      </c>
      <c r="Q10887">
        <f t="shared" si="343"/>
        <v>1599</v>
      </c>
    </row>
    <row r="10888" spans="1:17">
      <c r="A10888">
        <v>72</v>
      </c>
      <c r="B10888" t="s">
        <v>5</v>
      </c>
      <c r="C10888" t="s">
        <v>1</v>
      </c>
      <c r="E10888">
        <v>149</v>
      </c>
      <c r="F10888" t="s">
        <v>92</v>
      </c>
      <c r="H10888" t="s">
        <v>93</v>
      </c>
      <c r="N10888" t="s">
        <v>8</v>
      </c>
      <c r="O10888">
        <v>1645</v>
      </c>
      <c r="P10888">
        <f t="shared" si="342"/>
        <v>1645</v>
      </c>
      <c r="Q10888">
        <f t="shared" si="343"/>
        <v>1645</v>
      </c>
    </row>
    <row r="10889" spans="1:17">
      <c r="A10889">
        <v>72</v>
      </c>
      <c r="B10889" t="s">
        <v>5</v>
      </c>
      <c r="C10889" t="s">
        <v>1</v>
      </c>
      <c r="E10889">
        <v>53</v>
      </c>
      <c r="F10889" t="s">
        <v>296</v>
      </c>
      <c r="H10889" t="s">
        <v>297</v>
      </c>
      <c r="N10889" t="s">
        <v>8</v>
      </c>
      <c r="O10889">
        <v>1662</v>
      </c>
      <c r="P10889">
        <f t="shared" si="342"/>
        <v>1662</v>
      </c>
      <c r="Q10889">
        <f t="shared" si="343"/>
        <v>1662</v>
      </c>
    </row>
    <row r="10890" spans="1:17">
      <c r="A10890">
        <v>72</v>
      </c>
      <c r="B10890" t="s">
        <v>5</v>
      </c>
      <c r="C10890" t="s">
        <v>1</v>
      </c>
      <c r="E10890">
        <v>151</v>
      </c>
      <c r="F10890" t="s">
        <v>58</v>
      </c>
      <c r="H10890" t="s">
        <v>59</v>
      </c>
      <c r="N10890" t="s">
        <v>4</v>
      </c>
      <c r="O10890">
        <v>1879</v>
      </c>
      <c r="P10890">
        <f t="shared" si="342"/>
        <v>1879</v>
      </c>
      <c r="Q10890">
        <f t="shared" si="343"/>
        <v>1879</v>
      </c>
    </row>
    <row r="10891" spans="1:17">
      <c r="A10891">
        <v>72</v>
      </c>
      <c r="B10891" t="s">
        <v>5</v>
      </c>
      <c r="C10891" t="s">
        <v>1</v>
      </c>
      <c r="E10891">
        <v>24</v>
      </c>
      <c r="F10891" t="s">
        <v>104</v>
      </c>
      <c r="H10891" t="s">
        <v>105</v>
      </c>
      <c r="N10891" t="s">
        <v>8</v>
      </c>
      <c r="O10891">
        <v>1942</v>
      </c>
      <c r="P10891">
        <f t="shared" si="342"/>
        <v>1942</v>
      </c>
      <c r="Q10891">
        <f t="shared" si="343"/>
        <v>1942</v>
      </c>
    </row>
    <row r="10892" spans="1:17">
      <c r="A10892">
        <v>72</v>
      </c>
      <c r="B10892" t="s">
        <v>5</v>
      </c>
      <c r="C10892" t="s">
        <v>1</v>
      </c>
      <c r="E10892">
        <v>145</v>
      </c>
      <c r="F10892" t="s">
        <v>14</v>
      </c>
      <c r="H10892" t="s">
        <v>15</v>
      </c>
      <c r="N10892" t="s">
        <v>8</v>
      </c>
      <c r="O10892">
        <v>2023</v>
      </c>
      <c r="P10892">
        <f t="shared" si="342"/>
        <v>2023</v>
      </c>
      <c r="Q10892">
        <f t="shared" si="343"/>
        <v>2023</v>
      </c>
    </row>
    <row r="10893" spans="1:17">
      <c r="A10893">
        <v>72</v>
      </c>
      <c r="B10893" t="s">
        <v>5</v>
      </c>
      <c r="C10893" t="s">
        <v>1</v>
      </c>
      <c r="E10893">
        <v>1</v>
      </c>
      <c r="F10893" t="s">
        <v>512</v>
      </c>
      <c r="H10893" t="s">
        <v>513</v>
      </c>
      <c r="N10893" t="s">
        <v>8</v>
      </c>
      <c r="O10893">
        <v>2116</v>
      </c>
      <c r="P10893">
        <f t="shared" si="342"/>
        <v>2116</v>
      </c>
      <c r="Q10893">
        <f t="shared" si="343"/>
        <v>2116</v>
      </c>
    </row>
    <row r="10894" spans="1:17">
      <c r="A10894">
        <v>72</v>
      </c>
      <c r="B10894" t="s">
        <v>5</v>
      </c>
      <c r="C10894" t="s">
        <v>1</v>
      </c>
      <c r="E10894">
        <v>30</v>
      </c>
      <c r="F10894" t="s">
        <v>290</v>
      </c>
      <c r="H10894" t="s">
        <v>291</v>
      </c>
      <c r="N10894" t="s">
        <v>8</v>
      </c>
      <c r="O10894">
        <v>2166</v>
      </c>
      <c r="P10894">
        <f t="shared" si="342"/>
        <v>2166</v>
      </c>
      <c r="Q10894">
        <f t="shared" si="343"/>
        <v>2166</v>
      </c>
    </row>
    <row r="10895" spans="1:17">
      <c r="A10895">
        <v>72</v>
      </c>
      <c r="B10895" t="s">
        <v>5</v>
      </c>
      <c r="C10895" t="s">
        <v>1</v>
      </c>
      <c r="E10895">
        <v>60</v>
      </c>
      <c r="F10895" t="s">
        <v>504</v>
      </c>
      <c r="H10895" t="s">
        <v>505</v>
      </c>
      <c r="N10895" t="s">
        <v>8</v>
      </c>
      <c r="O10895">
        <v>2231</v>
      </c>
      <c r="P10895">
        <f t="shared" si="342"/>
        <v>2231</v>
      </c>
      <c r="Q10895">
        <f t="shared" si="343"/>
        <v>2231</v>
      </c>
    </row>
    <row r="10896" spans="1:17">
      <c r="A10896">
        <v>72</v>
      </c>
      <c r="B10896" t="s">
        <v>5</v>
      </c>
      <c r="C10896" t="s">
        <v>1</v>
      </c>
      <c r="E10896">
        <v>67</v>
      </c>
      <c r="F10896" t="s">
        <v>114</v>
      </c>
      <c r="H10896" t="s">
        <v>115</v>
      </c>
      <c r="N10896" t="s">
        <v>8</v>
      </c>
      <c r="O10896">
        <v>2350</v>
      </c>
      <c r="P10896">
        <f t="shared" si="342"/>
        <v>2350</v>
      </c>
      <c r="Q10896">
        <f t="shared" si="343"/>
        <v>2350</v>
      </c>
    </row>
    <row r="10897" spans="1:17">
      <c r="A10897">
        <v>72</v>
      </c>
      <c r="B10897" t="s">
        <v>5</v>
      </c>
      <c r="C10897" t="s">
        <v>1</v>
      </c>
      <c r="E10897">
        <v>105</v>
      </c>
      <c r="F10897" t="s">
        <v>86</v>
      </c>
      <c r="H10897" t="s">
        <v>87</v>
      </c>
      <c r="N10897" t="s">
        <v>8</v>
      </c>
      <c r="O10897">
        <v>2405</v>
      </c>
      <c r="P10897">
        <f t="shared" si="342"/>
        <v>2405</v>
      </c>
      <c r="Q10897">
        <f t="shared" si="343"/>
        <v>2405</v>
      </c>
    </row>
    <row r="10898" spans="1:17">
      <c r="A10898">
        <v>72</v>
      </c>
      <c r="B10898" t="s">
        <v>5</v>
      </c>
      <c r="C10898" t="s">
        <v>1</v>
      </c>
      <c r="E10898">
        <v>156</v>
      </c>
      <c r="F10898" t="s">
        <v>370</v>
      </c>
      <c r="H10898" t="s">
        <v>371</v>
      </c>
      <c r="N10898" t="s">
        <v>8</v>
      </c>
      <c r="O10898">
        <v>2470</v>
      </c>
      <c r="P10898">
        <f t="shared" si="342"/>
        <v>2470</v>
      </c>
      <c r="Q10898">
        <f t="shared" si="343"/>
        <v>2470</v>
      </c>
    </row>
    <row r="10899" spans="1:17">
      <c r="A10899">
        <v>72</v>
      </c>
      <c r="B10899" t="s">
        <v>5</v>
      </c>
      <c r="C10899" t="s">
        <v>1</v>
      </c>
      <c r="E10899">
        <v>134</v>
      </c>
      <c r="F10899" t="s">
        <v>478</v>
      </c>
      <c r="H10899" t="s">
        <v>479</v>
      </c>
      <c r="N10899" t="s">
        <v>4</v>
      </c>
      <c r="O10899">
        <v>2580</v>
      </c>
      <c r="P10899">
        <f t="shared" si="342"/>
        <v>2580</v>
      </c>
      <c r="Q10899">
        <f t="shared" si="343"/>
        <v>2580</v>
      </c>
    </row>
    <row r="10900" spans="1:17">
      <c r="A10900">
        <v>72</v>
      </c>
      <c r="B10900" t="s">
        <v>5</v>
      </c>
      <c r="C10900" t="s">
        <v>1</v>
      </c>
      <c r="E10900">
        <v>55</v>
      </c>
      <c r="F10900" t="s">
        <v>68</v>
      </c>
      <c r="H10900" t="s">
        <v>69</v>
      </c>
      <c r="N10900" t="s">
        <v>4</v>
      </c>
      <c r="O10900">
        <v>3039</v>
      </c>
      <c r="P10900">
        <f t="shared" si="342"/>
        <v>3039</v>
      </c>
      <c r="Q10900">
        <f t="shared" si="343"/>
        <v>3039</v>
      </c>
    </row>
    <row r="10901" spans="1:17">
      <c r="A10901">
        <v>72</v>
      </c>
      <c r="B10901" t="s">
        <v>5</v>
      </c>
      <c r="C10901" t="s">
        <v>1</v>
      </c>
      <c r="E10901">
        <v>115</v>
      </c>
      <c r="F10901" t="s">
        <v>346</v>
      </c>
      <c r="H10901" t="s">
        <v>347</v>
      </c>
      <c r="N10901" t="s">
        <v>8</v>
      </c>
      <c r="O10901">
        <v>3393</v>
      </c>
      <c r="P10901">
        <f t="shared" si="342"/>
        <v>3393</v>
      </c>
      <c r="Q10901" t="str">
        <f t="shared" si="343"/>
        <v/>
      </c>
    </row>
    <row r="10902" spans="1:17">
      <c r="A10902">
        <v>72</v>
      </c>
      <c r="B10902" t="s">
        <v>5</v>
      </c>
      <c r="C10902" t="s">
        <v>1</v>
      </c>
      <c r="E10902">
        <v>130</v>
      </c>
      <c r="F10902" t="s">
        <v>218</v>
      </c>
      <c r="H10902" t="s">
        <v>219</v>
      </c>
      <c r="N10902" t="s">
        <v>8</v>
      </c>
      <c r="O10902">
        <v>3494</v>
      </c>
      <c r="P10902">
        <f t="shared" si="342"/>
        <v>3494</v>
      </c>
      <c r="Q10902" t="str">
        <f t="shared" si="343"/>
        <v/>
      </c>
    </row>
    <row r="10903" spans="1:17">
      <c r="A10903">
        <v>72</v>
      </c>
      <c r="B10903" t="s">
        <v>5</v>
      </c>
      <c r="C10903" t="s">
        <v>1</v>
      </c>
      <c r="E10903">
        <v>131</v>
      </c>
      <c r="F10903" t="s">
        <v>74</v>
      </c>
      <c r="H10903" t="s">
        <v>75</v>
      </c>
      <c r="N10903" t="s">
        <v>8</v>
      </c>
      <c r="O10903">
        <v>4089</v>
      </c>
      <c r="P10903">
        <f t="shared" si="342"/>
        <v>4089</v>
      </c>
      <c r="Q10903" t="str">
        <f t="shared" si="343"/>
        <v/>
      </c>
    </row>
    <row r="10904" spans="1:17">
      <c r="A10904">
        <v>73</v>
      </c>
      <c r="B10904" t="s">
        <v>16</v>
      </c>
      <c r="C10904" t="s">
        <v>9</v>
      </c>
      <c r="D10904" t="s">
        <v>23</v>
      </c>
      <c r="E10904">
        <v>104</v>
      </c>
      <c r="F10904" t="s">
        <v>470</v>
      </c>
      <c r="H10904" t="s">
        <v>471</v>
      </c>
      <c r="I10904" t="s">
        <v>472</v>
      </c>
      <c r="J10904" t="s">
        <v>473</v>
      </c>
      <c r="K10904">
        <v>0.74675324700000001</v>
      </c>
      <c r="L10904">
        <v>7</v>
      </c>
      <c r="M10904">
        <v>2.83</v>
      </c>
      <c r="N10904" t="s">
        <v>4</v>
      </c>
      <c r="O10904">
        <v>1563</v>
      </c>
      <c r="P10904">
        <f t="shared" si="342"/>
        <v>1563</v>
      </c>
      <c r="Q10904">
        <f t="shared" si="343"/>
        <v>1563</v>
      </c>
    </row>
    <row r="10905" spans="1:17">
      <c r="A10905">
        <v>73</v>
      </c>
      <c r="B10905" t="s">
        <v>16</v>
      </c>
      <c r="C10905" t="s">
        <v>9</v>
      </c>
      <c r="D10905" t="s">
        <v>23</v>
      </c>
      <c r="E10905">
        <v>56</v>
      </c>
      <c r="F10905" t="s">
        <v>362</v>
      </c>
      <c r="H10905" t="s">
        <v>363</v>
      </c>
      <c r="I10905" t="s">
        <v>364</v>
      </c>
      <c r="J10905" t="s">
        <v>365</v>
      </c>
      <c r="K10905">
        <v>0.465753425</v>
      </c>
      <c r="L10905">
        <v>6</v>
      </c>
      <c r="M10905">
        <v>3.25</v>
      </c>
      <c r="N10905" t="s">
        <v>4</v>
      </c>
      <c r="O10905">
        <v>1842</v>
      </c>
      <c r="P10905">
        <f t="shared" si="342"/>
        <v>1842</v>
      </c>
      <c r="Q10905">
        <f t="shared" si="343"/>
        <v>1842</v>
      </c>
    </row>
    <row r="10906" spans="1:17">
      <c r="A10906">
        <v>73</v>
      </c>
      <c r="B10906" t="s">
        <v>16</v>
      </c>
      <c r="C10906" t="s">
        <v>9</v>
      </c>
      <c r="D10906" t="s">
        <v>23</v>
      </c>
      <c r="E10906">
        <v>136</v>
      </c>
      <c r="F10906" t="s">
        <v>154</v>
      </c>
      <c r="H10906" t="s">
        <v>155</v>
      </c>
      <c r="I10906" t="s">
        <v>156</v>
      </c>
      <c r="J10906" t="s">
        <v>157</v>
      </c>
      <c r="K10906">
        <v>0.78571428600000004</v>
      </c>
      <c r="L10906">
        <v>5</v>
      </c>
      <c r="M10906">
        <v>3.55</v>
      </c>
      <c r="N10906" t="s">
        <v>8</v>
      </c>
      <c r="O10906">
        <v>1858</v>
      </c>
      <c r="P10906">
        <f t="shared" si="342"/>
        <v>1858</v>
      </c>
      <c r="Q10906">
        <f t="shared" si="343"/>
        <v>1858</v>
      </c>
    </row>
    <row r="10907" spans="1:17">
      <c r="A10907">
        <v>73</v>
      </c>
      <c r="B10907" t="s">
        <v>16</v>
      </c>
      <c r="C10907" t="s">
        <v>9</v>
      </c>
      <c r="D10907" t="s">
        <v>23</v>
      </c>
      <c r="E10907">
        <v>123</v>
      </c>
      <c r="F10907" t="s">
        <v>78</v>
      </c>
      <c r="H10907" t="s">
        <v>79</v>
      </c>
      <c r="I10907" t="s">
        <v>80</v>
      </c>
      <c r="J10907" t="s">
        <v>81</v>
      </c>
      <c r="K10907">
        <v>0.81005586600000001</v>
      </c>
      <c r="L10907">
        <v>4</v>
      </c>
      <c r="M10907">
        <v>2.371</v>
      </c>
      <c r="N10907" t="s">
        <v>4</v>
      </c>
      <c r="O10907">
        <v>1904</v>
      </c>
      <c r="P10907">
        <f t="shared" si="342"/>
        <v>1904</v>
      </c>
      <c r="Q10907">
        <f t="shared" si="343"/>
        <v>1904</v>
      </c>
    </row>
    <row r="10908" spans="1:17">
      <c r="A10908">
        <v>73</v>
      </c>
      <c r="B10908" t="s">
        <v>16</v>
      </c>
      <c r="C10908" t="s">
        <v>9</v>
      </c>
      <c r="D10908" t="s">
        <v>23</v>
      </c>
      <c r="E10908">
        <v>8</v>
      </c>
      <c r="F10908" t="s">
        <v>142</v>
      </c>
      <c r="H10908" t="s">
        <v>143</v>
      </c>
      <c r="I10908" t="s">
        <v>144</v>
      </c>
      <c r="J10908" t="s">
        <v>145</v>
      </c>
      <c r="K10908">
        <v>0.63779527599999997</v>
      </c>
      <c r="L10908">
        <v>4</v>
      </c>
      <c r="M10908">
        <v>2.97</v>
      </c>
      <c r="N10908" t="s">
        <v>4</v>
      </c>
      <c r="O10908">
        <v>1931</v>
      </c>
      <c r="P10908">
        <f t="shared" si="342"/>
        <v>1931</v>
      </c>
      <c r="Q10908">
        <f t="shared" si="343"/>
        <v>1931</v>
      </c>
    </row>
    <row r="10909" spans="1:17">
      <c r="A10909">
        <v>73</v>
      </c>
      <c r="B10909" t="s">
        <v>16</v>
      </c>
      <c r="C10909" t="s">
        <v>9</v>
      </c>
      <c r="D10909" t="s">
        <v>17</v>
      </c>
      <c r="E10909">
        <v>27</v>
      </c>
      <c r="F10909" t="s">
        <v>120</v>
      </c>
      <c r="G10909" t="s">
        <v>34</v>
      </c>
      <c r="H10909" t="s">
        <v>121</v>
      </c>
      <c r="I10909" t="s">
        <v>122</v>
      </c>
      <c r="J10909" t="s">
        <v>123</v>
      </c>
      <c r="K10909">
        <v>0.60406091399999995</v>
      </c>
      <c r="L10909">
        <v>3</v>
      </c>
      <c r="M10909">
        <v>2.89</v>
      </c>
      <c r="N10909" t="s">
        <v>4</v>
      </c>
      <c r="O10909">
        <v>1954</v>
      </c>
      <c r="P10909">
        <f t="shared" si="342"/>
        <v>1954</v>
      </c>
      <c r="Q10909">
        <f t="shared" si="343"/>
        <v>1954</v>
      </c>
    </row>
    <row r="10910" spans="1:17">
      <c r="A10910">
        <v>73</v>
      </c>
      <c r="B10910" t="s">
        <v>16</v>
      </c>
      <c r="C10910" t="s">
        <v>9</v>
      </c>
      <c r="D10910" t="s">
        <v>23</v>
      </c>
      <c r="E10910">
        <v>113</v>
      </c>
      <c r="F10910" t="s">
        <v>240</v>
      </c>
      <c r="H10910" t="s">
        <v>241</v>
      </c>
      <c r="I10910" t="s">
        <v>242</v>
      </c>
      <c r="J10910" t="s">
        <v>243</v>
      </c>
      <c r="K10910">
        <v>0.85454545500000001</v>
      </c>
      <c r="L10910">
        <v>3</v>
      </c>
      <c r="M10910">
        <v>2.83</v>
      </c>
      <c r="N10910" t="s">
        <v>8</v>
      </c>
      <c r="O10910">
        <v>2156</v>
      </c>
      <c r="P10910">
        <f t="shared" si="342"/>
        <v>2156</v>
      </c>
      <c r="Q10910">
        <f t="shared" si="343"/>
        <v>2156</v>
      </c>
    </row>
    <row r="10911" spans="1:17">
      <c r="A10911">
        <v>73</v>
      </c>
      <c r="B10911" t="s">
        <v>16</v>
      </c>
      <c r="C10911" t="s">
        <v>9</v>
      </c>
      <c r="D10911" t="s">
        <v>17</v>
      </c>
      <c r="E10911">
        <v>91</v>
      </c>
      <c r="F10911" t="s">
        <v>352</v>
      </c>
      <c r="G10911" t="s">
        <v>19</v>
      </c>
      <c r="H10911" t="s">
        <v>353</v>
      </c>
      <c r="I10911" t="s">
        <v>354</v>
      </c>
      <c r="J10911" t="s">
        <v>355</v>
      </c>
      <c r="K10911">
        <v>0.79</v>
      </c>
      <c r="L10911">
        <v>5</v>
      </c>
      <c r="M10911">
        <v>4.0490000000000004</v>
      </c>
      <c r="N10911" t="s">
        <v>4</v>
      </c>
      <c r="O10911">
        <v>2570</v>
      </c>
      <c r="P10911">
        <f t="shared" si="342"/>
        <v>2570</v>
      </c>
      <c r="Q10911">
        <f t="shared" si="343"/>
        <v>2570</v>
      </c>
    </row>
    <row r="10912" spans="1:17">
      <c r="A10912">
        <v>73</v>
      </c>
      <c r="B10912" t="s">
        <v>16</v>
      </c>
      <c r="C10912" t="s">
        <v>9</v>
      </c>
      <c r="D10912" t="s">
        <v>17</v>
      </c>
      <c r="E10912">
        <v>47</v>
      </c>
      <c r="F10912" t="s">
        <v>328</v>
      </c>
      <c r="G10912" t="s">
        <v>34</v>
      </c>
      <c r="H10912" t="s">
        <v>329</v>
      </c>
      <c r="I10912" t="s">
        <v>330</v>
      </c>
      <c r="J10912" t="s">
        <v>331</v>
      </c>
      <c r="K10912">
        <v>0.803030303</v>
      </c>
      <c r="L10912">
        <v>5</v>
      </c>
      <c r="M10912">
        <v>2.78</v>
      </c>
      <c r="N10912" t="s">
        <v>4</v>
      </c>
      <c r="O10912">
        <v>2573</v>
      </c>
      <c r="P10912">
        <f t="shared" si="342"/>
        <v>2573</v>
      </c>
      <c r="Q10912">
        <f t="shared" si="343"/>
        <v>2573</v>
      </c>
    </row>
    <row r="10913" spans="1:17">
      <c r="A10913">
        <v>73</v>
      </c>
      <c r="B10913" t="s">
        <v>16</v>
      </c>
      <c r="C10913" t="s">
        <v>9</v>
      </c>
      <c r="D10913" t="s">
        <v>17</v>
      </c>
      <c r="E10913">
        <v>142</v>
      </c>
      <c r="F10913" t="s">
        <v>244</v>
      </c>
      <c r="G10913" t="s">
        <v>34</v>
      </c>
      <c r="H10913" t="s">
        <v>245</v>
      </c>
      <c r="I10913" t="s">
        <v>246</v>
      </c>
      <c r="J10913" t="s">
        <v>247</v>
      </c>
      <c r="K10913">
        <v>0.65760869600000005</v>
      </c>
      <c r="L10913">
        <v>5</v>
      </c>
      <c r="M10913">
        <v>2.79</v>
      </c>
      <c r="N10913" t="s">
        <v>4</v>
      </c>
      <c r="O10913">
        <v>2603</v>
      </c>
      <c r="P10913">
        <f t="shared" si="342"/>
        <v>2603</v>
      </c>
      <c r="Q10913">
        <f t="shared" si="343"/>
        <v>2603</v>
      </c>
    </row>
    <row r="10914" spans="1:17">
      <c r="A10914">
        <v>73</v>
      </c>
      <c r="B10914" t="s">
        <v>16</v>
      </c>
      <c r="C10914" t="s">
        <v>9</v>
      </c>
      <c r="D10914" t="s">
        <v>17</v>
      </c>
      <c r="E10914">
        <v>9</v>
      </c>
      <c r="F10914" t="s">
        <v>412</v>
      </c>
      <c r="G10914" t="s">
        <v>34</v>
      </c>
      <c r="H10914" t="s">
        <v>413</v>
      </c>
      <c r="I10914" t="s">
        <v>414</v>
      </c>
      <c r="J10914" t="s">
        <v>415</v>
      </c>
      <c r="K10914">
        <v>0.72</v>
      </c>
      <c r="L10914">
        <v>5</v>
      </c>
      <c r="M10914">
        <v>2.54</v>
      </c>
      <c r="N10914" t="s">
        <v>4</v>
      </c>
      <c r="O10914">
        <v>2705</v>
      </c>
      <c r="P10914">
        <f t="shared" si="342"/>
        <v>2705</v>
      </c>
      <c r="Q10914">
        <f t="shared" si="343"/>
        <v>2705</v>
      </c>
    </row>
    <row r="10915" spans="1:17">
      <c r="A10915">
        <v>73</v>
      </c>
      <c r="B10915" t="s">
        <v>16</v>
      </c>
      <c r="C10915" t="s">
        <v>9</v>
      </c>
      <c r="D10915" t="s">
        <v>23</v>
      </c>
      <c r="E10915">
        <v>43</v>
      </c>
      <c r="F10915" t="s">
        <v>28</v>
      </c>
      <c r="H10915" t="s">
        <v>29</v>
      </c>
      <c r="I10915" t="s">
        <v>30</v>
      </c>
      <c r="J10915" t="s">
        <v>31</v>
      </c>
      <c r="K10915">
        <v>0.88275862100000002</v>
      </c>
      <c r="L10915">
        <v>5</v>
      </c>
      <c r="M10915">
        <v>3.49</v>
      </c>
      <c r="N10915" t="s">
        <v>4</v>
      </c>
      <c r="O10915">
        <v>3538</v>
      </c>
      <c r="P10915">
        <f t="shared" si="342"/>
        <v>3538</v>
      </c>
      <c r="Q10915">
        <f t="shared" si="343"/>
        <v>3538</v>
      </c>
    </row>
    <row r="10916" spans="1:17">
      <c r="A10916">
        <v>73</v>
      </c>
      <c r="B10916" t="s">
        <v>16</v>
      </c>
      <c r="C10916" t="s">
        <v>9</v>
      </c>
      <c r="D10916" t="s">
        <v>23</v>
      </c>
      <c r="E10916">
        <v>25</v>
      </c>
      <c r="F10916" t="s">
        <v>24</v>
      </c>
      <c r="H10916" t="s">
        <v>25</v>
      </c>
      <c r="I10916" t="s">
        <v>26</v>
      </c>
      <c r="J10916" t="s">
        <v>27</v>
      </c>
      <c r="K10916">
        <v>0.54929577500000004</v>
      </c>
      <c r="L10916">
        <v>3</v>
      </c>
      <c r="M10916">
        <v>3.16</v>
      </c>
      <c r="N10916" t="s">
        <v>4</v>
      </c>
      <c r="O10916">
        <v>3707</v>
      </c>
      <c r="P10916">
        <f t="shared" si="342"/>
        <v>3707</v>
      </c>
      <c r="Q10916">
        <f t="shared" si="343"/>
        <v>3707</v>
      </c>
    </row>
    <row r="10917" spans="1:17">
      <c r="A10917">
        <v>73</v>
      </c>
      <c r="B10917" t="s">
        <v>16</v>
      </c>
      <c r="C10917" t="s">
        <v>9</v>
      </c>
      <c r="D10917" t="s">
        <v>17</v>
      </c>
      <c r="E10917">
        <v>55</v>
      </c>
      <c r="F10917" t="s">
        <v>474</v>
      </c>
      <c r="G10917" t="s">
        <v>19</v>
      </c>
      <c r="H10917" t="s">
        <v>475</v>
      </c>
      <c r="I10917" t="s">
        <v>476</v>
      </c>
      <c r="J10917" t="s">
        <v>477</v>
      </c>
      <c r="K10917">
        <v>0.95833333300000001</v>
      </c>
      <c r="L10917">
        <v>6</v>
      </c>
      <c r="M10917">
        <v>3.66</v>
      </c>
      <c r="N10917" t="s">
        <v>4</v>
      </c>
      <c r="O10917">
        <v>6059</v>
      </c>
      <c r="P10917">
        <f t="shared" si="342"/>
        <v>6059</v>
      </c>
      <c r="Q10917">
        <f t="shared" si="343"/>
        <v>6059</v>
      </c>
    </row>
    <row r="10918" spans="1:17">
      <c r="A10918">
        <v>73</v>
      </c>
      <c r="B10918" t="s">
        <v>16</v>
      </c>
      <c r="C10918" t="s">
        <v>9</v>
      </c>
      <c r="D10918" t="s">
        <v>17</v>
      </c>
      <c r="E10918">
        <v>64</v>
      </c>
      <c r="F10918" t="s">
        <v>70</v>
      </c>
      <c r="G10918" t="s">
        <v>34</v>
      </c>
      <c r="H10918" t="s">
        <v>71</v>
      </c>
      <c r="I10918" t="s">
        <v>72</v>
      </c>
      <c r="J10918" t="s">
        <v>73</v>
      </c>
      <c r="K10918">
        <v>0.84848484800000001</v>
      </c>
      <c r="L10918">
        <v>4</v>
      </c>
      <c r="M10918">
        <v>3.7509999999999999</v>
      </c>
      <c r="N10918" t="s">
        <v>4</v>
      </c>
      <c r="O10918">
        <v>7467</v>
      </c>
      <c r="P10918">
        <f t="shared" si="342"/>
        <v>7467</v>
      </c>
      <c r="Q10918" t="str">
        <f t="shared" si="343"/>
        <v/>
      </c>
    </row>
    <row r="10919" spans="1:17">
      <c r="A10919">
        <v>73</v>
      </c>
      <c r="B10919" t="s">
        <v>16</v>
      </c>
      <c r="C10919" t="s">
        <v>9</v>
      </c>
      <c r="D10919" t="s">
        <v>17</v>
      </c>
      <c r="E10919">
        <v>87</v>
      </c>
      <c r="F10919" t="s">
        <v>116</v>
      </c>
      <c r="G10919" t="s">
        <v>34</v>
      </c>
      <c r="H10919" t="s">
        <v>117</v>
      </c>
      <c r="I10919" t="s">
        <v>118</v>
      </c>
      <c r="J10919" t="s">
        <v>119</v>
      </c>
      <c r="K10919">
        <v>0.84</v>
      </c>
      <c r="L10919">
        <v>5</v>
      </c>
      <c r="M10919">
        <v>3.19</v>
      </c>
      <c r="N10919" t="s">
        <v>4</v>
      </c>
      <c r="O10919">
        <v>9192</v>
      </c>
      <c r="P10919">
        <f t="shared" si="342"/>
        <v>9192</v>
      </c>
      <c r="Q10919" t="str">
        <f t="shared" si="343"/>
        <v/>
      </c>
    </row>
    <row r="10920" spans="1:17">
      <c r="A10920">
        <v>73</v>
      </c>
      <c r="B10920" t="s">
        <v>16</v>
      </c>
      <c r="C10920" t="s">
        <v>1</v>
      </c>
      <c r="D10920" t="s">
        <v>17</v>
      </c>
      <c r="E10920">
        <v>128</v>
      </c>
      <c r="F10920" t="s">
        <v>18</v>
      </c>
      <c r="G10920" t="s">
        <v>19</v>
      </c>
      <c r="H10920" t="s">
        <v>20</v>
      </c>
      <c r="I10920" t="s">
        <v>21</v>
      </c>
      <c r="J10920" t="s">
        <v>22</v>
      </c>
      <c r="K10920">
        <v>1</v>
      </c>
      <c r="L10920">
        <v>4</v>
      </c>
      <c r="M10920">
        <v>3</v>
      </c>
      <c r="N10920" t="s">
        <v>4</v>
      </c>
      <c r="O10920">
        <v>1431</v>
      </c>
      <c r="P10920">
        <f t="shared" si="342"/>
        <v>1431</v>
      </c>
      <c r="Q10920">
        <f t="shared" si="343"/>
        <v>1431</v>
      </c>
    </row>
    <row r="10921" spans="1:17">
      <c r="A10921">
        <v>73</v>
      </c>
      <c r="B10921" t="s">
        <v>16</v>
      </c>
      <c r="C10921" t="s">
        <v>1</v>
      </c>
      <c r="D10921" t="s">
        <v>23</v>
      </c>
      <c r="E10921">
        <v>19</v>
      </c>
      <c r="F10921" t="s">
        <v>450</v>
      </c>
      <c r="H10921" t="s">
        <v>451</v>
      </c>
      <c r="I10921" t="s">
        <v>452</v>
      </c>
      <c r="J10921" t="s">
        <v>453</v>
      </c>
      <c r="K10921">
        <v>0.93243243200000003</v>
      </c>
      <c r="L10921">
        <v>5</v>
      </c>
      <c r="M10921">
        <v>3.4319999999999999</v>
      </c>
      <c r="N10921" t="s">
        <v>4</v>
      </c>
      <c r="O10921">
        <v>1478</v>
      </c>
      <c r="P10921">
        <f t="shared" si="342"/>
        <v>1478</v>
      </c>
      <c r="Q10921">
        <f t="shared" si="343"/>
        <v>1478</v>
      </c>
    </row>
    <row r="10922" spans="1:17">
      <c r="A10922">
        <v>73</v>
      </c>
      <c r="B10922" t="s">
        <v>16</v>
      </c>
      <c r="C10922" t="s">
        <v>1</v>
      </c>
      <c r="D10922" t="s">
        <v>23</v>
      </c>
      <c r="E10922">
        <v>135</v>
      </c>
      <c r="F10922" t="s">
        <v>278</v>
      </c>
      <c r="H10922" t="s">
        <v>279</v>
      </c>
      <c r="I10922" t="s">
        <v>280</v>
      </c>
      <c r="J10922" t="s">
        <v>281</v>
      </c>
      <c r="K10922">
        <v>0.64788732400000004</v>
      </c>
      <c r="L10922">
        <v>8</v>
      </c>
      <c r="M10922">
        <v>2.5299999999999998</v>
      </c>
      <c r="N10922" t="s">
        <v>4</v>
      </c>
      <c r="O10922">
        <v>1509</v>
      </c>
      <c r="P10922">
        <f t="shared" si="342"/>
        <v>1509</v>
      </c>
      <c r="Q10922">
        <f t="shared" si="343"/>
        <v>1509</v>
      </c>
    </row>
    <row r="10923" spans="1:17">
      <c r="A10923">
        <v>73</v>
      </c>
      <c r="B10923" t="s">
        <v>16</v>
      </c>
      <c r="C10923" t="s">
        <v>1</v>
      </c>
      <c r="D10923" t="s">
        <v>17</v>
      </c>
      <c r="E10923">
        <v>100</v>
      </c>
      <c r="F10923" t="s">
        <v>150</v>
      </c>
      <c r="G10923" t="s">
        <v>34</v>
      </c>
      <c r="H10923" t="s">
        <v>151</v>
      </c>
      <c r="I10923" t="s">
        <v>152</v>
      </c>
      <c r="J10923" t="s">
        <v>153</v>
      </c>
      <c r="K10923">
        <v>0.736486486</v>
      </c>
      <c r="L10923">
        <v>4</v>
      </c>
      <c r="M10923">
        <v>2.6920000000000002</v>
      </c>
      <c r="N10923" t="s">
        <v>4</v>
      </c>
      <c r="O10923">
        <v>1518</v>
      </c>
      <c r="P10923">
        <f t="shared" si="342"/>
        <v>1518</v>
      </c>
      <c r="Q10923">
        <f t="shared" si="343"/>
        <v>1518</v>
      </c>
    </row>
    <row r="10924" spans="1:17">
      <c r="A10924">
        <v>73</v>
      </c>
      <c r="B10924" t="s">
        <v>16</v>
      </c>
      <c r="C10924" t="s">
        <v>1</v>
      </c>
      <c r="D10924" t="s">
        <v>23</v>
      </c>
      <c r="E10924">
        <v>36</v>
      </c>
      <c r="F10924" t="s">
        <v>408</v>
      </c>
      <c r="H10924" t="s">
        <v>409</v>
      </c>
      <c r="I10924" t="s">
        <v>410</v>
      </c>
      <c r="J10924" t="s">
        <v>411</v>
      </c>
      <c r="K10924">
        <v>0.79729729699999996</v>
      </c>
      <c r="L10924">
        <v>3</v>
      </c>
      <c r="M10924">
        <v>3.4670000000000001</v>
      </c>
      <c r="N10924" t="s">
        <v>4</v>
      </c>
      <c r="O10924">
        <v>1529</v>
      </c>
      <c r="P10924">
        <f t="shared" si="342"/>
        <v>1529</v>
      </c>
      <c r="Q10924">
        <f t="shared" si="343"/>
        <v>1529</v>
      </c>
    </row>
    <row r="10925" spans="1:17">
      <c r="A10925">
        <v>73</v>
      </c>
      <c r="B10925" t="s">
        <v>16</v>
      </c>
      <c r="C10925" t="s">
        <v>1</v>
      </c>
      <c r="D10925" t="s">
        <v>23</v>
      </c>
      <c r="E10925">
        <v>28</v>
      </c>
      <c r="F10925" t="s">
        <v>40</v>
      </c>
      <c r="H10925" t="s">
        <v>41</v>
      </c>
      <c r="I10925" t="s">
        <v>42</v>
      </c>
      <c r="J10925" t="s">
        <v>43</v>
      </c>
      <c r="K10925">
        <v>0.81756756799999997</v>
      </c>
      <c r="L10925">
        <v>3</v>
      </c>
      <c r="M10925">
        <v>3.32</v>
      </c>
      <c r="N10925" t="s">
        <v>4</v>
      </c>
      <c r="O10925">
        <v>1533</v>
      </c>
      <c r="P10925">
        <f t="shared" si="342"/>
        <v>1533</v>
      </c>
      <c r="Q10925">
        <f t="shared" si="343"/>
        <v>1533</v>
      </c>
    </row>
    <row r="10926" spans="1:17">
      <c r="A10926">
        <v>73</v>
      </c>
      <c r="B10926" t="s">
        <v>16</v>
      </c>
      <c r="C10926" t="s">
        <v>1</v>
      </c>
      <c r="D10926" t="s">
        <v>23</v>
      </c>
      <c r="E10926">
        <v>50</v>
      </c>
      <c r="F10926" t="s">
        <v>228</v>
      </c>
      <c r="H10926" t="s">
        <v>229</v>
      </c>
      <c r="I10926" t="s">
        <v>230</v>
      </c>
      <c r="J10926" t="s">
        <v>231</v>
      </c>
      <c r="K10926">
        <v>0.31724137899999999</v>
      </c>
      <c r="L10926">
        <v>5</v>
      </c>
      <c r="M10926">
        <v>2.4700000000000002</v>
      </c>
      <c r="N10926" t="s">
        <v>4</v>
      </c>
      <c r="O10926">
        <v>1551</v>
      </c>
      <c r="P10926">
        <f t="shared" si="342"/>
        <v>1551</v>
      </c>
      <c r="Q10926">
        <f t="shared" si="343"/>
        <v>1551</v>
      </c>
    </row>
    <row r="10927" spans="1:17">
      <c r="A10927">
        <v>73</v>
      </c>
      <c r="B10927" t="s">
        <v>16</v>
      </c>
      <c r="C10927" t="s">
        <v>1</v>
      </c>
      <c r="D10927" t="s">
        <v>17</v>
      </c>
      <c r="E10927">
        <v>144</v>
      </c>
      <c r="F10927" t="s">
        <v>394</v>
      </c>
      <c r="G10927" t="s">
        <v>34</v>
      </c>
      <c r="H10927" t="s">
        <v>395</v>
      </c>
      <c r="I10927" t="s">
        <v>396</v>
      </c>
      <c r="J10927" t="s">
        <v>397</v>
      </c>
      <c r="K10927">
        <v>0.83448275900000002</v>
      </c>
      <c r="L10927">
        <v>4</v>
      </c>
      <c r="M10927">
        <v>3.12</v>
      </c>
      <c r="N10927" t="s">
        <v>4</v>
      </c>
      <c r="O10927">
        <v>1646</v>
      </c>
      <c r="P10927">
        <f t="shared" si="342"/>
        <v>1646</v>
      </c>
      <c r="Q10927">
        <f t="shared" si="343"/>
        <v>1646</v>
      </c>
    </row>
    <row r="10928" spans="1:17">
      <c r="A10928">
        <v>73</v>
      </c>
      <c r="B10928" t="s">
        <v>16</v>
      </c>
      <c r="C10928" t="s">
        <v>1</v>
      </c>
      <c r="D10928" t="s">
        <v>17</v>
      </c>
      <c r="E10928">
        <v>37</v>
      </c>
      <c r="F10928" t="s">
        <v>372</v>
      </c>
      <c r="G10928" t="s">
        <v>34</v>
      </c>
      <c r="H10928" t="s">
        <v>373</v>
      </c>
      <c r="I10928" t="s">
        <v>374</v>
      </c>
      <c r="J10928" t="s">
        <v>375</v>
      </c>
      <c r="K10928">
        <v>0.61206896600000005</v>
      </c>
      <c r="L10928">
        <v>4</v>
      </c>
      <c r="M10928">
        <v>2.9689999999999999</v>
      </c>
      <c r="N10928" t="s">
        <v>4</v>
      </c>
      <c r="O10928">
        <v>1669</v>
      </c>
      <c r="P10928">
        <f t="shared" si="342"/>
        <v>1669</v>
      </c>
      <c r="Q10928">
        <f t="shared" si="343"/>
        <v>1669</v>
      </c>
    </row>
    <row r="10929" spans="1:17">
      <c r="A10929">
        <v>73</v>
      </c>
      <c r="B10929" t="s">
        <v>16</v>
      </c>
      <c r="C10929" t="s">
        <v>1</v>
      </c>
      <c r="D10929" t="s">
        <v>23</v>
      </c>
      <c r="E10929">
        <v>35</v>
      </c>
      <c r="F10929" t="s">
        <v>424</v>
      </c>
      <c r="H10929" t="s">
        <v>425</v>
      </c>
      <c r="I10929" t="s">
        <v>426</v>
      </c>
      <c r="J10929" t="s">
        <v>427</v>
      </c>
      <c r="K10929">
        <v>0.58503401399999999</v>
      </c>
      <c r="L10929">
        <v>5</v>
      </c>
      <c r="M10929">
        <v>3.57</v>
      </c>
      <c r="N10929" t="s">
        <v>4</v>
      </c>
      <c r="O10929">
        <v>2318</v>
      </c>
      <c r="P10929">
        <f t="shared" si="342"/>
        <v>2318</v>
      </c>
      <c r="Q10929">
        <f t="shared" si="343"/>
        <v>2318</v>
      </c>
    </row>
    <row r="10930" spans="1:17">
      <c r="A10930">
        <v>73</v>
      </c>
      <c r="B10930" t="s">
        <v>16</v>
      </c>
      <c r="C10930" t="s">
        <v>1</v>
      </c>
      <c r="D10930" t="s">
        <v>17</v>
      </c>
      <c r="E10930">
        <v>39</v>
      </c>
      <c r="F10930" t="s">
        <v>358</v>
      </c>
      <c r="G10930" t="s">
        <v>34</v>
      </c>
      <c r="H10930" t="s">
        <v>359</v>
      </c>
      <c r="I10930" t="s">
        <v>360</v>
      </c>
      <c r="J10930" t="s">
        <v>361</v>
      </c>
      <c r="K10930">
        <v>0.86666600000000005</v>
      </c>
      <c r="L10930">
        <v>4</v>
      </c>
      <c r="M10930">
        <v>3.8690000000000002</v>
      </c>
      <c r="N10930" t="s">
        <v>4</v>
      </c>
      <c r="O10930">
        <v>2934</v>
      </c>
      <c r="P10930">
        <f t="shared" si="342"/>
        <v>2934</v>
      </c>
      <c r="Q10930">
        <f t="shared" si="343"/>
        <v>2934</v>
      </c>
    </row>
    <row r="10931" spans="1:17">
      <c r="A10931">
        <v>73</v>
      </c>
      <c r="B10931" t="s">
        <v>16</v>
      </c>
      <c r="C10931" t="s">
        <v>1</v>
      </c>
      <c r="D10931" t="s">
        <v>17</v>
      </c>
      <c r="E10931">
        <v>17</v>
      </c>
      <c r="F10931" t="s">
        <v>192</v>
      </c>
      <c r="G10931" t="s">
        <v>34</v>
      </c>
      <c r="H10931" t="s">
        <v>193</v>
      </c>
      <c r="I10931" t="s">
        <v>194</v>
      </c>
      <c r="J10931" t="s">
        <v>195</v>
      </c>
      <c r="K10931">
        <v>0.75816993499999996</v>
      </c>
      <c r="L10931">
        <v>7</v>
      </c>
      <c r="M10931">
        <v>2.762</v>
      </c>
      <c r="N10931" t="s">
        <v>4</v>
      </c>
      <c r="O10931">
        <v>3071</v>
      </c>
      <c r="P10931">
        <f t="shared" si="342"/>
        <v>3071</v>
      </c>
      <c r="Q10931">
        <f t="shared" si="343"/>
        <v>3071</v>
      </c>
    </row>
    <row r="10932" spans="1:17">
      <c r="A10932">
        <v>73</v>
      </c>
      <c r="B10932" t="s">
        <v>16</v>
      </c>
      <c r="C10932" t="s">
        <v>1</v>
      </c>
      <c r="D10932" t="s">
        <v>17</v>
      </c>
      <c r="E10932">
        <v>109</v>
      </c>
      <c r="F10932" t="s">
        <v>232</v>
      </c>
      <c r="G10932" t="s">
        <v>34</v>
      </c>
      <c r="H10932" t="s">
        <v>233</v>
      </c>
      <c r="I10932" t="s">
        <v>234</v>
      </c>
      <c r="J10932" t="s">
        <v>235</v>
      </c>
      <c r="K10932">
        <v>0.64935064899999995</v>
      </c>
      <c r="L10932">
        <v>4</v>
      </c>
      <c r="M10932">
        <v>4.6500000000000004</v>
      </c>
      <c r="N10932" t="s">
        <v>4</v>
      </c>
      <c r="O10932">
        <v>7766</v>
      </c>
      <c r="P10932">
        <f t="shared" si="342"/>
        <v>7766</v>
      </c>
      <c r="Q10932" t="str">
        <f t="shared" si="343"/>
        <v/>
      </c>
    </row>
    <row r="10933" spans="1:17">
      <c r="A10933">
        <v>73</v>
      </c>
      <c r="B10933" t="s">
        <v>16</v>
      </c>
      <c r="C10933" t="s">
        <v>1</v>
      </c>
      <c r="D10933" t="s">
        <v>17</v>
      </c>
      <c r="E10933">
        <v>22</v>
      </c>
      <c r="F10933" t="s">
        <v>348</v>
      </c>
      <c r="G10933" t="s">
        <v>19</v>
      </c>
      <c r="H10933" t="s">
        <v>349</v>
      </c>
      <c r="I10933" t="s">
        <v>350</v>
      </c>
      <c r="J10933" t="s">
        <v>351</v>
      </c>
      <c r="K10933">
        <v>0.71739130399999995</v>
      </c>
      <c r="L10933">
        <v>6</v>
      </c>
      <c r="M10933">
        <v>2.33</v>
      </c>
      <c r="N10933" t="s">
        <v>8</v>
      </c>
      <c r="O10933">
        <v>12191</v>
      </c>
      <c r="P10933">
        <f t="shared" si="342"/>
        <v>12191</v>
      </c>
      <c r="Q10933" t="str">
        <f t="shared" si="343"/>
        <v/>
      </c>
    </row>
    <row r="10934" spans="1:17">
      <c r="A10934">
        <v>73</v>
      </c>
      <c r="B10934" t="s">
        <v>16</v>
      </c>
      <c r="C10934" t="s">
        <v>1</v>
      </c>
      <c r="D10934" t="s">
        <v>23</v>
      </c>
      <c r="E10934">
        <v>67</v>
      </c>
      <c r="F10934" t="s">
        <v>440</v>
      </c>
      <c r="H10934" t="s">
        <v>441</v>
      </c>
      <c r="I10934" t="s">
        <v>442</v>
      </c>
      <c r="J10934" t="s">
        <v>443</v>
      </c>
      <c r="K10934">
        <v>0.78378378400000004</v>
      </c>
      <c r="L10934">
        <v>6</v>
      </c>
      <c r="M10934">
        <v>2.69</v>
      </c>
      <c r="N10934" t="s">
        <v>4</v>
      </c>
      <c r="O10934">
        <v>17608</v>
      </c>
      <c r="P10934">
        <f t="shared" si="342"/>
        <v>17608</v>
      </c>
      <c r="Q10934" t="str">
        <f t="shared" si="343"/>
        <v/>
      </c>
    </row>
    <row r="10935" spans="1:17">
      <c r="A10935">
        <v>73</v>
      </c>
      <c r="B10935" t="s">
        <v>16</v>
      </c>
      <c r="C10935" t="s">
        <v>1</v>
      </c>
      <c r="D10935" t="s">
        <v>23</v>
      </c>
      <c r="E10935">
        <v>46</v>
      </c>
      <c r="F10935" t="s">
        <v>214</v>
      </c>
      <c r="H10935" t="s">
        <v>215</v>
      </c>
      <c r="I10935" t="s">
        <v>216</v>
      </c>
      <c r="J10935" t="s">
        <v>217</v>
      </c>
      <c r="K10935">
        <v>0.850393701</v>
      </c>
      <c r="L10935">
        <v>4</v>
      </c>
      <c r="M10935">
        <v>3.13</v>
      </c>
      <c r="N10935" t="s">
        <v>8</v>
      </c>
      <c r="O10935">
        <v>26645</v>
      </c>
      <c r="P10935" t="str">
        <f t="shared" si="342"/>
        <v/>
      </c>
      <c r="Q10935" t="str">
        <f t="shared" si="343"/>
        <v/>
      </c>
    </row>
    <row r="10936" spans="1:17">
      <c r="A10936">
        <v>73</v>
      </c>
      <c r="B10936" t="s">
        <v>0</v>
      </c>
      <c r="C10936" t="s">
        <v>9</v>
      </c>
      <c r="E10936">
        <v>45</v>
      </c>
      <c r="F10936" t="s">
        <v>140</v>
      </c>
      <c r="H10936" t="s">
        <v>141</v>
      </c>
      <c r="N10936" t="s">
        <v>4</v>
      </c>
      <c r="O10936">
        <v>1681</v>
      </c>
      <c r="P10936">
        <f t="shared" si="342"/>
        <v>1681</v>
      </c>
      <c r="Q10936">
        <f t="shared" si="343"/>
        <v>1681</v>
      </c>
    </row>
    <row r="10937" spans="1:17">
      <c r="A10937">
        <v>73</v>
      </c>
      <c r="B10937" t="s">
        <v>0</v>
      </c>
      <c r="C10937" t="s">
        <v>9</v>
      </c>
      <c r="E10937">
        <v>51</v>
      </c>
      <c r="F10937" t="s">
        <v>126</v>
      </c>
      <c r="H10937" t="s">
        <v>127</v>
      </c>
      <c r="N10937" t="s">
        <v>4</v>
      </c>
      <c r="O10937">
        <v>2096</v>
      </c>
      <c r="P10937">
        <f t="shared" si="342"/>
        <v>2096</v>
      </c>
      <c r="Q10937">
        <f t="shared" si="343"/>
        <v>2096</v>
      </c>
    </row>
    <row r="10938" spans="1:17">
      <c r="A10938">
        <v>73</v>
      </c>
      <c r="B10938" t="s">
        <v>0</v>
      </c>
      <c r="C10938" t="s">
        <v>9</v>
      </c>
      <c r="E10938">
        <v>10</v>
      </c>
      <c r="F10938" t="s">
        <v>38</v>
      </c>
      <c r="H10938" t="s">
        <v>39</v>
      </c>
      <c r="N10938" t="s">
        <v>4</v>
      </c>
      <c r="O10938">
        <v>2123</v>
      </c>
      <c r="P10938">
        <f t="shared" si="342"/>
        <v>2123</v>
      </c>
      <c r="Q10938">
        <f t="shared" si="343"/>
        <v>2123</v>
      </c>
    </row>
    <row r="10939" spans="1:17">
      <c r="A10939">
        <v>73</v>
      </c>
      <c r="B10939" t="s">
        <v>0</v>
      </c>
      <c r="C10939" t="s">
        <v>9</v>
      </c>
      <c r="E10939">
        <v>145</v>
      </c>
      <c r="F10939" t="s">
        <v>482</v>
      </c>
      <c r="H10939" t="s">
        <v>483</v>
      </c>
      <c r="N10939" t="s">
        <v>4</v>
      </c>
      <c r="O10939">
        <v>2842</v>
      </c>
      <c r="P10939">
        <f t="shared" si="342"/>
        <v>2842</v>
      </c>
      <c r="Q10939">
        <f t="shared" si="343"/>
        <v>2842</v>
      </c>
    </row>
    <row r="10940" spans="1:17">
      <c r="A10940">
        <v>73</v>
      </c>
      <c r="B10940" t="s">
        <v>0</v>
      </c>
      <c r="C10940" t="s">
        <v>9</v>
      </c>
      <c r="E10940">
        <v>103</v>
      </c>
      <c r="F10940" t="s">
        <v>300</v>
      </c>
      <c r="H10940" t="s">
        <v>301</v>
      </c>
      <c r="N10940" t="s">
        <v>4</v>
      </c>
      <c r="O10940">
        <v>4480</v>
      </c>
      <c r="P10940">
        <f t="shared" si="342"/>
        <v>4480</v>
      </c>
      <c r="Q10940">
        <f t="shared" si="343"/>
        <v>4480</v>
      </c>
    </row>
    <row r="10941" spans="1:17">
      <c r="A10941">
        <v>73</v>
      </c>
      <c r="B10941" t="s">
        <v>0</v>
      </c>
      <c r="C10941" t="s">
        <v>9</v>
      </c>
      <c r="E10941">
        <v>90</v>
      </c>
      <c r="F10941" t="s">
        <v>200</v>
      </c>
      <c r="H10941" t="s">
        <v>201</v>
      </c>
      <c r="N10941" t="s">
        <v>4</v>
      </c>
      <c r="O10941">
        <v>8202</v>
      </c>
      <c r="P10941">
        <f t="shared" si="342"/>
        <v>8202</v>
      </c>
      <c r="Q10941" t="str">
        <f t="shared" si="343"/>
        <v/>
      </c>
    </row>
    <row r="10942" spans="1:17">
      <c r="A10942">
        <v>73</v>
      </c>
      <c r="B10942" t="s">
        <v>0</v>
      </c>
      <c r="C10942" t="s">
        <v>1</v>
      </c>
      <c r="E10942">
        <v>127</v>
      </c>
      <c r="F10942" t="s">
        <v>514</v>
      </c>
      <c r="H10942" t="s">
        <v>515</v>
      </c>
      <c r="N10942" t="s">
        <v>4</v>
      </c>
      <c r="O10942">
        <v>1206</v>
      </c>
      <c r="P10942">
        <f t="shared" si="342"/>
        <v>1206</v>
      </c>
      <c r="Q10942">
        <f t="shared" si="343"/>
        <v>1206</v>
      </c>
    </row>
    <row r="10943" spans="1:17">
      <c r="A10943">
        <v>73</v>
      </c>
      <c r="B10943" t="s">
        <v>0</v>
      </c>
      <c r="C10943" t="s">
        <v>1</v>
      </c>
      <c r="E10943">
        <v>97</v>
      </c>
      <c r="F10943" t="s">
        <v>438</v>
      </c>
      <c r="H10943" t="s">
        <v>439</v>
      </c>
      <c r="N10943" t="s">
        <v>4</v>
      </c>
      <c r="O10943">
        <v>1366</v>
      </c>
      <c r="P10943">
        <f t="shared" si="342"/>
        <v>1366</v>
      </c>
      <c r="Q10943">
        <f t="shared" si="343"/>
        <v>1366</v>
      </c>
    </row>
    <row r="10944" spans="1:17">
      <c r="A10944">
        <v>73</v>
      </c>
      <c r="B10944" t="s">
        <v>0</v>
      </c>
      <c r="C10944" t="s">
        <v>1</v>
      </c>
      <c r="E10944">
        <v>16</v>
      </c>
      <c r="F10944" t="s">
        <v>2</v>
      </c>
      <c r="H10944" t="s">
        <v>3</v>
      </c>
      <c r="N10944" t="s">
        <v>4</v>
      </c>
      <c r="O10944">
        <v>1431</v>
      </c>
      <c r="P10944">
        <f t="shared" si="342"/>
        <v>1431</v>
      </c>
      <c r="Q10944">
        <f t="shared" si="343"/>
        <v>1431</v>
      </c>
    </row>
    <row r="10945" spans="1:17">
      <c r="A10945">
        <v>73</v>
      </c>
      <c r="B10945" t="s">
        <v>0</v>
      </c>
      <c r="C10945" t="s">
        <v>1</v>
      </c>
      <c r="E10945">
        <v>147</v>
      </c>
      <c r="F10945" t="s">
        <v>96</v>
      </c>
      <c r="H10945" t="s">
        <v>97</v>
      </c>
      <c r="N10945" t="s">
        <v>4</v>
      </c>
      <c r="O10945">
        <v>1653</v>
      </c>
      <c r="P10945">
        <f t="shared" si="342"/>
        <v>1653</v>
      </c>
      <c r="Q10945">
        <f t="shared" si="343"/>
        <v>1653</v>
      </c>
    </row>
    <row r="10946" spans="1:17">
      <c r="A10946">
        <v>73</v>
      </c>
      <c r="B10946" t="s">
        <v>0</v>
      </c>
      <c r="C10946" t="s">
        <v>1</v>
      </c>
      <c r="E10946">
        <v>44</v>
      </c>
      <c r="F10946" t="s">
        <v>444</v>
      </c>
      <c r="H10946" t="s">
        <v>445</v>
      </c>
      <c r="N10946" t="s">
        <v>4</v>
      </c>
      <c r="O10946">
        <v>1966</v>
      </c>
      <c r="P10946">
        <f t="shared" si="342"/>
        <v>1966</v>
      </c>
      <c r="Q10946">
        <f t="shared" si="343"/>
        <v>1966</v>
      </c>
    </row>
    <row r="10947" spans="1:17">
      <c r="A10947">
        <v>73</v>
      </c>
      <c r="B10947" t="s">
        <v>0</v>
      </c>
      <c r="C10947" t="s">
        <v>1</v>
      </c>
      <c r="E10947">
        <v>74</v>
      </c>
      <c r="F10947" t="s">
        <v>416</v>
      </c>
      <c r="H10947" t="s">
        <v>417</v>
      </c>
      <c r="N10947" t="s">
        <v>8</v>
      </c>
      <c r="O10947">
        <v>2311</v>
      </c>
      <c r="P10947">
        <f t="shared" ref="P10947:P11010" si="344">IF(O10947&gt;VLOOKUP($A10947,$S:$W,4,FALSE),IF(O10947&lt;VLOOKUP($A10947,$S:$W,5,FALSE),O10947,""),"")</f>
        <v>2311</v>
      </c>
      <c r="Q10947">
        <f t="shared" ref="Q10947:Q11010" si="345">IF(O10947&gt;VLOOKUP($A10947,$S:$AA,8,FALSE),IF(O10947&lt;VLOOKUP($A10947,$S:$AA,9,FALSE),O10947,""),"")</f>
        <v>2311</v>
      </c>
    </row>
    <row r="10948" spans="1:17">
      <c r="A10948">
        <v>73</v>
      </c>
      <c r="B10948" t="s">
        <v>0</v>
      </c>
      <c r="C10948" t="s">
        <v>1</v>
      </c>
      <c r="E10948">
        <v>108</v>
      </c>
      <c r="F10948" t="s">
        <v>148</v>
      </c>
      <c r="H10948" t="s">
        <v>149</v>
      </c>
      <c r="N10948" t="s">
        <v>8</v>
      </c>
      <c r="O10948">
        <v>6286</v>
      </c>
      <c r="P10948">
        <f t="shared" si="344"/>
        <v>6286</v>
      </c>
      <c r="Q10948">
        <f t="shared" si="345"/>
        <v>6286</v>
      </c>
    </row>
    <row r="10949" spans="1:17">
      <c r="A10949">
        <v>73</v>
      </c>
      <c r="B10949" t="s">
        <v>0</v>
      </c>
      <c r="C10949" t="s">
        <v>1</v>
      </c>
      <c r="E10949">
        <v>1</v>
      </c>
      <c r="F10949" t="s">
        <v>108</v>
      </c>
      <c r="H10949" t="s">
        <v>109</v>
      </c>
      <c r="N10949" t="s">
        <v>4</v>
      </c>
      <c r="O10949">
        <v>29569</v>
      </c>
      <c r="P10949" t="str">
        <f t="shared" si="344"/>
        <v/>
      </c>
      <c r="Q10949" t="str">
        <f t="shared" si="345"/>
        <v/>
      </c>
    </row>
    <row r="10950" spans="1:17">
      <c r="A10950">
        <v>73</v>
      </c>
      <c r="B10950" t="s">
        <v>32</v>
      </c>
      <c r="C10950" t="s">
        <v>9</v>
      </c>
      <c r="D10950" t="s">
        <v>23</v>
      </c>
      <c r="E10950">
        <v>57</v>
      </c>
      <c r="F10950" t="s">
        <v>488</v>
      </c>
      <c r="H10950" t="s">
        <v>489</v>
      </c>
      <c r="I10950" t="s">
        <v>490</v>
      </c>
      <c r="J10950" t="s">
        <v>491</v>
      </c>
      <c r="K10950">
        <v>0.66025641000000002</v>
      </c>
      <c r="L10950">
        <v>4</v>
      </c>
      <c r="M10950">
        <v>2.7530000000000001</v>
      </c>
      <c r="N10950" t="s">
        <v>4</v>
      </c>
      <c r="O10950">
        <v>1388</v>
      </c>
      <c r="P10950">
        <f t="shared" si="344"/>
        <v>1388</v>
      </c>
      <c r="Q10950">
        <f t="shared" si="345"/>
        <v>1388</v>
      </c>
    </row>
    <row r="10951" spans="1:17">
      <c r="A10951">
        <v>73</v>
      </c>
      <c r="B10951" t="s">
        <v>32</v>
      </c>
      <c r="C10951" t="s">
        <v>9</v>
      </c>
      <c r="D10951" t="s">
        <v>17</v>
      </c>
      <c r="E10951">
        <v>13</v>
      </c>
      <c r="F10951" t="s">
        <v>158</v>
      </c>
      <c r="G10951" t="s">
        <v>19</v>
      </c>
      <c r="H10951" t="s">
        <v>159</v>
      </c>
      <c r="I10951" t="s">
        <v>160</v>
      </c>
      <c r="J10951" t="s">
        <v>161</v>
      </c>
      <c r="K10951">
        <v>0.93918918900000004</v>
      </c>
      <c r="L10951">
        <v>4</v>
      </c>
      <c r="M10951">
        <v>3.64</v>
      </c>
      <c r="N10951" t="s">
        <v>8</v>
      </c>
      <c r="O10951">
        <v>2161</v>
      </c>
      <c r="P10951">
        <f t="shared" si="344"/>
        <v>2161</v>
      </c>
      <c r="Q10951">
        <f t="shared" si="345"/>
        <v>2161</v>
      </c>
    </row>
    <row r="10952" spans="1:17">
      <c r="A10952">
        <v>73</v>
      </c>
      <c r="B10952" t="s">
        <v>32</v>
      </c>
      <c r="C10952" t="s">
        <v>9</v>
      </c>
      <c r="D10952" t="s">
        <v>23</v>
      </c>
      <c r="E10952">
        <v>77</v>
      </c>
      <c r="F10952" t="s">
        <v>110</v>
      </c>
      <c r="H10952" t="s">
        <v>111</v>
      </c>
      <c r="I10952" t="s">
        <v>112</v>
      </c>
      <c r="J10952" t="s">
        <v>113</v>
      </c>
      <c r="K10952">
        <v>0.48965517200000003</v>
      </c>
      <c r="L10952">
        <v>3</v>
      </c>
      <c r="M10952">
        <v>2.95</v>
      </c>
      <c r="N10952" t="s">
        <v>4</v>
      </c>
      <c r="O10952">
        <v>2234</v>
      </c>
      <c r="P10952">
        <f t="shared" si="344"/>
        <v>2234</v>
      </c>
      <c r="Q10952">
        <f t="shared" si="345"/>
        <v>2234</v>
      </c>
    </row>
    <row r="10953" spans="1:17">
      <c r="A10953">
        <v>73</v>
      </c>
      <c r="B10953" t="s">
        <v>32</v>
      </c>
      <c r="C10953" t="s">
        <v>9</v>
      </c>
      <c r="D10953" t="s">
        <v>17</v>
      </c>
      <c r="E10953">
        <v>121</v>
      </c>
      <c r="F10953" t="s">
        <v>454</v>
      </c>
      <c r="G10953" t="s">
        <v>34</v>
      </c>
      <c r="H10953" t="s">
        <v>455</v>
      </c>
      <c r="I10953" t="s">
        <v>456</v>
      </c>
      <c r="J10953" t="s">
        <v>457</v>
      </c>
      <c r="K10953">
        <v>0.63580246900000004</v>
      </c>
      <c r="L10953">
        <v>4</v>
      </c>
      <c r="M10953">
        <v>3.7909999999999999</v>
      </c>
      <c r="N10953" t="s">
        <v>8</v>
      </c>
      <c r="O10953">
        <v>2282</v>
      </c>
      <c r="P10953">
        <f t="shared" si="344"/>
        <v>2282</v>
      </c>
      <c r="Q10953">
        <f t="shared" si="345"/>
        <v>2282</v>
      </c>
    </row>
    <row r="10954" spans="1:17">
      <c r="A10954">
        <v>73</v>
      </c>
      <c r="B10954" t="s">
        <v>32</v>
      </c>
      <c r="C10954" t="s">
        <v>9</v>
      </c>
      <c r="D10954" t="s">
        <v>17</v>
      </c>
      <c r="E10954">
        <v>59</v>
      </c>
      <c r="F10954" t="s">
        <v>428</v>
      </c>
      <c r="G10954" t="s">
        <v>34</v>
      </c>
      <c r="H10954" t="s">
        <v>429</v>
      </c>
      <c r="I10954" t="s">
        <v>430</v>
      </c>
      <c r="J10954" t="s">
        <v>431</v>
      </c>
      <c r="K10954">
        <v>0.87820512799999995</v>
      </c>
      <c r="L10954">
        <v>5</v>
      </c>
      <c r="M10954">
        <v>2.794</v>
      </c>
      <c r="N10954" t="s">
        <v>8</v>
      </c>
      <c r="O10954">
        <v>2332</v>
      </c>
      <c r="P10954">
        <f t="shared" si="344"/>
        <v>2332</v>
      </c>
      <c r="Q10954">
        <f t="shared" si="345"/>
        <v>2332</v>
      </c>
    </row>
    <row r="10955" spans="1:17">
      <c r="A10955">
        <v>73</v>
      </c>
      <c r="B10955" t="s">
        <v>32</v>
      </c>
      <c r="C10955" t="s">
        <v>9</v>
      </c>
      <c r="D10955" t="s">
        <v>17</v>
      </c>
      <c r="E10955">
        <v>138</v>
      </c>
      <c r="F10955" t="s">
        <v>312</v>
      </c>
      <c r="G10955" t="s">
        <v>34</v>
      </c>
      <c r="H10955" t="s">
        <v>313</v>
      </c>
      <c r="I10955" t="s">
        <v>314</v>
      </c>
      <c r="J10955" t="s">
        <v>315</v>
      </c>
      <c r="K10955">
        <v>0.410596026</v>
      </c>
      <c r="L10955">
        <v>4</v>
      </c>
      <c r="M10955">
        <v>3.59</v>
      </c>
      <c r="N10955" t="s">
        <v>8</v>
      </c>
      <c r="O10955">
        <v>2345</v>
      </c>
      <c r="P10955">
        <f t="shared" si="344"/>
        <v>2345</v>
      </c>
      <c r="Q10955">
        <f t="shared" si="345"/>
        <v>2345</v>
      </c>
    </row>
    <row r="10956" spans="1:17">
      <c r="A10956">
        <v>73</v>
      </c>
      <c r="B10956" t="s">
        <v>32</v>
      </c>
      <c r="C10956" t="s">
        <v>9</v>
      </c>
      <c r="D10956" t="s">
        <v>23</v>
      </c>
      <c r="E10956">
        <v>76</v>
      </c>
      <c r="F10956" t="s">
        <v>292</v>
      </c>
      <c r="H10956" t="s">
        <v>293</v>
      </c>
      <c r="I10956" t="s">
        <v>294</v>
      </c>
      <c r="J10956" t="s">
        <v>295</v>
      </c>
      <c r="K10956">
        <v>0.82608695700000001</v>
      </c>
      <c r="L10956">
        <v>5</v>
      </c>
      <c r="M10956">
        <v>3.7210000000000001</v>
      </c>
      <c r="N10956" t="s">
        <v>4</v>
      </c>
      <c r="O10956">
        <v>2483</v>
      </c>
      <c r="P10956">
        <f t="shared" si="344"/>
        <v>2483</v>
      </c>
      <c r="Q10956">
        <f t="shared" si="345"/>
        <v>2483</v>
      </c>
    </row>
    <row r="10957" spans="1:17">
      <c r="A10957">
        <v>73</v>
      </c>
      <c r="B10957" t="s">
        <v>32</v>
      </c>
      <c r="C10957" t="s">
        <v>9</v>
      </c>
      <c r="D10957" t="s">
        <v>17</v>
      </c>
      <c r="E10957">
        <v>133</v>
      </c>
      <c r="F10957" t="s">
        <v>180</v>
      </c>
      <c r="G10957" t="s">
        <v>34</v>
      </c>
      <c r="H10957" t="s">
        <v>181</v>
      </c>
      <c r="I10957" t="s">
        <v>182</v>
      </c>
      <c r="J10957" t="s">
        <v>183</v>
      </c>
      <c r="K10957">
        <v>0.68181818199999999</v>
      </c>
      <c r="L10957">
        <v>6</v>
      </c>
      <c r="M10957">
        <v>2.14</v>
      </c>
      <c r="N10957" t="s">
        <v>8</v>
      </c>
      <c r="O10957">
        <v>2489</v>
      </c>
      <c r="P10957">
        <f t="shared" si="344"/>
        <v>2489</v>
      </c>
      <c r="Q10957">
        <f t="shared" si="345"/>
        <v>2489</v>
      </c>
    </row>
    <row r="10958" spans="1:17">
      <c r="A10958">
        <v>73</v>
      </c>
      <c r="B10958" t="s">
        <v>32</v>
      </c>
      <c r="C10958" t="s">
        <v>9</v>
      </c>
      <c r="D10958" t="s">
        <v>17</v>
      </c>
      <c r="E10958">
        <v>63</v>
      </c>
      <c r="F10958" t="s">
        <v>262</v>
      </c>
      <c r="G10958" t="s">
        <v>34</v>
      </c>
      <c r="H10958" t="s">
        <v>263</v>
      </c>
      <c r="I10958" t="s">
        <v>264</v>
      </c>
      <c r="J10958" t="s">
        <v>265</v>
      </c>
      <c r="K10958">
        <v>0.74545454499999997</v>
      </c>
      <c r="L10958">
        <v>5</v>
      </c>
      <c r="M10958">
        <v>3.5939999999999999</v>
      </c>
      <c r="N10958" t="s">
        <v>8</v>
      </c>
      <c r="O10958">
        <v>3179</v>
      </c>
      <c r="P10958">
        <f t="shared" si="344"/>
        <v>3179</v>
      </c>
      <c r="Q10958">
        <f t="shared" si="345"/>
        <v>3179</v>
      </c>
    </row>
    <row r="10959" spans="1:17">
      <c r="A10959">
        <v>73</v>
      </c>
      <c r="B10959" t="s">
        <v>32</v>
      </c>
      <c r="C10959" t="s">
        <v>9</v>
      </c>
      <c r="D10959" t="s">
        <v>23</v>
      </c>
      <c r="E10959">
        <v>98</v>
      </c>
      <c r="F10959" t="s">
        <v>308</v>
      </c>
      <c r="H10959" t="s">
        <v>309</v>
      </c>
      <c r="I10959" t="s">
        <v>310</v>
      </c>
      <c r="J10959" t="s">
        <v>311</v>
      </c>
      <c r="K10959">
        <v>0.571428571</v>
      </c>
      <c r="L10959">
        <v>4</v>
      </c>
      <c r="M10959">
        <v>3.95</v>
      </c>
      <c r="N10959" t="s">
        <v>4</v>
      </c>
      <c r="O10959">
        <v>3691</v>
      </c>
      <c r="P10959">
        <f t="shared" si="344"/>
        <v>3691</v>
      </c>
      <c r="Q10959">
        <f t="shared" si="345"/>
        <v>3691</v>
      </c>
    </row>
    <row r="10960" spans="1:17">
      <c r="A10960">
        <v>73</v>
      </c>
      <c r="B10960" t="s">
        <v>32</v>
      </c>
      <c r="C10960" t="s">
        <v>9</v>
      </c>
      <c r="D10960" t="s">
        <v>17</v>
      </c>
      <c r="E10960">
        <v>14</v>
      </c>
      <c r="F10960" t="s">
        <v>33</v>
      </c>
      <c r="G10960" t="s">
        <v>34</v>
      </c>
      <c r="H10960" t="s">
        <v>35</v>
      </c>
      <c r="I10960" t="s">
        <v>36</v>
      </c>
      <c r="J10960" t="s">
        <v>37</v>
      </c>
      <c r="K10960">
        <v>0.84242424199999999</v>
      </c>
      <c r="L10960">
        <v>3</v>
      </c>
      <c r="M10960">
        <v>2.5099999999999998</v>
      </c>
      <c r="N10960" t="s">
        <v>8</v>
      </c>
      <c r="O10960">
        <v>3923</v>
      </c>
      <c r="P10960">
        <f t="shared" si="344"/>
        <v>3923</v>
      </c>
      <c r="Q10960">
        <f t="shared" si="345"/>
        <v>3923</v>
      </c>
    </row>
    <row r="10961" spans="1:17">
      <c r="A10961">
        <v>73</v>
      </c>
      <c r="B10961" t="s">
        <v>32</v>
      </c>
      <c r="C10961" t="s">
        <v>9</v>
      </c>
      <c r="D10961" t="s">
        <v>23</v>
      </c>
      <c r="E10961">
        <v>89</v>
      </c>
      <c r="F10961" t="s">
        <v>184</v>
      </c>
      <c r="H10961" t="s">
        <v>185</v>
      </c>
      <c r="I10961" t="s">
        <v>186</v>
      </c>
      <c r="J10961" t="s">
        <v>187</v>
      </c>
      <c r="K10961">
        <v>0.77702702700000004</v>
      </c>
      <c r="L10961">
        <v>7</v>
      </c>
      <c r="M10961">
        <v>2.61</v>
      </c>
      <c r="N10961" t="s">
        <v>4</v>
      </c>
      <c r="O10961">
        <v>4418</v>
      </c>
      <c r="P10961">
        <f t="shared" si="344"/>
        <v>4418</v>
      </c>
      <c r="Q10961">
        <f t="shared" si="345"/>
        <v>4418</v>
      </c>
    </row>
    <row r="10962" spans="1:17">
      <c r="A10962">
        <v>73</v>
      </c>
      <c r="B10962" t="s">
        <v>32</v>
      </c>
      <c r="C10962" t="s">
        <v>9</v>
      </c>
      <c r="D10962" t="s">
        <v>23</v>
      </c>
      <c r="E10962">
        <v>124</v>
      </c>
      <c r="F10962" t="s">
        <v>166</v>
      </c>
      <c r="H10962" t="s">
        <v>167</v>
      </c>
      <c r="I10962" t="s">
        <v>168</v>
      </c>
      <c r="J10962" t="s">
        <v>169</v>
      </c>
      <c r="K10962">
        <v>0.70138888899999996</v>
      </c>
      <c r="L10962">
        <v>4</v>
      </c>
      <c r="M10962">
        <v>3.66</v>
      </c>
      <c r="N10962" t="s">
        <v>4</v>
      </c>
      <c r="O10962">
        <v>5323</v>
      </c>
      <c r="P10962">
        <f t="shared" si="344"/>
        <v>5323</v>
      </c>
      <c r="Q10962">
        <f t="shared" si="345"/>
        <v>5323</v>
      </c>
    </row>
    <row r="10963" spans="1:17">
      <c r="A10963">
        <v>73</v>
      </c>
      <c r="B10963" t="s">
        <v>32</v>
      </c>
      <c r="C10963" t="s">
        <v>9</v>
      </c>
      <c r="D10963" t="s">
        <v>17</v>
      </c>
      <c r="E10963">
        <v>132</v>
      </c>
      <c r="F10963" t="s">
        <v>266</v>
      </c>
      <c r="G10963" t="s">
        <v>34</v>
      </c>
      <c r="H10963" t="s">
        <v>267</v>
      </c>
      <c r="I10963" t="s">
        <v>268</v>
      </c>
      <c r="J10963" t="s">
        <v>269</v>
      </c>
      <c r="K10963">
        <v>1</v>
      </c>
      <c r="L10963">
        <v>5</v>
      </c>
      <c r="M10963">
        <v>3.8</v>
      </c>
      <c r="N10963" t="s">
        <v>4</v>
      </c>
      <c r="O10963">
        <v>6833</v>
      </c>
      <c r="P10963">
        <f t="shared" si="344"/>
        <v>6833</v>
      </c>
      <c r="Q10963">
        <f t="shared" si="345"/>
        <v>6833</v>
      </c>
    </row>
    <row r="10964" spans="1:17">
      <c r="A10964">
        <v>73</v>
      </c>
      <c r="B10964" t="s">
        <v>32</v>
      </c>
      <c r="C10964" t="s">
        <v>9</v>
      </c>
      <c r="D10964" t="s">
        <v>23</v>
      </c>
      <c r="E10964">
        <v>60</v>
      </c>
      <c r="F10964" t="s">
        <v>64</v>
      </c>
      <c r="H10964" t="s">
        <v>65</v>
      </c>
      <c r="I10964" t="s">
        <v>66</v>
      </c>
      <c r="J10964" t="s">
        <v>67</v>
      </c>
      <c r="K10964">
        <v>0.880434783</v>
      </c>
      <c r="L10964">
        <v>7</v>
      </c>
      <c r="M10964">
        <v>2.61</v>
      </c>
      <c r="N10964" t="s">
        <v>8</v>
      </c>
      <c r="O10964">
        <v>9667</v>
      </c>
      <c r="P10964">
        <f t="shared" si="344"/>
        <v>9667</v>
      </c>
      <c r="Q10964" t="str">
        <f t="shared" si="345"/>
        <v/>
      </c>
    </row>
    <row r="10965" spans="1:17">
      <c r="A10965">
        <v>73</v>
      </c>
      <c r="B10965" t="s">
        <v>32</v>
      </c>
      <c r="C10965" t="s">
        <v>9</v>
      </c>
      <c r="D10965" t="s">
        <v>23</v>
      </c>
      <c r="E10965">
        <v>20</v>
      </c>
      <c r="F10965" t="s">
        <v>274</v>
      </c>
      <c r="H10965" t="s">
        <v>275</v>
      </c>
      <c r="I10965" t="s">
        <v>276</v>
      </c>
      <c r="J10965" t="s">
        <v>277</v>
      </c>
      <c r="K10965">
        <v>0.75862068999999999</v>
      </c>
      <c r="L10965">
        <v>4</v>
      </c>
      <c r="M10965">
        <v>1.7629999999999999</v>
      </c>
      <c r="N10965" t="s">
        <v>4</v>
      </c>
      <c r="O10965">
        <v>18595</v>
      </c>
      <c r="P10965" t="str">
        <f t="shared" si="344"/>
        <v/>
      </c>
      <c r="Q10965" t="str">
        <f t="shared" si="345"/>
        <v/>
      </c>
    </row>
    <row r="10966" spans="1:17">
      <c r="A10966">
        <v>73</v>
      </c>
      <c r="B10966" t="s">
        <v>32</v>
      </c>
      <c r="C10966" t="s">
        <v>1</v>
      </c>
      <c r="D10966" t="s">
        <v>23</v>
      </c>
      <c r="E10966">
        <v>62</v>
      </c>
      <c r="F10966" t="s">
        <v>304</v>
      </c>
      <c r="H10966" t="s">
        <v>305</v>
      </c>
      <c r="I10966" t="s">
        <v>306</v>
      </c>
      <c r="J10966" t="s">
        <v>307</v>
      </c>
      <c r="K10966">
        <v>0.48201438800000002</v>
      </c>
      <c r="L10966">
        <v>4</v>
      </c>
      <c r="M10966">
        <v>2.8</v>
      </c>
      <c r="N10966" t="s">
        <v>4</v>
      </c>
      <c r="O10966">
        <v>2022</v>
      </c>
      <c r="P10966">
        <f t="shared" si="344"/>
        <v>2022</v>
      </c>
      <c r="Q10966">
        <f t="shared" si="345"/>
        <v>2022</v>
      </c>
    </row>
    <row r="10967" spans="1:17">
      <c r="A10967">
        <v>73</v>
      </c>
      <c r="B10967" t="s">
        <v>32</v>
      </c>
      <c r="C10967" t="s">
        <v>1</v>
      </c>
      <c r="D10967" t="s">
        <v>23</v>
      </c>
      <c r="E10967">
        <v>129</v>
      </c>
      <c r="F10967" t="s">
        <v>270</v>
      </c>
      <c r="H10967" t="s">
        <v>271</v>
      </c>
      <c r="I10967" t="s">
        <v>272</v>
      </c>
      <c r="J10967" t="s">
        <v>273</v>
      </c>
      <c r="K10967">
        <v>0.79729729699999996</v>
      </c>
      <c r="L10967">
        <v>4</v>
      </c>
      <c r="M10967">
        <v>3.2</v>
      </c>
      <c r="N10967" t="s">
        <v>4</v>
      </c>
      <c r="O10967">
        <v>2129</v>
      </c>
      <c r="P10967">
        <f t="shared" si="344"/>
        <v>2129</v>
      </c>
      <c r="Q10967">
        <f t="shared" si="345"/>
        <v>2129</v>
      </c>
    </row>
    <row r="10968" spans="1:17">
      <c r="A10968">
        <v>73</v>
      </c>
      <c r="B10968" t="s">
        <v>32</v>
      </c>
      <c r="C10968" t="s">
        <v>1</v>
      </c>
      <c r="D10968" t="s">
        <v>17</v>
      </c>
      <c r="E10968">
        <v>101</v>
      </c>
      <c r="F10968" t="s">
        <v>418</v>
      </c>
      <c r="G10968" t="s">
        <v>34</v>
      </c>
      <c r="H10968" t="s">
        <v>419</v>
      </c>
      <c r="I10968" t="s">
        <v>420</v>
      </c>
      <c r="J10968" t="s">
        <v>421</v>
      </c>
      <c r="K10968">
        <v>0.736486486</v>
      </c>
      <c r="L10968">
        <v>6</v>
      </c>
      <c r="M10968">
        <v>2.29</v>
      </c>
      <c r="N10968" t="s">
        <v>8</v>
      </c>
      <c r="O10968">
        <v>2159</v>
      </c>
      <c r="P10968">
        <f t="shared" si="344"/>
        <v>2159</v>
      </c>
      <c r="Q10968">
        <f t="shared" si="345"/>
        <v>2159</v>
      </c>
    </row>
    <row r="10969" spans="1:17">
      <c r="A10969">
        <v>73</v>
      </c>
      <c r="B10969" t="s">
        <v>32</v>
      </c>
      <c r="C10969" t="s">
        <v>1</v>
      </c>
      <c r="D10969" t="s">
        <v>17</v>
      </c>
      <c r="E10969">
        <v>33</v>
      </c>
      <c r="F10969" t="s">
        <v>382</v>
      </c>
      <c r="G10969" t="s">
        <v>34</v>
      </c>
      <c r="H10969" t="s">
        <v>383</v>
      </c>
      <c r="I10969" t="s">
        <v>384</v>
      </c>
      <c r="J10969" t="s">
        <v>385</v>
      </c>
      <c r="K10969">
        <v>0.84242424199999999</v>
      </c>
      <c r="L10969">
        <v>4</v>
      </c>
      <c r="M10969">
        <v>2.97</v>
      </c>
      <c r="N10969" t="s">
        <v>8</v>
      </c>
      <c r="O10969">
        <v>2208</v>
      </c>
      <c r="P10969">
        <f t="shared" si="344"/>
        <v>2208</v>
      </c>
      <c r="Q10969">
        <f t="shared" si="345"/>
        <v>2208</v>
      </c>
    </row>
    <row r="10970" spans="1:17">
      <c r="A10970">
        <v>73</v>
      </c>
      <c r="B10970" t="s">
        <v>32</v>
      </c>
      <c r="C10970" t="s">
        <v>1</v>
      </c>
      <c r="D10970" t="s">
        <v>23</v>
      </c>
      <c r="E10970">
        <v>92</v>
      </c>
      <c r="F10970" t="s">
        <v>174</v>
      </c>
      <c r="H10970" t="s">
        <v>175</v>
      </c>
      <c r="I10970" t="s">
        <v>176</v>
      </c>
      <c r="J10970" t="s">
        <v>177</v>
      </c>
      <c r="K10970">
        <v>0.69021739100000001</v>
      </c>
      <c r="L10970">
        <v>4</v>
      </c>
      <c r="M10970">
        <v>3.29</v>
      </c>
      <c r="N10970" t="s">
        <v>4</v>
      </c>
      <c r="O10970">
        <v>2217</v>
      </c>
      <c r="P10970">
        <f t="shared" si="344"/>
        <v>2217</v>
      </c>
      <c r="Q10970">
        <f t="shared" si="345"/>
        <v>2217</v>
      </c>
    </row>
    <row r="10971" spans="1:17">
      <c r="A10971">
        <v>73</v>
      </c>
      <c r="B10971" t="s">
        <v>32</v>
      </c>
      <c r="C10971" t="s">
        <v>1</v>
      </c>
      <c r="D10971" t="s">
        <v>23</v>
      </c>
      <c r="E10971">
        <v>32</v>
      </c>
      <c r="F10971" t="s">
        <v>206</v>
      </c>
      <c r="H10971" t="s">
        <v>207</v>
      </c>
      <c r="I10971" t="s">
        <v>208</v>
      </c>
      <c r="J10971" t="s">
        <v>209</v>
      </c>
      <c r="K10971">
        <v>0.68243243200000003</v>
      </c>
      <c r="L10971">
        <v>5</v>
      </c>
      <c r="M10971">
        <v>3.06</v>
      </c>
      <c r="N10971" t="s">
        <v>4</v>
      </c>
      <c r="O10971">
        <v>2237</v>
      </c>
      <c r="P10971">
        <f t="shared" si="344"/>
        <v>2237</v>
      </c>
      <c r="Q10971">
        <f t="shared" si="345"/>
        <v>2237</v>
      </c>
    </row>
    <row r="10972" spans="1:17">
      <c r="A10972">
        <v>73</v>
      </c>
      <c r="B10972" t="s">
        <v>32</v>
      </c>
      <c r="C10972" t="s">
        <v>1</v>
      </c>
      <c r="D10972" t="s">
        <v>17</v>
      </c>
      <c r="E10972">
        <v>18</v>
      </c>
      <c r="F10972" t="s">
        <v>128</v>
      </c>
      <c r="G10972" t="s">
        <v>19</v>
      </c>
      <c r="H10972" t="s">
        <v>129</v>
      </c>
      <c r="I10972" t="s">
        <v>130</v>
      </c>
      <c r="J10972" t="s">
        <v>131</v>
      </c>
      <c r="K10972">
        <v>0.79861111100000004</v>
      </c>
      <c r="L10972">
        <v>4</v>
      </c>
      <c r="M10972">
        <v>3.76</v>
      </c>
      <c r="N10972" t="s">
        <v>8</v>
      </c>
      <c r="O10972">
        <v>2405</v>
      </c>
      <c r="P10972">
        <f t="shared" si="344"/>
        <v>2405</v>
      </c>
      <c r="Q10972">
        <f t="shared" si="345"/>
        <v>2405</v>
      </c>
    </row>
    <row r="10973" spans="1:17">
      <c r="A10973">
        <v>73</v>
      </c>
      <c r="B10973" t="s">
        <v>32</v>
      </c>
      <c r="C10973" t="s">
        <v>1</v>
      </c>
      <c r="D10973" t="s">
        <v>17</v>
      </c>
      <c r="E10973">
        <v>141</v>
      </c>
      <c r="F10973" t="s">
        <v>484</v>
      </c>
      <c r="G10973" t="s">
        <v>34</v>
      </c>
      <c r="H10973" t="s">
        <v>485</v>
      </c>
      <c r="I10973" t="s">
        <v>486</v>
      </c>
      <c r="J10973" t="s">
        <v>487</v>
      </c>
      <c r="K10973">
        <v>0.63636363600000001</v>
      </c>
      <c r="L10973">
        <v>4</v>
      </c>
      <c r="M10973">
        <v>2.3820000000000001</v>
      </c>
      <c r="N10973" t="s">
        <v>4</v>
      </c>
      <c r="O10973">
        <v>2790</v>
      </c>
      <c r="P10973">
        <f t="shared" si="344"/>
        <v>2790</v>
      </c>
      <c r="Q10973">
        <f t="shared" si="345"/>
        <v>2790</v>
      </c>
    </row>
    <row r="10974" spans="1:17">
      <c r="A10974">
        <v>73</v>
      </c>
      <c r="B10974" t="s">
        <v>32</v>
      </c>
      <c r="C10974" t="s">
        <v>1</v>
      </c>
      <c r="D10974" t="s">
        <v>17</v>
      </c>
      <c r="E10974">
        <v>96</v>
      </c>
      <c r="F10974" t="s">
        <v>398</v>
      </c>
      <c r="G10974" t="s">
        <v>19</v>
      </c>
      <c r="H10974" t="s">
        <v>399</v>
      </c>
      <c r="I10974" t="s">
        <v>400</v>
      </c>
      <c r="J10974" t="s">
        <v>401</v>
      </c>
      <c r="K10974">
        <v>0.98765432099999995</v>
      </c>
      <c r="L10974">
        <v>7</v>
      </c>
      <c r="M10974">
        <v>3.0179999999999998</v>
      </c>
      <c r="N10974" t="s">
        <v>8</v>
      </c>
      <c r="O10974">
        <v>2839</v>
      </c>
      <c r="P10974">
        <f t="shared" si="344"/>
        <v>2839</v>
      </c>
      <c r="Q10974">
        <f t="shared" si="345"/>
        <v>2839</v>
      </c>
    </row>
    <row r="10975" spans="1:17">
      <c r="A10975">
        <v>73</v>
      </c>
      <c r="B10975" t="s">
        <v>32</v>
      </c>
      <c r="C10975" t="s">
        <v>1</v>
      </c>
      <c r="D10975" t="s">
        <v>23</v>
      </c>
      <c r="E10975">
        <v>120</v>
      </c>
      <c r="F10975" t="s">
        <v>254</v>
      </c>
      <c r="H10975" t="s">
        <v>255</v>
      </c>
      <c r="I10975" t="s">
        <v>256</v>
      </c>
      <c r="J10975" t="s">
        <v>257</v>
      </c>
      <c r="K10975">
        <v>0.765151515</v>
      </c>
      <c r="L10975">
        <v>6</v>
      </c>
      <c r="M10975">
        <v>3.08</v>
      </c>
      <c r="N10975" t="s">
        <v>8</v>
      </c>
      <c r="O10975">
        <v>3736</v>
      </c>
      <c r="P10975">
        <f t="shared" si="344"/>
        <v>3736</v>
      </c>
      <c r="Q10975">
        <f t="shared" si="345"/>
        <v>3736</v>
      </c>
    </row>
    <row r="10976" spans="1:17">
      <c r="A10976">
        <v>73</v>
      </c>
      <c r="B10976" t="s">
        <v>32</v>
      </c>
      <c r="C10976" t="s">
        <v>1</v>
      </c>
      <c r="D10976" t="s">
        <v>17</v>
      </c>
      <c r="E10976">
        <v>110</v>
      </c>
      <c r="F10976" t="s">
        <v>132</v>
      </c>
      <c r="G10976" t="s">
        <v>34</v>
      </c>
      <c r="H10976" t="s">
        <v>133</v>
      </c>
      <c r="I10976" t="s">
        <v>134</v>
      </c>
      <c r="J10976" t="s">
        <v>135</v>
      </c>
      <c r="K10976">
        <v>0.820689</v>
      </c>
      <c r="L10976">
        <v>4</v>
      </c>
      <c r="M10976">
        <v>3.601</v>
      </c>
      <c r="N10976" t="s">
        <v>4</v>
      </c>
      <c r="O10976">
        <v>5318</v>
      </c>
      <c r="P10976">
        <f t="shared" si="344"/>
        <v>5318</v>
      </c>
      <c r="Q10976">
        <f t="shared" si="345"/>
        <v>5318</v>
      </c>
    </row>
    <row r="10977" spans="1:17">
      <c r="A10977">
        <v>73</v>
      </c>
      <c r="B10977" t="s">
        <v>32</v>
      </c>
      <c r="C10977" t="s">
        <v>1</v>
      </c>
      <c r="D10977" t="s">
        <v>17</v>
      </c>
      <c r="E10977">
        <v>140</v>
      </c>
      <c r="F10977" t="s">
        <v>336</v>
      </c>
      <c r="G10977" t="s">
        <v>34</v>
      </c>
      <c r="H10977" t="s">
        <v>337</v>
      </c>
      <c r="I10977" t="s">
        <v>338</v>
      </c>
      <c r="J10977" t="s">
        <v>339</v>
      </c>
      <c r="K10977">
        <v>0.58904109599999999</v>
      </c>
      <c r="L10977">
        <v>4</v>
      </c>
      <c r="M10977">
        <v>4.1900000000000004</v>
      </c>
      <c r="N10977" t="s">
        <v>8</v>
      </c>
      <c r="O10977">
        <v>5591</v>
      </c>
      <c r="P10977">
        <f t="shared" si="344"/>
        <v>5591</v>
      </c>
      <c r="Q10977">
        <f t="shared" si="345"/>
        <v>5591</v>
      </c>
    </row>
    <row r="10978" spans="1:17">
      <c r="A10978">
        <v>73</v>
      </c>
      <c r="B10978" t="s">
        <v>32</v>
      </c>
      <c r="C10978" t="s">
        <v>1</v>
      </c>
      <c r="D10978" t="s">
        <v>23</v>
      </c>
      <c r="E10978">
        <v>105</v>
      </c>
      <c r="F10978" t="s">
        <v>210</v>
      </c>
      <c r="H10978" t="s">
        <v>211</v>
      </c>
      <c r="I10978" t="s">
        <v>212</v>
      </c>
      <c r="J10978" t="s">
        <v>213</v>
      </c>
      <c r="K10978">
        <v>0.90647482000000001</v>
      </c>
      <c r="L10978">
        <v>6</v>
      </c>
      <c r="M10978">
        <v>3.05</v>
      </c>
      <c r="N10978" t="s">
        <v>8</v>
      </c>
      <c r="O10978">
        <v>9896</v>
      </c>
      <c r="P10978">
        <f t="shared" si="344"/>
        <v>9896</v>
      </c>
      <c r="Q10978" t="str">
        <f t="shared" si="345"/>
        <v/>
      </c>
    </row>
    <row r="10979" spans="1:17">
      <c r="A10979">
        <v>73</v>
      </c>
      <c r="B10979" t="s">
        <v>32</v>
      </c>
      <c r="C10979" t="s">
        <v>1</v>
      </c>
      <c r="D10979" t="s">
        <v>23</v>
      </c>
      <c r="E10979">
        <v>139</v>
      </c>
      <c r="F10979" t="s">
        <v>54</v>
      </c>
      <c r="H10979" t="s">
        <v>55</v>
      </c>
      <c r="I10979" t="s">
        <v>56</v>
      </c>
      <c r="J10979" t="s">
        <v>57</v>
      </c>
      <c r="K10979">
        <v>0.82191780800000003</v>
      </c>
      <c r="L10979">
        <v>4</v>
      </c>
      <c r="M10979">
        <v>2.95</v>
      </c>
      <c r="N10979" t="s">
        <v>8</v>
      </c>
      <c r="O10979">
        <v>12230</v>
      </c>
      <c r="P10979">
        <f t="shared" si="344"/>
        <v>12230</v>
      </c>
      <c r="Q10979" t="str">
        <f t="shared" si="345"/>
        <v/>
      </c>
    </row>
    <row r="10980" spans="1:17">
      <c r="A10980">
        <v>73</v>
      </c>
      <c r="B10980" t="s">
        <v>32</v>
      </c>
      <c r="C10980" t="s">
        <v>1</v>
      </c>
      <c r="D10980" t="s">
        <v>17</v>
      </c>
      <c r="E10980">
        <v>119</v>
      </c>
      <c r="F10980" t="s">
        <v>248</v>
      </c>
      <c r="G10980" t="s">
        <v>34</v>
      </c>
      <c r="H10980" t="s">
        <v>249</v>
      </c>
      <c r="I10980" t="s">
        <v>250</v>
      </c>
      <c r="J10980" t="s">
        <v>251</v>
      </c>
      <c r="K10980">
        <v>0.82978723399999998</v>
      </c>
      <c r="L10980">
        <v>5</v>
      </c>
      <c r="M10980">
        <v>3.56</v>
      </c>
      <c r="N10980" t="s">
        <v>4</v>
      </c>
      <c r="O10980">
        <v>12460</v>
      </c>
      <c r="P10980">
        <f t="shared" si="344"/>
        <v>12460</v>
      </c>
      <c r="Q10980" t="str">
        <f t="shared" si="345"/>
        <v/>
      </c>
    </row>
    <row r="10981" spans="1:17">
      <c r="A10981">
        <v>73</v>
      </c>
      <c r="B10981" t="s">
        <v>32</v>
      </c>
      <c r="C10981" t="s">
        <v>1</v>
      </c>
      <c r="D10981" t="s">
        <v>23</v>
      </c>
      <c r="E10981">
        <v>106</v>
      </c>
      <c r="F10981" t="s">
        <v>202</v>
      </c>
      <c r="H10981" t="s">
        <v>203</v>
      </c>
      <c r="I10981" t="s">
        <v>204</v>
      </c>
      <c r="J10981" t="s">
        <v>205</v>
      </c>
      <c r="K10981">
        <v>0.5</v>
      </c>
      <c r="L10981">
        <v>5</v>
      </c>
      <c r="M10981">
        <v>2.83</v>
      </c>
      <c r="N10981" t="s">
        <v>4</v>
      </c>
      <c r="O10981">
        <v>12574</v>
      </c>
      <c r="P10981">
        <f t="shared" si="344"/>
        <v>12574</v>
      </c>
      <c r="Q10981" t="str">
        <f t="shared" si="345"/>
        <v/>
      </c>
    </row>
    <row r="10982" spans="1:17">
      <c r="A10982">
        <v>73</v>
      </c>
      <c r="B10982" t="s">
        <v>44</v>
      </c>
      <c r="C10982" t="s">
        <v>9</v>
      </c>
      <c r="D10982" t="s">
        <v>23</v>
      </c>
      <c r="E10982">
        <v>143</v>
      </c>
      <c r="F10982" t="s">
        <v>390</v>
      </c>
      <c r="H10982" t="s">
        <v>391</v>
      </c>
      <c r="I10982" t="s">
        <v>392</v>
      </c>
      <c r="J10982" t="s">
        <v>393</v>
      </c>
      <c r="K10982">
        <v>0.81212121199999998</v>
      </c>
      <c r="L10982">
        <v>3</v>
      </c>
      <c r="M10982">
        <v>3.282</v>
      </c>
      <c r="N10982" t="s">
        <v>8</v>
      </c>
      <c r="O10982">
        <v>1657</v>
      </c>
      <c r="P10982">
        <f t="shared" si="344"/>
        <v>1657</v>
      </c>
      <c r="Q10982">
        <f t="shared" si="345"/>
        <v>1657</v>
      </c>
    </row>
    <row r="10983" spans="1:17">
      <c r="A10983">
        <v>73</v>
      </c>
      <c r="B10983" t="s">
        <v>44</v>
      </c>
      <c r="C10983" t="s">
        <v>9</v>
      </c>
      <c r="D10983" t="s">
        <v>23</v>
      </c>
      <c r="E10983">
        <v>78</v>
      </c>
      <c r="F10983" t="s">
        <v>98</v>
      </c>
      <c r="H10983" t="s">
        <v>99</v>
      </c>
      <c r="I10983" t="s">
        <v>100</v>
      </c>
      <c r="J10983" t="s">
        <v>101</v>
      </c>
      <c r="K10983">
        <v>0.86734693900000004</v>
      </c>
      <c r="L10983">
        <v>4</v>
      </c>
      <c r="M10983">
        <v>2.81</v>
      </c>
      <c r="N10983" t="s">
        <v>8</v>
      </c>
      <c r="O10983">
        <v>1891</v>
      </c>
      <c r="P10983">
        <f t="shared" si="344"/>
        <v>1891</v>
      </c>
      <c r="Q10983">
        <f t="shared" si="345"/>
        <v>1891</v>
      </c>
    </row>
    <row r="10984" spans="1:17">
      <c r="A10984">
        <v>73</v>
      </c>
      <c r="B10984" t="s">
        <v>44</v>
      </c>
      <c r="C10984" t="s">
        <v>9</v>
      </c>
      <c r="D10984" t="s">
        <v>23</v>
      </c>
      <c r="E10984">
        <v>7</v>
      </c>
      <c r="F10984" t="s">
        <v>466</v>
      </c>
      <c r="H10984" t="s">
        <v>467</v>
      </c>
      <c r="I10984" t="s">
        <v>468</v>
      </c>
      <c r="J10984" t="s">
        <v>469</v>
      </c>
      <c r="K10984">
        <v>0.83448275900000002</v>
      </c>
      <c r="L10984">
        <v>7</v>
      </c>
      <c r="M10984">
        <v>2.4220000000000002</v>
      </c>
      <c r="N10984" t="s">
        <v>4</v>
      </c>
      <c r="O10984">
        <v>2611</v>
      </c>
      <c r="P10984">
        <f t="shared" si="344"/>
        <v>2611</v>
      </c>
      <c r="Q10984">
        <f t="shared" si="345"/>
        <v>2611</v>
      </c>
    </row>
    <row r="10985" spans="1:17">
      <c r="A10985">
        <v>73</v>
      </c>
      <c r="B10985" t="s">
        <v>44</v>
      </c>
      <c r="C10985" t="s">
        <v>9</v>
      </c>
      <c r="D10985" t="s">
        <v>23</v>
      </c>
      <c r="E10985">
        <v>79</v>
      </c>
      <c r="F10985" t="s">
        <v>136</v>
      </c>
      <c r="H10985" t="s">
        <v>137</v>
      </c>
      <c r="I10985" t="s">
        <v>138</v>
      </c>
      <c r="J10985" t="s">
        <v>139</v>
      </c>
      <c r="K10985">
        <v>0.5</v>
      </c>
      <c r="L10985">
        <v>5</v>
      </c>
      <c r="M10985">
        <v>2.4580000000000002</v>
      </c>
      <c r="N10985" t="s">
        <v>8</v>
      </c>
      <c r="O10985">
        <v>2905</v>
      </c>
      <c r="P10985">
        <f t="shared" si="344"/>
        <v>2905</v>
      </c>
      <c r="Q10985">
        <f t="shared" si="345"/>
        <v>2905</v>
      </c>
    </row>
    <row r="10986" spans="1:17">
      <c r="A10986">
        <v>73</v>
      </c>
      <c r="B10986" t="s">
        <v>44</v>
      </c>
      <c r="C10986" t="s">
        <v>9</v>
      </c>
      <c r="D10986" t="s">
        <v>23</v>
      </c>
      <c r="E10986">
        <v>42</v>
      </c>
      <c r="F10986" t="s">
        <v>258</v>
      </c>
      <c r="H10986" t="s">
        <v>259</v>
      </c>
      <c r="I10986" t="s">
        <v>260</v>
      </c>
      <c r="J10986" t="s">
        <v>261</v>
      </c>
      <c r="K10986">
        <v>0.61224489800000004</v>
      </c>
      <c r="L10986">
        <v>5</v>
      </c>
      <c r="M10986">
        <v>2.5299999999999998</v>
      </c>
      <c r="N10986" t="s">
        <v>8</v>
      </c>
      <c r="O10986">
        <v>3093</v>
      </c>
      <c r="P10986">
        <f t="shared" si="344"/>
        <v>3093</v>
      </c>
      <c r="Q10986">
        <f t="shared" si="345"/>
        <v>3093</v>
      </c>
    </row>
    <row r="10987" spans="1:17">
      <c r="A10987">
        <v>73</v>
      </c>
      <c r="B10987" t="s">
        <v>44</v>
      </c>
      <c r="C10987" t="s">
        <v>9</v>
      </c>
      <c r="D10987" t="s">
        <v>23</v>
      </c>
      <c r="E10987">
        <v>23</v>
      </c>
      <c r="F10987" t="s">
        <v>404</v>
      </c>
      <c r="H10987" t="s">
        <v>405</v>
      </c>
      <c r="I10987" t="s">
        <v>406</v>
      </c>
      <c r="J10987" t="s">
        <v>407</v>
      </c>
      <c r="K10987">
        <v>0.68918918900000004</v>
      </c>
      <c r="L10987">
        <v>5</v>
      </c>
      <c r="M10987">
        <v>2.75</v>
      </c>
      <c r="N10987" t="s">
        <v>8</v>
      </c>
      <c r="O10987">
        <v>3396</v>
      </c>
      <c r="P10987">
        <f t="shared" si="344"/>
        <v>3396</v>
      </c>
      <c r="Q10987">
        <f t="shared" si="345"/>
        <v>3396</v>
      </c>
    </row>
    <row r="10988" spans="1:17">
      <c r="A10988">
        <v>73</v>
      </c>
      <c r="B10988" t="s">
        <v>44</v>
      </c>
      <c r="C10988" t="s">
        <v>9</v>
      </c>
      <c r="D10988" t="s">
        <v>17</v>
      </c>
      <c r="E10988">
        <v>34</v>
      </c>
      <c r="F10988" t="s">
        <v>88</v>
      </c>
      <c r="G10988" t="s">
        <v>34</v>
      </c>
      <c r="H10988" t="s">
        <v>89</v>
      </c>
      <c r="I10988" t="s">
        <v>90</v>
      </c>
      <c r="J10988" t="s">
        <v>91</v>
      </c>
      <c r="K10988">
        <v>0.72448979599999996</v>
      </c>
      <c r="L10988">
        <v>7</v>
      </c>
      <c r="M10988">
        <v>3.03</v>
      </c>
      <c r="N10988" t="s">
        <v>4</v>
      </c>
      <c r="O10988">
        <v>3562</v>
      </c>
      <c r="P10988">
        <f t="shared" si="344"/>
        <v>3562</v>
      </c>
      <c r="Q10988">
        <f t="shared" si="345"/>
        <v>3562</v>
      </c>
    </row>
    <row r="10989" spans="1:17">
      <c r="A10989">
        <v>73</v>
      </c>
      <c r="B10989" t="s">
        <v>44</v>
      </c>
      <c r="C10989" t="s">
        <v>9</v>
      </c>
      <c r="D10989" t="s">
        <v>17</v>
      </c>
      <c r="E10989">
        <v>69</v>
      </c>
      <c r="F10989" t="s">
        <v>332</v>
      </c>
      <c r="G10989" t="s">
        <v>34</v>
      </c>
      <c r="H10989" t="s">
        <v>333</v>
      </c>
      <c r="I10989" t="s">
        <v>334</v>
      </c>
      <c r="J10989" t="s">
        <v>335</v>
      </c>
      <c r="K10989">
        <v>0.83448275900000002</v>
      </c>
      <c r="L10989">
        <v>6</v>
      </c>
      <c r="M10989">
        <v>3.2410000000000001</v>
      </c>
      <c r="N10989" t="s">
        <v>4</v>
      </c>
      <c r="O10989">
        <v>3784</v>
      </c>
      <c r="P10989">
        <f t="shared" si="344"/>
        <v>3784</v>
      </c>
      <c r="Q10989">
        <f t="shared" si="345"/>
        <v>3784</v>
      </c>
    </row>
    <row r="10990" spans="1:17">
      <c r="A10990">
        <v>73</v>
      </c>
      <c r="B10990" t="s">
        <v>44</v>
      </c>
      <c r="C10990" t="s">
        <v>9</v>
      </c>
      <c r="D10990" t="s">
        <v>17</v>
      </c>
      <c r="E10990">
        <v>65</v>
      </c>
      <c r="F10990" t="s">
        <v>282</v>
      </c>
      <c r="G10990" t="s">
        <v>34</v>
      </c>
      <c r="H10990" t="s">
        <v>283</v>
      </c>
      <c r="I10990" t="s">
        <v>284</v>
      </c>
      <c r="J10990" t="s">
        <v>285</v>
      </c>
      <c r="K10990">
        <v>0.82499999999999996</v>
      </c>
      <c r="L10990">
        <v>3</v>
      </c>
      <c r="M10990">
        <v>3.4820000000000002</v>
      </c>
      <c r="N10990" t="s">
        <v>8</v>
      </c>
      <c r="O10990">
        <v>3851</v>
      </c>
      <c r="P10990">
        <f t="shared" si="344"/>
        <v>3851</v>
      </c>
      <c r="Q10990">
        <f t="shared" si="345"/>
        <v>3851</v>
      </c>
    </row>
    <row r="10991" spans="1:17">
      <c r="A10991">
        <v>73</v>
      </c>
      <c r="B10991" t="s">
        <v>44</v>
      </c>
      <c r="C10991" t="s">
        <v>9</v>
      </c>
      <c r="D10991" t="s">
        <v>17</v>
      </c>
      <c r="E10991">
        <v>84</v>
      </c>
      <c r="F10991" t="s">
        <v>82</v>
      </c>
      <c r="G10991" t="s">
        <v>34</v>
      </c>
      <c r="H10991" t="s">
        <v>83</v>
      </c>
      <c r="I10991" t="s">
        <v>84</v>
      </c>
      <c r="J10991" t="s">
        <v>85</v>
      </c>
      <c r="K10991">
        <v>0.71724137899999996</v>
      </c>
      <c r="L10991">
        <v>5</v>
      </c>
      <c r="M10991">
        <v>2.77</v>
      </c>
      <c r="N10991" t="s">
        <v>8</v>
      </c>
      <c r="O10991">
        <v>4178</v>
      </c>
      <c r="P10991">
        <f t="shared" si="344"/>
        <v>4178</v>
      </c>
      <c r="Q10991">
        <f t="shared" si="345"/>
        <v>4178</v>
      </c>
    </row>
    <row r="10992" spans="1:17">
      <c r="A10992">
        <v>73</v>
      </c>
      <c r="B10992" t="s">
        <v>44</v>
      </c>
      <c r="C10992" t="s">
        <v>9</v>
      </c>
      <c r="D10992" t="s">
        <v>17</v>
      </c>
      <c r="E10992">
        <v>54</v>
      </c>
      <c r="F10992" t="s">
        <v>366</v>
      </c>
      <c r="G10992" t="s">
        <v>19</v>
      </c>
      <c r="H10992" t="s">
        <v>367</v>
      </c>
      <c r="I10992" t="s">
        <v>368</v>
      </c>
      <c r="J10992" t="s">
        <v>369</v>
      </c>
      <c r="K10992">
        <v>0.95270270300000004</v>
      </c>
      <c r="L10992">
        <v>5</v>
      </c>
      <c r="M10992">
        <v>2.2799999999999998</v>
      </c>
      <c r="N10992" t="s">
        <v>4</v>
      </c>
      <c r="O10992">
        <v>4610</v>
      </c>
      <c r="P10992">
        <f t="shared" si="344"/>
        <v>4610</v>
      </c>
      <c r="Q10992">
        <f t="shared" si="345"/>
        <v>4610</v>
      </c>
    </row>
    <row r="10993" spans="1:17">
      <c r="A10993">
        <v>73</v>
      </c>
      <c r="B10993" t="s">
        <v>44</v>
      </c>
      <c r="C10993" t="s">
        <v>9</v>
      </c>
      <c r="D10993" t="s">
        <v>23</v>
      </c>
      <c r="E10993">
        <v>107</v>
      </c>
      <c r="F10993" t="s">
        <v>378</v>
      </c>
      <c r="H10993" t="s">
        <v>379</v>
      </c>
      <c r="I10993" t="s">
        <v>380</v>
      </c>
      <c r="J10993" t="s">
        <v>381</v>
      </c>
      <c r="K10993">
        <v>0.65034965</v>
      </c>
      <c r="L10993">
        <v>4</v>
      </c>
      <c r="M10993">
        <v>3.3969999999999998</v>
      </c>
      <c r="N10993" t="s">
        <v>8</v>
      </c>
      <c r="O10993">
        <v>4714</v>
      </c>
      <c r="P10993">
        <f t="shared" si="344"/>
        <v>4714</v>
      </c>
      <c r="Q10993">
        <f t="shared" si="345"/>
        <v>4714</v>
      </c>
    </row>
    <row r="10994" spans="1:17">
      <c r="A10994">
        <v>73</v>
      </c>
      <c r="B10994" t="s">
        <v>44</v>
      </c>
      <c r="C10994" t="s">
        <v>9</v>
      </c>
      <c r="D10994" t="s">
        <v>17</v>
      </c>
      <c r="E10994">
        <v>118</v>
      </c>
      <c r="F10994" t="s">
        <v>492</v>
      </c>
      <c r="G10994" t="s">
        <v>34</v>
      </c>
      <c r="H10994" t="s">
        <v>493</v>
      </c>
      <c r="I10994" t="s">
        <v>494</v>
      </c>
      <c r="J10994" t="s">
        <v>495</v>
      </c>
      <c r="K10994">
        <v>0.869281046</v>
      </c>
      <c r="L10994">
        <v>4</v>
      </c>
      <c r="M10994">
        <v>2.61</v>
      </c>
      <c r="N10994" t="s">
        <v>8</v>
      </c>
      <c r="O10994">
        <v>5026</v>
      </c>
      <c r="P10994">
        <f t="shared" si="344"/>
        <v>5026</v>
      </c>
      <c r="Q10994">
        <f t="shared" si="345"/>
        <v>5026</v>
      </c>
    </row>
    <row r="10995" spans="1:17">
      <c r="A10995">
        <v>73</v>
      </c>
      <c r="B10995" t="s">
        <v>44</v>
      </c>
      <c r="C10995" t="s">
        <v>9</v>
      </c>
      <c r="D10995" t="s">
        <v>17</v>
      </c>
      <c r="E10995">
        <v>93</v>
      </c>
      <c r="F10995" t="s">
        <v>320</v>
      </c>
      <c r="G10995" t="s">
        <v>19</v>
      </c>
      <c r="H10995" t="s">
        <v>321</v>
      </c>
      <c r="I10995" t="s">
        <v>322</v>
      </c>
      <c r="J10995" t="s">
        <v>323</v>
      </c>
      <c r="K10995">
        <v>0.99299999999999999</v>
      </c>
      <c r="L10995">
        <v>4</v>
      </c>
      <c r="M10995">
        <v>3.0219999999999998</v>
      </c>
      <c r="N10995" t="s">
        <v>8</v>
      </c>
      <c r="O10995">
        <v>5179</v>
      </c>
      <c r="P10995">
        <f t="shared" si="344"/>
        <v>5179</v>
      </c>
      <c r="Q10995">
        <f t="shared" si="345"/>
        <v>5179</v>
      </c>
    </row>
    <row r="10996" spans="1:17">
      <c r="A10996">
        <v>73</v>
      </c>
      <c r="B10996" t="s">
        <v>44</v>
      </c>
      <c r="C10996" t="s">
        <v>9</v>
      </c>
      <c r="D10996" t="s">
        <v>17</v>
      </c>
      <c r="E10996">
        <v>66</v>
      </c>
      <c r="F10996" t="s">
        <v>446</v>
      </c>
      <c r="G10996" t="s">
        <v>34</v>
      </c>
      <c r="H10996" t="s">
        <v>447</v>
      </c>
      <c r="I10996" t="s">
        <v>448</v>
      </c>
      <c r="J10996" t="s">
        <v>449</v>
      </c>
      <c r="K10996">
        <v>0.29655172400000002</v>
      </c>
      <c r="L10996">
        <v>4</v>
      </c>
      <c r="M10996">
        <v>3.7280000000000002</v>
      </c>
      <c r="N10996" t="s">
        <v>8</v>
      </c>
      <c r="O10996">
        <v>17409</v>
      </c>
      <c r="P10996">
        <f t="shared" si="344"/>
        <v>17409</v>
      </c>
      <c r="Q10996" t="str">
        <f t="shared" si="345"/>
        <v/>
      </c>
    </row>
    <row r="10997" spans="1:17">
      <c r="A10997">
        <v>73</v>
      </c>
      <c r="B10997" t="s">
        <v>44</v>
      </c>
      <c r="C10997" t="s">
        <v>9</v>
      </c>
      <c r="D10997" t="s">
        <v>23</v>
      </c>
      <c r="E10997">
        <v>29</v>
      </c>
      <c r="F10997" t="s">
        <v>324</v>
      </c>
      <c r="H10997" t="s">
        <v>325</v>
      </c>
      <c r="I10997" t="s">
        <v>326</v>
      </c>
      <c r="J10997" t="s">
        <v>327</v>
      </c>
      <c r="K10997">
        <v>0.76969697000000004</v>
      </c>
      <c r="L10997">
        <v>4</v>
      </c>
      <c r="M10997">
        <v>3.4060000000000001</v>
      </c>
      <c r="N10997" t="s">
        <v>8</v>
      </c>
      <c r="O10997">
        <v>20151</v>
      </c>
      <c r="P10997" t="str">
        <f t="shared" si="344"/>
        <v/>
      </c>
      <c r="Q10997" t="str">
        <f t="shared" si="345"/>
        <v/>
      </c>
    </row>
    <row r="10998" spans="1:17">
      <c r="A10998">
        <v>73</v>
      </c>
      <c r="B10998" t="s">
        <v>44</v>
      </c>
      <c r="C10998" t="s">
        <v>1</v>
      </c>
      <c r="D10998" t="s">
        <v>23</v>
      </c>
      <c r="E10998">
        <v>130</v>
      </c>
      <c r="F10998" t="s">
        <v>45</v>
      </c>
      <c r="H10998" t="s">
        <v>46</v>
      </c>
      <c r="I10998" t="s">
        <v>46</v>
      </c>
      <c r="J10998" t="s">
        <v>47</v>
      </c>
      <c r="K10998">
        <v>0.87878787899999999</v>
      </c>
      <c r="L10998">
        <v>4</v>
      </c>
      <c r="M10998">
        <v>2.82</v>
      </c>
      <c r="N10998" t="s">
        <v>8</v>
      </c>
      <c r="O10998">
        <v>1582</v>
      </c>
      <c r="P10998">
        <f t="shared" si="344"/>
        <v>1582</v>
      </c>
      <c r="Q10998">
        <f t="shared" si="345"/>
        <v>1582</v>
      </c>
    </row>
    <row r="10999" spans="1:17">
      <c r="A10999">
        <v>73</v>
      </c>
      <c r="B10999" t="s">
        <v>44</v>
      </c>
      <c r="C10999" t="s">
        <v>1</v>
      </c>
      <c r="D10999" t="s">
        <v>23</v>
      </c>
      <c r="E10999">
        <v>117</v>
      </c>
      <c r="F10999" t="s">
        <v>224</v>
      </c>
      <c r="H10999" t="s">
        <v>225</v>
      </c>
      <c r="I10999" t="s">
        <v>226</v>
      </c>
      <c r="J10999" t="s">
        <v>227</v>
      </c>
      <c r="K10999">
        <v>0.56349206299999999</v>
      </c>
      <c r="L10999">
        <v>4</v>
      </c>
      <c r="M10999">
        <v>3.12</v>
      </c>
      <c r="N10999" t="s">
        <v>8</v>
      </c>
      <c r="O10999">
        <v>2056</v>
      </c>
      <c r="P10999">
        <f t="shared" si="344"/>
        <v>2056</v>
      </c>
      <c r="Q10999">
        <f t="shared" si="345"/>
        <v>2056</v>
      </c>
    </row>
    <row r="11000" spans="1:17">
      <c r="A11000">
        <v>73</v>
      </c>
      <c r="B11000" t="s">
        <v>44</v>
      </c>
      <c r="C11000" t="s">
        <v>1</v>
      </c>
      <c r="D11000" t="s">
        <v>17</v>
      </c>
      <c r="E11000">
        <v>126</v>
      </c>
      <c r="F11000" t="s">
        <v>188</v>
      </c>
      <c r="G11000" t="s">
        <v>34</v>
      </c>
      <c r="H11000" t="s">
        <v>189</v>
      </c>
      <c r="I11000" t="s">
        <v>190</v>
      </c>
      <c r="J11000" t="s">
        <v>191</v>
      </c>
      <c r="K11000">
        <v>0.38513513500000002</v>
      </c>
      <c r="L11000">
        <v>3</v>
      </c>
      <c r="M11000">
        <v>2.83</v>
      </c>
      <c r="N11000" t="s">
        <v>8</v>
      </c>
      <c r="O11000">
        <v>2149</v>
      </c>
      <c r="P11000">
        <f t="shared" si="344"/>
        <v>2149</v>
      </c>
      <c r="Q11000">
        <f t="shared" si="345"/>
        <v>2149</v>
      </c>
    </row>
    <row r="11001" spans="1:17">
      <c r="A11001">
        <v>73</v>
      </c>
      <c r="B11001" t="s">
        <v>44</v>
      </c>
      <c r="C11001" t="s">
        <v>1</v>
      </c>
      <c r="D11001" t="s">
        <v>17</v>
      </c>
      <c r="E11001">
        <v>12</v>
      </c>
      <c r="F11001" t="s">
        <v>220</v>
      </c>
      <c r="G11001" t="s">
        <v>34</v>
      </c>
      <c r="H11001" t="s">
        <v>221</v>
      </c>
      <c r="I11001" t="s">
        <v>222</v>
      </c>
      <c r="J11001" t="s">
        <v>223</v>
      </c>
      <c r="K11001">
        <v>0.92929292900000005</v>
      </c>
      <c r="L11001">
        <v>4</v>
      </c>
      <c r="M11001">
        <v>2.431</v>
      </c>
      <c r="N11001" t="s">
        <v>4</v>
      </c>
      <c r="O11001">
        <v>2496</v>
      </c>
      <c r="P11001">
        <f t="shared" si="344"/>
        <v>2496</v>
      </c>
      <c r="Q11001">
        <f t="shared" si="345"/>
        <v>2496</v>
      </c>
    </row>
    <row r="11002" spans="1:17">
      <c r="A11002">
        <v>73</v>
      </c>
      <c r="B11002" t="s">
        <v>44</v>
      </c>
      <c r="C11002" t="s">
        <v>1</v>
      </c>
      <c r="D11002" t="s">
        <v>23</v>
      </c>
      <c r="E11002">
        <v>82</v>
      </c>
      <c r="F11002" t="s">
        <v>170</v>
      </c>
      <c r="H11002" t="s">
        <v>171</v>
      </c>
      <c r="I11002" t="s">
        <v>172</v>
      </c>
      <c r="J11002" t="s">
        <v>173</v>
      </c>
      <c r="K11002">
        <v>0.77777777800000003</v>
      </c>
      <c r="L11002">
        <v>5</v>
      </c>
      <c r="M11002">
        <v>3.28</v>
      </c>
      <c r="N11002" t="s">
        <v>4</v>
      </c>
      <c r="O11002">
        <v>2726</v>
      </c>
      <c r="P11002">
        <f t="shared" si="344"/>
        <v>2726</v>
      </c>
      <c r="Q11002">
        <f t="shared" si="345"/>
        <v>2726</v>
      </c>
    </row>
    <row r="11003" spans="1:17">
      <c r="A11003">
        <v>73</v>
      </c>
      <c r="B11003" t="s">
        <v>44</v>
      </c>
      <c r="C11003" t="s">
        <v>1</v>
      </c>
      <c r="D11003" t="s">
        <v>17</v>
      </c>
      <c r="E11003">
        <v>111</v>
      </c>
      <c r="F11003" t="s">
        <v>48</v>
      </c>
      <c r="G11003" t="s">
        <v>19</v>
      </c>
      <c r="H11003" t="s">
        <v>49</v>
      </c>
      <c r="I11003" t="s">
        <v>50</v>
      </c>
      <c r="J11003" t="s">
        <v>51</v>
      </c>
      <c r="K11003">
        <v>0.95138999999999996</v>
      </c>
      <c r="L11003">
        <v>5</v>
      </c>
      <c r="M11003">
        <v>3.38</v>
      </c>
      <c r="N11003" t="s">
        <v>8</v>
      </c>
      <c r="O11003">
        <v>2760</v>
      </c>
      <c r="P11003">
        <f t="shared" si="344"/>
        <v>2760</v>
      </c>
      <c r="Q11003">
        <f t="shared" si="345"/>
        <v>2760</v>
      </c>
    </row>
    <row r="11004" spans="1:17">
      <c r="A11004">
        <v>73</v>
      </c>
      <c r="B11004" t="s">
        <v>44</v>
      </c>
      <c r="C11004" t="s">
        <v>1</v>
      </c>
      <c r="D11004" t="s">
        <v>23</v>
      </c>
      <c r="E11004">
        <v>26</v>
      </c>
      <c r="F11004" t="s">
        <v>432</v>
      </c>
      <c r="H11004" t="s">
        <v>433</v>
      </c>
      <c r="I11004" t="s">
        <v>434</v>
      </c>
      <c r="J11004" t="s">
        <v>435</v>
      </c>
      <c r="K11004">
        <v>0.64189189199999996</v>
      </c>
      <c r="L11004">
        <v>5</v>
      </c>
      <c r="M11004">
        <v>3.01</v>
      </c>
      <c r="N11004" t="s">
        <v>4</v>
      </c>
      <c r="O11004">
        <v>2798</v>
      </c>
      <c r="P11004">
        <f t="shared" si="344"/>
        <v>2798</v>
      </c>
      <c r="Q11004">
        <f t="shared" si="345"/>
        <v>2798</v>
      </c>
    </row>
    <row r="11005" spans="1:17">
      <c r="A11005">
        <v>73</v>
      </c>
      <c r="B11005" t="s">
        <v>44</v>
      </c>
      <c r="C11005" t="s">
        <v>1</v>
      </c>
      <c r="D11005" t="s">
        <v>23</v>
      </c>
      <c r="E11005">
        <v>40</v>
      </c>
      <c r="F11005" t="s">
        <v>458</v>
      </c>
      <c r="H11005" t="s">
        <v>459</v>
      </c>
      <c r="I11005" t="s">
        <v>460</v>
      </c>
      <c r="J11005" t="s">
        <v>461</v>
      </c>
      <c r="K11005">
        <v>0.48965517200000003</v>
      </c>
      <c r="L11005">
        <v>6</v>
      </c>
      <c r="M11005">
        <v>3.43</v>
      </c>
      <c r="N11005" t="s">
        <v>8</v>
      </c>
      <c r="O11005">
        <v>2832</v>
      </c>
      <c r="P11005">
        <f t="shared" si="344"/>
        <v>2832</v>
      </c>
      <c r="Q11005">
        <f t="shared" si="345"/>
        <v>2832</v>
      </c>
    </row>
    <row r="11006" spans="1:17">
      <c r="A11006">
        <v>73</v>
      </c>
      <c r="B11006" t="s">
        <v>44</v>
      </c>
      <c r="C11006" t="s">
        <v>1</v>
      </c>
      <c r="D11006" t="s">
        <v>17</v>
      </c>
      <c r="E11006">
        <v>146</v>
      </c>
      <c r="F11006" t="s">
        <v>286</v>
      </c>
      <c r="G11006" t="s">
        <v>34</v>
      </c>
      <c r="H11006" t="s">
        <v>287</v>
      </c>
      <c r="I11006" t="s">
        <v>288</v>
      </c>
      <c r="J11006" t="s">
        <v>289</v>
      </c>
      <c r="K11006">
        <v>0.88888888899999996</v>
      </c>
      <c r="L11006">
        <v>5</v>
      </c>
      <c r="M11006">
        <v>1.91</v>
      </c>
      <c r="N11006" t="s">
        <v>8</v>
      </c>
      <c r="O11006">
        <v>3149</v>
      </c>
      <c r="P11006">
        <f t="shared" si="344"/>
        <v>3149</v>
      </c>
      <c r="Q11006">
        <f t="shared" si="345"/>
        <v>3149</v>
      </c>
    </row>
    <row r="11007" spans="1:17">
      <c r="A11007">
        <v>73</v>
      </c>
      <c r="B11007" t="s">
        <v>44</v>
      </c>
      <c r="C11007" t="s">
        <v>1</v>
      </c>
      <c r="D11007" t="s">
        <v>17</v>
      </c>
      <c r="E11007">
        <v>30</v>
      </c>
      <c r="F11007" t="s">
        <v>340</v>
      </c>
      <c r="G11007" t="s">
        <v>34</v>
      </c>
      <c r="H11007" t="s">
        <v>341</v>
      </c>
      <c r="I11007" t="s">
        <v>342</v>
      </c>
      <c r="J11007" t="s">
        <v>343</v>
      </c>
      <c r="K11007">
        <v>0.68243243200000003</v>
      </c>
      <c r="L11007">
        <v>4</v>
      </c>
      <c r="M11007">
        <v>3.6619999999999999</v>
      </c>
      <c r="N11007" t="s">
        <v>8</v>
      </c>
      <c r="O11007">
        <v>3632</v>
      </c>
      <c r="P11007">
        <f t="shared" si="344"/>
        <v>3632</v>
      </c>
      <c r="Q11007">
        <f t="shared" si="345"/>
        <v>3632</v>
      </c>
    </row>
    <row r="11008" spans="1:17">
      <c r="A11008">
        <v>73</v>
      </c>
      <c r="B11008" t="s">
        <v>44</v>
      </c>
      <c r="C11008" t="s">
        <v>1</v>
      </c>
      <c r="D11008" t="s">
        <v>17</v>
      </c>
      <c r="E11008">
        <v>115</v>
      </c>
      <c r="F11008" t="s">
        <v>60</v>
      </c>
      <c r="G11008" t="s">
        <v>34</v>
      </c>
      <c r="H11008" t="s">
        <v>61</v>
      </c>
      <c r="I11008" t="s">
        <v>62</v>
      </c>
      <c r="J11008" t="s">
        <v>63</v>
      </c>
      <c r="K11008">
        <v>0.61486486500000004</v>
      </c>
      <c r="L11008">
        <v>6</v>
      </c>
      <c r="M11008">
        <v>3</v>
      </c>
      <c r="N11008" t="s">
        <v>8</v>
      </c>
      <c r="O11008">
        <v>3887</v>
      </c>
      <c r="P11008">
        <f t="shared" si="344"/>
        <v>3887</v>
      </c>
      <c r="Q11008">
        <f t="shared" si="345"/>
        <v>3887</v>
      </c>
    </row>
    <row r="11009" spans="1:17">
      <c r="A11009">
        <v>73</v>
      </c>
      <c r="B11009" t="s">
        <v>44</v>
      </c>
      <c r="C11009" t="s">
        <v>1</v>
      </c>
      <c r="D11009" t="s">
        <v>23</v>
      </c>
      <c r="E11009">
        <v>80</v>
      </c>
      <c r="F11009" t="s">
        <v>196</v>
      </c>
      <c r="H11009" t="s">
        <v>197</v>
      </c>
      <c r="I11009" t="s">
        <v>198</v>
      </c>
      <c r="J11009" t="s">
        <v>199</v>
      </c>
      <c r="K11009">
        <v>0.79487179500000005</v>
      </c>
      <c r="L11009">
        <v>3</v>
      </c>
      <c r="M11009">
        <v>2.41</v>
      </c>
      <c r="N11009" t="s">
        <v>8</v>
      </c>
      <c r="O11009">
        <v>4993</v>
      </c>
      <c r="P11009">
        <f t="shared" si="344"/>
        <v>4993</v>
      </c>
      <c r="Q11009">
        <f t="shared" si="345"/>
        <v>4993</v>
      </c>
    </row>
    <row r="11010" spans="1:17">
      <c r="A11010">
        <v>73</v>
      </c>
      <c r="B11010" t="s">
        <v>44</v>
      </c>
      <c r="C11010" t="s">
        <v>1</v>
      </c>
      <c r="D11010" t="s">
        <v>17</v>
      </c>
      <c r="E11010">
        <v>49</v>
      </c>
      <c r="F11010" t="s">
        <v>236</v>
      </c>
      <c r="G11010" t="s">
        <v>34</v>
      </c>
      <c r="H11010" t="s">
        <v>237</v>
      </c>
      <c r="I11010" t="s">
        <v>238</v>
      </c>
      <c r="J11010" t="s">
        <v>239</v>
      </c>
      <c r="K11010">
        <v>0.73737373699999997</v>
      </c>
      <c r="L11010">
        <v>6</v>
      </c>
      <c r="M11010">
        <v>2.61</v>
      </c>
      <c r="N11010" t="s">
        <v>8</v>
      </c>
      <c r="O11010">
        <v>5613</v>
      </c>
      <c r="P11010">
        <f t="shared" si="344"/>
        <v>5613</v>
      </c>
      <c r="Q11010">
        <f t="shared" si="345"/>
        <v>5613</v>
      </c>
    </row>
    <row r="11011" spans="1:17">
      <c r="A11011">
        <v>73</v>
      </c>
      <c r="B11011" t="s">
        <v>44</v>
      </c>
      <c r="C11011" t="s">
        <v>1</v>
      </c>
      <c r="D11011" t="s">
        <v>17</v>
      </c>
      <c r="E11011">
        <v>86</v>
      </c>
      <c r="F11011" t="s">
        <v>386</v>
      </c>
      <c r="G11011" t="s">
        <v>34</v>
      </c>
      <c r="H11011" t="s">
        <v>387</v>
      </c>
      <c r="I11011" t="s">
        <v>388</v>
      </c>
      <c r="J11011" t="s">
        <v>389</v>
      </c>
      <c r="K11011">
        <v>0.93023255800000004</v>
      </c>
      <c r="L11011">
        <v>4</v>
      </c>
      <c r="M11011">
        <v>3.476</v>
      </c>
      <c r="N11011" t="s">
        <v>8</v>
      </c>
      <c r="O11011">
        <v>7247</v>
      </c>
      <c r="P11011">
        <f t="shared" ref="P11011:P11074" si="346">IF(O11011&gt;VLOOKUP($A11011,$S:$W,4,FALSE),IF(O11011&lt;VLOOKUP($A11011,$S:$W,5,FALSE),O11011,""),"")</f>
        <v>7247</v>
      </c>
      <c r="Q11011" t="str">
        <f t="shared" ref="Q11011:Q11074" si="347">IF(O11011&gt;VLOOKUP($A11011,$S:$AA,8,FALSE),IF(O11011&lt;VLOOKUP($A11011,$S:$AA,9,FALSE),O11011,""),"")</f>
        <v/>
      </c>
    </row>
    <row r="11012" spans="1:17">
      <c r="A11012">
        <v>73</v>
      </c>
      <c r="B11012" t="s">
        <v>44</v>
      </c>
      <c r="C11012" t="s">
        <v>1</v>
      </c>
      <c r="D11012" t="s">
        <v>23</v>
      </c>
      <c r="E11012">
        <v>125</v>
      </c>
      <c r="F11012" t="s">
        <v>316</v>
      </c>
      <c r="H11012" t="s">
        <v>317</v>
      </c>
      <c r="I11012" t="s">
        <v>318</v>
      </c>
      <c r="J11012" t="s">
        <v>319</v>
      </c>
      <c r="K11012">
        <v>0.839378238</v>
      </c>
      <c r="L11012">
        <v>5</v>
      </c>
      <c r="M11012">
        <v>3.68</v>
      </c>
      <c r="N11012" t="s">
        <v>8</v>
      </c>
      <c r="O11012">
        <v>8527</v>
      </c>
      <c r="P11012">
        <f t="shared" si="346"/>
        <v>8527</v>
      </c>
      <c r="Q11012" t="str">
        <f t="shared" si="347"/>
        <v/>
      </c>
    </row>
    <row r="11013" spans="1:17">
      <c r="A11013">
        <v>73</v>
      </c>
      <c r="B11013" t="s">
        <v>44</v>
      </c>
      <c r="C11013" t="s">
        <v>1</v>
      </c>
      <c r="D11013" t="s">
        <v>23</v>
      </c>
      <c r="E11013">
        <v>68</v>
      </c>
      <c r="F11013" t="s">
        <v>462</v>
      </c>
      <c r="H11013" t="s">
        <v>463</v>
      </c>
      <c r="I11013" t="s">
        <v>464</v>
      </c>
      <c r="J11013" t="s">
        <v>465</v>
      </c>
      <c r="K11013">
        <v>0.71621621599999996</v>
      </c>
      <c r="L11013">
        <v>5</v>
      </c>
      <c r="M11013">
        <v>2.9</v>
      </c>
      <c r="N11013" t="s">
        <v>8</v>
      </c>
      <c r="O11013">
        <v>12798</v>
      </c>
      <c r="P11013">
        <f t="shared" si="346"/>
        <v>12798</v>
      </c>
      <c r="Q11013" t="str">
        <f t="shared" si="347"/>
        <v/>
      </c>
    </row>
    <row r="11014" spans="1:17">
      <c r="A11014">
        <v>73</v>
      </c>
      <c r="B11014" t="s">
        <v>5</v>
      </c>
      <c r="C11014" t="s">
        <v>9</v>
      </c>
      <c r="E11014">
        <v>150</v>
      </c>
      <c r="F11014" t="s">
        <v>302</v>
      </c>
      <c r="H11014" t="s">
        <v>303</v>
      </c>
      <c r="N11014" t="s">
        <v>8</v>
      </c>
      <c r="O11014">
        <v>1884</v>
      </c>
      <c r="P11014">
        <f t="shared" si="346"/>
        <v>1884</v>
      </c>
      <c r="Q11014">
        <f t="shared" si="347"/>
        <v>1884</v>
      </c>
    </row>
    <row r="11015" spans="1:17">
      <c r="A11015">
        <v>73</v>
      </c>
      <c r="B11015" t="s">
        <v>5</v>
      </c>
      <c r="C11015" t="s">
        <v>9</v>
      </c>
      <c r="E11015">
        <v>137</v>
      </c>
      <c r="F11015" t="s">
        <v>102</v>
      </c>
      <c r="H11015" t="s">
        <v>103</v>
      </c>
      <c r="N11015" t="s">
        <v>8</v>
      </c>
      <c r="O11015">
        <v>1968</v>
      </c>
      <c r="P11015">
        <f t="shared" si="346"/>
        <v>1968</v>
      </c>
      <c r="Q11015">
        <f t="shared" si="347"/>
        <v>1968</v>
      </c>
    </row>
    <row r="11016" spans="1:17">
      <c r="A11016">
        <v>73</v>
      </c>
      <c r="B11016" t="s">
        <v>5</v>
      </c>
      <c r="C11016" t="s">
        <v>9</v>
      </c>
      <c r="E11016">
        <v>155</v>
      </c>
      <c r="F11016" t="s">
        <v>162</v>
      </c>
      <c r="H11016" t="s">
        <v>163</v>
      </c>
      <c r="N11016" t="s">
        <v>8</v>
      </c>
      <c r="O11016">
        <v>2090</v>
      </c>
      <c r="P11016">
        <f t="shared" si="346"/>
        <v>2090</v>
      </c>
      <c r="Q11016">
        <f t="shared" si="347"/>
        <v>2090</v>
      </c>
    </row>
    <row r="11017" spans="1:17">
      <c r="A11017">
        <v>73</v>
      </c>
      <c r="B11017" t="s">
        <v>5</v>
      </c>
      <c r="C11017" t="s">
        <v>9</v>
      </c>
      <c r="E11017">
        <v>102</v>
      </c>
      <c r="F11017" t="s">
        <v>346</v>
      </c>
      <c r="H11017" t="s">
        <v>347</v>
      </c>
      <c r="N11017" t="s">
        <v>8</v>
      </c>
      <c r="O11017">
        <v>2281</v>
      </c>
      <c r="P11017">
        <f t="shared" si="346"/>
        <v>2281</v>
      </c>
      <c r="Q11017">
        <f t="shared" si="347"/>
        <v>2281</v>
      </c>
    </row>
    <row r="11018" spans="1:17">
      <c r="A11018">
        <v>73</v>
      </c>
      <c r="B11018" t="s">
        <v>5</v>
      </c>
      <c r="C11018" t="s">
        <v>9</v>
      </c>
      <c r="E11018">
        <v>72</v>
      </c>
      <c r="F11018" t="s">
        <v>422</v>
      </c>
      <c r="H11018" t="s">
        <v>423</v>
      </c>
      <c r="N11018" t="s">
        <v>8</v>
      </c>
      <c r="O11018">
        <v>2444</v>
      </c>
      <c r="P11018">
        <f t="shared" si="346"/>
        <v>2444</v>
      </c>
      <c r="Q11018">
        <f t="shared" si="347"/>
        <v>2444</v>
      </c>
    </row>
    <row r="11019" spans="1:17">
      <c r="A11019">
        <v>73</v>
      </c>
      <c r="B11019" t="s">
        <v>5</v>
      </c>
      <c r="C11019" t="s">
        <v>9</v>
      </c>
      <c r="E11019">
        <v>156</v>
      </c>
      <c r="F11019" t="s">
        <v>178</v>
      </c>
      <c r="H11019" t="s">
        <v>179</v>
      </c>
      <c r="N11019" t="s">
        <v>8</v>
      </c>
      <c r="O11019">
        <v>2540</v>
      </c>
      <c r="P11019">
        <f t="shared" si="346"/>
        <v>2540</v>
      </c>
      <c r="Q11019">
        <f t="shared" si="347"/>
        <v>2540</v>
      </c>
    </row>
    <row r="11020" spans="1:17">
      <c r="A11020">
        <v>73</v>
      </c>
      <c r="B11020" t="s">
        <v>5</v>
      </c>
      <c r="C11020" t="s">
        <v>9</v>
      </c>
      <c r="E11020">
        <v>52</v>
      </c>
      <c r="F11020" t="s">
        <v>370</v>
      </c>
      <c r="H11020" t="s">
        <v>371</v>
      </c>
      <c r="N11020" t="s">
        <v>8</v>
      </c>
      <c r="O11020">
        <v>2908</v>
      </c>
      <c r="P11020">
        <f t="shared" si="346"/>
        <v>2908</v>
      </c>
      <c r="Q11020">
        <f t="shared" si="347"/>
        <v>2908</v>
      </c>
    </row>
    <row r="11021" spans="1:17">
      <c r="A11021">
        <v>73</v>
      </c>
      <c r="B11021" t="s">
        <v>5</v>
      </c>
      <c r="C11021" t="s">
        <v>9</v>
      </c>
      <c r="E11021">
        <v>38</v>
      </c>
      <c r="F11021" t="s">
        <v>106</v>
      </c>
      <c r="H11021" t="s">
        <v>107</v>
      </c>
      <c r="N11021" t="s">
        <v>4</v>
      </c>
      <c r="O11021">
        <v>2979</v>
      </c>
      <c r="P11021">
        <f t="shared" si="346"/>
        <v>2979</v>
      </c>
      <c r="Q11021">
        <f t="shared" si="347"/>
        <v>2979</v>
      </c>
    </row>
    <row r="11022" spans="1:17">
      <c r="A11022">
        <v>73</v>
      </c>
      <c r="B11022" t="s">
        <v>5</v>
      </c>
      <c r="C11022" t="s">
        <v>9</v>
      </c>
      <c r="E11022">
        <v>53</v>
      </c>
      <c r="F11022" t="s">
        <v>506</v>
      </c>
      <c r="H11022" t="s">
        <v>507</v>
      </c>
      <c r="N11022" t="s">
        <v>8</v>
      </c>
      <c r="O11022">
        <v>3010</v>
      </c>
      <c r="P11022">
        <f t="shared" si="346"/>
        <v>3010</v>
      </c>
      <c r="Q11022">
        <f t="shared" si="347"/>
        <v>3010</v>
      </c>
    </row>
    <row r="11023" spans="1:17">
      <c r="A11023">
        <v>73</v>
      </c>
      <c r="B11023" t="s">
        <v>5</v>
      </c>
      <c r="C11023" t="s">
        <v>9</v>
      </c>
      <c r="E11023">
        <v>85</v>
      </c>
      <c r="F11023" t="s">
        <v>58</v>
      </c>
      <c r="H11023" t="s">
        <v>59</v>
      </c>
      <c r="N11023" t="s">
        <v>4</v>
      </c>
      <c r="O11023">
        <v>3786</v>
      </c>
      <c r="P11023">
        <f t="shared" si="346"/>
        <v>3786</v>
      </c>
      <c r="Q11023">
        <f t="shared" si="347"/>
        <v>3786</v>
      </c>
    </row>
    <row r="11024" spans="1:17">
      <c r="A11024">
        <v>73</v>
      </c>
      <c r="B11024" t="s">
        <v>5</v>
      </c>
      <c r="C11024" t="s">
        <v>9</v>
      </c>
      <c r="E11024">
        <v>70</v>
      </c>
      <c r="F11024" t="s">
        <v>498</v>
      </c>
      <c r="H11024" t="s">
        <v>499</v>
      </c>
      <c r="N11024" t="s">
        <v>8</v>
      </c>
      <c r="O11024">
        <v>3900</v>
      </c>
      <c r="P11024">
        <f t="shared" si="346"/>
        <v>3900</v>
      </c>
      <c r="Q11024">
        <f t="shared" si="347"/>
        <v>3900</v>
      </c>
    </row>
    <row r="11025" spans="1:17">
      <c r="A11025">
        <v>73</v>
      </c>
      <c r="B11025" t="s">
        <v>5</v>
      </c>
      <c r="C11025" t="s">
        <v>9</v>
      </c>
      <c r="E11025">
        <v>88</v>
      </c>
      <c r="F11025" t="s">
        <v>500</v>
      </c>
      <c r="H11025" t="s">
        <v>501</v>
      </c>
      <c r="N11025" t="s">
        <v>8</v>
      </c>
      <c r="O11025">
        <v>3916</v>
      </c>
      <c r="P11025">
        <f t="shared" si="346"/>
        <v>3916</v>
      </c>
      <c r="Q11025">
        <f t="shared" si="347"/>
        <v>3916</v>
      </c>
    </row>
    <row r="11026" spans="1:17">
      <c r="A11026">
        <v>73</v>
      </c>
      <c r="B11026" t="s">
        <v>5</v>
      </c>
      <c r="C11026" t="s">
        <v>9</v>
      </c>
      <c r="E11026">
        <v>71</v>
      </c>
      <c r="F11026" t="s">
        <v>402</v>
      </c>
      <c r="H11026" t="s">
        <v>403</v>
      </c>
      <c r="N11026" t="s">
        <v>8</v>
      </c>
      <c r="O11026">
        <v>4050</v>
      </c>
      <c r="P11026">
        <f t="shared" si="346"/>
        <v>4050</v>
      </c>
      <c r="Q11026">
        <f t="shared" si="347"/>
        <v>4050</v>
      </c>
    </row>
    <row r="11027" spans="1:17">
      <c r="A11027">
        <v>73</v>
      </c>
      <c r="B11027" t="s">
        <v>5</v>
      </c>
      <c r="C11027" t="s">
        <v>9</v>
      </c>
      <c r="E11027">
        <v>95</v>
      </c>
      <c r="F11027" t="s">
        <v>52</v>
      </c>
      <c r="H11027" t="s">
        <v>53</v>
      </c>
      <c r="N11027" t="s">
        <v>8</v>
      </c>
      <c r="O11027">
        <v>4210</v>
      </c>
      <c r="P11027">
        <f t="shared" si="346"/>
        <v>4210</v>
      </c>
      <c r="Q11027">
        <f t="shared" si="347"/>
        <v>4210</v>
      </c>
    </row>
    <row r="11028" spans="1:17">
      <c r="A11028">
        <v>73</v>
      </c>
      <c r="B11028" t="s">
        <v>5</v>
      </c>
      <c r="C11028" t="s">
        <v>9</v>
      </c>
      <c r="E11028">
        <v>75</v>
      </c>
      <c r="F11028" t="s">
        <v>124</v>
      </c>
      <c r="H11028" t="s">
        <v>125</v>
      </c>
      <c r="N11028" t="s">
        <v>4</v>
      </c>
      <c r="O11028">
        <v>4273</v>
      </c>
      <c r="P11028">
        <f t="shared" si="346"/>
        <v>4273</v>
      </c>
      <c r="Q11028">
        <f t="shared" si="347"/>
        <v>4273</v>
      </c>
    </row>
    <row r="11029" spans="1:17">
      <c r="A11029">
        <v>73</v>
      </c>
      <c r="B11029" t="s">
        <v>5</v>
      </c>
      <c r="C11029" t="s">
        <v>9</v>
      </c>
      <c r="E11029">
        <v>15</v>
      </c>
      <c r="F11029" t="s">
        <v>68</v>
      </c>
      <c r="H11029" t="s">
        <v>69</v>
      </c>
      <c r="N11029" t="s">
        <v>4</v>
      </c>
      <c r="O11029">
        <v>4315</v>
      </c>
      <c r="P11029">
        <f t="shared" si="346"/>
        <v>4315</v>
      </c>
      <c r="Q11029">
        <f t="shared" si="347"/>
        <v>4315</v>
      </c>
    </row>
    <row r="11030" spans="1:17">
      <c r="A11030">
        <v>73</v>
      </c>
      <c r="B11030" t="s">
        <v>5</v>
      </c>
      <c r="C11030" t="s">
        <v>9</v>
      </c>
      <c r="E11030">
        <v>24</v>
      </c>
      <c r="F11030" t="s">
        <v>86</v>
      </c>
      <c r="H11030" t="s">
        <v>87</v>
      </c>
      <c r="N11030" t="s">
        <v>8</v>
      </c>
      <c r="O11030">
        <v>4333</v>
      </c>
      <c r="P11030">
        <f t="shared" si="346"/>
        <v>4333</v>
      </c>
      <c r="Q11030">
        <f t="shared" si="347"/>
        <v>4333</v>
      </c>
    </row>
    <row r="11031" spans="1:17">
      <c r="A11031">
        <v>73</v>
      </c>
      <c r="B11031" t="s">
        <v>5</v>
      </c>
      <c r="C11031" t="s">
        <v>9</v>
      </c>
      <c r="E11031">
        <v>114</v>
      </c>
      <c r="F11031" t="s">
        <v>298</v>
      </c>
      <c r="H11031" t="s">
        <v>299</v>
      </c>
      <c r="N11031" t="s">
        <v>8</v>
      </c>
      <c r="O11031">
        <v>4353</v>
      </c>
      <c r="P11031">
        <f t="shared" si="346"/>
        <v>4353</v>
      </c>
      <c r="Q11031">
        <f t="shared" si="347"/>
        <v>4353</v>
      </c>
    </row>
    <row r="11032" spans="1:17">
      <c r="A11032">
        <v>73</v>
      </c>
      <c r="B11032" t="s">
        <v>5</v>
      </c>
      <c r="C11032" t="s">
        <v>9</v>
      </c>
      <c r="E11032">
        <v>122</v>
      </c>
      <c r="F11032" t="s">
        <v>508</v>
      </c>
      <c r="H11032" t="s">
        <v>509</v>
      </c>
      <c r="N11032" t="s">
        <v>8</v>
      </c>
      <c r="O11032">
        <v>4917</v>
      </c>
      <c r="P11032">
        <f t="shared" si="346"/>
        <v>4917</v>
      </c>
      <c r="Q11032">
        <f t="shared" si="347"/>
        <v>4917</v>
      </c>
    </row>
    <row r="11033" spans="1:17">
      <c r="A11033">
        <v>73</v>
      </c>
      <c r="B11033" t="s">
        <v>5</v>
      </c>
      <c r="C11033" t="s">
        <v>9</v>
      </c>
      <c r="E11033">
        <v>5</v>
      </c>
      <c r="F11033" t="s">
        <v>12</v>
      </c>
      <c r="H11033" t="s">
        <v>13</v>
      </c>
      <c r="N11033" t="s">
        <v>8</v>
      </c>
      <c r="O11033">
        <v>5090</v>
      </c>
      <c r="P11033">
        <f t="shared" si="346"/>
        <v>5090</v>
      </c>
      <c r="Q11033">
        <f t="shared" si="347"/>
        <v>5090</v>
      </c>
    </row>
    <row r="11034" spans="1:17">
      <c r="A11034">
        <v>73</v>
      </c>
      <c r="B11034" t="s">
        <v>5</v>
      </c>
      <c r="C11034" t="s">
        <v>9</v>
      </c>
      <c r="E11034">
        <v>4</v>
      </c>
      <c r="F11034" t="s">
        <v>478</v>
      </c>
      <c r="H11034" t="s">
        <v>479</v>
      </c>
      <c r="N11034" t="s">
        <v>8</v>
      </c>
      <c r="O11034">
        <v>5727</v>
      </c>
      <c r="P11034">
        <f t="shared" si="346"/>
        <v>5727</v>
      </c>
      <c r="Q11034">
        <f t="shared" si="347"/>
        <v>5727</v>
      </c>
    </row>
    <row r="11035" spans="1:17">
      <c r="A11035">
        <v>73</v>
      </c>
      <c r="B11035" t="s">
        <v>5</v>
      </c>
      <c r="C11035" t="s">
        <v>9</v>
      </c>
      <c r="E11035">
        <v>154</v>
      </c>
      <c r="F11035" t="s">
        <v>76</v>
      </c>
      <c r="H11035" t="s">
        <v>77</v>
      </c>
      <c r="N11035" t="s">
        <v>8</v>
      </c>
      <c r="O11035">
        <v>6572</v>
      </c>
      <c r="P11035">
        <f t="shared" si="346"/>
        <v>6572</v>
      </c>
      <c r="Q11035">
        <f t="shared" si="347"/>
        <v>6572</v>
      </c>
    </row>
    <row r="11036" spans="1:17">
      <c r="A11036">
        <v>73</v>
      </c>
      <c r="B11036" t="s">
        <v>5</v>
      </c>
      <c r="C11036" t="s">
        <v>9</v>
      </c>
      <c r="E11036">
        <v>83</v>
      </c>
      <c r="F11036" t="s">
        <v>512</v>
      </c>
      <c r="H11036" t="s">
        <v>513</v>
      </c>
      <c r="N11036" t="s">
        <v>4</v>
      </c>
      <c r="O11036">
        <v>7515</v>
      </c>
      <c r="P11036">
        <f t="shared" si="346"/>
        <v>7515</v>
      </c>
      <c r="Q11036" t="str">
        <f t="shared" si="347"/>
        <v/>
      </c>
    </row>
    <row r="11037" spans="1:17">
      <c r="A11037">
        <v>73</v>
      </c>
      <c r="B11037" t="s">
        <v>5</v>
      </c>
      <c r="C11037" t="s">
        <v>9</v>
      </c>
      <c r="E11037">
        <v>48</v>
      </c>
      <c r="F11037" t="s">
        <v>436</v>
      </c>
      <c r="H11037" t="s">
        <v>437</v>
      </c>
      <c r="N11037" t="s">
        <v>8</v>
      </c>
      <c r="O11037">
        <v>17041</v>
      </c>
      <c r="P11037">
        <f t="shared" si="346"/>
        <v>17041</v>
      </c>
      <c r="Q11037" t="str">
        <f t="shared" si="347"/>
        <v/>
      </c>
    </row>
    <row r="11038" spans="1:17">
      <c r="A11038">
        <v>73</v>
      </c>
      <c r="B11038" t="s">
        <v>5</v>
      </c>
      <c r="C11038" t="s">
        <v>1</v>
      </c>
      <c r="E11038">
        <v>131</v>
      </c>
      <c r="F11038" t="s">
        <v>10</v>
      </c>
      <c r="H11038" t="s">
        <v>11</v>
      </c>
      <c r="N11038" t="s">
        <v>8</v>
      </c>
      <c r="O11038">
        <v>1415</v>
      </c>
      <c r="P11038">
        <f t="shared" si="346"/>
        <v>1415</v>
      </c>
      <c r="Q11038">
        <f t="shared" si="347"/>
        <v>1415</v>
      </c>
    </row>
    <row r="11039" spans="1:17">
      <c r="A11039">
        <v>73</v>
      </c>
      <c r="B11039" t="s">
        <v>5</v>
      </c>
      <c r="C11039" t="s">
        <v>1</v>
      </c>
      <c r="E11039">
        <v>73</v>
      </c>
      <c r="F11039" t="s">
        <v>94</v>
      </c>
      <c r="H11039" t="s">
        <v>95</v>
      </c>
      <c r="N11039" t="s">
        <v>8</v>
      </c>
      <c r="O11039">
        <v>1773</v>
      </c>
      <c r="P11039">
        <f t="shared" si="346"/>
        <v>1773</v>
      </c>
      <c r="Q11039">
        <f t="shared" si="347"/>
        <v>1773</v>
      </c>
    </row>
    <row r="11040" spans="1:17">
      <c r="A11040">
        <v>73</v>
      </c>
      <c r="B11040" t="s">
        <v>5</v>
      </c>
      <c r="C11040" t="s">
        <v>1</v>
      </c>
      <c r="E11040">
        <v>116</v>
      </c>
      <c r="F11040" t="s">
        <v>376</v>
      </c>
      <c r="H11040" t="s">
        <v>377</v>
      </c>
      <c r="N11040" t="s">
        <v>4</v>
      </c>
      <c r="O11040">
        <v>1854</v>
      </c>
      <c r="P11040">
        <f t="shared" si="346"/>
        <v>1854</v>
      </c>
      <c r="Q11040">
        <f t="shared" si="347"/>
        <v>1854</v>
      </c>
    </row>
    <row r="11041" spans="1:17">
      <c r="A11041">
        <v>73</v>
      </c>
      <c r="B11041" t="s">
        <v>5</v>
      </c>
      <c r="C11041" t="s">
        <v>1</v>
      </c>
      <c r="E11041">
        <v>148</v>
      </c>
      <c r="F11041" t="s">
        <v>6</v>
      </c>
      <c r="H11041" t="s">
        <v>7</v>
      </c>
      <c r="N11041" t="s">
        <v>8</v>
      </c>
      <c r="O11041">
        <v>2008</v>
      </c>
      <c r="P11041">
        <f t="shared" si="346"/>
        <v>2008</v>
      </c>
      <c r="Q11041">
        <f t="shared" si="347"/>
        <v>2008</v>
      </c>
    </row>
    <row r="11042" spans="1:17">
      <c r="A11042">
        <v>73</v>
      </c>
      <c r="B11042" t="s">
        <v>5</v>
      </c>
      <c r="C11042" t="s">
        <v>1</v>
      </c>
      <c r="E11042">
        <v>21</v>
      </c>
      <c r="F11042" t="s">
        <v>92</v>
      </c>
      <c r="H11042" t="s">
        <v>93</v>
      </c>
      <c r="N11042" t="s">
        <v>8</v>
      </c>
      <c r="O11042">
        <v>2013</v>
      </c>
      <c r="P11042">
        <f t="shared" si="346"/>
        <v>2013</v>
      </c>
      <c r="Q11042">
        <f t="shared" si="347"/>
        <v>2013</v>
      </c>
    </row>
    <row r="11043" spans="1:17">
      <c r="A11043">
        <v>73</v>
      </c>
      <c r="B11043" t="s">
        <v>5</v>
      </c>
      <c r="C11043" t="s">
        <v>1</v>
      </c>
      <c r="E11043">
        <v>99</v>
      </c>
      <c r="F11043" t="s">
        <v>146</v>
      </c>
      <c r="H11043" t="s">
        <v>147</v>
      </c>
      <c r="N11043" t="s">
        <v>8</v>
      </c>
      <c r="O11043">
        <v>2086</v>
      </c>
      <c r="P11043">
        <f t="shared" si="346"/>
        <v>2086</v>
      </c>
      <c r="Q11043">
        <f t="shared" si="347"/>
        <v>2086</v>
      </c>
    </row>
    <row r="11044" spans="1:17">
      <c r="A11044">
        <v>73</v>
      </c>
      <c r="B11044" t="s">
        <v>5</v>
      </c>
      <c r="C11044" t="s">
        <v>1</v>
      </c>
      <c r="E11044">
        <v>3</v>
      </c>
      <c r="F11044" t="s">
        <v>14</v>
      </c>
      <c r="H11044" t="s">
        <v>15</v>
      </c>
      <c r="N11044" t="s">
        <v>4</v>
      </c>
      <c r="O11044">
        <v>2279</v>
      </c>
      <c r="P11044">
        <f t="shared" si="346"/>
        <v>2279</v>
      </c>
      <c r="Q11044">
        <f t="shared" si="347"/>
        <v>2279</v>
      </c>
    </row>
    <row r="11045" spans="1:17">
      <c r="A11045">
        <v>73</v>
      </c>
      <c r="B11045" t="s">
        <v>5</v>
      </c>
      <c r="C11045" t="s">
        <v>1</v>
      </c>
      <c r="E11045">
        <v>31</v>
      </c>
      <c r="F11045" t="s">
        <v>344</v>
      </c>
      <c r="H11045" t="s">
        <v>345</v>
      </c>
      <c r="N11045" t="s">
        <v>8</v>
      </c>
      <c r="O11045">
        <v>2464</v>
      </c>
      <c r="P11045">
        <f t="shared" si="346"/>
        <v>2464</v>
      </c>
      <c r="Q11045">
        <f t="shared" si="347"/>
        <v>2464</v>
      </c>
    </row>
    <row r="11046" spans="1:17">
      <c r="A11046">
        <v>73</v>
      </c>
      <c r="B11046" t="s">
        <v>5</v>
      </c>
      <c r="C11046" t="s">
        <v>1</v>
      </c>
      <c r="E11046">
        <v>112</v>
      </c>
      <c r="F11046" t="s">
        <v>104</v>
      </c>
      <c r="H11046" t="s">
        <v>105</v>
      </c>
      <c r="N11046" t="s">
        <v>8</v>
      </c>
      <c r="O11046">
        <v>2469</v>
      </c>
      <c r="P11046">
        <f t="shared" si="346"/>
        <v>2469</v>
      </c>
      <c r="Q11046">
        <f t="shared" si="347"/>
        <v>2469</v>
      </c>
    </row>
    <row r="11047" spans="1:17">
      <c r="A11047">
        <v>73</v>
      </c>
      <c r="B11047" t="s">
        <v>5</v>
      </c>
      <c r="C11047" t="s">
        <v>1</v>
      </c>
      <c r="E11047">
        <v>11</v>
      </c>
      <c r="F11047" t="s">
        <v>74</v>
      </c>
      <c r="H11047" t="s">
        <v>75</v>
      </c>
      <c r="N11047" t="s">
        <v>8</v>
      </c>
      <c r="O11047">
        <v>2757</v>
      </c>
      <c r="P11047">
        <f t="shared" si="346"/>
        <v>2757</v>
      </c>
      <c r="Q11047">
        <f t="shared" si="347"/>
        <v>2757</v>
      </c>
    </row>
    <row r="11048" spans="1:17">
      <c r="A11048">
        <v>73</v>
      </c>
      <c r="B11048" t="s">
        <v>5</v>
      </c>
      <c r="C11048" t="s">
        <v>1</v>
      </c>
      <c r="E11048">
        <v>153</v>
      </c>
      <c r="F11048" t="s">
        <v>496</v>
      </c>
      <c r="H11048" t="s">
        <v>497</v>
      </c>
      <c r="N11048" t="s">
        <v>8</v>
      </c>
      <c r="O11048">
        <v>2951</v>
      </c>
      <c r="P11048">
        <f t="shared" si="346"/>
        <v>2951</v>
      </c>
      <c r="Q11048">
        <f t="shared" si="347"/>
        <v>2951</v>
      </c>
    </row>
    <row r="11049" spans="1:17">
      <c r="A11049">
        <v>73</v>
      </c>
      <c r="B11049" t="s">
        <v>5</v>
      </c>
      <c r="C11049" t="s">
        <v>1</v>
      </c>
      <c r="E11049">
        <v>2</v>
      </c>
      <c r="F11049" t="s">
        <v>510</v>
      </c>
      <c r="H11049" t="s">
        <v>511</v>
      </c>
      <c r="N11049" t="s">
        <v>8</v>
      </c>
      <c r="O11049">
        <v>3053</v>
      </c>
      <c r="P11049">
        <f t="shared" si="346"/>
        <v>3053</v>
      </c>
      <c r="Q11049">
        <f t="shared" si="347"/>
        <v>3053</v>
      </c>
    </row>
    <row r="11050" spans="1:17">
      <c r="A11050">
        <v>73</v>
      </c>
      <c r="B11050" t="s">
        <v>5</v>
      </c>
      <c r="C11050" t="s">
        <v>1</v>
      </c>
      <c r="E11050">
        <v>149</v>
      </c>
      <c r="F11050" t="s">
        <v>164</v>
      </c>
      <c r="H11050" t="s">
        <v>165</v>
      </c>
      <c r="N11050" t="s">
        <v>8</v>
      </c>
      <c r="O11050">
        <v>3133</v>
      </c>
      <c r="P11050">
        <f t="shared" si="346"/>
        <v>3133</v>
      </c>
      <c r="Q11050">
        <f t="shared" si="347"/>
        <v>3133</v>
      </c>
    </row>
    <row r="11051" spans="1:17">
      <c r="A11051">
        <v>73</v>
      </c>
      <c r="B11051" t="s">
        <v>5</v>
      </c>
      <c r="C11051" t="s">
        <v>1</v>
      </c>
      <c r="E11051">
        <v>41</v>
      </c>
      <c r="F11051" t="s">
        <v>114</v>
      </c>
      <c r="H11051" t="s">
        <v>115</v>
      </c>
      <c r="N11051" t="s">
        <v>8</v>
      </c>
      <c r="O11051">
        <v>3382</v>
      </c>
      <c r="P11051">
        <f t="shared" si="346"/>
        <v>3382</v>
      </c>
      <c r="Q11051">
        <f t="shared" si="347"/>
        <v>3382</v>
      </c>
    </row>
    <row r="11052" spans="1:17">
      <c r="A11052">
        <v>73</v>
      </c>
      <c r="B11052" t="s">
        <v>5</v>
      </c>
      <c r="C11052" t="s">
        <v>1</v>
      </c>
      <c r="E11052">
        <v>152</v>
      </c>
      <c r="F11052" t="s">
        <v>296</v>
      </c>
      <c r="H11052" t="s">
        <v>297</v>
      </c>
      <c r="N11052" t="s">
        <v>8</v>
      </c>
      <c r="O11052">
        <v>3439</v>
      </c>
      <c r="P11052">
        <f t="shared" si="346"/>
        <v>3439</v>
      </c>
      <c r="Q11052">
        <f t="shared" si="347"/>
        <v>3439</v>
      </c>
    </row>
    <row r="11053" spans="1:17">
      <c r="A11053">
        <v>73</v>
      </c>
      <c r="B11053" t="s">
        <v>5</v>
      </c>
      <c r="C11053" t="s">
        <v>1</v>
      </c>
      <c r="E11053">
        <v>94</v>
      </c>
      <c r="F11053" t="s">
        <v>218</v>
      </c>
      <c r="H11053" t="s">
        <v>219</v>
      </c>
      <c r="N11053" t="s">
        <v>8</v>
      </c>
      <c r="O11053">
        <v>3604</v>
      </c>
      <c r="P11053">
        <f t="shared" si="346"/>
        <v>3604</v>
      </c>
      <c r="Q11053">
        <f t="shared" si="347"/>
        <v>3604</v>
      </c>
    </row>
    <row r="11054" spans="1:17">
      <c r="A11054">
        <v>73</v>
      </c>
      <c r="B11054" t="s">
        <v>5</v>
      </c>
      <c r="C11054" t="s">
        <v>1</v>
      </c>
      <c r="E11054">
        <v>134</v>
      </c>
      <c r="F11054" t="s">
        <v>502</v>
      </c>
      <c r="H11054" t="s">
        <v>503</v>
      </c>
      <c r="N11054" t="s">
        <v>8</v>
      </c>
      <c r="O11054">
        <v>3814</v>
      </c>
      <c r="P11054">
        <f t="shared" si="346"/>
        <v>3814</v>
      </c>
      <c r="Q11054">
        <f t="shared" si="347"/>
        <v>3814</v>
      </c>
    </row>
    <row r="11055" spans="1:17">
      <c r="A11055">
        <v>73</v>
      </c>
      <c r="B11055" t="s">
        <v>5</v>
      </c>
      <c r="C11055" t="s">
        <v>1</v>
      </c>
      <c r="E11055">
        <v>151</v>
      </c>
      <c r="F11055" t="s">
        <v>480</v>
      </c>
      <c r="H11055" t="s">
        <v>481</v>
      </c>
      <c r="N11055" t="s">
        <v>8</v>
      </c>
      <c r="O11055">
        <v>4757</v>
      </c>
      <c r="P11055">
        <f t="shared" si="346"/>
        <v>4757</v>
      </c>
      <c r="Q11055">
        <f t="shared" si="347"/>
        <v>4757</v>
      </c>
    </row>
    <row r="11056" spans="1:17">
      <c r="A11056">
        <v>73</v>
      </c>
      <c r="B11056" t="s">
        <v>5</v>
      </c>
      <c r="C11056" t="s">
        <v>1</v>
      </c>
      <c r="E11056">
        <v>61</v>
      </c>
      <c r="F11056" t="s">
        <v>356</v>
      </c>
      <c r="H11056" t="s">
        <v>357</v>
      </c>
      <c r="N11056" t="s">
        <v>4</v>
      </c>
      <c r="O11056">
        <v>5583</v>
      </c>
      <c r="P11056">
        <f t="shared" si="346"/>
        <v>5583</v>
      </c>
      <c r="Q11056">
        <f t="shared" si="347"/>
        <v>5583</v>
      </c>
    </row>
    <row r="11057" spans="1:17">
      <c r="A11057">
        <v>73</v>
      </c>
      <c r="B11057" t="s">
        <v>5</v>
      </c>
      <c r="C11057" t="s">
        <v>1</v>
      </c>
      <c r="E11057">
        <v>81</v>
      </c>
      <c r="F11057" t="s">
        <v>504</v>
      </c>
      <c r="H11057" t="s">
        <v>505</v>
      </c>
      <c r="N11057" t="s">
        <v>4</v>
      </c>
      <c r="O11057">
        <v>6053</v>
      </c>
      <c r="P11057">
        <f t="shared" si="346"/>
        <v>6053</v>
      </c>
      <c r="Q11057">
        <f t="shared" si="347"/>
        <v>6053</v>
      </c>
    </row>
    <row r="11058" spans="1:17">
      <c r="A11058">
        <v>73</v>
      </c>
      <c r="B11058" t="s">
        <v>5</v>
      </c>
      <c r="C11058" t="s">
        <v>1</v>
      </c>
      <c r="E11058">
        <v>58</v>
      </c>
      <c r="F11058" t="s">
        <v>290</v>
      </c>
      <c r="H11058" t="s">
        <v>291</v>
      </c>
      <c r="N11058" t="s">
        <v>4</v>
      </c>
      <c r="O11058">
        <v>6118</v>
      </c>
      <c r="P11058">
        <f t="shared" si="346"/>
        <v>6118</v>
      </c>
      <c r="Q11058">
        <f t="shared" si="347"/>
        <v>6118</v>
      </c>
    </row>
    <row r="11059" spans="1:17">
      <c r="A11059">
        <v>73</v>
      </c>
      <c r="B11059" t="s">
        <v>5</v>
      </c>
      <c r="C11059" t="s">
        <v>1</v>
      </c>
      <c r="E11059">
        <v>6</v>
      </c>
      <c r="F11059" t="s">
        <v>252</v>
      </c>
      <c r="H11059" t="s">
        <v>253</v>
      </c>
      <c r="N11059" t="s">
        <v>8</v>
      </c>
      <c r="O11059">
        <v>6359</v>
      </c>
      <c r="P11059">
        <f t="shared" si="346"/>
        <v>6359</v>
      </c>
      <c r="Q11059">
        <f t="shared" si="347"/>
        <v>6359</v>
      </c>
    </row>
    <row r="11060" spans="1:17">
      <c r="A11060">
        <v>74</v>
      </c>
      <c r="B11060" t="s">
        <v>16</v>
      </c>
      <c r="C11060" t="s">
        <v>9</v>
      </c>
      <c r="D11060" t="s">
        <v>23</v>
      </c>
      <c r="E11060">
        <v>104</v>
      </c>
      <c r="F11060" t="s">
        <v>202</v>
      </c>
      <c r="H11060" t="s">
        <v>203</v>
      </c>
      <c r="I11060" t="s">
        <v>204</v>
      </c>
      <c r="J11060" t="s">
        <v>205</v>
      </c>
      <c r="K11060">
        <v>0.5</v>
      </c>
      <c r="L11060">
        <v>5</v>
      </c>
      <c r="M11060">
        <v>2.83</v>
      </c>
      <c r="N11060" t="s">
        <v>4</v>
      </c>
      <c r="O11060">
        <v>1074</v>
      </c>
      <c r="P11060">
        <f t="shared" si="346"/>
        <v>1074</v>
      </c>
      <c r="Q11060">
        <f t="shared" si="347"/>
        <v>1074</v>
      </c>
    </row>
    <row r="11061" spans="1:17">
      <c r="A11061">
        <v>74</v>
      </c>
      <c r="B11061" t="s">
        <v>16</v>
      </c>
      <c r="C11061" t="s">
        <v>9</v>
      </c>
      <c r="D11061" t="s">
        <v>23</v>
      </c>
      <c r="E11061">
        <v>143</v>
      </c>
      <c r="F11061" t="s">
        <v>254</v>
      </c>
      <c r="H11061" t="s">
        <v>255</v>
      </c>
      <c r="I11061" t="s">
        <v>256</v>
      </c>
      <c r="J11061" t="s">
        <v>257</v>
      </c>
      <c r="K11061">
        <v>0.765151515</v>
      </c>
      <c r="L11061">
        <v>6</v>
      </c>
      <c r="M11061">
        <v>3.08</v>
      </c>
      <c r="N11061" t="s">
        <v>4</v>
      </c>
      <c r="O11061">
        <v>1194</v>
      </c>
      <c r="P11061">
        <f t="shared" si="346"/>
        <v>1194</v>
      </c>
      <c r="Q11061">
        <f t="shared" si="347"/>
        <v>1194</v>
      </c>
    </row>
    <row r="11062" spans="1:17">
      <c r="A11062">
        <v>74</v>
      </c>
      <c r="B11062" t="s">
        <v>16</v>
      </c>
      <c r="C11062" t="s">
        <v>9</v>
      </c>
      <c r="D11062" t="s">
        <v>17</v>
      </c>
      <c r="E11062">
        <v>36</v>
      </c>
      <c r="F11062" t="s">
        <v>120</v>
      </c>
      <c r="G11062" t="s">
        <v>34</v>
      </c>
      <c r="H11062" t="s">
        <v>121</v>
      </c>
      <c r="I11062" t="s">
        <v>122</v>
      </c>
      <c r="J11062" t="s">
        <v>123</v>
      </c>
      <c r="K11062">
        <v>0.60406091399999995</v>
      </c>
      <c r="L11062">
        <v>3</v>
      </c>
      <c r="M11062">
        <v>2.89</v>
      </c>
      <c r="N11062" t="s">
        <v>4</v>
      </c>
      <c r="O11062">
        <v>1290</v>
      </c>
      <c r="P11062">
        <f t="shared" si="346"/>
        <v>1290</v>
      </c>
      <c r="Q11062">
        <f t="shared" si="347"/>
        <v>1290</v>
      </c>
    </row>
    <row r="11063" spans="1:17">
      <c r="A11063">
        <v>74</v>
      </c>
      <c r="B11063" t="s">
        <v>16</v>
      </c>
      <c r="C11063" t="s">
        <v>9</v>
      </c>
      <c r="D11063" t="s">
        <v>17</v>
      </c>
      <c r="E11063">
        <v>83</v>
      </c>
      <c r="F11063" t="s">
        <v>70</v>
      </c>
      <c r="G11063" t="s">
        <v>34</v>
      </c>
      <c r="H11063" t="s">
        <v>71</v>
      </c>
      <c r="I11063" t="s">
        <v>72</v>
      </c>
      <c r="J11063" t="s">
        <v>73</v>
      </c>
      <c r="K11063">
        <v>0.84848484800000001</v>
      </c>
      <c r="L11063">
        <v>4</v>
      </c>
      <c r="M11063">
        <v>3.7509999999999999</v>
      </c>
      <c r="N11063" t="s">
        <v>4</v>
      </c>
      <c r="O11063">
        <v>1298</v>
      </c>
      <c r="P11063">
        <f t="shared" si="346"/>
        <v>1298</v>
      </c>
      <c r="Q11063">
        <f t="shared" si="347"/>
        <v>1298</v>
      </c>
    </row>
    <row r="11064" spans="1:17">
      <c r="A11064">
        <v>74</v>
      </c>
      <c r="B11064" t="s">
        <v>16</v>
      </c>
      <c r="C11064" t="s">
        <v>9</v>
      </c>
      <c r="D11064" t="s">
        <v>23</v>
      </c>
      <c r="E11064">
        <v>71</v>
      </c>
      <c r="F11064" t="s">
        <v>54</v>
      </c>
      <c r="H11064" t="s">
        <v>55</v>
      </c>
      <c r="I11064" t="s">
        <v>56</v>
      </c>
      <c r="J11064" t="s">
        <v>57</v>
      </c>
      <c r="K11064">
        <v>0.82191780800000003</v>
      </c>
      <c r="L11064">
        <v>4</v>
      </c>
      <c r="M11064">
        <v>2.95</v>
      </c>
      <c r="N11064" t="s">
        <v>4</v>
      </c>
      <c r="O11064">
        <v>1330</v>
      </c>
      <c r="P11064">
        <f t="shared" si="346"/>
        <v>1330</v>
      </c>
      <c r="Q11064">
        <f t="shared" si="347"/>
        <v>1330</v>
      </c>
    </row>
    <row r="11065" spans="1:17">
      <c r="A11065">
        <v>74</v>
      </c>
      <c r="B11065" t="s">
        <v>16</v>
      </c>
      <c r="C11065" t="s">
        <v>9</v>
      </c>
      <c r="D11065" t="s">
        <v>23</v>
      </c>
      <c r="E11065">
        <v>127</v>
      </c>
      <c r="F11065" t="s">
        <v>206</v>
      </c>
      <c r="H11065" t="s">
        <v>207</v>
      </c>
      <c r="I11065" t="s">
        <v>208</v>
      </c>
      <c r="J11065" t="s">
        <v>209</v>
      </c>
      <c r="K11065">
        <v>0.68243243200000003</v>
      </c>
      <c r="L11065">
        <v>5</v>
      </c>
      <c r="M11065">
        <v>3.06</v>
      </c>
      <c r="N11065" t="s">
        <v>4</v>
      </c>
      <c r="O11065">
        <v>1554</v>
      </c>
      <c r="P11065">
        <f t="shared" si="346"/>
        <v>1554</v>
      </c>
      <c r="Q11065">
        <f t="shared" si="347"/>
        <v>1554</v>
      </c>
    </row>
    <row r="11066" spans="1:17">
      <c r="A11066">
        <v>74</v>
      </c>
      <c r="B11066" t="s">
        <v>16</v>
      </c>
      <c r="C11066" t="s">
        <v>9</v>
      </c>
      <c r="D11066" t="s">
        <v>23</v>
      </c>
      <c r="E11066">
        <v>117</v>
      </c>
      <c r="F11066" t="s">
        <v>270</v>
      </c>
      <c r="H11066" t="s">
        <v>271</v>
      </c>
      <c r="I11066" t="s">
        <v>272</v>
      </c>
      <c r="J11066" t="s">
        <v>273</v>
      </c>
      <c r="K11066">
        <v>0.79729729699999996</v>
      </c>
      <c r="L11066">
        <v>4</v>
      </c>
      <c r="M11066">
        <v>3.2</v>
      </c>
      <c r="N11066" t="s">
        <v>4</v>
      </c>
      <c r="O11066">
        <v>1665</v>
      </c>
      <c r="P11066">
        <f t="shared" si="346"/>
        <v>1665</v>
      </c>
      <c r="Q11066">
        <f t="shared" si="347"/>
        <v>1665</v>
      </c>
    </row>
    <row r="11067" spans="1:17">
      <c r="A11067">
        <v>74</v>
      </c>
      <c r="B11067" t="s">
        <v>16</v>
      </c>
      <c r="C11067" t="s">
        <v>9</v>
      </c>
      <c r="D11067" t="s">
        <v>17</v>
      </c>
      <c r="E11067">
        <v>29</v>
      </c>
      <c r="F11067" t="s">
        <v>352</v>
      </c>
      <c r="G11067" t="s">
        <v>19</v>
      </c>
      <c r="H11067" t="s">
        <v>353</v>
      </c>
      <c r="I11067" t="s">
        <v>354</v>
      </c>
      <c r="J11067" t="s">
        <v>355</v>
      </c>
      <c r="K11067">
        <v>0.79</v>
      </c>
      <c r="L11067">
        <v>5</v>
      </c>
      <c r="M11067">
        <v>4.0490000000000004</v>
      </c>
      <c r="N11067" t="s">
        <v>4</v>
      </c>
      <c r="O11067">
        <v>1706</v>
      </c>
      <c r="P11067">
        <f t="shared" si="346"/>
        <v>1706</v>
      </c>
      <c r="Q11067">
        <f t="shared" si="347"/>
        <v>1706</v>
      </c>
    </row>
    <row r="11068" spans="1:17">
      <c r="A11068">
        <v>74</v>
      </c>
      <c r="B11068" t="s">
        <v>16</v>
      </c>
      <c r="C11068" t="s">
        <v>9</v>
      </c>
      <c r="D11068" t="s">
        <v>23</v>
      </c>
      <c r="E11068">
        <v>54</v>
      </c>
      <c r="F11068" t="s">
        <v>210</v>
      </c>
      <c r="H11068" t="s">
        <v>211</v>
      </c>
      <c r="I11068" t="s">
        <v>212</v>
      </c>
      <c r="J11068" t="s">
        <v>213</v>
      </c>
      <c r="K11068">
        <v>0.90647482000000001</v>
      </c>
      <c r="L11068">
        <v>6</v>
      </c>
      <c r="M11068">
        <v>3.05</v>
      </c>
      <c r="N11068" t="s">
        <v>4</v>
      </c>
      <c r="O11068">
        <v>1707</v>
      </c>
      <c r="P11068">
        <f t="shared" si="346"/>
        <v>1707</v>
      </c>
      <c r="Q11068">
        <f t="shared" si="347"/>
        <v>1707</v>
      </c>
    </row>
    <row r="11069" spans="1:17">
      <c r="A11069">
        <v>74</v>
      </c>
      <c r="B11069" t="s">
        <v>16</v>
      </c>
      <c r="C11069" t="s">
        <v>9</v>
      </c>
      <c r="D11069" t="s">
        <v>23</v>
      </c>
      <c r="E11069">
        <v>125</v>
      </c>
      <c r="F11069" t="s">
        <v>174</v>
      </c>
      <c r="H11069" t="s">
        <v>175</v>
      </c>
      <c r="I11069" t="s">
        <v>176</v>
      </c>
      <c r="J11069" t="s">
        <v>177</v>
      </c>
      <c r="K11069">
        <v>0.69021739100000001</v>
      </c>
      <c r="L11069">
        <v>4</v>
      </c>
      <c r="M11069">
        <v>3.29</v>
      </c>
      <c r="N11069" t="s">
        <v>4</v>
      </c>
      <c r="O11069">
        <v>1738</v>
      </c>
      <c r="P11069">
        <f t="shared" si="346"/>
        <v>1738</v>
      </c>
      <c r="Q11069">
        <f t="shared" si="347"/>
        <v>1738</v>
      </c>
    </row>
    <row r="11070" spans="1:17">
      <c r="A11070">
        <v>74</v>
      </c>
      <c r="B11070" t="s">
        <v>16</v>
      </c>
      <c r="C11070" t="s">
        <v>9</v>
      </c>
      <c r="D11070" t="s">
        <v>17</v>
      </c>
      <c r="E11070">
        <v>130</v>
      </c>
      <c r="F11070" t="s">
        <v>244</v>
      </c>
      <c r="G11070" t="s">
        <v>34</v>
      </c>
      <c r="H11070" t="s">
        <v>245</v>
      </c>
      <c r="I11070" t="s">
        <v>246</v>
      </c>
      <c r="J11070" t="s">
        <v>247</v>
      </c>
      <c r="K11070">
        <v>0.65760869600000005</v>
      </c>
      <c r="L11070">
        <v>5</v>
      </c>
      <c r="M11070">
        <v>2.79</v>
      </c>
      <c r="N11070" t="s">
        <v>4</v>
      </c>
      <c r="O11070">
        <v>1777</v>
      </c>
      <c r="P11070">
        <f t="shared" si="346"/>
        <v>1777</v>
      </c>
      <c r="Q11070">
        <f t="shared" si="347"/>
        <v>1777</v>
      </c>
    </row>
    <row r="11071" spans="1:17">
      <c r="A11071">
        <v>74</v>
      </c>
      <c r="B11071" t="s">
        <v>16</v>
      </c>
      <c r="C11071" t="s">
        <v>9</v>
      </c>
      <c r="D11071" t="s">
        <v>17</v>
      </c>
      <c r="E11071">
        <v>122</v>
      </c>
      <c r="F11071" t="s">
        <v>474</v>
      </c>
      <c r="G11071" t="s">
        <v>19</v>
      </c>
      <c r="H11071" t="s">
        <v>475</v>
      </c>
      <c r="I11071" t="s">
        <v>476</v>
      </c>
      <c r="J11071" t="s">
        <v>477</v>
      </c>
      <c r="K11071">
        <v>0.95833333300000001</v>
      </c>
      <c r="L11071">
        <v>6</v>
      </c>
      <c r="M11071">
        <v>3.66</v>
      </c>
      <c r="N11071" t="s">
        <v>4</v>
      </c>
      <c r="O11071">
        <v>1931</v>
      </c>
      <c r="P11071">
        <f t="shared" si="346"/>
        <v>1931</v>
      </c>
      <c r="Q11071">
        <f t="shared" si="347"/>
        <v>1931</v>
      </c>
    </row>
    <row r="11072" spans="1:17">
      <c r="A11072">
        <v>74</v>
      </c>
      <c r="B11072" t="s">
        <v>16</v>
      </c>
      <c r="C11072" t="s">
        <v>9</v>
      </c>
      <c r="D11072" t="s">
        <v>17</v>
      </c>
      <c r="E11072">
        <v>129</v>
      </c>
      <c r="F11072" t="s">
        <v>328</v>
      </c>
      <c r="G11072" t="s">
        <v>34</v>
      </c>
      <c r="H11072" t="s">
        <v>329</v>
      </c>
      <c r="I11072" t="s">
        <v>330</v>
      </c>
      <c r="J11072" t="s">
        <v>331</v>
      </c>
      <c r="K11072">
        <v>0.803030303</v>
      </c>
      <c r="L11072">
        <v>5</v>
      </c>
      <c r="M11072">
        <v>2.78</v>
      </c>
      <c r="N11072" t="s">
        <v>4</v>
      </c>
      <c r="O11072">
        <v>2131</v>
      </c>
      <c r="P11072">
        <f t="shared" si="346"/>
        <v>2131</v>
      </c>
      <c r="Q11072">
        <f t="shared" si="347"/>
        <v>2131</v>
      </c>
    </row>
    <row r="11073" spans="1:17">
      <c r="A11073">
        <v>74</v>
      </c>
      <c r="B11073" t="s">
        <v>16</v>
      </c>
      <c r="C11073" t="s">
        <v>9</v>
      </c>
      <c r="D11073" t="s">
        <v>17</v>
      </c>
      <c r="E11073">
        <v>91</v>
      </c>
      <c r="F11073" t="s">
        <v>116</v>
      </c>
      <c r="G11073" t="s">
        <v>34</v>
      </c>
      <c r="H11073" t="s">
        <v>117</v>
      </c>
      <c r="I11073" t="s">
        <v>118</v>
      </c>
      <c r="J11073" t="s">
        <v>119</v>
      </c>
      <c r="K11073">
        <v>0.84</v>
      </c>
      <c r="L11073">
        <v>5</v>
      </c>
      <c r="M11073">
        <v>3.19</v>
      </c>
      <c r="N11073" t="s">
        <v>4</v>
      </c>
      <c r="O11073">
        <v>2426</v>
      </c>
      <c r="P11073">
        <f t="shared" si="346"/>
        <v>2426</v>
      </c>
      <c r="Q11073">
        <f t="shared" si="347"/>
        <v>2426</v>
      </c>
    </row>
    <row r="11074" spans="1:17">
      <c r="A11074">
        <v>74</v>
      </c>
      <c r="B11074" t="s">
        <v>16</v>
      </c>
      <c r="C11074" t="s">
        <v>9</v>
      </c>
      <c r="D11074" t="s">
        <v>17</v>
      </c>
      <c r="E11074">
        <v>73</v>
      </c>
      <c r="F11074" t="s">
        <v>412</v>
      </c>
      <c r="G11074" t="s">
        <v>34</v>
      </c>
      <c r="H11074" t="s">
        <v>413</v>
      </c>
      <c r="I11074" t="s">
        <v>414</v>
      </c>
      <c r="J11074" t="s">
        <v>415</v>
      </c>
      <c r="K11074">
        <v>0.72</v>
      </c>
      <c r="L11074">
        <v>5</v>
      </c>
      <c r="M11074">
        <v>2.54</v>
      </c>
      <c r="N11074" t="s">
        <v>4</v>
      </c>
      <c r="O11074">
        <v>2442</v>
      </c>
      <c r="P11074">
        <f t="shared" si="346"/>
        <v>2442</v>
      </c>
      <c r="Q11074">
        <f t="shared" si="347"/>
        <v>2442</v>
      </c>
    </row>
    <row r="11075" spans="1:17">
      <c r="A11075">
        <v>74</v>
      </c>
      <c r="B11075" t="s">
        <v>16</v>
      </c>
      <c r="C11075" t="s">
        <v>9</v>
      </c>
      <c r="D11075" t="s">
        <v>23</v>
      </c>
      <c r="E11075">
        <v>126</v>
      </c>
      <c r="F11075" t="s">
        <v>304</v>
      </c>
      <c r="H11075" t="s">
        <v>305</v>
      </c>
      <c r="I11075" t="s">
        <v>306</v>
      </c>
      <c r="J11075" t="s">
        <v>307</v>
      </c>
      <c r="K11075">
        <v>0.48201438800000002</v>
      </c>
      <c r="L11075">
        <v>4</v>
      </c>
      <c r="M11075">
        <v>2.8</v>
      </c>
      <c r="N11075" t="s">
        <v>4</v>
      </c>
      <c r="O11075">
        <v>2619</v>
      </c>
      <c r="P11075">
        <f t="shared" ref="P11075:P11138" si="348">IF(O11075&gt;VLOOKUP($A11075,$S:$W,4,FALSE),IF(O11075&lt;VLOOKUP($A11075,$S:$W,5,FALSE),O11075,""),"")</f>
        <v>2619</v>
      </c>
      <c r="Q11075">
        <f t="shared" ref="Q11075:Q11138" si="349">IF(O11075&gt;VLOOKUP($A11075,$S:$AA,8,FALSE),IF(O11075&lt;VLOOKUP($A11075,$S:$AA,9,FALSE),O11075,""),"")</f>
        <v>2619</v>
      </c>
    </row>
    <row r="11076" spans="1:17">
      <c r="A11076">
        <v>74</v>
      </c>
      <c r="B11076" t="s">
        <v>16</v>
      </c>
      <c r="C11076" t="s">
        <v>1</v>
      </c>
      <c r="D11076" t="s">
        <v>17</v>
      </c>
      <c r="E11076">
        <v>101</v>
      </c>
      <c r="F11076" t="s">
        <v>358</v>
      </c>
      <c r="G11076" t="s">
        <v>34</v>
      </c>
      <c r="H11076" t="s">
        <v>359</v>
      </c>
      <c r="I11076" t="s">
        <v>360</v>
      </c>
      <c r="J11076" t="s">
        <v>361</v>
      </c>
      <c r="K11076">
        <v>0.86666600000000005</v>
      </c>
      <c r="L11076">
        <v>4</v>
      </c>
      <c r="M11076">
        <v>3.8690000000000002</v>
      </c>
      <c r="N11076" t="s">
        <v>4</v>
      </c>
      <c r="O11076">
        <v>1149</v>
      </c>
      <c r="P11076">
        <f t="shared" si="348"/>
        <v>1149</v>
      </c>
      <c r="Q11076">
        <f t="shared" si="349"/>
        <v>1149</v>
      </c>
    </row>
    <row r="11077" spans="1:17">
      <c r="A11077">
        <v>74</v>
      </c>
      <c r="B11077" t="s">
        <v>16</v>
      </c>
      <c r="C11077" t="s">
        <v>1</v>
      </c>
      <c r="D11077" t="s">
        <v>23</v>
      </c>
      <c r="E11077">
        <v>93</v>
      </c>
      <c r="F11077" t="s">
        <v>470</v>
      </c>
      <c r="H11077" t="s">
        <v>471</v>
      </c>
      <c r="I11077" t="s">
        <v>472</v>
      </c>
      <c r="J11077" t="s">
        <v>473</v>
      </c>
      <c r="K11077">
        <v>0.74675324700000001</v>
      </c>
      <c r="L11077">
        <v>7</v>
      </c>
      <c r="M11077">
        <v>2.83</v>
      </c>
      <c r="N11077" t="s">
        <v>4</v>
      </c>
      <c r="O11077">
        <v>1151</v>
      </c>
      <c r="P11077">
        <f t="shared" si="348"/>
        <v>1151</v>
      </c>
      <c r="Q11077">
        <f t="shared" si="349"/>
        <v>1151</v>
      </c>
    </row>
    <row r="11078" spans="1:17">
      <c r="A11078">
        <v>74</v>
      </c>
      <c r="B11078" t="s">
        <v>16</v>
      </c>
      <c r="C11078" t="s">
        <v>1</v>
      </c>
      <c r="D11078" t="s">
        <v>23</v>
      </c>
      <c r="E11078">
        <v>86</v>
      </c>
      <c r="F11078" t="s">
        <v>154</v>
      </c>
      <c r="H11078" t="s">
        <v>155</v>
      </c>
      <c r="I11078" t="s">
        <v>156</v>
      </c>
      <c r="J11078" t="s">
        <v>157</v>
      </c>
      <c r="K11078">
        <v>0.78571428600000004</v>
      </c>
      <c r="L11078">
        <v>5</v>
      </c>
      <c r="M11078">
        <v>3.55</v>
      </c>
      <c r="N11078" t="s">
        <v>4</v>
      </c>
      <c r="O11078">
        <v>1182</v>
      </c>
      <c r="P11078">
        <f t="shared" si="348"/>
        <v>1182</v>
      </c>
      <c r="Q11078">
        <f t="shared" si="349"/>
        <v>1182</v>
      </c>
    </row>
    <row r="11079" spans="1:17">
      <c r="A11079">
        <v>74</v>
      </c>
      <c r="B11079" t="s">
        <v>16</v>
      </c>
      <c r="C11079" t="s">
        <v>1</v>
      </c>
      <c r="D11079" t="s">
        <v>23</v>
      </c>
      <c r="E11079">
        <v>27</v>
      </c>
      <c r="F11079" t="s">
        <v>240</v>
      </c>
      <c r="H11079" t="s">
        <v>241</v>
      </c>
      <c r="I11079" t="s">
        <v>242</v>
      </c>
      <c r="J11079" t="s">
        <v>243</v>
      </c>
      <c r="K11079">
        <v>0.85454545500000001</v>
      </c>
      <c r="L11079">
        <v>3</v>
      </c>
      <c r="M11079">
        <v>2.83</v>
      </c>
      <c r="N11079" t="s">
        <v>4</v>
      </c>
      <c r="O11079">
        <v>1214</v>
      </c>
      <c r="P11079">
        <f t="shared" si="348"/>
        <v>1214</v>
      </c>
      <c r="Q11079">
        <f t="shared" si="349"/>
        <v>1214</v>
      </c>
    </row>
    <row r="11080" spans="1:17">
      <c r="A11080">
        <v>74</v>
      </c>
      <c r="B11080" t="s">
        <v>16</v>
      </c>
      <c r="C11080" t="s">
        <v>1</v>
      </c>
      <c r="D11080" t="s">
        <v>23</v>
      </c>
      <c r="E11080">
        <v>15</v>
      </c>
      <c r="F11080" t="s">
        <v>362</v>
      </c>
      <c r="H11080" t="s">
        <v>363</v>
      </c>
      <c r="I11080" t="s">
        <v>364</v>
      </c>
      <c r="J11080" t="s">
        <v>365</v>
      </c>
      <c r="K11080">
        <v>0.465753425</v>
      </c>
      <c r="L11080">
        <v>6</v>
      </c>
      <c r="M11080">
        <v>3.25</v>
      </c>
      <c r="N11080" t="s">
        <v>4</v>
      </c>
      <c r="O11080">
        <v>1343</v>
      </c>
      <c r="P11080">
        <f t="shared" si="348"/>
        <v>1343</v>
      </c>
      <c r="Q11080">
        <f t="shared" si="349"/>
        <v>1343</v>
      </c>
    </row>
    <row r="11081" spans="1:17">
      <c r="A11081">
        <v>74</v>
      </c>
      <c r="B11081" t="s">
        <v>16</v>
      </c>
      <c r="C11081" t="s">
        <v>1</v>
      </c>
      <c r="D11081" t="s">
        <v>17</v>
      </c>
      <c r="E11081">
        <v>24</v>
      </c>
      <c r="F11081" t="s">
        <v>150</v>
      </c>
      <c r="G11081" t="s">
        <v>34</v>
      </c>
      <c r="H11081" t="s">
        <v>151</v>
      </c>
      <c r="I11081" t="s">
        <v>152</v>
      </c>
      <c r="J11081" t="s">
        <v>153</v>
      </c>
      <c r="K11081">
        <v>0.736486486</v>
      </c>
      <c r="L11081">
        <v>4</v>
      </c>
      <c r="M11081">
        <v>2.6920000000000002</v>
      </c>
      <c r="N11081" t="s">
        <v>4</v>
      </c>
      <c r="O11081">
        <v>1406</v>
      </c>
      <c r="P11081">
        <f t="shared" si="348"/>
        <v>1406</v>
      </c>
      <c r="Q11081">
        <f t="shared" si="349"/>
        <v>1406</v>
      </c>
    </row>
    <row r="11082" spans="1:17">
      <c r="A11082">
        <v>74</v>
      </c>
      <c r="B11082" t="s">
        <v>16</v>
      </c>
      <c r="C11082" t="s">
        <v>1</v>
      </c>
      <c r="D11082" t="s">
        <v>17</v>
      </c>
      <c r="E11082">
        <v>28</v>
      </c>
      <c r="F11082" t="s">
        <v>232</v>
      </c>
      <c r="G11082" t="s">
        <v>34</v>
      </c>
      <c r="H11082" t="s">
        <v>233</v>
      </c>
      <c r="I11082" t="s">
        <v>234</v>
      </c>
      <c r="J11082" t="s">
        <v>235</v>
      </c>
      <c r="K11082">
        <v>0.64935064899999995</v>
      </c>
      <c r="L11082">
        <v>4</v>
      </c>
      <c r="M11082">
        <v>4.6500000000000004</v>
      </c>
      <c r="N11082" t="s">
        <v>4</v>
      </c>
      <c r="O11082">
        <v>1439</v>
      </c>
      <c r="P11082">
        <f t="shared" si="348"/>
        <v>1439</v>
      </c>
      <c r="Q11082">
        <f t="shared" si="349"/>
        <v>1439</v>
      </c>
    </row>
    <row r="11083" spans="1:17">
      <c r="A11083">
        <v>74</v>
      </c>
      <c r="B11083" t="s">
        <v>16</v>
      </c>
      <c r="C11083" t="s">
        <v>1</v>
      </c>
      <c r="D11083" t="s">
        <v>17</v>
      </c>
      <c r="E11083">
        <v>142</v>
      </c>
      <c r="F11083" t="s">
        <v>18</v>
      </c>
      <c r="G11083" t="s">
        <v>19</v>
      </c>
      <c r="H11083" t="s">
        <v>20</v>
      </c>
      <c r="I11083" t="s">
        <v>21</v>
      </c>
      <c r="J11083" t="s">
        <v>22</v>
      </c>
      <c r="K11083">
        <v>1</v>
      </c>
      <c r="L11083">
        <v>4</v>
      </c>
      <c r="M11083">
        <v>3</v>
      </c>
      <c r="N11083" t="s">
        <v>4</v>
      </c>
      <c r="O11083">
        <v>1455</v>
      </c>
      <c r="P11083">
        <f t="shared" si="348"/>
        <v>1455</v>
      </c>
      <c r="Q11083">
        <f t="shared" si="349"/>
        <v>1455</v>
      </c>
    </row>
    <row r="11084" spans="1:17">
      <c r="A11084">
        <v>74</v>
      </c>
      <c r="B11084" t="s">
        <v>16</v>
      </c>
      <c r="C11084" t="s">
        <v>1</v>
      </c>
      <c r="D11084" t="s">
        <v>17</v>
      </c>
      <c r="E11084">
        <v>18</v>
      </c>
      <c r="F11084" t="s">
        <v>192</v>
      </c>
      <c r="G11084" t="s">
        <v>34</v>
      </c>
      <c r="H11084" t="s">
        <v>193</v>
      </c>
      <c r="I11084" t="s">
        <v>194</v>
      </c>
      <c r="J11084" t="s">
        <v>195</v>
      </c>
      <c r="K11084">
        <v>0.75816993499999996</v>
      </c>
      <c r="L11084">
        <v>7</v>
      </c>
      <c r="M11084">
        <v>2.762</v>
      </c>
      <c r="N11084" t="s">
        <v>4</v>
      </c>
      <c r="O11084">
        <v>1735</v>
      </c>
      <c r="P11084">
        <f t="shared" si="348"/>
        <v>1735</v>
      </c>
      <c r="Q11084">
        <f t="shared" si="349"/>
        <v>1735</v>
      </c>
    </row>
    <row r="11085" spans="1:17">
      <c r="A11085">
        <v>74</v>
      </c>
      <c r="B11085" t="s">
        <v>16</v>
      </c>
      <c r="C11085" t="s">
        <v>1</v>
      </c>
      <c r="D11085" t="s">
        <v>17</v>
      </c>
      <c r="E11085">
        <v>63</v>
      </c>
      <c r="F11085" t="s">
        <v>348</v>
      </c>
      <c r="G11085" t="s">
        <v>19</v>
      </c>
      <c r="H11085" t="s">
        <v>349</v>
      </c>
      <c r="I11085" t="s">
        <v>350</v>
      </c>
      <c r="J11085" t="s">
        <v>351</v>
      </c>
      <c r="K11085">
        <v>0.71739130399999995</v>
      </c>
      <c r="L11085">
        <v>6</v>
      </c>
      <c r="M11085">
        <v>2.33</v>
      </c>
      <c r="N11085" t="s">
        <v>4</v>
      </c>
      <c r="O11085">
        <v>1767</v>
      </c>
      <c r="P11085">
        <f t="shared" si="348"/>
        <v>1767</v>
      </c>
      <c r="Q11085">
        <f t="shared" si="349"/>
        <v>1767</v>
      </c>
    </row>
    <row r="11086" spans="1:17">
      <c r="A11086">
        <v>74</v>
      </c>
      <c r="B11086" t="s">
        <v>16</v>
      </c>
      <c r="C11086" t="s">
        <v>1</v>
      </c>
      <c r="D11086" t="s">
        <v>23</v>
      </c>
      <c r="E11086">
        <v>17</v>
      </c>
      <c r="F11086" t="s">
        <v>142</v>
      </c>
      <c r="H11086" t="s">
        <v>143</v>
      </c>
      <c r="I11086" t="s">
        <v>144</v>
      </c>
      <c r="J11086" t="s">
        <v>145</v>
      </c>
      <c r="K11086">
        <v>0.63779527599999997</v>
      </c>
      <c r="L11086">
        <v>4</v>
      </c>
      <c r="M11086">
        <v>2.97</v>
      </c>
      <c r="N11086" t="s">
        <v>4</v>
      </c>
      <c r="O11086">
        <v>1823</v>
      </c>
      <c r="P11086">
        <f t="shared" si="348"/>
        <v>1823</v>
      </c>
      <c r="Q11086">
        <f t="shared" si="349"/>
        <v>1823</v>
      </c>
    </row>
    <row r="11087" spans="1:17">
      <c r="A11087">
        <v>74</v>
      </c>
      <c r="B11087" t="s">
        <v>16</v>
      </c>
      <c r="C11087" t="s">
        <v>1</v>
      </c>
      <c r="D11087" t="s">
        <v>23</v>
      </c>
      <c r="E11087">
        <v>47</v>
      </c>
      <c r="F11087" t="s">
        <v>28</v>
      </c>
      <c r="H11087" t="s">
        <v>29</v>
      </c>
      <c r="I11087" t="s">
        <v>30</v>
      </c>
      <c r="J11087" t="s">
        <v>31</v>
      </c>
      <c r="K11087">
        <v>0.88275862100000002</v>
      </c>
      <c r="L11087">
        <v>5</v>
      </c>
      <c r="M11087">
        <v>3.49</v>
      </c>
      <c r="N11087" t="s">
        <v>4</v>
      </c>
      <c r="O11087">
        <v>2014</v>
      </c>
      <c r="P11087">
        <f t="shared" si="348"/>
        <v>2014</v>
      </c>
      <c r="Q11087">
        <f t="shared" si="349"/>
        <v>2014</v>
      </c>
    </row>
    <row r="11088" spans="1:17">
      <c r="A11088">
        <v>74</v>
      </c>
      <c r="B11088" t="s">
        <v>16</v>
      </c>
      <c r="C11088" t="s">
        <v>1</v>
      </c>
      <c r="D11088" t="s">
        <v>17</v>
      </c>
      <c r="E11088">
        <v>112</v>
      </c>
      <c r="F11088" t="s">
        <v>372</v>
      </c>
      <c r="G11088" t="s">
        <v>34</v>
      </c>
      <c r="H11088" t="s">
        <v>373</v>
      </c>
      <c r="I11088" t="s">
        <v>374</v>
      </c>
      <c r="J11088" t="s">
        <v>375</v>
      </c>
      <c r="K11088">
        <v>0.61206896600000005</v>
      </c>
      <c r="L11088">
        <v>4</v>
      </c>
      <c r="M11088">
        <v>2.9689999999999999</v>
      </c>
      <c r="N11088" t="s">
        <v>4</v>
      </c>
      <c r="O11088">
        <v>2054</v>
      </c>
      <c r="P11088">
        <f t="shared" si="348"/>
        <v>2054</v>
      </c>
      <c r="Q11088">
        <f t="shared" si="349"/>
        <v>2054</v>
      </c>
    </row>
    <row r="11089" spans="1:17">
      <c r="A11089">
        <v>74</v>
      </c>
      <c r="B11089" t="s">
        <v>16</v>
      </c>
      <c r="C11089" t="s">
        <v>1</v>
      </c>
      <c r="D11089" t="s">
        <v>23</v>
      </c>
      <c r="E11089">
        <v>21</v>
      </c>
      <c r="F11089" t="s">
        <v>78</v>
      </c>
      <c r="H11089" t="s">
        <v>79</v>
      </c>
      <c r="I11089" t="s">
        <v>80</v>
      </c>
      <c r="J11089" t="s">
        <v>81</v>
      </c>
      <c r="K11089">
        <v>0.81005586600000001</v>
      </c>
      <c r="L11089">
        <v>4</v>
      </c>
      <c r="M11089">
        <v>2.371</v>
      </c>
      <c r="N11089" t="s">
        <v>4</v>
      </c>
      <c r="O11089">
        <v>2206</v>
      </c>
      <c r="P11089">
        <f t="shared" si="348"/>
        <v>2206</v>
      </c>
      <c r="Q11089">
        <f t="shared" si="349"/>
        <v>2206</v>
      </c>
    </row>
    <row r="11090" spans="1:17">
      <c r="A11090">
        <v>74</v>
      </c>
      <c r="B11090" t="s">
        <v>16</v>
      </c>
      <c r="C11090" t="s">
        <v>1</v>
      </c>
      <c r="D11090" t="s">
        <v>17</v>
      </c>
      <c r="E11090">
        <v>23</v>
      </c>
      <c r="F11090" t="s">
        <v>394</v>
      </c>
      <c r="G11090" t="s">
        <v>34</v>
      </c>
      <c r="H11090" t="s">
        <v>395</v>
      </c>
      <c r="I11090" t="s">
        <v>396</v>
      </c>
      <c r="J11090" t="s">
        <v>397</v>
      </c>
      <c r="K11090">
        <v>0.83448275900000002</v>
      </c>
      <c r="L11090">
        <v>4</v>
      </c>
      <c r="M11090">
        <v>3.12</v>
      </c>
      <c r="N11090" t="s">
        <v>4</v>
      </c>
      <c r="O11090">
        <v>2301</v>
      </c>
      <c r="P11090">
        <f t="shared" si="348"/>
        <v>2301</v>
      </c>
      <c r="Q11090">
        <f t="shared" si="349"/>
        <v>2301</v>
      </c>
    </row>
    <row r="11091" spans="1:17">
      <c r="A11091">
        <v>74</v>
      </c>
      <c r="B11091" t="s">
        <v>16</v>
      </c>
      <c r="C11091" t="s">
        <v>1</v>
      </c>
      <c r="D11091" t="s">
        <v>23</v>
      </c>
      <c r="E11091">
        <v>13</v>
      </c>
      <c r="F11091" t="s">
        <v>24</v>
      </c>
      <c r="H11091" t="s">
        <v>25</v>
      </c>
      <c r="I11091" t="s">
        <v>26</v>
      </c>
      <c r="J11091" t="s">
        <v>27</v>
      </c>
      <c r="K11091">
        <v>0.54929577500000004</v>
      </c>
      <c r="L11091">
        <v>3</v>
      </c>
      <c r="M11091">
        <v>3.16</v>
      </c>
      <c r="N11091" t="s">
        <v>4</v>
      </c>
      <c r="O11091">
        <v>2447</v>
      </c>
      <c r="P11091">
        <f t="shared" si="348"/>
        <v>2447</v>
      </c>
      <c r="Q11091">
        <f t="shared" si="349"/>
        <v>2447</v>
      </c>
    </row>
    <row r="11092" spans="1:17">
      <c r="A11092">
        <v>74</v>
      </c>
      <c r="B11092" t="s">
        <v>0</v>
      </c>
      <c r="C11092" t="s">
        <v>9</v>
      </c>
      <c r="E11092">
        <v>78</v>
      </c>
      <c r="F11092" t="s">
        <v>482</v>
      </c>
      <c r="H11092" t="s">
        <v>483</v>
      </c>
      <c r="N11092" t="s">
        <v>4</v>
      </c>
      <c r="O11092">
        <v>1034</v>
      </c>
      <c r="P11092">
        <f t="shared" si="348"/>
        <v>1034</v>
      </c>
      <c r="Q11092">
        <f t="shared" si="349"/>
        <v>1034</v>
      </c>
    </row>
    <row r="11093" spans="1:17">
      <c r="A11093">
        <v>74</v>
      </c>
      <c r="B11093" t="s">
        <v>0</v>
      </c>
      <c r="C11093" t="s">
        <v>9</v>
      </c>
      <c r="E11093">
        <v>65</v>
      </c>
      <c r="F11093" t="s">
        <v>200</v>
      </c>
      <c r="H11093" t="s">
        <v>201</v>
      </c>
      <c r="N11093" t="s">
        <v>4</v>
      </c>
      <c r="O11093">
        <v>1482</v>
      </c>
      <c r="P11093">
        <f t="shared" si="348"/>
        <v>1482</v>
      </c>
      <c r="Q11093">
        <f t="shared" si="349"/>
        <v>1482</v>
      </c>
    </row>
    <row r="11094" spans="1:17">
      <c r="A11094">
        <v>74</v>
      </c>
      <c r="B11094" t="s">
        <v>0</v>
      </c>
      <c r="C11094" t="s">
        <v>9</v>
      </c>
      <c r="E11094">
        <v>10</v>
      </c>
      <c r="F11094" t="s">
        <v>126</v>
      </c>
      <c r="H11094" t="s">
        <v>127</v>
      </c>
      <c r="N11094" t="s">
        <v>4</v>
      </c>
      <c r="O11094">
        <v>1602</v>
      </c>
      <c r="P11094">
        <f t="shared" si="348"/>
        <v>1602</v>
      </c>
      <c r="Q11094">
        <f t="shared" si="349"/>
        <v>1602</v>
      </c>
    </row>
    <row r="11095" spans="1:17">
      <c r="A11095">
        <v>74</v>
      </c>
      <c r="B11095" t="s">
        <v>0</v>
      </c>
      <c r="C11095" t="s">
        <v>9</v>
      </c>
      <c r="E11095">
        <v>40</v>
      </c>
      <c r="F11095" t="s">
        <v>514</v>
      </c>
      <c r="H11095" t="s">
        <v>515</v>
      </c>
      <c r="N11095" t="s">
        <v>4</v>
      </c>
      <c r="O11095">
        <v>1994</v>
      </c>
      <c r="P11095">
        <f t="shared" si="348"/>
        <v>1994</v>
      </c>
      <c r="Q11095">
        <f t="shared" si="349"/>
        <v>1994</v>
      </c>
    </row>
    <row r="11096" spans="1:17">
      <c r="A11096">
        <v>74</v>
      </c>
      <c r="B11096" t="s">
        <v>0</v>
      </c>
      <c r="C11096" t="s">
        <v>1</v>
      </c>
      <c r="E11096">
        <v>52</v>
      </c>
      <c r="F11096" t="s">
        <v>140</v>
      </c>
      <c r="H11096" t="s">
        <v>141</v>
      </c>
      <c r="N11096" t="s">
        <v>4</v>
      </c>
      <c r="O11096">
        <v>1021</v>
      </c>
      <c r="P11096">
        <f t="shared" si="348"/>
        <v>1021</v>
      </c>
      <c r="Q11096">
        <f t="shared" si="349"/>
        <v>1021</v>
      </c>
    </row>
    <row r="11097" spans="1:17">
      <c r="A11097">
        <v>74</v>
      </c>
      <c r="B11097" t="s">
        <v>0</v>
      </c>
      <c r="C11097" t="s">
        <v>1</v>
      </c>
      <c r="E11097">
        <v>80</v>
      </c>
      <c r="F11097" t="s">
        <v>2</v>
      </c>
      <c r="H11097" t="s">
        <v>3</v>
      </c>
      <c r="N11097" t="s">
        <v>4</v>
      </c>
      <c r="O11097">
        <v>1038</v>
      </c>
      <c r="P11097">
        <f t="shared" si="348"/>
        <v>1038</v>
      </c>
      <c r="Q11097">
        <f t="shared" si="349"/>
        <v>1038</v>
      </c>
    </row>
    <row r="11098" spans="1:17">
      <c r="A11098">
        <v>74</v>
      </c>
      <c r="B11098" t="s">
        <v>0</v>
      </c>
      <c r="C11098" t="s">
        <v>1</v>
      </c>
      <c r="E11098">
        <v>67</v>
      </c>
      <c r="F11098" t="s">
        <v>444</v>
      </c>
      <c r="H11098" t="s">
        <v>445</v>
      </c>
      <c r="N11098" t="s">
        <v>4</v>
      </c>
      <c r="O11098">
        <v>1078</v>
      </c>
      <c r="P11098">
        <f t="shared" si="348"/>
        <v>1078</v>
      </c>
      <c r="Q11098">
        <f t="shared" si="349"/>
        <v>1078</v>
      </c>
    </row>
    <row r="11099" spans="1:17">
      <c r="A11099">
        <v>74</v>
      </c>
      <c r="B11099" t="s">
        <v>0</v>
      </c>
      <c r="C11099" t="s">
        <v>1</v>
      </c>
      <c r="E11099">
        <v>149</v>
      </c>
      <c r="F11099" t="s">
        <v>438</v>
      </c>
      <c r="H11099" t="s">
        <v>439</v>
      </c>
      <c r="N11099" t="s">
        <v>4</v>
      </c>
      <c r="O11099">
        <v>1167</v>
      </c>
      <c r="P11099">
        <f t="shared" si="348"/>
        <v>1167</v>
      </c>
      <c r="Q11099">
        <f t="shared" si="349"/>
        <v>1167</v>
      </c>
    </row>
    <row r="11100" spans="1:17">
      <c r="A11100">
        <v>74</v>
      </c>
      <c r="B11100" t="s">
        <v>0</v>
      </c>
      <c r="C11100" t="s">
        <v>1</v>
      </c>
      <c r="E11100">
        <v>151</v>
      </c>
      <c r="F11100" t="s">
        <v>38</v>
      </c>
      <c r="H11100" t="s">
        <v>39</v>
      </c>
      <c r="N11100" t="s">
        <v>4</v>
      </c>
      <c r="O11100">
        <v>1559</v>
      </c>
      <c r="P11100">
        <f t="shared" si="348"/>
        <v>1559</v>
      </c>
      <c r="Q11100">
        <f t="shared" si="349"/>
        <v>1559</v>
      </c>
    </row>
    <row r="11101" spans="1:17">
      <c r="A11101">
        <v>74</v>
      </c>
      <c r="B11101" t="s">
        <v>0</v>
      </c>
      <c r="C11101" t="s">
        <v>1</v>
      </c>
      <c r="E11101">
        <v>43</v>
      </c>
      <c r="F11101" t="s">
        <v>148</v>
      </c>
      <c r="H11101" t="s">
        <v>149</v>
      </c>
      <c r="N11101" t="s">
        <v>8</v>
      </c>
      <c r="O11101">
        <v>1614</v>
      </c>
      <c r="P11101">
        <f t="shared" si="348"/>
        <v>1614</v>
      </c>
      <c r="Q11101">
        <f t="shared" si="349"/>
        <v>1614</v>
      </c>
    </row>
    <row r="11102" spans="1:17">
      <c r="A11102">
        <v>74</v>
      </c>
      <c r="B11102" t="s">
        <v>0</v>
      </c>
      <c r="C11102" t="s">
        <v>1</v>
      </c>
      <c r="E11102">
        <v>114</v>
      </c>
      <c r="F11102" t="s">
        <v>416</v>
      </c>
      <c r="H11102" t="s">
        <v>417</v>
      </c>
      <c r="N11102" t="s">
        <v>4</v>
      </c>
      <c r="O11102">
        <v>1624</v>
      </c>
      <c r="P11102">
        <f t="shared" si="348"/>
        <v>1624</v>
      </c>
      <c r="Q11102">
        <f t="shared" si="349"/>
        <v>1624</v>
      </c>
    </row>
    <row r="11103" spans="1:17">
      <c r="A11103">
        <v>74</v>
      </c>
      <c r="B11103" t="s">
        <v>0</v>
      </c>
      <c r="C11103" t="s">
        <v>1</v>
      </c>
      <c r="E11103">
        <v>6</v>
      </c>
      <c r="F11103" t="s">
        <v>108</v>
      </c>
      <c r="H11103" t="s">
        <v>109</v>
      </c>
      <c r="N11103" t="s">
        <v>4</v>
      </c>
      <c r="O11103">
        <v>2039</v>
      </c>
      <c r="P11103">
        <f t="shared" si="348"/>
        <v>2039</v>
      </c>
      <c r="Q11103">
        <f t="shared" si="349"/>
        <v>2039</v>
      </c>
    </row>
    <row r="11104" spans="1:17">
      <c r="A11104">
        <v>74</v>
      </c>
      <c r="B11104" t="s">
        <v>0</v>
      </c>
      <c r="C11104" t="s">
        <v>1</v>
      </c>
      <c r="E11104">
        <v>141</v>
      </c>
      <c r="F11104" t="s">
        <v>96</v>
      </c>
      <c r="H11104" t="s">
        <v>97</v>
      </c>
      <c r="N11104" t="s">
        <v>4</v>
      </c>
      <c r="O11104">
        <v>2286</v>
      </c>
      <c r="P11104">
        <f t="shared" si="348"/>
        <v>2286</v>
      </c>
      <c r="Q11104">
        <f t="shared" si="349"/>
        <v>2286</v>
      </c>
    </row>
    <row r="11105" spans="1:17">
      <c r="A11105">
        <v>74</v>
      </c>
      <c r="B11105" t="s">
        <v>0</v>
      </c>
      <c r="C11105" t="s">
        <v>1</v>
      </c>
      <c r="E11105">
        <v>4</v>
      </c>
      <c r="F11105" t="s">
        <v>300</v>
      </c>
      <c r="H11105" t="s">
        <v>301</v>
      </c>
      <c r="N11105" t="s">
        <v>4</v>
      </c>
      <c r="O11105">
        <v>3430</v>
      </c>
      <c r="P11105">
        <f t="shared" si="348"/>
        <v>3430</v>
      </c>
      <c r="Q11105" t="str">
        <f t="shared" si="349"/>
        <v/>
      </c>
    </row>
    <row r="11106" spans="1:17">
      <c r="A11106">
        <v>74</v>
      </c>
      <c r="B11106" t="s">
        <v>32</v>
      </c>
      <c r="C11106" t="s">
        <v>9</v>
      </c>
      <c r="D11106" t="s">
        <v>23</v>
      </c>
      <c r="E11106">
        <v>37</v>
      </c>
      <c r="F11106" t="s">
        <v>170</v>
      </c>
      <c r="H11106" t="s">
        <v>171</v>
      </c>
      <c r="I11106" t="s">
        <v>172</v>
      </c>
      <c r="J11106" t="s">
        <v>173</v>
      </c>
      <c r="K11106">
        <v>0.77777777800000003</v>
      </c>
      <c r="L11106">
        <v>5</v>
      </c>
      <c r="M11106">
        <v>3.28</v>
      </c>
      <c r="N11106" t="s">
        <v>8</v>
      </c>
      <c r="O11106">
        <v>1226</v>
      </c>
      <c r="P11106">
        <f t="shared" si="348"/>
        <v>1226</v>
      </c>
      <c r="Q11106">
        <f t="shared" si="349"/>
        <v>1226</v>
      </c>
    </row>
    <row r="11107" spans="1:17">
      <c r="A11107">
        <v>74</v>
      </c>
      <c r="B11107" t="s">
        <v>32</v>
      </c>
      <c r="C11107" t="s">
        <v>9</v>
      </c>
      <c r="D11107" t="s">
        <v>23</v>
      </c>
      <c r="E11107">
        <v>106</v>
      </c>
      <c r="F11107" t="s">
        <v>316</v>
      </c>
      <c r="H11107" t="s">
        <v>317</v>
      </c>
      <c r="I11107" t="s">
        <v>318</v>
      </c>
      <c r="J11107" t="s">
        <v>319</v>
      </c>
      <c r="K11107">
        <v>0.839378238</v>
      </c>
      <c r="L11107">
        <v>5</v>
      </c>
      <c r="M11107">
        <v>3.68</v>
      </c>
      <c r="N11107" t="s">
        <v>4</v>
      </c>
      <c r="O11107">
        <v>1297</v>
      </c>
      <c r="P11107">
        <f t="shared" si="348"/>
        <v>1297</v>
      </c>
      <c r="Q11107">
        <f t="shared" si="349"/>
        <v>1297</v>
      </c>
    </row>
    <row r="11108" spans="1:17">
      <c r="A11108">
        <v>74</v>
      </c>
      <c r="B11108" t="s">
        <v>32</v>
      </c>
      <c r="C11108" t="s">
        <v>9</v>
      </c>
      <c r="D11108" t="s">
        <v>17</v>
      </c>
      <c r="E11108">
        <v>144</v>
      </c>
      <c r="F11108" t="s">
        <v>33</v>
      </c>
      <c r="G11108" t="s">
        <v>34</v>
      </c>
      <c r="H11108" t="s">
        <v>35</v>
      </c>
      <c r="I11108" t="s">
        <v>36</v>
      </c>
      <c r="J11108" t="s">
        <v>37</v>
      </c>
      <c r="K11108">
        <v>0.84242424199999999</v>
      </c>
      <c r="L11108">
        <v>3</v>
      </c>
      <c r="M11108">
        <v>2.5099999999999998</v>
      </c>
      <c r="N11108" t="s">
        <v>8</v>
      </c>
      <c r="O11108">
        <v>1354</v>
      </c>
      <c r="P11108">
        <f t="shared" si="348"/>
        <v>1354</v>
      </c>
      <c r="Q11108">
        <f t="shared" si="349"/>
        <v>1354</v>
      </c>
    </row>
    <row r="11109" spans="1:17">
      <c r="A11109">
        <v>74</v>
      </c>
      <c r="B11109" t="s">
        <v>32</v>
      </c>
      <c r="C11109" t="s">
        <v>9</v>
      </c>
      <c r="D11109" t="s">
        <v>17</v>
      </c>
      <c r="E11109">
        <v>146</v>
      </c>
      <c r="F11109" t="s">
        <v>454</v>
      </c>
      <c r="G11109" t="s">
        <v>34</v>
      </c>
      <c r="H11109" t="s">
        <v>455</v>
      </c>
      <c r="I11109" t="s">
        <v>456</v>
      </c>
      <c r="J11109" t="s">
        <v>457</v>
      </c>
      <c r="K11109">
        <v>0.63580246900000004</v>
      </c>
      <c r="L11109">
        <v>4</v>
      </c>
      <c r="M11109">
        <v>3.7909999999999999</v>
      </c>
      <c r="N11109" t="s">
        <v>4</v>
      </c>
      <c r="O11109">
        <v>1394</v>
      </c>
      <c r="P11109">
        <f t="shared" si="348"/>
        <v>1394</v>
      </c>
      <c r="Q11109">
        <f t="shared" si="349"/>
        <v>1394</v>
      </c>
    </row>
    <row r="11110" spans="1:17">
      <c r="A11110">
        <v>74</v>
      </c>
      <c r="B11110" t="s">
        <v>32</v>
      </c>
      <c r="C11110" t="s">
        <v>9</v>
      </c>
      <c r="D11110" t="s">
        <v>23</v>
      </c>
      <c r="E11110">
        <v>76</v>
      </c>
      <c r="F11110" t="s">
        <v>224</v>
      </c>
      <c r="H11110" t="s">
        <v>225</v>
      </c>
      <c r="I11110" t="s">
        <v>226</v>
      </c>
      <c r="J11110" t="s">
        <v>227</v>
      </c>
      <c r="K11110">
        <v>0.56349206299999999</v>
      </c>
      <c r="L11110">
        <v>4</v>
      </c>
      <c r="M11110">
        <v>3.12</v>
      </c>
      <c r="N11110" t="s">
        <v>4</v>
      </c>
      <c r="O11110">
        <v>1442</v>
      </c>
      <c r="P11110">
        <f t="shared" si="348"/>
        <v>1442</v>
      </c>
      <c r="Q11110">
        <f t="shared" si="349"/>
        <v>1442</v>
      </c>
    </row>
    <row r="11111" spans="1:17">
      <c r="A11111">
        <v>74</v>
      </c>
      <c r="B11111" t="s">
        <v>32</v>
      </c>
      <c r="C11111" t="s">
        <v>9</v>
      </c>
      <c r="D11111" t="s">
        <v>17</v>
      </c>
      <c r="E11111">
        <v>111</v>
      </c>
      <c r="F11111" t="s">
        <v>428</v>
      </c>
      <c r="G11111" t="s">
        <v>34</v>
      </c>
      <c r="H11111" t="s">
        <v>429</v>
      </c>
      <c r="I11111" t="s">
        <v>430</v>
      </c>
      <c r="J11111" t="s">
        <v>431</v>
      </c>
      <c r="K11111">
        <v>0.87820512799999995</v>
      </c>
      <c r="L11111">
        <v>5</v>
      </c>
      <c r="M11111">
        <v>2.794</v>
      </c>
      <c r="N11111" t="s">
        <v>8</v>
      </c>
      <c r="O11111">
        <v>1667</v>
      </c>
      <c r="P11111">
        <f t="shared" si="348"/>
        <v>1667</v>
      </c>
      <c r="Q11111">
        <f t="shared" si="349"/>
        <v>1667</v>
      </c>
    </row>
    <row r="11112" spans="1:17">
      <c r="A11112">
        <v>74</v>
      </c>
      <c r="B11112" t="s">
        <v>32</v>
      </c>
      <c r="C11112" t="s">
        <v>9</v>
      </c>
      <c r="D11112" t="s">
        <v>23</v>
      </c>
      <c r="E11112">
        <v>8</v>
      </c>
      <c r="F11112" t="s">
        <v>462</v>
      </c>
      <c r="H11112" t="s">
        <v>463</v>
      </c>
      <c r="I11112" t="s">
        <v>464</v>
      </c>
      <c r="J11112" t="s">
        <v>465</v>
      </c>
      <c r="K11112">
        <v>0.71621621599999996</v>
      </c>
      <c r="L11112">
        <v>5</v>
      </c>
      <c r="M11112">
        <v>2.9</v>
      </c>
      <c r="N11112" t="s">
        <v>4</v>
      </c>
      <c r="O11112">
        <v>1701</v>
      </c>
      <c r="P11112">
        <f t="shared" si="348"/>
        <v>1701</v>
      </c>
      <c r="Q11112">
        <f t="shared" si="349"/>
        <v>1701</v>
      </c>
    </row>
    <row r="11113" spans="1:17">
      <c r="A11113">
        <v>74</v>
      </c>
      <c r="B11113" t="s">
        <v>32</v>
      </c>
      <c r="C11113" t="s">
        <v>9</v>
      </c>
      <c r="D11113" t="s">
        <v>17</v>
      </c>
      <c r="E11113">
        <v>103</v>
      </c>
      <c r="F11113" t="s">
        <v>180</v>
      </c>
      <c r="G11113" t="s">
        <v>34</v>
      </c>
      <c r="H11113" t="s">
        <v>181</v>
      </c>
      <c r="I11113" t="s">
        <v>182</v>
      </c>
      <c r="J11113" t="s">
        <v>183</v>
      </c>
      <c r="K11113">
        <v>0.68181818199999999</v>
      </c>
      <c r="L11113">
        <v>6</v>
      </c>
      <c r="M11113">
        <v>2.14</v>
      </c>
      <c r="N11113" t="s">
        <v>4</v>
      </c>
      <c r="O11113">
        <v>1713</v>
      </c>
      <c r="P11113">
        <f t="shared" si="348"/>
        <v>1713</v>
      </c>
      <c r="Q11113">
        <f t="shared" si="349"/>
        <v>1713</v>
      </c>
    </row>
    <row r="11114" spans="1:17">
      <c r="A11114">
        <v>74</v>
      </c>
      <c r="B11114" t="s">
        <v>32</v>
      </c>
      <c r="C11114" t="s">
        <v>9</v>
      </c>
      <c r="D11114" t="s">
        <v>17</v>
      </c>
      <c r="E11114">
        <v>58</v>
      </c>
      <c r="F11114" t="s">
        <v>158</v>
      </c>
      <c r="G11114" t="s">
        <v>19</v>
      </c>
      <c r="H11114" t="s">
        <v>159</v>
      </c>
      <c r="I11114" t="s">
        <v>160</v>
      </c>
      <c r="J11114" t="s">
        <v>161</v>
      </c>
      <c r="K11114">
        <v>0.93918918900000004</v>
      </c>
      <c r="L11114">
        <v>4</v>
      </c>
      <c r="M11114">
        <v>3.64</v>
      </c>
      <c r="N11114" t="s">
        <v>4</v>
      </c>
      <c r="O11114">
        <v>1834</v>
      </c>
      <c r="P11114">
        <f t="shared" si="348"/>
        <v>1834</v>
      </c>
      <c r="Q11114">
        <f t="shared" si="349"/>
        <v>1834</v>
      </c>
    </row>
    <row r="11115" spans="1:17">
      <c r="A11115">
        <v>74</v>
      </c>
      <c r="B11115" t="s">
        <v>32</v>
      </c>
      <c r="C11115" t="s">
        <v>9</v>
      </c>
      <c r="D11115" t="s">
        <v>17</v>
      </c>
      <c r="E11115">
        <v>51</v>
      </c>
      <c r="F11115" t="s">
        <v>266</v>
      </c>
      <c r="G11115" t="s">
        <v>34</v>
      </c>
      <c r="H11115" t="s">
        <v>267</v>
      </c>
      <c r="I11115" t="s">
        <v>268</v>
      </c>
      <c r="J11115" t="s">
        <v>269</v>
      </c>
      <c r="K11115">
        <v>1</v>
      </c>
      <c r="L11115">
        <v>5</v>
      </c>
      <c r="M11115">
        <v>3.8</v>
      </c>
      <c r="N11115" t="s">
        <v>8</v>
      </c>
      <c r="O11115">
        <v>1851</v>
      </c>
      <c r="P11115">
        <f t="shared" si="348"/>
        <v>1851</v>
      </c>
      <c r="Q11115">
        <f t="shared" si="349"/>
        <v>1851</v>
      </c>
    </row>
    <row r="11116" spans="1:17">
      <c r="A11116">
        <v>74</v>
      </c>
      <c r="B11116" t="s">
        <v>32</v>
      </c>
      <c r="C11116" t="s">
        <v>9</v>
      </c>
      <c r="D11116" t="s">
        <v>17</v>
      </c>
      <c r="E11116">
        <v>116</v>
      </c>
      <c r="F11116" t="s">
        <v>262</v>
      </c>
      <c r="G11116" t="s">
        <v>34</v>
      </c>
      <c r="H11116" t="s">
        <v>263</v>
      </c>
      <c r="I11116" t="s">
        <v>264</v>
      </c>
      <c r="J11116" t="s">
        <v>265</v>
      </c>
      <c r="K11116">
        <v>0.74545454499999997</v>
      </c>
      <c r="L11116">
        <v>5</v>
      </c>
      <c r="M11116">
        <v>3.5939999999999999</v>
      </c>
      <c r="N11116" t="s">
        <v>4</v>
      </c>
      <c r="O11116">
        <v>1969</v>
      </c>
      <c r="P11116">
        <f t="shared" si="348"/>
        <v>1969</v>
      </c>
      <c r="Q11116">
        <f t="shared" si="349"/>
        <v>1969</v>
      </c>
    </row>
    <row r="11117" spans="1:17">
      <c r="A11117">
        <v>74</v>
      </c>
      <c r="B11117" t="s">
        <v>32</v>
      </c>
      <c r="C11117" t="s">
        <v>9</v>
      </c>
      <c r="D11117" t="s">
        <v>17</v>
      </c>
      <c r="E11117">
        <v>134</v>
      </c>
      <c r="F11117" t="s">
        <v>312</v>
      </c>
      <c r="G11117" t="s">
        <v>34</v>
      </c>
      <c r="H11117" t="s">
        <v>313</v>
      </c>
      <c r="I11117" t="s">
        <v>314</v>
      </c>
      <c r="J11117" t="s">
        <v>315</v>
      </c>
      <c r="K11117">
        <v>0.410596026</v>
      </c>
      <c r="L11117">
        <v>4</v>
      </c>
      <c r="M11117">
        <v>3.59</v>
      </c>
      <c r="N11117" t="s">
        <v>4</v>
      </c>
      <c r="O11117">
        <v>2170</v>
      </c>
      <c r="P11117">
        <f t="shared" si="348"/>
        <v>2170</v>
      </c>
      <c r="Q11117">
        <f t="shared" si="349"/>
        <v>2170</v>
      </c>
    </row>
    <row r="11118" spans="1:17">
      <c r="A11118">
        <v>74</v>
      </c>
      <c r="B11118" t="s">
        <v>32</v>
      </c>
      <c r="C11118" t="s">
        <v>9</v>
      </c>
      <c r="D11118" t="s">
        <v>23</v>
      </c>
      <c r="E11118">
        <v>139</v>
      </c>
      <c r="F11118" t="s">
        <v>432</v>
      </c>
      <c r="H11118" t="s">
        <v>433</v>
      </c>
      <c r="I11118" t="s">
        <v>434</v>
      </c>
      <c r="J11118" t="s">
        <v>435</v>
      </c>
      <c r="K11118">
        <v>0.64189189199999996</v>
      </c>
      <c r="L11118">
        <v>5</v>
      </c>
      <c r="M11118">
        <v>3.01</v>
      </c>
      <c r="N11118" t="s">
        <v>8</v>
      </c>
      <c r="O11118">
        <v>2265</v>
      </c>
      <c r="P11118">
        <f t="shared" si="348"/>
        <v>2265</v>
      </c>
      <c r="Q11118">
        <f t="shared" si="349"/>
        <v>2265</v>
      </c>
    </row>
    <row r="11119" spans="1:17">
      <c r="A11119">
        <v>74</v>
      </c>
      <c r="B11119" t="s">
        <v>32</v>
      </c>
      <c r="C11119" t="s">
        <v>9</v>
      </c>
      <c r="D11119" t="s">
        <v>23</v>
      </c>
      <c r="E11119">
        <v>133</v>
      </c>
      <c r="F11119" t="s">
        <v>458</v>
      </c>
      <c r="H11119" t="s">
        <v>459</v>
      </c>
      <c r="I11119" t="s">
        <v>460</v>
      </c>
      <c r="J11119" t="s">
        <v>461</v>
      </c>
      <c r="K11119">
        <v>0.48965517200000003</v>
      </c>
      <c r="L11119">
        <v>6</v>
      </c>
      <c r="M11119">
        <v>3.43</v>
      </c>
      <c r="N11119" t="s">
        <v>8</v>
      </c>
      <c r="O11119">
        <v>2403</v>
      </c>
      <c r="P11119">
        <f t="shared" si="348"/>
        <v>2403</v>
      </c>
      <c r="Q11119">
        <f t="shared" si="349"/>
        <v>2403</v>
      </c>
    </row>
    <row r="11120" spans="1:17">
      <c r="A11120">
        <v>74</v>
      </c>
      <c r="B11120" t="s">
        <v>32</v>
      </c>
      <c r="C11120" t="s">
        <v>9</v>
      </c>
      <c r="D11120" t="s">
        <v>23</v>
      </c>
      <c r="E11120">
        <v>140</v>
      </c>
      <c r="F11120" t="s">
        <v>45</v>
      </c>
      <c r="H11120" t="s">
        <v>46</v>
      </c>
      <c r="I11120" t="s">
        <v>46</v>
      </c>
      <c r="J11120" t="s">
        <v>47</v>
      </c>
      <c r="K11120">
        <v>0.87878787899999999</v>
      </c>
      <c r="L11120">
        <v>4</v>
      </c>
      <c r="M11120">
        <v>2.82</v>
      </c>
      <c r="N11120" t="s">
        <v>8</v>
      </c>
      <c r="O11120">
        <v>2923</v>
      </c>
      <c r="P11120">
        <f t="shared" si="348"/>
        <v>2923</v>
      </c>
      <c r="Q11120" t="str">
        <f t="shared" si="349"/>
        <v/>
      </c>
    </row>
    <row r="11121" spans="1:17">
      <c r="A11121">
        <v>74</v>
      </c>
      <c r="B11121" t="s">
        <v>32</v>
      </c>
      <c r="C11121" t="s">
        <v>9</v>
      </c>
      <c r="D11121" t="s">
        <v>23</v>
      </c>
      <c r="E11121">
        <v>38</v>
      </c>
      <c r="F11121" t="s">
        <v>196</v>
      </c>
      <c r="H11121" t="s">
        <v>197</v>
      </c>
      <c r="I11121" t="s">
        <v>198</v>
      </c>
      <c r="J11121" t="s">
        <v>199</v>
      </c>
      <c r="K11121">
        <v>0.79487179500000005</v>
      </c>
      <c r="L11121">
        <v>3</v>
      </c>
      <c r="M11121">
        <v>2.41</v>
      </c>
      <c r="N11121" t="s">
        <v>4</v>
      </c>
      <c r="O11121">
        <v>3196</v>
      </c>
      <c r="P11121">
        <f t="shared" si="348"/>
        <v>3196</v>
      </c>
      <c r="Q11121" t="str">
        <f t="shared" si="349"/>
        <v/>
      </c>
    </row>
    <row r="11122" spans="1:17">
      <c r="A11122">
        <v>74</v>
      </c>
      <c r="B11122" t="s">
        <v>32</v>
      </c>
      <c r="C11122" t="s">
        <v>1</v>
      </c>
      <c r="D11122" t="s">
        <v>23</v>
      </c>
      <c r="E11122">
        <v>96</v>
      </c>
      <c r="F11122" t="s">
        <v>64</v>
      </c>
      <c r="H11122" t="s">
        <v>65</v>
      </c>
      <c r="I11122" t="s">
        <v>66</v>
      </c>
      <c r="J11122" t="s">
        <v>67</v>
      </c>
      <c r="K11122">
        <v>0.880434783</v>
      </c>
      <c r="L11122">
        <v>7</v>
      </c>
      <c r="M11122">
        <v>2.61</v>
      </c>
      <c r="N11122" t="s">
        <v>4</v>
      </c>
      <c r="O11122">
        <v>1286</v>
      </c>
      <c r="P11122">
        <f t="shared" si="348"/>
        <v>1286</v>
      </c>
      <c r="Q11122">
        <f t="shared" si="349"/>
        <v>1286</v>
      </c>
    </row>
    <row r="11123" spans="1:17">
      <c r="A11123">
        <v>74</v>
      </c>
      <c r="B11123" t="s">
        <v>32</v>
      </c>
      <c r="C11123" t="s">
        <v>1</v>
      </c>
      <c r="D11123" t="s">
        <v>17</v>
      </c>
      <c r="E11123">
        <v>25</v>
      </c>
      <c r="F11123" t="s">
        <v>398</v>
      </c>
      <c r="G11123" t="s">
        <v>19</v>
      </c>
      <c r="H11123" t="s">
        <v>399</v>
      </c>
      <c r="I11123" t="s">
        <v>400</v>
      </c>
      <c r="J11123" t="s">
        <v>401</v>
      </c>
      <c r="K11123">
        <v>0.98765432099999995</v>
      </c>
      <c r="L11123">
        <v>7</v>
      </c>
      <c r="M11123">
        <v>3.0179999999999998</v>
      </c>
      <c r="N11123" t="s">
        <v>8</v>
      </c>
      <c r="O11123">
        <v>1399</v>
      </c>
      <c r="P11123">
        <f t="shared" si="348"/>
        <v>1399</v>
      </c>
      <c r="Q11123">
        <f t="shared" si="349"/>
        <v>1399</v>
      </c>
    </row>
    <row r="11124" spans="1:17">
      <c r="A11124">
        <v>74</v>
      </c>
      <c r="B11124" t="s">
        <v>32</v>
      </c>
      <c r="C11124" t="s">
        <v>1</v>
      </c>
      <c r="D11124" t="s">
        <v>17</v>
      </c>
      <c r="E11124">
        <v>119</v>
      </c>
      <c r="F11124" t="s">
        <v>132</v>
      </c>
      <c r="G11124" t="s">
        <v>34</v>
      </c>
      <c r="H11124" t="s">
        <v>133</v>
      </c>
      <c r="I11124" t="s">
        <v>134</v>
      </c>
      <c r="J11124" t="s">
        <v>135</v>
      </c>
      <c r="K11124">
        <v>0.820689</v>
      </c>
      <c r="L11124">
        <v>4</v>
      </c>
      <c r="M11124">
        <v>3.601</v>
      </c>
      <c r="N11124" t="s">
        <v>8</v>
      </c>
      <c r="O11124">
        <v>1623</v>
      </c>
      <c r="P11124">
        <f t="shared" si="348"/>
        <v>1623</v>
      </c>
      <c r="Q11124">
        <f t="shared" si="349"/>
        <v>1623</v>
      </c>
    </row>
    <row r="11125" spans="1:17">
      <c r="A11125">
        <v>74</v>
      </c>
      <c r="B11125" t="s">
        <v>32</v>
      </c>
      <c r="C11125" t="s">
        <v>1</v>
      </c>
      <c r="D11125" t="s">
        <v>23</v>
      </c>
      <c r="E11125">
        <v>42</v>
      </c>
      <c r="F11125" t="s">
        <v>292</v>
      </c>
      <c r="H11125" t="s">
        <v>293</v>
      </c>
      <c r="I11125" t="s">
        <v>294</v>
      </c>
      <c r="J11125" t="s">
        <v>295</v>
      </c>
      <c r="K11125">
        <v>0.82608695700000001</v>
      </c>
      <c r="L11125">
        <v>5</v>
      </c>
      <c r="M11125">
        <v>3.7210000000000001</v>
      </c>
      <c r="N11125" t="s">
        <v>8</v>
      </c>
      <c r="O11125">
        <v>1646</v>
      </c>
      <c r="P11125">
        <f t="shared" si="348"/>
        <v>1646</v>
      </c>
      <c r="Q11125">
        <f t="shared" si="349"/>
        <v>1646</v>
      </c>
    </row>
    <row r="11126" spans="1:17">
      <c r="A11126">
        <v>74</v>
      </c>
      <c r="B11126" t="s">
        <v>32</v>
      </c>
      <c r="C11126" t="s">
        <v>1</v>
      </c>
      <c r="D11126" t="s">
        <v>23</v>
      </c>
      <c r="E11126">
        <v>7</v>
      </c>
      <c r="F11126" t="s">
        <v>166</v>
      </c>
      <c r="H11126" t="s">
        <v>167</v>
      </c>
      <c r="I11126" t="s">
        <v>168</v>
      </c>
      <c r="J11126" t="s">
        <v>169</v>
      </c>
      <c r="K11126">
        <v>0.70138888899999996</v>
      </c>
      <c r="L11126">
        <v>4</v>
      </c>
      <c r="M11126">
        <v>3.66</v>
      </c>
      <c r="N11126" t="s">
        <v>4</v>
      </c>
      <c r="O11126">
        <v>1750</v>
      </c>
      <c r="P11126">
        <f t="shared" si="348"/>
        <v>1750</v>
      </c>
      <c r="Q11126">
        <f t="shared" si="349"/>
        <v>1750</v>
      </c>
    </row>
    <row r="11127" spans="1:17">
      <c r="A11127">
        <v>74</v>
      </c>
      <c r="B11127" t="s">
        <v>32</v>
      </c>
      <c r="C11127" t="s">
        <v>1</v>
      </c>
      <c r="D11127" t="s">
        <v>23</v>
      </c>
      <c r="E11127">
        <v>30</v>
      </c>
      <c r="F11127" t="s">
        <v>274</v>
      </c>
      <c r="H11127" t="s">
        <v>275</v>
      </c>
      <c r="I11127" t="s">
        <v>276</v>
      </c>
      <c r="J11127" t="s">
        <v>277</v>
      </c>
      <c r="K11127">
        <v>0.75862068999999999</v>
      </c>
      <c r="L11127">
        <v>4</v>
      </c>
      <c r="M11127">
        <v>1.7629999999999999</v>
      </c>
      <c r="N11127" t="s">
        <v>4</v>
      </c>
      <c r="O11127">
        <v>1798</v>
      </c>
      <c r="P11127">
        <f t="shared" si="348"/>
        <v>1798</v>
      </c>
      <c r="Q11127">
        <f t="shared" si="349"/>
        <v>1798</v>
      </c>
    </row>
    <row r="11128" spans="1:17">
      <c r="A11128">
        <v>74</v>
      </c>
      <c r="B11128" t="s">
        <v>32</v>
      </c>
      <c r="C11128" t="s">
        <v>1</v>
      </c>
      <c r="D11128" t="s">
        <v>23</v>
      </c>
      <c r="E11128">
        <v>74</v>
      </c>
      <c r="F11128" t="s">
        <v>184</v>
      </c>
      <c r="H11128" t="s">
        <v>185</v>
      </c>
      <c r="I11128" t="s">
        <v>186</v>
      </c>
      <c r="J11128" t="s">
        <v>187</v>
      </c>
      <c r="K11128">
        <v>0.77702702700000004</v>
      </c>
      <c r="L11128">
        <v>7</v>
      </c>
      <c r="M11128">
        <v>2.61</v>
      </c>
      <c r="N11128" t="s">
        <v>4</v>
      </c>
      <c r="O11128">
        <v>1885</v>
      </c>
      <c r="P11128">
        <f t="shared" si="348"/>
        <v>1885</v>
      </c>
      <c r="Q11128">
        <f t="shared" si="349"/>
        <v>1885</v>
      </c>
    </row>
    <row r="11129" spans="1:17">
      <c r="A11129">
        <v>74</v>
      </c>
      <c r="B11129" t="s">
        <v>32</v>
      </c>
      <c r="C11129" t="s">
        <v>1</v>
      </c>
      <c r="D11129" t="s">
        <v>23</v>
      </c>
      <c r="E11129">
        <v>75</v>
      </c>
      <c r="F11129" t="s">
        <v>488</v>
      </c>
      <c r="H11129" t="s">
        <v>489</v>
      </c>
      <c r="I11129" t="s">
        <v>490</v>
      </c>
      <c r="J11129" t="s">
        <v>491</v>
      </c>
      <c r="K11129">
        <v>0.66025641000000002</v>
      </c>
      <c r="L11129">
        <v>4</v>
      </c>
      <c r="M11129">
        <v>2.7530000000000001</v>
      </c>
      <c r="N11129" t="s">
        <v>4</v>
      </c>
      <c r="O11129">
        <v>1935</v>
      </c>
      <c r="P11129">
        <f t="shared" si="348"/>
        <v>1935</v>
      </c>
      <c r="Q11129">
        <f t="shared" si="349"/>
        <v>1935</v>
      </c>
    </row>
    <row r="11130" spans="1:17">
      <c r="A11130">
        <v>74</v>
      </c>
      <c r="B11130" t="s">
        <v>32</v>
      </c>
      <c r="C11130" t="s">
        <v>1</v>
      </c>
      <c r="D11130" t="s">
        <v>17</v>
      </c>
      <c r="E11130">
        <v>136</v>
      </c>
      <c r="F11130" t="s">
        <v>336</v>
      </c>
      <c r="G11130" t="s">
        <v>34</v>
      </c>
      <c r="H11130" t="s">
        <v>337</v>
      </c>
      <c r="I11130" t="s">
        <v>338</v>
      </c>
      <c r="J11130" t="s">
        <v>339</v>
      </c>
      <c r="K11130">
        <v>0.58904109599999999</v>
      </c>
      <c r="L11130">
        <v>4</v>
      </c>
      <c r="M11130">
        <v>4.1900000000000004</v>
      </c>
      <c r="N11130" t="s">
        <v>4</v>
      </c>
      <c r="O11130">
        <v>2341</v>
      </c>
      <c r="P11130">
        <f t="shared" si="348"/>
        <v>2341</v>
      </c>
      <c r="Q11130">
        <f t="shared" si="349"/>
        <v>2341</v>
      </c>
    </row>
    <row r="11131" spans="1:17">
      <c r="A11131">
        <v>74</v>
      </c>
      <c r="B11131" t="s">
        <v>32</v>
      </c>
      <c r="C11131" t="s">
        <v>1</v>
      </c>
      <c r="D11131" t="s">
        <v>23</v>
      </c>
      <c r="E11131">
        <v>61</v>
      </c>
      <c r="F11131" t="s">
        <v>308</v>
      </c>
      <c r="H11131" t="s">
        <v>309</v>
      </c>
      <c r="I11131" t="s">
        <v>310</v>
      </c>
      <c r="J11131" t="s">
        <v>311</v>
      </c>
      <c r="K11131">
        <v>0.571428571</v>
      </c>
      <c r="L11131">
        <v>4</v>
      </c>
      <c r="M11131">
        <v>3.95</v>
      </c>
      <c r="N11131" t="s">
        <v>4</v>
      </c>
      <c r="O11131">
        <v>2542</v>
      </c>
      <c r="P11131">
        <f t="shared" si="348"/>
        <v>2542</v>
      </c>
      <c r="Q11131">
        <f t="shared" si="349"/>
        <v>2542</v>
      </c>
    </row>
    <row r="11132" spans="1:17">
      <c r="A11132">
        <v>74</v>
      </c>
      <c r="B11132" t="s">
        <v>32</v>
      </c>
      <c r="C11132" t="s">
        <v>1</v>
      </c>
      <c r="D11132" t="s">
        <v>17</v>
      </c>
      <c r="E11132">
        <v>55</v>
      </c>
      <c r="F11132" t="s">
        <v>128</v>
      </c>
      <c r="G11132" t="s">
        <v>19</v>
      </c>
      <c r="H11132" t="s">
        <v>129</v>
      </c>
      <c r="I11132" t="s">
        <v>130</v>
      </c>
      <c r="J11132" t="s">
        <v>131</v>
      </c>
      <c r="K11132">
        <v>0.79861111100000004</v>
      </c>
      <c r="L11132">
        <v>4</v>
      </c>
      <c r="M11132">
        <v>3.76</v>
      </c>
      <c r="N11132" t="s">
        <v>4</v>
      </c>
      <c r="O11132">
        <v>2566</v>
      </c>
      <c r="P11132">
        <f t="shared" si="348"/>
        <v>2566</v>
      </c>
      <c r="Q11132">
        <f t="shared" si="349"/>
        <v>2566</v>
      </c>
    </row>
    <row r="11133" spans="1:17">
      <c r="A11133">
        <v>74</v>
      </c>
      <c r="B11133" t="s">
        <v>32</v>
      </c>
      <c r="C11133" t="s">
        <v>1</v>
      </c>
      <c r="D11133" t="s">
        <v>17</v>
      </c>
      <c r="E11133">
        <v>118</v>
      </c>
      <c r="F11133" t="s">
        <v>382</v>
      </c>
      <c r="G11133" t="s">
        <v>34</v>
      </c>
      <c r="H11133" t="s">
        <v>383</v>
      </c>
      <c r="I11133" t="s">
        <v>384</v>
      </c>
      <c r="J11133" t="s">
        <v>385</v>
      </c>
      <c r="K11133">
        <v>0.84242424199999999</v>
      </c>
      <c r="L11133">
        <v>4</v>
      </c>
      <c r="M11133">
        <v>2.97</v>
      </c>
      <c r="N11133" t="s">
        <v>8</v>
      </c>
      <c r="O11133">
        <v>2598</v>
      </c>
      <c r="P11133">
        <f t="shared" si="348"/>
        <v>2598</v>
      </c>
      <c r="Q11133">
        <f t="shared" si="349"/>
        <v>2598</v>
      </c>
    </row>
    <row r="11134" spans="1:17">
      <c r="A11134">
        <v>74</v>
      </c>
      <c r="B11134" t="s">
        <v>32</v>
      </c>
      <c r="C11134" t="s">
        <v>1</v>
      </c>
      <c r="D11134" t="s">
        <v>17</v>
      </c>
      <c r="E11134">
        <v>128</v>
      </c>
      <c r="F11134" t="s">
        <v>248</v>
      </c>
      <c r="G11134" t="s">
        <v>34</v>
      </c>
      <c r="H11134" t="s">
        <v>249</v>
      </c>
      <c r="I11134" t="s">
        <v>250</v>
      </c>
      <c r="J11134" t="s">
        <v>251</v>
      </c>
      <c r="K11134">
        <v>0.82978723399999998</v>
      </c>
      <c r="L11134">
        <v>5</v>
      </c>
      <c r="M11134">
        <v>3.56</v>
      </c>
      <c r="N11134" t="s">
        <v>8</v>
      </c>
      <c r="O11134">
        <v>2607</v>
      </c>
      <c r="P11134">
        <f t="shared" si="348"/>
        <v>2607</v>
      </c>
      <c r="Q11134">
        <f t="shared" si="349"/>
        <v>2607</v>
      </c>
    </row>
    <row r="11135" spans="1:17">
      <c r="A11135">
        <v>74</v>
      </c>
      <c r="B11135" t="s">
        <v>32</v>
      </c>
      <c r="C11135" t="s">
        <v>1</v>
      </c>
      <c r="D11135" t="s">
        <v>23</v>
      </c>
      <c r="E11135">
        <v>48</v>
      </c>
      <c r="F11135" t="s">
        <v>110</v>
      </c>
      <c r="H11135" t="s">
        <v>111</v>
      </c>
      <c r="I11135" t="s">
        <v>112</v>
      </c>
      <c r="J11135" t="s">
        <v>113</v>
      </c>
      <c r="K11135">
        <v>0.48965517200000003</v>
      </c>
      <c r="L11135">
        <v>3</v>
      </c>
      <c r="M11135">
        <v>2.95</v>
      </c>
      <c r="N11135" t="s">
        <v>4</v>
      </c>
      <c r="O11135">
        <v>2703</v>
      </c>
      <c r="P11135">
        <f t="shared" si="348"/>
        <v>2703</v>
      </c>
      <c r="Q11135">
        <f t="shared" si="349"/>
        <v>2703</v>
      </c>
    </row>
    <row r="11136" spans="1:17">
      <c r="A11136">
        <v>74</v>
      </c>
      <c r="B11136" t="s">
        <v>32</v>
      </c>
      <c r="C11136" t="s">
        <v>1</v>
      </c>
      <c r="D11136" t="s">
        <v>17</v>
      </c>
      <c r="E11136">
        <v>57</v>
      </c>
      <c r="F11136" t="s">
        <v>418</v>
      </c>
      <c r="G11136" t="s">
        <v>34</v>
      </c>
      <c r="H11136" t="s">
        <v>419</v>
      </c>
      <c r="I11136" t="s">
        <v>420</v>
      </c>
      <c r="J11136" t="s">
        <v>421</v>
      </c>
      <c r="K11136">
        <v>0.736486486</v>
      </c>
      <c r="L11136">
        <v>6</v>
      </c>
      <c r="M11136">
        <v>2.29</v>
      </c>
      <c r="N11136" t="s">
        <v>8</v>
      </c>
      <c r="O11136">
        <v>3590</v>
      </c>
      <c r="P11136">
        <f t="shared" si="348"/>
        <v>3590</v>
      </c>
      <c r="Q11136" t="str">
        <f t="shared" si="349"/>
        <v/>
      </c>
    </row>
    <row r="11137" spans="1:17">
      <c r="A11137">
        <v>74</v>
      </c>
      <c r="B11137" t="s">
        <v>32</v>
      </c>
      <c r="C11137" t="s">
        <v>1</v>
      </c>
      <c r="D11137" t="s">
        <v>17</v>
      </c>
      <c r="E11137">
        <v>49</v>
      </c>
      <c r="F11137" t="s">
        <v>484</v>
      </c>
      <c r="G11137" t="s">
        <v>34</v>
      </c>
      <c r="H11137" t="s">
        <v>485</v>
      </c>
      <c r="I11137" t="s">
        <v>486</v>
      </c>
      <c r="J11137" t="s">
        <v>487</v>
      </c>
      <c r="K11137">
        <v>0.63636363600000001</v>
      </c>
      <c r="L11137">
        <v>4</v>
      </c>
      <c r="M11137">
        <v>2.3820000000000001</v>
      </c>
      <c r="N11137" t="s">
        <v>4</v>
      </c>
      <c r="O11137">
        <v>3941</v>
      </c>
      <c r="P11137" t="str">
        <f t="shared" si="348"/>
        <v/>
      </c>
      <c r="Q11137" t="str">
        <f t="shared" si="349"/>
        <v/>
      </c>
    </row>
    <row r="11138" spans="1:17">
      <c r="A11138">
        <v>74</v>
      </c>
      <c r="B11138" t="s">
        <v>44</v>
      </c>
      <c r="C11138" t="s">
        <v>9</v>
      </c>
      <c r="D11138" t="s">
        <v>17</v>
      </c>
      <c r="E11138">
        <v>66</v>
      </c>
      <c r="F11138" t="s">
        <v>446</v>
      </c>
      <c r="G11138" t="s">
        <v>34</v>
      </c>
      <c r="H11138" t="s">
        <v>447</v>
      </c>
      <c r="I11138" t="s">
        <v>448</v>
      </c>
      <c r="J11138" t="s">
        <v>449</v>
      </c>
      <c r="K11138">
        <v>0.29655172400000002</v>
      </c>
      <c r="L11138">
        <v>4</v>
      </c>
      <c r="M11138">
        <v>3.7280000000000002</v>
      </c>
      <c r="N11138" t="s">
        <v>8</v>
      </c>
      <c r="O11138">
        <v>1250</v>
      </c>
      <c r="P11138">
        <f t="shared" si="348"/>
        <v>1250</v>
      </c>
      <c r="Q11138">
        <f t="shared" si="349"/>
        <v>1250</v>
      </c>
    </row>
    <row r="11139" spans="1:17">
      <c r="A11139">
        <v>74</v>
      </c>
      <c r="B11139" t="s">
        <v>44</v>
      </c>
      <c r="C11139" t="s">
        <v>9</v>
      </c>
      <c r="D11139" t="s">
        <v>17</v>
      </c>
      <c r="E11139">
        <v>87</v>
      </c>
      <c r="F11139" t="s">
        <v>282</v>
      </c>
      <c r="G11139" t="s">
        <v>34</v>
      </c>
      <c r="H11139" t="s">
        <v>283</v>
      </c>
      <c r="I11139" t="s">
        <v>284</v>
      </c>
      <c r="J11139" t="s">
        <v>285</v>
      </c>
      <c r="K11139">
        <v>0.82499999999999996</v>
      </c>
      <c r="L11139">
        <v>3</v>
      </c>
      <c r="M11139">
        <v>3.4820000000000002</v>
      </c>
      <c r="N11139" t="s">
        <v>8</v>
      </c>
      <c r="O11139">
        <v>1313</v>
      </c>
      <c r="P11139">
        <f t="shared" ref="P11139:P11202" si="350">IF(O11139&gt;VLOOKUP($A11139,$S:$W,4,FALSE),IF(O11139&lt;VLOOKUP($A11139,$S:$W,5,FALSE),O11139,""),"")</f>
        <v>1313</v>
      </c>
      <c r="Q11139">
        <f t="shared" ref="Q11139:Q11202" si="351">IF(O11139&gt;VLOOKUP($A11139,$S:$AA,8,FALSE),IF(O11139&lt;VLOOKUP($A11139,$S:$AA,9,FALSE),O11139,""),"")</f>
        <v>1313</v>
      </c>
    </row>
    <row r="11140" spans="1:17">
      <c r="A11140">
        <v>74</v>
      </c>
      <c r="B11140" t="s">
        <v>44</v>
      </c>
      <c r="C11140" t="s">
        <v>9</v>
      </c>
      <c r="D11140" t="s">
        <v>17</v>
      </c>
      <c r="E11140">
        <v>145</v>
      </c>
      <c r="F11140" t="s">
        <v>82</v>
      </c>
      <c r="G11140" t="s">
        <v>34</v>
      </c>
      <c r="H11140" t="s">
        <v>83</v>
      </c>
      <c r="I11140" t="s">
        <v>84</v>
      </c>
      <c r="J11140" t="s">
        <v>85</v>
      </c>
      <c r="K11140">
        <v>0.71724137899999996</v>
      </c>
      <c r="L11140">
        <v>5</v>
      </c>
      <c r="M11140">
        <v>2.77</v>
      </c>
      <c r="N11140" t="s">
        <v>8</v>
      </c>
      <c r="O11140">
        <v>1387</v>
      </c>
      <c r="P11140">
        <f t="shared" si="350"/>
        <v>1387</v>
      </c>
      <c r="Q11140">
        <f t="shared" si="351"/>
        <v>1387</v>
      </c>
    </row>
    <row r="11141" spans="1:17">
      <c r="A11141">
        <v>74</v>
      </c>
      <c r="B11141" t="s">
        <v>44</v>
      </c>
      <c r="C11141" t="s">
        <v>9</v>
      </c>
      <c r="D11141" t="s">
        <v>23</v>
      </c>
      <c r="E11141">
        <v>14</v>
      </c>
      <c r="F11141" t="s">
        <v>214</v>
      </c>
      <c r="H11141" t="s">
        <v>215</v>
      </c>
      <c r="I11141" t="s">
        <v>216</v>
      </c>
      <c r="J11141" t="s">
        <v>217</v>
      </c>
      <c r="K11141">
        <v>0.850393701</v>
      </c>
      <c r="L11141">
        <v>4</v>
      </c>
      <c r="M11141">
        <v>3.13</v>
      </c>
      <c r="N11141" t="s">
        <v>8</v>
      </c>
      <c r="O11141">
        <v>1449</v>
      </c>
      <c r="P11141">
        <f t="shared" si="350"/>
        <v>1449</v>
      </c>
      <c r="Q11141">
        <f t="shared" si="351"/>
        <v>1449</v>
      </c>
    </row>
    <row r="11142" spans="1:17">
      <c r="A11142">
        <v>74</v>
      </c>
      <c r="B11142" t="s">
        <v>44</v>
      </c>
      <c r="C11142" t="s">
        <v>9</v>
      </c>
      <c r="D11142" t="s">
        <v>23</v>
      </c>
      <c r="E11142">
        <v>45</v>
      </c>
      <c r="F11142" t="s">
        <v>440</v>
      </c>
      <c r="H11142" t="s">
        <v>441</v>
      </c>
      <c r="I11142" t="s">
        <v>442</v>
      </c>
      <c r="J11142" t="s">
        <v>443</v>
      </c>
      <c r="K11142">
        <v>0.78378378400000004</v>
      </c>
      <c r="L11142">
        <v>6</v>
      </c>
      <c r="M11142">
        <v>2.69</v>
      </c>
      <c r="N11142" t="s">
        <v>8</v>
      </c>
      <c r="O11142">
        <v>1458</v>
      </c>
      <c r="P11142">
        <f t="shared" si="350"/>
        <v>1458</v>
      </c>
      <c r="Q11142">
        <f t="shared" si="351"/>
        <v>1458</v>
      </c>
    </row>
    <row r="11143" spans="1:17">
      <c r="A11143">
        <v>74</v>
      </c>
      <c r="B11143" t="s">
        <v>44</v>
      </c>
      <c r="C11143" t="s">
        <v>9</v>
      </c>
      <c r="D11143" t="s">
        <v>23</v>
      </c>
      <c r="E11143">
        <v>121</v>
      </c>
      <c r="F11143" t="s">
        <v>424</v>
      </c>
      <c r="H11143" t="s">
        <v>425</v>
      </c>
      <c r="I11143" t="s">
        <v>426</v>
      </c>
      <c r="J11143" t="s">
        <v>427</v>
      </c>
      <c r="K11143">
        <v>0.58503401399999999</v>
      </c>
      <c r="L11143">
        <v>5</v>
      </c>
      <c r="M11143">
        <v>3.57</v>
      </c>
      <c r="N11143" t="s">
        <v>8</v>
      </c>
      <c r="O11143">
        <v>1674</v>
      </c>
      <c r="P11143">
        <f t="shared" si="350"/>
        <v>1674</v>
      </c>
      <c r="Q11143">
        <f t="shared" si="351"/>
        <v>1674</v>
      </c>
    </row>
    <row r="11144" spans="1:17">
      <c r="A11144">
        <v>74</v>
      </c>
      <c r="B11144" t="s">
        <v>44</v>
      </c>
      <c r="C11144" t="s">
        <v>9</v>
      </c>
      <c r="D11144" t="s">
        <v>17</v>
      </c>
      <c r="E11144">
        <v>109</v>
      </c>
      <c r="F11144" t="s">
        <v>492</v>
      </c>
      <c r="G11144" t="s">
        <v>34</v>
      </c>
      <c r="H11144" t="s">
        <v>493</v>
      </c>
      <c r="I11144" t="s">
        <v>494</v>
      </c>
      <c r="J11144" t="s">
        <v>495</v>
      </c>
      <c r="K11144">
        <v>0.869281046</v>
      </c>
      <c r="L11144">
        <v>4</v>
      </c>
      <c r="M11144">
        <v>2.61</v>
      </c>
      <c r="N11144" t="s">
        <v>8</v>
      </c>
      <c r="O11144">
        <v>1722</v>
      </c>
      <c r="P11144">
        <f t="shared" si="350"/>
        <v>1722</v>
      </c>
      <c r="Q11144">
        <f t="shared" si="351"/>
        <v>1722</v>
      </c>
    </row>
    <row r="11145" spans="1:17">
      <c r="A11145">
        <v>74</v>
      </c>
      <c r="B11145" t="s">
        <v>44</v>
      </c>
      <c r="C11145" t="s">
        <v>9</v>
      </c>
      <c r="D11145" t="s">
        <v>23</v>
      </c>
      <c r="E11145">
        <v>56</v>
      </c>
      <c r="F11145" t="s">
        <v>228</v>
      </c>
      <c r="H11145" t="s">
        <v>229</v>
      </c>
      <c r="I11145" t="s">
        <v>230</v>
      </c>
      <c r="J11145" t="s">
        <v>231</v>
      </c>
      <c r="K11145">
        <v>0.31724137899999999</v>
      </c>
      <c r="L11145">
        <v>5</v>
      </c>
      <c r="M11145">
        <v>2.4700000000000002</v>
      </c>
      <c r="N11145" t="s">
        <v>8</v>
      </c>
      <c r="O11145">
        <v>1809</v>
      </c>
      <c r="P11145">
        <f t="shared" si="350"/>
        <v>1809</v>
      </c>
      <c r="Q11145">
        <f t="shared" si="351"/>
        <v>1809</v>
      </c>
    </row>
    <row r="11146" spans="1:17">
      <c r="A11146">
        <v>74</v>
      </c>
      <c r="B11146" t="s">
        <v>44</v>
      </c>
      <c r="C11146" t="s">
        <v>9</v>
      </c>
      <c r="D11146" t="s">
        <v>23</v>
      </c>
      <c r="E11146">
        <v>33</v>
      </c>
      <c r="F11146" t="s">
        <v>408</v>
      </c>
      <c r="H11146" t="s">
        <v>409</v>
      </c>
      <c r="I11146" t="s">
        <v>410</v>
      </c>
      <c r="J11146" t="s">
        <v>411</v>
      </c>
      <c r="K11146">
        <v>0.79729729699999996</v>
      </c>
      <c r="L11146">
        <v>3</v>
      </c>
      <c r="M11146">
        <v>3.4670000000000001</v>
      </c>
      <c r="N11146" t="s">
        <v>8</v>
      </c>
      <c r="O11146">
        <v>1833</v>
      </c>
      <c r="P11146">
        <f t="shared" si="350"/>
        <v>1833</v>
      </c>
      <c r="Q11146">
        <f t="shared" si="351"/>
        <v>1833</v>
      </c>
    </row>
    <row r="11147" spans="1:17">
      <c r="A11147">
        <v>74</v>
      </c>
      <c r="B11147" t="s">
        <v>44</v>
      </c>
      <c r="C11147" t="s">
        <v>9</v>
      </c>
      <c r="D11147" t="s">
        <v>17</v>
      </c>
      <c r="E11147">
        <v>46</v>
      </c>
      <c r="F11147" t="s">
        <v>88</v>
      </c>
      <c r="G11147" t="s">
        <v>34</v>
      </c>
      <c r="H11147" t="s">
        <v>89</v>
      </c>
      <c r="I11147" t="s">
        <v>90</v>
      </c>
      <c r="J11147" t="s">
        <v>91</v>
      </c>
      <c r="K11147">
        <v>0.72448979599999996</v>
      </c>
      <c r="L11147">
        <v>7</v>
      </c>
      <c r="M11147">
        <v>3.03</v>
      </c>
      <c r="N11147" t="s">
        <v>8</v>
      </c>
      <c r="O11147">
        <v>1866</v>
      </c>
      <c r="P11147">
        <f t="shared" si="350"/>
        <v>1866</v>
      </c>
      <c r="Q11147">
        <f t="shared" si="351"/>
        <v>1866</v>
      </c>
    </row>
    <row r="11148" spans="1:17">
      <c r="A11148">
        <v>74</v>
      </c>
      <c r="B11148" t="s">
        <v>44</v>
      </c>
      <c r="C11148" t="s">
        <v>9</v>
      </c>
      <c r="D11148" t="s">
        <v>17</v>
      </c>
      <c r="E11148">
        <v>120</v>
      </c>
      <c r="F11148" t="s">
        <v>320</v>
      </c>
      <c r="G11148" t="s">
        <v>19</v>
      </c>
      <c r="H11148" t="s">
        <v>321</v>
      </c>
      <c r="I11148" t="s">
        <v>322</v>
      </c>
      <c r="J11148" t="s">
        <v>323</v>
      </c>
      <c r="K11148">
        <v>0.99299999999999999</v>
      </c>
      <c r="L11148">
        <v>4</v>
      </c>
      <c r="M11148">
        <v>3.0219999999999998</v>
      </c>
      <c r="N11148" t="s">
        <v>4</v>
      </c>
      <c r="O11148">
        <v>1970</v>
      </c>
      <c r="P11148">
        <f t="shared" si="350"/>
        <v>1970</v>
      </c>
      <c r="Q11148">
        <f t="shared" si="351"/>
        <v>1970</v>
      </c>
    </row>
    <row r="11149" spans="1:17">
      <c r="A11149">
        <v>74</v>
      </c>
      <c r="B11149" t="s">
        <v>44</v>
      </c>
      <c r="C11149" t="s">
        <v>9</v>
      </c>
      <c r="D11149" t="s">
        <v>23</v>
      </c>
      <c r="E11149">
        <v>16</v>
      </c>
      <c r="F11149" t="s">
        <v>40</v>
      </c>
      <c r="H11149" t="s">
        <v>41</v>
      </c>
      <c r="I11149" t="s">
        <v>42</v>
      </c>
      <c r="J11149" t="s">
        <v>43</v>
      </c>
      <c r="K11149">
        <v>0.81756756799999997</v>
      </c>
      <c r="L11149">
        <v>3</v>
      </c>
      <c r="M11149">
        <v>3.32</v>
      </c>
      <c r="N11149" t="s">
        <v>8</v>
      </c>
      <c r="O11149">
        <v>1971</v>
      </c>
      <c r="P11149">
        <f t="shared" si="350"/>
        <v>1971</v>
      </c>
      <c r="Q11149">
        <f t="shared" si="351"/>
        <v>1971</v>
      </c>
    </row>
    <row r="11150" spans="1:17">
      <c r="A11150">
        <v>74</v>
      </c>
      <c r="B11150" t="s">
        <v>44</v>
      </c>
      <c r="C11150" t="s">
        <v>9</v>
      </c>
      <c r="D11150" t="s">
        <v>17</v>
      </c>
      <c r="E11150">
        <v>100</v>
      </c>
      <c r="F11150" t="s">
        <v>332</v>
      </c>
      <c r="G11150" t="s">
        <v>34</v>
      </c>
      <c r="H11150" t="s">
        <v>333</v>
      </c>
      <c r="I11150" t="s">
        <v>334</v>
      </c>
      <c r="J11150" t="s">
        <v>335</v>
      </c>
      <c r="K11150">
        <v>0.83448275900000002</v>
      </c>
      <c r="L11150">
        <v>6</v>
      </c>
      <c r="M11150">
        <v>3.2410000000000001</v>
      </c>
      <c r="N11150" t="s">
        <v>4</v>
      </c>
      <c r="O11150">
        <v>2331</v>
      </c>
      <c r="P11150">
        <f t="shared" si="350"/>
        <v>2331</v>
      </c>
      <c r="Q11150">
        <f t="shared" si="351"/>
        <v>2331</v>
      </c>
    </row>
    <row r="11151" spans="1:17">
      <c r="A11151">
        <v>74</v>
      </c>
      <c r="B11151" t="s">
        <v>44</v>
      </c>
      <c r="C11151" t="s">
        <v>9</v>
      </c>
      <c r="D11151" t="s">
        <v>23</v>
      </c>
      <c r="E11151">
        <v>97</v>
      </c>
      <c r="F11151" t="s">
        <v>278</v>
      </c>
      <c r="H11151" t="s">
        <v>279</v>
      </c>
      <c r="I11151" t="s">
        <v>280</v>
      </c>
      <c r="J11151" t="s">
        <v>281</v>
      </c>
      <c r="K11151">
        <v>0.64788732400000004</v>
      </c>
      <c r="L11151">
        <v>8</v>
      </c>
      <c r="M11151">
        <v>2.5299999999999998</v>
      </c>
      <c r="N11151" t="s">
        <v>8</v>
      </c>
      <c r="O11151">
        <v>2448</v>
      </c>
      <c r="P11151">
        <f t="shared" si="350"/>
        <v>2448</v>
      </c>
      <c r="Q11151">
        <f t="shared" si="351"/>
        <v>2448</v>
      </c>
    </row>
    <row r="11152" spans="1:17">
      <c r="A11152">
        <v>74</v>
      </c>
      <c r="B11152" t="s">
        <v>44</v>
      </c>
      <c r="C11152" t="s">
        <v>9</v>
      </c>
      <c r="D11152" t="s">
        <v>17</v>
      </c>
      <c r="E11152">
        <v>115</v>
      </c>
      <c r="F11152" t="s">
        <v>366</v>
      </c>
      <c r="G11152" t="s">
        <v>19</v>
      </c>
      <c r="H11152" t="s">
        <v>367</v>
      </c>
      <c r="I11152" t="s">
        <v>368</v>
      </c>
      <c r="J11152" t="s">
        <v>369</v>
      </c>
      <c r="K11152">
        <v>0.95270270300000004</v>
      </c>
      <c r="L11152">
        <v>5</v>
      </c>
      <c r="M11152">
        <v>2.2799999999999998</v>
      </c>
      <c r="N11152" t="s">
        <v>8</v>
      </c>
      <c r="O11152">
        <v>2906</v>
      </c>
      <c r="P11152">
        <f t="shared" si="350"/>
        <v>2906</v>
      </c>
      <c r="Q11152" t="str">
        <f t="shared" si="351"/>
        <v/>
      </c>
    </row>
    <row r="11153" spans="1:17">
      <c r="A11153">
        <v>74</v>
      </c>
      <c r="B11153" t="s">
        <v>44</v>
      </c>
      <c r="C11153" t="s">
        <v>9</v>
      </c>
      <c r="D11153" t="s">
        <v>23</v>
      </c>
      <c r="E11153">
        <v>50</v>
      </c>
      <c r="F11153" t="s">
        <v>450</v>
      </c>
      <c r="H11153" t="s">
        <v>451</v>
      </c>
      <c r="I11153" t="s">
        <v>452</v>
      </c>
      <c r="J11153" t="s">
        <v>453</v>
      </c>
      <c r="K11153">
        <v>0.93243243200000003</v>
      </c>
      <c r="L11153">
        <v>5</v>
      </c>
      <c r="M11153">
        <v>3.4319999999999999</v>
      </c>
      <c r="N11153" t="s">
        <v>8</v>
      </c>
      <c r="O11153">
        <v>3346</v>
      </c>
      <c r="P11153">
        <f t="shared" si="350"/>
        <v>3346</v>
      </c>
      <c r="Q11153" t="str">
        <f t="shared" si="351"/>
        <v/>
      </c>
    </row>
    <row r="11154" spans="1:17">
      <c r="A11154">
        <v>74</v>
      </c>
      <c r="B11154" t="s">
        <v>44</v>
      </c>
      <c r="C11154" t="s">
        <v>1</v>
      </c>
      <c r="D11154" t="s">
        <v>17</v>
      </c>
      <c r="E11154">
        <v>44</v>
      </c>
      <c r="F11154" t="s">
        <v>188</v>
      </c>
      <c r="G11154" t="s">
        <v>34</v>
      </c>
      <c r="H11154" t="s">
        <v>189</v>
      </c>
      <c r="I11154" t="s">
        <v>190</v>
      </c>
      <c r="J11154" t="s">
        <v>191</v>
      </c>
      <c r="K11154">
        <v>0.38513513500000002</v>
      </c>
      <c r="L11154">
        <v>3</v>
      </c>
      <c r="M11154">
        <v>2.83</v>
      </c>
      <c r="N11154" t="s">
        <v>8</v>
      </c>
      <c r="O11154">
        <v>1118</v>
      </c>
      <c r="P11154">
        <f t="shared" si="350"/>
        <v>1118</v>
      </c>
      <c r="Q11154">
        <f t="shared" si="351"/>
        <v>1118</v>
      </c>
    </row>
    <row r="11155" spans="1:17">
      <c r="A11155">
        <v>74</v>
      </c>
      <c r="B11155" t="s">
        <v>44</v>
      </c>
      <c r="C11155" t="s">
        <v>1</v>
      </c>
      <c r="D11155" t="s">
        <v>23</v>
      </c>
      <c r="E11155">
        <v>94</v>
      </c>
      <c r="F11155" t="s">
        <v>258</v>
      </c>
      <c r="H11155" t="s">
        <v>259</v>
      </c>
      <c r="I11155" t="s">
        <v>260</v>
      </c>
      <c r="J11155" t="s">
        <v>261</v>
      </c>
      <c r="K11155">
        <v>0.61224489800000004</v>
      </c>
      <c r="L11155">
        <v>5</v>
      </c>
      <c r="M11155">
        <v>2.5299999999999998</v>
      </c>
      <c r="N11155" t="s">
        <v>8</v>
      </c>
      <c r="O11155">
        <v>1309</v>
      </c>
      <c r="P11155">
        <f t="shared" si="350"/>
        <v>1309</v>
      </c>
      <c r="Q11155">
        <f t="shared" si="351"/>
        <v>1309</v>
      </c>
    </row>
    <row r="11156" spans="1:17">
      <c r="A11156">
        <v>74</v>
      </c>
      <c r="B11156" t="s">
        <v>44</v>
      </c>
      <c r="C11156" t="s">
        <v>1</v>
      </c>
      <c r="D11156" t="s">
        <v>23</v>
      </c>
      <c r="E11156">
        <v>108</v>
      </c>
      <c r="F11156" t="s">
        <v>404</v>
      </c>
      <c r="H11156" t="s">
        <v>405</v>
      </c>
      <c r="I11156" t="s">
        <v>406</v>
      </c>
      <c r="J11156" t="s">
        <v>407</v>
      </c>
      <c r="K11156">
        <v>0.68918918900000004</v>
      </c>
      <c r="L11156">
        <v>5</v>
      </c>
      <c r="M11156">
        <v>2.75</v>
      </c>
      <c r="N11156" t="s">
        <v>8</v>
      </c>
      <c r="O11156">
        <v>1367</v>
      </c>
      <c r="P11156">
        <f t="shared" si="350"/>
        <v>1367</v>
      </c>
      <c r="Q11156">
        <f t="shared" si="351"/>
        <v>1367</v>
      </c>
    </row>
    <row r="11157" spans="1:17">
      <c r="A11157">
        <v>74</v>
      </c>
      <c r="B11157" t="s">
        <v>44</v>
      </c>
      <c r="C11157" t="s">
        <v>1</v>
      </c>
      <c r="D11157" t="s">
        <v>17</v>
      </c>
      <c r="E11157">
        <v>39</v>
      </c>
      <c r="F11157" t="s">
        <v>340</v>
      </c>
      <c r="G11157" t="s">
        <v>34</v>
      </c>
      <c r="H11157" t="s">
        <v>341</v>
      </c>
      <c r="I11157" t="s">
        <v>342</v>
      </c>
      <c r="J11157" t="s">
        <v>343</v>
      </c>
      <c r="K11157">
        <v>0.68243243200000003</v>
      </c>
      <c r="L11157">
        <v>4</v>
      </c>
      <c r="M11157">
        <v>3.6619999999999999</v>
      </c>
      <c r="N11157" t="s">
        <v>8</v>
      </c>
      <c r="O11157">
        <v>1398</v>
      </c>
      <c r="P11157">
        <f t="shared" si="350"/>
        <v>1398</v>
      </c>
      <c r="Q11157">
        <f t="shared" si="351"/>
        <v>1398</v>
      </c>
    </row>
    <row r="11158" spans="1:17">
      <c r="A11158">
        <v>74</v>
      </c>
      <c r="B11158" t="s">
        <v>44</v>
      </c>
      <c r="C11158" t="s">
        <v>1</v>
      </c>
      <c r="D11158" t="s">
        <v>23</v>
      </c>
      <c r="E11158">
        <v>113</v>
      </c>
      <c r="F11158" t="s">
        <v>378</v>
      </c>
      <c r="H11158" t="s">
        <v>379</v>
      </c>
      <c r="I11158" t="s">
        <v>380</v>
      </c>
      <c r="J11158" t="s">
        <v>381</v>
      </c>
      <c r="K11158">
        <v>0.65034965</v>
      </c>
      <c r="L11158">
        <v>4</v>
      </c>
      <c r="M11158">
        <v>3.3969999999999998</v>
      </c>
      <c r="N11158" t="s">
        <v>8</v>
      </c>
      <c r="O11158">
        <v>1454</v>
      </c>
      <c r="P11158">
        <f t="shared" si="350"/>
        <v>1454</v>
      </c>
      <c r="Q11158">
        <f t="shared" si="351"/>
        <v>1454</v>
      </c>
    </row>
    <row r="11159" spans="1:17">
      <c r="A11159">
        <v>74</v>
      </c>
      <c r="B11159" t="s">
        <v>44</v>
      </c>
      <c r="C11159" t="s">
        <v>1</v>
      </c>
      <c r="D11159" t="s">
        <v>17</v>
      </c>
      <c r="E11159">
        <v>105</v>
      </c>
      <c r="F11159" t="s">
        <v>220</v>
      </c>
      <c r="G11159" t="s">
        <v>34</v>
      </c>
      <c r="H11159" t="s">
        <v>221</v>
      </c>
      <c r="I11159" t="s">
        <v>222</v>
      </c>
      <c r="J11159" t="s">
        <v>223</v>
      </c>
      <c r="K11159">
        <v>0.92929292900000005</v>
      </c>
      <c r="L11159">
        <v>4</v>
      </c>
      <c r="M11159">
        <v>2.431</v>
      </c>
      <c r="N11159" t="s">
        <v>8</v>
      </c>
      <c r="O11159">
        <v>1462</v>
      </c>
      <c r="P11159">
        <f t="shared" si="350"/>
        <v>1462</v>
      </c>
      <c r="Q11159">
        <f t="shared" si="351"/>
        <v>1462</v>
      </c>
    </row>
    <row r="11160" spans="1:17">
      <c r="A11160">
        <v>74</v>
      </c>
      <c r="B11160" t="s">
        <v>44</v>
      </c>
      <c r="C11160" t="s">
        <v>1</v>
      </c>
      <c r="D11160" t="s">
        <v>23</v>
      </c>
      <c r="E11160">
        <v>64</v>
      </c>
      <c r="F11160" t="s">
        <v>390</v>
      </c>
      <c r="H11160" t="s">
        <v>391</v>
      </c>
      <c r="I11160" t="s">
        <v>392</v>
      </c>
      <c r="J11160" t="s">
        <v>393</v>
      </c>
      <c r="K11160">
        <v>0.81212121199999998</v>
      </c>
      <c r="L11160">
        <v>3</v>
      </c>
      <c r="M11160">
        <v>3.282</v>
      </c>
      <c r="N11160" t="s">
        <v>8</v>
      </c>
      <c r="O11160">
        <v>1629</v>
      </c>
      <c r="P11160">
        <f t="shared" si="350"/>
        <v>1629</v>
      </c>
      <c r="Q11160">
        <f t="shared" si="351"/>
        <v>1629</v>
      </c>
    </row>
    <row r="11161" spans="1:17">
      <c r="A11161">
        <v>74</v>
      </c>
      <c r="B11161" t="s">
        <v>44</v>
      </c>
      <c r="C11161" t="s">
        <v>1</v>
      </c>
      <c r="D11161" t="s">
        <v>17</v>
      </c>
      <c r="E11161">
        <v>60</v>
      </c>
      <c r="F11161" t="s">
        <v>236</v>
      </c>
      <c r="G11161" t="s">
        <v>34</v>
      </c>
      <c r="H11161" t="s">
        <v>237</v>
      </c>
      <c r="I11161" t="s">
        <v>238</v>
      </c>
      <c r="J11161" t="s">
        <v>239</v>
      </c>
      <c r="K11161">
        <v>0.73737373699999997</v>
      </c>
      <c r="L11161">
        <v>6</v>
      </c>
      <c r="M11161">
        <v>2.61</v>
      </c>
      <c r="N11161" t="s">
        <v>8</v>
      </c>
      <c r="O11161">
        <v>1670</v>
      </c>
      <c r="P11161">
        <f t="shared" si="350"/>
        <v>1670</v>
      </c>
      <c r="Q11161">
        <f t="shared" si="351"/>
        <v>1670</v>
      </c>
    </row>
    <row r="11162" spans="1:17">
      <c r="A11162">
        <v>74</v>
      </c>
      <c r="B11162" t="s">
        <v>44</v>
      </c>
      <c r="C11162" t="s">
        <v>1</v>
      </c>
      <c r="D11162" t="s">
        <v>23</v>
      </c>
      <c r="E11162">
        <v>26</v>
      </c>
      <c r="F11162" t="s">
        <v>466</v>
      </c>
      <c r="H11162" t="s">
        <v>467</v>
      </c>
      <c r="I11162" t="s">
        <v>468</v>
      </c>
      <c r="J11162" t="s">
        <v>469</v>
      </c>
      <c r="K11162">
        <v>0.83448275900000002</v>
      </c>
      <c r="L11162">
        <v>7</v>
      </c>
      <c r="M11162">
        <v>2.4220000000000002</v>
      </c>
      <c r="N11162" t="s">
        <v>8</v>
      </c>
      <c r="O11162">
        <v>1797</v>
      </c>
      <c r="P11162">
        <f t="shared" si="350"/>
        <v>1797</v>
      </c>
      <c r="Q11162">
        <f t="shared" si="351"/>
        <v>1797</v>
      </c>
    </row>
    <row r="11163" spans="1:17">
      <c r="A11163">
        <v>74</v>
      </c>
      <c r="B11163" t="s">
        <v>44</v>
      </c>
      <c r="C11163" t="s">
        <v>1</v>
      </c>
      <c r="D11163" t="s">
        <v>17</v>
      </c>
      <c r="E11163">
        <v>123</v>
      </c>
      <c r="F11163" t="s">
        <v>386</v>
      </c>
      <c r="G11163" t="s">
        <v>34</v>
      </c>
      <c r="H11163" t="s">
        <v>387</v>
      </c>
      <c r="I11163" t="s">
        <v>388</v>
      </c>
      <c r="J11163" t="s">
        <v>389</v>
      </c>
      <c r="K11163">
        <v>0.93023255800000004</v>
      </c>
      <c r="L11163">
        <v>4</v>
      </c>
      <c r="M11163">
        <v>3.476</v>
      </c>
      <c r="N11163" t="s">
        <v>8</v>
      </c>
      <c r="O11163">
        <v>1838</v>
      </c>
      <c r="P11163">
        <f t="shared" si="350"/>
        <v>1838</v>
      </c>
      <c r="Q11163">
        <f t="shared" si="351"/>
        <v>1838</v>
      </c>
    </row>
    <row r="11164" spans="1:17">
      <c r="A11164">
        <v>74</v>
      </c>
      <c r="B11164" t="s">
        <v>44</v>
      </c>
      <c r="C11164" t="s">
        <v>1</v>
      </c>
      <c r="D11164" t="s">
        <v>17</v>
      </c>
      <c r="E11164">
        <v>131</v>
      </c>
      <c r="F11164" t="s">
        <v>60</v>
      </c>
      <c r="G11164" t="s">
        <v>34</v>
      </c>
      <c r="H11164" t="s">
        <v>61</v>
      </c>
      <c r="I11164" t="s">
        <v>62</v>
      </c>
      <c r="J11164" t="s">
        <v>63</v>
      </c>
      <c r="K11164">
        <v>0.61486486500000004</v>
      </c>
      <c r="L11164">
        <v>6</v>
      </c>
      <c r="M11164">
        <v>3</v>
      </c>
      <c r="N11164" t="s">
        <v>8</v>
      </c>
      <c r="O11164">
        <v>2015</v>
      </c>
      <c r="P11164">
        <f t="shared" si="350"/>
        <v>2015</v>
      </c>
      <c r="Q11164">
        <f t="shared" si="351"/>
        <v>2015</v>
      </c>
    </row>
    <row r="11165" spans="1:17">
      <c r="A11165">
        <v>74</v>
      </c>
      <c r="B11165" t="s">
        <v>44</v>
      </c>
      <c r="C11165" t="s">
        <v>1</v>
      </c>
      <c r="D11165" t="s">
        <v>23</v>
      </c>
      <c r="E11165">
        <v>32</v>
      </c>
      <c r="F11165" t="s">
        <v>136</v>
      </c>
      <c r="H11165" t="s">
        <v>137</v>
      </c>
      <c r="I11165" t="s">
        <v>138</v>
      </c>
      <c r="J11165" t="s">
        <v>139</v>
      </c>
      <c r="K11165">
        <v>0.5</v>
      </c>
      <c r="L11165">
        <v>5</v>
      </c>
      <c r="M11165">
        <v>2.4580000000000002</v>
      </c>
      <c r="N11165" t="s">
        <v>8</v>
      </c>
      <c r="O11165">
        <v>2118</v>
      </c>
      <c r="P11165">
        <f t="shared" si="350"/>
        <v>2118</v>
      </c>
      <c r="Q11165">
        <f t="shared" si="351"/>
        <v>2118</v>
      </c>
    </row>
    <row r="11166" spans="1:17">
      <c r="A11166">
        <v>74</v>
      </c>
      <c r="B11166" t="s">
        <v>44</v>
      </c>
      <c r="C11166" t="s">
        <v>1</v>
      </c>
      <c r="D11166" t="s">
        <v>17</v>
      </c>
      <c r="E11166">
        <v>135</v>
      </c>
      <c r="F11166" t="s">
        <v>286</v>
      </c>
      <c r="G11166" t="s">
        <v>34</v>
      </c>
      <c r="H11166" t="s">
        <v>287</v>
      </c>
      <c r="I11166" t="s">
        <v>288</v>
      </c>
      <c r="J11166" t="s">
        <v>289</v>
      </c>
      <c r="K11166">
        <v>0.88888888899999996</v>
      </c>
      <c r="L11166">
        <v>5</v>
      </c>
      <c r="M11166">
        <v>1.91</v>
      </c>
      <c r="N11166" t="s">
        <v>8</v>
      </c>
      <c r="O11166">
        <v>2135</v>
      </c>
      <c r="P11166">
        <f t="shared" si="350"/>
        <v>2135</v>
      </c>
      <c r="Q11166">
        <f t="shared" si="351"/>
        <v>2135</v>
      </c>
    </row>
    <row r="11167" spans="1:17">
      <c r="A11167">
        <v>74</v>
      </c>
      <c r="B11167" t="s">
        <v>44</v>
      </c>
      <c r="C11167" t="s">
        <v>1</v>
      </c>
      <c r="D11167" t="s">
        <v>17</v>
      </c>
      <c r="E11167">
        <v>77</v>
      </c>
      <c r="F11167" t="s">
        <v>48</v>
      </c>
      <c r="G11167" t="s">
        <v>19</v>
      </c>
      <c r="H11167" t="s">
        <v>49</v>
      </c>
      <c r="I11167" t="s">
        <v>50</v>
      </c>
      <c r="J11167" t="s">
        <v>51</v>
      </c>
      <c r="K11167">
        <v>0.95138999999999996</v>
      </c>
      <c r="L11167">
        <v>5</v>
      </c>
      <c r="M11167">
        <v>3.38</v>
      </c>
      <c r="N11167" t="s">
        <v>8</v>
      </c>
      <c r="O11167">
        <v>2287</v>
      </c>
      <c r="P11167">
        <f t="shared" si="350"/>
        <v>2287</v>
      </c>
      <c r="Q11167">
        <f t="shared" si="351"/>
        <v>2287</v>
      </c>
    </row>
    <row r="11168" spans="1:17">
      <c r="A11168">
        <v>74</v>
      </c>
      <c r="B11168" t="s">
        <v>44</v>
      </c>
      <c r="C11168" t="s">
        <v>1</v>
      </c>
      <c r="D11168" t="s">
        <v>23</v>
      </c>
      <c r="E11168">
        <v>53</v>
      </c>
      <c r="F11168" t="s">
        <v>98</v>
      </c>
      <c r="H11168" t="s">
        <v>99</v>
      </c>
      <c r="I11168" t="s">
        <v>100</v>
      </c>
      <c r="J11168" t="s">
        <v>101</v>
      </c>
      <c r="K11168">
        <v>0.86734693900000004</v>
      </c>
      <c r="L11168">
        <v>4</v>
      </c>
      <c r="M11168">
        <v>2.81</v>
      </c>
      <c r="N11168" t="s">
        <v>8</v>
      </c>
      <c r="O11168">
        <v>2501</v>
      </c>
      <c r="P11168">
        <f t="shared" si="350"/>
        <v>2501</v>
      </c>
      <c r="Q11168">
        <f t="shared" si="351"/>
        <v>2501</v>
      </c>
    </row>
    <row r="11169" spans="1:17">
      <c r="A11169">
        <v>74</v>
      </c>
      <c r="B11169" t="s">
        <v>44</v>
      </c>
      <c r="C11169" t="s">
        <v>1</v>
      </c>
      <c r="D11169" t="s">
        <v>23</v>
      </c>
      <c r="E11169">
        <v>9</v>
      </c>
      <c r="F11169" t="s">
        <v>324</v>
      </c>
      <c r="H11169" t="s">
        <v>325</v>
      </c>
      <c r="I11169" t="s">
        <v>326</v>
      </c>
      <c r="J11169" t="s">
        <v>327</v>
      </c>
      <c r="K11169">
        <v>0.76969697000000004</v>
      </c>
      <c r="L11169">
        <v>4</v>
      </c>
      <c r="M11169">
        <v>3.4060000000000001</v>
      </c>
      <c r="N11169" t="s">
        <v>8</v>
      </c>
      <c r="O11169">
        <v>3822</v>
      </c>
      <c r="P11169" t="str">
        <f t="shared" si="350"/>
        <v/>
      </c>
      <c r="Q11169" t="str">
        <f t="shared" si="351"/>
        <v/>
      </c>
    </row>
    <row r="11170" spans="1:17">
      <c r="A11170">
        <v>74</v>
      </c>
      <c r="B11170" t="s">
        <v>5</v>
      </c>
      <c r="C11170" t="s">
        <v>9</v>
      </c>
      <c r="E11170">
        <v>2</v>
      </c>
      <c r="F11170" t="s">
        <v>12</v>
      </c>
      <c r="H11170" t="s">
        <v>13</v>
      </c>
      <c r="N11170" t="s">
        <v>4</v>
      </c>
      <c r="O11170">
        <v>0</v>
      </c>
      <c r="P11170" t="str">
        <f t="shared" si="350"/>
        <v/>
      </c>
      <c r="Q11170" t="str">
        <f t="shared" si="351"/>
        <v/>
      </c>
    </row>
    <row r="11171" spans="1:17">
      <c r="A11171">
        <v>74</v>
      </c>
      <c r="B11171" t="s">
        <v>5</v>
      </c>
      <c r="C11171" t="s">
        <v>9</v>
      </c>
      <c r="E11171">
        <v>95</v>
      </c>
      <c r="F11171" t="s">
        <v>10</v>
      </c>
      <c r="H11171" t="s">
        <v>11</v>
      </c>
      <c r="N11171" t="s">
        <v>8</v>
      </c>
      <c r="O11171">
        <v>929</v>
      </c>
      <c r="P11171">
        <f t="shared" si="350"/>
        <v>929</v>
      </c>
      <c r="Q11171">
        <f t="shared" si="351"/>
        <v>929</v>
      </c>
    </row>
    <row r="11172" spans="1:17">
      <c r="A11172">
        <v>74</v>
      </c>
      <c r="B11172" t="s">
        <v>5</v>
      </c>
      <c r="C11172" t="s">
        <v>9</v>
      </c>
      <c r="E11172">
        <v>31</v>
      </c>
      <c r="F11172" t="s">
        <v>402</v>
      </c>
      <c r="H11172" t="s">
        <v>403</v>
      </c>
      <c r="N11172" t="s">
        <v>8</v>
      </c>
      <c r="O11172">
        <v>1186</v>
      </c>
      <c r="P11172">
        <f t="shared" si="350"/>
        <v>1186</v>
      </c>
      <c r="Q11172">
        <f t="shared" si="351"/>
        <v>1186</v>
      </c>
    </row>
    <row r="11173" spans="1:17">
      <c r="A11173">
        <v>74</v>
      </c>
      <c r="B11173" t="s">
        <v>5</v>
      </c>
      <c r="C11173" t="s">
        <v>9</v>
      </c>
      <c r="E11173">
        <v>34</v>
      </c>
      <c r="F11173" t="s">
        <v>504</v>
      </c>
      <c r="H11173" t="s">
        <v>505</v>
      </c>
      <c r="N11173" t="s">
        <v>8</v>
      </c>
      <c r="O11173">
        <v>1218</v>
      </c>
      <c r="P11173">
        <f t="shared" si="350"/>
        <v>1218</v>
      </c>
      <c r="Q11173">
        <f t="shared" si="351"/>
        <v>1218</v>
      </c>
    </row>
    <row r="11174" spans="1:17">
      <c r="A11174">
        <v>74</v>
      </c>
      <c r="B11174" t="s">
        <v>5</v>
      </c>
      <c r="C11174" t="s">
        <v>9</v>
      </c>
      <c r="E11174">
        <v>150</v>
      </c>
      <c r="F11174" t="s">
        <v>436</v>
      </c>
      <c r="H11174" t="s">
        <v>437</v>
      </c>
      <c r="N11174" t="s">
        <v>8</v>
      </c>
      <c r="O11174">
        <v>1226</v>
      </c>
      <c r="P11174">
        <f t="shared" si="350"/>
        <v>1226</v>
      </c>
      <c r="Q11174">
        <f t="shared" si="351"/>
        <v>1226</v>
      </c>
    </row>
    <row r="11175" spans="1:17">
      <c r="A11175">
        <v>74</v>
      </c>
      <c r="B11175" t="s">
        <v>5</v>
      </c>
      <c r="C11175" t="s">
        <v>9</v>
      </c>
      <c r="E11175">
        <v>79</v>
      </c>
      <c r="F11175" t="s">
        <v>302</v>
      </c>
      <c r="H11175" t="s">
        <v>303</v>
      </c>
      <c r="N11175" t="s">
        <v>8</v>
      </c>
      <c r="O11175">
        <v>1289</v>
      </c>
      <c r="P11175">
        <f t="shared" si="350"/>
        <v>1289</v>
      </c>
      <c r="Q11175">
        <f t="shared" si="351"/>
        <v>1289</v>
      </c>
    </row>
    <row r="11176" spans="1:17">
      <c r="A11176">
        <v>74</v>
      </c>
      <c r="B11176" t="s">
        <v>5</v>
      </c>
      <c r="C11176" t="s">
        <v>9</v>
      </c>
      <c r="E11176">
        <v>82</v>
      </c>
      <c r="F11176" t="s">
        <v>376</v>
      </c>
      <c r="H11176" t="s">
        <v>377</v>
      </c>
      <c r="N11176" t="s">
        <v>8</v>
      </c>
      <c r="O11176">
        <v>1289</v>
      </c>
      <c r="P11176">
        <f t="shared" si="350"/>
        <v>1289</v>
      </c>
      <c r="Q11176">
        <f t="shared" si="351"/>
        <v>1289</v>
      </c>
    </row>
    <row r="11177" spans="1:17">
      <c r="A11177">
        <v>74</v>
      </c>
      <c r="B11177" t="s">
        <v>5</v>
      </c>
      <c r="C11177" t="s">
        <v>9</v>
      </c>
      <c r="E11177">
        <v>5</v>
      </c>
      <c r="F11177" t="s">
        <v>58</v>
      </c>
      <c r="H11177" t="s">
        <v>59</v>
      </c>
      <c r="N11177" t="s">
        <v>8</v>
      </c>
      <c r="O11177">
        <v>1434</v>
      </c>
      <c r="P11177">
        <f t="shared" si="350"/>
        <v>1434</v>
      </c>
      <c r="Q11177">
        <f t="shared" si="351"/>
        <v>1434</v>
      </c>
    </row>
    <row r="11178" spans="1:17">
      <c r="A11178">
        <v>74</v>
      </c>
      <c r="B11178" t="s">
        <v>5</v>
      </c>
      <c r="C11178" t="s">
        <v>9</v>
      </c>
      <c r="E11178">
        <v>156</v>
      </c>
      <c r="F11178" t="s">
        <v>252</v>
      </c>
      <c r="H11178" t="s">
        <v>253</v>
      </c>
      <c r="N11178" t="s">
        <v>8</v>
      </c>
      <c r="O11178">
        <v>1522</v>
      </c>
      <c r="P11178">
        <f t="shared" si="350"/>
        <v>1522</v>
      </c>
      <c r="Q11178">
        <f t="shared" si="351"/>
        <v>1522</v>
      </c>
    </row>
    <row r="11179" spans="1:17">
      <c r="A11179">
        <v>74</v>
      </c>
      <c r="B11179" t="s">
        <v>5</v>
      </c>
      <c r="C11179" t="s">
        <v>9</v>
      </c>
      <c r="E11179">
        <v>102</v>
      </c>
      <c r="F11179" t="s">
        <v>92</v>
      </c>
      <c r="H11179" t="s">
        <v>93</v>
      </c>
      <c r="N11179" t="s">
        <v>8</v>
      </c>
      <c r="O11179">
        <v>1523</v>
      </c>
      <c r="P11179">
        <f t="shared" si="350"/>
        <v>1523</v>
      </c>
      <c r="Q11179">
        <f t="shared" si="351"/>
        <v>1523</v>
      </c>
    </row>
    <row r="11180" spans="1:17">
      <c r="A11180">
        <v>74</v>
      </c>
      <c r="B11180" t="s">
        <v>5</v>
      </c>
      <c r="C11180" t="s">
        <v>9</v>
      </c>
      <c r="E11180">
        <v>41</v>
      </c>
      <c r="F11180" t="s">
        <v>510</v>
      </c>
      <c r="H11180" t="s">
        <v>511</v>
      </c>
      <c r="N11180" t="s">
        <v>8</v>
      </c>
      <c r="O11180">
        <v>1539</v>
      </c>
      <c r="P11180">
        <f t="shared" si="350"/>
        <v>1539</v>
      </c>
      <c r="Q11180">
        <f t="shared" si="351"/>
        <v>1539</v>
      </c>
    </row>
    <row r="11181" spans="1:17">
      <c r="A11181">
        <v>74</v>
      </c>
      <c r="B11181" t="s">
        <v>5</v>
      </c>
      <c r="C11181" t="s">
        <v>9</v>
      </c>
      <c r="E11181">
        <v>12</v>
      </c>
      <c r="F11181" t="s">
        <v>356</v>
      </c>
      <c r="H11181" t="s">
        <v>357</v>
      </c>
      <c r="N11181" t="s">
        <v>4</v>
      </c>
      <c r="O11181">
        <v>1561</v>
      </c>
      <c r="P11181">
        <f t="shared" si="350"/>
        <v>1561</v>
      </c>
      <c r="Q11181">
        <f t="shared" si="351"/>
        <v>1561</v>
      </c>
    </row>
    <row r="11182" spans="1:17">
      <c r="A11182">
        <v>74</v>
      </c>
      <c r="B11182" t="s">
        <v>5</v>
      </c>
      <c r="C11182" t="s">
        <v>9</v>
      </c>
      <c r="E11182">
        <v>69</v>
      </c>
      <c r="F11182" t="s">
        <v>104</v>
      </c>
      <c r="H11182" t="s">
        <v>105</v>
      </c>
      <c r="N11182" t="s">
        <v>8</v>
      </c>
      <c r="O11182">
        <v>1651</v>
      </c>
      <c r="P11182">
        <f t="shared" si="350"/>
        <v>1651</v>
      </c>
      <c r="Q11182">
        <f t="shared" si="351"/>
        <v>1651</v>
      </c>
    </row>
    <row r="11183" spans="1:17">
      <c r="A11183">
        <v>74</v>
      </c>
      <c r="B11183" t="s">
        <v>5</v>
      </c>
      <c r="C11183" t="s">
        <v>9</v>
      </c>
      <c r="E11183">
        <v>153</v>
      </c>
      <c r="F11183" t="s">
        <v>162</v>
      </c>
      <c r="H11183" t="s">
        <v>163</v>
      </c>
      <c r="N11183" t="s">
        <v>8</v>
      </c>
      <c r="O11183">
        <v>1716</v>
      </c>
      <c r="P11183">
        <f t="shared" si="350"/>
        <v>1716</v>
      </c>
      <c r="Q11183">
        <f t="shared" si="351"/>
        <v>1716</v>
      </c>
    </row>
    <row r="11184" spans="1:17">
      <c r="A11184">
        <v>74</v>
      </c>
      <c r="B11184" t="s">
        <v>5</v>
      </c>
      <c r="C11184" t="s">
        <v>9</v>
      </c>
      <c r="E11184">
        <v>92</v>
      </c>
      <c r="F11184" t="s">
        <v>298</v>
      </c>
      <c r="H11184" t="s">
        <v>299</v>
      </c>
      <c r="N11184" t="s">
        <v>8</v>
      </c>
      <c r="O11184">
        <v>1738</v>
      </c>
      <c r="P11184">
        <f t="shared" si="350"/>
        <v>1738</v>
      </c>
      <c r="Q11184">
        <f t="shared" si="351"/>
        <v>1738</v>
      </c>
    </row>
    <row r="11185" spans="1:17">
      <c r="A11185">
        <v>74</v>
      </c>
      <c r="B11185" t="s">
        <v>5</v>
      </c>
      <c r="C11185" t="s">
        <v>9</v>
      </c>
      <c r="E11185">
        <v>110</v>
      </c>
      <c r="F11185" t="s">
        <v>370</v>
      </c>
      <c r="H11185" t="s">
        <v>371</v>
      </c>
      <c r="N11185" t="s">
        <v>8</v>
      </c>
      <c r="O11185">
        <v>1786</v>
      </c>
      <c r="P11185">
        <f t="shared" si="350"/>
        <v>1786</v>
      </c>
      <c r="Q11185">
        <f t="shared" si="351"/>
        <v>1786</v>
      </c>
    </row>
    <row r="11186" spans="1:17">
      <c r="A11186">
        <v>74</v>
      </c>
      <c r="B11186" t="s">
        <v>5</v>
      </c>
      <c r="C11186" t="s">
        <v>9</v>
      </c>
      <c r="E11186">
        <v>154</v>
      </c>
      <c r="F11186" t="s">
        <v>52</v>
      </c>
      <c r="H11186" t="s">
        <v>53</v>
      </c>
      <c r="N11186" t="s">
        <v>8</v>
      </c>
      <c r="O11186">
        <v>1850</v>
      </c>
      <c r="P11186">
        <f t="shared" si="350"/>
        <v>1850</v>
      </c>
      <c r="Q11186">
        <f t="shared" si="351"/>
        <v>1850</v>
      </c>
    </row>
    <row r="11187" spans="1:17">
      <c r="A11187">
        <v>74</v>
      </c>
      <c r="B11187" t="s">
        <v>5</v>
      </c>
      <c r="C11187" t="s">
        <v>9</v>
      </c>
      <c r="E11187">
        <v>99</v>
      </c>
      <c r="F11187" t="s">
        <v>480</v>
      </c>
      <c r="H11187" t="s">
        <v>481</v>
      </c>
      <c r="N11187" t="s">
        <v>8</v>
      </c>
      <c r="O11187">
        <v>1955</v>
      </c>
      <c r="P11187">
        <f t="shared" si="350"/>
        <v>1955</v>
      </c>
      <c r="Q11187">
        <f t="shared" si="351"/>
        <v>1955</v>
      </c>
    </row>
    <row r="11188" spans="1:17">
      <c r="A11188">
        <v>74</v>
      </c>
      <c r="B11188" t="s">
        <v>5</v>
      </c>
      <c r="C11188" t="s">
        <v>9</v>
      </c>
      <c r="E11188">
        <v>137</v>
      </c>
      <c r="F11188" t="s">
        <v>512</v>
      </c>
      <c r="H11188" t="s">
        <v>513</v>
      </c>
      <c r="N11188" t="s">
        <v>8</v>
      </c>
      <c r="O11188">
        <v>2083</v>
      </c>
      <c r="P11188">
        <f t="shared" si="350"/>
        <v>2083</v>
      </c>
      <c r="Q11188">
        <f t="shared" si="351"/>
        <v>2083</v>
      </c>
    </row>
    <row r="11189" spans="1:17">
      <c r="A11189">
        <v>74</v>
      </c>
      <c r="B11189" t="s">
        <v>5</v>
      </c>
      <c r="C11189" t="s">
        <v>9</v>
      </c>
      <c r="E11189">
        <v>11</v>
      </c>
      <c r="F11189" t="s">
        <v>74</v>
      </c>
      <c r="H11189" t="s">
        <v>75</v>
      </c>
      <c r="N11189" t="s">
        <v>8</v>
      </c>
      <c r="O11189">
        <v>2292</v>
      </c>
      <c r="P11189">
        <f t="shared" si="350"/>
        <v>2292</v>
      </c>
      <c r="Q11189">
        <f t="shared" si="351"/>
        <v>2292</v>
      </c>
    </row>
    <row r="11190" spans="1:17">
      <c r="A11190">
        <v>74</v>
      </c>
      <c r="B11190" t="s">
        <v>5</v>
      </c>
      <c r="C11190" t="s">
        <v>9</v>
      </c>
      <c r="E11190">
        <v>62</v>
      </c>
      <c r="F11190" t="s">
        <v>496</v>
      </c>
      <c r="H11190" t="s">
        <v>497</v>
      </c>
      <c r="N11190" t="s">
        <v>8</v>
      </c>
      <c r="O11190">
        <v>2321</v>
      </c>
      <c r="P11190">
        <f t="shared" si="350"/>
        <v>2321</v>
      </c>
      <c r="Q11190">
        <f t="shared" si="351"/>
        <v>2321</v>
      </c>
    </row>
    <row r="11191" spans="1:17">
      <c r="A11191">
        <v>74</v>
      </c>
      <c r="B11191" t="s">
        <v>5</v>
      </c>
      <c r="C11191" t="s">
        <v>9</v>
      </c>
      <c r="E11191">
        <v>3</v>
      </c>
      <c r="F11191" t="s">
        <v>68</v>
      </c>
      <c r="H11191" t="s">
        <v>69</v>
      </c>
      <c r="N11191" t="s">
        <v>4</v>
      </c>
      <c r="O11191">
        <v>2524</v>
      </c>
      <c r="P11191">
        <f t="shared" si="350"/>
        <v>2524</v>
      </c>
      <c r="Q11191">
        <f t="shared" si="351"/>
        <v>2524</v>
      </c>
    </row>
    <row r="11192" spans="1:17">
      <c r="A11192">
        <v>74</v>
      </c>
      <c r="B11192" t="s">
        <v>5</v>
      </c>
      <c r="C11192" t="s">
        <v>9</v>
      </c>
      <c r="E11192">
        <v>59</v>
      </c>
      <c r="F11192" t="s">
        <v>124</v>
      </c>
      <c r="H11192" t="s">
        <v>125</v>
      </c>
      <c r="N11192" t="s">
        <v>8</v>
      </c>
      <c r="O11192">
        <v>2665</v>
      </c>
      <c r="P11192">
        <f t="shared" si="350"/>
        <v>2665</v>
      </c>
      <c r="Q11192">
        <f t="shared" si="351"/>
        <v>2665</v>
      </c>
    </row>
    <row r="11193" spans="1:17">
      <c r="A11193">
        <v>74</v>
      </c>
      <c r="B11193" t="s">
        <v>5</v>
      </c>
      <c r="C11193" t="s">
        <v>9</v>
      </c>
      <c r="E11193">
        <v>138</v>
      </c>
      <c r="F11193" t="s">
        <v>478</v>
      </c>
      <c r="H11193" t="s">
        <v>479</v>
      </c>
      <c r="N11193" t="s">
        <v>8</v>
      </c>
      <c r="O11193">
        <v>2842</v>
      </c>
      <c r="P11193">
        <f t="shared" si="350"/>
        <v>2842</v>
      </c>
      <c r="Q11193">
        <f t="shared" si="351"/>
        <v>2842</v>
      </c>
    </row>
    <row r="11194" spans="1:17">
      <c r="A11194">
        <v>74</v>
      </c>
      <c r="B11194" t="s">
        <v>5</v>
      </c>
      <c r="C11194" t="s">
        <v>9</v>
      </c>
      <c r="E11194">
        <v>148</v>
      </c>
      <c r="F11194" t="s">
        <v>86</v>
      </c>
      <c r="H11194" t="s">
        <v>87</v>
      </c>
      <c r="N11194" t="s">
        <v>8</v>
      </c>
      <c r="O11194">
        <v>2971</v>
      </c>
      <c r="P11194">
        <f t="shared" si="350"/>
        <v>2971</v>
      </c>
      <c r="Q11194" t="str">
        <f t="shared" si="351"/>
        <v/>
      </c>
    </row>
    <row r="11195" spans="1:17">
      <c r="A11195">
        <v>74</v>
      </c>
      <c r="B11195" t="s">
        <v>5</v>
      </c>
      <c r="C11195" t="s">
        <v>9</v>
      </c>
      <c r="E11195">
        <v>70</v>
      </c>
      <c r="F11195" t="s">
        <v>178</v>
      </c>
      <c r="H11195" t="s">
        <v>179</v>
      </c>
      <c r="N11195" t="s">
        <v>8</v>
      </c>
      <c r="O11195">
        <v>2985</v>
      </c>
      <c r="P11195">
        <f t="shared" si="350"/>
        <v>2985</v>
      </c>
      <c r="Q11195" t="str">
        <f t="shared" si="351"/>
        <v/>
      </c>
    </row>
    <row r="11196" spans="1:17">
      <c r="A11196">
        <v>74</v>
      </c>
      <c r="B11196" t="s">
        <v>5</v>
      </c>
      <c r="C11196" t="s">
        <v>1</v>
      </c>
      <c r="E11196">
        <v>155</v>
      </c>
      <c r="F11196" t="s">
        <v>102</v>
      </c>
      <c r="H11196" t="s">
        <v>103</v>
      </c>
      <c r="N11196" t="s">
        <v>8</v>
      </c>
      <c r="O11196">
        <v>1087</v>
      </c>
      <c r="P11196">
        <f t="shared" si="350"/>
        <v>1087</v>
      </c>
      <c r="Q11196">
        <f t="shared" si="351"/>
        <v>1087</v>
      </c>
    </row>
    <row r="11197" spans="1:17">
      <c r="A11197">
        <v>74</v>
      </c>
      <c r="B11197" t="s">
        <v>5</v>
      </c>
      <c r="C11197" t="s">
        <v>1</v>
      </c>
      <c r="E11197">
        <v>107</v>
      </c>
      <c r="F11197" t="s">
        <v>500</v>
      </c>
      <c r="H11197" t="s">
        <v>501</v>
      </c>
      <c r="N11197" t="s">
        <v>8</v>
      </c>
      <c r="O11197">
        <v>1149</v>
      </c>
      <c r="P11197">
        <f t="shared" si="350"/>
        <v>1149</v>
      </c>
      <c r="Q11197">
        <f t="shared" si="351"/>
        <v>1149</v>
      </c>
    </row>
    <row r="11198" spans="1:17">
      <c r="A11198">
        <v>74</v>
      </c>
      <c r="B11198" t="s">
        <v>5</v>
      </c>
      <c r="C11198" t="s">
        <v>1</v>
      </c>
      <c r="E11198">
        <v>19</v>
      </c>
      <c r="F11198" t="s">
        <v>94</v>
      </c>
      <c r="H11198" t="s">
        <v>95</v>
      </c>
      <c r="N11198" t="s">
        <v>8</v>
      </c>
      <c r="O11198">
        <v>1150</v>
      </c>
      <c r="P11198">
        <f t="shared" si="350"/>
        <v>1150</v>
      </c>
      <c r="Q11198">
        <f t="shared" si="351"/>
        <v>1150</v>
      </c>
    </row>
    <row r="11199" spans="1:17">
      <c r="A11199">
        <v>74</v>
      </c>
      <c r="B11199" t="s">
        <v>5</v>
      </c>
      <c r="C11199" t="s">
        <v>1</v>
      </c>
      <c r="E11199">
        <v>81</v>
      </c>
      <c r="F11199" t="s">
        <v>508</v>
      </c>
      <c r="H11199" t="s">
        <v>509</v>
      </c>
      <c r="N11199" t="s">
        <v>8</v>
      </c>
      <c r="O11199">
        <v>1207</v>
      </c>
      <c r="P11199">
        <f t="shared" si="350"/>
        <v>1207</v>
      </c>
      <c r="Q11199">
        <f t="shared" si="351"/>
        <v>1207</v>
      </c>
    </row>
    <row r="11200" spans="1:17">
      <c r="A11200">
        <v>74</v>
      </c>
      <c r="B11200" t="s">
        <v>5</v>
      </c>
      <c r="C11200" t="s">
        <v>1</v>
      </c>
      <c r="E11200">
        <v>152</v>
      </c>
      <c r="F11200" t="s">
        <v>498</v>
      </c>
      <c r="H11200" t="s">
        <v>499</v>
      </c>
      <c r="N11200" t="s">
        <v>8</v>
      </c>
      <c r="O11200">
        <v>1214</v>
      </c>
      <c r="P11200">
        <f t="shared" si="350"/>
        <v>1214</v>
      </c>
      <c r="Q11200">
        <f t="shared" si="351"/>
        <v>1214</v>
      </c>
    </row>
    <row r="11201" spans="1:17">
      <c r="A11201">
        <v>74</v>
      </c>
      <c r="B11201" t="s">
        <v>5</v>
      </c>
      <c r="C11201" t="s">
        <v>1</v>
      </c>
      <c r="E11201">
        <v>88</v>
      </c>
      <c r="F11201" t="s">
        <v>346</v>
      </c>
      <c r="H11201" t="s">
        <v>347</v>
      </c>
      <c r="N11201" t="s">
        <v>8</v>
      </c>
      <c r="O11201">
        <v>1279</v>
      </c>
      <c r="P11201">
        <f t="shared" si="350"/>
        <v>1279</v>
      </c>
      <c r="Q11201">
        <f t="shared" si="351"/>
        <v>1279</v>
      </c>
    </row>
    <row r="11202" spans="1:17">
      <c r="A11202">
        <v>74</v>
      </c>
      <c r="B11202" t="s">
        <v>5</v>
      </c>
      <c r="C11202" t="s">
        <v>1</v>
      </c>
      <c r="E11202">
        <v>68</v>
      </c>
      <c r="F11202" t="s">
        <v>422</v>
      </c>
      <c r="H11202" t="s">
        <v>423</v>
      </c>
      <c r="N11202" t="s">
        <v>8</v>
      </c>
      <c r="O11202">
        <v>1287</v>
      </c>
      <c r="P11202">
        <f t="shared" si="350"/>
        <v>1287</v>
      </c>
      <c r="Q11202">
        <f t="shared" si="351"/>
        <v>1287</v>
      </c>
    </row>
    <row r="11203" spans="1:17">
      <c r="A11203">
        <v>74</v>
      </c>
      <c r="B11203" t="s">
        <v>5</v>
      </c>
      <c r="C11203" t="s">
        <v>1</v>
      </c>
      <c r="E11203">
        <v>85</v>
      </c>
      <c r="F11203" t="s">
        <v>14</v>
      </c>
      <c r="H11203" t="s">
        <v>15</v>
      </c>
      <c r="N11203" t="s">
        <v>8</v>
      </c>
      <c r="O11203">
        <v>1366</v>
      </c>
      <c r="P11203">
        <f t="shared" ref="P11203:P11266" si="352">IF(O11203&gt;VLOOKUP($A11203,$S:$W,4,FALSE),IF(O11203&lt;VLOOKUP($A11203,$S:$W,5,FALSE),O11203,""),"")</f>
        <v>1366</v>
      </c>
      <c r="Q11203">
        <f t="shared" ref="Q11203:Q11266" si="353">IF(O11203&gt;VLOOKUP($A11203,$S:$AA,8,FALSE),IF(O11203&lt;VLOOKUP($A11203,$S:$AA,9,FALSE),O11203,""),"")</f>
        <v>1366</v>
      </c>
    </row>
    <row r="11204" spans="1:17">
      <c r="A11204">
        <v>74</v>
      </c>
      <c r="B11204" t="s">
        <v>5</v>
      </c>
      <c r="C11204" t="s">
        <v>1</v>
      </c>
      <c r="E11204">
        <v>84</v>
      </c>
      <c r="F11204" t="s">
        <v>114</v>
      </c>
      <c r="H11204" t="s">
        <v>115</v>
      </c>
      <c r="N11204" t="s">
        <v>8</v>
      </c>
      <c r="O11204">
        <v>1463</v>
      </c>
      <c r="P11204">
        <f t="shared" si="352"/>
        <v>1463</v>
      </c>
      <c r="Q11204">
        <f t="shared" si="353"/>
        <v>1463</v>
      </c>
    </row>
    <row r="11205" spans="1:17">
      <c r="A11205">
        <v>74</v>
      </c>
      <c r="B11205" t="s">
        <v>5</v>
      </c>
      <c r="C11205" t="s">
        <v>1</v>
      </c>
      <c r="E11205">
        <v>20</v>
      </c>
      <c r="F11205" t="s">
        <v>506</v>
      </c>
      <c r="H11205" t="s">
        <v>507</v>
      </c>
      <c r="N11205" t="s">
        <v>8</v>
      </c>
      <c r="O11205">
        <v>1591</v>
      </c>
      <c r="P11205">
        <f t="shared" si="352"/>
        <v>1591</v>
      </c>
      <c r="Q11205">
        <f t="shared" si="353"/>
        <v>1591</v>
      </c>
    </row>
    <row r="11206" spans="1:17">
      <c r="A11206">
        <v>74</v>
      </c>
      <c r="B11206" t="s">
        <v>5</v>
      </c>
      <c r="C11206" t="s">
        <v>1</v>
      </c>
      <c r="E11206">
        <v>98</v>
      </c>
      <c r="F11206" t="s">
        <v>106</v>
      </c>
      <c r="H11206" t="s">
        <v>107</v>
      </c>
      <c r="N11206" t="s">
        <v>8</v>
      </c>
      <c r="O11206">
        <v>1629</v>
      </c>
      <c r="P11206">
        <f t="shared" si="352"/>
        <v>1629</v>
      </c>
      <c r="Q11206">
        <f t="shared" si="353"/>
        <v>1629</v>
      </c>
    </row>
    <row r="11207" spans="1:17">
      <c r="A11207">
        <v>74</v>
      </c>
      <c r="B11207" t="s">
        <v>5</v>
      </c>
      <c r="C11207" t="s">
        <v>1</v>
      </c>
      <c r="E11207">
        <v>147</v>
      </c>
      <c r="F11207" t="s">
        <v>296</v>
      </c>
      <c r="H11207" t="s">
        <v>297</v>
      </c>
      <c r="N11207" t="s">
        <v>8</v>
      </c>
      <c r="O11207">
        <v>1679</v>
      </c>
      <c r="P11207">
        <f t="shared" si="352"/>
        <v>1679</v>
      </c>
      <c r="Q11207">
        <f t="shared" si="353"/>
        <v>1679</v>
      </c>
    </row>
    <row r="11208" spans="1:17">
      <c r="A11208">
        <v>74</v>
      </c>
      <c r="B11208" t="s">
        <v>5</v>
      </c>
      <c r="C11208" t="s">
        <v>1</v>
      </c>
      <c r="E11208">
        <v>124</v>
      </c>
      <c r="F11208" t="s">
        <v>344</v>
      </c>
      <c r="H11208" t="s">
        <v>345</v>
      </c>
      <c r="N11208" t="s">
        <v>8</v>
      </c>
      <c r="O11208">
        <v>1774</v>
      </c>
      <c r="P11208">
        <f t="shared" si="352"/>
        <v>1774</v>
      </c>
      <c r="Q11208">
        <f t="shared" si="353"/>
        <v>1774</v>
      </c>
    </row>
    <row r="11209" spans="1:17">
      <c r="A11209">
        <v>74</v>
      </c>
      <c r="B11209" t="s">
        <v>5</v>
      </c>
      <c r="C11209" t="s">
        <v>1</v>
      </c>
      <c r="E11209">
        <v>132</v>
      </c>
      <c r="F11209" t="s">
        <v>290</v>
      </c>
      <c r="H11209" t="s">
        <v>291</v>
      </c>
      <c r="N11209" t="s">
        <v>8</v>
      </c>
      <c r="O11209">
        <v>1799</v>
      </c>
      <c r="P11209">
        <f t="shared" si="352"/>
        <v>1799</v>
      </c>
      <c r="Q11209">
        <f t="shared" si="353"/>
        <v>1799</v>
      </c>
    </row>
    <row r="11210" spans="1:17">
      <c r="A11210">
        <v>74</v>
      </c>
      <c r="B11210" t="s">
        <v>5</v>
      </c>
      <c r="C11210" t="s">
        <v>1</v>
      </c>
      <c r="E11210">
        <v>89</v>
      </c>
      <c r="F11210" t="s">
        <v>164</v>
      </c>
      <c r="H11210" t="s">
        <v>165</v>
      </c>
      <c r="N11210" t="s">
        <v>8</v>
      </c>
      <c r="O11210">
        <v>1869</v>
      </c>
      <c r="P11210">
        <f t="shared" si="352"/>
        <v>1869</v>
      </c>
      <c r="Q11210">
        <f t="shared" si="353"/>
        <v>1869</v>
      </c>
    </row>
    <row r="11211" spans="1:17">
      <c r="A11211">
        <v>74</v>
      </c>
      <c r="B11211" t="s">
        <v>5</v>
      </c>
      <c r="C11211" t="s">
        <v>1</v>
      </c>
      <c r="E11211">
        <v>90</v>
      </c>
      <c r="F11211" t="s">
        <v>76</v>
      </c>
      <c r="H11211" t="s">
        <v>77</v>
      </c>
      <c r="N11211" t="s">
        <v>8</v>
      </c>
      <c r="O11211">
        <v>2118</v>
      </c>
      <c r="P11211">
        <f t="shared" si="352"/>
        <v>2118</v>
      </c>
      <c r="Q11211">
        <f t="shared" si="353"/>
        <v>2118</v>
      </c>
    </row>
    <row r="11212" spans="1:17">
      <c r="A11212">
        <v>74</v>
      </c>
      <c r="B11212" t="s">
        <v>5</v>
      </c>
      <c r="C11212" t="s">
        <v>1</v>
      </c>
      <c r="E11212">
        <v>22</v>
      </c>
      <c r="F11212" t="s">
        <v>6</v>
      </c>
      <c r="H11212" t="s">
        <v>7</v>
      </c>
      <c r="N11212" t="s">
        <v>8</v>
      </c>
      <c r="O11212">
        <v>2134</v>
      </c>
      <c r="P11212">
        <f t="shared" si="352"/>
        <v>2134</v>
      </c>
      <c r="Q11212">
        <f t="shared" si="353"/>
        <v>2134</v>
      </c>
    </row>
    <row r="11213" spans="1:17">
      <c r="A11213">
        <v>74</v>
      </c>
      <c r="B11213" t="s">
        <v>5</v>
      </c>
      <c r="C11213" t="s">
        <v>1</v>
      </c>
      <c r="E11213">
        <v>35</v>
      </c>
      <c r="F11213" t="s">
        <v>502</v>
      </c>
      <c r="H11213" t="s">
        <v>503</v>
      </c>
      <c r="N11213" t="s">
        <v>8</v>
      </c>
      <c r="O11213">
        <v>2438</v>
      </c>
      <c r="P11213">
        <f t="shared" si="352"/>
        <v>2438</v>
      </c>
      <c r="Q11213">
        <f t="shared" si="353"/>
        <v>2438</v>
      </c>
    </row>
    <row r="11214" spans="1:17">
      <c r="A11214">
        <v>74</v>
      </c>
      <c r="B11214" t="s">
        <v>5</v>
      </c>
      <c r="C11214" t="s">
        <v>1</v>
      </c>
      <c r="E11214">
        <v>72</v>
      </c>
      <c r="F11214" t="s">
        <v>218</v>
      </c>
      <c r="H11214" t="s">
        <v>219</v>
      </c>
      <c r="N11214" t="s">
        <v>8</v>
      </c>
      <c r="O11214">
        <v>2478</v>
      </c>
      <c r="P11214">
        <f t="shared" si="352"/>
        <v>2478</v>
      </c>
      <c r="Q11214">
        <f t="shared" si="353"/>
        <v>2478</v>
      </c>
    </row>
    <row r="11215" spans="1:17">
      <c r="A11215">
        <v>74</v>
      </c>
      <c r="B11215" t="s">
        <v>5</v>
      </c>
      <c r="C11215" t="s">
        <v>1</v>
      </c>
      <c r="E11215">
        <v>1</v>
      </c>
      <c r="F11215" t="s">
        <v>146</v>
      </c>
      <c r="H11215" t="s">
        <v>147</v>
      </c>
      <c r="N11215" t="s">
        <v>8</v>
      </c>
      <c r="O11215">
        <v>4674</v>
      </c>
      <c r="P11215" t="str">
        <f t="shared" si="352"/>
        <v/>
      </c>
      <c r="Q11215" t="str">
        <f t="shared" si="353"/>
        <v/>
      </c>
    </row>
    <row r="11216" spans="1:17">
      <c r="A11216">
        <v>75</v>
      </c>
      <c r="B11216" t="s">
        <v>16</v>
      </c>
      <c r="C11216" t="s">
        <v>9</v>
      </c>
      <c r="D11216" t="s">
        <v>23</v>
      </c>
      <c r="E11216">
        <v>40</v>
      </c>
      <c r="F11216" t="s">
        <v>292</v>
      </c>
      <c r="H11216" t="s">
        <v>293</v>
      </c>
      <c r="I11216" t="s">
        <v>294</v>
      </c>
      <c r="J11216" t="s">
        <v>295</v>
      </c>
      <c r="K11216">
        <v>0.82608695700000001</v>
      </c>
      <c r="L11216">
        <v>5</v>
      </c>
      <c r="M11216">
        <v>3.7210000000000001</v>
      </c>
      <c r="N11216" t="s">
        <v>4</v>
      </c>
      <c r="O11216">
        <v>817</v>
      </c>
      <c r="P11216">
        <f t="shared" si="352"/>
        <v>817</v>
      </c>
      <c r="Q11216">
        <f t="shared" si="353"/>
        <v>817</v>
      </c>
    </row>
    <row r="11217" spans="1:17">
      <c r="A11217">
        <v>75</v>
      </c>
      <c r="B11217" t="s">
        <v>16</v>
      </c>
      <c r="C11217" t="s">
        <v>9</v>
      </c>
      <c r="D11217" t="s">
        <v>17</v>
      </c>
      <c r="E11217">
        <v>97</v>
      </c>
      <c r="F11217" t="s">
        <v>120</v>
      </c>
      <c r="G11217" t="s">
        <v>34</v>
      </c>
      <c r="H11217" t="s">
        <v>121</v>
      </c>
      <c r="I11217" t="s">
        <v>122</v>
      </c>
      <c r="J11217" t="s">
        <v>123</v>
      </c>
      <c r="K11217">
        <v>0.60406091399999995</v>
      </c>
      <c r="L11217">
        <v>3</v>
      </c>
      <c r="M11217">
        <v>2.89</v>
      </c>
      <c r="N11217" t="s">
        <v>4</v>
      </c>
      <c r="O11217">
        <v>979</v>
      </c>
      <c r="P11217">
        <f t="shared" si="352"/>
        <v>979</v>
      </c>
      <c r="Q11217">
        <f t="shared" si="353"/>
        <v>979</v>
      </c>
    </row>
    <row r="11218" spans="1:17">
      <c r="A11218">
        <v>75</v>
      </c>
      <c r="B11218" t="s">
        <v>16</v>
      </c>
      <c r="C11218" t="s">
        <v>9</v>
      </c>
      <c r="D11218" t="s">
        <v>23</v>
      </c>
      <c r="E11218">
        <v>145</v>
      </c>
      <c r="F11218" t="s">
        <v>274</v>
      </c>
      <c r="H11218" t="s">
        <v>275</v>
      </c>
      <c r="I11218" t="s">
        <v>276</v>
      </c>
      <c r="J11218" t="s">
        <v>277</v>
      </c>
      <c r="K11218">
        <v>0.75862068999999999</v>
      </c>
      <c r="L11218">
        <v>4</v>
      </c>
      <c r="M11218">
        <v>1.7629999999999999</v>
      </c>
      <c r="N11218" t="s">
        <v>4</v>
      </c>
      <c r="O11218">
        <v>986</v>
      </c>
      <c r="P11218">
        <f t="shared" si="352"/>
        <v>986</v>
      </c>
      <c r="Q11218">
        <f t="shared" si="353"/>
        <v>986</v>
      </c>
    </row>
    <row r="11219" spans="1:17">
      <c r="A11219">
        <v>75</v>
      </c>
      <c r="B11219" t="s">
        <v>16</v>
      </c>
      <c r="C11219" t="s">
        <v>9</v>
      </c>
      <c r="D11219" t="s">
        <v>17</v>
      </c>
      <c r="E11219">
        <v>120</v>
      </c>
      <c r="F11219" t="s">
        <v>70</v>
      </c>
      <c r="G11219" t="s">
        <v>34</v>
      </c>
      <c r="H11219" t="s">
        <v>71</v>
      </c>
      <c r="I11219" t="s">
        <v>72</v>
      </c>
      <c r="J11219" t="s">
        <v>73</v>
      </c>
      <c r="K11219">
        <v>0.84848484800000001</v>
      </c>
      <c r="L11219">
        <v>4</v>
      </c>
      <c r="M11219">
        <v>3.7509999999999999</v>
      </c>
      <c r="N11219" t="s">
        <v>4</v>
      </c>
      <c r="O11219">
        <v>1010</v>
      </c>
      <c r="P11219">
        <f t="shared" si="352"/>
        <v>1010</v>
      </c>
      <c r="Q11219">
        <f t="shared" si="353"/>
        <v>1010</v>
      </c>
    </row>
    <row r="11220" spans="1:17">
      <c r="A11220">
        <v>75</v>
      </c>
      <c r="B11220" t="s">
        <v>16</v>
      </c>
      <c r="C11220" t="s">
        <v>9</v>
      </c>
      <c r="D11220" t="s">
        <v>23</v>
      </c>
      <c r="E11220">
        <v>91</v>
      </c>
      <c r="F11220" t="s">
        <v>488</v>
      </c>
      <c r="H11220" t="s">
        <v>489</v>
      </c>
      <c r="I11220" t="s">
        <v>490</v>
      </c>
      <c r="J11220" t="s">
        <v>491</v>
      </c>
      <c r="K11220">
        <v>0.66025641000000002</v>
      </c>
      <c r="L11220">
        <v>4</v>
      </c>
      <c r="M11220">
        <v>2.7530000000000001</v>
      </c>
      <c r="N11220" t="s">
        <v>4</v>
      </c>
      <c r="O11220">
        <v>1035</v>
      </c>
      <c r="P11220">
        <f t="shared" si="352"/>
        <v>1035</v>
      </c>
      <c r="Q11220">
        <f t="shared" si="353"/>
        <v>1035</v>
      </c>
    </row>
    <row r="11221" spans="1:17">
      <c r="A11221">
        <v>75</v>
      </c>
      <c r="B11221" t="s">
        <v>16</v>
      </c>
      <c r="C11221" t="s">
        <v>9</v>
      </c>
      <c r="D11221" t="s">
        <v>17</v>
      </c>
      <c r="E11221">
        <v>55</v>
      </c>
      <c r="F11221" t="s">
        <v>116</v>
      </c>
      <c r="G11221" t="s">
        <v>34</v>
      </c>
      <c r="H11221" t="s">
        <v>117</v>
      </c>
      <c r="I11221" t="s">
        <v>118</v>
      </c>
      <c r="J11221" t="s">
        <v>119</v>
      </c>
      <c r="K11221">
        <v>0.84</v>
      </c>
      <c r="L11221">
        <v>5</v>
      </c>
      <c r="M11221">
        <v>3.19</v>
      </c>
      <c r="N11221" t="s">
        <v>4</v>
      </c>
      <c r="O11221">
        <v>1041</v>
      </c>
      <c r="P11221">
        <f t="shared" si="352"/>
        <v>1041</v>
      </c>
      <c r="Q11221">
        <f t="shared" si="353"/>
        <v>1041</v>
      </c>
    </row>
    <row r="11222" spans="1:17">
      <c r="A11222">
        <v>75</v>
      </c>
      <c r="B11222" t="s">
        <v>16</v>
      </c>
      <c r="C11222" t="s">
        <v>9</v>
      </c>
      <c r="D11222" t="s">
        <v>17</v>
      </c>
      <c r="E11222">
        <v>107</v>
      </c>
      <c r="F11222" t="s">
        <v>352</v>
      </c>
      <c r="G11222" t="s">
        <v>19</v>
      </c>
      <c r="H11222" t="s">
        <v>353</v>
      </c>
      <c r="I11222" t="s">
        <v>354</v>
      </c>
      <c r="J11222" t="s">
        <v>355</v>
      </c>
      <c r="K11222">
        <v>0.79</v>
      </c>
      <c r="L11222">
        <v>5</v>
      </c>
      <c r="M11222">
        <v>4.0490000000000004</v>
      </c>
      <c r="N11222" t="s">
        <v>4</v>
      </c>
      <c r="O11222">
        <v>1082</v>
      </c>
      <c r="P11222">
        <f t="shared" si="352"/>
        <v>1082</v>
      </c>
      <c r="Q11222">
        <f t="shared" si="353"/>
        <v>1082</v>
      </c>
    </row>
    <row r="11223" spans="1:17">
      <c r="A11223">
        <v>75</v>
      </c>
      <c r="B11223" t="s">
        <v>16</v>
      </c>
      <c r="C11223" t="s">
        <v>9</v>
      </c>
      <c r="D11223" t="s">
        <v>17</v>
      </c>
      <c r="E11223">
        <v>24</v>
      </c>
      <c r="F11223" t="s">
        <v>244</v>
      </c>
      <c r="G11223" t="s">
        <v>34</v>
      </c>
      <c r="H11223" t="s">
        <v>245</v>
      </c>
      <c r="I11223" t="s">
        <v>246</v>
      </c>
      <c r="J11223" t="s">
        <v>247</v>
      </c>
      <c r="K11223">
        <v>0.65760869600000005</v>
      </c>
      <c r="L11223">
        <v>5</v>
      </c>
      <c r="M11223">
        <v>2.79</v>
      </c>
      <c r="N11223" t="s">
        <v>4</v>
      </c>
      <c r="O11223">
        <v>1098</v>
      </c>
      <c r="P11223">
        <f t="shared" si="352"/>
        <v>1098</v>
      </c>
      <c r="Q11223">
        <f t="shared" si="353"/>
        <v>1098</v>
      </c>
    </row>
    <row r="11224" spans="1:17">
      <c r="A11224">
        <v>75</v>
      </c>
      <c r="B11224" t="s">
        <v>16</v>
      </c>
      <c r="C11224" t="s">
        <v>9</v>
      </c>
      <c r="D11224" t="s">
        <v>17</v>
      </c>
      <c r="E11224">
        <v>46</v>
      </c>
      <c r="F11224" t="s">
        <v>328</v>
      </c>
      <c r="G11224" t="s">
        <v>34</v>
      </c>
      <c r="H11224" t="s">
        <v>329</v>
      </c>
      <c r="I11224" t="s">
        <v>330</v>
      </c>
      <c r="J11224" t="s">
        <v>331</v>
      </c>
      <c r="K11224">
        <v>0.803030303</v>
      </c>
      <c r="L11224">
        <v>5</v>
      </c>
      <c r="M11224">
        <v>2.78</v>
      </c>
      <c r="N11224" t="s">
        <v>4</v>
      </c>
      <c r="O11224">
        <v>1113</v>
      </c>
      <c r="P11224">
        <f t="shared" si="352"/>
        <v>1113</v>
      </c>
      <c r="Q11224">
        <f t="shared" si="353"/>
        <v>1113</v>
      </c>
    </row>
    <row r="11225" spans="1:17">
      <c r="A11225">
        <v>75</v>
      </c>
      <c r="B11225" t="s">
        <v>16</v>
      </c>
      <c r="C11225" t="s">
        <v>9</v>
      </c>
      <c r="D11225" t="s">
        <v>23</v>
      </c>
      <c r="E11225">
        <v>95</v>
      </c>
      <c r="F11225" t="s">
        <v>166</v>
      </c>
      <c r="H11225" t="s">
        <v>167</v>
      </c>
      <c r="I11225" t="s">
        <v>168</v>
      </c>
      <c r="J11225" t="s">
        <v>169</v>
      </c>
      <c r="K11225">
        <v>0.70138888899999996</v>
      </c>
      <c r="L11225">
        <v>4</v>
      </c>
      <c r="M11225">
        <v>3.66</v>
      </c>
      <c r="N11225" t="s">
        <v>4</v>
      </c>
      <c r="O11225">
        <v>1115</v>
      </c>
      <c r="P11225">
        <f t="shared" si="352"/>
        <v>1115</v>
      </c>
      <c r="Q11225">
        <f t="shared" si="353"/>
        <v>1115</v>
      </c>
    </row>
    <row r="11226" spans="1:17">
      <c r="A11226">
        <v>75</v>
      </c>
      <c r="B11226" t="s">
        <v>16</v>
      </c>
      <c r="C11226" t="s">
        <v>9</v>
      </c>
      <c r="D11226" t="s">
        <v>17</v>
      </c>
      <c r="E11226">
        <v>23</v>
      </c>
      <c r="F11226" t="s">
        <v>474</v>
      </c>
      <c r="G11226" t="s">
        <v>19</v>
      </c>
      <c r="H11226" t="s">
        <v>475</v>
      </c>
      <c r="I11226" t="s">
        <v>476</v>
      </c>
      <c r="J11226" t="s">
        <v>477</v>
      </c>
      <c r="K11226">
        <v>0.95833333300000001</v>
      </c>
      <c r="L11226">
        <v>6</v>
      </c>
      <c r="M11226">
        <v>3.66</v>
      </c>
      <c r="N11226" t="s">
        <v>4</v>
      </c>
      <c r="O11226">
        <v>1306</v>
      </c>
      <c r="P11226">
        <f t="shared" si="352"/>
        <v>1306</v>
      </c>
      <c r="Q11226">
        <f t="shared" si="353"/>
        <v>1306</v>
      </c>
    </row>
    <row r="11227" spans="1:17">
      <c r="A11227">
        <v>75</v>
      </c>
      <c r="B11227" t="s">
        <v>16</v>
      </c>
      <c r="C11227" t="s">
        <v>9</v>
      </c>
      <c r="D11227" t="s">
        <v>23</v>
      </c>
      <c r="E11227">
        <v>96</v>
      </c>
      <c r="F11227" t="s">
        <v>184</v>
      </c>
      <c r="H11227" t="s">
        <v>185</v>
      </c>
      <c r="I11227" t="s">
        <v>186</v>
      </c>
      <c r="J11227" t="s">
        <v>187</v>
      </c>
      <c r="K11227">
        <v>0.77702702700000004</v>
      </c>
      <c r="L11227">
        <v>7</v>
      </c>
      <c r="M11227">
        <v>2.61</v>
      </c>
      <c r="N11227" t="s">
        <v>4</v>
      </c>
      <c r="O11227">
        <v>1443</v>
      </c>
      <c r="P11227">
        <f t="shared" si="352"/>
        <v>1443</v>
      </c>
      <c r="Q11227">
        <f t="shared" si="353"/>
        <v>1443</v>
      </c>
    </row>
    <row r="11228" spans="1:17">
      <c r="A11228">
        <v>75</v>
      </c>
      <c r="B11228" t="s">
        <v>16</v>
      </c>
      <c r="C11228" t="s">
        <v>9</v>
      </c>
      <c r="D11228" t="s">
        <v>23</v>
      </c>
      <c r="E11228">
        <v>104</v>
      </c>
      <c r="F11228" t="s">
        <v>64</v>
      </c>
      <c r="H11228" t="s">
        <v>65</v>
      </c>
      <c r="I11228" t="s">
        <v>66</v>
      </c>
      <c r="J11228" t="s">
        <v>67</v>
      </c>
      <c r="K11228">
        <v>0.880434783</v>
      </c>
      <c r="L11228">
        <v>7</v>
      </c>
      <c r="M11228">
        <v>2.61</v>
      </c>
      <c r="N11228" t="s">
        <v>4</v>
      </c>
      <c r="O11228">
        <v>1483</v>
      </c>
      <c r="P11228">
        <f t="shared" si="352"/>
        <v>1483</v>
      </c>
      <c r="Q11228">
        <f t="shared" si="353"/>
        <v>1483</v>
      </c>
    </row>
    <row r="11229" spans="1:17">
      <c r="A11229">
        <v>75</v>
      </c>
      <c r="B11229" t="s">
        <v>16</v>
      </c>
      <c r="C11229" t="s">
        <v>9</v>
      </c>
      <c r="D11229" t="s">
        <v>23</v>
      </c>
      <c r="E11229">
        <v>129</v>
      </c>
      <c r="F11229" t="s">
        <v>308</v>
      </c>
      <c r="H11229" t="s">
        <v>309</v>
      </c>
      <c r="I11229" t="s">
        <v>310</v>
      </c>
      <c r="J11229" t="s">
        <v>311</v>
      </c>
      <c r="K11229">
        <v>0.571428571</v>
      </c>
      <c r="L11229">
        <v>4</v>
      </c>
      <c r="M11229">
        <v>3.95</v>
      </c>
      <c r="N11229" t="s">
        <v>4</v>
      </c>
      <c r="O11229">
        <v>1635</v>
      </c>
      <c r="P11229">
        <f t="shared" si="352"/>
        <v>1635</v>
      </c>
      <c r="Q11229">
        <f t="shared" si="353"/>
        <v>1635</v>
      </c>
    </row>
    <row r="11230" spans="1:17">
      <c r="A11230">
        <v>75</v>
      </c>
      <c r="B11230" t="s">
        <v>16</v>
      </c>
      <c r="C11230" t="s">
        <v>9</v>
      </c>
      <c r="D11230" t="s">
        <v>23</v>
      </c>
      <c r="E11230">
        <v>139</v>
      </c>
      <c r="F11230" t="s">
        <v>110</v>
      </c>
      <c r="H11230" t="s">
        <v>111</v>
      </c>
      <c r="I11230" t="s">
        <v>112</v>
      </c>
      <c r="J11230" t="s">
        <v>113</v>
      </c>
      <c r="K11230">
        <v>0.48965517200000003</v>
      </c>
      <c r="L11230">
        <v>3</v>
      </c>
      <c r="M11230">
        <v>2.95</v>
      </c>
      <c r="N11230" t="s">
        <v>4</v>
      </c>
      <c r="O11230">
        <v>1769</v>
      </c>
      <c r="P11230">
        <f t="shared" si="352"/>
        <v>1769</v>
      </c>
      <c r="Q11230">
        <f t="shared" si="353"/>
        <v>1769</v>
      </c>
    </row>
    <row r="11231" spans="1:17">
      <c r="A11231">
        <v>75</v>
      </c>
      <c r="B11231" t="s">
        <v>16</v>
      </c>
      <c r="C11231" t="s">
        <v>9</v>
      </c>
      <c r="D11231" t="s">
        <v>17</v>
      </c>
      <c r="E11231">
        <v>12</v>
      </c>
      <c r="F11231" t="s">
        <v>412</v>
      </c>
      <c r="G11231" t="s">
        <v>34</v>
      </c>
      <c r="H11231" t="s">
        <v>413</v>
      </c>
      <c r="I11231" t="s">
        <v>414</v>
      </c>
      <c r="J11231" t="s">
        <v>415</v>
      </c>
      <c r="K11231">
        <v>0.72</v>
      </c>
      <c r="L11231">
        <v>5</v>
      </c>
      <c r="M11231">
        <v>2.54</v>
      </c>
      <c r="N11231" t="s">
        <v>4</v>
      </c>
      <c r="O11231">
        <v>1805</v>
      </c>
      <c r="P11231">
        <f t="shared" si="352"/>
        <v>1805</v>
      </c>
      <c r="Q11231">
        <f t="shared" si="353"/>
        <v>1805</v>
      </c>
    </row>
    <row r="11232" spans="1:17">
      <c r="A11232">
        <v>75</v>
      </c>
      <c r="B11232" t="s">
        <v>16</v>
      </c>
      <c r="C11232" t="s">
        <v>1</v>
      </c>
      <c r="D11232" t="s">
        <v>23</v>
      </c>
      <c r="E11232">
        <v>130</v>
      </c>
      <c r="F11232" t="s">
        <v>210</v>
      </c>
      <c r="H11232" t="s">
        <v>211</v>
      </c>
      <c r="I11232" t="s">
        <v>212</v>
      </c>
      <c r="J11232" t="s">
        <v>213</v>
      </c>
      <c r="K11232">
        <v>0.90647482000000001</v>
      </c>
      <c r="L11232">
        <v>6</v>
      </c>
      <c r="M11232">
        <v>3.05</v>
      </c>
      <c r="N11232" t="s">
        <v>4</v>
      </c>
      <c r="O11232">
        <v>734</v>
      </c>
      <c r="P11232">
        <f t="shared" si="352"/>
        <v>734</v>
      </c>
      <c r="Q11232">
        <f t="shared" si="353"/>
        <v>734</v>
      </c>
    </row>
    <row r="11233" spans="1:17">
      <c r="A11233">
        <v>75</v>
      </c>
      <c r="B11233" t="s">
        <v>16</v>
      </c>
      <c r="C11233" t="s">
        <v>1</v>
      </c>
      <c r="D11233" t="s">
        <v>17</v>
      </c>
      <c r="E11233">
        <v>79</v>
      </c>
      <c r="F11233" t="s">
        <v>358</v>
      </c>
      <c r="G11233" t="s">
        <v>34</v>
      </c>
      <c r="H11233" t="s">
        <v>359</v>
      </c>
      <c r="I11233" t="s">
        <v>360</v>
      </c>
      <c r="J11233" t="s">
        <v>361</v>
      </c>
      <c r="K11233">
        <v>0.86666600000000005</v>
      </c>
      <c r="L11233">
        <v>4</v>
      </c>
      <c r="M11233">
        <v>3.8690000000000002</v>
      </c>
      <c r="N11233" t="s">
        <v>4</v>
      </c>
      <c r="O11233">
        <v>742</v>
      </c>
      <c r="P11233">
        <f t="shared" si="352"/>
        <v>742</v>
      </c>
      <c r="Q11233">
        <f t="shared" si="353"/>
        <v>742</v>
      </c>
    </row>
    <row r="11234" spans="1:17">
      <c r="A11234">
        <v>75</v>
      </c>
      <c r="B11234" t="s">
        <v>16</v>
      </c>
      <c r="C11234" t="s">
        <v>1</v>
      </c>
      <c r="D11234" t="s">
        <v>17</v>
      </c>
      <c r="E11234">
        <v>90</v>
      </c>
      <c r="F11234" t="s">
        <v>18</v>
      </c>
      <c r="G11234" t="s">
        <v>19</v>
      </c>
      <c r="H11234" t="s">
        <v>20</v>
      </c>
      <c r="I11234" t="s">
        <v>21</v>
      </c>
      <c r="J11234" t="s">
        <v>22</v>
      </c>
      <c r="K11234">
        <v>1</v>
      </c>
      <c r="L11234">
        <v>4</v>
      </c>
      <c r="M11234">
        <v>3</v>
      </c>
      <c r="N11234" t="s">
        <v>4</v>
      </c>
      <c r="O11234">
        <v>774</v>
      </c>
      <c r="P11234">
        <f t="shared" si="352"/>
        <v>774</v>
      </c>
      <c r="Q11234">
        <f t="shared" si="353"/>
        <v>774</v>
      </c>
    </row>
    <row r="11235" spans="1:17">
      <c r="A11235">
        <v>75</v>
      </c>
      <c r="B11235" t="s">
        <v>16</v>
      </c>
      <c r="C11235" t="s">
        <v>1</v>
      </c>
      <c r="D11235" t="s">
        <v>23</v>
      </c>
      <c r="E11235">
        <v>143</v>
      </c>
      <c r="F11235" t="s">
        <v>54</v>
      </c>
      <c r="H11235" t="s">
        <v>55</v>
      </c>
      <c r="I11235" t="s">
        <v>56</v>
      </c>
      <c r="J11235" t="s">
        <v>57</v>
      </c>
      <c r="K11235">
        <v>0.82191780800000003</v>
      </c>
      <c r="L11235">
        <v>4</v>
      </c>
      <c r="M11235">
        <v>2.95</v>
      </c>
      <c r="N11235" t="s">
        <v>4</v>
      </c>
      <c r="O11235">
        <v>853</v>
      </c>
      <c r="P11235">
        <f t="shared" si="352"/>
        <v>853</v>
      </c>
      <c r="Q11235">
        <f t="shared" si="353"/>
        <v>853</v>
      </c>
    </row>
    <row r="11236" spans="1:17">
      <c r="A11236">
        <v>75</v>
      </c>
      <c r="B11236" t="s">
        <v>16</v>
      </c>
      <c r="C11236" t="s">
        <v>1</v>
      </c>
      <c r="D11236" t="s">
        <v>17</v>
      </c>
      <c r="E11236">
        <v>19</v>
      </c>
      <c r="F11236" t="s">
        <v>150</v>
      </c>
      <c r="G11236" t="s">
        <v>34</v>
      </c>
      <c r="H11236" t="s">
        <v>151</v>
      </c>
      <c r="I11236" t="s">
        <v>152</v>
      </c>
      <c r="J11236" t="s">
        <v>153</v>
      </c>
      <c r="K11236">
        <v>0.736486486</v>
      </c>
      <c r="L11236">
        <v>4</v>
      </c>
      <c r="M11236">
        <v>2.6920000000000002</v>
      </c>
      <c r="N11236" t="s">
        <v>4</v>
      </c>
      <c r="O11236">
        <v>926</v>
      </c>
      <c r="P11236">
        <f t="shared" si="352"/>
        <v>926</v>
      </c>
      <c r="Q11236">
        <f t="shared" si="353"/>
        <v>926</v>
      </c>
    </row>
    <row r="11237" spans="1:17">
      <c r="A11237">
        <v>75</v>
      </c>
      <c r="B11237" t="s">
        <v>16</v>
      </c>
      <c r="C11237" t="s">
        <v>1</v>
      </c>
      <c r="D11237" t="s">
        <v>17</v>
      </c>
      <c r="E11237">
        <v>133</v>
      </c>
      <c r="F11237" t="s">
        <v>192</v>
      </c>
      <c r="G11237" t="s">
        <v>34</v>
      </c>
      <c r="H11237" t="s">
        <v>193</v>
      </c>
      <c r="I11237" t="s">
        <v>194</v>
      </c>
      <c r="J11237" t="s">
        <v>195</v>
      </c>
      <c r="K11237">
        <v>0.75816993499999996</v>
      </c>
      <c r="L11237">
        <v>7</v>
      </c>
      <c r="M11237">
        <v>2.762</v>
      </c>
      <c r="N11237" t="s">
        <v>4</v>
      </c>
      <c r="O11237">
        <v>942</v>
      </c>
      <c r="P11237">
        <f t="shared" si="352"/>
        <v>942</v>
      </c>
      <c r="Q11237">
        <f t="shared" si="353"/>
        <v>942</v>
      </c>
    </row>
    <row r="11238" spans="1:17">
      <c r="A11238">
        <v>75</v>
      </c>
      <c r="B11238" t="s">
        <v>16</v>
      </c>
      <c r="C11238" t="s">
        <v>1</v>
      </c>
      <c r="D11238" t="s">
        <v>23</v>
      </c>
      <c r="E11238">
        <v>54</v>
      </c>
      <c r="F11238" t="s">
        <v>174</v>
      </c>
      <c r="H11238" t="s">
        <v>175</v>
      </c>
      <c r="I11238" t="s">
        <v>176</v>
      </c>
      <c r="J11238" t="s">
        <v>177</v>
      </c>
      <c r="K11238">
        <v>0.69021739100000001</v>
      </c>
      <c r="L11238">
        <v>4</v>
      </c>
      <c r="M11238">
        <v>3.29</v>
      </c>
      <c r="N11238" t="s">
        <v>4</v>
      </c>
      <c r="O11238">
        <v>990</v>
      </c>
      <c r="P11238">
        <f t="shared" si="352"/>
        <v>990</v>
      </c>
      <c r="Q11238">
        <f t="shared" si="353"/>
        <v>990</v>
      </c>
    </row>
    <row r="11239" spans="1:17">
      <c r="A11239">
        <v>75</v>
      </c>
      <c r="B11239" t="s">
        <v>16</v>
      </c>
      <c r="C11239" t="s">
        <v>1</v>
      </c>
      <c r="D11239" t="s">
        <v>23</v>
      </c>
      <c r="E11239">
        <v>93</v>
      </c>
      <c r="F11239" t="s">
        <v>202</v>
      </c>
      <c r="H11239" t="s">
        <v>203</v>
      </c>
      <c r="I11239" t="s">
        <v>204</v>
      </c>
      <c r="J11239" t="s">
        <v>205</v>
      </c>
      <c r="K11239">
        <v>0.5</v>
      </c>
      <c r="L11239">
        <v>5</v>
      </c>
      <c r="M11239">
        <v>2.83</v>
      </c>
      <c r="N11239" t="s">
        <v>4</v>
      </c>
      <c r="O11239">
        <v>1054</v>
      </c>
      <c r="P11239">
        <f t="shared" si="352"/>
        <v>1054</v>
      </c>
      <c r="Q11239">
        <f t="shared" si="353"/>
        <v>1054</v>
      </c>
    </row>
    <row r="11240" spans="1:17">
      <c r="A11240">
        <v>75</v>
      </c>
      <c r="B11240" t="s">
        <v>16</v>
      </c>
      <c r="C11240" t="s">
        <v>1</v>
      </c>
      <c r="D11240" t="s">
        <v>17</v>
      </c>
      <c r="E11240">
        <v>126</v>
      </c>
      <c r="F11240" t="s">
        <v>394</v>
      </c>
      <c r="G11240" t="s">
        <v>34</v>
      </c>
      <c r="H11240" t="s">
        <v>395</v>
      </c>
      <c r="I11240" t="s">
        <v>396</v>
      </c>
      <c r="J11240" t="s">
        <v>397</v>
      </c>
      <c r="K11240">
        <v>0.83448275900000002</v>
      </c>
      <c r="L11240">
        <v>4</v>
      </c>
      <c r="M11240">
        <v>3.12</v>
      </c>
      <c r="N11240" t="s">
        <v>4</v>
      </c>
      <c r="O11240">
        <v>1135</v>
      </c>
      <c r="P11240">
        <f t="shared" si="352"/>
        <v>1135</v>
      </c>
      <c r="Q11240">
        <f t="shared" si="353"/>
        <v>1135</v>
      </c>
    </row>
    <row r="11241" spans="1:17">
      <c r="A11241">
        <v>75</v>
      </c>
      <c r="B11241" t="s">
        <v>16</v>
      </c>
      <c r="C11241" t="s">
        <v>1</v>
      </c>
      <c r="D11241" t="s">
        <v>17</v>
      </c>
      <c r="E11241">
        <v>42</v>
      </c>
      <c r="F11241" t="s">
        <v>232</v>
      </c>
      <c r="G11241" t="s">
        <v>34</v>
      </c>
      <c r="H11241" t="s">
        <v>233</v>
      </c>
      <c r="I11241" t="s">
        <v>234</v>
      </c>
      <c r="J11241" t="s">
        <v>235</v>
      </c>
      <c r="K11241">
        <v>0.64935064899999995</v>
      </c>
      <c r="L11241">
        <v>4</v>
      </c>
      <c r="M11241">
        <v>4.6500000000000004</v>
      </c>
      <c r="N11241" t="s">
        <v>4</v>
      </c>
      <c r="O11241">
        <v>1245</v>
      </c>
      <c r="P11241">
        <f t="shared" si="352"/>
        <v>1245</v>
      </c>
      <c r="Q11241">
        <f t="shared" si="353"/>
        <v>1245</v>
      </c>
    </row>
    <row r="11242" spans="1:17">
      <c r="A11242">
        <v>75</v>
      </c>
      <c r="B11242" t="s">
        <v>16</v>
      </c>
      <c r="C11242" t="s">
        <v>1</v>
      </c>
      <c r="D11242" t="s">
        <v>23</v>
      </c>
      <c r="E11242">
        <v>112</v>
      </c>
      <c r="F11242" t="s">
        <v>270</v>
      </c>
      <c r="H11242" t="s">
        <v>271</v>
      </c>
      <c r="I11242" t="s">
        <v>272</v>
      </c>
      <c r="J11242" t="s">
        <v>273</v>
      </c>
      <c r="K11242">
        <v>0.79729729699999996</v>
      </c>
      <c r="L11242">
        <v>4</v>
      </c>
      <c r="M11242">
        <v>3.2</v>
      </c>
      <c r="N11242" t="s">
        <v>4</v>
      </c>
      <c r="O11242">
        <v>1318</v>
      </c>
      <c r="P11242">
        <f t="shared" si="352"/>
        <v>1318</v>
      </c>
      <c r="Q11242">
        <f t="shared" si="353"/>
        <v>1318</v>
      </c>
    </row>
    <row r="11243" spans="1:17">
      <c r="A11243">
        <v>75</v>
      </c>
      <c r="B11243" t="s">
        <v>16</v>
      </c>
      <c r="C11243" t="s">
        <v>1</v>
      </c>
      <c r="D11243" t="s">
        <v>17</v>
      </c>
      <c r="E11243">
        <v>48</v>
      </c>
      <c r="F11243" t="s">
        <v>372</v>
      </c>
      <c r="G11243" t="s">
        <v>34</v>
      </c>
      <c r="H11243" t="s">
        <v>373</v>
      </c>
      <c r="I11243" t="s">
        <v>374</v>
      </c>
      <c r="J11243" t="s">
        <v>375</v>
      </c>
      <c r="K11243">
        <v>0.61206896600000005</v>
      </c>
      <c r="L11243">
        <v>4</v>
      </c>
      <c r="M11243">
        <v>2.9689999999999999</v>
      </c>
      <c r="N11243" t="s">
        <v>4</v>
      </c>
      <c r="O11243">
        <v>1527</v>
      </c>
      <c r="P11243">
        <f t="shared" si="352"/>
        <v>1527</v>
      </c>
      <c r="Q11243">
        <f t="shared" si="353"/>
        <v>1527</v>
      </c>
    </row>
    <row r="11244" spans="1:17">
      <c r="A11244">
        <v>75</v>
      </c>
      <c r="B11244" t="s">
        <v>16</v>
      </c>
      <c r="C11244" t="s">
        <v>1</v>
      </c>
      <c r="D11244" t="s">
        <v>23</v>
      </c>
      <c r="E11244">
        <v>122</v>
      </c>
      <c r="F11244" t="s">
        <v>254</v>
      </c>
      <c r="H11244" t="s">
        <v>255</v>
      </c>
      <c r="I11244" t="s">
        <v>256</v>
      </c>
      <c r="J11244" t="s">
        <v>257</v>
      </c>
      <c r="K11244">
        <v>0.765151515</v>
      </c>
      <c r="L11244">
        <v>6</v>
      </c>
      <c r="M11244">
        <v>3.08</v>
      </c>
      <c r="N11244" t="s">
        <v>4</v>
      </c>
      <c r="O11244">
        <v>1558</v>
      </c>
      <c r="P11244">
        <f t="shared" si="352"/>
        <v>1558</v>
      </c>
      <c r="Q11244">
        <f t="shared" si="353"/>
        <v>1558</v>
      </c>
    </row>
    <row r="11245" spans="1:17">
      <c r="A11245">
        <v>75</v>
      </c>
      <c r="B11245" t="s">
        <v>16</v>
      </c>
      <c r="C11245" t="s">
        <v>1</v>
      </c>
      <c r="D11245" t="s">
        <v>17</v>
      </c>
      <c r="E11245">
        <v>99</v>
      </c>
      <c r="F11245" t="s">
        <v>348</v>
      </c>
      <c r="G11245" t="s">
        <v>19</v>
      </c>
      <c r="H11245" t="s">
        <v>349</v>
      </c>
      <c r="I11245" t="s">
        <v>350</v>
      </c>
      <c r="J11245" t="s">
        <v>351</v>
      </c>
      <c r="K11245">
        <v>0.71739130399999995</v>
      </c>
      <c r="L11245">
        <v>6</v>
      </c>
      <c r="M11245">
        <v>2.33</v>
      </c>
      <c r="N11245" t="s">
        <v>4</v>
      </c>
      <c r="O11245">
        <v>1583</v>
      </c>
      <c r="P11245">
        <f t="shared" si="352"/>
        <v>1583</v>
      </c>
      <c r="Q11245">
        <f t="shared" si="353"/>
        <v>1583</v>
      </c>
    </row>
    <row r="11246" spans="1:17">
      <c r="A11246">
        <v>75</v>
      </c>
      <c r="B11246" t="s">
        <v>16</v>
      </c>
      <c r="C11246" t="s">
        <v>1</v>
      </c>
      <c r="D11246" t="s">
        <v>23</v>
      </c>
      <c r="E11246">
        <v>70</v>
      </c>
      <c r="F11246" t="s">
        <v>206</v>
      </c>
      <c r="H11246" t="s">
        <v>207</v>
      </c>
      <c r="I11246" t="s">
        <v>208</v>
      </c>
      <c r="J11246" t="s">
        <v>209</v>
      </c>
      <c r="K11246">
        <v>0.68243243200000003</v>
      </c>
      <c r="L11246">
        <v>5</v>
      </c>
      <c r="M11246">
        <v>3.06</v>
      </c>
      <c r="N11246" t="s">
        <v>4</v>
      </c>
      <c r="O11246">
        <v>1919</v>
      </c>
      <c r="P11246">
        <f t="shared" si="352"/>
        <v>1919</v>
      </c>
      <c r="Q11246">
        <f t="shared" si="353"/>
        <v>1919</v>
      </c>
    </row>
    <row r="11247" spans="1:17">
      <c r="A11247">
        <v>75</v>
      </c>
      <c r="B11247" t="s">
        <v>16</v>
      </c>
      <c r="C11247" t="s">
        <v>1</v>
      </c>
      <c r="D11247" t="s">
        <v>23</v>
      </c>
      <c r="E11247">
        <v>101</v>
      </c>
      <c r="F11247" t="s">
        <v>304</v>
      </c>
      <c r="H11247" t="s">
        <v>305</v>
      </c>
      <c r="I11247" t="s">
        <v>306</v>
      </c>
      <c r="J11247" t="s">
        <v>307</v>
      </c>
      <c r="K11247">
        <v>0.48201438800000002</v>
      </c>
      <c r="L11247">
        <v>4</v>
      </c>
      <c r="M11247">
        <v>2.8</v>
      </c>
      <c r="N11247" t="s">
        <v>4</v>
      </c>
      <c r="O11247">
        <v>3311</v>
      </c>
      <c r="P11247">
        <f t="shared" si="352"/>
        <v>3311</v>
      </c>
      <c r="Q11247" t="str">
        <f t="shared" si="353"/>
        <v/>
      </c>
    </row>
    <row r="11248" spans="1:17">
      <c r="A11248">
        <v>75</v>
      </c>
      <c r="B11248" t="s">
        <v>0</v>
      </c>
      <c r="C11248" t="s">
        <v>9</v>
      </c>
      <c r="E11248">
        <v>149</v>
      </c>
      <c r="F11248" t="s">
        <v>2</v>
      </c>
      <c r="H11248" t="s">
        <v>3</v>
      </c>
      <c r="N11248" t="s">
        <v>4</v>
      </c>
      <c r="O11248">
        <v>933</v>
      </c>
      <c r="P11248">
        <f t="shared" si="352"/>
        <v>933</v>
      </c>
      <c r="Q11248">
        <f t="shared" si="353"/>
        <v>933</v>
      </c>
    </row>
    <row r="11249" spans="1:17">
      <c r="A11249">
        <v>75</v>
      </c>
      <c r="B11249" t="s">
        <v>0</v>
      </c>
      <c r="C11249" t="s">
        <v>9</v>
      </c>
      <c r="E11249">
        <v>110</v>
      </c>
      <c r="F11249" t="s">
        <v>140</v>
      </c>
      <c r="H11249" t="s">
        <v>141</v>
      </c>
      <c r="N11249" t="s">
        <v>4</v>
      </c>
      <c r="O11249">
        <v>1106</v>
      </c>
      <c r="P11249">
        <f t="shared" si="352"/>
        <v>1106</v>
      </c>
      <c r="Q11249">
        <f t="shared" si="353"/>
        <v>1106</v>
      </c>
    </row>
    <row r="11250" spans="1:17">
      <c r="A11250">
        <v>75</v>
      </c>
      <c r="B11250" t="s">
        <v>0</v>
      </c>
      <c r="C11250" t="s">
        <v>9</v>
      </c>
      <c r="E11250">
        <v>150</v>
      </c>
      <c r="F11250" t="s">
        <v>96</v>
      </c>
      <c r="H11250" t="s">
        <v>97</v>
      </c>
      <c r="N11250" t="s">
        <v>4</v>
      </c>
      <c r="O11250">
        <v>1185</v>
      </c>
      <c r="P11250">
        <f t="shared" si="352"/>
        <v>1185</v>
      </c>
      <c r="Q11250">
        <f t="shared" si="353"/>
        <v>1185</v>
      </c>
    </row>
    <row r="11251" spans="1:17">
      <c r="A11251">
        <v>75</v>
      </c>
      <c r="B11251" t="s">
        <v>0</v>
      </c>
      <c r="C11251" t="s">
        <v>9</v>
      </c>
      <c r="E11251">
        <v>128</v>
      </c>
      <c r="F11251" t="s">
        <v>38</v>
      </c>
      <c r="H11251" t="s">
        <v>39</v>
      </c>
      <c r="N11251" t="s">
        <v>4</v>
      </c>
      <c r="O11251">
        <v>1258</v>
      </c>
      <c r="P11251">
        <f t="shared" si="352"/>
        <v>1258</v>
      </c>
      <c r="Q11251">
        <f t="shared" si="353"/>
        <v>1258</v>
      </c>
    </row>
    <row r="11252" spans="1:17">
      <c r="A11252">
        <v>75</v>
      </c>
      <c r="B11252" t="s">
        <v>0</v>
      </c>
      <c r="C11252" t="s">
        <v>9</v>
      </c>
      <c r="E11252">
        <v>64</v>
      </c>
      <c r="F11252" t="s">
        <v>444</v>
      </c>
      <c r="H11252" t="s">
        <v>445</v>
      </c>
      <c r="N11252" t="s">
        <v>4</v>
      </c>
      <c r="O11252">
        <v>1282</v>
      </c>
      <c r="P11252">
        <f t="shared" si="352"/>
        <v>1282</v>
      </c>
      <c r="Q11252">
        <f t="shared" si="353"/>
        <v>1282</v>
      </c>
    </row>
    <row r="11253" spans="1:17">
      <c r="A11253">
        <v>75</v>
      </c>
      <c r="B11253" t="s">
        <v>0</v>
      </c>
      <c r="C11253" t="s">
        <v>9</v>
      </c>
      <c r="E11253">
        <v>44</v>
      </c>
      <c r="F11253" t="s">
        <v>438</v>
      </c>
      <c r="H11253" t="s">
        <v>439</v>
      </c>
      <c r="N11253" t="s">
        <v>4</v>
      </c>
      <c r="O11253">
        <v>9841</v>
      </c>
      <c r="P11253" t="str">
        <f t="shared" si="352"/>
        <v/>
      </c>
      <c r="Q11253" t="str">
        <f t="shared" si="353"/>
        <v/>
      </c>
    </row>
    <row r="11254" spans="1:17">
      <c r="A11254">
        <v>75</v>
      </c>
      <c r="B11254" t="s">
        <v>0</v>
      </c>
      <c r="C11254" t="s">
        <v>1</v>
      </c>
      <c r="E11254">
        <v>154</v>
      </c>
      <c r="F11254" t="s">
        <v>514</v>
      </c>
      <c r="H11254" t="s">
        <v>515</v>
      </c>
      <c r="N11254" t="s">
        <v>4</v>
      </c>
      <c r="O11254">
        <v>783</v>
      </c>
      <c r="P11254">
        <f t="shared" si="352"/>
        <v>783</v>
      </c>
      <c r="Q11254">
        <f t="shared" si="353"/>
        <v>783</v>
      </c>
    </row>
    <row r="11255" spans="1:17">
      <c r="A11255">
        <v>75</v>
      </c>
      <c r="B11255" t="s">
        <v>0</v>
      </c>
      <c r="C11255" t="s">
        <v>1</v>
      </c>
      <c r="E11255">
        <v>124</v>
      </c>
      <c r="F11255" t="s">
        <v>200</v>
      </c>
      <c r="H11255" t="s">
        <v>201</v>
      </c>
      <c r="N11255" t="s">
        <v>4</v>
      </c>
      <c r="O11255">
        <v>871</v>
      </c>
      <c r="P11255">
        <f t="shared" si="352"/>
        <v>871</v>
      </c>
      <c r="Q11255">
        <f t="shared" si="353"/>
        <v>871</v>
      </c>
    </row>
    <row r="11256" spans="1:17">
      <c r="A11256">
        <v>75</v>
      </c>
      <c r="B11256" t="s">
        <v>0</v>
      </c>
      <c r="C11256" t="s">
        <v>1</v>
      </c>
      <c r="E11256">
        <v>78</v>
      </c>
      <c r="F11256" t="s">
        <v>126</v>
      </c>
      <c r="H11256" t="s">
        <v>127</v>
      </c>
      <c r="N11256" t="s">
        <v>4</v>
      </c>
      <c r="O11256">
        <v>910</v>
      </c>
      <c r="P11256">
        <f t="shared" si="352"/>
        <v>910</v>
      </c>
      <c r="Q11256">
        <f t="shared" si="353"/>
        <v>910</v>
      </c>
    </row>
    <row r="11257" spans="1:17">
      <c r="A11257">
        <v>75</v>
      </c>
      <c r="B11257" t="s">
        <v>0</v>
      </c>
      <c r="C11257" t="s">
        <v>1</v>
      </c>
      <c r="E11257">
        <v>7</v>
      </c>
      <c r="F11257" t="s">
        <v>416</v>
      </c>
      <c r="H11257" t="s">
        <v>417</v>
      </c>
      <c r="N11257" t="s">
        <v>4</v>
      </c>
      <c r="O11257">
        <v>1077</v>
      </c>
      <c r="P11257">
        <f t="shared" si="352"/>
        <v>1077</v>
      </c>
      <c r="Q11257">
        <f t="shared" si="353"/>
        <v>1077</v>
      </c>
    </row>
    <row r="11258" spans="1:17">
      <c r="A11258">
        <v>75</v>
      </c>
      <c r="B11258" t="s">
        <v>0</v>
      </c>
      <c r="C11258" t="s">
        <v>1</v>
      </c>
      <c r="E11258">
        <v>52</v>
      </c>
      <c r="F11258" t="s">
        <v>482</v>
      </c>
      <c r="H11258" t="s">
        <v>483</v>
      </c>
      <c r="N11258" t="s">
        <v>4</v>
      </c>
      <c r="O11258">
        <v>1295</v>
      </c>
      <c r="P11258">
        <f t="shared" si="352"/>
        <v>1295</v>
      </c>
      <c r="Q11258">
        <f t="shared" si="353"/>
        <v>1295</v>
      </c>
    </row>
    <row r="11259" spans="1:17">
      <c r="A11259">
        <v>75</v>
      </c>
      <c r="B11259" t="s">
        <v>0</v>
      </c>
      <c r="C11259" t="s">
        <v>1</v>
      </c>
      <c r="E11259">
        <v>35</v>
      </c>
      <c r="F11259" t="s">
        <v>300</v>
      </c>
      <c r="H11259" t="s">
        <v>301</v>
      </c>
      <c r="N11259" t="s">
        <v>4</v>
      </c>
      <c r="O11259">
        <v>1358</v>
      </c>
      <c r="P11259">
        <f t="shared" si="352"/>
        <v>1358</v>
      </c>
      <c r="Q11259">
        <f t="shared" si="353"/>
        <v>1358</v>
      </c>
    </row>
    <row r="11260" spans="1:17">
      <c r="A11260">
        <v>75</v>
      </c>
      <c r="B11260" t="s">
        <v>0</v>
      </c>
      <c r="C11260" t="s">
        <v>1</v>
      </c>
      <c r="E11260">
        <v>1</v>
      </c>
      <c r="F11260" t="s">
        <v>148</v>
      </c>
      <c r="H11260" t="s">
        <v>149</v>
      </c>
      <c r="N11260" t="s">
        <v>4</v>
      </c>
      <c r="O11260">
        <v>1583</v>
      </c>
      <c r="P11260">
        <f t="shared" si="352"/>
        <v>1583</v>
      </c>
      <c r="Q11260">
        <f t="shared" si="353"/>
        <v>1583</v>
      </c>
    </row>
    <row r="11261" spans="1:17">
      <c r="A11261">
        <v>75</v>
      </c>
      <c r="B11261" t="s">
        <v>0</v>
      </c>
      <c r="C11261" t="s">
        <v>1</v>
      </c>
      <c r="E11261">
        <v>4</v>
      </c>
      <c r="F11261" t="s">
        <v>108</v>
      </c>
      <c r="H11261" t="s">
        <v>109</v>
      </c>
      <c r="N11261" t="s">
        <v>4</v>
      </c>
      <c r="O11261">
        <v>1966</v>
      </c>
      <c r="P11261">
        <f t="shared" si="352"/>
        <v>1966</v>
      </c>
      <c r="Q11261">
        <f t="shared" si="353"/>
        <v>1966</v>
      </c>
    </row>
    <row r="11262" spans="1:17">
      <c r="A11262">
        <v>75</v>
      </c>
      <c r="B11262" t="s">
        <v>32</v>
      </c>
      <c r="C11262" t="s">
        <v>9</v>
      </c>
      <c r="D11262" t="s">
        <v>23</v>
      </c>
      <c r="E11262">
        <v>71</v>
      </c>
      <c r="F11262" t="s">
        <v>98</v>
      </c>
      <c r="H11262" t="s">
        <v>99</v>
      </c>
      <c r="I11262" t="s">
        <v>100</v>
      </c>
      <c r="J11262" t="s">
        <v>101</v>
      </c>
      <c r="K11262">
        <v>0.86734693900000004</v>
      </c>
      <c r="L11262">
        <v>4</v>
      </c>
      <c r="M11262">
        <v>2.81</v>
      </c>
      <c r="N11262" t="s">
        <v>4</v>
      </c>
      <c r="O11262">
        <v>1146</v>
      </c>
      <c r="P11262">
        <f t="shared" si="352"/>
        <v>1146</v>
      </c>
      <c r="Q11262">
        <f t="shared" si="353"/>
        <v>1146</v>
      </c>
    </row>
    <row r="11263" spans="1:17">
      <c r="A11263">
        <v>75</v>
      </c>
      <c r="B11263" t="s">
        <v>32</v>
      </c>
      <c r="C11263" t="s">
        <v>9</v>
      </c>
      <c r="D11263" t="s">
        <v>17</v>
      </c>
      <c r="E11263">
        <v>28</v>
      </c>
      <c r="F11263" t="s">
        <v>33</v>
      </c>
      <c r="G11263" t="s">
        <v>34</v>
      </c>
      <c r="H11263" t="s">
        <v>35</v>
      </c>
      <c r="I11263" t="s">
        <v>36</v>
      </c>
      <c r="J11263" t="s">
        <v>37</v>
      </c>
      <c r="K11263">
        <v>0.84242424199999999</v>
      </c>
      <c r="L11263">
        <v>3</v>
      </c>
      <c r="M11263">
        <v>2.5099999999999998</v>
      </c>
      <c r="N11263" t="s">
        <v>8</v>
      </c>
      <c r="O11263">
        <v>1164</v>
      </c>
      <c r="P11263">
        <f t="shared" si="352"/>
        <v>1164</v>
      </c>
      <c r="Q11263">
        <f t="shared" si="353"/>
        <v>1164</v>
      </c>
    </row>
    <row r="11264" spans="1:17">
      <c r="A11264">
        <v>75</v>
      </c>
      <c r="B11264" t="s">
        <v>32</v>
      </c>
      <c r="C11264" t="s">
        <v>9</v>
      </c>
      <c r="D11264" t="s">
        <v>23</v>
      </c>
      <c r="E11264">
        <v>88</v>
      </c>
      <c r="F11264" t="s">
        <v>390</v>
      </c>
      <c r="H11264" t="s">
        <v>391</v>
      </c>
      <c r="I11264" t="s">
        <v>392</v>
      </c>
      <c r="J11264" t="s">
        <v>393</v>
      </c>
      <c r="K11264">
        <v>0.81212121199999998</v>
      </c>
      <c r="L11264">
        <v>3</v>
      </c>
      <c r="M11264">
        <v>3.282</v>
      </c>
      <c r="N11264" t="s">
        <v>4</v>
      </c>
      <c r="O11264">
        <v>1274</v>
      </c>
      <c r="P11264">
        <f t="shared" si="352"/>
        <v>1274</v>
      </c>
      <c r="Q11264">
        <f t="shared" si="353"/>
        <v>1274</v>
      </c>
    </row>
    <row r="11265" spans="1:17">
      <c r="A11265">
        <v>75</v>
      </c>
      <c r="B11265" t="s">
        <v>32</v>
      </c>
      <c r="C11265" t="s">
        <v>9</v>
      </c>
      <c r="D11265" t="s">
        <v>23</v>
      </c>
      <c r="E11265">
        <v>8</v>
      </c>
      <c r="F11265" t="s">
        <v>136</v>
      </c>
      <c r="H11265" t="s">
        <v>137</v>
      </c>
      <c r="I11265" t="s">
        <v>138</v>
      </c>
      <c r="J11265" t="s">
        <v>139</v>
      </c>
      <c r="K11265">
        <v>0.5</v>
      </c>
      <c r="L11265">
        <v>5</v>
      </c>
      <c r="M11265">
        <v>2.4580000000000002</v>
      </c>
      <c r="N11265" t="s">
        <v>4</v>
      </c>
      <c r="O11265">
        <v>1585</v>
      </c>
      <c r="P11265">
        <f t="shared" si="352"/>
        <v>1585</v>
      </c>
      <c r="Q11265">
        <f t="shared" si="353"/>
        <v>1585</v>
      </c>
    </row>
    <row r="11266" spans="1:17">
      <c r="A11266">
        <v>75</v>
      </c>
      <c r="B11266" t="s">
        <v>32</v>
      </c>
      <c r="C11266" t="s">
        <v>9</v>
      </c>
      <c r="D11266" t="s">
        <v>23</v>
      </c>
      <c r="E11266">
        <v>21</v>
      </c>
      <c r="F11266" t="s">
        <v>404</v>
      </c>
      <c r="H11266" t="s">
        <v>405</v>
      </c>
      <c r="I11266" t="s">
        <v>406</v>
      </c>
      <c r="J11266" t="s">
        <v>407</v>
      </c>
      <c r="K11266">
        <v>0.68918918900000004</v>
      </c>
      <c r="L11266">
        <v>5</v>
      </c>
      <c r="M11266">
        <v>2.75</v>
      </c>
      <c r="N11266" t="s">
        <v>4</v>
      </c>
      <c r="O11266">
        <v>1600</v>
      </c>
      <c r="P11266">
        <f t="shared" si="352"/>
        <v>1600</v>
      </c>
      <c r="Q11266">
        <f t="shared" si="353"/>
        <v>1600</v>
      </c>
    </row>
    <row r="11267" spans="1:17">
      <c r="A11267">
        <v>75</v>
      </c>
      <c r="B11267" t="s">
        <v>32</v>
      </c>
      <c r="C11267" t="s">
        <v>9</v>
      </c>
      <c r="D11267" t="s">
        <v>17</v>
      </c>
      <c r="E11267">
        <v>50</v>
      </c>
      <c r="F11267" t="s">
        <v>180</v>
      </c>
      <c r="G11267" t="s">
        <v>34</v>
      </c>
      <c r="H11267" t="s">
        <v>181</v>
      </c>
      <c r="I11267" t="s">
        <v>182</v>
      </c>
      <c r="J11267" t="s">
        <v>183</v>
      </c>
      <c r="K11267">
        <v>0.68181818199999999</v>
      </c>
      <c r="L11267">
        <v>6</v>
      </c>
      <c r="M11267">
        <v>2.14</v>
      </c>
      <c r="N11267" t="s">
        <v>4</v>
      </c>
      <c r="O11267">
        <v>1714</v>
      </c>
      <c r="P11267">
        <f t="shared" ref="P11267:P11330" si="354">IF(O11267&gt;VLOOKUP($A11267,$S:$W,4,FALSE),IF(O11267&lt;VLOOKUP($A11267,$S:$W,5,FALSE),O11267,""),"")</f>
        <v>1714</v>
      </c>
      <c r="Q11267">
        <f t="shared" ref="Q11267:Q11330" si="355">IF(O11267&gt;VLOOKUP($A11267,$S:$AA,8,FALSE),IF(O11267&lt;VLOOKUP($A11267,$S:$AA,9,FALSE),O11267,""),"")</f>
        <v>1714</v>
      </c>
    </row>
    <row r="11268" spans="1:17">
      <c r="A11268">
        <v>75</v>
      </c>
      <c r="B11268" t="s">
        <v>32</v>
      </c>
      <c r="C11268" t="s">
        <v>9</v>
      </c>
      <c r="D11268" t="s">
        <v>23</v>
      </c>
      <c r="E11268">
        <v>15</v>
      </c>
      <c r="F11268" t="s">
        <v>466</v>
      </c>
      <c r="H11268" t="s">
        <v>467</v>
      </c>
      <c r="I11268" t="s">
        <v>468</v>
      </c>
      <c r="J11268" t="s">
        <v>469</v>
      </c>
      <c r="K11268">
        <v>0.83448275900000002</v>
      </c>
      <c r="L11268">
        <v>7</v>
      </c>
      <c r="M11268">
        <v>2.4220000000000002</v>
      </c>
      <c r="N11268" t="s">
        <v>8</v>
      </c>
      <c r="O11268">
        <v>1729</v>
      </c>
      <c r="P11268">
        <f t="shared" si="354"/>
        <v>1729</v>
      </c>
      <c r="Q11268">
        <f t="shared" si="355"/>
        <v>1729</v>
      </c>
    </row>
    <row r="11269" spans="1:17">
      <c r="A11269">
        <v>75</v>
      </c>
      <c r="B11269" t="s">
        <v>32</v>
      </c>
      <c r="C11269" t="s">
        <v>9</v>
      </c>
      <c r="D11269" t="s">
        <v>17</v>
      </c>
      <c r="E11269">
        <v>41</v>
      </c>
      <c r="F11269" t="s">
        <v>312</v>
      </c>
      <c r="G11269" t="s">
        <v>34</v>
      </c>
      <c r="H11269" t="s">
        <v>313</v>
      </c>
      <c r="I11269" t="s">
        <v>314</v>
      </c>
      <c r="J11269" t="s">
        <v>315</v>
      </c>
      <c r="K11269">
        <v>0.410596026</v>
      </c>
      <c r="L11269">
        <v>4</v>
      </c>
      <c r="M11269">
        <v>3.59</v>
      </c>
      <c r="N11269" t="s">
        <v>4</v>
      </c>
      <c r="O11269">
        <v>1750</v>
      </c>
      <c r="P11269">
        <f t="shared" si="354"/>
        <v>1750</v>
      </c>
      <c r="Q11269">
        <f t="shared" si="355"/>
        <v>1750</v>
      </c>
    </row>
    <row r="11270" spans="1:17">
      <c r="A11270">
        <v>75</v>
      </c>
      <c r="B11270" t="s">
        <v>32</v>
      </c>
      <c r="C11270" t="s">
        <v>9</v>
      </c>
      <c r="D11270" t="s">
        <v>23</v>
      </c>
      <c r="E11270">
        <v>136</v>
      </c>
      <c r="F11270" t="s">
        <v>378</v>
      </c>
      <c r="H11270" t="s">
        <v>379</v>
      </c>
      <c r="I11270" t="s">
        <v>380</v>
      </c>
      <c r="J11270" t="s">
        <v>381</v>
      </c>
      <c r="K11270">
        <v>0.65034965</v>
      </c>
      <c r="L11270">
        <v>4</v>
      </c>
      <c r="M11270">
        <v>3.3969999999999998</v>
      </c>
      <c r="N11270" t="s">
        <v>4</v>
      </c>
      <c r="O11270">
        <v>1819</v>
      </c>
      <c r="P11270">
        <f t="shared" si="354"/>
        <v>1819</v>
      </c>
      <c r="Q11270">
        <f t="shared" si="355"/>
        <v>1819</v>
      </c>
    </row>
    <row r="11271" spans="1:17">
      <c r="A11271">
        <v>75</v>
      </c>
      <c r="B11271" t="s">
        <v>32</v>
      </c>
      <c r="C11271" t="s">
        <v>9</v>
      </c>
      <c r="D11271" t="s">
        <v>23</v>
      </c>
      <c r="E11271">
        <v>29</v>
      </c>
      <c r="F11271" t="s">
        <v>258</v>
      </c>
      <c r="H11271" t="s">
        <v>259</v>
      </c>
      <c r="I11271" t="s">
        <v>260</v>
      </c>
      <c r="J11271" t="s">
        <v>261</v>
      </c>
      <c r="K11271">
        <v>0.61224489800000004</v>
      </c>
      <c r="L11271">
        <v>5</v>
      </c>
      <c r="M11271">
        <v>2.5299999999999998</v>
      </c>
      <c r="N11271" t="s">
        <v>8</v>
      </c>
      <c r="O11271">
        <v>1906</v>
      </c>
      <c r="P11271">
        <f t="shared" si="354"/>
        <v>1906</v>
      </c>
      <c r="Q11271">
        <f t="shared" si="355"/>
        <v>1906</v>
      </c>
    </row>
    <row r="11272" spans="1:17">
      <c r="A11272">
        <v>75</v>
      </c>
      <c r="B11272" t="s">
        <v>32</v>
      </c>
      <c r="C11272" t="s">
        <v>9</v>
      </c>
      <c r="D11272" t="s">
        <v>17</v>
      </c>
      <c r="E11272">
        <v>56</v>
      </c>
      <c r="F11272" t="s">
        <v>262</v>
      </c>
      <c r="G11272" t="s">
        <v>34</v>
      </c>
      <c r="H11272" t="s">
        <v>263</v>
      </c>
      <c r="I11272" t="s">
        <v>264</v>
      </c>
      <c r="J11272" t="s">
        <v>265</v>
      </c>
      <c r="K11272">
        <v>0.74545454499999997</v>
      </c>
      <c r="L11272">
        <v>5</v>
      </c>
      <c r="M11272">
        <v>3.5939999999999999</v>
      </c>
      <c r="N11272" t="s">
        <v>4</v>
      </c>
      <c r="O11272">
        <v>2067</v>
      </c>
      <c r="P11272">
        <f t="shared" si="354"/>
        <v>2067</v>
      </c>
      <c r="Q11272">
        <f t="shared" si="355"/>
        <v>2067</v>
      </c>
    </row>
    <row r="11273" spans="1:17">
      <c r="A11273">
        <v>75</v>
      </c>
      <c r="B11273" t="s">
        <v>32</v>
      </c>
      <c r="C11273" t="s">
        <v>9</v>
      </c>
      <c r="D11273" t="s">
        <v>17</v>
      </c>
      <c r="E11273">
        <v>43</v>
      </c>
      <c r="F11273" t="s">
        <v>428</v>
      </c>
      <c r="G11273" t="s">
        <v>34</v>
      </c>
      <c r="H11273" t="s">
        <v>429</v>
      </c>
      <c r="I11273" t="s">
        <v>430</v>
      </c>
      <c r="J11273" t="s">
        <v>431</v>
      </c>
      <c r="K11273">
        <v>0.87820512799999995</v>
      </c>
      <c r="L11273">
        <v>5</v>
      </c>
      <c r="M11273">
        <v>2.794</v>
      </c>
      <c r="N11273" t="s">
        <v>8</v>
      </c>
      <c r="O11273">
        <v>2115</v>
      </c>
      <c r="P11273">
        <f t="shared" si="354"/>
        <v>2115</v>
      </c>
      <c r="Q11273">
        <f t="shared" si="355"/>
        <v>2115</v>
      </c>
    </row>
    <row r="11274" spans="1:17">
      <c r="A11274">
        <v>75</v>
      </c>
      <c r="B11274" t="s">
        <v>32</v>
      </c>
      <c r="C11274" t="s">
        <v>9</v>
      </c>
      <c r="D11274" t="s">
        <v>17</v>
      </c>
      <c r="E11274">
        <v>81</v>
      </c>
      <c r="F11274" t="s">
        <v>158</v>
      </c>
      <c r="G11274" t="s">
        <v>19</v>
      </c>
      <c r="H11274" t="s">
        <v>159</v>
      </c>
      <c r="I11274" t="s">
        <v>160</v>
      </c>
      <c r="J11274" t="s">
        <v>161</v>
      </c>
      <c r="K11274">
        <v>0.93918918900000004</v>
      </c>
      <c r="L11274">
        <v>4</v>
      </c>
      <c r="M11274">
        <v>3.64</v>
      </c>
      <c r="N11274" t="s">
        <v>4</v>
      </c>
      <c r="O11274">
        <v>2162</v>
      </c>
      <c r="P11274">
        <f t="shared" si="354"/>
        <v>2162</v>
      </c>
      <c r="Q11274">
        <f t="shared" si="355"/>
        <v>2162</v>
      </c>
    </row>
    <row r="11275" spans="1:17">
      <c r="A11275">
        <v>75</v>
      </c>
      <c r="B11275" t="s">
        <v>32</v>
      </c>
      <c r="C11275" t="s">
        <v>9</v>
      </c>
      <c r="D11275" t="s">
        <v>17</v>
      </c>
      <c r="E11275">
        <v>61</v>
      </c>
      <c r="F11275" t="s">
        <v>454</v>
      </c>
      <c r="G11275" t="s">
        <v>34</v>
      </c>
      <c r="H11275" t="s">
        <v>455</v>
      </c>
      <c r="I11275" t="s">
        <v>456</v>
      </c>
      <c r="J11275" t="s">
        <v>457</v>
      </c>
      <c r="K11275">
        <v>0.63580246900000004</v>
      </c>
      <c r="L11275">
        <v>4</v>
      </c>
      <c r="M11275">
        <v>3.7909999999999999</v>
      </c>
      <c r="N11275" t="s">
        <v>4</v>
      </c>
      <c r="O11275">
        <v>2218</v>
      </c>
      <c r="P11275">
        <f t="shared" si="354"/>
        <v>2218</v>
      </c>
      <c r="Q11275">
        <f t="shared" si="355"/>
        <v>2218</v>
      </c>
    </row>
    <row r="11276" spans="1:17">
      <c r="A11276">
        <v>75</v>
      </c>
      <c r="B11276" t="s">
        <v>32</v>
      </c>
      <c r="C11276" t="s">
        <v>9</v>
      </c>
      <c r="D11276" t="s">
        <v>23</v>
      </c>
      <c r="E11276">
        <v>138</v>
      </c>
      <c r="F11276" t="s">
        <v>324</v>
      </c>
      <c r="H11276" t="s">
        <v>325</v>
      </c>
      <c r="I11276" t="s">
        <v>326</v>
      </c>
      <c r="J11276" t="s">
        <v>327</v>
      </c>
      <c r="K11276">
        <v>0.76969697000000004</v>
      </c>
      <c r="L11276">
        <v>4</v>
      </c>
      <c r="M11276">
        <v>3.4060000000000001</v>
      </c>
      <c r="N11276" t="s">
        <v>4</v>
      </c>
      <c r="O11276">
        <v>2453</v>
      </c>
      <c r="P11276">
        <f t="shared" si="354"/>
        <v>2453</v>
      </c>
      <c r="Q11276">
        <f t="shared" si="355"/>
        <v>2453</v>
      </c>
    </row>
    <row r="11277" spans="1:17">
      <c r="A11277">
        <v>75</v>
      </c>
      <c r="B11277" t="s">
        <v>32</v>
      </c>
      <c r="C11277" t="s">
        <v>9</v>
      </c>
      <c r="D11277" t="s">
        <v>17</v>
      </c>
      <c r="E11277">
        <v>127</v>
      </c>
      <c r="F11277" t="s">
        <v>266</v>
      </c>
      <c r="G11277" t="s">
        <v>34</v>
      </c>
      <c r="H11277" t="s">
        <v>267</v>
      </c>
      <c r="I11277" t="s">
        <v>268</v>
      </c>
      <c r="J11277" t="s">
        <v>269</v>
      </c>
      <c r="K11277">
        <v>1</v>
      </c>
      <c r="L11277">
        <v>5</v>
      </c>
      <c r="M11277">
        <v>3.8</v>
      </c>
      <c r="N11277" t="s">
        <v>4</v>
      </c>
      <c r="O11277">
        <v>5954</v>
      </c>
      <c r="P11277" t="str">
        <f t="shared" si="354"/>
        <v/>
      </c>
      <c r="Q11277" t="str">
        <f t="shared" si="355"/>
        <v/>
      </c>
    </row>
    <row r="11278" spans="1:17">
      <c r="A11278">
        <v>75</v>
      </c>
      <c r="B11278" t="s">
        <v>32</v>
      </c>
      <c r="C11278" t="s">
        <v>1</v>
      </c>
      <c r="D11278" t="s">
        <v>17</v>
      </c>
      <c r="E11278">
        <v>134</v>
      </c>
      <c r="F11278" t="s">
        <v>336</v>
      </c>
      <c r="G11278" t="s">
        <v>34</v>
      </c>
      <c r="H11278" t="s">
        <v>337</v>
      </c>
      <c r="I11278" t="s">
        <v>338</v>
      </c>
      <c r="J11278" t="s">
        <v>339</v>
      </c>
      <c r="K11278">
        <v>0.58904109599999999</v>
      </c>
      <c r="L11278">
        <v>4</v>
      </c>
      <c r="M11278">
        <v>4.1900000000000004</v>
      </c>
      <c r="N11278" t="s">
        <v>4</v>
      </c>
      <c r="O11278">
        <v>823</v>
      </c>
      <c r="P11278">
        <f t="shared" si="354"/>
        <v>823</v>
      </c>
      <c r="Q11278">
        <f t="shared" si="355"/>
        <v>823</v>
      </c>
    </row>
    <row r="11279" spans="1:17">
      <c r="A11279">
        <v>75</v>
      </c>
      <c r="B11279" t="s">
        <v>32</v>
      </c>
      <c r="C11279" t="s">
        <v>1</v>
      </c>
      <c r="D11279" t="s">
        <v>23</v>
      </c>
      <c r="E11279">
        <v>27</v>
      </c>
      <c r="F11279" t="s">
        <v>462</v>
      </c>
      <c r="H11279" t="s">
        <v>463</v>
      </c>
      <c r="I11279" t="s">
        <v>464</v>
      </c>
      <c r="J11279" t="s">
        <v>465</v>
      </c>
      <c r="K11279">
        <v>0.71621621599999996</v>
      </c>
      <c r="L11279">
        <v>5</v>
      </c>
      <c r="M11279">
        <v>2.9</v>
      </c>
      <c r="N11279" t="s">
        <v>4</v>
      </c>
      <c r="O11279">
        <v>845</v>
      </c>
      <c r="P11279">
        <f t="shared" si="354"/>
        <v>845</v>
      </c>
      <c r="Q11279">
        <f t="shared" si="355"/>
        <v>845</v>
      </c>
    </row>
    <row r="11280" spans="1:17">
      <c r="A11280">
        <v>75</v>
      </c>
      <c r="B11280" t="s">
        <v>32</v>
      </c>
      <c r="C11280" t="s">
        <v>1</v>
      </c>
      <c r="D11280" t="s">
        <v>23</v>
      </c>
      <c r="E11280">
        <v>20</v>
      </c>
      <c r="F11280" t="s">
        <v>458</v>
      </c>
      <c r="H11280" t="s">
        <v>459</v>
      </c>
      <c r="I11280" t="s">
        <v>460</v>
      </c>
      <c r="J11280" t="s">
        <v>461</v>
      </c>
      <c r="K11280">
        <v>0.48965517200000003</v>
      </c>
      <c r="L11280">
        <v>6</v>
      </c>
      <c r="M11280">
        <v>3.43</v>
      </c>
      <c r="N11280" t="s">
        <v>4</v>
      </c>
      <c r="O11280">
        <v>934</v>
      </c>
      <c r="P11280">
        <f t="shared" si="354"/>
        <v>934</v>
      </c>
      <c r="Q11280">
        <f t="shared" si="355"/>
        <v>934</v>
      </c>
    </row>
    <row r="11281" spans="1:17">
      <c r="A11281">
        <v>75</v>
      </c>
      <c r="B11281" t="s">
        <v>32</v>
      </c>
      <c r="C11281" t="s">
        <v>1</v>
      </c>
      <c r="D11281" t="s">
        <v>23</v>
      </c>
      <c r="E11281">
        <v>11</v>
      </c>
      <c r="F11281" t="s">
        <v>224</v>
      </c>
      <c r="H11281" t="s">
        <v>225</v>
      </c>
      <c r="I11281" t="s">
        <v>226</v>
      </c>
      <c r="J11281" t="s">
        <v>227</v>
      </c>
      <c r="K11281">
        <v>0.56349206299999999</v>
      </c>
      <c r="L11281">
        <v>4</v>
      </c>
      <c r="M11281">
        <v>3.12</v>
      </c>
      <c r="N11281" t="s">
        <v>4</v>
      </c>
      <c r="O11281">
        <v>950</v>
      </c>
      <c r="P11281">
        <f t="shared" si="354"/>
        <v>950</v>
      </c>
      <c r="Q11281">
        <f t="shared" si="355"/>
        <v>950</v>
      </c>
    </row>
    <row r="11282" spans="1:17">
      <c r="A11282">
        <v>75</v>
      </c>
      <c r="B11282" t="s">
        <v>32</v>
      </c>
      <c r="C11282" t="s">
        <v>1</v>
      </c>
      <c r="D11282" t="s">
        <v>23</v>
      </c>
      <c r="E11282">
        <v>144</v>
      </c>
      <c r="F11282" t="s">
        <v>170</v>
      </c>
      <c r="H11282" t="s">
        <v>171</v>
      </c>
      <c r="I11282" t="s">
        <v>172</v>
      </c>
      <c r="J11282" t="s">
        <v>173</v>
      </c>
      <c r="K11282">
        <v>0.77777777800000003</v>
      </c>
      <c r="L11282">
        <v>5</v>
      </c>
      <c r="M11282">
        <v>3.28</v>
      </c>
      <c r="N11282" t="s">
        <v>4</v>
      </c>
      <c r="O11282">
        <v>1118</v>
      </c>
      <c r="P11282">
        <f t="shared" si="354"/>
        <v>1118</v>
      </c>
      <c r="Q11282">
        <f t="shared" si="355"/>
        <v>1118</v>
      </c>
    </row>
    <row r="11283" spans="1:17">
      <c r="A11283">
        <v>75</v>
      </c>
      <c r="B11283" t="s">
        <v>32</v>
      </c>
      <c r="C11283" t="s">
        <v>1</v>
      </c>
      <c r="D11283" t="s">
        <v>17</v>
      </c>
      <c r="E11283">
        <v>125</v>
      </c>
      <c r="F11283" t="s">
        <v>398</v>
      </c>
      <c r="G11283" t="s">
        <v>19</v>
      </c>
      <c r="H11283" t="s">
        <v>399</v>
      </c>
      <c r="I11283" t="s">
        <v>400</v>
      </c>
      <c r="J11283" t="s">
        <v>401</v>
      </c>
      <c r="K11283">
        <v>0.98765432099999995</v>
      </c>
      <c r="L11283">
        <v>7</v>
      </c>
      <c r="M11283">
        <v>3.0179999999999998</v>
      </c>
      <c r="N11283" t="s">
        <v>4</v>
      </c>
      <c r="O11283">
        <v>1303</v>
      </c>
      <c r="P11283">
        <f t="shared" si="354"/>
        <v>1303</v>
      </c>
      <c r="Q11283">
        <f t="shared" si="355"/>
        <v>1303</v>
      </c>
    </row>
    <row r="11284" spans="1:17">
      <c r="A11284">
        <v>75</v>
      </c>
      <c r="B11284" t="s">
        <v>32</v>
      </c>
      <c r="C11284" t="s">
        <v>1</v>
      </c>
      <c r="D11284" t="s">
        <v>23</v>
      </c>
      <c r="E11284">
        <v>57</v>
      </c>
      <c r="F11284" t="s">
        <v>432</v>
      </c>
      <c r="H11284" t="s">
        <v>433</v>
      </c>
      <c r="I11284" t="s">
        <v>434</v>
      </c>
      <c r="J11284" t="s">
        <v>435</v>
      </c>
      <c r="K11284">
        <v>0.64189189199999996</v>
      </c>
      <c r="L11284">
        <v>5</v>
      </c>
      <c r="M11284">
        <v>3.01</v>
      </c>
      <c r="N11284" t="s">
        <v>8</v>
      </c>
      <c r="O11284">
        <v>1312</v>
      </c>
      <c r="P11284">
        <f t="shared" si="354"/>
        <v>1312</v>
      </c>
      <c r="Q11284">
        <f t="shared" si="355"/>
        <v>1312</v>
      </c>
    </row>
    <row r="11285" spans="1:17">
      <c r="A11285">
        <v>75</v>
      </c>
      <c r="B11285" t="s">
        <v>32</v>
      </c>
      <c r="C11285" t="s">
        <v>1</v>
      </c>
      <c r="D11285" t="s">
        <v>23</v>
      </c>
      <c r="E11285">
        <v>77</v>
      </c>
      <c r="F11285" t="s">
        <v>196</v>
      </c>
      <c r="H11285" t="s">
        <v>197</v>
      </c>
      <c r="I11285" t="s">
        <v>198</v>
      </c>
      <c r="J11285" t="s">
        <v>199</v>
      </c>
      <c r="K11285">
        <v>0.79487179500000005</v>
      </c>
      <c r="L11285">
        <v>3</v>
      </c>
      <c r="M11285">
        <v>2.41</v>
      </c>
      <c r="N11285" t="s">
        <v>4</v>
      </c>
      <c r="O11285">
        <v>1430</v>
      </c>
      <c r="P11285">
        <f t="shared" si="354"/>
        <v>1430</v>
      </c>
      <c r="Q11285">
        <f t="shared" si="355"/>
        <v>1430</v>
      </c>
    </row>
    <row r="11286" spans="1:17">
      <c r="A11286">
        <v>75</v>
      </c>
      <c r="B11286" t="s">
        <v>32</v>
      </c>
      <c r="C11286" t="s">
        <v>1</v>
      </c>
      <c r="D11286" t="s">
        <v>23</v>
      </c>
      <c r="E11286">
        <v>66</v>
      </c>
      <c r="F11286" t="s">
        <v>316</v>
      </c>
      <c r="H11286" t="s">
        <v>317</v>
      </c>
      <c r="I11286" t="s">
        <v>318</v>
      </c>
      <c r="J11286" t="s">
        <v>319</v>
      </c>
      <c r="K11286">
        <v>0.839378238</v>
      </c>
      <c r="L11286">
        <v>5</v>
      </c>
      <c r="M11286">
        <v>3.68</v>
      </c>
      <c r="N11286" t="s">
        <v>4</v>
      </c>
      <c r="O11286">
        <v>1438</v>
      </c>
      <c r="P11286">
        <f t="shared" si="354"/>
        <v>1438</v>
      </c>
      <c r="Q11286">
        <f t="shared" si="355"/>
        <v>1438</v>
      </c>
    </row>
    <row r="11287" spans="1:17">
      <c r="A11287">
        <v>75</v>
      </c>
      <c r="B11287" t="s">
        <v>32</v>
      </c>
      <c r="C11287" t="s">
        <v>1</v>
      </c>
      <c r="D11287" t="s">
        <v>17</v>
      </c>
      <c r="E11287">
        <v>113</v>
      </c>
      <c r="F11287" t="s">
        <v>484</v>
      </c>
      <c r="G11287" t="s">
        <v>34</v>
      </c>
      <c r="H11287" t="s">
        <v>485</v>
      </c>
      <c r="I11287" t="s">
        <v>486</v>
      </c>
      <c r="J11287" t="s">
        <v>487</v>
      </c>
      <c r="K11287">
        <v>0.63636363600000001</v>
      </c>
      <c r="L11287">
        <v>4</v>
      </c>
      <c r="M11287">
        <v>2.3820000000000001</v>
      </c>
      <c r="N11287" t="s">
        <v>4</v>
      </c>
      <c r="O11287">
        <v>1447</v>
      </c>
      <c r="P11287">
        <f t="shared" si="354"/>
        <v>1447</v>
      </c>
      <c r="Q11287">
        <f t="shared" si="355"/>
        <v>1447</v>
      </c>
    </row>
    <row r="11288" spans="1:17">
      <c r="A11288">
        <v>75</v>
      </c>
      <c r="B11288" t="s">
        <v>32</v>
      </c>
      <c r="C11288" t="s">
        <v>1</v>
      </c>
      <c r="D11288" t="s">
        <v>23</v>
      </c>
      <c r="E11288">
        <v>105</v>
      </c>
      <c r="F11288" t="s">
        <v>45</v>
      </c>
      <c r="H11288" t="s">
        <v>46</v>
      </c>
      <c r="I11288" t="s">
        <v>46</v>
      </c>
      <c r="J11288" t="s">
        <v>47</v>
      </c>
      <c r="K11288">
        <v>0.87878787899999999</v>
      </c>
      <c r="L11288">
        <v>4</v>
      </c>
      <c r="M11288">
        <v>2.82</v>
      </c>
      <c r="N11288" t="s">
        <v>4</v>
      </c>
      <c r="O11288">
        <v>1990</v>
      </c>
      <c r="P11288">
        <f t="shared" si="354"/>
        <v>1990</v>
      </c>
      <c r="Q11288">
        <f t="shared" si="355"/>
        <v>1990</v>
      </c>
    </row>
    <row r="11289" spans="1:17">
      <c r="A11289">
        <v>75</v>
      </c>
      <c r="B11289" t="s">
        <v>32</v>
      </c>
      <c r="C11289" t="s">
        <v>1</v>
      </c>
      <c r="D11289" t="s">
        <v>17</v>
      </c>
      <c r="E11289">
        <v>140</v>
      </c>
      <c r="F11289" t="s">
        <v>418</v>
      </c>
      <c r="G11289" t="s">
        <v>34</v>
      </c>
      <c r="H11289" t="s">
        <v>419</v>
      </c>
      <c r="I11289" t="s">
        <v>420</v>
      </c>
      <c r="J11289" t="s">
        <v>421</v>
      </c>
      <c r="K11289">
        <v>0.736486486</v>
      </c>
      <c r="L11289">
        <v>6</v>
      </c>
      <c r="M11289">
        <v>2.29</v>
      </c>
      <c r="N11289" t="s">
        <v>8</v>
      </c>
      <c r="O11289">
        <v>2022</v>
      </c>
      <c r="P11289">
        <f t="shared" si="354"/>
        <v>2022</v>
      </c>
      <c r="Q11289">
        <f t="shared" si="355"/>
        <v>2022</v>
      </c>
    </row>
    <row r="11290" spans="1:17">
      <c r="A11290">
        <v>75</v>
      </c>
      <c r="B11290" t="s">
        <v>32</v>
      </c>
      <c r="C11290" t="s">
        <v>1</v>
      </c>
      <c r="D11290" t="s">
        <v>17</v>
      </c>
      <c r="E11290">
        <v>65</v>
      </c>
      <c r="F11290" t="s">
        <v>382</v>
      </c>
      <c r="G11290" t="s">
        <v>34</v>
      </c>
      <c r="H11290" t="s">
        <v>383</v>
      </c>
      <c r="I11290" t="s">
        <v>384</v>
      </c>
      <c r="J11290" t="s">
        <v>385</v>
      </c>
      <c r="K11290">
        <v>0.84242424199999999</v>
      </c>
      <c r="L11290">
        <v>4</v>
      </c>
      <c r="M11290">
        <v>2.97</v>
      </c>
      <c r="N11290" t="s">
        <v>4</v>
      </c>
      <c r="O11290">
        <v>2296</v>
      </c>
      <c r="P11290">
        <f t="shared" si="354"/>
        <v>2296</v>
      </c>
      <c r="Q11290">
        <f t="shared" si="355"/>
        <v>2296</v>
      </c>
    </row>
    <row r="11291" spans="1:17">
      <c r="A11291">
        <v>75</v>
      </c>
      <c r="B11291" t="s">
        <v>32</v>
      </c>
      <c r="C11291" t="s">
        <v>1</v>
      </c>
      <c r="D11291" t="s">
        <v>17</v>
      </c>
      <c r="E11291">
        <v>118</v>
      </c>
      <c r="F11291" t="s">
        <v>248</v>
      </c>
      <c r="G11291" t="s">
        <v>34</v>
      </c>
      <c r="H11291" t="s">
        <v>249</v>
      </c>
      <c r="I11291" t="s">
        <v>250</v>
      </c>
      <c r="J11291" t="s">
        <v>251</v>
      </c>
      <c r="K11291">
        <v>0.82978723399999998</v>
      </c>
      <c r="L11291">
        <v>5</v>
      </c>
      <c r="M11291">
        <v>3.56</v>
      </c>
      <c r="N11291" t="s">
        <v>8</v>
      </c>
      <c r="O11291">
        <v>2351</v>
      </c>
      <c r="P11291">
        <f t="shared" si="354"/>
        <v>2351</v>
      </c>
      <c r="Q11291">
        <f t="shared" si="355"/>
        <v>2351</v>
      </c>
    </row>
    <row r="11292" spans="1:17">
      <c r="A11292">
        <v>75</v>
      </c>
      <c r="B11292" t="s">
        <v>32</v>
      </c>
      <c r="C11292" t="s">
        <v>1</v>
      </c>
      <c r="D11292" t="s">
        <v>17</v>
      </c>
      <c r="E11292">
        <v>108</v>
      </c>
      <c r="F11292" t="s">
        <v>128</v>
      </c>
      <c r="G11292" t="s">
        <v>19</v>
      </c>
      <c r="H11292" t="s">
        <v>129</v>
      </c>
      <c r="I11292" t="s">
        <v>130</v>
      </c>
      <c r="J11292" t="s">
        <v>131</v>
      </c>
      <c r="K11292">
        <v>0.79861111100000004</v>
      </c>
      <c r="L11292">
        <v>4</v>
      </c>
      <c r="M11292">
        <v>3.76</v>
      </c>
      <c r="N11292" t="s">
        <v>4</v>
      </c>
      <c r="O11292">
        <v>2551</v>
      </c>
      <c r="P11292">
        <f t="shared" si="354"/>
        <v>2551</v>
      </c>
      <c r="Q11292">
        <f t="shared" si="355"/>
        <v>2551</v>
      </c>
    </row>
    <row r="11293" spans="1:17">
      <c r="A11293">
        <v>75</v>
      </c>
      <c r="B11293" t="s">
        <v>32</v>
      </c>
      <c r="C11293" t="s">
        <v>1</v>
      </c>
      <c r="D11293" t="s">
        <v>17</v>
      </c>
      <c r="E11293">
        <v>49</v>
      </c>
      <c r="F11293" t="s">
        <v>132</v>
      </c>
      <c r="G11293" t="s">
        <v>34</v>
      </c>
      <c r="H11293" t="s">
        <v>133</v>
      </c>
      <c r="I11293" t="s">
        <v>134</v>
      </c>
      <c r="J11293" t="s">
        <v>135</v>
      </c>
      <c r="K11293">
        <v>0.820689</v>
      </c>
      <c r="L11293">
        <v>4</v>
      </c>
      <c r="M11293">
        <v>3.601</v>
      </c>
      <c r="N11293" t="s">
        <v>8</v>
      </c>
      <c r="O11293">
        <v>2558</v>
      </c>
      <c r="P11293">
        <f t="shared" si="354"/>
        <v>2558</v>
      </c>
      <c r="Q11293">
        <f t="shared" si="355"/>
        <v>2558</v>
      </c>
    </row>
    <row r="11294" spans="1:17">
      <c r="A11294">
        <v>75</v>
      </c>
      <c r="B11294" t="s">
        <v>44</v>
      </c>
      <c r="C11294" t="s">
        <v>9</v>
      </c>
      <c r="D11294" t="s">
        <v>23</v>
      </c>
      <c r="E11294">
        <v>135</v>
      </c>
      <c r="F11294" t="s">
        <v>28</v>
      </c>
      <c r="H11294" t="s">
        <v>29</v>
      </c>
      <c r="I11294" t="s">
        <v>30</v>
      </c>
      <c r="J11294" t="s">
        <v>31</v>
      </c>
      <c r="K11294">
        <v>0.88275862100000002</v>
      </c>
      <c r="L11294">
        <v>5</v>
      </c>
      <c r="M11294">
        <v>3.49</v>
      </c>
      <c r="N11294" t="s">
        <v>8</v>
      </c>
      <c r="O11294">
        <v>1418</v>
      </c>
      <c r="P11294">
        <f t="shared" si="354"/>
        <v>1418</v>
      </c>
      <c r="Q11294">
        <f t="shared" si="355"/>
        <v>1418</v>
      </c>
    </row>
    <row r="11295" spans="1:17">
      <c r="A11295">
        <v>75</v>
      </c>
      <c r="B11295" t="s">
        <v>44</v>
      </c>
      <c r="C11295" t="s">
        <v>9</v>
      </c>
      <c r="D11295" t="s">
        <v>17</v>
      </c>
      <c r="E11295">
        <v>80</v>
      </c>
      <c r="F11295" t="s">
        <v>88</v>
      </c>
      <c r="G11295" t="s">
        <v>34</v>
      </c>
      <c r="H11295" t="s">
        <v>89</v>
      </c>
      <c r="I11295" t="s">
        <v>90</v>
      </c>
      <c r="J11295" t="s">
        <v>91</v>
      </c>
      <c r="K11295">
        <v>0.72448979599999996</v>
      </c>
      <c r="L11295">
        <v>7</v>
      </c>
      <c r="M11295">
        <v>3.03</v>
      </c>
      <c r="N11295" t="s">
        <v>8</v>
      </c>
      <c r="O11295">
        <v>1458</v>
      </c>
      <c r="P11295">
        <f t="shared" si="354"/>
        <v>1458</v>
      </c>
      <c r="Q11295">
        <f t="shared" si="355"/>
        <v>1458</v>
      </c>
    </row>
    <row r="11296" spans="1:17">
      <c r="A11296">
        <v>75</v>
      </c>
      <c r="B11296" t="s">
        <v>44</v>
      </c>
      <c r="C11296" t="s">
        <v>9</v>
      </c>
      <c r="D11296" t="s">
        <v>17</v>
      </c>
      <c r="E11296">
        <v>87</v>
      </c>
      <c r="F11296" t="s">
        <v>332</v>
      </c>
      <c r="G11296" t="s">
        <v>34</v>
      </c>
      <c r="H11296" t="s">
        <v>333</v>
      </c>
      <c r="I11296" t="s">
        <v>334</v>
      </c>
      <c r="J11296" t="s">
        <v>335</v>
      </c>
      <c r="K11296">
        <v>0.83448275900000002</v>
      </c>
      <c r="L11296">
        <v>6</v>
      </c>
      <c r="M11296">
        <v>3.2410000000000001</v>
      </c>
      <c r="N11296" t="s">
        <v>8</v>
      </c>
      <c r="O11296">
        <v>1499</v>
      </c>
      <c r="P11296">
        <f t="shared" si="354"/>
        <v>1499</v>
      </c>
      <c r="Q11296">
        <f t="shared" si="355"/>
        <v>1499</v>
      </c>
    </row>
    <row r="11297" spans="1:17">
      <c r="A11297">
        <v>75</v>
      </c>
      <c r="B11297" t="s">
        <v>44</v>
      </c>
      <c r="C11297" t="s">
        <v>9</v>
      </c>
      <c r="D11297" t="s">
        <v>17</v>
      </c>
      <c r="E11297">
        <v>68</v>
      </c>
      <c r="F11297" t="s">
        <v>446</v>
      </c>
      <c r="G11297" t="s">
        <v>34</v>
      </c>
      <c r="H11297" t="s">
        <v>447</v>
      </c>
      <c r="I11297" t="s">
        <v>448</v>
      </c>
      <c r="J11297" t="s">
        <v>449</v>
      </c>
      <c r="K11297">
        <v>0.29655172400000002</v>
      </c>
      <c r="L11297">
        <v>4</v>
      </c>
      <c r="M11297">
        <v>3.7280000000000002</v>
      </c>
      <c r="N11297" t="s">
        <v>8</v>
      </c>
      <c r="O11297">
        <v>1571</v>
      </c>
      <c r="P11297">
        <f t="shared" si="354"/>
        <v>1571</v>
      </c>
      <c r="Q11297">
        <f t="shared" si="355"/>
        <v>1571</v>
      </c>
    </row>
    <row r="11298" spans="1:17">
      <c r="A11298">
        <v>75</v>
      </c>
      <c r="B11298" t="s">
        <v>44</v>
      </c>
      <c r="C11298" t="s">
        <v>9</v>
      </c>
      <c r="D11298" t="s">
        <v>17</v>
      </c>
      <c r="E11298">
        <v>34</v>
      </c>
      <c r="F11298" t="s">
        <v>492</v>
      </c>
      <c r="G11298" t="s">
        <v>34</v>
      </c>
      <c r="H11298" t="s">
        <v>493</v>
      </c>
      <c r="I11298" t="s">
        <v>494</v>
      </c>
      <c r="J11298" t="s">
        <v>495</v>
      </c>
      <c r="K11298">
        <v>0.869281046</v>
      </c>
      <c r="L11298">
        <v>4</v>
      </c>
      <c r="M11298">
        <v>2.61</v>
      </c>
      <c r="N11298" t="s">
        <v>8</v>
      </c>
      <c r="O11298">
        <v>1579</v>
      </c>
      <c r="P11298">
        <f t="shared" si="354"/>
        <v>1579</v>
      </c>
      <c r="Q11298">
        <f t="shared" si="355"/>
        <v>1579</v>
      </c>
    </row>
    <row r="11299" spans="1:17">
      <c r="A11299">
        <v>75</v>
      </c>
      <c r="B11299" t="s">
        <v>44</v>
      </c>
      <c r="C11299" t="s">
        <v>9</v>
      </c>
      <c r="D11299" t="s">
        <v>23</v>
      </c>
      <c r="E11299">
        <v>146</v>
      </c>
      <c r="F11299" t="s">
        <v>78</v>
      </c>
      <c r="H11299" t="s">
        <v>79</v>
      </c>
      <c r="I11299" t="s">
        <v>80</v>
      </c>
      <c r="J11299" t="s">
        <v>81</v>
      </c>
      <c r="K11299">
        <v>0.81005586600000001</v>
      </c>
      <c r="L11299">
        <v>4</v>
      </c>
      <c r="M11299">
        <v>2.371</v>
      </c>
      <c r="N11299" t="s">
        <v>8</v>
      </c>
      <c r="O11299">
        <v>1667</v>
      </c>
      <c r="P11299">
        <f t="shared" si="354"/>
        <v>1667</v>
      </c>
      <c r="Q11299">
        <f t="shared" si="355"/>
        <v>1667</v>
      </c>
    </row>
    <row r="11300" spans="1:17">
      <c r="A11300">
        <v>75</v>
      </c>
      <c r="B11300" t="s">
        <v>44</v>
      </c>
      <c r="C11300" t="s">
        <v>9</v>
      </c>
      <c r="D11300" t="s">
        <v>17</v>
      </c>
      <c r="E11300">
        <v>33</v>
      </c>
      <c r="F11300" t="s">
        <v>82</v>
      </c>
      <c r="G11300" t="s">
        <v>34</v>
      </c>
      <c r="H11300" t="s">
        <v>83</v>
      </c>
      <c r="I11300" t="s">
        <v>84</v>
      </c>
      <c r="J11300" t="s">
        <v>85</v>
      </c>
      <c r="K11300">
        <v>0.71724137899999996</v>
      </c>
      <c r="L11300">
        <v>5</v>
      </c>
      <c r="M11300">
        <v>2.77</v>
      </c>
      <c r="N11300" t="s">
        <v>8</v>
      </c>
      <c r="O11300">
        <v>1778</v>
      </c>
      <c r="P11300">
        <f t="shared" si="354"/>
        <v>1778</v>
      </c>
      <c r="Q11300">
        <f t="shared" si="355"/>
        <v>1778</v>
      </c>
    </row>
    <row r="11301" spans="1:17">
      <c r="A11301">
        <v>75</v>
      </c>
      <c r="B11301" t="s">
        <v>44</v>
      </c>
      <c r="C11301" t="s">
        <v>9</v>
      </c>
      <c r="D11301" t="s">
        <v>23</v>
      </c>
      <c r="E11301">
        <v>13</v>
      </c>
      <c r="F11301" t="s">
        <v>362</v>
      </c>
      <c r="H11301" t="s">
        <v>363</v>
      </c>
      <c r="I11301" t="s">
        <v>364</v>
      </c>
      <c r="J11301" t="s">
        <v>365</v>
      </c>
      <c r="K11301">
        <v>0.465753425</v>
      </c>
      <c r="L11301">
        <v>6</v>
      </c>
      <c r="M11301">
        <v>3.25</v>
      </c>
      <c r="N11301" t="s">
        <v>8</v>
      </c>
      <c r="O11301">
        <v>1937</v>
      </c>
      <c r="P11301">
        <f t="shared" si="354"/>
        <v>1937</v>
      </c>
      <c r="Q11301">
        <f t="shared" si="355"/>
        <v>1937</v>
      </c>
    </row>
    <row r="11302" spans="1:17">
      <c r="A11302">
        <v>75</v>
      </c>
      <c r="B11302" t="s">
        <v>44</v>
      </c>
      <c r="C11302" t="s">
        <v>9</v>
      </c>
      <c r="D11302" t="s">
        <v>23</v>
      </c>
      <c r="E11302">
        <v>100</v>
      </c>
      <c r="F11302" t="s">
        <v>240</v>
      </c>
      <c r="H11302" t="s">
        <v>241</v>
      </c>
      <c r="I11302" t="s">
        <v>242</v>
      </c>
      <c r="J11302" t="s">
        <v>243</v>
      </c>
      <c r="K11302">
        <v>0.85454545500000001</v>
      </c>
      <c r="L11302">
        <v>3</v>
      </c>
      <c r="M11302">
        <v>2.83</v>
      </c>
      <c r="N11302" t="s">
        <v>8</v>
      </c>
      <c r="O11302">
        <v>2074</v>
      </c>
      <c r="P11302">
        <f t="shared" si="354"/>
        <v>2074</v>
      </c>
      <c r="Q11302">
        <f t="shared" si="355"/>
        <v>2074</v>
      </c>
    </row>
    <row r="11303" spans="1:17">
      <c r="A11303">
        <v>75</v>
      </c>
      <c r="B11303" t="s">
        <v>44</v>
      </c>
      <c r="C11303" t="s">
        <v>9</v>
      </c>
      <c r="D11303" t="s">
        <v>23</v>
      </c>
      <c r="E11303">
        <v>103</v>
      </c>
      <c r="F11303" t="s">
        <v>470</v>
      </c>
      <c r="H11303" t="s">
        <v>471</v>
      </c>
      <c r="I11303" t="s">
        <v>472</v>
      </c>
      <c r="J11303" t="s">
        <v>473</v>
      </c>
      <c r="K11303">
        <v>0.74675324700000001</v>
      </c>
      <c r="L11303">
        <v>7</v>
      </c>
      <c r="M11303">
        <v>2.83</v>
      </c>
      <c r="N11303" t="s">
        <v>8</v>
      </c>
      <c r="O11303">
        <v>2482</v>
      </c>
      <c r="P11303">
        <f t="shared" si="354"/>
        <v>2482</v>
      </c>
      <c r="Q11303">
        <f t="shared" si="355"/>
        <v>2482</v>
      </c>
    </row>
    <row r="11304" spans="1:17">
      <c r="A11304">
        <v>75</v>
      </c>
      <c r="B11304" t="s">
        <v>44</v>
      </c>
      <c r="C11304" t="s">
        <v>9</v>
      </c>
      <c r="D11304" t="s">
        <v>23</v>
      </c>
      <c r="E11304">
        <v>16</v>
      </c>
      <c r="F11304" t="s">
        <v>154</v>
      </c>
      <c r="H11304" t="s">
        <v>155</v>
      </c>
      <c r="I11304" t="s">
        <v>156</v>
      </c>
      <c r="J11304" t="s">
        <v>157</v>
      </c>
      <c r="K11304">
        <v>0.78571428600000004</v>
      </c>
      <c r="L11304">
        <v>5</v>
      </c>
      <c r="M11304">
        <v>3.55</v>
      </c>
      <c r="N11304" t="s">
        <v>8</v>
      </c>
      <c r="O11304">
        <v>2627</v>
      </c>
      <c r="P11304">
        <f t="shared" si="354"/>
        <v>2627</v>
      </c>
      <c r="Q11304">
        <f t="shared" si="355"/>
        <v>2627</v>
      </c>
    </row>
    <row r="11305" spans="1:17">
      <c r="A11305">
        <v>75</v>
      </c>
      <c r="B11305" t="s">
        <v>44</v>
      </c>
      <c r="C11305" t="s">
        <v>9</v>
      </c>
      <c r="D11305" t="s">
        <v>17</v>
      </c>
      <c r="E11305">
        <v>45</v>
      </c>
      <c r="F11305" t="s">
        <v>320</v>
      </c>
      <c r="G11305" t="s">
        <v>19</v>
      </c>
      <c r="H11305" t="s">
        <v>321</v>
      </c>
      <c r="I11305" t="s">
        <v>322</v>
      </c>
      <c r="J11305" t="s">
        <v>323</v>
      </c>
      <c r="K11305">
        <v>0.99299999999999999</v>
      </c>
      <c r="L11305">
        <v>4</v>
      </c>
      <c r="M11305">
        <v>3.0219999999999998</v>
      </c>
      <c r="N11305" t="s">
        <v>8</v>
      </c>
      <c r="O11305">
        <v>2650</v>
      </c>
      <c r="P11305">
        <f t="shared" si="354"/>
        <v>2650</v>
      </c>
      <c r="Q11305">
        <f t="shared" si="355"/>
        <v>2650</v>
      </c>
    </row>
    <row r="11306" spans="1:17">
      <c r="A11306">
        <v>75</v>
      </c>
      <c r="B11306" t="s">
        <v>44</v>
      </c>
      <c r="C11306" t="s">
        <v>9</v>
      </c>
      <c r="D11306" t="s">
        <v>23</v>
      </c>
      <c r="E11306">
        <v>47</v>
      </c>
      <c r="F11306" t="s">
        <v>24</v>
      </c>
      <c r="H11306" t="s">
        <v>25</v>
      </c>
      <c r="I11306" t="s">
        <v>26</v>
      </c>
      <c r="J11306" t="s">
        <v>27</v>
      </c>
      <c r="K11306">
        <v>0.54929577500000004</v>
      </c>
      <c r="L11306">
        <v>3</v>
      </c>
      <c r="M11306">
        <v>3.16</v>
      </c>
      <c r="N11306" t="s">
        <v>8</v>
      </c>
      <c r="O11306">
        <v>2929</v>
      </c>
      <c r="P11306">
        <f t="shared" si="354"/>
        <v>2929</v>
      </c>
      <c r="Q11306" t="str">
        <f t="shared" si="355"/>
        <v/>
      </c>
    </row>
    <row r="11307" spans="1:17">
      <c r="A11307">
        <v>75</v>
      </c>
      <c r="B11307" t="s">
        <v>44</v>
      </c>
      <c r="C11307" t="s">
        <v>9</v>
      </c>
      <c r="D11307" t="s">
        <v>17</v>
      </c>
      <c r="E11307">
        <v>84</v>
      </c>
      <c r="F11307" t="s">
        <v>366</v>
      </c>
      <c r="G11307" t="s">
        <v>19</v>
      </c>
      <c r="H11307" t="s">
        <v>367</v>
      </c>
      <c r="I11307" t="s">
        <v>368</v>
      </c>
      <c r="J11307" t="s">
        <v>369</v>
      </c>
      <c r="K11307">
        <v>0.95270270300000004</v>
      </c>
      <c r="L11307">
        <v>5</v>
      </c>
      <c r="M11307">
        <v>2.2799999999999998</v>
      </c>
      <c r="N11307" t="s">
        <v>4</v>
      </c>
      <c r="O11307">
        <v>2939</v>
      </c>
      <c r="P11307">
        <f t="shared" si="354"/>
        <v>2939</v>
      </c>
      <c r="Q11307" t="str">
        <f t="shared" si="355"/>
        <v/>
      </c>
    </row>
    <row r="11308" spans="1:17">
      <c r="A11308">
        <v>75</v>
      </c>
      <c r="B11308" t="s">
        <v>44</v>
      </c>
      <c r="C11308" t="s">
        <v>9</v>
      </c>
      <c r="D11308" t="s">
        <v>23</v>
      </c>
      <c r="E11308">
        <v>59</v>
      </c>
      <c r="F11308" t="s">
        <v>142</v>
      </c>
      <c r="H11308" t="s">
        <v>143</v>
      </c>
      <c r="I11308" t="s">
        <v>144</v>
      </c>
      <c r="J11308" t="s">
        <v>145</v>
      </c>
      <c r="K11308">
        <v>0.63779527599999997</v>
      </c>
      <c r="L11308">
        <v>4</v>
      </c>
      <c r="M11308">
        <v>2.97</v>
      </c>
      <c r="N11308" t="s">
        <v>8</v>
      </c>
      <c r="O11308">
        <v>3394</v>
      </c>
      <c r="P11308">
        <f t="shared" si="354"/>
        <v>3394</v>
      </c>
      <c r="Q11308" t="str">
        <f t="shared" si="355"/>
        <v/>
      </c>
    </row>
    <row r="11309" spans="1:17">
      <c r="A11309">
        <v>75</v>
      </c>
      <c r="B11309" t="s">
        <v>44</v>
      </c>
      <c r="C11309" t="s">
        <v>9</v>
      </c>
      <c r="D11309" t="s">
        <v>17</v>
      </c>
      <c r="E11309">
        <v>102</v>
      </c>
      <c r="F11309" t="s">
        <v>282</v>
      </c>
      <c r="G11309" t="s">
        <v>34</v>
      </c>
      <c r="H11309" t="s">
        <v>283</v>
      </c>
      <c r="I11309" t="s">
        <v>284</v>
      </c>
      <c r="J11309" t="s">
        <v>285</v>
      </c>
      <c r="K11309">
        <v>0.82499999999999996</v>
      </c>
      <c r="L11309">
        <v>3</v>
      </c>
      <c r="M11309">
        <v>3.4820000000000002</v>
      </c>
      <c r="N11309" t="s">
        <v>8</v>
      </c>
      <c r="O11309">
        <v>3626</v>
      </c>
      <c r="P11309">
        <f t="shared" si="354"/>
        <v>3626</v>
      </c>
      <c r="Q11309" t="str">
        <f t="shared" si="355"/>
        <v/>
      </c>
    </row>
    <row r="11310" spans="1:17">
      <c r="A11310">
        <v>75</v>
      </c>
      <c r="B11310" t="s">
        <v>44</v>
      </c>
      <c r="C11310" t="s">
        <v>1</v>
      </c>
      <c r="D11310" t="s">
        <v>23</v>
      </c>
      <c r="E11310">
        <v>83</v>
      </c>
      <c r="F11310" t="s">
        <v>40</v>
      </c>
      <c r="H11310" t="s">
        <v>41</v>
      </c>
      <c r="I11310" t="s">
        <v>42</v>
      </c>
      <c r="J11310" t="s">
        <v>43</v>
      </c>
      <c r="K11310">
        <v>0.81756756799999997</v>
      </c>
      <c r="L11310">
        <v>3</v>
      </c>
      <c r="M11310">
        <v>3.32</v>
      </c>
      <c r="N11310" t="s">
        <v>4</v>
      </c>
      <c r="O11310">
        <v>1070</v>
      </c>
      <c r="P11310">
        <f t="shared" si="354"/>
        <v>1070</v>
      </c>
      <c r="Q11310">
        <f t="shared" si="355"/>
        <v>1070</v>
      </c>
    </row>
    <row r="11311" spans="1:17">
      <c r="A11311">
        <v>75</v>
      </c>
      <c r="B11311" t="s">
        <v>44</v>
      </c>
      <c r="C11311" t="s">
        <v>1</v>
      </c>
      <c r="D11311" t="s">
        <v>23</v>
      </c>
      <c r="E11311">
        <v>89</v>
      </c>
      <c r="F11311" t="s">
        <v>408</v>
      </c>
      <c r="H11311" t="s">
        <v>409</v>
      </c>
      <c r="I11311" t="s">
        <v>410</v>
      </c>
      <c r="J11311" t="s">
        <v>411</v>
      </c>
      <c r="K11311">
        <v>0.79729729699999996</v>
      </c>
      <c r="L11311">
        <v>3</v>
      </c>
      <c r="M11311">
        <v>3.4670000000000001</v>
      </c>
      <c r="N11311" t="s">
        <v>8</v>
      </c>
      <c r="O11311">
        <v>1286</v>
      </c>
      <c r="P11311">
        <f t="shared" si="354"/>
        <v>1286</v>
      </c>
      <c r="Q11311">
        <f t="shared" si="355"/>
        <v>1286</v>
      </c>
    </row>
    <row r="11312" spans="1:17">
      <c r="A11312">
        <v>75</v>
      </c>
      <c r="B11312" t="s">
        <v>44</v>
      </c>
      <c r="C11312" t="s">
        <v>1</v>
      </c>
      <c r="D11312" t="s">
        <v>23</v>
      </c>
      <c r="E11312">
        <v>141</v>
      </c>
      <c r="F11312" t="s">
        <v>440</v>
      </c>
      <c r="H11312" t="s">
        <v>441</v>
      </c>
      <c r="I11312" t="s">
        <v>442</v>
      </c>
      <c r="J11312" t="s">
        <v>443</v>
      </c>
      <c r="K11312">
        <v>0.78378378400000004</v>
      </c>
      <c r="L11312">
        <v>6</v>
      </c>
      <c r="M11312">
        <v>2.69</v>
      </c>
      <c r="N11312" t="s">
        <v>8</v>
      </c>
      <c r="O11312">
        <v>1334</v>
      </c>
      <c r="P11312">
        <f t="shared" si="354"/>
        <v>1334</v>
      </c>
      <c r="Q11312">
        <f t="shared" si="355"/>
        <v>1334</v>
      </c>
    </row>
    <row r="11313" spans="1:17">
      <c r="A11313">
        <v>75</v>
      </c>
      <c r="B11313" t="s">
        <v>44</v>
      </c>
      <c r="C11313" t="s">
        <v>1</v>
      </c>
      <c r="D11313" t="s">
        <v>17</v>
      </c>
      <c r="E11313">
        <v>51</v>
      </c>
      <c r="F11313" t="s">
        <v>188</v>
      </c>
      <c r="G11313" t="s">
        <v>34</v>
      </c>
      <c r="H11313" t="s">
        <v>189</v>
      </c>
      <c r="I11313" t="s">
        <v>190</v>
      </c>
      <c r="J11313" t="s">
        <v>191</v>
      </c>
      <c r="K11313">
        <v>0.38513513500000002</v>
      </c>
      <c r="L11313">
        <v>3</v>
      </c>
      <c r="M11313">
        <v>2.83</v>
      </c>
      <c r="N11313" t="s">
        <v>8</v>
      </c>
      <c r="O11313">
        <v>1463</v>
      </c>
      <c r="P11313">
        <f t="shared" si="354"/>
        <v>1463</v>
      </c>
      <c r="Q11313">
        <f t="shared" si="355"/>
        <v>1463</v>
      </c>
    </row>
    <row r="11314" spans="1:17">
      <c r="A11314">
        <v>75</v>
      </c>
      <c r="B11314" t="s">
        <v>44</v>
      </c>
      <c r="C11314" t="s">
        <v>1</v>
      </c>
      <c r="D11314" t="s">
        <v>23</v>
      </c>
      <c r="E11314">
        <v>30</v>
      </c>
      <c r="F11314" t="s">
        <v>228</v>
      </c>
      <c r="H11314" t="s">
        <v>229</v>
      </c>
      <c r="I11314" t="s">
        <v>230</v>
      </c>
      <c r="J11314" t="s">
        <v>231</v>
      </c>
      <c r="K11314">
        <v>0.31724137899999999</v>
      </c>
      <c r="L11314">
        <v>5</v>
      </c>
      <c r="M11314">
        <v>2.4700000000000002</v>
      </c>
      <c r="N11314" t="s">
        <v>8</v>
      </c>
      <c r="O11314">
        <v>1478</v>
      </c>
      <c r="P11314">
        <f t="shared" si="354"/>
        <v>1478</v>
      </c>
      <c r="Q11314">
        <f t="shared" si="355"/>
        <v>1478</v>
      </c>
    </row>
    <row r="11315" spans="1:17">
      <c r="A11315">
        <v>75</v>
      </c>
      <c r="B11315" t="s">
        <v>44</v>
      </c>
      <c r="C11315" t="s">
        <v>1</v>
      </c>
      <c r="D11315" t="s">
        <v>23</v>
      </c>
      <c r="E11315">
        <v>131</v>
      </c>
      <c r="F11315" t="s">
        <v>450</v>
      </c>
      <c r="H11315" t="s">
        <v>451</v>
      </c>
      <c r="I11315" t="s">
        <v>452</v>
      </c>
      <c r="J11315" t="s">
        <v>453</v>
      </c>
      <c r="K11315">
        <v>0.93243243200000003</v>
      </c>
      <c r="L11315">
        <v>5</v>
      </c>
      <c r="M11315">
        <v>3.4319999999999999</v>
      </c>
      <c r="N11315" t="s">
        <v>8</v>
      </c>
      <c r="O11315">
        <v>1478</v>
      </c>
      <c r="P11315">
        <f t="shared" si="354"/>
        <v>1478</v>
      </c>
      <c r="Q11315">
        <f t="shared" si="355"/>
        <v>1478</v>
      </c>
    </row>
    <row r="11316" spans="1:17">
      <c r="A11316">
        <v>75</v>
      </c>
      <c r="B11316" t="s">
        <v>44</v>
      </c>
      <c r="C11316" t="s">
        <v>1</v>
      </c>
      <c r="D11316" t="s">
        <v>17</v>
      </c>
      <c r="E11316">
        <v>10</v>
      </c>
      <c r="F11316" t="s">
        <v>236</v>
      </c>
      <c r="G11316" t="s">
        <v>34</v>
      </c>
      <c r="H11316" t="s">
        <v>237</v>
      </c>
      <c r="I11316" t="s">
        <v>238</v>
      </c>
      <c r="J11316" t="s">
        <v>239</v>
      </c>
      <c r="K11316">
        <v>0.73737373699999997</v>
      </c>
      <c r="L11316">
        <v>6</v>
      </c>
      <c r="M11316">
        <v>2.61</v>
      </c>
      <c r="N11316" t="s">
        <v>8</v>
      </c>
      <c r="O11316">
        <v>1550</v>
      </c>
      <c r="P11316">
        <f t="shared" si="354"/>
        <v>1550</v>
      </c>
      <c r="Q11316">
        <f t="shared" si="355"/>
        <v>1550</v>
      </c>
    </row>
    <row r="11317" spans="1:17">
      <c r="A11317">
        <v>75</v>
      </c>
      <c r="B11317" t="s">
        <v>44</v>
      </c>
      <c r="C11317" t="s">
        <v>1</v>
      </c>
      <c r="D11317" t="s">
        <v>17</v>
      </c>
      <c r="E11317">
        <v>109</v>
      </c>
      <c r="F11317" t="s">
        <v>48</v>
      </c>
      <c r="G11317" t="s">
        <v>19</v>
      </c>
      <c r="H11317" t="s">
        <v>49</v>
      </c>
      <c r="I11317" t="s">
        <v>50</v>
      </c>
      <c r="J11317" t="s">
        <v>51</v>
      </c>
      <c r="K11317">
        <v>0.95138999999999996</v>
      </c>
      <c r="L11317">
        <v>5</v>
      </c>
      <c r="M11317">
        <v>3.38</v>
      </c>
      <c r="N11317" t="s">
        <v>8</v>
      </c>
      <c r="O11317">
        <v>1686</v>
      </c>
      <c r="P11317">
        <f t="shared" si="354"/>
        <v>1686</v>
      </c>
      <c r="Q11317">
        <f t="shared" si="355"/>
        <v>1686</v>
      </c>
    </row>
    <row r="11318" spans="1:17">
      <c r="A11318">
        <v>75</v>
      </c>
      <c r="B11318" t="s">
        <v>44</v>
      </c>
      <c r="C11318" t="s">
        <v>1</v>
      </c>
      <c r="D11318" t="s">
        <v>17</v>
      </c>
      <c r="E11318">
        <v>69</v>
      </c>
      <c r="F11318" t="s">
        <v>386</v>
      </c>
      <c r="G11318" t="s">
        <v>34</v>
      </c>
      <c r="H11318" t="s">
        <v>387</v>
      </c>
      <c r="I11318" t="s">
        <v>388</v>
      </c>
      <c r="J11318" t="s">
        <v>389</v>
      </c>
      <c r="K11318">
        <v>0.93023255800000004</v>
      </c>
      <c r="L11318">
        <v>4</v>
      </c>
      <c r="M11318">
        <v>3.476</v>
      </c>
      <c r="N11318" t="s">
        <v>8</v>
      </c>
      <c r="O11318">
        <v>1855</v>
      </c>
      <c r="P11318">
        <f t="shared" si="354"/>
        <v>1855</v>
      </c>
      <c r="Q11318">
        <f t="shared" si="355"/>
        <v>1855</v>
      </c>
    </row>
    <row r="11319" spans="1:17">
      <c r="A11319">
        <v>75</v>
      </c>
      <c r="B11319" t="s">
        <v>44</v>
      </c>
      <c r="C11319" t="s">
        <v>1</v>
      </c>
      <c r="D11319" t="s">
        <v>17</v>
      </c>
      <c r="E11319">
        <v>114</v>
      </c>
      <c r="F11319" t="s">
        <v>340</v>
      </c>
      <c r="G11319" t="s">
        <v>34</v>
      </c>
      <c r="H11319" t="s">
        <v>341</v>
      </c>
      <c r="I11319" t="s">
        <v>342</v>
      </c>
      <c r="J11319" t="s">
        <v>343</v>
      </c>
      <c r="K11319">
        <v>0.68243243200000003</v>
      </c>
      <c r="L11319">
        <v>4</v>
      </c>
      <c r="M11319">
        <v>3.6619999999999999</v>
      </c>
      <c r="N11319" t="s">
        <v>8</v>
      </c>
      <c r="O11319">
        <v>2046</v>
      </c>
      <c r="P11319">
        <f t="shared" si="354"/>
        <v>2046</v>
      </c>
      <c r="Q11319">
        <f t="shared" si="355"/>
        <v>2046</v>
      </c>
    </row>
    <row r="11320" spans="1:17">
      <c r="A11320">
        <v>75</v>
      </c>
      <c r="B11320" t="s">
        <v>44</v>
      </c>
      <c r="C11320" t="s">
        <v>1</v>
      </c>
      <c r="D11320" t="s">
        <v>17</v>
      </c>
      <c r="E11320">
        <v>67</v>
      </c>
      <c r="F11320" t="s">
        <v>286</v>
      </c>
      <c r="G11320" t="s">
        <v>34</v>
      </c>
      <c r="H11320" t="s">
        <v>287</v>
      </c>
      <c r="I11320" t="s">
        <v>288</v>
      </c>
      <c r="J11320" t="s">
        <v>289</v>
      </c>
      <c r="K11320">
        <v>0.88888888899999996</v>
      </c>
      <c r="L11320">
        <v>5</v>
      </c>
      <c r="M11320">
        <v>1.91</v>
      </c>
      <c r="N11320" t="s">
        <v>8</v>
      </c>
      <c r="O11320">
        <v>2190</v>
      </c>
      <c r="P11320">
        <f t="shared" si="354"/>
        <v>2190</v>
      </c>
      <c r="Q11320">
        <f t="shared" si="355"/>
        <v>2190</v>
      </c>
    </row>
    <row r="11321" spans="1:17">
      <c r="A11321">
        <v>75</v>
      </c>
      <c r="B11321" t="s">
        <v>44</v>
      </c>
      <c r="C11321" t="s">
        <v>1</v>
      </c>
      <c r="D11321" t="s">
        <v>23</v>
      </c>
      <c r="E11321">
        <v>137</v>
      </c>
      <c r="F11321" t="s">
        <v>214</v>
      </c>
      <c r="H11321" t="s">
        <v>215</v>
      </c>
      <c r="I11321" t="s">
        <v>216</v>
      </c>
      <c r="J11321" t="s">
        <v>217</v>
      </c>
      <c r="K11321">
        <v>0.850393701</v>
      </c>
      <c r="L11321">
        <v>4</v>
      </c>
      <c r="M11321">
        <v>3.13</v>
      </c>
      <c r="N11321" t="s">
        <v>8</v>
      </c>
      <c r="O11321">
        <v>2408</v>
      </c>
      <c r="P11321">
        <f t="shared" si="354"/>
        <v>2408</v>
      </c>
      <c r="Q11321">
        <f t="shared" si="355"/>
        <v>2408</v>
      </c>
    </row>
    <row r="11322" spans="1:17">
      <c r="A11322">
        <v>75</v>
      </c>
      <c r="B11322" t="s">
        <v>44</v>
      </c>
      <c r="C11322" t="s">
        <v>1</v>
      </c>
      <c r="D11322" t="s">
        <v>23</v>
      </c>
      <c r="E11322">
        <v>72</v>
      </c>
      <c r="F11322" t="s">
        <v>424</v>
      </c>
      <c r="H11322" t="s">
        <v>425</v>
      </c>
      <c r="I11322" t="s">
        <v>426</v>
      </c>
      <c r="J11322" t="s">
        <v>427</v>
      </c>
      <c r="K11322">
        <v>0.58503401399999999</v>
      </c>
      <c r="L11322">
        <v>5</v>
      </c>
      <c r="M11322">
        <v>3.57</v>
      </c>
      <c r="N11322" t="s">
        <v>4</v>
      </c>
      <c r="O11322">
        <v>2454</v>
      </c>
      <c r="P11322">
        <f t="shared" si="354"/>
        <v>2454</v>
      </c>
      <c r="Q11322">
        <f t="shared" si="355"/>
        <v>2454</v>
      </c>
    </row>
    <row r="11323" spans="1:17">
      <c r="A11323">
        <v>75</v>
      </c>
      <c r="B11323" t="s">
        <v>44</v>
      </c>
      <c r="C11323" t="s">
        <v>1</v>
      </c>
      <c r="D11323" t="s">
        <v>23</v>
      </c>
      <c r="E11323">
        <v>119</v>
      </c>
      <c r="F11323" t="s">
        <v>278</v>
      </c>
      <c r="H11323" t="s">
        <v>279</v>
      </c>
      <c r="I11323" t="s">
        <v>280</v>
      </c>
      <c r="J11323" t="s">
        <v>281</v>
      </c>
      <c r="K11323">
        <v>0.64788732400000004</v>
      </c>
      <c r="L11323">
        <v>8</v>
      </c>
      <c r="M11323">
        <v>2.5299999999999998</v>
      </c>
      <c r="N11323" t="s">
        <v>8</v>
      </c>
      <c r="O11323">
        <v>2518</v>
      </c>
      <c r="P11323">
        <f t="shared" si="354"/>
        <v>2518</v>
      </c>
      <c r="Q11323">
        <f t="shared" si="355"/>
        <v>2518</v>
      </c>
    </row>
    <row r="11324" spans="1:17">
      <c r="A11324">
        <v>75</v>
      </c>
      <c r="B11324" t="s">
        <v>44</v>
      </c>
      <c r="C11324" t="s">
        <v>1</v>
      </c>
      <c r="D11324" t="s">
        <v>17</v>
      </c>
      <c r="E11324">
        <v>106</v>
      </c>
      <c r="F11324" t="s">
        <v>60</v>
      </c>
      <c r="G11324" t="s">
        <v>34</v>
      </c>
      <c r="H11324" t="s">
        <v>61</v>
      </c>
      <c r="I11324" t="s">
        <v>62</v>
      </c>
      <c r="J11324" t="s">
        <v>63</v>
      </c>
      <c r="K11324">
        <v>0.61486486500000004</v>
      </c>
      <c r="L11324">
        <v>6</v>
      </c>
      <c r="M11324">
        <v>3</v>
      </c>
      <c r="N11324" t="s">
        <v>8</v>
      </c>
      <c r="O11324">
        <v>2551</v>
      </c>
      <c r="P11324">
        <f t="shared" si="354"/>
        <v>2551</v>
      </c>
      <c r="Q11324">
        <f t="shared" si="355"/>
        <v>2551</v>
      </c>
    </row>
    <row r="11325" spans="1:17">
      <c r="A11325">
        <v>75</v>
      </c>
      <c r="B11325" t="s">
        <v>44</v>
      </c>
      <c r="C11325" t="s">
        <v>1</v>
      </c>
      <c r="D11325" t="s">
        <v>17</v>
      </c>
      <c r="E11325">
        <v>115</v>
      </c>
      <c r="F11325" t="s">
        <v>220</v>
      </c>
      <c r="G11325" t="s">
        <v>34</v>
      </c>
      <c r="H11325" t="s">
        <v>221</v>
      </c>
      <c r="I11325" t="s">
        <v>222</v>
      </c>
      <c r="J11325" t="s">
        <v>223</v>
      </c>
      <c r="K11325">
        <v>0.92929292900000005</v>
      </c>
      <c r="L11325">
        <v>4</v>
      </c>
      <c r="M11325">
        <v>2.431</v>
      </c>
      <c r="N11325" t="s">
        <v>8</v>
      </c>
      <c r="O11325">
        <v>3103</v>
      </c>
      <c r="P11325">
        <f t="shared" si="354"/>
        <v>3103</v>
      </c>
      <c r="Q11325" t="str">
        <f t="shared" si="355"/>
        <v/>
      </c>
    </row>
    <row r="11326" spans="1:17">
      <c r="A11326">
        <v>75</v>
      </c>
      <c r="B11326" t="s">
        <v>5</v>
      </c>
      <c r="C11326" t="s">
        <v>9</v>
      </c>
      <c r="E11326">
        <v>148</v>
      </c>
      <c r="F11326" t="s">
        <v>302</v>
      </c>
      <c r="H11326" t="s">
        <v>303</v>
      </c>
      <c r="N11326" t="s">
        <v>8</v>
      </c>
      <c r="O11326">
        <v>1106</v>
      </c>
      <c r="P11326">
        <f t="shared" si="354"/>
        <v>1106</v>
      </c>
      <c r="Q11326">
        <f t="shared" si="355"/>
        <v>1106</v>
      </c>
    </row>
    <row r="11327" spans="1:17">
      <c r="A11327">
        <v>75</v>
      </c>
      <c r="B11327" t="s">
        <v>5</v>
      </c>
      <c r="C11327" t="s">
        <v>9</v>
      </c>
      <c r="E11327">
        <v>39</v>
      </c>
      <c r="F11327" t="s">
        <v>344</v>
      </c>
      <c r="H11327" t="s">
        <v>345</v>
      </c>
      <c r="N11327" t="s">
        <v>8</v>
      </c>
      <c r="O11327">
        <v>1137</v>
      </c>
      <c r="P11327">
        <f t="shared" si="354"/>
        <v>1137</v>
      </c>
      <c r="Q11327">
        <f t="shared" si="355"/>
        <v>1137</v>
      </c>
    </row>
    <row r="11328" spans="1:17">
      <c r="A11328">
        <v>75</v>
      </c>
      <c r="B11328" t="s">
        <v>5</v>
      </c>
      <c r="C11328" t="s">
        <v>9</v>
      </c>
      <c r="E11328">
        <v>147</v>
      </c>
      <c r="F11328" t="s">
        <v>436</v>
      </c>
      <c r="H11328" t="s">
        <v>437</v>
      </c>
      <c r="N11328" t="s">
        <v>8</v>
      </c>
      <c r="O11328">
        <v>1162</v>
      </c>
      <c r="P11328">
        <f t="shared" si="354"/>
        <v>1162</v>
      </c>
      <c r="Q11328">
        <f t="shared" si="355"/>
        <v>1162</v>
      </c>
    </row>
    <row r="11329" spans="1:17">
      <c r="A11329">
        <v>75</v>
      </c>
      <c r="B11329" t="s">
        <v>5</v>
      </c>
      <c r="C11329" t="s">
        <v>9</v>
      </c>
      <c r="E11329">
        <v>121</v>
      </c>
      <c r="F11329" t="s">
        <v>218</v>
      </c>
      <c r="H11329" t="s">
        <v>219</v>
      </c>
      <c r="N11329" t="s">
        <v>8</v>
      </c>
      <c r="O11329">
        <v>1402</v>
      </c>
      <c r="P11329">
        <f t="shared" si="354"/>
        <v>1402</v>
      </c>
      <c r="Q11329">
        <f t="shared" si="355"/>
        <v>1402</v>
      </c>
    </row>
    <row r="11330" spans="1:17">
      <c r="A11330">
        <v>75</v>
      </c>
      <c r="B11330" t="s">
        <v>5</v>
      </c>
      <c r="C11330" t="s">
        <v>9</v>
      </c>
      <c r="E11330">
        <v>3</v>
      </c>
      <c r="F11330" t="s">
        <v>114</v>
      </c>
      <c r="H11330" t="s">
        <v>115</v>
      </c>
      <c r="N11330" t="s">
        <v>8</v>
      </c>
      <c r="O11330">
        <v>1426</v>
      </c>
      <c r="P11330">
        <f t="shared" si="354"/>
        <v>1426</v>
      </c>
      <c r="Q11330">
        <f t="shared" si="355"/>
        <v>1426</v>
      </c>
    </row>
    <row r="11331" spans="1:17">
      <c r="A11331">
        <v>75</v>
      </c>
      <c r="B11331" t="s">
        <v>5</v>
      </c>
      <c r="C11331" t="s">
        <v>9</v>
      </c>
      <c r="E11331">
        <v>152</v>
      </c>
      <c r="F11331" t="s">
        <v>502</v>
      </c>
      <c r="H11331" t="s">
        <v>503</v>
      </c>
      <c r="N11331" t="s">
        <v>8</v>
      </c>
      <c r="O11331">
        <v>1472</v>
      </c>
      <c r="P11331">
        <f t="shared" ref="P11331:P11394" si="356">IF(O11331&gt;VLOOKUP($A11331,$S:$W,4,FALSE),IF(O11331&lt;VLOOKUP($A11331,$S:$W,5,FALSE),O11331,""),"")</f>
        <v>1472</v>
      </c>
      <c r="Q11331">
        <f t="shared" ref="Q11331:Q11394" si="357">IF(O11331&gt;VLOOKUP($A11331,$S:$AA,8,FALSE),IF(O11331&lt;VLOOKUP($A11331,$S:$AA,9,FALSE),O11331,""),"")</f>
        <v>1472</v>
      </c>
    </row>
    <row r="11332" spans="1:17">
      <c r="A11332">
        <v>75</v>
      </c>
      <c r="B11332" t="s">
        <v>5</v>
      </c>
      <c r="C11332" t="s">
        <v>9</v>
      </c>
      <c r="E11332">
        <v>153</v>
      </c>
      <c r="F11332" t="s">
        <v>146</v>
      </c>
      <c r="H11332" t="s">
        <v>147</v>
      </c>
      <c r="N11332" t="s">
        <v>8</v>
      </c>
      <c r="O11332">
        <v>1598</v>
      </c>
      <c r="P11332">
        <f t="shared" si="356"/>
        <v>1598</v>
      </c>
      <c r="Q11332">
        <f t="shared" si="357"/>
        <v>1598</v>
      </c>
    </row>
    <row r="11333" spans="1:17">
      <c r="A11333">
        <v>75</v>
      </c>
      <c r="B11333" t="s">
        <v>5</v>
      </c>
      <c r="C11333" t="s">
        <v>9</v>
      </c>
      <c r="E11333">
        <v>85</v>
      </c>
      <c r="F11333" t="s">
        <v>346</v>
      </c>
      <c r="H11333" t="s">
        <v>347</v>
      </c>
      <c r="N11333" t="s">
        <v>8</v>
      </c>
      <c r="O11333">
        <v>1691</v>
      </c>
      <c r="P11333">
        <f t="shared" si="356"/>
        <v>1691</v>
      </c>
      <c r="Q11333">
        <f t="shared" si="357"/>
        <v>1691</v>
      </c>
    </row>
    <row r="11334" spans="1:17">
      <c r="A11334">
        <v>75</v>
      </c>
      <c r="B11334" t="s">
        <v>5</v>
      </c>
      <c r="C11334" t="s">
        <v>9</v>
      </c>
      <c r="E11334">
        <v>111</v>
      </c>
      <c r="F11334" t="s">
        <v>402</v>
      </c>
      <c r="H11334" t="s">
        <v>403</v>
      </c>
      <c r="N11334" t="s">
        <v>8</v>
      </c>
      <c r="O11334">
        <v>1737</v>
      </c>
      <c r="P11334">
        <f t="shared" si="356"/>
        <v>1737</v>
      </c>
      <c r="Q11334">
        <f t="shared" si="357"/>
        <v>1737</v>
      </c>
    </row>
    <row r="11335" spans="1:17">
      <c r="A11335">
        <v>75</v>
      </c>
      <c r="B11335" t="s">
        <v>5</v>
      </c>
      <c r="C11335" t="s">
        <v>9</v>
      </c>
      <c r="E11335">
        <v>17</v>
      </c>
      <c r="F11335" t="s">
        <v>10</v>
      </c>
      <c r="H11335" t="s">
        <v>11</v>
      </c>
      <c r="N11335" t="s">
        <v>8</v>
      </c>
      <c r="O11335">
        <v>1763</v>
      </c>
      <c r="P11335">
        <f t="shared" si="356"/>
        <v>1763</v>
      </c>
      <c r="Q11335">
        <f t="shared" si="357"/>
        <v>1763</v>
      </c>
    </row>
    <row r="11336" spans="1:17">
      <c r="A11336">
        <v>75</v>
      </c>
      <c r="B11336" t="s">
        <v>5</v>
      </c>
      <c r="C11336" t="s">
        <v>9</v>
      </c>
      <c r="E11336">
        <v>9</v>
      </c>
      <c r="F11336" t="s">
        <v>500</v>
      </c>
      <c r="H11336" t="s">
        <v>501</v>
      </c>
      <c r="N11336" t="s">
        <v>8</v>
      </c>
      <c r="O11336">
        <v>1841</v>
      </c>
      <c r="P11336">
        <f t="shared" si="356"/>
        <v>1841</v>
      </c>
      <c r="Q11336">
        <f t="shared" si="357"/>
        <v>1841</v>
      </c>
    </row>
    <row r="11337" spans="1:17">
      <c r="A11337">
        <v>75</v>
      </c>
      <c r="B11337" t="s">
        <v>5</v>
      </c>
      <c r="C11337" t="s">
        <v>9</v>
      </c>
      <c r="E11337">
        <v>73</v>
      </c>
      <c r="F11337" t="s">
        <v>506</v>
      </c>
      <c r="H11337" t="s">
        <v>507</v>
      </c>
      <c r="N11337" t="s">
        <v>8</v>
      </c>
      <c r="O11337">
        <v>1850</v>
      </c>
      <c r="P11337">
        <f t="shared" si="356"/>
        <v>1850</v>
      </c>
      <c r="Q11337">
        <f t="shared" si="357"/>
        <v>1850</v>
      </c>
    </row>
    <row r="11338" spans="1:17">
      <c r="A11338">
        <v>75</v>
      </c>
      <c r="B11338" t="s">
        <v>5</v>
      </c>
      <c r="C11338" t="s">
        <v>9</v>
      </c>
      <c r="E11338">
        <v>98</v>
      </c>
      <c r="F11338" t="s">
        <v>478</v>
      </c>
      <c r="H11338" t="s">
        <v>479</v>
      </c>
      <c r="N11338" t="s">
        <v>8</v>
      </c>
      <c r="O11338">
        <v>1898</v>
      </c>
      <c r="P11338">
        <f t="shared" si="356"/>
        <v>1898</v>
      </c>
      <c r="Q11338">
        <f t="shared" si="357"/>
        <v>1898</v>
      </c>
    </row>
    <row r="11339" spans="1:17">
      <c r="A11339">
        <v>75</v>
      </c>
      <c r="B11339" t="s">
        <v>5</v>
      </c>
      <c r="C11339" t="s">
        <v>9</v>
      </c>
      <c r="E11339">
        <v>60</v>
      </c>
      <c r="F11339" t="s">
        <v>162</v>
      </c>
      <c r="H11339" t="s">
        <v>163</v>
      </c>
      <c r="N11339" t="s">
        <v>8</v>
      </c>
      <c r="O11339">
        <v>1963</v>
      </c>
      <c r="P11339">
        <f t="shared" si="356"/>
        <v>1963</v>
      </c>
      <c r="Q11339">
        <f t="shared" si="357"/>
        <v>1963</v>
      </c>
    </row>
    <row r="11340" spans="1:17">
      <c r="A11340">
        <v>75</v>
      </c>
      <c r="B11340" t="s">
        <v>5</v>
      </c>
      <c r="C11340" t="s">
        <v>9</v>
      </c>
      <c r="E11340">
        <v>75</v>
      </c>
      <c r="F11340" t="s">
        <v>496</v>
      </c>
      <c r="H11340" t="s">
        <v>497</v>
      </c>
      <c r="N11340" t="s">
        <v>8</v>
      </c>
      <c r="O11340">
        <v>2002</v>
      </c>
      <c r="P11340">
        <f t="shared" si="356"/>
        <v>2002</v>
      </c>
      <c r="Q11340">
        <f t="shared" si="357"/>
        <v>2002</v>
      </c>
    </row>
    <row r="11341" spans="1:17">
      <c r="A11341">
        <v>75</v>
      </c>
      <c r="B11341" t="s">
        <v>5</v>
      </c>
      <c r="C11341" t="s">
        <v>9</v>
      </c>
      <c r="E11341">
        <v>37</v>
      </c>
      <c r="F11341" t="s">
        <v>376</v>
      </c>
      <c r="H11341" t="s">
        <v>377</v>
      </c>
      <c r="N11341" t="s">
        <v>8</v>
      </c>
      <c r="O11341">
        <v>2064</v>
      </c>
      <c r="P11341">
        <f t="shared" si="356"/>
        <v>2064</v>
      </c>
      <c r="Q11341">
        <f t="shared" si="357"/>
        <v>2064</v>
      </c>
    </row>
    <row r="11342" spans="1:17">
      <c r="A11342">
        <v>75</v>
      </c>
      <c r="B11342" t="s">
        <v>5</v>
      </c>
      <c r="C11342" t="s">
        <v>9</v>
      </c>
      <c r="E11342">
        <v>38</v>
      </c>
      <c r="F11342" t="s">
        <v>510</v>
      </c>
      <c r="H11342" t="s">
        <v>511</v>
      </c>
      <c r="N11342" t="s">
        <v>8</v>
      </c>
      <c r="O11342">
        <v>2131</v>
      </c>
      <c r="P11342">
        <f t="shared" si="356"/>
        <v>2131</v>
      </c>
      <c r="Q11342">
        <f t="shared" si="357"/>
        <v>2131</v>
      </c>
    </row>
    <row r="11343" spans="1:17">
      <c r="A11343">
        <v>75</v>
      </c>
      <c r="B11343" t="s">
        <v>5</v>
      </c>
      <c r="C11343" t="s">
        <v>9</v>
      </c>
      <c r="E11343">
        <v>62</v>
      </c>
      <c r="F11343" t="s">
        <v>164</v>
      </c>
      <c r="H11343" t="s">
        <v>165</v>
      </c>
      <c r="N11343" t="s">
        <v>8</v>
      </c>
      <c r="O11343">
        <v>2210</v>
      </c>
      <c r="P11343">
        <f t="shared" si="356"/>
        <v>2210</v>
      </c>
      <c r="Q11343">
        <f t="shared" si="357"/>
        <v>2210</v>
      </c>
    </row>
    <row r="11344" spans="1:17">
      <c r="A11344">
        <v>75</v>
      </c>
      <c r="B11344" t="s">
        <v>5</v>
      </c>
      <c r="C11344" t="s">
        <v>9</v>
      </c>
      <c r="E11344">
        <v>142</v>
      </c>
      <c r="F11344" t="s">
        <v>508</v>
      </c>
      <c r="H11344" t="s">
        <v>509</v>
      </c>
      <c r="N11344" t="s">
        <v>8</v>
      </c>
      <c r="O11344">
        <v>2259</v>
      </c>
      <c r="P11344">
        <f t="shared" si="356"/>
        <v>2259</v>
      </c>
      <c r="Q11344">
        <f t="shared" si="357"/>
        <v>2259</v>
      </c>
    </row>
    <row r="11345" spans="1:17">
      <c r="A11345">
        <v>75</v>
      </c>
      <c r="B11345" t="s">
        <v>5</v>
      </c>
      <c r="C11345" t="s">
        <v>9</v>
      </c>
      <c r="E11345">
        <v>6</v>
      </c>
      <c r="F11345" t="s">
        <v>252</v>
      </c>
      <c r="H11345" t="s">
        <v>253</v>
      </c>
      <c r="N11345" t="s">
        <v>8</v>
      </c>
      <c r="O11345">
        <v>2409</v>
      </c>
      <c r="P11345">
        <f t="shared" si="356"/>
        <v>2409</v>
      </c>
      <c r="Q11345">
        <f t="shared" si="357"/>
        <v>2409</v>
      </c>
    </row>
    <row r="11346" spans="1:17">
      <c r="A11346">
        <v>75</v>
      </c>
      <c r="B11346" t="s">
        <v>5</v>
      </c>
      <c r="C11346" t="s">
        <v>9</v>
      </c>
      <c r="E11346">
        <v>2</v>
      </c>
      <c r="F11346" t="s">
        <v>68</v>
      </c>
      <c r="H11346" t="s">
        <v>69</v>
      </c>
      <c r="N11346" t="s">
        <v>4</v>
      </c>
      <c r="O11346">
        <v>2433</v>
      </c>
      <c r="P11346">
        <f t="shared" si="356"/>
        <v>2433</v>
      </c>
      <c r="Q11346">
        <f t="shared" si="357"/>
        <v>2433</v>
      </c>
    </row>
    <row r="11347" spans="1:17">
      <c r="A11347">
        <v>75</v>
      </c>
      <c r="B11347" t="s">
        <v>5</v>
      </c>
      <c r="C11347" t="s">
        <v>9</v>
      </c>
      <c r="E11347">
        <v>32</v>
      </c>
      <c r="F11347" t="s">
        <v>512</v>
      </c>
      <c r="H11347" t="s">
        <v>513</v>
      </c>
      <c r="N11347" t="s">
        <v>8</v>
      </c>
      <c r="O11347">
        <v>2474</v>
      </c>
      <c r="P11347">
        <f t="shared" si="356"/>
        <v>2474</v>
      </c>
      <c r="Q11347">
        <f t="shared" si="357"/>
        <v>2474</v>
      </c>
    </row>
    <row r="11348" spans="1:17">
      <c r="A11348">
        <v>75</v>
      </c>
      <c r="B11348" t="s">
        <v>5</v>
      </c>
      <c r="C11348" t="s">
        <v>9</v>
      </c>
      <c r="E11348">
        <v>58</v>
      </c>
      <c r="F11348" t="s">
        <v>356</v>
      </c>
      <c r="H11348" t="s">
        <v>357</v>
      </c>
      <c r="N11348" t="s">
        <v>8</v>
      </c>
      <c r="O11348">
        <v>2594</v>
      </c>
      <c r="P11348">
        <f t="shared" si="356"/>
        <v>2594</v>
      </c>
      <c r="Q11348">
        <f t="shared" si="357"/>
        <v>2594</v>
      </c>
    </row>
    <row r="11349" spans="1:17">
      <c r="A11349">
        <v>75</v>
      </c>
      <c r="B11349" t="s">
        <v>5</v>
      </c>
      <c r="C11349" t="s">
        <v>9</v>
      </c>
      <c r="E11349">
        <v>156</v>
      </c>
      <c r="F11349" t="s">
        <v>106</v>
      </c>
      <c r="H11349" t="s">
        <v>107</v>
      </c>
      <c r="N11349" t="s">
        <v>8</v>
      </c>
      <c r="O11349">
        <v>2938</v>
      </c>
      <c r="P11349">
        <f t="shared" si="356"/>
        <v>2938</v>
      </c>
      <c r="Q11349" t="str">
        <f t="shared" si="357"/>
        <v/>
      </c>
    </row>
    <row r="11350" spans="1:17">
      <c r="A11350">
        <v>75</v>
      </c>
      <c r="B11350" t="s">
        <v>5</v>
      </c>
      <c r="C11350" t="s">
        <v>1</v>
      </c>
      <c r="E11350">
        <v>155</v>
      </c>
      <c r="F11350" t="s">
        <v>104</v>
      </c>
      <c r="H11350" t="s">
        <v>105</v>
      </c>
      <c r="N11350" t="s">
        <v>8</v>
      </c>
      <c r="O11350">
        <v>734</v>
      </c>
      <c r="P11350">
        <f t="shared" si="356"/>
        <v>734</v>
      </c>
      <c r="Q11350">
        <f t="shared" si="357"/>
        <v>734</v>
      </c>
    </row>
    <row r="11351" spans="1:17">
      <c r="A11351">
        <v>75</v>
      </c>
      <c r="B11351" t="s">
        <v>5</v>
      </c>
      <c r="C11351" t="s">
        <v>1</v>
      </c>
      <c r="E11351">
        <v>74</v>
      </c>
      <c r="F11351" t="s">
        <v>6</v>
      </c>
      <c r="H11351" t="s">
        <v>7</v>
      </c>
      <c r="N11351" t="s">
        <v>8</v>
      </c>
      <c r="O11351">
        <v>983</v>
      </c>
      <c r="P11351">
        <f t="shared" si="356"/>
        <v>983</v>
      </c>
      <c r="Q11351">
        <f t="shared" si="357"/>
        <v>983</v>
      </c>
    </row>
    <row r="11352" spans="1:17">
      <c r="A11352">
        <v>75</v>
      </c>
      <c r="B11352" t="s">
        <v>5</v>
      </c>
      <c r="C11352" t="s">
        <v>1</v>
      </c>
      <c r="E11352">
        <v>26</v>
      </c>
      <c r="F11352" t="s">
        <v>14</v>
      </c>
      <c r="H11352" t="s">
        <v>15</v>
      </c>
      <c r="N11352" t="s">
        <v>8</v>
      </c>
      <c r="O11352">
        <v>1063</v>
      </c>
      <c r="P11352">
        <f t="shared" si="356"/>
        <v>1063</v>
      </c>
      <c r="Q11352">
        <f t="shared" si="357"/>
        <v>1063</v>
      </c>
    </row>
    <row r="11353" spans="1:17">
      <c r="A11353">
        <v>75</v>
      </c>
      <c r="B11353" t="s">
        <v>5</v>
      </c>
      <c r="C11353" t="s">
        <v>1</v>
      </c>
      <c r="E11353">
        <v>76</v>
      </c>
      <c r="F11353" t="s">
        <v>422</v>
      </c>
      <c r="H11353" t="s">
        <v>423</v>
      </c>
      <c r="N11353" t="s">
        <v>8</v>
      </c>
      <c r="O11353">
        <v>1239</v>
      </c>
      <c r="P11353">
        <f t="shared" si="356"/>
        <v>1239</v>
      </c>
      <c r="Q11353">
        <f t="shared" si="357"/>
        <v>1239</v>
      </c>
    </row>
    <row r="11354" spans="1:17">
      <c r="A11354">
        <v>75</v>
      </c>
      <c r="B11354" t="s">
        <v>5</v>
      </c>
      <c r="C11354" t="s">
        <v>1</v>
      </c>
      <c r="E11354">
        <v>82</v>
      </c>
      <c r="F11354" t="s">
        <v>290</v>
      </c>
      <c r="H11354" t="s">
        <v>291</v>
      </c>
      <c r="N11354" t="s">
        <v>8</v>
      </c>
      <c r="O11354">
        <v>1414</v>
      </c>
      <c r="P11354">
        <f t="shared" si="356"/>
        <v>1414</v>
      </c>
      <c r="Q11354">
        <f t="shared" si="357"/>
        <v>1414</v>
      </c>
    </row>
    <row r="11355" spans="1:17">
      <c r="A11355">
        <v>75</v>
      </c>
      <c r="B11355" t="s">
        <v>5</v>
      </c>
      <c r="C11355" t="s">
        <v>1</v>
      </c>
      <c r="E11355">
        <v>94</v>
      </c>
      <c r="F11355" t="s">
        <v>504</v>
      </c>
      <c r="H11355" t="s">
        <v>505</v>
      </c>
      <c r="N11355" t="s">
        <v>8</v>
      </c>
      <c r="O11355">
        <v>1454</v>
      </c>
      <c r="P11355">
        <f t="shared" si="356"/>
        <v>1454</v>
      </c>
      <c r="Q11355">
        <f t="shared" si="357"/>
        <v>1454</v>
      </c>
    </row>
    <row r="11356" spans="1:17">
      <c r="A11356">
        <v>75</v>
      </c>
      <c r="B11356" t="s">
        <v>5</v>
      </c>
      <c r="C11356" t="s">
        <v>1</v>
      </c>
      <c r="E11356">
        <v>92</v>
      </c>
      <c r="F11356" t="s">
        <v>370</v>
      </c>
      <c r="H11356" t="s">
        <v>371</v>
      </c>
      <c r="N11356" t="s">
        <v>8</v>
      </c>
      <c r="O11356">
        <v>1463</v>
      </c>
      <c r="P11356">
        <f t="shared" si="356"/>
        <v>1463</v>
      </c>
      <c r="Q11356">
        <f t="shared" si="357"/>
        <v>1463</v>
      </c>
    </row>
    <row r="11357" spans="1:17">
      <c r="A11357">
        <v>75</v>
      </c>
      <c r="B11357" t="s">
        <v>5</v>
      </c>
      <c r="C11357" t="s">
        <v>1</v>
      </c>
      <c r="E11357">
        <v>123</v>
      </c>
      <c r="F11357" t="s">
        <v>296</v>
      </c>
      <c r="H11357" t="s">
        <v>297</v>
      </c>
      <c r="N11357" t="s">
        <v>8</v>
      </c>
      <c r="O11357">
        <v>1494</v>
      </c>
      <c r="P11357">
        <f t="shared" si="356"/>
        <v>1494</v>
      </c>
      <c r="Q11357">
        <f t="shared" si="357"/>
        <v>1494</v>
      </c>
    </row>
    <row r="11358" spans="1:17">
      <c r="A11358">
        <v>75</v>
      </c>
      <c r="B11358" t="s">
        <v>5</v>
      </c>
      <c r="C11358" t="s">
        <v>1</v>
      </c>
      <c r="E11358">
        <v>132</v>
      </c>
      <c r="F11358" t="s">
        <v>76</v>
      </c>
      <c r="H11358" t="s">
        <v>77</v>
      </c>
      <c r="N11358" t="s">
        <v>8</v>
      </c>
      <c r="O11358">
        <v>1558</v>
      </c>
      <c r="P11358">
        <f t="shared" si="356"/>
        <v>1558</v>
      </c>
      <c r="Q11358">
        <f t="shared" si="357"/>
        <v>1558</v>
      </c>
    </row>
    <row r="11359" spans="1:17">
      <c r="A11359">
        <v>75</v>
      </c>
      <c r="B11359" t="s">
        <v>5</v>
      </c>
      <c r="C11359" t="s">
        <v>1</v>
      </c>
      <c r="E11359">
        <v>86</v>
      </c>
      <c r="F11359" t="s">
        <v>52</v>
      </c>
      <c r="H11359" t="s">
        <v>53</v>
      </c>
      <c r="N11359" t="s">
        <v>8</v>
      </c>
      <c r="O11359">
        <v>1582</v>
      </c>
      <c r="P11359">
        <f t="shared" si="356"/>
        <v>1582</v>
      </c>
      <c r="Q11359">
        <f t="shared" si="357"/>
        <v>1582</v>
      </c>
    </row>
    <row r="11360" spans="1:17">
      <c r="A11360">
        <v>75</v>
      </c>
      <c r="B11360" t="s">
        <v>5</v>
      </c>
      <c r="C11360" t="s">
        <v>1</v>
      </c>
      <c r="E11360">
        <v>18</v>
      </c>
      <c r="F11360" t="s">
        <v>92</v>
      </c>
      <c r="H11360" t="s">
        <v>93</v>
      </c>
      <c r="N11360" t="s">
        <v>8</v>
      </c>
      <c r="O11360">
        <v>1598</v>
      </c>
      <c r="P11360">
        <f t="shared" si="356"/>
        <v>1598</v>
      </c>
      <c r="Q11360">
        <f t="shared" si="357"/>
        <v>1598</v>
      </c>
    </row>
    <row r="11361" spans="1:17">
      <c r="A11361">
        <v>75</v>
      </c>
      <c r="B11361" t="s">
        <v>5</v>
      </c>
      <c r="C11361" t="s">
        <v>1</v>
      </c>
      <c r="E11361">
        <v>63</v>
      </c>
      <c r="F11361" t="s">
        <v>124</v>
      </c>
      <c r="H11361" t="s">
        <v>125</v>
      </c>
      <c r="N11361" t="s">
        <v>8</v>
      </c>
      <c r="O11361">
        <v>1639</v>
      </c>
      <c r="P11361">
        <f t="shared" si="356"/>
        <v>1639</v>
      </c>
      <c r="Q11361">
        <f t="shared" si="357"/>
        <v>1639</v>
      </c>
    </row>
    <row r="11362" spans="1:17">
      <c r="A11362">
        <v>75</v>
      </c>
      <c r="B11362" t="s">
        <v>5</v>
      </c>
      <c r="C11362" t="s">
        <v>1</v>
      </c>
      <c r="E11362">
        <v>31</v>
      </c>
      <c r="F11362" t="s">
        <v>178</v>
      </c>
      <c r="H11362" t="s">
        <v>179</v>
      </c>
      <c r="N11362" t="s">
        <v>8</v>
      </c>
      <c r="O11362">
        <v>1702</v>
      </c>
      <c r="P11362">
        <f t="shared" si="356"/>
        <v>1702</v>
      </c>
      <c r="Q11362">
        <f t="shared" si="357"/>
        <v>1702</v>
      </c>
    </row>
    <row r="11363" spans="1:17">
      <c r="A11363">
        <v>75</v>
      </c>
      <c r="B11363" t="s">
        <v>5</v>
      </c>
      <c r="C11363" t="s">
        <v>1</v>
      </c>
      <c r="E11363">
        <v>116</v>
      </c>
      <c r="F11363" t="s">
        <v>94</v>
      </c>
      <c r="H11363" t="s">
        <v>95</v>
      </c>
      <c r="N11363" t="s">
        <v>8</v>
      </c>
      <c r="O11363">
        <v>1710</v>
      </c>
      <c r="P11363">
        <f t="shared" si="356"/>
        <v>1710</v>
      </c>
      <c r="Q11363">
        <f t="shared" si="357"/>
        <v>1710</v>
      </c>
    </row>
    <row r="11364" spans="1:17">
      <c r="A11364">
        <v>75</v>
      </c>
      <c r="B11364" t="s">
        <v>5</v>
      </c>
      <c r="C11364" t="s">
        <v>1</v>
      </c>
      <c r="E11364">
        <v>36</v>
      </c>
      <c r="F11364" t="s">
        <v>12</v>
      </c>
      <c r="H11364" t="s">
        <v>13</v>
      </c>
      <c r="N11364" t="s">
        <v>8</v>
      </c>
      <c r="O11364">
        <v>1711</v>
      </c>
      <c r="P11364">
        <f t="shared" si="356"/>
        <v>1711</v>
      </c>
      <c r="Q11364">
        <f t="shared" si="357"/>
        <v>1711</v>
      </c>
    </row>
    <row r="11365" spans="1:17">
      <c r="A11365">
        <v>75</v>
      </c>
      <c r="B11365" t="s">
        <v>5</v>
      </c>
      <c r="C11365" t="s">
        <v>1</v>
      </c>
      <c r="E11365">
        <v>22</v>
      </c>
      <c r="F11365" t="s">
        <v>86</v>
      </c>
      <c r="H11365" t="s">
        <v>87</v>
      </c>
      <c r="N11365" t="s">
        <v>8</v>
      </c>
      <c r="O11365">
        <v>1719</v>
      </c>
      <c r="P11365">
        <f t="shared" si="356"/>
        <v>1719</v>
      </c>
      <c r="Q11365">
        <f t="shared" si="357"/>
        <v>1719</v>
      </c>
    </row>
    <row r="11366" spans="1:17">
      <c r="A11366">
        <v>75</v>
      </c>
      <c r="B11366" t="s">
        <v>5</v>
      </c>
      <c r="C11366" t="s">
        <v>1</v>
      </c>
      <c r="E11366">
        <v>151</v>
      </c>
      <c r="F11366" t="s">
        <v>58</v>
      </c>
      <c r="H11366" t="s">
        <v>59</v>
      </c>
      <c r="N11366" t="s">
        <v>8</v>
      </c>
      <c r="O11366">
        <v>1829</v>
      </c>
      <c r="P11366">
        <f t="shared" si="356"/>
        <v>1829</v>
      </c>
      <c r="Q11366">
        <f t="shared" si="357"/>
        <v>1829</v>
      </c>
    </row>
    <row r="11367" spans="1:17">
      <c r="A11367">
        <v>75</v>
      </c>
      <c r="B11367" t="s">
        <v>5</v>
      </c>
      <c r="C11367" t="s">
        <v>1</v>
      </c>
      <c r="E11367">
        <v>53</v>
      </c>
      <c r="F11367" t="s">
        <v>298</v>
      </c>
      <c r="H11367" t="s">
        <v>299</v>
      </c>
      <c r="N11367" t="s">
        <v>8</v>
      </c>
      <c r="O11367">
        <v>2046</v>
      </c>
      <c r="P11367">
        <f t="shared" si="356"/>
        <v>2046</v>
      </c>
      <c r="Q11367">
        <f t="shared" si="357"/>
        <v>2046</v>
      </c>
    </row>
    <row r="11368" spans="1:17">
      <c r="A11368">
        <v>75</v>
      </c>
      <c r="B11368" t="s">
        <v>5</v>
      </c>
      <c r="C11368" t="s">
        <v>1</v>
      </c>
      <c r="E11368">
        <v>25</v>
      </c>
      <c r="F11368" t="s">
        <v>498</v>
      </c>
      <c r="H11368" t="s">
        <v>499</v>
      </c>
      <c r="N11368" t="s">
        <v>8</v>
      </c>
      <c r="O11368">
        <v>2078</v>
      </c>
      <c r="P11368">
        <f t="shared" si="356"/>
        <v>2078</v>
      </c>
      <c r="Q11368">
        <f t="shared" si="357"/>
        <v>2078</v>
      </c>
    </row>
    <row r="11369" spans="1:17">
      <c r="A11369">
        <v>75</v>
      </c>
      <c r="B11369" t="s">
        <v>5</v>
      </c>
      <c r="C11369" t="s">
        <v>1</v>
      </c>
      <c r="E11369">
        <v>5</v>
      </c>
      <c r="F11369" t="s">
        <v>74</v>
      </c>
      <c r="H11369" t="s">
        <v>75</v>
      </c>
      <c r="N11369" t="s">
        <v>8</v>
      </c>
      <c r="O11369">
        <v>2408</v>
      </c>
      <c r="P11369">
        <f t="shared" si="356"/>
        <v>2408</v>
      </c>
      <c r="Q11369">
        <f t="shared" si="357"/>
        <v>2408</v>
      </c>
    </row>
    <row r="11370" spans="1:17">
      <c r="A11370">
        <v>75</v>
      </c>
      <c r="B11370" t="s">
        <v>5</v>
      </c>
      <c r="C11370" t="s">
        <v>1</v>
      </c>
      <c r="E11370">
        <v>117</v>
      </c>
      <c r="F11370" t="s">
        <v>102</v>
      </c>
      <c r="H11370" t="s">
        <v>103</v>
      </c>
      <c r="N11370" t="s">
        <v>4</v>
      </c>
      <c r="O11370">
        <v>2710</v>
      </c>
      <c r="P11370">
        <f t="shared" si="356"/>
        <v>2710</v>
      </c>
      <c r="Q11370">
        <f t="shared" si="357"/>
        <v>2710</v>
      </c>
    </row>
    <row r="11371" spans="1:17">
      <c r="A11371">
        <v>75</v>
      </c>
      <c r="B11371" t="s">
        <v>5</v>
      </c>
      <c r="C11371" t="s">
        <v>1</v>
      </c>
      <c r="E11371">
        <v>14</v>
      </c>
      <c r="F11371" t="s">
        <v>480</v>
      </c>
      <c r="H11371" t="s">
        <v>481</v>
      </c>
      <c r="N11371" t="s">
        <v>8</v>
      </c>
      <c r="O11371">
        <v>3846</v>
      </c>
      <c r="P11371">
        <f t="shared" si="356"/>
        <v>3846</v>
      </c>
      <c r="Q11371" t="str">
        <f t="shared" si="357"/>
        <v/>
      </c>
    </row>
    <row r="11372" spans="1:17">
      <c r="A11372">
        <v>76</v>
      </c>
      <c r="B11372" t="s">
        <v>16</v>
      </c>
      <c r="C11372" t="s">
        <v>9</v>
      </c>
      <c r="D11372" t="s">
        <v>17</v>
      </c>
      <c r="E11372">
        <v>47</v>
      </c>
      <c r="F11372" t="s">
        <v>70</v>
      </c>
      <c r="G11372" t="s">
        <v>34</v>
      </c>
      <c r="H11372" t="s">
        <v>71</v>
      </c>
      <c r="I11372" t="s">
        <v>72</v>
      </c>
      <c r="J11372" t="s">
        <v>73</v>
      </c>
      <c r="K11372">
        <v>0.84848484800000001</v>
      </c>
      <c r="L11372">
        <v>4</v>
      </c>
      <c r="M11372">
        <v>3.7509999999999999</v>
      </c>
      <c r="N11372" t="s">
        <v>4</v>
      </c>
      <c r="O11372">
        <v>1074</v>
      </c>
      <c r="P11372">
        <f t="shared" si="356"/>
        <v>1074</v>
      </c>
      <c r="Q11372">
        <f t="shared" si="357"/>
        <v>1074</v>
      </c>
    </row>
    <row r="11373" spans="1:17">
      <c r="A11373">
        <v>76</v>
      </c>
      <c r="B11373" t="s">
        <v>16</v>
      </c>
      <c r="C11373" t="s">
        <v>9</v>
      </c>
      <c r="D11373" t="s">
        <v>23</v>
      </c>
      <c r="E11373">
        <v>51</v>
      </c>
      <c r="F11373" t="s">
        <v>458</v>
      </c>
      <c r="H11373" t="s">
        <v>459</v>
      </c>
      <c r="I11373" t="s">
        <v>460</v>
      </c>
      <c r="J11373" t="s">
        <v>461</v>
      </c>
      <c r="K11373">
        <v>0.48965517200000003</v>
      </c>
      <c r="L11373">
        <v>6</v>
      </c>
      <c r="M11373">
        <v>3.43</v>
      </c>
      <c r="N11373" t="s">
        <v>4</v>
      </c>
      <c r="O11373">
        <v>1146</v>
      </c>
      <c r="P11373">
        <f t="shared" si="356"/>
        <v>1146</v>
      </c>
      <c r="Q11373">
        <f t="shared" si="357"/>
        <v>1146</v>
      </c>
    </row>
    <row r="11374" spans="1:17">
      <c r="A11374">
        <v>76</v>
      </c>
      <c r="B11374" t="s">
        <v>16</v>
      </c>
      <c r="C11374" t="s">
        <v>9</v>
      </c>
      <c r="D11374" t="s">
        <v>17</v>
      </c>
      <c r="E11374">
        <v>42</v>
      </c>
      <c r="F11374" t="s">
        <v>474</v>
      </c>
      <c r="G11374" t="s">
        <v>19</v>
      </c>
      <c r="H11374" t="s">
        <v>475</v>
      </c>
      <c r="I11374" t="s">
        <v>476</v>
      </c>
      <c r="J11374" t="s">
        <v>477</v>
      </c>
      <c r="K11374">
        <v>0.95833333300000001</v>
      </c>
      <c r="L11374">
        <v>6</v>
      </c>
      <c r="M11374">
        <v>3.66</v>
      </c>
      <c r="N11374" t="s">
        <v>4</v>
      </c>
      <c r="O11374">
        <v>1305</v>
      </c>
      <c r="P11374">
        <f t="shared" si="356"/>
        <v>1305</v>
      </c>
      <c r="Q11374">
        <f t="shared" si="357"/>
        <v>1305</v>
      </c>
    </row>
    <row r="11375" spans="1:17">
      <c r="A11375">
        <v>76</v>
      </c>
      <c r="B11375" t="s">
        <v>16</v>
      </c>
      <c r="C11375" t="s">
        <v>9</v>
      </c>
      <c r="D11375" t="s">
        <v>23</v>
      </c>
      <c r="E11375">
        <v>87</v>
      </c>
      <c r="F11375" t="s">
        <v>196</v>
      </c>
      <c r="H11375" t="s">
        <v>197</v>
      </c>
      <c r="I11375" t="s">
        <v>198</v>
      </c>
      <c r="J11375" t="s">
        <v>199</v>
      </c>
      <c r="K11375">
        <v>0.79487179500000005</v>
      </c>
      <c r="L11375">
        <v>3</v>
      </c>
      <c r="M11375">
        <v>2.41</v>
      </c>
      <c r="N11375" t="s">
        <v>4</v>
      </c>
      <c r="O11375">
        <v>1482</v>
      </c>
      <c r="P11375">
        <f t="shared" si="356"/>
        <v>1482</v>
      </c>
      <c r="Q11375">
        <f t="shared" si="357"/>
        <v>1482</v>
      </c>
    </row>
    <row r="11376" spans="1:17">
      <c r="A11376">
        <v>76</v>
      </c>
      <c r="B11376" t="s">
        <v>16</v>
      </c>
      <c r="C11376" t="s">
        <v>9</v>
      </c>
      <c r="D11376" t="s">
        <v>17</v>
      </c>
      <c r="E11376">
        <v>13</v>
      </c>
      <c r="F11376" t="s">
        <v>352</v>
      </c>
      <c r="G11376" t="s">
        <v>19</v>
      </c>
      <c r="H11376" t="s">
        <v>353</v>
      </c>
      <c r="I11376" t="s">
        <v>354</v>
      </c>
      <c r="J11376" t="s">
        <v>355</v>
      </c>
      <c r="K11376">
        <v>0.79</v>
      </c>
      <c r="L11376">
        <v>5</v>
      </c>
      <c r="M11376">
        <v>4.0490000000000004</v>
      </c>
      <c r="N11376" t="s">
        <v>4</v>
      </c>
      <c r="O11376">
        <v>1522</v>
      </c>
      <c r="P11376">
        <f t="shared" si="356"/>
        <v>1522</v>
      </c>
      <c r="Q11376">
        <f t="shared" si="357"/>
        <v>1522</v>
      </c>
    </row>
    <row r="11377" spans="1:17">
      <c r="A11377">
        <v>76</v>
      </c>
      <c r="B11377" t="s">
        <v>16</v>
      </c>
      <c r="C11377" t="s">
        <v>9</v>
      </c>
      <c r="D11377" t="s">
        <v>23</v>
      </c>
      <c r="E11377">
        <v>114</v>
      </c>
      <c r="F11377" t="s">
        <v>462</v>
      </c>
      <c r="H11377" t="s">
        <v>463</v>
      </c>
      <c r="I11377" t="s">
        <v>464</v>
      </c>
      <c r="J11377" t="s">
        <v>465</v>
      </c>
      <c r="K11377">
        <v>0.71621621599999996</v>
      </c>
      <c r="L11377">
        <v>5</v>
      </c>
      <c r="M11377">
        <v>2.9</v>
      </c>
      <c r="N11377" t="s">
        <v>4</v>
      </c>
      <c r="O11377">
        <v>1617</v>
      </c>
      <c r="P11377">
        <f t="shared" si="356"/>
        <v>1617</v>
      </c>
      <c r="Q11377">
        <f t="shared" si="357"/>
        <v>1617</v>
      </c>
    </row>
    <row r="11378" spans="1:17">
      <c r="A11378">
        <v>76</v>
      </c>
      <c r="B11378" t="s">
        <v>16</v>
      </c>
      <c r="C11378" t="s">
        <v>9</v>
      </c>
      <c r="D11378" t="s">
        <v>23</v>
      </c>
      <c r="E11378">
        <v>36</v>
      </c>
      <c r="F11378" t="s">
        <v>170</v>
      </c>
      <c r="H11378" t="s">
        <v>171</v>
      </c>
      <c r="I11378" t="s">
        <v>172</v>
      </c>
      <c r="J11378" t="s">
        <v>173</v>
      </c>
      <c r="K11378">
        <v>0.77777777800000003</v>
      </c>
      <c r="L11378">
        <v>5</v>
      </c>
      <c r="M11378">
        <v>3.28</v>
      </c>
      <c r="N11378" t="s">
        <v>4</v>
      </c>
      <c r="O11378">
        <v>1618</v>
      </c>
      <c r="P11378">
        <f t="shared" si="356"/>
        <v>1618</v>
      </c>
      <c r="Q11378">
        <f t="shared" si="357"/>
        <v>1618</v>
      </c>
    </row>
    <row r="11379" spans="1:17">
      <c r="A11379">
        <v>76</v>
      </c>
      <c r="B11379" t="s">
        <v>16</v>
      </c>
      <c r="C11379" t="s">
        <v>9</v>
      </c>
      <c r="D11379" t="s">
        <v>23</v>
      </c>
      <c r="E11379">
        <v>125</v>
      </c>
      <c r="F11379" t="s">
        <v>316</v>
      </c>
      <c r="H11379" t="s">
        <v>317</v>
      </c>
      <c r="I11379" t="s">
        <v>318</v>
      </c>
      <c r="J11379" t="s">
        <v>319</v>
      </c>
      <c r="K11379">
        <v>0.839378238</v>
      </c>
      <c r="L11379">
        <v>5</v>
      </c>
      <c r="M11379">
        <v>3.68</v>
      </c>
      <c r="N11379" t="s">
        <v>4</v>
      </c>
      <c r="O11379">
        <v>1666</v>
      </c>
      <c r="P11379">
        <f t="shared" si="356"/>
        <v>1666</v>
      </c>
      <c r="Q11379">
        <f t="shared" si="357"/>
        <v>1666</v>
      </c>
    </row>
    <row r="11380" spans="1:17">
      <c r="A11380">
        <v>76</v>
      </c>
      <c r="B11380" t="s">
        <v>16</v>
      </c>
      <c r="C11380" t="s">
        <v>9</v>
      </c>
      <c r="D11380" t="s">
        <v>17</v>
      </c>
      <c r="E11380">
        <v>48</v>
      </c>
      <c r="F11380" t="s">
        <v>116</v>
      </c>
      <c r="G11380" t="s">
        <v>34</v>
      </c>
      <c r="H11380" t="s">
        <v>117</v>
      </c>
      <c r="I11380" t="s">
        <v>118</v>
      </c>
      <c r="J11380" t="s">
        <v>119</v>
      </c>
      <c r="K11380">
        <v>0.84</v>
      </c>
      <c r="L11380">
        <v>5</v>
      </c>
      <c r="M11380">
        <v>3.19</v>
      </c>
      <c r="N11380" t="s">
        <v>4</v>
      </c>
      <c r="O11380">
        <v>1746</v>
      </c>
      <c r="P11380">
        <f t="shared" si="356"/>
        <v>1746</v>
      </c>
      <c r="Q11380">
        <f t="shared" si="357"/>
        <v>1746</v>
      </c>
    </row>
    <row r="11381" spans="1:17">
      <c r="A11381">
        <v>76</v>
      </c>
      <c r="B11381" t="s">
        <v>16</v>
      </c>
      <c r="C11381" t="s">
        <v>9</v>
      </c>
      <c r="D11381" t="s">
        <v>17</v>
      </c>
      <c r="E11381">
        <v>115</v>
      </c>
      <c r="F11381" t="s">
        <v>412</v>
      </c>
      <c r="G11381" t="s">
        <v>34</v>
      </c>
      <c r="H11381" t="s">
        <v>413</v>
      </c>
      <c r="I11381" t="s">
        <v>414</v>
      </c>
      <c r="J11381" t="s">
        <v>415</v>
      </c>
      <c r="K11381">
        <v>0.72</v>
      </c>
      <c r="L11381">
        <v>5</v>
      </c>
      <c r="M11381">
        <v>2.54</v>
      </c>
      <c r="N11381" t="s">
        <v>4</v>
      </c>
      <c r="O11381">
        <v>1809</v>
      </c>
      <c r="P11381">
        <f t="shared" si="356"/>
        <v>1809</v>
      </c>
      <c r="Q11381">
        <f t="shared" si="357"/>
        <v>1809</v>
      </c>
    </row>
    <row r="11382" spans="1:17">
      <c r="A11382">
        <v>76</v>
      </c>
      <c r="B11382" t="s">
        <v>16</v>
      </c>
      <c r="C11382" t="s">
        <v>9</v>
      </c>
      <c r="D11382" t="s">
        <v>17</v>
      </c>
      <c r="E11382">
        <v>117</v>
      </c>
      <c r="F11382" t="s">
        <v>120</v>
      </c>
      <c r="G11382" t="s">
        <v>34</v>
      </c>
      <c r="H11382" t="s">
        <v>121</v>
      </c>
      <c r="I11382" t="s">
        <v>122</v>
      </c>
      <c r="J11382" t="s">
        <v>123</v>
      </c>
      <c r="K11382">
        <v>0.60406091399999995</v>
      </c>
      <c r="L11382">
        <v>3</v>
      </c>
      <c r="M11382">
        <v>2.89</v>
      </c>
      <c r="N11382" t="s">
        <v>4</v>
      </c>
      <c r="O11382">
        <v>1945</v>
      </c>
      <c r="P11382">
        <f t="shared" si="356"/>
        <v>1945</v>
      </c>
      <c r="Q11382">
        <f t="shared" si="357"/>
        <v>1945</v>
      </c>
    </row>
    <row r="11383" spans="1:17">
      <c r="A11383">
        <v>76</v>
      </c>
      <c r="B11383" t="s">
        <v>16</v>
      </c>
      <c r="C11383" t="s">
        <v>9</v>
      </c>
      <c r="D11383" t="s">
        <v>17</v>
      </c>
      <c r="E11383">
        <v>11</v>
      </c>
      <c r="F11383" t="s">
        <v>244</v>
      </c>
      <c r="G11383" t="s">
        <v>34</v>
      </c>
      <c r="H11383" t="s">
        <v>245</v>
      </c>
      <c r="I11383" t="s">
        <v>246</v>
      </c>
      <c r="J11383" t="s">
        <v>247</v>
      </c>
      <c r="K11383">
        <v>0.65760869600000005</v>
      </c>
      <c r="L11383">
        <v>5</v>
      </c>
      <c r="M11383">
        <v>2.79</v>
      </c>
      <c r="N11383" t="s">
        <v>4</v>
      </c>
      <c r="O11383">
        <v>2041</v>
      </c>
      <c r="P11383">
        <f t="shared" si="356"/>
        <v>2041</v>
      </c>
      <c r="Q11383">
        <f t="shared" si="357"/>
        <v>2041</v>
      </c>
    </row>
    <row r="11384" spans="1:17">
      <c r="A11384">
        <v>76</v>
      </c>
      <c r="B11384" t="s">
        <v>16</v>
      </c>
      <c r="C11384" t="s">
        <v>9</v>
      </c>
      <c r="D11384" t="s">
        <v>23</v>
      </c>
      <c r="E11384">
        <v>68</v>
      </c>
      <c r="F11384" t="s">
        <v>45</v>
      </c>
      <c r="H11384" t="s">
        <v>46</v>
      </c>
      <c r="I11384" t="s">
        <v>46</v>
      </c>
      <c r="J11384" t="s">
        <v>47</v>
      </c>
      <c r="K11384">
        <v>0.87878787899999999</v>
      </c>
      <c r="L11384">
        <v>4</v>
      </c>
      <c r="M11384">
        <v>2.82</v>
      </c>
      <c r="N11384" t="s">
        <v>8</v>
      </c>
      <c r="O11384">
        <v>2194</v>
      </c>
      <c r="P11384">
        <f t="shared" si="356"/>
        <v>2194</v>
      </c>
      <c r="Q11384">
        <f t="shared" si="357"/>
        <v>2194</v>
      </c>
    </row>
    <row r="11385" spans="1:17">
      <c r="A11385">
        <v>76</v>
      </c>
      <c r="B11385" t="s">
        <v>16</v>
      </c>
      <c r="C11385" t="s">
        <v>9</v>
      </c>
      <c r="D11385" t="s">
        <v>17</v>
      </c>
      <c r="E11385">
        <v>137</v>
      </c>
      <c r="F11385" t="s">
        <v>328</v>
      </c>
      <c r="G11385" t="s">
        <v>34</v>
      </c>
      <c r="H11385" t="s">
        <v>329</v>
      </c>
      <c r="I11385" t="s">
        <v>330</v>
      </c>
      <c r="J11385" t="s">
        <v>331</v>
      </c>
      <c r="K11385">
        <v>0.803030303</v>
      </c>
      <c r="L11385">
        <v>5</v>
      </c>
      <c r="M11385">
        <v>2.78</v>
      </c>
      <c r="N11385" t="s">
        <v>4</v>
      </c>
      <c r="O11385">
        <v>2338</v>
      </c>
      <c r="P11385">
        <f t="shared" si="356"/>
        <v>2338</v>
      </c>
      <c r="Q11385">
        <f t="shared" si="357"/>
        <v>2338</v>
      </c>
    </row>
    <row r="11386" spans="1:17">
      <c r="A11386">
        <v>76</v>
      </c>
      <c r="B11386" t="s">
        <v>16</v>
      </c>
      <c r="C11386" t="s">
        <v>9</v>
      </c>
      <c r="D11386" t="s">
        <v>23</v>
      </c>
      <c r="E11386">
        <v>64</v>
      </c>
      <c r="F11386" t="s">
        <v>432</v>
      </c>
      <c r="H11386" t="s">
        <v>433</v>
      </c>
      <c r="I11386" t="s">
        <v>434</v>
      </c>
      <c r="J11386" t="s">
        <v>435</v>
      </c>
      <c r="K11386">
        <v>0.64189189199999996</v>
      </c>
      <c r="L11386">
        <v>5</v>
      </c>
      <c r="M11386">
        <v>3.01</v>
      </c>
      <c r="N11386" t="s">
        <v>4</v>
      </c>
      <c r="O11386">
        <v>2546</v>
      </c>
      <c r="P11386">
        <f t="shared" si="356"/>
        <v>2546</v>
      </c>
      <c r="Q11386">
        <f t="shared" si="357"/>
        <v>2546</v>
      </c>
    </row>
    <row r="11387" spans="1:17">
      <c r="A11387">
        <v>76</v>
      </c>
      <c r="B11387" t="s">
        <v>16</v>
      </c>
      <c r="C11387" t="s">
        <v>9</v>
      </c>
      <c r="D11387" t="s">
        <v>23</v>
      </c>
      <c r="E11387">
        <v>128</v>
      </c>
      <c r="F11387" t="s">
        <v>224</v>
      </c>
      <c r="H11387" t="s">
        <v>225</v>
      </c>
      <c r="I11387" t="s">
        <v>226</v>
      </c>
      <c r="J11387" t="s">
        <v>227</v>
      </c>
      <c r="K11387">
        <v>0.56349206299999999</v>
      </c>
      <c r="L11387">
        <v>4</v>
      </c>
      <c r="M11387">
        <v>3.12</v>
      </c>
      <c r="N11387" t="s">
        <v>4</v>
      </c>
      <c r="O11387">
        <v>3105</v>
      </c>
      <c r="P11387">
        <f t="shared" si="356"/>
        <v>3105</v>
      </c>
      <c r="Q11387">
        <f t="shared" si="357"/>
        <v>3105</v>
      </c>
    </row>
    <row r="11388" spans="1:17">
      <c r="A11388">
        <v>76</v>
      </c>
      <c r="B11388" t="s">
        <v>16</v>
      </c>
      <c r="C11388" t="s">
        <v>1</v>
      </c>
      <c r="D11388" t="s">
        <v>17</v>
      </c>
      <c r="E11388">
        <v>46</v>
      </c>
      <c r="F11388" t="s">
        <v>348</v>
      </c>
      <c r="G11388" t="s">
        <v>19</v>
      </c>
      <c r="H11388" t="s">
        <v>349</v>
      </c>
      <c r="I11388" t="s">
        <v>350</v>
      </c>
      <c r="J11388" t="s">
        <v>351</v>
      </c>
      <c r="K11388">
        <v>0.71739130399999995</v>
      </c>
      <c r="L11388">
        <v>6</v>
      </c>
      <c r="M11388">
        <v>2.33</v>
      </c>
      <c r="N11388" t="s">
        <v>4</v>
      </c>
      <c r="O11388">
        <v>926</v>
      </c>
      <c r="P11388">
        <f t="shared" si="356"/>
        <v>926</v>
      </c>
      <c r="Q11388">
        <f t="shared" si="357"/>
        <v>926</v>
      </c>
    </row>
    <row r="11389" spans="1:17">
      <c r="A11389">
        <v>76</v>
      </c>
      <c r="B11389" t="s">
        <v>16</v>
      </c>
      <c r="C11389" t="s">
        <v>1</v>
      </c>
      <c r="D11389" t="s">
        <v>23</v>
      </c>
      <c r="E11389">
        <v>138</v>
      </c>
      <c r="F11389" t="s">
        <v>184</v>
      </c>
      <c r="H11389" t="s">
        <v>185</v>
      </c>
      <c r="I11389" t="s">
        <v>186</v>
      </c>
      <c r="J11389" t="s">
        <v>187</v>
      </c>
      <c r="K11389">
        <v>0.77702702700000004</v>
      </c>
      <c r="L11389">
        <v>7</v>
      </c>
      <c r="M11389">
        <v>2.61</v>
      </c>
      <c r="N11389" t="s">
        <v>4</v>
      </c>
      <c r="O11389">
        <v>1183</v>
      </c>
      <c r="P11389">
        <f t="shared" si="356"/>
        <v>1183</v>
      </c>
      <c r="Q11389">
        <f t="shared" si="357"/>
        <v>1183</v>
      </c>
    </row>
    <row r="11390" spans="1:17">
      <c r="A11390">
        <v>76</v>
      </c>
      <c r="B11390" t="s">
        <v>16</v>
      </c>
      <c r="C11390" t="s">
        <v>1</v>
      </c>
      <c r="D11390" t="s">
        <v>23</v>
      </c>
      <c r="E11390">
        <v>124</v>
      </c>
      <c r="F11390" t="s">
        <v>308</v>
      </c>
      <c r="H11390" t="s">
        <v>309</v>
      </c>
      <c r="I11390" t="s">
        <v>310</v>
      </c>
      <c r="J11390" t="s">
        <v>311</v>
      </c>
      <c r="K11390">
        <v>0.571428571</v>
      </c>
      <c r="L11390">
        <v>4</v>
      </c>
      <c r="M11390">
        <v>3.95</v>
      </c>
      <c r="N11390" t="s">
        <v>4</v>
      </c>
      <c r="O11390">
        <v>1238</v>
      </c>
      <c r="P11390">
        <f t="shared" si="356"/>
        <v>1238</v>
      </c>
      <c r="Q11390">
        <f t="shared" si="357"/>
        <v>1238</v>
      </c>
    </row>
    <row r="11391" spans="1:17">
      <c r="A11391">
        <v>76</v>
      </c>
      <c r="B11391" t="s">
        <v>16</v>
      </c>
      <c r="C11391" t="s">
        <v>1</v>
      </c>
      <c r="D11391" t="s">
        <v>23</v>
      </c>
      <c r="E11391">
        <v>21</v>
      </c>
      <c r="F11391" t="s">
        <v>166</v>
      </c>
      <c r="H11391" t="s">
        <v>167</v>
      </c>
      <c r="I11391" t="s">
        <v>168</v>
      </c>
      <c r="J11391" t="s">
        <v>169</v>
      </c>
      <c r="K11391">
        <v>0.70138888899999996</v>
      </c>
      <c r="L11391">
        <v>4</v>
      </c>
      <c r="M11391">
        <v>3.66</v>
      </c>
      <c r="N11391" t="s">
        <v>4</v>
      </c>
      <c r="O11391">
        <v>1302</v>
      </c>
      <c r="P11391">
        <f t="shared" si="356"/>
        <v>1302</v>
      </c>
      <c r="Q11391">
        <f t="shared" si="357"/>
        <v>1302</v>
      </c>
    </row>
    <row r="11392" spans="1:17">
      <c r="A11392">
        <v>76</v>
      </c>
      <c r="B11392" t="s">
        <v>16</v>
      </c>
      <c r="C11392" t="s">
        <v>1</v>
      </c>
      <c r="D11392" t="s">
        <v>23</v>
      </c>
      <c r="E11392">
        <v>10</v>
      </c>
      <c r="F11392" t="s">
        <v>274</v>
      </c>
      <c r="H11392" t="s">
        <v>275</v>
      </c>
      <c r="I11392" t="s">
        <v>276</v>
      </c>
      <c r="J11392" t="s">
        <v>277</v>
      </c>
      <c r="K11392">
        <v>0.75862068999999999</v>
      </c>
      <c r="L11392">
        <v>4</v>
      </c>
      <c r="M11392">
        <v>1.7629999999999999</v>
      </c>
      <c r="N11392" t="s">
        <v>4</v>
      </c>
      <c r="O11392">
        <v>1311</v>
      </c>
      <c r="P11392">
        <f t="shared" si="356"/>
        <v>1311</v>
      </c>
      <c r="Q11392">
        <f t="shared" si="357"/>
        <v>1311</v>
      </c>
    </row>
    <row r="11393" spans="1:17">
      <c r="A11393">
        <v>76</v>
      </c>
      <c r="B11393" t="s">
        <v>16</v>
      </c>
      <c r="C11393" t="s">
        <v>1</v>
      </c>
      <c r="D11393" t="s">
        <v>17</v>
      </c>
      <c r="E11393">
        <v>133</v>
      </c>
      <c r="F11393" t="s">
        <v>394</v>
      </c>
      <c r="G11393" t="s">
        <v>34</v>
      </c>
      <c r="H11393" t="s">
        <v>395</v>
      </c>
      <c r="I11393" t="s">
        <v>396</v>
      </c>
      <c r="J11393" t="s">
        <v>397</v>
      </c>
      <c r="K11393">
        <v>0.83448275900000002</v>
      </c>
      <c r="L11393">
        <v>4</v>
      </c>
      <c r="M11393">
        <v>3.12</v>
      </c>
      <c r="N11393" t="s">
        <v>4</v>
      </c>
      <c r="O11393">
        <v>1374</v>
      </c>
      <c r="P11393">
        <f t="shared" si="356"/>
        <v>1374</v>
      </c>
      <c r="Q11393">
        <f t="shared" si="357"/>
        <v>1374</v>
      </c>
    </row>
    <row r="11394" spans="1:17">
      <c r="A11394">
        <v>76</v>
      </c>
      <c r="B11394" t="s">
        <v>16</v>
      </c>
      <c r="C11394" t="s">
        <v>1</v>
      </c>
      <c r="D11394" t="s">
        <v>17</v>
      </c>
      <c r="E11394">
        <v>142</v>
      </c>
      <c r="F11394" t="s">
        <v>150</v>
      </c>
      <c r="G11394" t="s">
        <v>34</v>
      </c>
      <c r="H11394" t="s">
        <v>151</v>
      </c>
      <c r="I11394" t="s">
        <v>152</v>
      </c>
      <c r="J11394" t="s">
        <v>153</v>
      </c>
      <c r="K11394">
        <v>0.736486486</v>
      </c>
      <c r="L11394">
        <v>4</v>
      </c>
      <c r="M11394">
        <v>2.6920000000000002</v>
      </c>
      <c r="N11394" t="s">
        <v>4</v>
      </c>
      <c r="O11394">
        <v>1486</v>
      </c>
      <c r="P11394">
        <f t="shared" si="356"/>
        <v>1486</v>
      </c>
      <c r="Q11394">
        <f t="shared" si="357"/>
        <v>1486</v>
      </c>
    </row>
    <row r="11395" spans="1:17">
      <c r="A11395">
        <v>76</v>
      </c>
      <c r="B11395" t="s">
        <v>16</v>
      </c>
      <c r="C11395" t="s">
        <v>1</v>
      </c>
      <c r="D11395" t="s">
        <v>23</v>
      </c>
      <c r="E11395">
        <v>19</v>
      </c>
      <c r="F11395" t="s">
        <v>488</v>
      </c>
      <c r="H11395" t="s">
        <v>489</v>
      </c>
      <c r="I11395" t="s">
        <v>490</v>
      </c>
      <c r="J11395" t="s">
        <v>491</v>
      </c>
      <c r="K11395">
        <v>0.66025641000000002</v>
      </c>
      <c r="L11395">
        <v>4</v>
      </c>
      <c r="M11395">
        <v>2.7530000000000001</v>
      </c>
      <c r="N11395" t="s">
        <v>4</v>
      </c>
      <c r="O11395">
        <v>1503</v>
      </c>
      <c r="P11395">
        <f t="shared" ref="P11395:P11458" si="358">IF(O11395&gt;VLOOKUP($A11395,$S:$W,4,FALSE),IF(O11395&lt;VLOOKUP($A11395,$S:$W,5,FALSE),O11395,""),"")</f>
        <v>1503</v>
      </c>
      <c r="Q11395">
        <f t="shared" ref="Q11395:Q11458" si="359">IF(O11395&gt;VLOOKUP($A11395,$S:$AA,8,FALSE),IF(O11395&lt;VLOOKUP($A11395,$S:$AA,9,FALSE),O11395,""),"")</f>
        <v>1503</v>
      </c>
    </row>
    <row r="11396" spans="1:17">
      <c r="A11396">
        <v>76</v>
      </c>
      <c r="B11396" t="s">
        <v>16</v>
      </c>
      <c r="C11396" t="s">
        <v>1</v>
      </c>
      <c r="D11396" t="s">
        <v>23</v>
      </c>
      <c r="E11396">
        <v>141</v>
      </c>
      <c r="F11396" t="s">
        <v>110</v>
      </c>
      <c r="H11396" t="s">
        <v>111</v>
      </c>
      <c r="I11396" t="s">
        <v>112</v>
      </c>
      <c r="J11396" t="s">
        <v>113</v>
      </c>
      <c r="K11396">
        <v>0.48965517200000003</v>
      </c>
      <c r="L11396">
        <v>3</v>
      </c>
      <c r="M11396">
        <v>2.95</v>
      </c>
      <c r="N11396" t="s">
        <v>4</v>
      </c>
      <c r="O11396">
        <v>1542</v>
      </c>
      <c r="P11396">
        <f t="shared" si="358"/>
        <v>1542</v>
      </c>
      <c r="Q11396">
        <f t="shared" si="359"/>
        <v>1542</v>
      </c>
    </row>
    <row r="11397" spans="1:17">
      <c r="A11397">
        <v>76</v>
      </c>
      <c r="B11397" t="s">
        <v>16</v>
      </c>
      <c r="C11397" t="s">
        <v>1</v>
      </c>
      <c r="D11397" t="s">
        <v>17</v>
      </c>
      <c r="E11397">
        <v>112</v>
      </c>
      <c r="F11397" t="s">
        <v>192</v>
      </c>
      <c r="G11397" t="s">
        <v>34</v>
      </c>
      <c r="H11397" t="s">
        <v>193</v>
      </c>
      <c r="I11397" t="s">
        <v>194</v>
      </c>
      <c r="J11397" t="s">
        <v>195</v>
      </c>
      <c r="K11397">
        <v>0.75816993499999996</v>
      </c>
      <c r="L11397">
        <v>7</v>
      </c>
      <c r="M11397">
        <v>2.762</v>
      </c>
      <c r="N11397" t="s">
        <v>4</v>
      </c>
      <c r="O11397">
        <v>1686</v>
      </c>
      <c r="P11397">
        <f t="shared" si="358"/>
        <v>1686</v>
      </c>
      <c r="Q11397">
        <f t="shared" si="359"/>
        <v>1686</v>
      </c>
    </row>
    <row r="11398" spans="1:17">
      <c r="A11398">
        <v>76</v>
      </c>
      <c r="B11398" t="s">
        <v>16</v>
      </c>
      <c r="C11398" t="s">
        <v>1</v>
      </c>
      <c r="D11398" t="s">
        <v>17</v>
      </c>
      <c r="E11398">
        <v>56</v>
      </c>
      <c r="F11398" t="s">
        <v>358</v>
      </c>
      <c r="G11398" t="s">
        <v>34</v>
      </c>
      <c r="H11398" t="s">
        <v>359</v>
      </c>
      <c r="I11398" t="s">
        <v>360</v>
      </c>
      <c r="J11398" t="s">
        <v>361</v>
      </c>
      <c r="K11398">
        <v>0.86666600000000005</v>
      </c>
      <c r="L11398">
        <v>4</v>
      </c>
      <c r="M11398">
        <v>3.8690000000000002</v>
      </c>
      <c r="N11398" t="s">
        <v>4</v>
      </c>
      <c r="O11398">
        <v>1703</v>
      </c>
      <c r="P11398">
        <f t="shared" si="358"/>
        <v>1703</v>
      </c>
      <c r="Q11398">
        <f t="shared" si="359"/>
        <v>1703</v>
      </c>
    </row>
    <row r="11399" spans="1:17">
      <c r="A11399">
        <v>76</v>
      </c>
      <c r="B11399" t="s">
        <v>16</v>
      </c>
      <c r="C11399" t="s">
        <v>1</v>
      </c>
      <c r="D11399" t="s">
        <v>17</v>
      </c>
      <c r="E11399">
        <v>90</v>
      </c>
      <c r="F11399" t="s">
        <v>18</v>
      </c>
      <c r="G11399" t="s">
        <v>19</v>
      </c>
      <c r="H11399" t="s">
        <v>20</v>
      </c>
      <c r="I11399" t="s">
        <v>21</v>
      </c>
      <c r="J11399" t="s">
        <v>22</v>
      </c>
      <c r="K11399">
        <v>1</v>
      </c>
      <c r="L11399">
        <v>4</v>
      </c>
      <c r="M11399">
        <v>3</v>
      </c>
      <c r="N11399" t="s">
        <v>4</v>
      </c>
      <c r="O11399">
        <v>1806</v>
      </c>
      <c r="P11399">
        <f t="shared" si="358"/>
        <v>1806</v>
      </c>
      <c r="Q11399">
        <f t="shared" si="359"/>
        <v>1806</v>
      </c>
    </row>
    <row r="11400" spans="1:17">
      <c r="A11400">
        <v>76</v>
      </c>
      <c r="B11400" t="s">
        <v>16</v>
      </c>
      <c r="C11400" t="s">
        <v>1</v>
      </c>
      <c r="D11400" t="s">
        <v>23</v>
      </c>
      <c r="E11400">
        <v>72</v>
      </c>
      <c r="F11400" t="s">
        <v>292</v>
      </c>
      <c r="H11400" t="s">
        <v>293</v>
      </c>
      <c r="I11400" t="s">
        <v>294</v>
      </c>
      <c r="J11400" t="s">
        <v>295</v>
      </c>
      <c r="K11400">
        <v>0.82608695700000001</v>
      </c>
      <c r="L11400">
        <v>5</v>
      </c>
      <c r="M11400">
        <v>3.7210000000000001</v>
      </c>
      <c r="N11400" t="s">
        <v>4</v>
      </c>
      <c r="O11400">
        <v>1886</v>
      </c>
      <c r="P11400">
        <f t="shared" si="358"/>
        <v>1886</v>
      </c>
      <c r="Q11400">
        <f t="shared" si="359"/>
        <v>1886</v>
      </c>
    </row>
    <row r="11401" spans="1:17">
      <c r="A11401">
        <v>76</v>
      </c>
      <c r="B11401" t="s">
        <v>16</v>
      </c>
      <c r="C11401" t="s">
        <v>1</v>
      </c>
      <c r="D11401" t="s">
        <v>17</v>
      </c>
      <c r="E11401">
        <v>93</v>
      </c>
      <c r="F11401" t="s">
        <v>232</v>
      </c>
      <c r="G11401" t="s">
        <v>34</v>
      </c>
      <c r="H11401" t="s">
        <v>233</v>
      </c>
      <c r="I11401" t="s">
        <v>234</v>
      </c>
      <c r="J11401" t="s">
        <v>235</v>
      </c>
      <c r="K11401">
        <v>0.64935064899999995</v>
      </c>
      <c r="L11401">
        <v>4</v>
      </c>
      <c r="M11401">
        <v>4.6500000000000004</v>
      </c>
      <c r="N11401" t="s">
        <v>8</v>
      </c>
      <c r="O11401">
        <v>2062</v>
      </c>
      <c r="P11401">
        <f t="shared" si="358"/>
        <v>2062</v>
      </c>
      <c r="Q11401">
        <f t="shared" si="359"/>
        <v>2062</v>
      </c>
    </row>
    <row r="11402" spans="1:17">
      <c r="A11402">
        <v>76</v>
      </c>
      <c r="B11402" t="s">
        <v>16</v>
      </c>
      <c r="C11402" t="s">
        <v>1</v>
      </c>
      <c r="D11402" t="s">
        <v>23</v>
      </c>
      <c r="E11402">
        <v>61</v>
      </c>
      <c r="F11402" t="s">
        <v>64</v>
      </c>
      <c r="H11402" t="s">
        <v>65</v>
      </c>
      <c r="I11402" t="s">
        <v>66</v>
      </c>
      <c r="J11402" t="s">
        <v>67</v>
      </c>
      <c r="K11402">
        <v>0.880434783</v>
      </c>
      <c r="L11402">
        <v>7</v>
      </c>
      <c r="M11402">
        <v>2.61</v>
      </c>
      <c r="N11402" t="s">
        <v>4</v>
      </c>
      <c r="O11402">
        <v>2319</v>
      </c>
      <c r="P11402">
        <f t="shared" si="358"/>
        <v>2319</v>
      </c>
      <c r="Q11402">
        <f t="shared" si="359"/>
        <v>2319</v>
      </c>
    </row>
    <row r="11403" spans="1:17">
      <c r="A11403">
        <v>76</v>
      </c>
      <c r="B11403" t="s">
        <v>16</v>
      </c>
      <c r="C11403" t="s">
        <v>1</v>
      </c>
      <c r="D11403" t="s">
        <v>17</v>
      </c>
      <c r="E11403">
        <v>91</v>
      </c>
      <c r="F11403" t="s">
        <v>372</v>
      </c>
      <c r="G11403" t="s">
        <v>34</v>
      </c>
      <c r="H11403" t="s">
        <v>373</v>
      </c>
      <c r="I11403" t="s">
        <v>374</v>
      </c>
      <c r="J11403" t="s">
        <v>375</v>
      </c>
      <c r="K11403">
        <v>0.61206896600000005</v>
      </c>
      <c r="L11403">
        <v>4</v>
      </c>
      <c r="M11403">
        <v>2.9689999999999999</v>
      </c>
      <c r="N11403" t="s">
        <v>4</v>
      </c>
      <c r="O11403">
        <v>2383</v>
      </c>
      <c r="P11403">
        <f t="shared" si="358"/>
        <v>2383</v>
      </c>
      <c r="Q11403">
        <f t="shared" si="359"/>
        <v>2383</v>
      </c>
    </row>
    <row r="11404" spans="1:17">
      <c r="A11404">
        <v>76</v>
      </c>
      <c r="B11404" t="s">
        <v>0</v>
      </c>
      <c r="C11404" t="s">
        <v>9</v>
      </c>
      <c r="E11404">
        <v>152</v>
      </c>
      <c r="F11404" t="s">
        <v>2</v>
      </c>
      <c r="H11404" t="s">
        <v>3</v>
      </c>
      <c r="N11404" t="s">
        <v>4</v>
      </c>
      <c r="O11404">
        <v>1330</v>
      </c>
      <c r="P11404">
        <f t="shared" si="358"/>
        <v>1330</v>
      </c>
      <c r="Q11404">
        <f t="shared" si="359"/>
        <v>1330</v>
      </c>
    </row>
    <row r="11405" spans="1:17">
      <c r="A11405">
        <v>76</v>
      </c>
      <c r="B11405" t="s">
        <v>0</v>
      </c>
      <c r="C11405" t="s">
        <v>9</v>
      </c>
      <c r="E11405">
        <v>5</v>
      </c>
      <c r="F11405" t="s">
        <v>416</v>
      </c>
      <c r="H11405" t="s">
        <v>417</v>
      </c>
      <c r="N11405" t="s">
        <v>8</v>
      </c>
      <c r="O11405">
        <v>1547</v>
      </c>
      <c r="P11405">
        <f t="shared" si="358"/>
        <v>1547</v>
      </c>
      <c r="Q11405">
        <f t="shared" si="359"/>
        <v>1547</v>
      </c>
    </row>
    <row r="11406" spans="1:17">
      <c r="A11406">
        <v>76</v>
      </c>
      <c r="B11406" t="s">
        <v>0</v>
      </c>
      <c r="C11406" t="s">
        <v>9</v>
      </c>
      <c r="E11406">
        <v>2</v>
      </c>
      <c r="F11406" t="s">
        <v>438</v>
      </c>
      <c r="H11406" t="s">
        <v>439</v>
      </c>
      <c r="N11406" t="s">
        <v>4</v>
      </c>
      <c r="O11406">
        <v>1610</v>
      </c>
      <c r="P11406">
        <f t="shared" si="358"/>
        <v>1610</v>
      </c>
      <c r="Q11406">
        <f t="shared" si="359"/>
        <v>1610</v>
      </c>
    </row>
    <row r="11407" spans="1:17">
      <c r="A11407">
        <v>76</v>
      </c>
      <c r="B11407" t="s">
        <v>0</v>
      </c>
      <c r="C11407" t="s">
        <v>9</v>
      </c>
      <c r="E11407">
        <v>59</v>
      </c>
      <c r="F11407" t="s">
        <v>514</v>
      </c>
      <c r="H11407" t="s">
        <v>515</v>
      </c>
      <c r="N11407" t="s">
        <v>4</v>
      </c>
      <c r="O11407">
        <v>1858</v>
      </c>
      <c r="P11407">
        <f t="shared" si="358"/>
        <v>1858</v>
      </c>
      <c r="Q11407">
        <f t="shared" si="359"/>
        <v>1858</v>
      </c>
    </row>
    <row r="11408" spans="1:17">
      <c r="A11408">
        <v>76</v>
      </c>
      <c r="B11408" t="s">
        <v>0</v>
      </c>
      <c r="C11408" t="s">
        <v>9</v>
      </c>
      <c r="E11408">
        <v>60</v>
      </c>
      <c r="F11408" t="s">
        <v>482</v>
      </c>
      <c r="H11408" t="s">
        <v>483</v>
      </c>
      <c r="N11408" t="s">
        <v>4</v>
      </c>
      <c r="O11408">
        <v>1866</v>
      </c>
      <c r="P11408">
        <f t="shared" si="358"/>
        <v>1866</v>
      </c>
      <c r="Q11408">
        <f t="shared" si="359"/>
        <v>1866</v>
      </c>
    </row>
    <row r="11409" spans="1:17">
      <c r="A11409">
        <v>76</v>
      </c>
      <c r="B11409" t="s">
        <v>0</v>
      </c>
      <c r="C11409" t="s">
        <v>9</v>
      </c>
      <c r="E11409">
        <v>23</v>
      </c>
      <c r="F11409" t="s">
        <v>140</v>
      </c>
      <c r="H11409" t="s">
        <v>141</v>
      </c>
      <c r="N11409" t="s">
        <v>4</v>
      </c>
      <c r="O11409">
        <v>2265</v>
      </c>
      <c r="P11409">
        <f t="shared" si="358"/>
        <v>2265</v>
      </c>
      <c r="Q11409">
        <f t="shared" si="359"/>
        <v>2265</v>
      </c>
    </row>
    <row r="11410" spans="1:17">
      <c r="A11410">
        <v>76</v>
      </c>
      <c r="B11410" t="s">
        <v>0</v>
      </c>
      <c r="C11410" t="s">
        <v>9</v>
      </c>
      <c r="E11410">
        <v>50</v>
      </c>
      <c r="F11410" t="s">
        <v>300</v>
      </c>
      <c r="H11410" t="s">
        <v>301</v>
      </c>
      <c r="N11410" t="s">
        <v>4</v>
      </c>
      <c r="O11410">
        <v>2393</v>
      </c>
      <c r="P11410">
        <f t="shared" si="358"/>
        <v>2393</v>
      </c>
      <c r="Q11410">
        <f t="shared" si="359"/>
        <v>2393</v>
      </c>
    </row>
    <row r="11411" spans="1:17">
      <c r="A11411">
        <v>76</v>
      </c>
      <c r="B11411" t="s">
        <v>0</v>
      </c>
      <c r="C11411" t="s">
        <v>1</v>
      </c>
      <c r="E11411">
        <v>31</v>
      </c>
      <c r="F11411" t="s">
        <v>108</v>
      </c>
      <c r="H11411" t="s">
        <v>109</v>
      </c>
      <c r="N11411" t="s">
        <v>4</v>
      </c>
      <c r="O11411">
        <v>1014</v>
      </c>
      <c r="P11411">
        <f t="shared" si="358"/>
        <v>1014</v>
      </c>
      <c r="Q11411">
        <f t="shared" si="359"/>
        <v>1014</v>
      </c>
    </row>
    <row r="11412" spans="1:17">
      <c r="A11412">
        <v>76</v>
      </c>
      <c r="B11412" t="s">
        <v>0</v>
      </c>
      <c r="C11412" t="s">
        <v>1</v>
      </c>
      <c r="E11412">
        <v>78</v>
      </c>
      <c r="F11412" t="s">
        <v>96</v>
      </c>
      <c r="H11412" t="s">
        <v>97</v>
      </c>
      <c r="N11412" t="s">
        <v>8</v>
      </c>
      <c r="O11412">
        <v>1271</v>
      </c>
      <c r="P11412">
        <f t="shared" si="358"/>
        <v>1271</v>
      </c>
      <c r="Q11412">
        <f t="shared" si="359"/>
        <v>1271</v>
      </c>
    </row>
    <row r="11413" spans="1:17">
      <c r="A11413">
        <v>76</v>
      </c>
      <c r="B11413" t="s">
        <v>0</v>
      </c>
      <c r="C11413" t="s">
        <v>1</v>
      </c>
      <c r="E11413">
        <v>151</v>
      </c>
      <c r="F11413" t="s">
        <v>126</v>
      </c>
      <c r="H11413" t="s">
        <v>127</v>
      </c>
      <c r="N11413" t="s">
        <v>4</v>
      </c>
      <c r="O11413">
        <v>1767</v>
      </c>
      <c r="P11413">
        <f t="shared" si="358"/>
        <v>1767</v>
      </c>
      <c r="Q11413">
        <f t="shared" si="359"/>
        <v>1767</v>
      </c>
    </row>
    <row r="11414" spans="1:17">
      <c r="A11414">
        <v>76</v>
      </c>
      <c r="B11414" t="s">
        <v>0</v>
      </c>
      <c r="C11414" t="s">
        <v>1</v>
      </c>
      <c r="E11414">
        <v>3</v>
      </c>
      <c r="F11414" t="s">
        <v>444</v>
      </c>
      <c r="H11414" t="s">
        <v>445</v>
      </c>
      <c r="N11414" t="s">
        <v>4</v>
      </c>
      <c r="O11414">
        <v>1983</v>
      </c>
      <c r="P11414">
        <f t="shared" si="358"/>
        <v>1983</v>
      </c>
      <c r="Q11414">
        <f t="shared" si="359"/>
        <v>1983</v>
      </c>
    </row>
    <row r="11415" spans="1:17">
      <c r="A11415">
        <v>76</v>
      </c>
      <c r="B11415" t="s">
        <v>0</v>
      </c>
      <c r="C11415" t="s">
        <v>1</v>
      </c>
      <c r="E11415">
        <v>154</v>
      </c>
      <c r="F11415" t="s">
        <v>148</v>
      </c>
      <c r="H11415" t="s">
        <v>149</v>
      </c>
      <c r="N11415" t="s">
        <v>4</v>
      </c>
      <c r="O11415">
        <v>1998</v>
      </c>
      <c r="P11415">
        <f t="shared" si="358"/>
        <v>1998</v>
      </c>
      <c r="Q11415">
        <f t="shared" si="359"/>
        <v>1998</v>
      </c>
    </row>
    <row r="11416" spans="1:17">
      <c r="A11416">
        <v>76</v>
      </c>
      <c r="B11416" t="s">
        <v>0</v>
      </c>
      <c r="C11416" t="s">
        <v>1</v>
      </c>
      <c r="E11416">
        <v>119</v>
      </c>
      <c r="F11416" t="s">
        <v>200</v>
      </c>
      <c r="H11416" t="s">
        <v>201</v>
      </c>
      <c r="N11416" t="s">
        <v>4</v>
      </c>
      <c r="O11416">
        <v>3734</v>
      </c>
      <c r="P11416">
        <f t="shared" si="358"/>
        <v>3734</v>
      </c>
      <c r="Q11416" t="str">
        <f t="shared" si="359"/>
        <v/>
      </c>
    </row>
    <row r="11417" spans="1:17">
      <c r="A11417">
        <v>76</v>
      </c>
      <c r="B11417" t="s">
        <v>0</v>
      </c>
      <c r="C11417" t="s">
        <v>1</v>
      </c>
      <c r="E11417">
        <v>131</v>
      </c>
      <c r="F11417" t="s">
        <v>38</v>
      </c>
      <c r="H11417" t="s">
        <v>39</v>
      </c>
      <c r="N11417" t="s">
        <v>4</v>
      </c>
      <c r="O11417">
        <v>4798</v>
      </c>
      <c r="P11417">
        <f t="shared" si="358"/>
        <v>4798</v>
      </c>
      <c r="Q11417" t="str">
        <f t="shared" si="359"/>
        <v/>
      </c>
    </row>
    <row r="11418" spans="1:17">
      <c r="A11418">
        <v>76</v>
      </c>
      <c r="B11418" t="s">
        <v>32</v>
      </c>
      <c r="C11418" t="s">
        <v>9</v>
      </c>
      <c r="D11418" t="s">
        <v>17</v>
      </c>
      <c r="E11418">
        <v>75</v>
      </c>
      <c r="F11418" t="s">
        <v>158</v>
      </c>
      <c r="G11418" t="s">
        <v>19</v>
      </c>
      <c r="H11418" t="s">
        <v>159</v>
      </c>
      <c r="I11418" t="s">
        <v>160</v>
      </c>
      <c r="J11418" t="s">
        <v>161</v>
      </c>
      <c r="K11418">
        <v>0.93918918900000004</v>
      </c>
      <c r="L11418">
        <v>4</v>
      </c>
      <c r="M11418">
        <v>3.64</v>
      </c>
      <c r="N11418" t="s">
        <v>4</v>
      </c>
      <c r="O11418">
        <v>1370</v>
      </c>
      <c r="P11418">
        <f t="shared" si="358"/>
        <v>1370</v>
      </c>
      <c r="Q11418">
        <f t="shared" si="359"/>
        <v>1370</v>
      </c>
    </row>
    <row r="11419" spans="1:17">
      <c r="A11419">
        <v>76</v>
      </c>
      <c r="B11419" t="s">
        <v>32</v>
      </c>
      <c r="C11419" t="s">
        <v>9</v>
      </c>
      <c r="D11419" t="s">
        <v>23</v>
      </c>
      <c r="E11419">
        <v>99</v>
      </c>
      <c r="F11419" t="s">
        <v>228</v>
      </c>
      <c r="H11419" t="s">
        <v>229</v>
      </c>
      <c r="I11419" t="s">
        <v>230</v>
      </c>
      <c r="J11419" t="s">
        <v>231</v>
      </c>
      <c r="K11419">
        <v>0.31724137899999999</v>
      </c>
      <c r="L11419">
        <v>5</v>
      </c>
      <c r="M11419">
        <v>2.4700000000000002</v>
      </c>
      <c r="N11419" t="s">
        <v>4</v>
      </c>
      <c r="O11419">
        <v>1521</v>
      </c>
      <c r="P11419">
        <f t="shared" si="358"/>
        <v>1521</v>
      </c>
      <c r="Q11419">
        <f t="shared" si="359"/>
        <v>1521</v>
      </c>
    </row>
    <row r="11420" spans="1:17">
      <c r="A11420">
        <v>76</v>
      </c>
      <c r="B11420" t="s">
        <v>32</v>
      </c>
      <c r="C11420" t="s">
        <v>9</v>
      </c>
      <c r="D11420" t="s">
        <v>17</v>
      </c>
      <c r="E11420">
        <v>6</v>
      </c>
      <c r="F11420" t="s">
        <v>266</v>
      </c>
      <c r="G11420" t="s">
        <v>34</v>
      </c>
      <c r="H11420" t="s">
        <v>267</v>
      </c>
      <c r="I11420" t="s">
        <v>268</v>
      </c>
      <c r="J11420" t="s">
        <v>269</v>
      </c>
      <c r="K11420">
        <v>1</v>
      </c>
      <c r="L11420">
        <v>5</v>
      </c>
      <c r="M11420">
        <v>3.8</v>
      </c>
      <c r="N11420" t="s">
        <v>4</v>
      </c>
      <c r="O11420">
        <v>1602</v>
      </c>
      <c r="P11420">
        <f t="shared" si="358"/>
        <v>1602</v>
      </c>
      <c r="Q11420">
        <f t="shared" si="359"/>
        <v>1602</v>
      </c>
    </row>
    <row r="11421" spans="1:17">
      <c r="A11421">
        <v>76</v>
      </c>
      <c r="B11421" t="s">
        <v>32</v>
      </c>
      <c r="C11421" t="s">
        <v>9</v>
      </c>
      <c r="D11421" t="s">
        <v>23</v>
      </c>
      <c r="E11421">
        <v>140</v>
      </c>
      <c r="F11421" t="s">
        <v>424</v>
      </c>
      <c r="H11421" t="s">
        <v>425</v>
      </c>
      <c r="I11421" t="s">
        <v>426</v>
      </c>
      <c r="J11421" t="s">
        <v>427</v>
      </c>
      <c r="K11421">
        <v>0.58503401399999999</v>
      </c>
      <c r="L11421">
        <v>5</v>
      </c>
      <c r="M11421">
        <v>3.57</v>
      </c>
      <c r="N11421" t="s">
        <v>4</v>
      </c>
      <c r="O11421">
        <v>1754</v>
      </c>
      <c r="P11421">
        <f t="shared" si="358"/>
        <v>1754</v>
      </c>
      <c r="Q11421">
        <f t="shared" si="359"/>
        <v>1754</v>
      </c>
    </row>
    <row r="11422" spans="1:17">
      <c r="A11422">
        <v>76</v>
      </c>
      <c r="B11422" t="s">
        <v>32</v>
      </c>
      <c r="C11422" t="s">
        <v>9</v>
      </c>
      <c r="D11422" t="s">
        <v>23</v>
      </c>
      <c r="E11422">
        <v>81</v>
      </c>
      <c r="F11422" t="s">
        <v>440</v>
      </c>
      <c r="H11422" t="s">
        <v>441</v>
      </c>
      <c r="I11422" t="s">
        <v>442</v>
      </c>
      <c r="J11422" t="s">
        <v>443</v>
      </c>
      <c r="K11422">
        <v>0.78378378400000004</v>
      </c>
      <c r="L11422">
        <v>6</v>
      </c>
      <c r="M11422">
        <v>2.69</v>
      </c>
      <c r="N11422" t="s">
        <v>8</v>
      </c>
      <c r="O11422">
        <v>1802</v>
      </c>
      <c r="P11422">
        <f t="shared" si="358"/>
        <v>1802</v>
      </c>
      <c r="Q11422">
        <f t="shared" si="359"/>
        <v>1802</v>
      </c>
    </row>
    <row r="11423" spans="1:17">
      <c r="A11423">
        <v>76</v>
      </c>
      <c r="B11423" t="s">
        <v>32</v>
      </c>
      <c r="C11423" t="s">
        <v>9</v>
      </c>
      <c r="D11423" t="s">
        <v>17</v>
      </c>
      <c r="E11423">
        <v>126</v>
      </c>
      <c r="F11423" t="s">
        <v>428</v>
      </c>
      <c r="G11423" t="s">
        <v>34</v>
      </c>
      <c r="H11423" t="s">
        <v>429</v>
      </c>
      <c r="I11423" t="s">
        <v>430</v>
      </c>
      <c r="J11423" t="s">
        <v>431</v>
      </c>
      <c r="K11423">
        <v>0.87820512799999995</v>
      </c>
      <c r="L11423">
        <v>5</v>
      </c>
      <c r="M11423">
        <v>2.794</v>
      </c>
      <c r="N11423" t="s">
        <v>4</v>
      </c>
      <c r="O11423">
        <v>1963</v>
      </c>
      <c r="P11423">
        <f t="shared" si="358"/>
        <v>1963</v>
      </c>
      <c r="Q11423">
        <f t="shared" si="359"/>
        <v>1963</v>
      </c>
    </row>
    <row r="11424" spans="1:17">
      <c r="A11424">
        <v>76</v>
      </c>
      <c r="B11424" t="s">
        <v>32</v>
      </c>
      <c r="C11424" t="s">
        <v>9</v>
      </c>
      <c r="D11424" t="s">
        <v>17</v>
      </c>
      <c r="E11424">
        <v>57</v>
      </c>
      <c r="F11424" t="s">
        <v>312</v>
      </c>
      <c r="G11424" t="s">
        <v>34</v>
      </c>
      <c r="H11424" t="s">
        <v>313</v>
      </c>
      <c r="I11424" t="s">
        <v>314</v>
      </c>
      <c r="J11424" t="s">
        <v>315</v>
      </c>
      <c r="K11424">
        <v>0.410596026</v>
      </c>
      <c r="L11424">
        <v>4</v>
      </c>
      <c r="M11424">
        <v>3.59</v>
      </c>
      <c r="N11424" t="s">
        <v>4</v>
      </c>
      <c r="O11424">
        <v>1970</v>
      </c>
      <c r="P11424">
        <f t="shared" si="358"/>
        <v>1970</v>
      </c>
      <c r="Q11424">
        <f t="shared" si="359"/>
        <v>1970</v>
      </c>
    </row>
    <row r="11425" spans="1:17">
      <c r="A11425">
        <v>76</v>
      </c>
      <c r="B11425" t="s">
        <v>32</v>
      </c>
      <c r="C11425" t="s">
        <v>9</v>
      </c>
      <c r="D11425" t="s">
        <v>23</v>
      </c>
      <c r="E11425">
        <v>130</v>
      </c>
      <c r="F11425" t="s">
        <v>40</v>
      </c>
      <c r="H11425" t="s">
        <v>41</v>
      </c>
      <c r="I11425" t="s">
        <v>42</v>
      </c>
      <c r="J11425" t="s">
        <v>43</v>
      </c>
      <c r="K11425">
        <v>0.81756756799999997</v>
      </c>
      <c r="L11425">
        <v>3</v>
      </c>
      <c r="M11425">
        <v>3.32</v>
      </c>
      <c r="N11425" t="s">
        <v>4</v>
      </c>
      <c r="O11425">
        <v>1977</v>
      </c>
      <c r="P11425">
        <f t="shared" si="358"/>
        <v>1977</v>
      </c>
      <c r="Q11425">
        <f t="shared" si="359"/>
        <v>1977</v>
      </c>
    </row>
    <row r="11426" spans="1:17">
      <c r="A11426">
        <v>76</v>
      </c>
      <c r="B11426" t="s">
        <v>32</v>
      </c>
      <c r="C11426" t="s">
        <v>9</v>
      </c>
      <c r="D11426" t="s">
        <v>23</v>
      </c>
      <c r="E11426">
        <v>129</v>
      </c>
      <c r="F11426" t="s">
        <v>278</v>
      </c>
      <c r="H11426" t="s">
        <v>279</v>
      </c>
      <c r="I11426" t="s">
        <v>280</v>
      </c>
      <c r="J11426" t="s">
        <v>281</v>
      </c>
      <c r="K11426">
        <v>0.64788732400000004</v>
      </c>
      <c r="L11426">
        <v>8</v>
      </c>
      <c r="M11426">
        <v>2.5299999999999998</v>
      </c>
      <c r="N11426" t="s">
        <v>4</v>
      </c>
      <c r="O11426">
        <v>2130</v>
      </c>
      <c r="P11426">
        <f t="shared" si="358"/>
        <v>2130</v>
      </c>
      <c r="Q11426">
        <f t="shared" si="359"/>
        <v>2130</v>
      </c>
    </row>
    <row r="11427" spans="1:17">
      <c r="A11427">
        <v>76</v>
      </c>
      <c r="B11427" t="s">
        <v>32</v>
      </c>
      <c r="C11427" t="s">
        <v>9</v>
      </c>
      <c r="D11427" t="s">
        <v>23</v>
      </c>
      <c r="E11427">
        <v>70</v>
      </c>
      <c r="F11427" t="s">
        <v>214</v>
      </c>
      <c r="H11427" t="s">
        <v>215</v>
      </c>
      <c r="I11427" t="s">
        <v>216</v>
      </c>
      <c r="J11427" t="s">
        <v>217</v>
      </c>
      <c r="K11427">
        <v>0.850393701</v>
      </c>
      <c r="L11427">
        <v>4</v>
      </c>
      <c r="M11427">
        <v>3.13</v>
      </c>
      <c r="N11427" t="s">
        <v>8</v>
      </c>
      <c r="O11427">
        <v>2202</v>
      </c>
      <c r="P11427">
        <f t="shared" si="358"/>
        <v>2202</v>
      </c>
      <c r="Q11427">
        <f t="shared" si="359"/>
        <v>2202</v>
      </c>
    </row>
    <row r="11428" spans="1:17">
      <c r="A11428">
        <v>76</v>
      </c>
      <c r="B11428" t="s">
        <v>32</v>
      </c>
      <c r="C11428" t="s">
        <v>9</v>
      </c>
      <c r="D11428" t="s">
        <v>17</v>
      </c>
      <c r="E11428">
        <v>17</v>
      </c>
      <c r="F11428" t="s">
        <v>180</v>
      </c>
      <c r="G11428" t="s">
        <v>34</v>
      </c>
      <c r="H11428" t="s">
        <v>181</v>
      </c>
      <c r="I11428" t="s">
        <v>182</v>
      </c>
      <c r="J11428" t="s">
        <v>183</v>
      </c>
      <c r="K11428">
        <v>0.68181818199999999</v>
      </c>
      <c r="L11428">
        <v>6</v>
      </c>
      <c r="M11428">
        <v>2.14</v>
      </c>
      <c r="N11428" t="s">
        <v>8</v>
      </c>
      <c r="O11428">
        <v>2363</v>
      </c>
      <c r="P11428">
        <f t="shared" si="358"/>
        <v>2363</v>
      </c>
      <c r="Q11428">
        <f t="shared" si="359"/>
        <v>2363</v>
      </c>
    </row>
    <row r="11429" spans="1:17">
      <c r="A11429">
        <v>76</v>
      </c>
      <c r="B11429" t="s">
        <v>32</v>
      </c>
      <c r="C11429" t="s">
        <v>9</v>
      </c>
      <c r="D11429" t="s">
        <v>17</v>
      </c>
      <c r="E11429">
        <v>82</v>
      </c>
      <c r="F11429" t="s">
        <v>262</v>
      </c>
      <c r="G11429" t="s">
        <v>34</v>
      </c>
      <c r="H11429" t="s">
        <v>263</v>
      </c>
      <c r="I11429" t="s">
        <v>264</v>
      </c>
      <c r="J11429" t="s">
        <v>265</v>
      </c>
      <c r="K11429">
        <v>0.74545454499999997</v>
      </c>
      <c r="L11429">
        <v>5</v>
      </c>
      <c r="M11429">
        <v>3.5939999999999999</v>
      </c>
      <c r="N11429" t="s">
        <v>4</v>
      </c>
      <c r="O11429">
        <v>2506</v>
      </c>
      <c r="P11429">
        <f t="shared" si="358"/>
        <v>2506</v>
      </c>
      <c r="Q11429">
        <f t="shared" si="359"/>
        <v>2506</v>
      </c>
    </row>
    <row r="11430" spans="1:17">
      <c r="A11430">
        <v>76</v>
      </c>
      <c r="B11430" t="s">
        <v>32</v>
      </c>
      <c r="C11430" t="s">
        <v>9</v>
      </c>
      <c r="D11430" t="s">
        <v>17</v>
      </c>
      <c r="E11430">
        <v>144</v>
      </c>
      <c r="F11430" t="s">
        <v>454</v>
      </c>
      <c r="G11430" t="s">
        <v>34</v>
      </c>
      <c r="H11430" t="s">
        <v>455</v>
      </c>
      <c r="I11430" t="s">
        <v>456</v>
      </c>
      <c r="J11430" t="s">
        <v>457</v>
      </c>
      <c r="K11430">
        <v>0.63580246900000004</v>
      </c>
      <c r="L11430">
        <v>4</v>
      </c>
      <c r="M11430">
        <v>3.7909999999999999</v>
      </c>
      <c r="N11430" t="s">
        <v>4</v>
      </c>
      <c r="O11430">
        <v>2906</v>
      </c>
      <c r="P11430">
        <f t="shared" si="358"/>
        <v>2906</v>
      </c>
      <c r="Q11430">
        <f t="shared" si="359"/>
        <v>2906</v>
      </c>
    </row>
    <row r="11431" spans="1:17">
      <c r="A11431">
        <v>76</v>
      </c>
      <c r="B11431" t="s">
        <v>32</v>
      </c>
      <c r="C11431" t="s">
        <v>9</v>
      </c>
      <c r="D11431" t="s">
        <v>17</v>
      </c>
      <c r="E11431">
        <v>102</v>
      </c>
      <c r="F11431" t="s">
        <v>33</v>
      </c>
      <c r="G11431" t="s">
        <v>34</v>
      </c>
      <c r="H11431" t="s">
        <v>35</v>
      </c>
      <c r="I11431" t="s">
        <v>36</v>
      </c>
      <c r="J11431" t="s">
        <v>37</v>
      </c>
      <c r="K11431">
        <v>0.84242424199999999</v>
      </c>
      <c r="L11431">
        <v>3</v>
      </c>
      <c r="M11431">
        <v>2.5099999999999998</v>
      </c>
      <c r="N11431" t="s">
        <v>4</v>
      </c>
      <c r="O11431">
        <v>2939</v>
      </c>
      <c r="P11431">
        <f t="shared" si="358"/>
        <v>2939</v>
      </c>
      <c r="Q11431">
        <f t="shared" si="359"/>
        <v>2939</v>
      </c>
    </row>
    <row r="11432" spans="1:17">
      <c r="A11432">
        <v>76</v>
      </c>
      <c r="B11432" t="s">
        <v>32</v>
      </c>
      <c r="C11432" t="s">
        <v>9</v>
      </c>
      <c r="D11432" t="s">
        <v>23</v>
      </c>
      <c r="E11432">
        <v>96</v>
      </c>
      <c r="F11432" t="s">
        <v>450</v>
      </c>
      <c r="H11432" t="s">
        <v>451</v>
      </c>
      <c r="I11432" t="s">
        <v>452</v>
      </c>
      <c r="J11432" t="s">
        <v>453</v>
      </c>
      <c r="K11432">
        <v>0.93243243200000003</v>
      </c>
      <c r="L11432">
        <v>5</v>
      </c>
      <c r="M11432">
        <v>3.4319999999999999</v>
      </c>
      <c r="N11432" t="s">
        <v>4</v>
      </c>
      <c r="O11432">
        <v>3002</v>
      </c>
      <c r="P11432">
        <f t="shared" si="358"/>
        <v>3002</v>
      </c>
      <c r="Q11432">
        <f t="shared" si="359"/>
        <v>3002</v>
      </c>
    </row>
    <row r="11433" spans="1:17">
      <c r="A11433">
        <v>76</v>
      </c>
      <c r="B11433" t="s">
        <v>32</v>
      </c>
      <c r="C11433" t="s">
        <v>9</v>
      </c>
      <c r="D11433" t="s">
        <v>23</v>
      </c>
      <c r="E11433">
        <v>101</v>
      </c>
      <c r="F11433" t="s">
        <v>408</v>
      </c>
      <c r="H11433" t="s">
        <v>409</v>
      </c>
      <c r="I11433" t="s">
        <v>410</v>
      </c>
      <c r="J11433" t="s">
        <v>411</v>
      </c>
      <c r="K11433">
        <v>0.79729729699999996</v>
      </c>
      <c r="L11433">
        <v>3</v>
      </c>
      <c r="M11433">
        <v>3.4670000000000001</v>
      </c>
      <c r="N11433" t="s">
        <v>4</v>
      </c>
      <c r="O11433">
        <v>3290</v>
      </c>
      <c r="P11433">
        <f t="shared" si="358"/>
        <v>3290</v>
      </c>
      <c r="Q11433" t="str">
        <f t="shared" si="359"/>
        <v/>
      </c>
    </row>
    <row r="11434" spans="1:17">
      <c r="A11434">
        <v>76</v>
      </c>
      <c r="B11434" t="s">
        <v>32</v>
      </c>
      <c r="C11434" t="s">
        <v>1</v>
      </c>
      <c r="D11434" t="s">
        <v>23</v>
      </c>
      <c r="E11434">
        <v>39</v>
      </c>
      <c r="F11434" t="s">
        <v>404</v>
      </c>
      <c r="H11434" t="s">
        <v>405</v>
      </c>
      <c r="I11434" t="s">
        <v>406</v>
      </c>
      <c r="J11434" t="s">
        <v>407</v>
      </c>
      <c r="K11434">
        <v>0.68918918900000004</v>
      </c>
      <c r="L11434">
        <v>5</v>
      </c>
      <c r="M11434">
        <v>2.75</v>
      </c>
      <c r="N11434" t="s">
        <v>4</v>
      </c>
      <c r="O11434">
        <v>1198</v>
      </c>
      <c r="P11434">
        <f t="shared" si="358"/>
        <v>1198</v>
      </c>
      <c r="Q11434">
        <f t="shared" si="359"/>
        <v>1198</v>
      </c>
    </row>
    <row r="11435" spans="1:17">
      <c r="A11435">
        <v>76</v>
      </c>
      <c r="B11435" t="s">
        <v>32</v>
      </c>
      <c r="C11435" t="s">
        <v>1</v>
      </c>
      <c r="D11435" t="s">
        <v>17</v>
      </c>
      <c r="E11435">
        <v>77</v>
      </c>
      <c r="F11435" t="s">
        <v>128</v>
      </c>
      <c r="G11435" t="s">
        <v>19</v>
      </c>
      <c r="H11435" t="s">
        <v>129</v>
      </c>
      <c r="I11435" t="s">
        <v>130</v>
      </c>
      <c r="J11435" t="s">
        <v>131</v>
      </c>
      <c r="K11435">
        <v>0.79861111100000004</v>
      </c>
      <c r="L11435">
        <v>4</v>
      </c>
      <c r="M11435">
        <v>3.76</v>
      </c>
      <c r="N11435" t="s">
        <v>4</v>
      </c>
      <c r="O11435">
        <v>1238</v>
      </c>
      <c r="P11435">
        <f t="shared" si="358"/>
        <v>1238</v>
      </c>
      <c r="Q11435">
        <f t="shared" si="359"/>
        <v>1238</v>
      </c>
    </row>
    <row r="11436" spans="1:17">
      <c r="A11436">
        <v>76</v>
      </c>
      <c r="B11436" t="s">
        <v>32</v>
      </c>
      <c r="C11436" t="s">
        <v>1</v>
      </c>
      <c r="D11436" t="s">
        <v>23</v>
      </c>
      <c r="E11436">
        <v>109</v>
      </c>
      <c r="F11436" t="s">
        <v>98</v>
      </c>
      <c r="H11436" t="s">
        <v>99</v>
      </c>
      <c r="I11436" t="s">
        <v>100</v>
      </c>
      <c r="J11436" t="s">
        <v>101</v>
      </c>
      <c r="K11436">
        <v>0.86734693900000004</v>
      </c>
      <c r="L11436">
        <v>4</v>
      </c>
      <c r="M11436">
        <v>2.81</v>
      </c>
      <c r="N11436" t="s">
        <v>4</v>
      </c>
      <c r="O11436">
        <v>1470</v>
      </c>
      <c r="P11436">
        <f t="shared" si="358"/>
        <v>1470</v>
      </c>
      <c r="Q11436">
        <f t="shared" si="359"/>
        <v>1470</v>
      </c>
    </row>
    <row r="11437" spans="1:17">
      <c r="A11437">
        <v>76</v>
      </c>
      <c r="B11437" t="s">
        <v>32</v>
      </c>
      <c r="C11437" t="s">
        <v>1</v>
      </c>
      <c r="D11437" t="s">
        <v>23</v>
      </c>
      <c r="E11437">
        <v>113</v>
      </c>
      <c r="F11437" t="s">
        <v>136</v>
      </c>
      <c r="H11437" t="s">
        <v>137</v>
      </c>
      <c r="I11437" t="s">
        <v>138</v>
      </c>
      <c r="J11437" t="s">
        <v>139</v>
      </c>
      <c r="K11437">
        <v>0.5</v>
      </c>
      <c r="L11437">
        <v>5</v>
      </c>
      <c r="M11437">
        <v>2.4580000000000002</v>
      </c>
      <c r="N11437" t="s">
        <v>4</v>
      </c>
      <c r="O11437">
        <v>1486</v>
      </c>
      <c r="P11437">
        <f t="shared" si="358"/>
        <v>1486</v>
      </c>
      <c r="Q11437">
        <f t="shared" si="359"/>
        <v>1486</v>
      </c>
    </row>
    <row r="11438" spans="1:17">
      <c r="A11438">
        <v>76</v>
      </c>
      <c r="B11438" t="s">
        <v>32</v>
      </c>
      <c r="C11438" t="s">
        <v>1</v>
      </c>
      <c r="D11438" t="s">
        <v>23</v>
      </c>
      <c r="E11438">
        <v>32</v>
      </c>
      <c r="F11438" t="s">
        <v>378</v>
      </c>
      <c r="H11438" t="s">
        <v>379</v>
      </c>
      <c r="I11438" t="s">
        <v>380</v>
      </c>
      <c r="J11438" t="s">
        <v>381</v>
      </c>
      <c r="K11438">
        <v>0.65034965</v>
      </c>
      <c r="L11438">
        <v>4</v>
      </c>
      <c r="M11438">
        <v>3.3969999999999998</v>
      </c>
      <c r="N11438" t="s">
        <v>4</v>
      </c>
      <c r="O11438">
        <v>1502</v>
      </c>
      <c r="P11438">
        <f t="shared" si="358"/>
        <v>1502</v>
      </c>
      <c r="Q11438">
        <f t="shared" si="359"/>
        <v>1502</v>
      </c>
    </row>
    <row r="11439" spans="1:17">
      <c r="A11439">
        <v>76</v>
      </c>
      <c r="B11439" t="s">
        <v>32</v>
      </c>
      <c r="C11439" t="s">
        <v>1</v>
      </c>
      <c r="D11439" t="s">
        <v>23</v>
      </c>
      <c r="E11439">
        <v>71</v>
      </c>
      <c r="F11439" t="s">
        <v>390</v>
      </c>
      <c r="H11439" t="s">
        <v>391</v>
      </c>
      <c r="I11439" t="s">
        <v>392</v>
      </c>
      <c r="J11439" t="s">
        <v>393</v>
      </c>
      <c r="K11439">
        <v>0.81212121199999998</v>
      </c>
      <c r="L11439">
        <v>3</v>
      </c>
      <c r="M11439">
        <v>3.282</v>
      </c>
      <c r="N11439" t="s">
        <v>4</v>
      </c>
      <c r="O11439">
        <v>1534</v>
      </c>
      <c r="P11439">
        <f t="shared" si="358"/>
        <v>1534</v>
      </c>
      <c r="Q11439">
        <f t="shared" si="359"/>
        <v>1534</v>
      </c>
    </row>
    <row r="11440" spans="1:17">
      <c r="A11440">
        <v>76</v>
      </c>
      <c r="B11440" t="s">
        <v>32</v>
      </c>
      <c r="C11440" t="s">
        <v>1</v>
      </c>
      <c r="D11440" t="s">
        <v>23</v>
      </c>
      <c r="E11440">
        <v>116</v>
      </c>
      <c r="F11440" t="s">
        <v>324</v>
      </c>
      <c r="H11440" t="s">
        <v>325</v>
      </c>
      <c r="I11440" t="s">
        <v>326</v>
      </c>
      <c r="J11440" t="s">
        <v>327</v>
      </c>
      <c r="K11440">
        <v>0.76969697000000004</v>
      </c>
      <c r="L11440">
        <v>4</v>
      </c>
      <c r="M11440">
        <v>3.4060000000000001</v>
      </c>
      <c r="N11440" t="s">
        <v>8</v>
      </c>
      <c r="O11440">
        <v>1974</v>
      </c>
      <c r="P11440">
        <f t="shared" si="358"/>
        <v>1974</v>
      </c>
      <c r="Q11440">
        <f t="shared" si="359"/>
        <v>1974</v>
      </c>
    </row>
    <row r="11441" spans="1:17">
      <c r="A11441">
        <v>76</v>
      </c>
      <c r="B11441" t="s">
        <v>32</v>
      </c>
      <c r="C11441" t="s">
        <v>1</v>
      </c>
      <c r="D11441" t="s">
        <v>17</v>
      </c>
      <c r="E11441">
        <v>132</v>
      </c>
      <c r="F11441" t="s">
        <v>132</v>
      </c>
      <c r="G11441" t="s">
        <v>34</v>
      </c>
      <c r="H11441" t="s">
        <v>133</v>
      </c>
      <c r="I11441" t="s">
        <v>134</v>
      </c>
      <c r="J11441" t="s">
        <v>135</v>
      </c>
      <c r="K11441">
        <v>0.820689</v>
      </c>
      <c r="L11441">
        <v>4</v>
      </c>
      <c r="M11441">
        <v>3.601</v>
      </c>
      <c r="N11441" t="s">
        <v>4</v>
      </c>
      <c r="O11441">
        <v>2094</v>
      </c>
      <c r="P11441">
        <f t="shared" si="358"/>
        <v>2094</v>
      </c>
      <c r="Q11441">
        <f t="shared" si="359"/>
        <v>2094</v>
      </c>
    </row>
    <row r="11442" spans="1:17">
      <c r="A11442">
        <v>76</v>
      </c>
      <c r="B11442" t="s">
        <v>32</v>
      </c>
      <c r="C11442" t="s">
        <v>1</v>
      </c>
      <c r="D11442" t="s">
        <v>17</v>
      </c>
      <c r="E11442">
        <v>143</v>
      </c>
      <c r="F11442" t="s">
        <v>248</v>
      </c>
      <c r="G11442" t="s">
        <v>34</v>
      </c>
      <c r="H11442" t="s">
        <v>249</v>
      </c>
      <c r="I11442" t="s">
        <v>250</v>
      </c>
      <c r="J11442" t="s">
        <v>251</v>
      </c>
      <c r="K11442">
        <v>0.82978723399999998</v>
      </c>
      <c r="L11442">
        <v>5</v>
      </c>
      <c r="M11442">
        <v>3.56</v>
      </c>
      <c r="N11442" t="s">
        <v>4</v>
      </c>
      <c r="O11442">
        <v>2175</v>
      </c>
      <c r="P11442">
        <f t="shared" si="358"/>
        <v>2175</v>
      </c>
      <c r="Q11442">
        <f t="shared" si="359"/>
        <v>2175</v>
      </c>
    </row>
    <row r="11443" spans="1:17">
      <c r="A11443">
        <v>76</v>
      </c>
      <c r="B11443" t="s">
        <v>32</v>
      </c>
      <c r="C11443" t="s">
        <v>1</v>
      </c>
      <c r="D11443" t="s">
        <v>17</v>
      </c>
      <c r="E11443">
        <v>121</v>
      </c>
      <c r="F11443" t="s">
        <v>484</v>
      </c>
      <c r="G11443" t="s">
        <v>34</v>
      </c>
      <c r="H11443" t="s">
        <v>485</v>
      </c>
      <c r="I11443" t="s">
        <v>486</v>
      </c>
      <c r="J11443" t="s">
        <v>487</v>
      </c>
      <c r="K11443">
        <v>0.63636363600000001</v>
      </c>
      <c r="L11443">
        <v>4</v>
      </c>
      <c r="M11443">
        <v>2.3820000000000001</v>
      </c>
      <c r="N11443" t="s">
        <v>4</v>
      </c>
      <c r="O11443">
        <v>2247</v>
      </c>
      <c r="P11443">
        <f t="shared" si="358"/>
        <v>2247</v>
      </c>
      <c r="Q11443">
        <f t="shared" si="359"/>
        <v>2247</v>
      </c>
    </row>
    <row r="11444" spans="1:17">
      <c r="A11444">
        <v>76</v>
      </c>
      <c r="B11444" t="s">
        <v>32</v>
      </c>
      <c r="C11444" t="s">
        <v>1</v>
      </c>
      <c r="D11444" t="s">
        <v>17</v>
      </c>
      <c r="E11444">
        <v>94</v>
      </c>
      <c r="F11444" t="s">
        <v>418</v>
      </c>
      <c r="G11444" t="s">
        <v>34</v>
      </c>
      <c r="H11444" t="s">
        <v>419</v>
      </c>
      <c r="I11444" t="s">
        <v>420</v>
      </c>
      <c r="J11444" t="s">
        <v>421</v>
      </c>
      <c r="K11444">
        <v>0.736486486</v>
      </c>
      <c r="L11444">
        <v>6</v>
      </c>
      <c r="M11444">
        <v>2.29</v>
      </c>
      <c r="N11444" t="s">
        <v>4</v>
      </c>
      <c r="O11444">
        <v>2694</v>
      </c>
      <c r="P11444">
        <f t="shared" si="358"/>
        <v>2694</v>
      </c>
      <c r="Q11444">
        <f t="shared" si="359"/>
        <v>2694</v>
      </c>
    </row>
    <row r="11445" spans="1:17">
      <c r="A11445">
        <v>76</v>
      </c>
      <c r="B11445" t="s">
        <v>32</v>
      </c>
      <c r="C11445" t="s">
        <v>1</v>
      </c>
      <c r="D11445" t="s">
        <v>17</v>
      </c>
      <c r="E11445">
        <v>89</v>
      </c>
      <c r="F11445" t="s">
        <v>382</v>
      </c>
      <c r="G11445" t="s">
        <v>34</v>
      </c>
      <c r="H11445" t="s">
        <v>383</v>
      </c>
      <c r="I11445" t="s">
        <v>384</v>
      </c>
      <c r="J11445" t="s">
        <v>385</v>
      </c>
      <c r="K11445">
        <v>0.84242424199999999</v>
      </c>
      <c r="L11445">
        <v>4</v>
      </c>
      <c r="M11445">
        <v>2.97</v>
      </c>
      <c r="N11445" t="s">
        <v>4</v>
      </c>
      <c r="O11445">
        <v>2742</v>
      </c>
      <c r="P11445">
        <f t="shared" si="358"/>
        <v>2742</v>
      </c>
      <c r="Q11445">
        <f t="shared" si="359"/>
        <v>2742</v>
      </c>
    </row>
    <row r="11446" spans="1:17">
      <c r="A11446">
        <v>76</v>
      </c>
      <c r="B11446" t="s">
        <v>32</v>
      </c>
      <c r="C11446" t="s">
        <v>1</v>
      </c>
      <c r="D11446" t="s">
        <v>17</v>
      </c>
      <c r="E11446">
        <v>120</v>
      </c>
      <c r="F11446" t="s">
        <v>398</v>
      </c>
      <c r="G11446" t="s">
        <v>19</v>
      </c>
      <c r="H11446" t="s">
        <v>399</v>
      </c>
      <c r="I11446" t="s">
        <v>400</v>
      </c>
      <c r="J11446" t="s">
        <v>401</v>
      </c>
      <c r="K11446">
        <v>0.98765432099999995</v>
      </c>
      <c r="L11446">
        <v>7</v>
      </c>
      <c r="M11446">
        <v>3.0179999999999998</v>
      </c>
      <c r="N11446" t="s">
        <v>4</v>
      </c>
      <c r="O11446">
        <v>3397</v>
      </c>
      <c r="P11446">
        <f t="shared" si="358"/>
        <v>3397</v>
      </c>
      <c r="Q11446" t="str">
        <f t="shared" si="359"/>
        <v/>
      </c>
    </row>
    <row r="11447" spans="1:17">
      <c r="A11447">
        <v>76</v>
      </c>
      <c r="B11447" t="s">
        <v>32</v>
      </c>
      <c r="C11447" t="s">
        <v>1</v>
      </c>
      <c r="D11447" t="s">
        <v>17</v>
      </c>
      <c r="E11447">
        <v>74</v>
      </c>
      <c r="F11447" t="s">
        <v>336</v>
      </c>
      <c r="G11447" t="s">
        <v>34</v>
      </c>
      <c r="H11447" t="s">
        <v>337</v>
      </c>
      <c r="I11447" t="s">
        <v>338</v>
      </c>
      <c r="J11447" t="s">
        <v>339</v>
      </c>
      <c r="K11447">
        <v>0.58904109599999999</v>
      </c>
      <c r="L11447">
        <v>4</v>
      </c>
      <c r="M11447">
        <v>4.1900000000000004</v>
      </c>
      <c r="N11447" t="s">
        <v>4</v>
      </c>
      <c r="O11447">
        <v>3743</v>
      </c>
      <c r="P11447">
        <f t="shared" si="358"/>
        <v>3743</v>
      </c>
      <c r="Q11447" t="str">
        <f t="shared" si="359"/>
        <v/>
      </c>
    </row>
    <row r="11448" spans="1:17">
      <c r="A11448">
        <v>76</v>
      </c>
      <c r="B11448" t="s">
        <v>32</v>
      </c>
      <c r="C11448" t="s">
        <v>1</v>
      </c>
      <c r="D11448" t="s">
        <v>23</v>
      </c>
      <c r="E11448">
        <v>62</v>
      </c>
      <c r="F11448" t="s">
        <v>466</v>
      </c>
      <c r="H11448" t="s">
        <v>467</v>
      </c>
      <c r="I11448" t="s">
        <v>468</v>
      </c>
      <c r="J11448" t="s">
        <v>469</v>
      </c>
      <c r="K11448">
        <v>0.83448275900000002</v>
      </c>
      <c r="L11448">
        <v>7</v>
      </c>
      <c r="M11448">
        <v>2.4220000000000002</v>
      </c>
      <c r="N11448" t="s">
        <v>8</v>
      </c>
      <c r="O11448">
        <v>4046</v>
      </c>
      <c r="P11448">
        <f t="shared" si="358"/>
        <v>4046</v>
      </c>
      <c r="Q11448" t="str">
        <f t="shared" si="359"/>
        <v/>
      </c>
    </row>
    <row r="11449" spans="1:17">
      <c r="A11449">
        <v>76</v>
      </c>
      <c r="B11449" t="s">
        <v>32</v>
      </c>
      <c r="C11449" t="s">
        <v>1</v>
      </c>
      <c r="D11449" t="s">
        <v>23</v>
      </c>
      <c r="E11449">
        <v>88</v>
      </c>
      <c r="F11449" t="s">
        <v>258</v>
      </c>
      <c r="H11449" t="s">
        <v>259</v>
      </c>
      <c r="I11449" t="s">
        <v>260</v>
      </c>
      <c r="J11449" t="s">
        <v>261</v>
      </c>
      <c r="K11449">
        <v>0.61224489800000004</v>
      </c>
      <c r="L11449">
        <v>5</v>
      </c>
      <c r="M11449">
        <v>2.5299999999999998</v>
      </c>
      <c r="N11449" t="s">
        <v>4</v>
      </c>
      <c r="O11449">
        <v>4272</v>
      </c>
      <c r="P11449">
        <f t="shared" si="358"/>
        <v>4272</v>
      </c>
      <c r="Q11449" t="str">
        <f t="shared" si="359"/>
        <v/>
      </c>
    </row>
    <row r="11450" spans="1:17">
      <c r="A11450">
        <v>76</v>
      </c>
      <c r="B11450" t="s">
        <v>44</v>
      </c>
      <c r="C11450" t="s">
        <v>9</v>
      </c>
      <c r="D11450" t="s">
        <v>17</v>
      </c>
      <c r="E11450">
        <v>66</v>
      </c>
      <c r="F11450" t="s">
        <v>446</v>
      </c>
      <c r="G11450" t="s">
        <v>34</v>
      </c>
      <c r="H11450" t="s">
        <v>447</v>
      </c>
      <c r="I11450" t="s">
        <v>448</v>
      </c>
      <c r="J11450" t="s">
        <v>449</v>
      </c>
      <c r="K11450">
        <v>0.29655172400000002</v>
      </c>
      <c r="L11450">
        <v>4</v>
      </c>
      <c r="M11450">
        <v>3.7280000000000002</v>
      </c>
      <c r="N11450" t="s">
        <v>8</v>
      </c>
      <c r="O11450">
        <v>1402</v>
      </c>
      <c r="P11450">
        <f t="shared" si="358"/>
        <v>1402</v>
      </c>
      <c r="Q11450">
        <f t="shared" si="359"/>
        <v>1402</v>
      </c>
    </row>
    <row r="11451" spans="1:17">
      <c r="A11451">
        <v>76</v>
      </c>
      <c r="B11451" t="s">
        <v>44</v>
      </c>
      <c r="C11451" t="s">
        <v>9</v>
      </c>
      <c r="D11451" t="s">
        <v>17</v>
      </c>
      <c r="E11451">
        <v>86</v>
      </c>
      <c r="F11451" t="s">
        <v>332</v>
      </c>
      <c r="G11451" t="s">
        <v>34</v>
      </c>
      <c r="H11451" t="s">
        <v>333</v>
      </c>
      <c r="I11451" t="s">
        <v>334</v>
      </c>
      <c r="J11451" t="s">
        <v>335</v>
      </c>
      <c r="K11451">
        <v>0.83448275900000002</v>
      </c>
      <c r="L11451">
        <v>6</v>
      </c>
      <c r="M11451">
        <v>3.2410000000000001</v>
      </c>
      <c r="N11451" t="s">
        <v>8</v>
      </c>
      <c r="O11451">
        <v>1667</v>
      </c>
      <c r="P11451">
        <f t="shared" si="358"/>
        <v>1667</v>
      </c>
      <c r="Q11451">
        <f t="shared" si="359"/>
        <v>1667</v>
      </c>
    </row>
    <row r="11452" spans="1:17">
      <c r="A11452">
        <v>76</v>
      </c>
      <c r="B11452" t="s">
        <v>44</v>
      </c>
      <c r="C11452" t="s">
        <v>9</v>
      </c>
      <c r="D11452" t="s">
        <v>23</v>
      </c>
      <c r="E11452">
        <v>35</v>
      </c>
      <c r="F11452" t="s">
        <v>254</v>
      </c>
      <c r="H11452" t="s">
        <v>255</v>
      </c>
      <c r="I11452" t="s">
        <v>256</v>
      </c>
      <c r="J11452" t="s">
        <v>257</v>
      </c>
      <c r="K11452">
        <v>0.765151515</v>
      </c>
      <c r="L11452">
        <v>6</v>
      </c>
      <c r="M11452">
        <v>3.08</v>
      </c>
      <c r="N11452" t="s">
        <v>8</v>
      </c>
      <c r="O11452">
        <v>1780</v>
      </c>
      <c r="P11452">
        <f t="shared" si="358"/>
        <v>1780</v>
      </c>
      <c r="Q11452">
        <f t="shared" si="359"/>
        <v>1780</v>
      </c>
    </row>
    <row r="11453" spans="1:17">
      <c r="A11453">
        <v>76</v>
      </c>
      <c r="B11453" t="s">
        <v>44</v>
      </c>
      <c r="C11453" t="s">
        <v>9</v>
      </c>
      <c r="D11453" t="s">
        <v>17</v>
      </c>
      <c r="E11453">
        <v>145</v>
      </c>
      <c r="F11453" t="s">
        <v>282</v>
      </c>
      <c r="G11453" t="s">
        <v>34</v>
      </c>
      <c r="H11453" t="s">
        <v>283</v>
      </c>
      <c r="I11453" t="s">
        <v>284</v>
      </c>
      <c r="J11453" t="s">
        <v>285</v>
      </c>
      <c r="K11453">
        <v>0.82499999999999996</v>
      </c>
      <c r="L11453">
        <v>3</v>
      </c>
      <c r="M11453">
        <v>3.4820000000000002</v>
      </c>
      <c r="N11453" t="s">
        <v>8</v>
      </c>
      <c r="O11453">
        <v>1923</v>
      </c>
      <c r="P11453">
        <f t="shared" si="358"/>
        <v>1923</v>
      </c>
      <c r="Q11453">
        <f t="shared" si="359"/>
        <v>1923</v>
      </c>
    </row>
    <row r="11454" spans="1:17">
      <c r="A11454">
        <v>76</v>
      </c>
      <c r="B11454" t="s">
        <v>44</v>
      </c>
      <c r="C11454" t="s">
        <v>9</v>
      </c>
      <c r="D11454" t="s">
        <v>17</v>
      </c>
      <c r="E11454">
        <v>27</v>
      </c>
      <c r="F11454" t="s">
        <v>88</v>
      </c>
      <c r="G11454" t="s">
        <v>34</v>
      </c>
      <c r="H11454" t="s">
        <v>89</v>
      </c>
      <c r="I11454" t="s">
        <v>90</v>
      </c>
      <c r="J11454" t="s">
        <v>91</v>
      </c>
      <c r="K11454">
        <v>0.72448979599999996</v>
      </c>
      <c r="L11454">
        <v>7</v>
      </c>
      <c r="M11454">
        <v>3.03</v>
      </c>
      <c r="N11454" t="s">
        <v>8</v>
      </c>
      <c r="O11454">
        <v>2154</v>
      </c>
      <c r="P11454">
        <f t="shared" si="358"/>
        <v>2154</v>
      </c>
      <c r="Q11454">
        <f t="shared" si="359"/>
        <v>2154</v>
      </c>
    </row>
    <row r="11455" spans="1:17">
      <c r="A11455">
        <v>76</v>
      </c>
      <c r="B11455" t="s">
        <v>44</v>
      </c>
      <c r="C11455" t="s">
        <v>9</v>
      </c>
      <c r="D11455" t="s">
        <v>23</v>
      </c>
      <c r="E11455">
        <v>79</v>
      </c>
      <c r="F11455" t="s">
        <v>174</v>
      </c>
      <c r="H11455" t="s">
        <v>175</v>
      </c>
      <c r="I11455" t="s">
        <v>176</v>
      </c>
      <c r="J11455" t="s">
        <v>177</v>
      </c>
      <c r="K11455">
        <v>0.69021739100000001</v>
      </c>
      <c r="L11455">
        <v>4</v>
      </c>
      <c r="M11455">
        <v>3.29</v>
      </c>
      <c r="N11455" t="s">
        <v>8</v>
      </c>
      <c r="O11455">
        <v>2170</v>
      </c>
      <c r="P11455">
        <f t="shared" si="358"/>
        <v>2170</v>
      </c>
      <c r="Q11455">
        <f t="shared" si="359"/>
        <v>2170</v>
      </c>
    </row>
    <row r="11456" spans="1:17">
      <c r="A11456">
        <v>76</v>
      </c>
      <c r="B11456" t="s">
        <v>44</v>
      </c>
      <c r="C11456" t="s">
        <v>9</v>
      </c>
      <c r="D11456" t="s">
        <v>17</v>
      </c>
      <c r="E11456">
        <v>98</v>
      </c>
      <c r="F11456" t="s">
        <v>82</v>
      </c>
      <c r="G11456" t="s">
        <v>34</v>
      </c>
      <c r="H11456" t="s">
        <v>83</v>
      </c>
      <c r="I11456" t="s">
        <v>84</v>
      </c>
      <c r="J11456" t="s">
        <v>85</v>
      </c>
      <c r="K11456">
        <v>0.71724137899999996</v>
      </c>
      <c r="L11456">
        <v>5</v>
      </c>
      <c r="M11456">
        <v>2.77</v>
      </c>
      <c r="N11456" t="s">
        <v>8</v>
      </c>
      <c r="O11456">
        <v>2258</v>
      </c>
      <c r="P11456">
        <f t="shared" si="358"/>
        <v>2258</v>
      </c>
      <c r="Q11456">
        <f t="shared" si="359"/>
        <v>2258</v>
      </c>
    </row>
    <row r="11457" spans="1:17">
      <c r="A11457">
        <v>76</v>
      </c>
      <c r="B11457" t="s">
        <v>44</v>
      </c>
      <c r="C11457" t="s">
        <v>9</v>
      </c>
      <c r="D11457" t="s">
        <v>17</v>
      </c>
      <c r="E11457">
        <v>107</v>
      </c>
      <c r="F11457" t="s">
        <v>492</v>
      </c>
      <c r="G11457" t="s">
        <v>34</v>
      </c>
      <c r="H11457" t="s">
        <v>493</v>
      </c>
      <c r="I11457" t="s">
        <v>494</v>
      </c>
      <c r="J11457" t="s">
        <v>495</v>
      </c>
      <c r="K11457">
        <v>0.869281046</v>
      </c>
      <c r="L11457">
        <v>4</v>
      </c>
      <c r="M11457">
        <v>2.61</v>
      </c>
      <c r="N11457" t="s">
        <v>8</v>
      </c>
      <c r="O11457">
        <v>2530</v>
      </c>
      <c r="P11457">
        <f t="shared" si="358"/>
        <v>2530</v>
      </c>
      <c r="Q11457">
        <f t="shared" si="359"/>
        <v>2530</v>
      </c>
    </row>
    <row r="11458" spans="1:17">
      <c r="A11458">
        <v>76</v>
      </c>
      <c r="B11458" t="s">
        <v>44</v>
      </c>
      <c r="C11458" t="s">
        <v>9</v>
      </c>
      <c r="D11458" t="s">
        <v>23</v>
      </c>
      <c r="E11458">
        <v>40</v>
      </c>
      <c r="F11458" t="s">
        <v>210</v>
      </c>
      <c r="H11458" t="s">
        <v>211</v>
      </c>
      <c r="I11458" t="s">
        <v>212</v>
      </c>
      <c r="J11458" t="s">
        <v>213</v>
      </c>
      <c r="K11458">
        <v>0.90647482000000001</v>
      </c>
      <c r="L11458">
        <v>6</v>
      </c>
      <c r="M11458">
        <v>3.05</v>
      </c>
      <c r="N11458" t="s">
        <v>8</v>
      </c>
      <c r="O11458">
        <v>2642</v>
      </c>
      <c r="P11458">
        <f t="shared" si="358"/>
        <v>2642</v>
      </c>
      <c r="Q11458">
        <f t="shared" si="359"/>
        <v>2642</v>
      </c>
    </row>
    <row r="11459" spans="1:17">
      <c r="A11459">
        <v>76</v>
      </c>
      <c r="B11459" t="s">
        <v>44</v>
      </c>
      <c r="C11459" t="s">
        <v>9</v>
      </c>
      <c r="D11459" t="s">
        <v>23</v>
      </c>
      <c r="E11459">
        <v>92</v>
      </c>
      <c r="F11459" t="s">
        <v>206</v>
      </c>
      <c r="H11459" t="s">
        <v>207</v>
      </c>
      <c r="I11459" t="s">
        <v>208</v>
      </c>
      <c r="J11459" t="s">
        <v>209</v>
      </c>
      <c r="K11459">
        <v>0.68243243200000003</v>
      </c>
      <c r="L11459">
        <v>5</v>
      </c>
      <c r="M11459">
        <v>3.06</v>
      </c>
      <c r="N11459" t="s">
        <v>8</v>
      </c>
      <c r="O11459">
        <v>2744</v>
      </c>
      <c r="P11459">
        <f t="shared" ref="P11459:P11522" si="360">IF(O11459&gt;VLOOKUP($A11459,$S:$W,4,FALSE),IF(O11459&lt;VLOOKUP($A11459,$S:$W,5,FALSE),O11459,""),"")</f>
        <v>2744</v>
      </c>
      <c r="Q11459">
        <f t="shared" ref="Q11459:Q11522" si="361">IF(O11459&gt;VLOOKUP($A11459,$S:$AA,8,FALSE),IF(O11459&lt;VLOOKUP($A11459,$S:$AA,9,FALSE),O11459,""),"")</f>
        <v>2744</v>
      </c>
    </row>
    <row r="11460" spans="1:17">
      <c r="A11460">
        <v>76</v>
      </c>
      <c r="B11460" t="s">
        <v>44</v>
      </c>
      <c r="C11460" t="s">
        <v>9</v>
      </c>
      <c r="D11460" t="s">
        <v>23</v>
      </c>
      <c r="E11460">
        <v>84</v>
      </c>
      <c r="F11460" t="s">
        <v>270</v>
      </c>
      <c r="H11460" t="s">
        <v>271</v>
      </c>
      <c r="I11460" t="s">
        <v>272</v>
      </c>
      <c r="J11460" t="s">
        <v>273</v>
      </c>
      <c r="K11460">
        <v>0.79729729699999996</v>
      </c>
      <c r="L11460">
        <v>4</v>
      </c>
      <c r="M11460">
        <v>3.2</v>
      </c>
      <c r="N11460" t="s">
        <v>8</v>
      </c>
      <c r="O11460">
        <v>2778</v>
      </c>
      <c r="P11460">
        <f t="shared" si="360"/>
        <v>2778</v>
      </c>
      <c r="Q11460">
        <f t="shared" si="361"/>
        <v>2778</v>
      </c>
    </row>
    <row r="11461" spans="1:17">
      <c r="A11461">
        <v>76</v>
      </c>
      <c r="B11461" t="s">
        <v>44</v>
      </c>
      <c r="C11461" t="s">
        <v>9</v>
      </c>
      <c r="D11461" t="s">
        <v>17</v>
      </c>
      <c r="E11461">
        <v>135</v>
      </c>
      <c r="F11461" t="s">
        <v>366</v>
      </c>
      <c r="G11461" t="s">
        <v>19</v>
      </c>
      <c r="H11461" t="s">
        <v>367</v>
      </c>
      <c r="I11461" t="s">
        <v>368</v>
      </c>
      <c r="J11461" t="s">
        <v>369</v>
      </c>
      <c r="K11461">
        <v>0.95270270300000004</v>
      </c>
      <c r="L11461">
        <v>5</v>
      </c>
      <c r="M11461">
        <v>2.2799999999999998</v>
      </c>
      <c r="N11461" t="s">
        <v>4</v>
      </c>
      <c r="O11461">
        <v>3322</v>
      </c>
      <c r="P11461">
        <f t="shared" si="360"/>
        <v>3322</v>
      </c>
      <c r="Q11461" t="str">
        <f t="shared" si="361"/>
        <v/>
      </c>
    </row>
    <row r="11462" spans="1:17">
      <c r="A11462">
        <v>76</v>
      </c>
      <c r="B11462" t="s">
        <v>44</v>
      </c>
      <c r="C11462" t="s">
        <v>9</v>
      </c>
      <c r="D11462" t="s">
        <v>23</v>
      </c>
      <c r="E11462">
        <v>118</v>
      </c>
      <c r="F11462" t="s">
        <v>202</v>
      </c>
      <c r="H11462" t="s">
        <v>203</v>
      </c>
      <c r="I11462" t="s">
        <v>204</v>
      </c>
      <c r="J11462" t="s">
        <v>205</v>
      </c>
      <c r="K11462">
        <v>0.5</v>
      </c>
      <c r="L11462">
        <v>5</v>
      </c>
      <c r="M11462">
        <v>2.83</v>
      </c>
      <c r="N11462" t="s">
        <v>4</v>
      </c>
      <c r="O11462">
        <v>3834</v>
      </c>
      <c r="P11462">
        <f t="shared" si="360"/>
        <v>3834</v>
      </c>
      <c r="Q11462" t="str">
        <f t="shared" si="361"/>
        <v/>
      </c>
    </row>
    <row r="11463" spans="1:17">
      <c r="A11463">
        <v>76</v>
      </c>
      <c r="B11463" t="s">
        <v>44</v>
      </c>
      <c r="C11463" t="s">
        <v>9</v>
      </c>
      <c r="D11463" t="s">
        <v>23</v>
      </c>
      <c r="E11463">
        <v>103</v>
      </c>
      <c r="F11463" t="s">
        <v>304</v>
      </c>
      <c r="H11463" t="s">
        <v>305</v>
      </c>
      <c r="I11463" t="s">
        <v>306</v>
      </c>
      <c r="J11463" t="s">
        <v>307</v>
      </c>
      <c r="K11463">
        <v>0.48201438800000002</v>
      </c>
      <c r="L11463">
        <v>4</v>
      </c>
      <c r="M11463">
        <v>2.8</v>
      </c>
      <c r="N11463" t="s">
        <v>8</v>
      </c>
      <c r="O11463">
        <v>4257</v>
      </c>
      <c r="P11463">
        <f t="shared" si="360"/>
        <v>4257</v>
      </c>
      <c r="Q11463" t="str">
        <f t="shared" si="361"/>
        <v/>
      </c>
    </row>
    <row r="11464" spans="1:17">
      <c r="A11464">
        <v>76</v>
      </c>
      <c r="B11464" t="s">
        <v>44</v>
      </c>
      <c r="C11464" t="s">
        <v>9</v>
      </c>
      <c r="D11464" t="s">
        <v>23</v>
      </c>
      <c r="E11464">
        <v>100</v>
      </c>
      <c r="F11464" t="s">
        <v>54</v>
      </c>
      <c r="H11464" t="s">
        <v>55</v>
      </c>
      <c r="I11464" t="s">
        <v>56</v>
      </c>
      <c r="J11464" t="s">
        <v>57</v>
      </c>
      <c r="K11464">
        <v>0.82191780800000003</v>
      </c>
      <c r="L11464">
        <v>4</v>
      </c>
      <c r="M11464">
        <v>2.95</v>
      </c>
      <c r="N11464" t="s">
        <v>8</v>
      </c>
      <c r="O11464">
        <v>5002</v>
      </c>
      <c r="P11464">
        <f t="shared" si="360"/>
        <v>5002</v>
      </c>
      <c r="Q11464" t="str">
        <f t="shared" si="361"/>
        <v/>
      </c>
    </row>
    <row r="11465" spans="1:17">
      <c r="A11465">
        <v>76</v>
      </c>
      <c r="B11465" t="s">
        <v>44</v>
      </c>
      <c r="C11465" t="s">
        <v>9</v>
      </c>
      <c r="D11465" t="s">
        <v>17</v>
      </c>
      <c r="E11465">
        <v>53</v>
      </c>
      <c r="F11465" t="s">
        <v>320</v>
      </c>
      <c r="G11465" t="s">
        <v>19</v>
      </c>
      <c r="H11465" t="s">
        <v>321</v>
      </c>
      <c r="I11465" t="s">
        <v>322</v>
      </c>
      <c r="J11465" t="s">
        <v>323</v>
      </c>
      <c r="K11465">
        <v>0.99299999999999999</v>
      </c>
      <c r="L11465">
        <v>4</v>
      </c>
      <c r="M11465">
        <v>3.0219999999999998</v>
      </c>
      <c r="N11465" t="s">
        <v>8</v>
      </c>
      <c r="O11465">
        <v>8922</v>
      </c>
      <c r="P11465" t="str">
        <f t="shared" si="360"/>
        <v/>
      </c>
      <c r="Q11465" t="str">
        <f t="shared" si="361"/>
        <v/>
      </c>
    </row>
    <row r="11466" spans="1:17">
      <c r="A11466">
        <v>76</v>
      </c>
      <c r="B11466" t="s">
        <v>44</v>
      </c>
      <c r="C11466" t="s">
        <v>1</v>
      </c>
      <c r="D11466" t="s">
        <v>17</v>
      </c>
      <c r="E11466">
        <v>49</v>
      </c>
      <c r="F11466" t="s">
        <v>386</v>
      </c>
      <c r="G11466" t="s">
        <v>34</v>
      </c>
      <c r="H11466" t="s">
        <v>387</v>
      </c>
      <c r="I11466" t="s">
        <v>388</v>
      </c>
      <c r="J11466" t="s">
        <v>389</v>
      </c>
      <c r="K11466">
        <v>0.93023255800000004</v>
      </c>
      <c r="L11466">
        <v>4</v>
      </c>
      <c r="M11466">
        <v>3.476</v>
      </c>
      <c r="N11466" t="s">
        <v>4</v>
      </c>
      <c r="O11466">
        <v>1</v>
      </c>
      <c r="P11466" t="str">
        <f t="shared" si="360"/>
        <v/>
      </c>
      <c r="Q11466" t="str">
        <f t="shared" si="361"/>
        <v/>
      </c>
    </row>
    <row r="11467" spans="1:17">
      <c r="A11467">
        <v>76</v>
      </c>
      <c r="B11467" t="s">
        <v>44</v>
      </c>
      <c r="C11467" t="s">
        <v>1</v>
      </c>
      <c r="D11467" t="s">
        <v>17</v>
      </c>
      <c r="E11467">
        <v>34</v>
      </c>
      <c r="F11467" t="s">
        <v>236</v>
      </c>
      <c r="G11467" t="s">
        <v>34</v>
      </c>
      <c r="H11467" t="s">
        <v>237</v>
      </c>
      <c r="I11467" t="s">
        <v>238</v>
      </c>
      <c r="J11467" t="s">
        <v>239</v>
      </c>
      <c r="K11467">
        <v>0.73737373699999997</v>
      </c>
      <c r="L11467">
        <v>6</v>
      </c>
      <c r="M11467">
        <v>2.61</v>
      </c>
      <c r="N11467" t="s">
        <v>8</v>
      </c>
      <c r="O11467">
        <v>982</v>
      </c>
      <c r="P11467">
        <f t="shared" si="360"/>
        <v>982</v>
      </c>
      <c r="Q11467">
        <f t="shared" si="361"/>
        <v>982</v>
      </c>
    </row>
    <row r="11468" spans="1:17">
      <c r="A11468">
        <v>76</v>
      </c>
      <c r="B11468" t="s">
        <v>44</v>
      </c>
      <c r="C11468" t="s">
        <v>1</v>
      </c>
      <c r="D11468" t="s">
        <v>23</v>
      </c>
      <c r="E11468">
        <v>52</v>
      </c>
      <c r="F11468" t="s">
        <v>142</v>
      </c>
      <c r="H11468" t="s">
        <v>143</v>
      </c>
      <c r="I11468" t="s">
        <v>144</v>
      </c>
      <c r="J11468" t="s">
        <v>145</v>
      </c>
      <c r="K11468">
        <v>0.63779527599999997</v>
      </c>
      <c r="L11468">
        <v>4</v>
      </c>
      <c r="M11468">
        <v>2.97</v>
      </c>
      <c r="N11468" t="s">
        <v>8</v>
      </c>
      <c r="O11468">
        <v>1078</v>
      </c>
      <c r="P11468">
        <f t="shared" si="360"/>
        <v>1078</v>
      </c>
      <c r="Q11468">
        <f t="shared" si="361"/>
        <v>1078</v>
      </c>
    </row>
    <row r="11469" spans="1:17">
      <c r="A11469">
        <v>76</v>
      </c>
      <c r="B11469" t="s">
        <v>44</v>
      </c>
      <c r="C11469" t="s">
        <v>1</v>
      </c>
      <c r="D11469" t="s">
        <v>17</v>
      </c>
      <c r="E11469">
        <v>33</v>
      </c>
      <c r="F11469" t="s">
        <v>286</v>
      </c>
      <c r="G11469" t="s">
        <v>34</v>
      </c>
      <c r="H11469" t="s">
        <v>287</v>
      </c>
      <c r="I11469" t="s">
        <v>288</v>
      </c>
      <c r="J11469" t="s">
        <v>289</v>
      </c>
      <c r="K11469">
        <v>0.88888888899999996</v>
      </c>
      <c r="L11469">
        <v>5</v>
      </c>
      <c r="M11469">
        <v>1.91</v>
      </c>
      <c r="N11469" t="s">
        <v>8</v>
      </c>
      <c r="O11469">
        <v>1175</v>
      </c>
      <c r="P11469">
        <f t="shared" si="360"/>
        <v>1175</v>
      </c>
      <c r="Q11469">
        <f t="shared" si="361"/>
        <v>1175</v>
      </c>
    </row>
    <row r="11470" spans="1:17">
      <c r="A11470">
        <v>76</v>
      </c>
      <c r="B11470" t="s">
        <v>44</v>
      </c>
      <c r="C11470" t="s">
        <v>1</v>
      </c>
      <c r="D11470" t="s">
        <v>17</v>
      </c>
      <c r="E11470">
        <v>37</v>
      </c>
      <c r="F11470" t="s">
        <v>188</v>
      </c>
      <c r="G11470" t="s">
        <v>34</v>
      </c>
      <c r="H11470" t="s">
        <v>189</v>
      </c>
      <c r="I11470" t="s">
        <v>190</v>
      </c>
      <c r="J11470" t="s">
        <v>191</v>
      </c>
      <c r="K11470">
        <v>0.38513513500000002</v>
      </c>
      <c r="L11470">
        <v>3</v>
      </c>
      <c r="M11470">
        <v>2.83</v>
      </c>
      <c r="N11470" t="s">
        <v>8</v>
      </c>
      <c r="O11470">
        <v>1486</v>
      </c>
      <c r="P11470">
        <f t="shared" si="360"/>
        <v>1486</v>
      </c>
      <c r="Q11470">
        <f t="shared" si="361"/>
        <v>1486</v>
      </c>
    </row>
    <row r="11471" spans="1:17">
      <c r="A11471">
        <v>76</v>
      </c>
      <c r="B11471" t="s">
        <v>44</v>
      </c>
      <c r="C11471" t="s">
        <v>1</v>
      </c>
      <c r="D11471" t="s">
        <v>23</v>
      </c>
      <c r="E11471">
        <v>106</v>
      </c>
      <c r="F11471" t="s">
        <v>24</v>
      </c>
      <c r="H11471" t="s">
        <v>25</v>
      </c>
      <c r="I11471" t="s">
        <v>26</v>
      </c>
      <c r="J11471" t="s">
        <v>27</v>
      </c>
      <c r="K11471">
        <v>0.54929577500000004</v>
      </c>
      <c r="L11471">
        <v>3</v>
      </c>
      <c r="M11471">
        <v>3.16</v>
      </c>
      <c r="N11471" t="s">
        <v>8</v>
      </c>
      <c r="O11471">
        <v>1695</v>
      </c>
      <c r="P11471">
        <f t="shared" si="360"/>
        <v>1695</v>
      </c>
      <c r="Q11471">
        <f t="shared" si="361"/>
        <v>1695</v>
      </c>
    </row>
    <row r="11472" spans="1:17">
      <c r="A11472">
        <v>76</v>
      </c>
      <c r="B11472" t="s">
        <v>44</v>
      </c>
      <c r="C11472" t="s">
        <v>1</v>
      </c>
      <c r="D11472" t="s">
        <v>23</v>
      </c>
      <c r="E11472">
        <v>108</v>
      </c>
      <c r="F11472" t="s">
        <v>362</v>
      </c>
      <c r="H11472" t="s">
        <v>363</v>
      </c>
      <c r="I11472" t="s">
        <v>364</v>
      </c>
      <c r="J11472" t="s">
        <v>365</v>
      </c>
      <c r="K11472">
        <v>0.465753425</v>
      </c>
      <c r="L11472">
        <v>6</v>
      </c>
      <c r="M11472">
        <v>3.25</v>
      </c>
      <c r="N11472" t="s">
        <v>8</v>
      </c>
      <c r="O11472">
        <v>1701</v>
      </c>
      <c r="P11472">
        <f t="shared" si="360"/>
        <v>1701</v>
      </c>
      <c r="Q11472">
        <f t="shared" si="361"/>
        <v>1701</v>
      </c>
    </row>
    <row r="11473" spans="1:17">
      <c r="A11473">
        <v>76</v>
      </c>
      <c r="B11473" t="s">
        <v>44</v>
      </c>
      <c r="C11473" t="s">
        <v>1</v>
      </c>
      <c r="D11473" t="s">
        <v>17</v>
      </c>
      <c r="E11473">
        <v>25</v>
      </c>
      <c r="F11473" t="s">
        <v>220</v>
      </c>
      <c r="G11473" t="s">
        <v>34</v>
      </c>
      <c r="H11473" t="s">
        <v>221</v>
      </c>
      <c r="I11473" t="s">
        <v>222</v>
      </c>
      <c r="J11473" t="s">
        <v>223</v>
      </c>
      <c r="K11473">
        <v>0.92929292900000005</v>
      </c>
      <c r="L11473">
        <v>4</v>
      </c>
      <c r="M11473">
        <v>2.431</v>
      </c>
      <c r="N11473" t="s">
        <v>8</v>
      </c>
      <c r="O11473">
        <v>1717</v>
      </c>
      <c r="P11473">
        <f t="shared" si="360"/>
        <v>1717</v>
      </c>
      <c r="Q11473">
        <f t="shared" si="361"/>
        <v>1717</v>
      </c>
    </row>
    <row r="11474" spans="1:17">
      <c r="A11474">
        <v>76</v>
      </c>
      <c r="B11474" t="s">
        <v>44</v>
      </c>
      <c r="C11474" t="s">
        <v>1</v>
      </c>
      <c r="D11474" t="s">
        <v>17</v>
      </c>
      <c r="E11474">
        <v>55</v>
      </c>
      <c r="F11474" t="s">
        <v>340</v>
      </c>
      <c r="G11474" t="s">
        <v>34</v>
      </c>
      <c r="H11474" t="s">
        <v>341</v>
      </c>
      <c r="I11474" t="s">
        <v>342</v>
      </c>
      <c r="J11474" t="s">
        <v>343</v>
      </c>
      <c r="K11474">
        <v>0.68243243200000003</v>
      </c>
      <c r="L11474">
        <v>4</v>
      </c>
      <c r="M11474">
        <v>3.6619999999999999</v>
      </c>
      <c r="N11474" t="s">
        <v>8</v>
      </c>
      <c r="O11474">
        <v>1926</v>
      </c>
      <c r="P11474">
        <f t="shared" si="360"/>
        <v>1926</v>
      </c>
      <c r="Q11474">
        <f t="shared" si="361"/>
        <v>1926</v>
      </c>
    </row>
    <row r="11475" spans="1:17">
      <c r="A11475">
        <v>76</v>
      </c>
      <c r="B11475" t="s">
        <v>44</v>
      </c>
      <c r="C11475" t="s">
        <v>1</v>
      </c>
      <c r="D11475" t="s">
        <v>23</v>
      </c>
      <c r="E11475">
        <v>54</v>
      </c>
      <c r="F11475" t="s">
        <v>78</v>
      </c>
      <c r="H11475" t="s">
        <v>79</v>
      </c>
      <c r="I11475" t="s">
        <v>80</v>
      </c>
      <c r="J11475" t="s">
        <v>81</v>
      </c>
      <c r="K11475">
        <v>0.81005586600000001</v>
      </c>
      <c r="L11475">
        <v>4</v>
      </c>
      <c r="M11475">
        <v>2.371</v>
      </c>
      <c r="N11475" t="s">
        <v>8</v>
      </c>
      <c r="O11475">
        <v>2054</v>
      </c>
      <c r="P11475">
        <f t="shared" si="360"/>
        <v>2054</v>
      </c>
      <c r="Q11475">
        <f t="shared" si="361"/>
        <v>2054</v>
      </c>
    </row>
    <row r="11476" spans="1:17">
      <c r="A11476">
        <v>76</v>
      </c>
      <c r="B11476" t="s">
        <v>44</v>
      </c>
      <c r="C11476" t="s">
        <v>1</v>
      </c>
      <c r="D11476" t="s">
        <v>23</v>
      </c>
      <c r="E11476">
        <v>105</v>
      </c>
      <c r="F11476" t="s">
        <v>28</v>
      </c>
      <c r="H11476" t="s">
        <v>29</v>
      </c>
      <c r="I11476" t="s">
        <v>30</v>
      </c>
      <c r="J11476" t="s">
        <v>31</v>
      </c>
      <c r="K11476">
        <v>0.88275862100000002</v>
      </c>
      <c r="L11476">
        <v>5</v>
      </c>
      <c r="M11476">
        <v>3.49</v>
      </c>
      <c r="N11476" t="s">
        <v>8</v>
      </c>
      <c r="O11476">
        <v>2086</v>
      </c>
      <c r="P11476">
        <f t="shared" si="360"/>
        <v>2086</v>
      </c>
      <c r="Q11476">
        <f t="shared" si="361"/>
        <v>2086</v>
      </c>
    </row>
    <row r="11477" spans="1:17">
      <c r="A11477">
        <v>76</v>
      </c>
      <c r="B11477" t="s">
        <v>44</v>
      </c>
      <c r="C11477" t="s">
        <v>1</v>
      </c>
      <c r="D11477" t="s">
        <v>23</v>
      </c>
      <c r="E11477">
        <v>8</v>
      </c>
      <c r="F11477" t="s">
        <v>154</v>
      </c>
      <c r="H11477" t="s">
        <v>155</v>
      </c>
      <c r="I11477" t="s">
        <v>156</v>
      </c>
      <c r="J11477" t="s">
        <v>157</v>
      </c>
      <c r="K11477">
        <v>0.78571428600000004</v>
      </c>
      <c r="L11477">
        <v>5</v>
      </c>
      <c r="M11477">
        <v>3.55</v>
      </c>
      <c r="N11477" t="s">
        <v>8</v>
      </c>
      <c r="O11477">
        <v>2135</v>
      </c>
      <c r="P11477">
        <f t="shared" si="360"/>
        <v>2135</v>
      </c>
      <c r="Q11477">
        <f t="shared" si="361"/>
        <v>2135</v>
      </c>
    </row>
    <row r="11478" spans="1:17">
      <c r="A11478">
        <v>76</v>
      </c>
      <c r="B11478" t="s">
        <v>44</v>
      </c>
      <c r="C11478" t="s">
        <v>1</v>
      </c>
      <c r="D11478" t="s">
        <v>17</v>
      </c>
      <c r="E11478">
        <v>146</v>
      </c>
      <c r="F11478" t="s">
        <v>60</v>
      </c>
      <c r="G11478" t="s">
        <v>34</v>
      </c>
      <c r="H11478" t="s">
        <v>61</v>
      </c>
      <c r="I11478" t="s">
        <v>62</v>
      </c>
      <c r="J11478" t="s">
        <v>63</v>
      </c>
      <c r="K11478">
        <v>0.61486486500000004</v>
      </c>
      <c r="L11478">
        <v>6</v>
      </c>
      <c r="M11478">
        <v>3</v>
      </c>
      <c r="N11478" t="s">
        <v>8</v>
      </c>
      <c r="O11478">
        <v>2176</v>
      </c>
      <c r="P11478">
        <f t="shared" si="360"/>
        <v>2176</v>
      </c>
      <c r="Q11478">
        <f t="shared" si="361"/>
        <v>2176</v>
      </c>
    </row>
    <row r="11479" spans="1:17">
      <c r="A11479">
        <v>76</v>
      </c>
      <c r="B11479" t="s">
        <v>44</v>
      </c>
      <c r="C11479" t="s">
        <v>1</v>
      </c>
      <c r="D11479" t="s">
        <v>23</v>
      </c>
      <c r="E11479">
        <v>63</v>
      </c>
      <c r="F11479" t="s">
        <v>470</v>
      </c>
      <c r="H11479" t="s">
        <v>471</v>
      </c>
      <c r="I11479" t="s">
        <v>472</v>
      </c>
      <c r="J11479" t="s">
        <v>473</v>
      </c>
      <c r="K11479">
        <v>0.74675324700000001</v>
      </c>
      <c r="L11479">
        <v>7</v>
      </c>
      <c r="M11479">
        <v>2.83</v>
      </c>
      <c r="N11479" t="s">
        <v>8</v>
      </c>
      <c r="O11479">
        <v>3078</v>
      </c>
      <c r="P11479">
        <f t="shared" si="360"/>
        <v>3078</v>
      </c>
      <c r="Q11479">
        <f t="shared" si="361"/>
        <v>3078</v>
      </c>
    </row>
    <row r="11480" spans="1:17">
      <c r="A11480">
        <v>76</v>
      </c>
      <c r="B11480" t="s">
        <v>44</v>
      </c>
      <c r="C11480" t="s">
        <v>1</v>
      </c>
      <c r="D11480" t="s">
        <v>23</v>
      </c>
      <c r="E11480">
        <v>7</v>
      </c>
      <c r="F11480" t="s">
        <v>240</v>
      </c>
      <c r="H11480" t="s">
        <v>241</v>
      </c>
      <c r="I11480" t="s">
        <v>242</v>
      </c>
      <c r="J11480" t="s">
        <v>243</v>
      </c>
      <c r="K11480">
        <v>0.85454545500000001</v>
      </c>
      <c r="L11480">
        <v>3</v>
      </c>
      <c r="M11480">
        <v>2.83</v>
      </c>
      <c r="N11480" t="s">
        <v>8</v>
      </c>
      <c r="O11480">
        <v>3429</v>
      </c>
      <c r="P11480">
        <f t="shared" si="360"/>
        <v>3429</v>
      </c>
      <c r="Q11480" t="str">
        <f t="shared" si="361"/>
        <v/>
      </c>
    </row>
    <row r="11481" spans="1:17">
      <c r="A11481">
        <v>76</v>
      </c>
      <c r="B11481" t="s">
        <v>44</v>
      </c>
      <c r="C11481" t="s">
        <v>1</v>
      </c>
      <c r="D11481" t="s">
        <v>17</v>
      </c>
      <c r="E11481">
        <v>83</v>
      </c>
      <c r="F11481" t="s">
        <v>48</v>
      </c>
      <c r="G11481" t="s">
        <v>19</v>
      </c>
      <c r="H11481" t="s">
        <v>49</v>
      </c>
      <c r="I11481" t="s">
        <v>50</v>
      </c>
      <c r="J11481" t="s">
        <v>51</v>
      </c>
      <c r="K11481">
        <v>0.95138999999999996</v>
      </c>
      <c r="L11481">
        <v>5</v>
      </c>
      <c r="M11481">
        <v>3.38</v>
      </c>
      <c r="N11481" t="s">
        <v>8</v>
      </c>
      <c r="O11481">
        <v>4086</v>
      </c>
      <c r="P11481">
        <f t="shared" si="360"/>
        <v>4086</v>
      </c>
      <c r="Q11481" t="str">
        <f t="shared" si="361"/>
        <v/>
      </c>
    </row>
    <row r="11482" spans="1:17">
      <c r="A11482">
        <v>76</v>
      </c>
      <c r="B11482" t="s">
        <v>5</v>
      </c>
      <c r="C11482" t="s">
        <v>9</v>
      </c>
      <c r="E11482">
        <v>65</v>
      </c>
      <c r="F11482" t="s">
        <v>512</v>
      </c>
      <c r="H11482" t="s">
        <v>513</v>
      </c>
      <c r="N11482" t="s">
        <v>8</v>
      </c>
      <c r="O11482">
        <v>1283</v>
      </c>
      <c r="P11482">
        <f t="shared" si="360"/>
        <v>1283</v>
      </c>
      <c r="Q11482">
        <f t="shared" si="361"/>
        <v>1283</v>
      </c>
    </row>
    <row r="11483" spans="1:17">
      <c r="A11483">
        <v>76</v>
      </c>
      <c r="B11483" t="s">
        <v>5</v>
      </c>
      <c r="C11483" t="s">
        <v>9</v>
      </c>
      <c r="E11483">
        <v>4</v>
      </c>
      <c r="F11483" t="s">
        <v>498</v>
      </c>
      <c r="H11483" t="s">
        <v>499</v>
      </c>
      <c r="N11483" t="s">
        <v>8</v>
      </c>
      <c r="O11483">
        <v>1497</v>
      </c>
      <c r="P11483">
        <f t="shared" si="360"/>
        <v>1497</v>
      </c>
      <c r="Q11483">
        <f t="shared" si="361"/>
        <v>1497</v>
      </c>
    </row>
    <row r="11484" spans="1:17">
      <c r="A11484">
        <v>76</v>
      </c>
      <c r="B11484" t="s">
        <v>5</v>
      </c>
      <c r="C11484" t="s">
        <v>9</v>
      </c>
      <c r="E11484">
        <v>127</v>
      </c>
      <c r="F11484" t="s">
        <v>290</v>
      </c>
      <c r="H11484" t="s">
        <v>291</v>
      </c>
      <c r="N11484" t="s">
        <v>8</v>
      </c>
      <c r="O11484">
        <v>1538</v>
      </c>
      <c r="P11484">
        <f t="shared" si="360"/>
        <v>1538</v>
      </c>
      <c r="Q11484">
        <f t="shared" si="361"/>
        <v>1538</v>
      </c>
    </row>
    <row r="11485" spans="1:17">
      <c r="A11485">
        <v>76</v>
      </c>
      <c r="B11485" t="s">
        <v>5</v>
      </c>
      <c r="C11485" t="s">
        <v>9</v>
      </c>
      <c r="E11485">
        <v>41</v>
      </c>
      <c r="F11485" t="s">
        <v>218</v>
      </c>
      <c r="H11485" t="s">
        <v>219</v>
      </c>
      <c r="N11485" t="s">
        <v>8</v>
      </c>
      <c r="O11485">
        <v>1547</v>
      </c>
      <c r="P11485">
        <f t="shared" si="360"/>
        <v>1547</v>
      </c>
      <c r="Q11485">
        <f t="shared" si="361"/>
        <v>1547</v>
      </c>
    </row>
    <row r="11486" spans="1:17">
      <c r="A11486">
        <v>76</v>
      </c>
      <c r="B11486" t="s">
        <v>5</v>
      </c>
      <c r="C11486" t="s">
        <v>9</v>
      </c>
      <c r="E11486">
        <v>15</v>
      </c>
      <c r="F11486" t="s">
        <v>14</v>
      </c>
      <c r="H11486" t="s">
        <v>15</v>
      </c>
      <c r="N11486" t="s">
        <v>8</v>
      </c>
      <c r="O11486">
        <v>1650</v>
      </c>
      <c r="P11486">
        <f t="shared" si="360"/>
        <v>1650</v>
      </c>
      <c r="Q11486">
        <f t="shared" si="361"/>
        <v>1650</v>
      </c>
    </row>
    <row r="11487" spans="1:17">
      <c r="A11487">
        <v>76</v>
      </c>
      <c r="B11487" t="s">
        <v>5</v>
      </c>
      <c r="C11487" t="s">
        <v>9</v>
      </c>
      <c r="E11487">
        <v>44</v>
      </c>
      <c r="F11487" t="s">
        <v>376</v>
      </c>
      <c r="H11487" t="s">
        <v>377</v>
      </c>
      <c r="N11487" t="s">
        <v>8</v>
      </c>
      <c r="O11487">
        <v>1740</v>
      </c>
      <c r="P11487">
        <f t="shared" si="360"/>
        <v>1740</v>
      </c>
      <c r="Q11487">
        <f t="shared" si="361"/>
        <v>1740</v>
      </c>
    </row>
    <row r="11488" spans="1:17">
      <c r="A11488">
        <v>76</v>
      </c>
      <c r="B11488" t="s">
        <v>5</v>
      </c>
      <c r="C11488" t="s">
        <v>9</v>
      </c>
      <c r="E11488">
        <v>153</v>
      </c>
      <c r="F11488" t="s">
        <v>302</v>
      </c>
      <c r="H11488" t="s">
        <v>303</v>
      </c>
      <c r="N11488" t="s">
        <v>4</v>
      </c>
      <c r="O11488">
        <v>1747</v>
      </c>
      <c r="P11488">
        <f t="shared" si="360"/>
        <v>1747</v>
      </c>
      <c r="Q11488">
        <f t="shared" si="361"/>
        <v>1747</v>
      </c>
    </row>
    <row r="11489" spans="1:17">
      <c r="A11489">
        <v>76</v>
      </c>
      <c r="B11489" t="s">
        <v>5</v>
      </c>
      <c r="C11489" t="s">
        <v>9</v>
      </c>
      <c r="E11489">
        <v>104</v>
      </c>
      <c r="F11489" t="s">
        <v>346</v>
      </c>
      <c r="H11489" t="s">
        <v>347</v>
      </c>
      <c r="N11489" t="s">
        <v>8</v>
      </c>
      <c r="O11489">
        <v>1762</v>
      </c>
      <c r="P11489">
        <f t="shared" si="360"/>
        <v>1762</v>
      </c>
      <c r="Q11489">
        <f t="shared" si="361"/>
        <v>1762</v>
      </c>
    </row>
    <row r="11490" spans="1:17">
      <c r="A11490">
        <v>76</v>
      </c>
      <c r="B11490" t="s">
        <v>5</v>
      </c>
      <c r="C11490" t="s">
        <v>9</v>
      </c>
      <c r="E11490">
        <v>22</v>
      </c>
      <c r="F11490" t="s">
        <v>6</v>
      </c>
      <c r="H11490" t="s">
        <v>7</v>
      </c>
      <c r="N11490" t="s">
        <v>8</v>
      </c>
      <c r="O11490">
        <v>1853</v>
      </c>
      <c r="P11490">
        <f t="shared" si="360"/>
        <v>1853</v>
      </c>
      <c r="Q11490">
        <f t="shared" si="361"/>
        <v>1853</v>
      </c>
    </row>
    <row r="11491" spans="1:17">
      <c r="A11491">
        <v>76</v>
      </c>
      <c r="B11491" t="s">
        <v>5</v>
      </c>
      <c r="C11491" t="s">
        <v>9</v>
      </c>
      <c r="E11491">
        <v>38</v>
      </c>
      <c r="F11491" t="s">
        <v>106</v>
      </c>
      <c r="H11491" t="s">
        <v>107</v>
      </c>
      <c r="N11491" t="s">
        <v>8</v>
      </c>
      <c r="O11491">
        <v>1890</v>
      </c>
      <c r="P11491">
        <f t="shared" si="360"/>
        <v>1890</v>
      </c>
      <c r="Q11491">
        <f t="shared" si="361"/>
        <v>1890</v>
      </c>
    </row>
    <row r="11492" spans="1:17">
      <c r="A11492">
        <v>76</v>
      </c>
      <c r="B11492" t="s">
        <v>5</v>
      </c>
      <c r="C11492" t="s">
        <v>9</v>
      </c>
      <c r="E11492">
        <v>95</v>
      </c>
      <c r="F11492" t="s">
        <v>94</v>
      </c>
      <c r="H11492" t="s">
        <v>95</v>
      </c>
      <c r="N11492" t="s">
        <v>8</v>
      </c>
      <c r="O11492">
        <v>1915</v>
      </c>
      <c r="P11492">
        <f t="shared" si="360"/>
        <v>1915</v>
      </c>
      <c r="Q11492">
        <f t="shared" si="361"/>
        <v>1915</v>
      </c>
    </row>
    <row r="11493" spans="1:17">
      <c r="A11493">
        <v>76</v>
      </c>
      <c r="B11493" t="s">
        <v>5</v>
      </c>
      <c r="C11493" t="s">
        <v>9</v>
      </c>
      <c r="E11493">
        <v>58</v>
      </c>
      <c r="F11493" t="s">
        <v>86</v>
      </c>
      <c r="H11493" t="s">
        <v>87</v>
      </c>
      <c r="N11493" t="s">
        <v>8</v>
      </c>
      <c r="O11493">
        <v>1955</v>
      </c>
      <c r="P11493">
        <f t="shared" si="360"/>
        <v>1955</v>
      </c>
      <c r="Q11493">
        <f t="shared" si="361"/>
        <v>1955</v>
      </c>
    </row>
    <row r="11494" spans="1:17">
      <c r="A11494">
        <v>76</v>
      </c>
      <c r="B11494" t="s">
        <v>5</v>
      </c>
      <c r="C11494" t="s">
        <v>9</v>
      </c>
      <c r="E11494">
        <v>73</v>
      </c>
      <c r="F11494" t="s">
        <v>104</v>
      </c>
      <c r="H11494" t="s">
        <v>105</v>
      </c>
      <c r="N11494" t="s">
        <v>8</v>
      </c>
      <c r="O11494">
        <v>1995</v>
      </c>
      <c r="P11494">
        <f t="shared" si="360"/>
        <v>1995</v>
      </c>
      <c r="Q11494">
        <f t="shared" si="361"/>
        <v>1995</v>
      </c>
    </row>
    <row r="11495" spans="1:17">
      <c r="A11495">
        <v>76</v>
      </c>
      <c r="B11495" t="s">
        <v>5</v>
      </c>
      <c r="C11495" t="s">
        <v>9</v>
      </c>
      <c r="E11495">
        <v>16</v>
      </c>
      <c r="F11495" t="s">
        <v>52</v>
      </c>
      <c r="H11495" t="s">
        <v>53</v>
      </c>
      <c r="N11495" t="s">
        <v>8</v>
      </c>
      <c r="O11495">
        <v>2121</v>
      </c>
      <c r="P11495">
        <f t="shared" si="360"/>
        <v>2121</v>
      </c>
      <c r="Q11495">
        <f t="shared" si="361"/>
        <v>2121</v>
      </c>
    </row>
    <row r="11496" spans="1:17">
      <c r="A11496">
        <v>76</v>
      </c>
      <c r="B11496" t="s">
        <v>5</v>
      </c>
      <c r="C11496" t="s">
        <v>9</v>
      </c>
      <c r="E11496">
        <v>97</v>
      </c>
      <c r="F11496" t="s">
        <v>92</v>
      </c>
      <c r="H11496" t="s">
        <v>93</v>
      </c>
      <c r="N11496" t="s">
        <v>8</v>
      </c>
      <c r="O11496">
        <v>2177</v>
      </c>
      <c r="P11496">
        <f t="shared" si="360"/>
        <v>2177</v>
      </c>
      <c r="Q11496">
        <f t="shared" si="361"/>
        <v>2177</v>
      </c>
    </row>
    <row r="11497" spans="1:17">
      <c r="A11497">
        <v>76</v>
      </c>
      <c r="B11497" t="s">
        <v>5</v>
      </c>
      <c r="C11497" t="s">
        <v>9</v>
      </c>
      <c r="E11497">
        <v>9</v>
      </c>
      <c r="F11497" t="s">
        <v>402</v>
      </c>
      <c r="H11497" t="s">
        <v>403</v>
      </c>
      <c r="N11497" t="s">
        <v>8</v>
      </c>
      <c r="O11497">
        <v>2178</v>
      </c>
      <c r="P11497">
        <f t="shared" si="360"/>
        <v>2178</v>
      </c>
      <c r="Q11497">
        <f t="shared" si="361"/>
        <v>2178</v>
      </c>
    </row>
    <row r="11498" spans="1:17">
      <c r="A11498">
        <v>76</v>
      </c>
      <c r="B11498" t="s">
        <v>5</v>
      </c>
      <c r="C11498" t="s">
        <v>9</v>
      </c>
      <c r="E11498">
        <v>14</v>
      </c>
      <c r="F11498" t="s">
        <v>68</v>
      </c>
      <c r="H11498" t="s">
        <v>69</v>
      </c>
      <c r="N11498" t="s">
        <v>8</v>
      </c>
      <c r="O11498">
        <v>2226</v>
      </c>
      <c r="P11498">
        <f t="shared" si="360"/>
        <v>2226</v>
      </c>
      <c r="Q11498">
        <f t="shared" si="361"/>
        <v>2226</v>
      </c>
    </row>
    <row r="11499" spans="1:17">
      <c r="A11499">
        <v>76</v>
      </c>
      <c r="B11499" t="s">
        <v>5</v>
      </c>
      <c r="C11499" t="s">
        <v>9</v>
      </c>
      <c r="E11499">
        <v>155</v>
      </c>
      <c r="F11499" t="s">
        <v>74</v>
      </c>
      <c r="H11499" t="s">
        <v>75</v>
      </c>
      <c r="N11499" t="s">
        <v>8</v>
      </c>
      <c r="O11499">
        <v>2771</v>
      </c>
      <c r="P11499">
        <f t="shared" si="360"/>
        <v>2771</v>
      </c>
      <c r="Q11499">
        <f t="shared" si="361"/>
        <v>2771</v>
      </c>
    </row>
    <row r="11500" spans="1:17">
      <c r="A11500">
        <v>76</v>
      </c>
      <c r="B11500" t="s">
        <v>5</v>
      </c>
      <c r="C11500" t="s">
        <v>9</v>
      </c>
      <c r="E11500">
        <v>76</v>
      </c>
      <c r="F11500" t="s">
        <v>436</v>
      </c>
      <c r="H11500" t="s">
        <v>437</v>
      </c>
      <c r="N11500" t="s">
        <v>8</v>
      </c>
      <c r="O11500">
        <v>2802</v>
      </c>
      <c r="P11500">
        <f t="shared" si="360"/>
        <v>2802</v>
      </c>
      <c r="Q11500">
        <f t="shared" si="361"/>
        <v>2802</v>
      </c>
    </row>
    <row r="11501" spans="1:17">
      <c r="A11501">
        <v>76</v>
      </c>
      <c r="B11501" t="s">
        <v>5</v>
      </c>
      <c r="C11501" t="s">
        <v>9</v>
      </c>
      <c r="E11501">
        <v>26</v>
      </c>
      <c r="F11501" t="s">
        <v>58</v>
      </c>
      <c r="H11501" t="s">
        <v>59</v>
      </c>
      <c r="N11501" t="s">
        <v>8</v>
      </c>
      <c r="O11501">
        <v>3051</v>
      </c>
      <c r="P11501">
        <f t="shared" si="360"/>
        <v>3051</v>
      </c>
      <c r="Q11501">
        <f t="shared" si="361"/>
        <v>3051</v>
      </c>
    </row>
    <row r="11502" spans="1:17">
      <c r="A11502">
        <v>76</v>
      </c>
      <c r="B11502" t="s">
        <v>5</v>
      </c>
      <c r="C11502" t="s">
        <v>9</v>
      </c>
      <c r="E11502">
        <v>80</v>
      </c>
      <c r="F11502" t="s">
        <v>164</v>
      </c>
      <c r="H11502" t="s">
        <v>165</v>
      </c>
      <c r="N11502" t="s">
        <v>8</v>
      </c>
      <c r="O11502">
        <v>3075</v>
      </c>
      <c r="P11502">
        <f t="shared" si="360"/>
        <v>3075</v>
      </c>
      <c r="Q11502">
        <f t="shared" si="361"/>
        <v>3075</v>
      </c>
    </row>
    <row r="11503" spans="1:17">
      <c r="A11503">
        <v>76</v>
      </c>
      <c r="B11503" t="s">
        <v>5</v>
      </c>
      <c r="C11503" t="s">
        <v>9</v>
      </c>
      <c r="E11503">
        <v>148</v>
      </c>
      <c r="F11503" t="s">
        <v>296</v>
      </c>
      <c r="H11503" t="s">
        <v>297</v>
      </c>
      <c r="N11503" t="s">
        <v>8</v>
      </c>
      <c r="O11503">
        <v>3210</v>
      </c>
      <c r="P11503">
        <f t="shared" si="360"/>
        <v>3210</v>
      </c>
      <c r="Q11503" t="str">
        <f t="shared" si="361"/>
        <v/>
      </c>
    </row>
    <row r="11504" spans="1:17">
      <c r="A11504">
        <v>76</v>
      </c>
      <c r="B11504" t="s">
        <v>5</v>
      </c>
      <c r="C11504" t="s">
        <v>9</v>
      </c>
      <c r="E11504">
        <v>156</v>
      </c>
      <c r="F11504" t="s">
        <v>370</v>
      </c>
      <c r="H11504" t="s">
        <v>371</v>
      </c>
      <c r="N11504" t="s">
        <v>8</v>
      </c>
      <c r="O11504">
        <v>3233</v>
      </c>
      <c r="P11504">
        <f t="shared" si="360"/>
        <v>3233</v>
      </c>
      <c r="Q11504" t="str">
        <f t="shared" si="361"/>
        <v/>
      </c>
    </row>
    <row r="11505" spans="1:17">
      <c r="A11505">
        <v>76</v>
      </c>
      <c r="B11505" t="s">
        <v>5</v>
      </c>
      <c r="C11505" t="s">
        <v>1</v>
      </c>
      <c r="E11505">
        <v>29</v>
      </c>
      <c r="F11505" t="s">
        <v>506</v>
      </c>
      <c r="H11505" t="s">
        <v>507</v>
      </c>
      <c r="N11505" t="s">
        <v>8</v>
      </c>
      <c r="O11505">
        <v>950</v>
      </c>
      <c r="P11505">
        <f t="shared" si="360"/>
        <v>950</v>
      </c>
      <c r="Q11505">
        <f t="shared" si="361"/>
        <v>950</v>
      </c>
    </row>
    <row r="11506" spans="1:17">
      <c r="A11506">
        <v>76</v>
      </c>
      <c r="B11506" t="s">
        <v>5</v>
      </c>
      <c r="C11506" t="s">
        <v>1</v>
      </c>
      <c r="E11506">
        <v>43</v>
      </c>
      <c r="F11506" t="s">
        <v>504</v>
      </c>
      <c r="H11506" t="s">
        <v>505</v>
      </c>
      <c r="N11506" t="s">
        <v>8</v>
      </c>
      <c r="O11506">
        <v>950</v>
      </c>
      <c r="P11506">
        <f t="shared" si="360"/>
        <v>950</v>
      </c>
      <c r="Q11506">
        <f t="shared" si="361"/>
        <v>950</v>
      </c>
    </row>
    <row r="11507" spans="1:17">
      <c r="A11507">
        <v>76</v>
      </c>
      <c r="B11507" t="s">
        <v>5</v>
      </c>
      <c r="C11507" t="s">
        <v>1</v>
      </c>
      <c r="E11507">
        <v>28</v>
      </c>
      <c r="F11507" t="s">
        <v>114</v>
      </c>
      <c r="H11507" t="s">
        <v>115</v>
      </c>
      <c r="N11507" t="s">
        <v>8</v>
      </c>
      <c r="O11507">
        <v>1214</v>
      </c>
      <c r="P11507">
        <f t="shared" si="360"/>
        <v>1214</v>
      </c>
      <c r="Q11507">
        <f t="shared" si="361"/>
        <v>1214</v>
      </c>
    </row>
    <row r="11508" spans="1:17">
      <c r="A11508">
        <v>76</v>
      </c>
      <c r="B11508" t="s">
        <v>5</v>
      </c>
      <c r="C11508" t="s">
        <v>1</v>
      </c>
      <c r="E11508">
        <v>111</v>
      </c>
      <c r="F11508" t="s">
        <v>510</v>
      </c>
      <c r="H11508" t="s">
        <v>511</v>
      </c>
      <c r="N11508" t="s">
        <v>8</v>
      </c>
      <c r="O11508">
        <v>1293</v>
      </c>
      <c r="P11508">
        <f t="shared" si="360"/>
        <v>1293</v>
      </c>
      <c r="Q11508">
        <f t="shared" si="361"/>
        <v>1293</v>
      </c>
    </row>
    <row r="11509" spans="1:17">
      <c r="A11509">
        <v>76</v>
      </c>
      <c r="B11509" t="s">
        <v>5</v>
      </c>
      <c r="C11509" t="s">
        <v>1</v>
      </c>
      <c r="E11509">
        <v>30</v>
      </c>
      <c r="F11509" t="s">
        <v>500</v>
      </c>
      <c r="H11509" t="s">
        <v>501</v>
      </c>
      <c r="N11509" t="s">
        <v>8</v>
      </c>
      <c r="O11509">
        <v>1327</v>
      </c>
      <c r="P11509">
        <f t="shared" si="360"/>
        <v>1327</v>
      </c>
      <c r="Q11509">
        <f t="shared" si="361"/>
        <v>1327</v>
      </c>
    </row>
    <row r="11510" spans="1:17">
      <c r="A11510">
        <v>76</v>
      </c>
      <c r="B11510" t="s">
        <v>5</v>
      </c>
      <c r="C11510" t="s">
        <v>1</v>
      </c>
      <c r="E11510">
        <v>67</v>
      </c>
      <c r="F11510" t="s">
        <v>146</v>
      </c>
      <c r="H11510" t="s">
        <v>147</v>
      </c>
      <c r="N11510" t="s">
        <v>8</v>
      </c>
      <c r="O11510">
        <v>1502</v>
      </c>
      <c r="P11510">
        <f t="shared" si="360"/>
        <v>1502</v>
      </c>
      <c r="Q11510">
        <f t="shared" si="361"/>
        <v>1502</v>
      </c>
    </row>
    <row r="11511" spans="1:17">
      <c r="A11511">
        <v>76</v>
      </c>
      <c r="B11511" t="s">
        <v>5</v>
      </c>
      <c r="C11511" t="s">
        <v>1</v>
      </c>
      <c r="E11511">
        <v>20</v>
      </c>
      <c r="F11511" t="s">
        <v>356</v>
      </c>
      <c r="H11511" t="s">
        <v>357</v>
      </c>
      <c r="N11511" t="s">
        <v>8</v>
      </c>
      <c r="O11511">
        <v>1566</v>
      </c>
      <c r="P11511">
        <f t="shared" si="360"/>
        <v>1566</v>
      </c>
      <c r="Q11511">
        <f t="shared" si="361"/>
        <v>1566</v>
      </c>
    </row>
    <row r="11512" spans="1:17">
      <c r="A11512">
        <v>76</v>
      </c>
      <c r="B11512" t="s">
        <v>5</v>
      </c>
      <c r="C11512" t="s">
        <v>1</v>
      </c>
      <c r="E11512">
        <v>85</v>
      </c>
      <c r="F11512" t="s">
        <v>76</v>
      </c>
      <c r="H11512" t="s">
        <v>77</v>
      </c>
      <c r="N11512" t="s">
        <v>8</v>
      </c>
      <c r="O11512">
        <v>1718</v>
      </c>
      <c r="P11512">
        <f t="shared" si="360"/>
        <v>1718</v>
      </c>
      <c r="Q11512">
        <f t="shared" si="361"/>
        <v>1718</v>
      </c>
    </row>
    <row r="11513" spans="1:17">
      <c r="A11513">
        <v>76</v>
      </c>
      <c r="B11513" t="s">
        <v>5</v>
      </c>
      <c r="C11513" t="s">
        <v>1</v>
      </c>
      <c r="E11513">
        <v>110</v>
      </c>
      <c r="F11513" t="s">
        <v>422</v>
      </c>
      <c r="H11513" t="s">
        <v>423</v>
      </c>
      <c r="N11513" t="s">
        <v>8</v>
      </c>
      <c r="O11513">
        <v>1758</v>
      </c>
      <c r="P11513">
        <f t="shared" si="360"/>
        <v>1758</v>
      </c>
      <c r="Q11513">
        <f t="shared" si="361"/>
        <v>1758</v>
      </c>
    </row>
    <row r="11514" spans="1:17">
      <c r="A11514">
        <v>76</v>
      </c>
      <c r="B11514" t="s">
        <v>5</v>
      </c>
      <c r="C11514" t="s">
        <v>1</v>
      </c>
      <c r="E11514">
        <v>24</v>
      </c>
      <c r="F11514" t="s">
        <v>496</v>
      </c>
      <c r="H11514" t="s">
        <v>497</v>
      </c>
      <c r="N11514" t="s">
        <v>8</v>
      </c>
      <c r="O11514">
        <v>1766</v>
      </c>
      <c r="P11514">
        <f t="shared" si="360"/>
        <v>1766</v>
      </c>
      <c r="Q11514">
        <f t="shared" si="361"/>
        <v>1766</v>
      </c>
    </row>
    <row r="11515" spans="1:17">
      <c r="A11515">
        <v>76</v>
      </c>
      <c r="B11515" t="s">
        <v>5</v>
      </c>
      <c r="C11515" t="s">
        <v>1</v>
      </c>
      <c r="E11515">
        <v>18</v>
      </c>
      <c r="F11515" t="s">
        <v>252</v>
      </c>
      <c r="H11515" t="s">
        <v>253</v>
      </c>
      <c r="N11515" t="s">
        <v>8</v>
      </c>
      <c r="O11515">
        <v>1902</v>
      </c>
      <c r="P11515">
        <f t="shared" si="360"/>
        <v>1902</v>
      </c>
      <c r="Q11515">
        <f t="shared" si="361"/>
        <v>1902</v>
      </c>
    </row>
    <row r="11516" spans="1:17">
      <c r="A11516">
        <v>76</v>
      </c>
      <c r="B11516" t="s">
        <v>5</v>
      </c>
      <c r="C11516" t="s">
        <v>1</v>
      </c>
      <c r="E11516">
        <v>150</v>
      </c>
      <c r="F11516" t="s">
        <v>178</v>
      </c>
      <c r="H11516" t="s">
        <v>179</v>
      </c>
      <c r="N11516" t="s">
        <v>8</v>
      </c>
      <c r="O11516">
        <v>1931</v>
      </c>
      <c r="P11516">
        <f t="shared" si="360"/>
        <v>1931</v>
      </c>
      <c r="Q11516">
        <f t="shared" si="361"/>
        <v>1931</v>
      </c>
    </row>
    <row r="11517" spans="1:17">
      <c r="A11517">
        <v>76</v>
      </c>
      <c r="B11517" t="s">
        <v>5</v>
      </c>
      <c r="C11517" t="s">
        <v>1</v>
      </c>
      <c r="E11517">
        <v>45</v>
      </c>
      <c r="F11517" t="s">
        <v>102</v>
      </c>
      <c r="H11517" t="s">
        <v>103</v>
      </c>
      <c r="N11517" t="s">
        <v>8</v>
      </c>
      <c r="O11517">
        <v>2062</v>
      </c>
      <c r="P11517">
        <f t="shared" si="360"/>
        <v>2062</v>
      </c>
      <c r="Q11517">
        <f t="shared" si="361"/>
        <v>2062</v>
      </c>
    </row>
    <row r="11518" spans="1:17">
      <c r="A11518">
        <v>76</v>
      </c>
      <c r="B11518" t="s">
        <v>5</v>
      </c>
      <c r="C11518" t="s">
        <v>1</v>
      </c>
      <c r="E11518">
        <v>12</v>
      </c>
      <c r="F11518" t="s">
        <v>12</v>
      </c>
      <c r="H11518" t="s">
        <v>13</v>
      </c>
      <c r="N11518" t="s">
        <v>8</v>
      </c>
      <c r="O11518">
        <v>2094</v>
      </c>
      <c r="P11518">
        <f t="shared" si="360"/>
        <v>2094</v>
      </c>
      <c r="Q11518">
        <f t="shared" si="361"/>
        <v>2094</v>
      </c>
    </row>
    <row r="11519" spans="1:17">
      <c r="A11519">
        <v>76</v>
      </c>
      <c r="B11519" t="s">
        <v>5</v>
      </c>
      <c r="C11519" t="s">
        <v>1</v>
      </c>
      <c r="E11519">
        <v>1</v>
      </c>
      <c r="F11519" t="s">
        <v>480</v>
      </c>
      <c r="H11519" t="s">
        <v>481</v>
      </c>
      <c r="N11519" t="s">
        <v>8</v>
      </c>
      <c r="O11519">
        <v>2144</v>
      </c>
      <c r="P11519">
        <f t="shared" si="360"/>
        <v>2144</v>
      </c>
      <c r="Q11519">
        <f t="shared" si="361"/>
        <v>2144</v>
      </c>
    </row>
    <row r="11520" spans="1:17">
      <c r="A11520">
        <v>76</v>
      </c>
      <c r="B11520" t="s">
        <v>5</v>
      </c>
      <c r="C11520" t="s">
        <v>1</v>
      </c>
      <c r="E11520">
        <v>147</v>
      </c>
      <c r="F11520" t="s">
        <v>298</v>
      </c>
      <c r="H11520" t="s">
        <v>299</v>
      </c>
      <c r="N11520" t="s">
        <v>8</v>
      </c>
      <c r="O11520">
        <v>2166</v>
      </c>
      <c r="P11520">
        <f t="shared" si="360"/>
        <v>2166</v>
      </c>
      <c r="Q11520">
        <f t="shared" si="361"/>
        <v>2166</v>
      </c>
    </row>
    <row r="11521" spans="1:17">
      <c r="A11521">
        <v>76</v>
      </c>
      <c r="B11521" t="s">
        <v>5</v>
      </c>
      <c r="C11521" t="s">
        <v>1</v>
      </c>
      <c r="E11521">
        <v>69</v>
      </c>
      <c r="F11521" t="s">
        <v>478</v>
      </c>
      <c r="H11521" t="s">
        <v>479</v>
      </c>
      <c r="N11521" t="s">
        <v>8</v>
      </c>
      <c r="O11521">
        <v>2302</v>
      </c>
      <c r="P11521">
        <f t="shared" si="360"/>
        <v>2302</v>
      </c>
      <c r="Q11521">
        <f t="shared" si="361"/>
        <v>2302</v>
      </c>
    </row>
    <row r="11522" spans="1:17">
      <c r="A11522">
        <v>76</v>
      </c>
      <c r="B11522" t="s">
        <v>5</v>
      </c>
      <c r="C11522" t="s">
        <v>1</v>
      </c>
      <c r="E11522">
        <v>123</v>
      </c>
      <c r="F11522" t="s">
        <v>10</v>
      </c>
      <c r="H11522" t="s">
        <v>11</v>
      </c>
      <c r="N11522" t="s">
        <v>8</v>
      </c>
      <c r="O11522">
        <v>2302</v>
      </c>
      <c r="P11522">
        <f t="shared" si="360"/>
        <v>2302</v>
      </c>
      <c r="Q11522">
        <f t="shared" si="361"/>
        <v>2302</v>
      </c>
    </row>
    <row r="11523" spans="1:17">
      <c r="A11523">
        <v>76</v>
      </c>
      <c r="B11523" t="s">
        <v>5</v>
      </c>
      <c r="C11523" t="s">
        <v>1</v>
      </c>
      <c r="E11523">
        <v>136</v>
      </c>
      <c r="F11523" t="s">
        <v>124</v>
      </c>
      <c r="H11523" t="s">
        <v>125</v>
      </c>
      <c r="N11523" t="s">
        <v>8</v>
      </c>
      <c r="O11523">
        <v>2334</v>
      </c>
      <c r="P11523">
        <f t="shared" ref="P11523:P11586" si="362">IF(O11523&gt;VLOOKUP($A11523,$S:$W,4,FALSE),IF(O11523&lt;VLOOKUP($A11523,$S:$W,5,FALSE),O11523,""),"")</f>
        <v>2334</v>
      </c>
      <c r="Q11523">
        <f t="shared" ref="Q11523:Q11586" si="363">IF(O11523&gt;VLOOKUP($A11523,$S:$AA,8,FALSE),IF(O11523&lt;VLOOKUP($A11523,$S:$AA,9,FALSE),O11523,""),"")</f>
        <v>2334</v>
      </c>
    </row>
    <row r="11524" spans="1:17">
      <c r="A11524">
        <v>76</v>
      </c>
      <c r="B11524" t="s">
        <v>5</v>
      </c>
      <c r="C11524" t="s">
        <v>1</v>
      </c>
      <c r="E11524">
        <v>134</v>
      </c>
      <c r="F11524" t="s">
        <v>508</v>
      </c>
      <c r="H11524" t="s">
        <v>509</v>
      </c>
      <c r="N11524" t="s">
        <v>8</v>
      </c>
      <c r="O11524">
        <v>2671</v>
      </c>
      <c r="P11524">
        <f t="shared" si="362"/>
        <v>2671</v>
      </c>
      <c r="Q11524">
        <f t="shared" si="363"/>
        <v>2671</v>
      </c>
    </row>
    <row r="11525" spans="1:17">
      <c r="A11525">
        <v>76</v>
      </c>
      <c r="B11525" t="s">
        <v>5</v>
      </c>
      <c r="C11525" t="s">
        <v>1</v>
      </c>
      <c r="E11525">
        <v>139</v>
      </c>
      <c r="F11525" t="s">
        <v>344</v>
      </c>
      <c r="H11525" t="s">
        <v>345</v>
      </c>
      <c r="N11525" t="s">
        <v>8</v>
      </c>
      <c r="O11525">
        <v>3182</v>
      </c>
      <c r="P11525">
        <f t="shared" si="362"/>
        <v>3182</v>
      </c>
      <c r="Q11525" t="str">
        <f t="shared" si="363"/>
        <v/>
      </c>
    </row>
    <row r="11526" spans="1:17">
      <c r="A11526">
        <v>76</v>
      </c>
      <c r="B11526" t="s">
        <v>5</v>
      </c>
      <c r="C11526" t="s">
        <v>1</v>
      </c>
      <c r="E11526">
        <v>122</v>
      </c>
      <c r="F11526" t="s">
        <v>502</v>
      </c>
      <c r="H11526" t="s">
        <v>503</v>
      </c>
      <c r="N11526" t="s">
        <v>8</v>
      </c>
      <c r="O11526">
        <v>3526</v>
      </c>
      <c r="P11526">
        <f t="shared" si="362"/>
        <v>3526</v>
      </c>
      <c r="Q11526" t="str">
        <f t="shared" si="363"/>
        <v/>
      </c>
    </row>
    <row r="11527" spans="1:17">
      <c r="A11527">
        <v>76</v>
      </c>
      <c r="B11527" t="s">
        <v>5</v>
      </c>
      <c r="C11527" t="s">
        <v>1</v>
      </c>
      <c r="E11527">
        <v>149</v>
      </c>
      <c r="F11527" t="s">
        <v>162</v>
      </c>
      <c r="H11527" t="s">
        <v>163</v>
      </c>
      <c r="N11527" t="s">
        <v>8</v>
      </c>
      <c r="O11527">
        <v>4558</v>
      </c>
      <c r="P11527">
        <f t="shared" si="362"/>
        <v>4558</v>
      </c>
      <c r="Q11527" t="str">
        <f t="shared" si="363"/>
        <v/>
      </c>
    </row>
    <row r="11528" spans="1:17">
      <c r="A11528">
        <v>77</v>
      </c>
      <c r="B11528" t="s">
        <v>16</v>
      </c>
      <c r="C11528" t="s">
        <v>9</v>
      </c>
      <c r="D11528" t="s">
        <v>23</v>
      </c>
      <c r="E11528">
        <v>30</v>
      </c>
      <c r="F11528" t="s">
        <v>390</v>
      </c>
      <c r="H11528" t="s">
        <v>391</v>
      </c>
      <c r="I11528" t="s">
        <v>392</v>
      </c>
      <c r="J11528" t="s">
        <v>393</v>
      </c>
      <c r="K11528">
        <v>0.81212121199999998</v>
      </c>
      <c r="L11528">
        <v>3</v>
      </c>
      <c r="M11528">
        <v>3.282</v>
      </c>
      <c r="N11528" t="s">
        <v>4</v>
      </c>
      <c r="O11528">
        <v>666</v>
      </c>
      <c r="P11528">
        <f t="shared" si="362"/>
        <v>666</v>
      </c>
      <c r="Q11528">
        <f t="shared" si="363"/>
        <v>666</v>
      </c>
    </row>
    <row r="11529" spans="1:17">
      <c r="A11529">
        <v>77</v>
      </c>
      <c r="B11529" t="s">
        <v>16</v>
      </c>
      <c r="C11529" t="s">
        <v>9</v>
      </c>
      <c r="D11529" t="s">
        <v>23</v>
      </c>
      <c r="E11529">
        <v>29</v>
      </c>
      <c r="F11529" t="s">
        <v>466</v>
      </c>
      <c r="H11529" t="s">
        <v>467</v>
      </c>
      <c r="I11529" t="s">
        <v>468</v>
      </c>
      <c r="J11529" t="s">
        <v>469</v>
      </c>
      <c r="K11529">
        <v>0.83448275900000002</v>
      </c>
      <c r="L11529">
        <v>7</v>
      </c>
      <c r="M11529">
        <v>2.4220000000000002</v>
      </c>
      <c r="N11529" t="s">
        <v>4</v>
      </c>
      <c r="O11529">
        <v>787</v>
      </c>
      <c r="P11529">
        <f t="shared" si="362"/>
        <v>787</v>
      </c>
      <c r="Q11529">
        <f t="shared" si="363"/>
        <v>787</v>
      </c>
    </row>
    <row r="11530" spans="1:17">
      <c r="A11530">
        <v>77</v>
      </c>
      <c r="B11530" t="s">
        <v>16</v>
      </c>
      <c r="C11530" t="s">
        <v>9</v>
      </c>
      <c r="D11530" t="s">
        <v>17</v>
      </c>
      <c r="E11530">
        <v>34</v>
      </c>
      <c r="F11530" t="s">
        <v>474</v>
      </c>
      <c r="G11530" t="s">
        <v>19</v>
      </c>
      <c r="H11530" t="s">
        <v>475</v>
      </c>
      <c r="I11530" t="s">
        <v>476</v>
      </c>
      <c r="J11530" t="s">
        <v>477</v>
      </c>
      <c r="K11530">
        <v>0.95833333300000001</v>
      </c>
      <c r="L11530">
        <v>6</v>
      </c>
      <c r="M11530">
        <v>3.66</v>
      </c>
      <c r="N11530" t="s">
        <v>4</v>
      </c>
      <c r="O11530">
        <v>794</v>
      </c>
      <c r="P11530">
        <f t="shared" si="362"/>
        <v>794</v>
      </c>
      <c r="Q11530">
        <f t="shared" si="363"/>
        <v>794</v>
      </c>
    </row>
    <row r="11531" spans="1:17">
      <c r="A11531">
        <v>77</v>
      </c>
      <c r="B11531" t="s">
        <v>16</v>
      </c>
      <c r="C11531" t="s">
        <v>9</v>
      </c>
      <c r="D11531" t="s">
        <v>23</v>
      </c>
      <c r="E11531">
        <v>39</v>
      </c>
      <c r="F11531" t="s">
        <v>136</v>
      </c>
      <c r="H11531" t="s">
        <v>137</v>
      </c>
      <c r="I11531" t="s">
        <v>138</v>
      </c>
      <c r="J11531" t="s">
        <v>139</v>
      </c>
      <c r="K11531">
        <v>0.5</v>
      </c>
      <c r="L11531">
        <v>5</v>
      </c>
      <c r="M11531">
        <v>2.4580000000000002</v>
      </c>
      <c r="N11531" t="s">
        <v>4</v>
      </c>
      <c r="O11531">
        <v>795</v>
      </c>
      <c r="P11531">
        <f t="shared" si="362"/>
        <v>795</v>
      </c>
      <c r="Q11531">
        <f t="shared" si="363"/>
        <v>795</v>
      </c>
    </row>
    <row r="11532" spans="1:17">
      <c r="A11532">
        <v>77</v>
      </c>
      <c r="B11532" t="s">
        <v>16</v>
      </c>
      <c r="C11532" t="s">
        <v>9</v>
      </c>
      <c r="D11532" t="s">
        <v>17</v>
      </c>
      <c r="E11532">
        <v>61</v>
      </c>
      <c r="F11532" t="s">
        <v>244</v>
      </c>
      <c r="G11532" t="s">
        <v>34</v>
      </c>
      <c r="H11532" t="s">
        <v>245</v>
      </c>
      <c r="I11532" t="s">
        <v>246</v>
      </c>
      <c r="J11532" t="s">
        <v>247</v>
      </c>
      <c r="K11532">
        <v>0.65760869600000005</v>
      </c>
      <c r="L11532">
        <v>5</v>
      </c>
      <c r="M11532">
        <v>2.79</v>
      </c>
      <c r="N11532" t="s">
        <v>4</v>
      </c>
      <c r="O11532">
        <v>1050</v>
      </c>
      <c r="P11532">
        <f t="shared" si="362"/>
        <v>1050</v>
      </c>
      <c r="Q11532">
        <f t="shared" si="363"/>
        <v>1050</v>
      </c>
    </row>
    <row r="11533" spans="1:17">
      <c r="A11533">
        <v>77</v>
      </c>
      <c r="B11533" t="s">
        <v>16</v>
      </c>
      <c r="C11533" t="s">
        <v>9</v>
      </c>
      <c r="D11533" t="s">
        <v>17</v>
      </c>
      <c r="E11533">
        <v>55</v>
      </c>
      <c r="F11533" t="s">
        <v>328</v>
      </c>
      <c r="G11533" t="s">
        <v>34</v>
      </c>
      <c r="H11533" t="s">
        <v>329</v>
      </c>
      <c r="I11533" t="s">
        <v>330</v>
      </c>
      <c r="J11533" t="s">
        <v>331</v>
      </c>
      <c r="K11533">
        <v>0.803030303</v>
      </c>
      <c r="L11533">
        <v>5</v>
      </c>
      <c r="M11533">
        <v>2.78</v>
      </c>
      <c r="N11533" t="s">
        <v>4</v>
      </c>
      <c r="O11533">
        <v>1074</v>
      </c>
      <c r="P11533">
        <f t="shared" si="362"/>
        <v>1074</v>
      </c>
      <c r="Q11533">
        <f t="shared" si="363"/>
        <v>1074</v>
      </c>
    </row>
    <row r="11534" spans="1:17">
      <c r="A11534">
        <v>77</v>
      </c>
      <c r="B11534" t="s">
        <v>16</v>
      </c>
      <c r="C11534" t="s">
        <v>9</v>
      </c>
      <c r="D11534" t="s">
        <v>23</v>
      </c>
      <c r="E11534">
        <v>80</v>
      </c>
      <c r="F11534" t="s">
        <v>324</v>
      </c>
      <c r="H11534" t="s">
        <v>325</v>
      </c>
      <c r="I11534" t="s">
        <v>326</v>
      </c>
      <c r="J11534" t="s">
        <v>327</v>
      </c>
      <c r="K11534">
        <v>0.76969697000000004</v>
      </c>
      <c r="L11534">
        <v>4</v>
      </c>
      <c r="M11534">
        <v>3.4060000000000001</v>
      </c>
      <c r="N11534" t="s">
        <v>4</v>
      </c>
      <c r="O11534">
        <v>1315</v>
      </c>
      <c r="P11534">
        <f t="shared" si="362"/>
        <v>1315</v>
      </c>
      <c r="Q11534">
        <f t="shared" si="363"/>
        <v>1315</v>
      </c>
    </row>
    <row r="11535" spans="1:17">
      <c r="A11535">
        <v>77</v>
      </c>
      <c r="B11535" t="s">
        <v>16</v>
      </c>
      <c r="C11535" t="s">
        <v>9</v>
      </c>
      <c r="D11535" t="s">
        <v>23</v>
      </c>
      <c r="E11535">
        <v>42</v>
      </c>
      <c r="F11535" t="s">
        <v>258</v>
      </c>
      <c r="H11535" t="s">
        <v>259</v>
      </c>
      <c r="I11535" t="s">
        <v>260</v>
      </c>
      <c r="J11535" t="s">
        <v>261</v>
      </c>
      <c r="K11535">
        <v>0.61224489800000004</v>
      </c>
      <c r="L11535">
        <v>5</v>
      </c>
      <c r="M11535">
        <v>2.5299999999999998</v>
      </c>
      <c r="N11535" t="s">
        <v>4</v>
      </c>
      <c r="O11535">
        <v>1475</v>
      </c>
      <c r="P11535">
        <f t="shared" si="362"/>
        <v>1475</v>
      </c>
      <c r="Q11535">
        <f t="shared" si="363"/>
        <v>1475</v>
      </c>
    </row>
    <row r="11536" spans="1:17">
      <c r="A11536">
        <v>77</v>
      </c>
      <c r="B11536" t="s">
        <v>16</v>
      </c>
      <c r="C11536" t="s">
        <v>9</v>
      </c>
      <c r="D11536" t="s">
        <v>23</v>
      </c>
      <c r="E11536">
        <v>116</v>
      </c>
      <c r="F11536" t="s">
        <v>98</v>
      </c>
      <c r="H11536" t="s">
        <v>99</v>
      </c>
      <c r="I11536" t="s">
        <v>100</v>
      </c>
      <c r="J11536" t="s">
        <v>101</v>
      </c>
      <c r="K11536">
        <v>0.86734693900000004</v>
      </c>
      <c r="L11536">
        <v>4</v>
      </c>
      <c r="M11536">
        <v>2.81</v>
      </c>
      <c r="N11536" t="s">
        <v>4</v>
      </c>
      <c r="O11536">
        <v>1555</v>
      </c>
      <c r="P11536">
        <f t="shared" si="362"/>
        <v>1555</v>
      </c>
      <c r="Q11536">
        <f t="shared" si="363"/>
        <v>1555</v>
      </c>
    </row>
    <row r="11537" spans="1:17">
      <c r="A11537">
        <v>77</v>
      </c>
      <c r="B11537" t="s">
        <v>16</v>
      </c>
      <c r="C11537" t="s">
        <v>9</v>
      </c>
      <c r="D11537" t="s">
        <v>23</v>
      </c>
      <c r="E11537">
        <v>140</v>
      </c>
      <c r="F11537" t="s">
        <v>378</v>
      </c>
      <c r="H11537" t="s">
        <v>379</v>
      </c>
      <c r="I11537" t="s">
        <v>380</v>
      </c>
      <c r="J11537" t="s">
        <v>381</v>
      </c>
      <c r="K11537">
        <v>0.65034965</v>
      </c>
      <c r="L11537">
        <v>4</v>
      </c>
      <c r="M11537">
        <v>3.3969999999999998</v>
      </c>
      <c r="N11537" t="s">
        <v>4</v>
      </c>
      <c r="O11537">
        <v>1594</v>
      </c>
      <c r="P11537">
        <f t="shared" si="362"/>
        <v>1594</v>
      </c>
      <c r="Q11537">
        <f t="shared" si="363"/>
        <v>1594</v>
      </c>
    </row>
    <row r="11538" spans="1:17">
      <c r="A11538">
        <v>77</v>
      </c>
      <c r="B11538" t="s">
        <v>16</v>
      </c>
      <c r="C11538" t="s">
        <v>9</v>
      </c>
      <c r="D11538" t="s">
        <v>17</v>
      </c>
      <c r="E11538">
        <v>81</v>
      </c>
      <c r="F11538" t="s">
        <v>352</v>
      </c>
      <c r="G11538" t="s">
        <v>19</v>
      </c>
      <c r="H11538" t="s">
        <v>353</v>
      </c>
      <c r="I11538" t="s">
        <v>354</v>
      </c>
      <c r="J11538" t="s">
        <v>355</v>
      </c>
      <c r="K11538">
        <v>0.79</v>
      </c>
      <c r="L11538">
        <v>5</v>
      </c>
      <c r="M11538">
        <v>4.0490000000000004</v>
      </c>
      <c r="N11538" t="s">
        <v>4</v>
      </c>
      <c r="O11538">
        <v>2066</v>
      </c>
      <c r="P11538">
        <f t="shared" si="362"/>
        <v>2066</v>
      </c>
      <c r="Q11538">
        <f t="shared" si="363"/>
        <v>2066</v>
      </c>
    </row>
    <row r="11539" spans="1:17">
      <c r="A11539">
        <v>77</v>
      </c>
      <c r="B11539" t="s">
        <v>16</v>
      </c>
      <c r="C11539" t="s">
        <v>9</v>
      </c>
      <c r="D11539" t="s">
        <v>17</v>
      </c>
      <c r="E11539">
        <v>138</v>
      </c>
      <c r="F11539" t="s">
        <v>412</v>
      </c>
      <c r="G11539" t="s">
        <v>34</v>
      </c>
      <c r="H11539" t="s">
        <v>413</v>
      </c>
      <c r="I11539" t="s">
        <v>414</v>
      </c>
      <c r="J11539" t="s">
        <v>415</v>
      </c>
      <c r="K11539">
        <v>0.72</v>
      </c>
      <c r="L11539">
        <v>5</v>
      </c>
      <c r="M11539">
        <v>2.54</v>
      </c>
      <c r="N11539" t="s">
        <v>4</v>
      </c>
      <c r="O11539">
        <v>2250</v>
      </c>
      <c r="P11539">
        <f t="shared" si="362"/>
        <v>2250</v>
      </c>
      <c r="Q11539">
        <f t="shared" si="363"/>
        <v>2250</v>
      </c>
    </row>
    <row r="11540" spans="1:17">
      <c r="A11540">
        <v>77</v>
      </c>
      <c r="B11540" t="s">
        <v>16</v>
      </c>
      <c r="C11540" t="s">
        <v>9</v>
      </c>
      <c r="D11540" t="s">
        <v>17</v>
      </c>
      <c r="E11540">
        <v>110</v>
      </c>
      <c r="F11540" t="s">
        <v>120</v>
      </c>
      <c r="G11540" t="s">
        <v>34</v>
      </c>
      <c r="H11540" t="s">
        <v>121</v>
      </c>
      <c r="I11540" t="s">
        <v>122</v>
      </c>
      <c r="J11540" t="s">
        <v>123</v>
      </c>
      <c r="K11540">
        <v>0.60406091399999995</v>
      </c>
      <c r="L11540">
        <v>3</v>
      </c>
      <c r="M11540">
        <v>2.89</v>
      </c>
      <c r="N11540" t="s">
        <v>4</v>
      </c>
      <c r="O11540">
        <v>2426</v>
      </c>
      <c r="P11540">
        <f t="shared" si="362"/>
        <v>2426</v>
      </c>
      <c r="Q11540">
        <f t="shared" si="363"/>
        <v>2426</v>
      </c>
    </row>
    <row r="11541" spans="1:17">
      <c r="A11541">
        <v>77</v>
      </c>
      <c r="B11541" t="s">
        <v>16</v>
      </c>
      <c r="C11541" t="s">
        <v>9</v>
      </c>
      <c r="D11541" t="s">
        <v>17</v>
      </c>
      <c r="E11541">
        <v>113</v>
      </c>
      <c r="F11541" t="s">
        <v>116</v>
      </c>
      <c r="G11541" t="s">
        <v>34</v>
      </c>
      <c r="H11541" t="s">
        <v>117</v>
      </c>
      <c r="I11541" t="s">
        <v>118</v>
      </c>
      <c r="J11541" t="s">
        <v>119</v>
      </c>
      <c r="K11541">
        <v>0.84</v>
      </c>
      <c r="L11541">
        <v>5</v>
      </c>
      <c r="M11541">
        <v>3.19</v>
      </c>
      <c r="N11541" t="s">
        <v>4</v>
      </c>
      <c r="O11541">
        <v>2955</v>
      </c>
      <c r="P11541">
        <f t="shared" si="362"/>
        <v>2955</v>
      </c>
      <c r="Q11541">
        <f t="shared" si="363"/>
        <v>2955</v>
      </c>
    </row>
    <row r="11542" spans="1:17">
      <c r="A11542">
        <v>77</v>
      </c>
      <c r="B11542" t="s">
        <v>16</v>
      </c>
      <c r="C11542" t="s">
        <v>9</v>
      </c>
      <c r="D11542" t="s">
        <v>23</v>
      </c>
      <c r="E11542">
        <v>76</v>
      </c>
      <c r="F11542" t="s">
        <v>404</v>
      </c>
      <c r="H11542" t="s">
        <v>405</v>
      </c>
      <c r="I11542" t="s">
        <v>406</v>
      </c>
      <c r="J11542" t="s">
        <v>407</v>
      </c>
      <c r="K11542">
        <v>0.68918918900000004</v>
      </c>
      <c r="L11542">
        <v>5</v>
      </c>
      <c r="M11542">
        <v>2.75</v>
      </c>
      <c r="N11542" t="s">
        <v>4</v>
      </c>
      <c r="O11542">
        <v>3482</v>
      </c>
      <c r="P11542">
        <f t="shared" si="362"/>
        <v>3482</v>
      </c>
      <c r="Q11542" t="str">
        <f t="shared" si="363"/>
        <v/>
      </c>
    </row>
    <row r="11543" spans="1:17">
      <c r="A11543">
        <v>77</v>
      </c>
      <c r="B11543" t="s">
        <v>16</v>
      </c>
      <c r="C11543" t="s">
        <v>9</v>
      </c>
      <c r="D11543" t="s">
        <v>17</v>
      </c>
      <c r="E11543">
        <v>95</v>
      </c>
      <c r="F11543" t="s">
        <v>70</v>
      </c>
      <c r="G11543" t="s">
        <v>34</v>
      </c>
      <c r="H11543" t="s">
        <v>71</v>
      </c>
      <c r="I11543" t="s">
        <v>72</v>
      </c>
      <c r="J11543" t="s">
        <v>73</v>
      </c>
      <c r="K11543">
        <v>0.84848484800000001</v>
      </c>
      <c r="L11543">
        <v>4</v>
      </c>
      <c r="M11543">
        <v>3.7509999999999999</v>
      </c>
      <c r="N11543" t="s">
        <v>4</v>
      </c>
      <c r="O11543">
        <v>5507</v>
      </c>
      <c r="P11543">
        <f t="shared" si="362"/>
        <v>5507</v>
      </c>
      <c r="Q11543" t="str">
        <f t="shared" si="363"/>
        <v/>
      </c>
    </row>
    <row r="11544" spans="1:17">
      <c r="A11544">
        <v>77</v>
      </c>
      <c r="B11544" t="s">
        <v>16</v>
      </c>
      <c r="C11544" t="s">
        <v>1</v>
      </c>
      <c r="D11544" t="s">
        <v>23</v>
      </c>
      <c r="E11544">
        <v>48</v>
      </c>
      <c r="F11544" t="s">
        <v>432</v>
      </c>
      <c r="H11544" t="s">
        <v>433</v>
      </c>
      <c r="I11544" t="s">
        <v>434</v>
      </c>
      <c r="J11544" t="s">
        <v>435</v>
      </c>
      <c r="K11544">
        <v>0.64189189199999996</v>
      </c>
      <c r="L11544">
        <v>5</v>
      </c>
      <c r="M11544">
        <v>3.01</v>
      </c>
      <c r="N11544" t="s">
        <v>4</v>
      </c>
      <c r="O11544">
        <v>694</v>
      </c>
      <c r="P11544">
        <f t="shared" si="362"/>
        <v>694</v>
      </c>
      <c r="Q11544">
        <f t="shared" si="363"/>
        <v>694</v>
      </c>
    </row>
    <row r="11545" spans="1:17">
      <c r="A11545">
        <v>77</v>
      </c>
      <c r="B11545" t="s">
        <v>16</v>
      </c>
      <c r="C11545" t="s">
        <v>1</v>
      </c>
      <c r="D11545" t="s">
        <v>23</v>
      </c>
      <c r="E11545">
        <v>37</v>
      </c>
      <c r="F11545" t="s">
        <v>316</v>
      </c>
      <c r="H11545" t="s">
        <v>317</v>
      </c>
      <c r="I11545" t="s">
        <v>318</v>
      </c>
      <c r="J11545" t="s">
        <v>319</v>
      </c>
      <c r="K11545">
        <v>0.839378238</v>
      </c>
      <c r="L11545">
        <v>5</v>
      </c>
      <c r="M11545">
        <v>3.68</v>
      </c>
      <c r="N11545" t="s">
        <v>4</v>
      </c>
      <c r="O11545">
        <v>710</v>
      </c>
      <c r="P11545">
        <f t="shared" si="362"/>
        <v>710</v>
      </c>
      <c r="Q11545">
        <f t="shared" si="363"/>
        <v>710</v>
      </c>
    </row>
    <row r="11546" spans="1:17">
      <c r="A11546">
        <v>77</v>
      </c>
      <c r="B11546" t="s">
        <v>16</v>
      </c>
      <c r="C11546" t="s">
        <v>1</v>
      </c>
      <c r="D11546" t="s">
        <v>17</v>
      </c>
      <c r="E11546">
        <v>17</v>
      </c>
      <c r="F11546" t="s">
        <v>18</v>
      </c>
      <c r="G11546" t="s">
        <v>19</v>
      </c>
      <c r="H11546" t="s">
        <v>20</v>
      </c>
      <c r="I11546" t="s">
        <v>21</v>
      </c>
      <c r="J11546" t="s">
        <v>22</v>
      </c>
      <c r="K11546">
        <v>1</v>
      </c>
      <c r="L11546">
        <v>4</v>
      </c>
      <c r="M11546">
        <v>3</v>
      </c>
      <c r="N11546" t="s">
        <v>4</v>
      </c>
      <c r="O11546">
        <v>751</v>
      </c>
      <c r="P11546">
        <f t="shared" si="362"/>
        <v>751</v>
      </c>
      <c r="Q11546">
        <f t="shared" si="363"/>
        <v>751</v>
      </c>
    </row>
    <row r="11547" spans="1:17">
      <c r="A11547">
        <v>77</v>
      </c>
      <c r="B11547" t="s">
        <v>16</v>
      </c>
      <c r="C11547" t="s">
        <v>1</v>
      </c>
      <c r="D11547" t="s">
        <v>17</v>
      </c>
      <c r="E11547">
        <v>144</v>
      </c>
      <c r="F11547" t="s">
        <v>394</v>
      </c>
      <c r="G11547" t="s">
        <v>34</v>
      </c>
      <c r="H11547" t="s">
        <v>395</v>
      </c>
      <c r="I11547" t="s">
        <v>396</v>
      </c>
      <c r="J11547" t="s">
        <v>397</v>
      </c>
      <c r="K11547">
        <v>0.83448275900000002</v>
      </c>
      <c r="L11547">
        <v>4</v>
      </c>
      <c r="M11547">
        <v>3.12</v>
      </c>
      <c r="N11547" t="s">
        <v>4</v>
      </c>
      <c r="O11547">
        <v>790</v>
      </c>
      <c r="P11547">
        <f t="shared" si="362"/>
        <v>790</v>
      </c>
      <c r="Q11547">
        <f t="shared" si="363"/>
        <v>790</v>
      </c>
    </row>
    <row r="11548" spans="1:17">
      <c r="A11548">
        <v>77</v>
      </c>
      <c r="B11548" t="s">
        <v>16</v>
      </c>
      <c r="C11548" t="s">
        <v>1</v>
      </c>
      <c r="D11548" t="s">
        <v>23</v>
      </c>
      <c r="E11548">
        <v>38</v>
      </c>
      <c r="F11548" t="s">
        <v>170</v>
      </c>
      <c r="H11548" t="s">
        <v>171</v>
      </c>
      <c r="I11548" t="s">
        <v>172</v>
      </c>
      <c r="J11548" t="s">
        <v>173</v>
      </c>
      <c r="K11548">
        <v>0.77777777800000003</v>
      </c>
      <c r="L11548">
        <v>5</v>
      </c>
      <c r="M11548">
        <v>3.28</v>
      </c>
      <c r="N11548" t="s">
        <v>4</v>
      </c>
      <c r="O11548">
        <v>814</v>
      </c>
      <c r="P11548">
        <f t="shared" si="362"/>
        <v>814</v>
      </c>
      <c r="Q11548">
        <f t="shared" si="363"/>
        <v>814</v>
      </c>
    </row>
    <row r="11549" spans="1:17">
      <c r="A11549">
        <v>77</v>
      </c>
      <c r="B11549" t="s">
        <v>16</v>
      </c>
      <c r="C11549" t="s">
        <v>1</v>
      </c>
      <c r="D11549" t="s">
        <v>23</v>
      </c>
      <c r="E11549">
        <v>46</v>
      </c>
      <c r="F11549" t="s">
        <v>458</v>
      </c>
      <c r="H11549" t="s">
        <v>459</v>
      </c>
      <c r="I11549" t="s">
        <v>460</v>
      </c>
      <c r="J11549" t="s">
        <v>461</v>
      </c>
      <c r="K11549">
        <v>0.48965517200000003</v>
      </c>
      <c r="L11549">
        <v>6</v>
      </c>
      <c r="M11549">
        <v>3.43</v>
      </c>
      <c r="N11549" t="s">
        <v>4</v>
      </c>
      <c r="O11549">
        <v>830</v>
      </c>
      <c r="P11549">
        <f t="shared" si="362"/>
        <v>830</v>
      </c>
      <c r="Q11549">
        <f t="shared" si="363"/>
        <v>830</v>
      </c>
    </row>
    <row r="11550" spans="1:17">
      <c r="A11550">
        <v>77</v>
      </c>
      <c r="B11550" t="s">
        <v>16</v>
      </c>
      <c r="C11550" t="s">
        <v>1</v>
      </c>
      <c r="D11550" t="s">
        <v>17</v>
      </c>
      <c r="E11550">
        <v>66</v>
      </c>
      <c r="F11550" t="s">
        <v>358</v>
      </c>
      <c r="G11550" t="s">
        <v>34</v>
      </c>
      <c r="H11550" t="s">
        <v>359</v>
      </c>
      <c r="I11550" t="s">
        <v>360</v>
      </c>
      <c r="J11550" t="s">
        <v>361</v>
      </c>
      <c r="K11550">
        <v>0.86666600000000005</v>
      </c>
      <c r="L11550">
        <v>4</v>
      </c>
      <c r="M11550">
        <v>3.8690000000000002</v>
      </c>
      <c r="N11550" t="s">
        <v>4</v>
      </c>
      <c r="O11550">
        <v>853</v>
      </c>
      <c r="P11550">
        <f t="shared" si="362"/>
        <v>853</v>
      </c>
      <c r="Q11550">
        <f t="shared" si="363"/>
        <v>853</v>
      </c>
    </row>
    <row r="11551" spans="1:17">
      <c r="A11551">
        <v>77</v>
      </c>
      <c r="B11551" t="s">
        <v>16</v>
      </c>
      <c r="C11551" t="s">
        <v>1</v>
      </c>
      <c r="D11551" t="s">
        <v>17</v>
      </c>
      <c r="E11551">
        <v>60</v>
      </c>
      <c r="F11551" t="s">
        <v>372</v>
      </c>
      <c r="G11551" t="s">
        <v>34</v>
      </c>
      <c r="H11551" t="s">
        <v>373</v>
      </c>
      <c r="I11551" t="s">
        <v>374</v>
      </c>
      <c r="J11551" t="s">
        <v>375</v>
      </c>
      <c r="K11551">
        <v>0.61206896600000005</v>
      </c>
      <c r="L11551">
        <v>4</v>
      </c>
      <c r="M11551">
        <v>2.9689999999999999</v>
      </c>
      <c r="N11551" t="s">
        <v>4</v>
      </c>
      <c r="O11551">
        <v>926</v>
      </c>
      <c r="P11551">
        <f t="shared" si="362"/>
        <v>926</v>
      </c>
      <c r="Q11551">
        <f t="shared" si="363"/>
        <v>926</v>
      </c>
    </row>
    <row r="11552" spans="1:17">
      <c r="A11552">
        <v>77</v>
      </c>
      <c r="B11552" t="s">
        <v>16</v>
      </c>
      <c r="C11552" t="s">
        <v>1</v>
      </c>
      <c r="D11552" t="s">
        <v>17</v>
      </c>
      <c r="E11552">
        <v>109</v>
      </c>
      <c r="F11552" t="s">
        <v>192</v>
      </c>
      <c r="G11552" t="s">
        <v>34</v>
      </c>
      <c r="H11552" t="s">
        <v>193</v>
      </c>
      <c r="I11552" t="s">
        <v>194</v>
      </c>
      <c r="J11552" t="s">
        <v>195</v>
      </c>
      <c r="K11552">
        <v>0.75816993499999996</v>
      </c>
      <c r="L11552">
        <v>7</v>
      </c>
      <c r="M11552">
        <v>2.762</v>
      </c>
      <c r="N11552" t="s">
        <v>4</v>
      </c>
      <c r="O11552">
        <v>935</v>
      </c>
      <c r="P11552">
        <f t="shared" si="362"/>
        <v>935</v>
      </c>
      <c r="Q11552">
        <f t="shared" si="363"/>
        <v>935</v>
      </c>
    </row>
    <row r="11553" spans="1:17">
      <c r="A11553">
        <v>77</v>
      </c>
      <c r="B11553" t="s">
        <v>16</v>
      </c>
      <c r="C11553" t="s">
        <v>1</v>
      </c>
      <c r="D11553" t="s">
        <v>23</v>
      </c>
      <c r="E11553">
        <v>28</v>
      </c>
      <c r="F11553" t="s">
        <v>224</v>
      </c>
      <c r="H11553" t="s">
        <v>225</v>
      </c>
      <c r="I11553" t="s">
        <v>226</v>
      </c>
      <c r="J11553" t="s">
        <v>227</v>
      </c>
      <c r="K11553">
        <v>0.56349206299999999</v>
      </c>
      <c r="L11553">
        <v>4</v>
      </c>
      <c r="M11553">
        <v>3.12</v>
      </c>
      <c r="N11553" t="s">
        <v>4</v>
      </c>
      <c r="O11553">
        <v>949</v>
      </c>
      <c r="P11553">
        <f t="shared" si="362"/>
        <v>949</v>
      </c>
      <c r="Q11553">
        <f t="shared" si="363"/>
        <v>949</v>
      </c>
    </row>
    <row r="11554" spans="1:17">
      <c r="A11554">
        <v>77</v>
      </c>
      <c r="B11554" t="s">
        <v>16</v>
      </c>
      <c r="C11554" t="s">
        <v>1</v>
      </c>
      <c r="D11554" t="s">
        <v>23</v>
      </c>
      <c r="E11554">
        <v>24</v>
      </c>
      <c r="F11554" t="s">
        <v>196</v>
      </c>
      <c r="H11554" t="s">
        <v>197</v>
      </c>
      <c r="I11554" t="s">
        <v>198</v>
      </c>
      <c r="J11554" t="s">
        <v>199</v>
      </c>
      <c r="K11554">
        <v>0.79487179500000005</v>
      </c>
      <c r="L11554">
        <v>3</v>
      </c>
      <c r="M11554">
        <v>2.41</v>
      </c>
      <c r="N11554" t="s">
        <v>4</v>
      </c>
      <c r="O11554">
        <v>966</v>
      </c>
      <c r="P11554">
        <f t="shared" si="362"/>
        <v>966</v>
      </c>
      <c r="Q11554">
        <f t="shared" si="363"/>
        <v>966</v>
      </c>
    </row>
    <row r="11555" spans="1:17">
      <c r="A11555">
        <v>77</v>
      </c>
      <c r="B11555" t="s">
        <v>16</v>
      </c>
      <c r="C11555" t="s">
        <v>1</v>
      </c>
      <c r="D11555" t="s">
        <v>23</v>
      </c>
      <c r="E11555">
        <v>31</v>
      </c>
      <c r="F11555" t="s">
        <v>45</v>
      </c>
      <c r="H11555" t="s">
        <v>46</v>
      </c>
      <c r="I11555" t="s">
        <v>46</v>
      </c>
      <c r="J11555" t="s">
        <v>47</v>
      </c>
      <c r="K11555">
        <v>0.87878787899999999</v>
      </c>
      <c r="L11555">
        <v>4</v>
      </c>
      <c r="M11555">
        <v>2.82</v>
      </c>
      <c r="N11555" t="s">
        <v>8</v>
      </c>
      <c r="O11555">
        <v>997</v>
      </c>
      <c r="P11555">
        <f t="shared" si="362"/>
        <v>997</v>
      </c>
      <c r="Q11555">
        <f t="shared" si="363"/>
        <v>997</v>
      </c>
    </row>
    <row r="11556" spans="1:17">
      <c r="A11556">
        <v>77</v>
      </c>
      <c r="B11556" t="s">
        <v>16</v>
      </c>
      <c r="C11556" t="s">
        <v>1</v>
      </c>
      <c r="D11556" t="s">
        <v>17</v>
      </c>
      <c r="E11556">
        <v>11</v>
      </c>
      <c r="F11556" t="s">
        <v>150</v>
      </c>
      <c r="G11556" t="s">
        <v>34</v>
      </c>
      <c r="H11556" t="s">
        <v>151</v>
      </c>
      <c r="I11556" t="s">
        <v>152</v>
      </c>
      <c r="J11556" t="s">
        <v>153</v>
      </c>
      <c r="K11556">
        <v>0.736486486</v>
      </c>
      <c r="L11556">
        <v>4</v>
      </c>
      <c r="M11556">
        <v>2.6920000000000002</v>
      </c>
      <c r="N11556" t="s">
        <v>4</v>
      </c>
      <c r="O11556">
        <v>1310</v>
      </c>
      <c r="P11556">
        <f t="shared" si="362"/>
        <v>1310</v>
      </c>
      <c r="Q11556">
        <f t="shared" si="363"/>
        <v>1310</v>
      </c>
    </row>
    <row r="11557" spans="1:17">
      <c r="A11557">
        <v>77</v>
      </c>
      <c r="B11557" t="s">
        <v>16</v>
      </c>
      <c r="C11557" t="s">
        <v>1</v>
      </c>
      <c r="D11557" t="s">
        <v>17</v>
      </c>
      <c r="E11557">
        <v>86</v>
      </c>
      <c r="F11557" t="s">
        <v>348</v>
      </c>
      <c r="G11557" t="s">
        <v>19</v>
      </c>
      <c r="H11557" t="s">
        <v>349</v>
      </c>
      <c r="I11557" t="s">
        <v>350</v>
      </c>
      <c r="J11557" t="s">
        <v>351</v>
      </c>
      <c r="K11557">
        <v>0.71739130399999995</v>
      </c>
      <c r="L11557">
        <v>6</v>
      </c>
      <c r="M11557">
        <v>2.33</v>
      </c>
      <c r="N11557" t="s">
        <v>4</v>
      </c>
      <c r="O11557">
        <v>1910</v>
      </c>
      <c r="P11557">
        <f t="shared" si="362"/>
        <v>1910</v>
      </c>
      <c r="Q11557">
        <f t="shared" si="363"/>
        <v>1910</v>
      </c>
    </row>
    <row r="11558" spans="1:17">
      <c r="A11558">
        <v>77</v>
      </c>
      <c r="B11558" t="s">
        <v>16</v>
      </c>
      <c r="C11558" t="s">
        <v>1</v>
      </c>
      <c r="D11558" t="s">
        <v>17</v>
      </c>
      <c r="E11558">
        <v>59</v>
      </c>
      <c r="F11558" t="s">
        <v>232</v>
      </c>
      <c r="G11558" t="s">
        <v>34</v>
      </c>
      <c r="H11558" t="s">
        <v>233</v>
      </c>
      <c r="I11558" t="s">
        <v>234</v>
      </c>
      <c r="J11558" t="s">
        <v>235</v>
      </c>
      <c r="K11558">
        <v>0.64935064899999995</v>
      </c>
      <c r="L11558">
        <v>4</v>
      </c>
      <c r="M11558">
        <v>4.6500000000000004</v>
      </c>
      <c r="N11558" t="s">
        <v>4</v>
      </c>
      <c r="O11558">
        <v>4271</v>
      </c>
      <c r="P11558">
        <f t="shared" si="362"/>
        <v>4271</v>
      </c>
      <c r="Q11558" t="str">
        <f t="shared" si="363"/>
        <v/>
      </c>
    </row>
    <row r="11559" spans="1:17">
      <c r="A11559">
        <v>77</v>
      </c>
      <c r="B11559" t="s">
        <v>16</v>
      </c>
      <c r="C11559" t="s">
        <v>1</v>
      </c>
      <c r="D11559" t="s">
        <v>23</v>
      </c>
      <c r="E11559">
        <v>88</v>
      </c>
      <c r="F11559" t="s">
        <v>462</v>
      </c>
      <c r="H11559" t="s">
        <v>463</v>
      </c>
      <c r="I11559" t="s">
        <v>464</v>
      </c>
      <c r="J11559" t="s">
        <v>465</v>
      </c>
      <c r="K11559">
        <v>0.71621621599999996</v>
      </c>
      <c r="L11559">
        <v>5</v>
      </c>
      <c r="M11559">
        <v>2.9</v>
      </c>
      <c r="N11559" t="s">
        <v>4</v>
      </c>
      <c r="O11559">
        <v>8687</v>
      </c>
      <c r="P11559" t="str">
        <f t="shared" si="362"/>
        <v/>
      </c>
      <c r="Q11559" t="str">
        <f t="shared" si="363"/>
        <v/>
      </c>
    </row>
    <row r="11560" spans="1:17">
      <c r="A11560">
        <v>77</v>
      </c>
      <c r="B11560" t="s">
        <v>0</v>
      </c>
      <c r="C11560" t="s">
        <v>9</v>
      </c>
      <c r="E11560">
        <v>15</v>
      </c>
      <c r="F11560" t="s">
        <v>444</v>
      </c>
      <c r="H11560" t="s">
        <v>445</v>
      </c>
      <c r="N11560" t="s">
        <v>4</v>
      </c>
      <c r="O11560">
        <v>962</v>
      </c>
      <c r="P11560">
        <f t="shared" si="362"/>
        <v>962</v>
      </c>
      <c r="Q11560">
        <f t="shared" si="363"/>
        <v>962</v>
      </c>
    </row>
    <row r="11561" spans="1:17">
      <c r="A11561">
        <v>77</v>
      </c>
      <c r="B11561" t="s">
        <v>0</v>
      </c>
      <c r="C11561" t="s">
        <v>9</v>
      </c>
      <c r="E11561">
        <v>70</v>
      </c>
      <c r="F11561" t="s">
        <v>96</v>
      </c>
      <c r="H11561" t="s">
        <v>97</v>
      </c>
      <c r="N11561" t="s">
        <v>4</v>
      </c>
      <c r="O11561">
        <v>994</v>
      </c>
      <c r="P11561">
        <f t="shared" si="362"/>
        <v>994</v>
      </c>
      <c r="Q11561">
        <f t="shared" si="363"/>
        <v>994</v>
      </c>
    </row>
    <row r="11562" spans="1:17">
      <c r="A11562">
        <v>77</v>
      </c>
      <c r="B11562" t="s">
        <v>0</v>
      </c>
      <c r="C11562" t="s">
        <v>9</v>
      </c>
      <c r="E11562">
        <v>27</v>
      </c>
      <c r="F11562" t="s">
        <v>140</v>
      </c>
      <c r="H11562" t="s">
        <v>141</v>
      </c>
      <c r="N11562" t="s">
        <v>4</v>
      </c>
      <c r="O11562">
        <v>1058</v>
      </c>
      <c r="P11562">
        <f t="shared" si="362"/>
        <v>1058</v>
      </c>
      <c r="Q11562">
        <f t="shared" si="363"/>
        <v>1058</v>
      </c>
    </row>
    <row r="11563" spans="1:17">
      <c r="A11563">
        <v>77</v>
      </c>
      <c r="B11563" t="s">
        <v>0</v>
      </c>
      <c r="C11563" t="s">
        <v>9</v>
      </c>
      <c r="E11563">
        <v>101</v>
      </c>
      <c r="F11563" t="s">
        <v>300</v>
      </c>
      <c r="H11563" t="s">
        <v>301</v>
      </c>
      <c r="N11563" t="s">
        <v>4</v>
      </c>
      <c r="O11563">
        <v>1458</v>
      </c>
      <c r="P11563">
        <f t="shared" si="362"/>
        <v>1458</v>
      </c>
      <c r="Q11563">
        <f t="shared" si="363"/>
        <v>1458</v>
      </c>
    </row>
    <row r="11564" spans="1:17">
      <c r="A11564">
        <v>77</v>
      </c>
      <c r="B11564" t="s">
        <v>0</v>
      </c>
      <c r="C11564" t="s">
        <v>9</v>
      </c>
      <c r="E11564">
        <v>108</v>
      </c>
      <c r="F11564" t="s">
        <v>108</v>
      </c>
      <c r="H11564" t="s">
        <v>109</v>
      </c>
      <c r="N11564" t="s">
        <v>4</v>
      </c>
      <c r="O11564">
        <v>1529</v>
      </c>
      <c r="P11564">
        <f t="shared" si="362"/>
        <v>1529</v>
      </c>
      <c r="Q11564">
        <f t="shared" si="363"/>
        <v>1529</v>
      </c>
    </row>
    <row r="11565" spans="1:17">
      <c r="A11565">
        <v>77</v>
      </c>
      <c r="B11565" t="s">
        <v>0</v>
      </c>
      <c r="C11565" t="s">
        <v>9</v>
      </c>
      <c r="E11565">
        <v>10</v>
      </c>
      <c r="F11565" t="s">
        <v>148</v>
      </c>
      <c r="H11565" t="s">
        <v>149</v>
      </c>
      <c r="N11565" t="s">
        <v>4</v>
      </c>
      <c r="O11565">
        <v>1787</v>
      </c>
      <c r="P11565">
        <f t="shared" si="362"/>
        <v>1787</v>
      </c>
      <c r="Q11565">
        <f t="shared" si="363"/>
        <v>1787</v>
      </c>
    </row>
    <row r="11566" spans="1:17">
      <c r="A11566">
        <v>77</v>
      </c>
      <c r="B11566" t="s">
        <v>0</v>
      </c>
      <c r="C11566" t="s">
        <v>9</v>
      </c>
      <c r="E11566">
        <v>91</v>
      </c>
      <c r="F11566" t="s">
        <v>416</v>
      </c>
      <c r="H11566" t="s">
        <v>417</v>
      </c>
      <c r="N11566" t="s">
        <v>4</v>
      </c>
      <c r="O11566">
        <v>2610</v>
      </c>
      <c r="P11566">
        <f t="shared" si="362"/>
        <v>2610</v>
      </c>
      <c r="Q11566">
        <f t="shared" si="363"/>
        <v>2610</v>
      </c>
    </row>
    <row r="11567" spans="1:17">
      <c r="A11567">
        <v>77</v>
      </c>
      <c r="B11567" t="s">
        <v>0</v>
      </c>
      <c r="C11567" t="s">
        <v>1</v>
      </c>
      <c r="E11567">
        <v>23</v>
      </c>
      <c r="F11567" t="s">
        <v>2</v>
      </c>
      <c r="H11567" t="s">
        <v>3</v>
      </c>
      <c r="N11567" t="s">
        <v>4</v>
      </c>
      <c r="O11567">
        <v>1134</v>
      </c>
      <c r="P11567">
        <f t="shared" si="362"/>
        <v>1134</v>
      </c>
      <c r="Q11567">
        <f t="shared" si="363"/>
        <v>1134</v>
      </c>
    </row>
    <row r="11568" spans="1:17">
      <c r="A11568">
        <v>77</v>
      </c>
      <c r="B11568" t="s">
        <v>0</v>
      </c>
      <c r="C11568" t="s">
        <v>1</v>
      </c>
      <c r="E11568">
        <v>97</v>
      </c>
      <c r="F11568" t="s">
        <v>200</v>
      </c>
      <c r="H11568" t="s">
        <v>201</v>
      </c>
      <c r="N11568" t="s">
        <v>4</v>
      </c>
      <c r="O11568">
        <v>1886</v>
      </c>
      <c r="P11568">
        <f t="shared" si="362"/>
        <v>1886</v>
      </c>
      <c r="Q11568">
        <f t="shared" si="363"/>
        <v>1886</v>
      </c>
    </row>
    <row r="11569" spans="1:17">
      <c r="A11569">
        <v>77</v>
      </c>
      <c r="B11569" t="s">
        <v>0</v>
      </c>
      <c r="C11569" t="s">
        <v>1</v>
      </c>
      <c r="E11569">
        <v>40</v>
      </c>
      <c r="F11569" t="s">
        <v>126</v>
      </c>
      <c r="H11569" t="s">
        <v>127</v>
      </c>
      <c r="N11569" t="s">
        <v>4</v>
      </c>
      <c r="O11569">
        <v>2174</v>
      </c>
      <c r="P11569">
        <f t="shared" si="362"/>
        <v>2174</v>
      </c>
      <c r="Q11569">
        <f t="shared" si="363"/>
        <v>2174</v>
      </c>
    </row>
    <row r="11570" spans="1:17">
      <c r="A11570">
        <v>77</v>
      </c>
      <c r="B11570" t="s">
        <v>0</v>
      </c>
      <c r="C11570" t="s">
        <v>1</v>
      </c>
      <c r="E11570">
        <v>1</v>
      </c>
      <c r="F11570" t="s">
        <v>482</v>
      </c>
      <c r="H11570" t="s">
        <v>483</v>
      </c>
      <c r="N11570" t="s">
        <v>4</v>
      </c>
      <c r="O11570">
        <v>2387</v>
      </c>
      <c r="P11570">
        <f t="shared" si="362"/>
        <v>2387</v>
      </c>
      <c r="Q11570">
        <f t="shared" si="363"/>
        <v>2387</v>
      </c>
    </row>
    <row r="11571" spans="1:17">
      <c r="A11571">
        <v>77</v>
      </c>
      <c r="B11571" t="s">
        <v>0</v>
      </c>
      <c r="C11571" t="s">
        <v>1</v>
      </c>
      <c r="E11571">
        <v>129</v>
      </c>
      <c r="F11571" t="s">
        <v>514</v>
      </c>
      <c r="H11571" t="s">
        <v>515</v>
      </c>
      <c r="N11571" t="s">
        <v>4</v>
      </c>
      <c r="O11571">
        <v>4015</v>
      </c>
      <c r="P11571">
        <f t="shared" si="362"/>
        <v>4015</v>
      </c>
      <c r="Q11571" t="str">
        <f t="shared" si="363"/>
        <v/>
      </c>
    </row>
    <row r="11572" spans="1:17">
      <c r="A11572">
        <v>77</v>
      </c>
      <c r="B11572" t="s">
        <v>0</v>
      </c>
      <c r="C11572" t="s">
        <v>1</v>
      </c>
      <c r="E11572">
        <v>78</v>
      </c>
      <c r="F11572" t="s">
        <v>38</v>
      </c>
      <c r="H11572" t="s">
        <v>39</v>
      </c>
      <c r="N11572" t="s">
        <v>4</v>
      </c>
      <c r="O11572">
        <v>4527</v>
      </c>
      <c r="P11572">
        <f t="shared" si="362"/>
        <v>4527</v>
      </c>
      <c r="Q11572" t="str">
        <f t="shared" si="363"/>
        <v/>
      </c>
    </row>
    <row r="11573" spans="1:17">
      <c r="A11573">
        <v>77</v>
      </c>
      <c r="B11573" t="s">
        <v>0</v>
      </c>
      <c r="C11573" t="s">
        <v>1</v>
      </c>
      <c r="E11573">
        <v>73</v>
      </c>
      <c r="F11573" t="s">
        <v>438</v>
      </c>
      <c r="H11573" t="s">
        <v>439</v>
      </c>
      <c r="N11573" t="s">
        <v>4</v>
      </c>
      <c r="O11573">
        <v>6163</v>
      </c>
      <c r="P11573">
        <f t="shared" si="362"/>
        <v>6163</v>
      </c>
      <c r="Q11573" t="str">
        <f t="shared" si="363"/>
        <v/>
      </c>
    </row>
    <row r="11574" spans="1:17">
      <c r="A11574">
        <v>77</v>
      </c>
      <c r="B11574" t="s">
        <v>32</v>
      </c>
      <c r="C11574" t="s">
        <v>9</v>
      </c>
      <c r="D11574" t="s">
        <v>23</v>
      </c>
      <c r="E11574">
        <v>85</v>
      </c>
      <c r="F11574" t="s">
        <v>154</v>
      </c>
      <c r="H11574" t="s">
        <v>155</v>
      </c>
      <c r="I11574" t="s">
        <v>156</v>
      </c>
      <c r="J11574" t="s">
        <v>157</v>
      </c>
      <c r="K11574">
        <v>0.78571428600000004</v>
      </c>
      <c r="L11574">
        <v>5</v>
      </c>
      <c r="M11574">
        <v>3.55</v>
      </c>
      <c r="N11574" t="s">
        <v>4</v>
      </c>
      <c r="O11574">
        <v>714</v>
      </c>
      <c r="P11574">
        <f t="shared" si="362"/>
        <v>714</v>
      </c>
      <c r="Q11574">
        <f t="shared" si="363"/>
        <v>714</v>
      </c>
    </row>
    <row r="11575" spans="1:17">
      <c r="A11575">
        <v>77</v>
      </c>
      <c r="B11575" t="s">
        <v>32</v>
      </c>
      <c r="C11575" t="s">
        <v>9</v>
      </c>
      <c r="D11575" t="s">
        <v>23</v>
      </c>
      <c r="E11575">
        <v>20</v>
      </c>
      <c r="F11575" t="s">
        <v>470</v>
      </c>
      <c r="H11575" t="s">
        <v>471</v>
      </c>
      <c r="I11575" t="s">
        <v>472</v>
      </c>
      <c r="J11575" t="s">
        <v>473</v>
      </c>
      <c r="K11575">
        <v>0.74675324700000001</v>
      </c>
      <c r="L11575">
        <v>7</v>
      </c>
      <c r="M11575">
        <v>2.83</v>
      </c>
      <c r="N11575" t="s">
        <v>4</v>
      </c>
      <c r="O11575">
        <v>905</v>
      </c>
      <c r="P11575">
        <f t="shared" si="362"/>
        <v>905</v>
      </c>
      <c r="Q11575">
        <f t="shared" si="363"/>
        <v>905</v>
      </c>
    </row>
    <row r="11576" spans="1:17">
      <c r="A11576">
        <v>77</v>
      </c>
      <c r="B11576" t="s">
        <v>32</v>
      </c>
      <c r="C11576" t="s">
        <v>9</v>
      </c>
      <c r="D11576" t="s">
        <v>17</v>
      </c>
      <c r="E11576">
        <v>131</v>
      </c>
      <c r="F11576" t="s">
        <v>428</v>
      </c>
      <c r="G11576" t="s">
        <v>34</v>
      </c>
      <c r="H11576" t="s">
        <v>429</v>
      </c>
      <c r="I11576" t="s">
        <v>430</v>
      </c>
      <c r="J11576" t="s">
        <v>431</v>
      </c>
      <c r="K11576">
        <v>0.87820512799999995</v>
      </c>
      <c r="L11576">
        <v>5</v>
      </c>
      <c r="M11576">
        <v>2.794</v>
      </c>
      <c r="N11576" t="s">
        <v>8</v>
      </c>
      <c r="O11576">
        <v>1042</v>
      </c>
      <c r="P11576">
        <f t="shared" si="362"/>
        <v>1042</v>
      </c>
      <c r="Q11576">
        <f t="shared" si="363"/>
        <v>1042</v>
      </c>
    </row>
    <row r="11577" spans="1:17">
      <c r="A11577">
        <v>77</v>
      </c>
      <c r="B11577" t="s">
        <v>32</v>
      </c>
      <c r="C11577" t="s">
        <v>9</v>
      </c>
      <c r="D11577" t="s">
        <v>17</v>
      </c>
      <c r="E11577">
        <v>100</v>
      </c>
      <c r="F11577" t="s">
        <v>454</v>
      </c>
      <c r="G11577" t="s">
        <v>34</v>
      </c>
      <c r="H11577" t="s">
        <v>455</v>
      </c>
      <c r="I11577" t="s">
        <v>456</v>
      </c>
      <c r="J11577" t="s">
        <v>457</v>
      </c>
      <c r="K11577">
        <v>0.63580246900000004</v>
      </c>
      <c r="L11577">
        <v>4</v>
      </c>
      <c r="M11577">
        <v>3.7909999999999999</v>
      </c>
      <c r="N11577" t="s">
        <v>8</v>
      </c>
      <c r="O11577">
        <v>1115</v>
      </c>
      <c r="P11577">
        <f t="shared" si="362"/>
        <v>1115</v>
      </c>
      <c r="Q11577">
        <f t="shared" si="363"/>
        <v>1115</v>
      </c>
    </row>
    <row r="11578" spans="1:17">
      <c r="A11578">
        <v>77</v>
      </c>
      <c r="B11578" t="s">
        <v>32</v>
      </c>
      <c r="C11578" t="s">
        <v>9</v>
      </c>
      <c r="D11578" t="s">
        <v>23</v>
      </c>
      <c r="E11578">
        <v>139</v>
      </c>
      <c r="F11578" t="s">
        <v>78</v>
      </c>
      <c r="H11578" t="s">
        <v>79</v>
      </c>
      <c r="I11578" t="s">
        <v>80</v>
      </c>
      <c r="J11578" t="s">
        <v>81</v>
      </c>
      <c r="K11578">
        <v>0.81005586600000001</v>
      </c>
      <c r="L11578">
        <v>4</v>
      </c>
      <c r="M11578">
        <v>2.371</v>
      </c>
      <c r="N11578" t="s">
        <v>4</v>
      </c>
      <c r="O11578">
        <v>1154</v>
      </c>
      <c r="P11578">
        <f t="shared" si="362"/>
        <v>1154</v>
      </c>
      <c r="Q11578">
        <f t="shared" si="363"/>
        <v>1154</v>
      </c>
    </row>
    <row r="11579" spans="1:17">
      <c r="A11579">
        <v>77</v>
      </c>
      <c r="B11579" t="s">
        <v>32</v>
      </c>
      <c r="C11579" t="s">
        <v>9</v>
      </c>
      <c r="D11579" t="s">
        <v>23</v>
      </c>
      <c r="E11579">
        <v>71</v>
      </c>
      <c r="F11579" t="s">
        <v>240</v>
      </c>
      <c r="H11579" t="s">
        <v>241</v>
      </c>
      <c r="I11579" t="s">
        <v>242</v>
      </c>
      <c r="J11579" t="s">
        <v>243</v>
      </c>
      <c r="K11579">
        <v>0.85454545500000001</v>
      </c>
      <c r="L11579">
        <v>3</v>
      </c>
      <c r="M11579">
        <v>2.83</v>
      </c>
      <c r="N11579" t="s">
        <v>4</v>
      </c>
      <c r="O11579">
        <v>1187</v>
      </c>
      <c r="P11579">
        <f t="shared" si="362"/>
        <v>1187</v>
      </c>
      <c r="Q11579">
        <f t="shared" si="363"/>
        <v>1187</v>
      </c>
    </row>
    <row r="11580" spans="1:17">
      <c r="A11580">
        <v>77</v>
      </c>
      <c r="B11580" t="s">
        <v>32</v>
      </c>
      <c r="C11580" t="s">
        <v>9</v>
      </c>
      <c r="D11580" t="s">
        <v>17</v>
      </c>
      <c r="E11580">
        <v>82</v>
      </c>
      <c r="F11580" t="s">
        <v>312</v>
      </c>
      <c r="G11580" t="s">
        <v>34</v>
      </c>
      <c r="H11580" t="s">
        <v>313</v>
      </c>
      <c r="I11580" t="s">
        <v>314</v>
      </c>
      <c r="J11580" t="s">
        <v>315</v>
      </c>
      <c r="K11580">
        <v>0.410596026</v>
      </c>
      <c r="L11580">
        <v>4</v>
      </c>
      <c r="M11580">
        <v>3.59</v>
      </c>
      <c r="N11580" t="s">
        <v>4</v>
      </c>
      <c r="O11580">
        <v>1353</v>
      </c>
      <c r="P11580">
        <f t="shared" si="362"/>
        <v>1353</v>
      </c>
      <c r="Q11580">
        <f t="shared" si="363"/>
        <v>1353</v>
      </c>
    </row>
    <row r="11581" spans="1:17">
      <c r="A11581">
        <v>77</v>
      </c>
      <c r="B11581" t="s">
        <v>32</v>
      </c>
      <c r="C11581" t="s">
        <v>9</v>
      </c>
      <c r="D11581" t="s">
        <v>17</v>
      </c>
      <c r="E11581">
        <v>41</v>
      </c>
      <c r="F11581" t="s">
        <v>33</v>
      </c>
      <c r="G11581" t="s">
        <v>34</v>
      </c>
      <c r="H11581" t="s">
        <v>35</v>
      </c>
      <c r="I11581" t="s">
        <v>36</v>
      </c>
      <c r="J11581" t="s">
        <v>37</v>
      </c>
      <c r="K11581">
        <v>0.84242424199999999</v>
      </c>
      <c r="L11581">
        <v>3</v>
      </c>
      <c r="M11581">
        <v>2.5099999999999998</v>
      </c>
      <c r="N11581" t="s">
        <v>4</v>
      </c>
      <c r="O11581">
        <v>1355</v>
      </c>
      <c r="P11581">
        <f t="shared" si="362"/>
        <v>1355</v>
      </c>
      <c r="Q11581">
        <f t="shared" si="363"/>
        <v>1355</v>
      </c>
    </row>
    <row r="11582" spans="1:17">
      <c r="A11582">
        <v>77</v>
      </c>
      <c r="B11582" t="s">
        <v>32</v>
      </c>
      <c r="C11582" t="s">
        <v>9</v>
      </c>
      <c r="D11582" t="s">
        <v>17</v>
      </c>
      <c r="E11582">
        <v>136</v>
      </c>
      <c r="F11582" t="s">
        <v>158</v>
      </c>
      <c r="G11582" t="s">
        <v>19</v>
      </c>
      <c r="H11582" t="s">
        <v>159</v>
      </c>
      <c r="I11582" t="s">
        <v>160</v>
      </c>
      <c r="J11582" t="s">
        <v>161</v>
      </c>
      <c r="K11582">
        <v>0.93918918900000004</v>
      </c>
      <c r="L11582">
        <v>4</v>
      </c>
      <c r="M11582">
        <v>3.64</v>
      </c>
      <c r="N11582" t="s">
        <v>4</v>
      </c>
      <c r="O11582">
        <v>1420</v>
      </c>
      <c r="P11582">
        <f t="shared" si="362"/>
        <v>1420</v>
      </c>
      <c r="Q11582">
        <f t="shared" si="363"/>
        <v>1420</v>
      </c>
    </row>
    <row r="11583" spans="1:17">
      <c r="A11583">
        <v>77</v>
      </c>
      <c r="B11583" t="s">
        <v>32</v>
      </c>
      <c r="C11583" t="s">
        <v>9</v>
      </c>
      <c r="D11583" t="s">
        <v>23</v>
      </c>
      <c r="E11583">
        <v>7</v>
      </c>
      <c r="F11583" t="s">
        <v>142</v>
      </c>
      <c r="H11583" t="s">
        <v>143</v>
      </c>
      <c r="I11583" t="s">
        <v>144</v>
      </c>
      <c r="J11583" t="s">
        <v>145</v>
      </c>
      <c r="K11583">
        <v>0.63779527599999997</v>
      </c>
      <c r="L11583">
        <v>4</v>
      </c>
      <c r="M11583">
        <v>2.97</v>
      </c>
      <c r="N11583" t="s">
        <v>4</v>
      </c>
      <c r="O11583">
        <v>1459</v>
      </c>
      <c r="P11583">
        <f t="shared" si="362"/>
        <v>1459</v>
      </c>
      <c r="Q11583">
        <f t="shared" si="363"/>
        <v>1459</v>
      </c>
    </row>
    <row r="11584" spans="1:17">
      <c r="A11584">
        <v>77</v>
      </c>
      <c r="B11584" t="s">
        <v>32</v>
      </c>
      <c r="C11584" t="s">
        <v>9</v>
      </c>
      <c r="D11584" t="s">
        <v>23</v>
      </c>
      <c r="E11584">
        <v>62</v>
      </c>
      <c r="F11584" t="s">
        <v>28</v>
      </c>
      <c r="H11584" t="s">
        <v>29</v>
      </c>
      <c r="I11584" t="s">
        <v>30</v>
      </c>
      <c r="J11584" t="s">
        <v>31</v>
      </c>
      <c r="K11584">
        <v>0.88275862100000002</v>
      </c>
      <c r="L11584">
        <v>5</v>
      </c>
      <c r="M11584">
        <v>3.49</v>
      </c>
      <c r="N11584" t="s">
        <v>4</v>
      </c>
      <c r="O11584">
        <v>1728</v>
      </c>
      <c r="P11584">
        <f t="shared" si="362"/>
        <v>1728</v>
      </c>
      <c r="Q11584">
        <f t="shared" si="363"/>
        <v>1728</v>
      </c>
    </row>
    <row r="11585" spans="1:17">
      <c r="A11585">
        <v>77</v>
      </c>
      <c r="B11585" t="s">
        <v>32</v>
      </c>
      <c r="C11585" t="s">
        <v>9</v>
      </c>
      <c r="D11585" t="s">
        <v>17</v>
      </c>
      <c r="E11585">
        <v>145</v>
      </c>
      <c r="F11585" t="s">
        <v>180</v>
      </c>
      <c r="G11585" t="s">
        <v>34</v>
      </c>
      <c r="H11585" t="s">
        <v>181</v>
      </c>
      <c r="I11585" t="s">
        <v>182</v>
      </c>
      <c r="J11585" t="s">
        <v>183</v>
      </c>
      <c r="K11585">
        <v>0.68181818199999999</v>
      </c>
      <c r="L11585">
        <v>6</v>
      </c>
      <c r="M11585">
        <v>2.14</v>
      </c>
      <c r="N11585" t="s">
        <v>4</v>
      </c>
      <c r="O11585">
        <v>2034</v>
      </c>
      <c r="P11585">
        <f t="shared" si="362"/>
        <v>2034</v>
      </c>
      <c r="Q11585">
        <f t="shared" si="363"/>
        <v>2034</v>
      </c>
    </row>
    <row r="11586" spans="1:17">
      <c r="A11586">
        <v>77</v>
      </c>
      <c r="B11586" t="s">
        <v>32</v>
      </c>
      <c r="C11586" t="s">
        <v>9</v>
      </c>
      <c r="D11586" t="s">
        <v>23</v>
      </c>
      <c r="E11586">
        <v>64</v>
      </c>
      <c r="F11586" t="s">
        <v>24</v>
      </c>
      <c r="H11586" t="s">
        <v>25</v>
      </c>
      <c r="I11586" t="s">
        <v>26</v>
      </c>
      <c r="J11586" t="s">
        <v>27</v>
      </c>
      <c r="K11586">
        <v>0.54929577500000004</v>
      </c>
      <c r="L11586">
        <v>3</v>
      </c>
      <c r="M11586">
        <v>3.16</v>
      </c>
      <c r="N11586" t="s">
        <v>4</v>
      </c>
      <c r="O11586">
        <v>2730</v>
      </c>
      <c r="P11586">
        <f t="shared" si="362"/>
        <v>2730</v>
      </c>
      <c r="Q11586">
        <f t="shared" si="363"/>
        <v>2730</v>
      </c>
    </row>
    <row r="11587" spans="1:17">
      <c r="A11587">
        <v>77</v>
      </c>
      <c r="B11587" t="s">
        <v>32</v>
      </c>
      <c r="C11587" t="s">
        <v>9</v>
      </c>
      <c r="D11587" t="s">
        <v>23</v>
      </c>
      <c r="E11587">
        <v>92</v>
      </c>
      <c r="F11587" t="s">
        <v>362</v>
      </c>
      <c r="H11587" t="s">
        <v>363</v>
      </c>
      <c r="I11587" t="s">
        <v>364</v>
      </c>
      <c r="J11587" t="s">
        <v>365</v>
      </c>
      <c r="K11587">
        <v>0.465753425</v>
      </c>
      <c r="L11587">
        <v>6</v>
      </c>
      <c r="M11587">
        <v>3.25</v>
      </c>
      <c r="N11587" t="s">
        <v>4</v>
      </c>
      <c r="O11587">
        <v>3209</v>
      </c>
      <c r="P11587">
        <f t="shared" ref="P11587:P11650" si="364">IF(O11587&gt;VLOOKUP($A11587,$S:$W,4,FALSE),IF(O11587&lt;VLOOKUP($A11587,$S:$W,5,FALSE),O11587,""),"")</f>
        <v>3209</v>
      </c>
      <c r="Q11587" t="str">
        <f t="shared" ref="Q11587:Q11650" si="365">IF(O11587&gt;VLOOKUP($A11587,$S:$AA,8,FALSE),IF(O11587&lt;VLOOKUP($A11587,$S:$AA,9,FALSE),O11587,""),"")</f>
        <v/>
      </c>
    </row>
    <row r="11588" spans="1:17">
      <c r="A11588">
        <v>77</v>
      </c>
      <c r="B11588" t="s">
        <v>32</v>
      </c>
      <c r="C11588" t="s">
        <v>9</v>
      </c>
      <c r="D11588" t="s">
        <v>17</v>
      </c>
      <c r="E11588">
        <v>104</v>
      </c>
      <c r="F11588" t="s">
        <v>262</v>
      </c>
      <c r="G11588" t="s">
        <v>34</v>
      </c>
      <c r="H11588" t="s">
        <v>263</v>
      </c>
      <c r="I11588" t="s">
        <v>264</v>
      </c>
      <c r="J11588" t="s">
        <v>265</v>
      </c>
      <c r="K11588">
        <v>0.74545454499999997</v>
      </c>
      <c r="L11588">
        <v>5</v>
      </c>
      <c r="M11588">
        <v>3.5939999999999999</v>
      </c>
      <c r="N11588" t="s">
        <v>4</v>
      </c>
      <c r="O11588">
        <v>3835</v>
      </c>
      <c r="P11588">
        <f t="shared" si="364"/>
        <v>3835</v>
      </c>
      <c r="Q11588" t="str">
        <f t="shared" si="365"/>
        <v/>
      </c>
    </row>
    <row r="11589" spans="1:17">
      <c r="A11589">
        <v>77</v>
      </c>
      <c r="B11589" t="s">
        <v>32</v>
      </c>
      <c r="C11589" t="s">
        <v>9</v>
      </c>
      <c r="D11589" t="s">
        <v>17</v>
      </c>
      <c r="E11589">
        <v>111</v>
      </c>
      <c r="F11589" t="s">
        <v>266</v>
      </c>
      <c r="G11589" t="s">
        <v>34</v>
      </c>
      <c r="H11589" t="s">
        <v>267</v>
      </c>
      <c r="I11589" t="s">
        <v>268</v>
      </c>
      <c r="J11589" t="s">
        <v>269</v>
      </c>
      <c r="K11589">
        <v>1</v>
      </c>
      <c r="L11589">
        <v>5</v>
      </c>
      <c r="M11589">
        <v>3.8</v>
      </c>
      <c r="N11589" t="s">
        <v>4</v>
      </c>
      <c r="O11589">
        <v>6091</v>
      </c>
      <c r="P11589">
        <f t="shared" si="364"/>
        <v>6091</v>
      </c>
      <c r="Q11589" t="str">
        <f t="shared" si="365"/>
        <v/>
      </c>
    </row>
    <row r="11590" spans="1:17">
      <c r="A11590">
        <v>77</v>
      </c>
      <c r="B11590" t="s">
        <v>32</v>
      </c>
      <c r="C11590" t="s">
        <v>1</v>
      </c>
      <c r="D11590" t="s">
        <v>17</v>
      </c>
      <c r="E11590">
        <v>33</v>
      </c>
      <c r="F11590" t="s">
        <v>398</v>
      </c>
      <c r="G11590" t="s">
        <v>19</v>
      </c>
      <c r="H11590" t="s">
        <v>399</v>
      </c>
      <c r="I11590" t="s">
        <v>400</v>
      </c>
      <c r="J11590" t="s">
        <v>401</v>
      </c>
      <c r="K11590">
        <v>0.98765432099999995</v>
      </c>
      <c r="L11590">
        <v>7</v>
      </c>
      <c r="M11590">
        <v>3.0179999999999998</v>
      </c>
      <c r="N11590" t="s">
        <v>4</v>
      </c>
      <c r="O11590">
        <v>855</v>
      </c>
      <c r="P11590">
        <f t="shared" si="364"/>
        <v>855</v>
      </c>
      <c r="Q11590">
        <f t="shared" si="365"/>
        <v>855</v>
      </c>
    </row>
    <row r="11591" spans="1:17">
      <c r="A11591">
        <v>77</v>
      </c>
      <c r="B11591" t="s">
        <v>32</v>
      </c>
      <c r="C11591" t="s">
        <v>1</v>
      </c>
      <c r="D11591" t="s">
        <v>23</v>
      </c>
      <c r="E11591">
        <v>50</v>
      </c>
      <c r="F11591" t="s">
        <v>440</v>
      </c>
      <c r="H11591" t="s">
        <v>441</v>
      </c>
      <c r="I11591" t="s">
        <v>442</v>
      </c>
      <c r="J11591" t="s">
        <v>443</v>
      </c>
      <c r="K11591">
        <v>0.78378378400000004</v>
      </c>
      <c r="L11591">
        <v>6</v>
      </c>
      <c r="M11591">
        <v>2.69</v>
      </c>
      <c r="N11591" t="s">
        <v>4</v>
      </c>
      <c r="O11591">
        <v>925</v>
      </c>
      <c r="P11591">
        <f t="shared" si="364"/>
        <v>925</v>
      </c>
      <c r="Q11591">
        <f t="shared" si="365"/>
        <v>925</v>
      </c>
    </row>
    <row r="11592" spans="1:17">
      <c r="A11592">
        <v>77</v>
      </c>
      <c r="B11592" t="s">
        <v>32</v>
      </c>
      <c r="C11592" t="s">
        <v>1</v>
      </c>
      <c r="D11592" t="s">
        <v>17</v>
      </c>
      <c r="E11592">
        <v>32</v>
      </c>
      <c r="F11592" t="s">
        <v>382</v>
      </c>
      <c r="G11592" t="s">
        <v>34</v>
      </c>
      <c r="H11592" t="s">
        <v>383</v>
      </c>
      <c r="I11592" t="s">
        <v>384</v>
      </c>
      <c r="J11592" t="s">
        <v>385</v>
      </c>
      <c r="K11592">
        <v>0.84242424199999999</v>
      </c>
      <c r="L11592">
        <v>4</v>
      </c>
      <c r="M11592">
        <v>2.97</v>
      </c>
      <c r="N11592" t="s">
        <v>4</v>
      </c>
      <c r="O11592">
        <v>1182</v>
      </c>
      <c r="P11592">
        <f t="shared" si="364"/>
        <v>1182</v>
      </c>
      <c r="Q11592">
        <f t="shared" si="365"/>
        <v>1182</v>
      </c>
    </row>
    <row r="11593" spans="1:17">
      <c r="A11593">
        <v>77</v>
      </c>
      <c r="B11593" t="s">
        <v>32</v>
      </c>
      <c r="C11593" t="s">
        <v>1</v>
      </c>
      <c r="D11593" t="s">
        <v>17</v>
      </c>
      <c r="E11593">
        <v>21</v>
      </c>
      <c r="F11593" t="s">
        <v>484</v>
      </c>
      <c r="G11593" t="s">
        <v>34</v>
      </c>
      <c r="H11593" t="s">
        <v>485</v>
      </c>
      <c r="I11593" t="s">
        <v>486</v>
      </c>
      <c r="J11593" t="s">
        <v>487</v>
      </c>
      <c r="K11593">
        <v>0.63636363600000001</v>
      </c>
      <c r="L11593">
        <v>4</v>
      </c>
      <c r="M11593">
        <v>2.3820000000000001</v>
      </c>
      <c r="N11593" t="s">
        <v>8</v>
      </c>
      <c r="O11593">
        <v>1254</v>
      </c>
      <c r="P11593">
        <f t="shared" si="364"/>
        <v>1254</v>
      </c>
      <c r="Q11593">
        <f t="shared" si="365"/>
        <v>1254</v>
      </c>
    </row>
    <row r="11594" spans="1:17">
      <c r="A11594">
        <v>77</v>
      </c>
      <c r="B11594" t="s">
        <v>32</v>
      </c>
      <c r="C11594" t="s">
        <v>1</v>
      </c>
      <c r="D11594" t="s">
        <v>23</v>
      </c>
      <c r="E11594">
        <v>90</v>
      </c>
      <c r="F11594" t="s">
        <v>40</v>
      </c>
      <c r="H11594" t="s">
        <v>41</v>
      </c>
      <c r="I11594" t="s">
        <v>42</v>
      </c>
      <c r="J11594" t="s">
        <v>43</v>
      </c>
      <c r="K11594">
        <v>0.81756756799999997</v>
      </c>
      <c r="L11594">
        <v>3</v>
      </c>
      <c r="M11594">
        <v>3.32</v>
      </c>
      <c r="N11594" t="s">
        <v>8</v>
      </c>
      <c r="O11594">
        <v>1398</v>
      </c>
      <c r="P11594">
        <f t="shared" si="364"/>
        <v>1398</v>
      </c>
      <c r="Q11594">
        <f t="shared" si="365"/>
        <v>1398</v>
      </c>
    </row>
    <row r="11595" spans="1:17">
      <c r="A11595">
        <v>77</v>
      </c>
      <c r="B11595" t="s">
        <v>32</v>
      </c>
      <c r="C11595" t="s">
        <v>1</v>
      </c>
      <c r="D11595" t="s">
        <v>17</v>
      </c>
      <c r="E11595">
        <v>99</v>
      </c>
      <c r="F11595" t="s">
        <v>132</v>
      </c>
      <c r="G11595" t="s">
        <v>34</v>
      </c>
      <c r="H11595" t="s">
        <v>133</v>
      </c>
      <c r="I11595" t="s">
        <v>134</v>
      </c>
      <c r="J11595" t="s">
        <v>135</v>
      </c>
      <c r="K11595">
        <v>0.820689</v>
      </c>
      <c r="L11595">
        <v>4</v>
      </c>
      <c r="M11595">
        <v>3.601</v>
      </c>
      <c r="N11595" t="s">
        <v>8</v>
      </c>
      <c r="O11595">
        <v>1447</v>
      </c>
      <c r="P11595">
        <f t="shared" si="364"/>
        <v>1447</v>
      </c>
      <c r="Q11595">
        <f t="shared" si="365"/>
        <v>1447</v>
      </c>
    </row>
    <row r="11596" spans="1:17">
      <c r="A11596">
        <v>77</v>
      </c>
      <c r="B11596" t="s">
        <v>32</v>
      </c>
      <c r="C11596" t="s">
        <v>1</v>
      </c>
      <c r="D11596" t="s">
        <v>17</v>
      </c>
      <c r="E11596">
        <v>77</v>
      </c>
      <c r="F11596" t="s">
        <v>418</v>
      </c>
      <c r="G11596" t="s">
        <v>34</v>
      </c>
      <c r="H11596" t="s">
        <v>419</v>
      </c>
      <c r="I11596" t="s">
        <v>420</v>
      </c>
      <c r="J11596" t="s">
        <v>421</v>
      </c>
      <c r="K11596">
        <v>0.736486486</v>
      </c>
      <c r="L11596">
        <v>6</v>
      </c>
      <c r="M11596">
        <v>2.29</v>
      </c>
      <c r="N11596" t="s">
        <v>4</v>
      </c>
      <c r="O11596">
        <v>1692</v>
      </c>
      <c r="P11596">
        <f t="shared" si="364"/>
        <v>1692</v>
      </c>
      <c r="Q11596">
        <f t="shared" si="365"/>
        <v>1692</v>
      </c>
    </row>
    <row r="11597" spans="1:17">
      <c r="A11597">
        <v>77</v>
      </c>
      <c r="B11597" t="s">
        <v>32</v>
      </c>
      <c r="C11597" t="s">
        <v>1</v>
      </c>
      <c r="D11597" t="s">
        <v>23</v>
      </c>
      <c r="E11597">
        <v>67</v>
      </c>
      <c r="F11597" t="s">
        <v>408</v>
      </c>
      <c r="H11597" t="s">
        <v>409</v>
      </c>
      <c r="I11597" t="s">
        <v>410</v>
      </c>
      <c r="J11597" t="s">
        <v>411</v>
      </c>
      <c r="K11597">
        <v>0.79729729699999996</v>
      </c>
      <c r="L11597">
        <v>3</v>
      </c>
      <c r="M11597">
        <v>3.4670000000000001</v>
      </c>
      <c r="N11597" t="s">
        <v>4</v>
      </c>
      <c r="O11597">
        <v>1694</v>
      </c>
      <c r="P11597">
        <f t="shared" si="364"/>
        <v>1694</v>
      </c>
      <c r="Q11597">
        <f t="shared" si="365"/>
        <v>1694</v>
      </c>
    </row>
    <row r="11598" spans="1:17">
      <c r="A11598">
        <v>77</v>
      </c>
      <c r="B11598" t="s">
        <v>32</v>
      </c>
      <c r="C11598" t="s">
        <v>1</v>
      </c>
      <c r="D11598" t="s">
        <v>23</v>
      </c>
      <c r="E11598">
        <v>13</v>
      </c>
      <c r="F11598" t="s">
        <v>278</v>
      </c>
      <c r="H11598" t="s">
        <v>279</v>
      </c>
      <c r="I11598" t="s">
        <v>280</v>
      </c>
      <c r="J11598" t="s">
        <v>281</v>
      </c>
      <c r="K11598">
        <v>0.64788732400000004</v>
      </c>
      <c r="L11598">
        <v>8</v>
      </c>
      <c r="M11598">
        <v>2.5299999999999998</v>
      </c>
      <c r="N11598" t="s">
        <v>4</v>
      </c>
      <c r="O11598">
        <v>1774</v>
      </c>
      <c r="P11598">
        <f t="shared" si="364"/>
        <v>1774</v>
      </c>
      <c r="Q11598">
        <f t="shared" si="365"/>
        <v>1774</v>
      </c>
    </row>
    <row r="11599" spans="1:17">
      <c r="A11599">
        <v>77</v>
      </c>
      <c r="B11599" t="s">
        <v>32</v>
      </c>
      <c r="C11599" t="s">
        <v>1</v>
      </c>
      <c r="D11599" t="s">
        <v>17</v>
      </c>
      <c r="E11599">
        <v>118</v>
      </c>
      <c r="F11599" t="s">
        <v>336</v>
      </c>
      <c r="G11599" t="s">
        <v>34</v>
      </c>
      <c r="H11599" t="s">
        <v>337</v>
      </c>
      <c r="I11599" t="s">
        <v>338</v>
      </c>
      <c r="J11599" t="s">
        <v>339</v>
      </c>
      <c r="K11599">
        <v>0.58904109599999999</v>
      </c>
      <c r="L11599">
        <v>4</v>
      </c>
      <c r="M11599">
        <v>4.1900000000000004</v>
      </c>
      <c r="N11599" t="s">
        <v>4</v>
      </c>
      <c r="O11599">
        <v>2126</v>
      </c>
      <c r="P11599">
        <f t="shared" si="364"/>
        <v>2126</v>
      </c>
      <c r="Q11599">
        <f t="shared" si="365"/>
        <v>2126</v>
      </c>
    </row>
    <row r="11600" spans="1:17">
      <c r="A11600">
        <v>77</v>
      </c>
      <c r="B11600" t="s">
        <v>32</v>
      </c>
      <c r="C11600" t="s">
        <v>1</v>
      </c>
      <c r="D11600" t="s">
        <v>23</v>
      </c>
      <c r="E11600">
        <v>114</v>
      </c>
      <c r="F11600" t="s">
        <v>214</v>
      </c>
      <c r="H11600" t="s">
        <v>215</v>
      </c>
      <c r="I11600" t="s">
        <v>216</v>
      </c>
      <c r="J11600" t="s">
        <v>217</v>
      </c>
      <c r="K11600">
        <v>0.850393701</v>
      </c>
      <c r="L11600">
        <v>4</v>
      </c>
      <c r="M11600">
        <v>3.13</v>
      </c>
      <c r="N11600" t="s">
        <v>8</v>
      </c>
      <c r="O11600">
        <v>2390</v>
      </c>
      <c r="P11600">
        <f t="shared" si="364"/>
        <v>2390</v>
      </c>
      <c r="Q11600">
        <f t="shared" si="365"/>
        <v>2390</v>
      </c>
    </row>
    <row r="11601" spans="1:17">
      <c r="A11601">
        <v>77</v>
      </c>
      <c r="B11601" t="s">
        <v>32</v>
      </c>
      <c r="C11601" t="s">
        <v>1</v>
      </c>
      <c r="D11601" t="s">
        <v>17</v>
      </c>
      <c r="E11601">
        <v>75</v>
      </c>
      <c r="F11601" t="s">
        <v>128</v>
      </c>
      <c r="G11601" t="s">
        <v>19</v>
      </c>
      <c r="H11601" t="s">
        <v>129</v>
      </c>
      <c r="I11601" t="s">
        <v>130</v>
      </c>
      <c r="J11601" t="s">
        <v>131</v>
      </c>
      <c r="K11601">
        <v>0.79861111100000004</v>
      </c>
      <c r="L11601">
        <v>4</v>
      </c>
      <c r="M11601">
        <v>3.76</v>
      </c>
      <c r="N11601" t="s">
        <v>4</v>
      </c>
      <c r="O11601">
        <v>2925</v>
      </c>
      <c r="P11601">
        <f t="shared" si="364"/>
        <v>2925</v>
      </c>
      <c r="Q11601">
        <f t="shared" si="365"/>
        <v>2925</v>
      </c>
    </row>
    <row r="11602" spans="1:17">
      <c r="A11602">
        <v>77</v>
      </c>
      <c r="B11602" t="s">
        <v>32</v>
      </c>
      <c r="C11602" t="s">
        <v>1</v>
      </c>
      <c r="D11602" t="s">
        <v>23</v>
      </c>
      <c r="E11602">
        <v>132</v>
      </c>
      <c r="F11602" t="s">
        <v>228</v>
      </c>
      <c r="H11602" t="s">
        <v>229</v>
      </c>
      <c r="I11602" t="s">
        <v>230</v>
      </c>
      <c r="J11602" t="s">
        <v>231</v>
      </c>
      <c r="K11602">
        <v>0.31724137899999999</v>
      </c>
      <c r="L11602">
        <v>5</v>
      </c>
      <c r="M11602">
        <v>2.4700000000000002</v>
      </c>
      <c r="N11602" t="s">
        <v>4</v>
      </c>
      <c r="O11602">
        <v>3880</v>
      </c>
      <c r="P11602">
        <f t="shared" si="364"/>
        <v>3880</v>
      </c>
      <c r="Q11602" t="str">
        <f t="shared" si="365"/>
        <v/>
      </c>
    </row>
    <row r="11603" spans="1:17">
      <c r="A11603">
        <v>77</v>
      </c>
      <c r="B11603" t="s">
        <v>32</v>
      </c>
      <c r="C11603" t="s">
        <v>1</v>
      </c>
      <c r="D11603" t="s">
        <v>23</v>
      </c>
      <c r="E11603">
        <v>106</v>
      </c>
      <c r="F11603" t="s">
        <v>424</v>
      </c>
      <c r="H11603" t="s">
        <v>425</v>
      </c>
      <c r="I11603" t="s">
        <v>426</v>
      </c>
      <c r="J11603" t="s">
        <v>427</v>
      </c>
      <c r="K11603">
        <v>0.58503401399999999</v>
      </c>
      <c r="L11603">
        <v>5</v>
      </c>
      <c r="M11603">
        <v>3.57</v>
      </c>
      <c r="N11603" t="s">
        <v>4</v>
      </c>
      <c r="O11603">
        <v>4159</v>
      </c>
      <c r="P11603">
        <f t="shared" si="364"/>
        <v>4159</v>
      </c>
      <c r="Q11603" t="str">
        <f t="shared" si="365"/>
        <v/>
      </c>
    </row>
    <row r="11604" spans="1:17">
      <c r="A11604">
        <v>77</v>
      </c>
      <c r="B11604" t="s">
        <v>32</v>
      </c>
      <c r="C11604" t="s">
        <v>1</v>
      </c>
      <c r="D11604" t="s">
        <v>23</v>
      </c>
      <c r="E11604">
        <v>74</v>
      </c>
      <c r="F11604" t="s">
        <v>450</v>
      </c>
      <c r="H11604" t="s">
        <v>451</v>
      </c>
      <c r="I11604" t="s">
        <v>452</v>
      </c>
      <c r="J11604" t="s">
        <v>453</v>
      </c>
      <c r="K11604">
        <v>0.93243243200000003</v>
      </c>
      <c r="L11604">
        <v>5</v>
      </c>
      <c r="M11604">
        <v>3.4319999999999999</v>
      </c>
      <c r="N11604" t="s">
        <v>4</v>
      </c>
      <c r="O11604">
        <v>5301</v>
      </c>
      <c r="P11604">
        <f t="shared" si="364"/>
        <v>5301</v>
      </c>
      <c r="Q11604" t="str">
        <f t="shared" si="365"/>
        <v/>
      </c>
    </row>
    <row r="11605" spans="1:17">
      <c r="A11605">
        <v>77</v>
      </c>
      <c r="B11605" t="s">
        <v>32</v>
      </c>
      <c r="C11605" t="s">
        <v>1</v>
      </c>
      <c r="D11605" t="s">
        <v>17</v>
      </c>
      <c r="E11605">
        <v>89</v>
      </c>
      <c r="F11605" t="s">
        <v>248</v>
      </c>
      <c r="G11605" t="s">
        <v>34</v>
      </c>
      <c r="H11605" t="s">
        <v>249</v>
      </c>
      <c r="I11605" t="s">
        <v>250</v>
      </c>
      <c r="J11605" t="s">
        <v>251</v>
      </c>
      <c r="K11605">
        <v>0.82978723399999998</v>
      </c>
      <c r="L11605">
        <v>5</v>
      </c>
      <c r="M11605">
        <v>3.56</v>
      </c>
      <c r="N11605" t="s">
        <v>4</v>
      </c>
      <c r="O11605">
        <v>5902</v>
      </c>
      <c r="P11605">
        <f t="shared" si="364"/>
        <v>5902</v>
      </c>
      <c r="Q11605" t="str">
        <f t="shared" si="365"/>
        <v/>
      </c>
    </row>
    <row r="11606" spans="1:17">
      <c r="A11606">
        <v>77</v>
      </c>
      <c r="B11606" t="s">
        <v>44</v>
      </c>
      <c r="C11606" t="s">
        <v>9</v>
      </c>
      <c r="D11606" t="s">
        <v>17</v>
      </c>
      <c r="E11606">
        <v>102</v>
      </c>
      <c r="F11606" t="s">
        <v>82</v>
      </c>
      <c r="G11606" t="s">
        <v>34</v>
      </c>
      <c r="H11606" t="s">
        <v>83</v>
      </c>
      <c r="I11606" t="s">
        <v>84</v>
      </c>
      <c r="J11606" t="s">
        <v>85</v>
      </c>
      <c r="K11606">
        <v>0.71724137899999996</v>
      </c>
      <c r="L11606">
        <v>5</v>
      </c>
      <c r="M11606">
        <v>2.77</v>
      </c>
      <c r="N11606" t="s">
        <v>8</v>
      </c>
      <c r="O11606">
        <v>937</v>
      </c>
      <c r="P11606">
        <f t="shared" si="364"/>
        <v>937</v>
      </c>
      <c r="Q11606">
        <f t="shared" si="365"/>
        <v>937</v>
      </c>
    </row>
    <row r="11607" spans="1:17">
      <c r="A11607">
        <v>77</v>
      </c>
      <c r="B11607" t="s">
        <v>44</v>
      </c>
      <c r="C11607" t="s">
        <v>9</v>
      </c>
      <c r="D11607" t="s">
        <v>23</v>
      </c>
      <c r="E11607">
        <v>25</v>
      </c>
      <c r="F11607" t="s">
        <v>64</v>
      </c>
      <c r="H11607" t="s">
        <v>65</v>
      </c>
      <c r="I11607" t="s">
        <v>66</v>
      </c>
      <c r="J11607" t="s">
        <v>67</v>
      </c>
      <c r="K11607">
        <v>0.880434783</v>
      </c>
      <c r="L11607">
        <v>7</v>
      </c>
      <c r="M11607">
        <v>2.61</v>
      </c>
      <c r="N11607" t="s">
        <v>8</v>
      </c>
      <c r="O11607">
        <v>1003</v>
      </c>
      <c r="P11607">
        <f t="shared" si="364"/>
        <v>1003</v>
      </c>
      <c r="Q11607">
        <f t="shared" si="365"/>
        <v>1003</v>
      </c>
    </row>
    <row r="11608" spans="1:17">
      <c r="A11608">
        <v>77</v>
      </c>
      <c r="B11608" t="s">
        <v>44</v>
      </c>
      <c r="C11608" t="s">
        <v>9</v>
      </c>
      <c r="D11608" t="s">
        <v>23</v>
      </c>
      <c r="E11608">
        <v>141</v>
      </c>
      <c r="F11608" t="s">
        <v>274</v>
      </c>
      <c r="H11608" t="s">
        <v>275</v>
      </c>
      <c r="I11608" t="s">
        <v>276</v>
      </c>
      <c r="J11608" t="s">
        <v>277</v>
      </c>
      <c r="K11608">
        <v>0.75862068999999999</v>
      </c>
      <c r="L11608">
        <v>4</v>
      </c>
      <c r="M11608">
        <v>1.7629999999999999</v>
      </c>
      <c r="N11608" t="s">
        <v>8</v>
      </c>
      <c r="O11608">
        <v>1082</v>
      </c>
      <c r="P11608">
        <f t="shared" si="364"/>
        <v>1082</v>
      </c>
      <c r="Q11608">
        <f t="shared" si="365"/>
        <v>1082</v>
      </c>
    </row>
    <row r="11609" spans="1:17">
      <c r="A11609">
        <v>77</v>
      </c>
      <c r="B11609" t="s">
        <v>44</v>
      </c>
      <c r="C11609" t="s">
        <v>9</v>
      </c>
      <c r="D11609" t="s">
        <v>23</v>
      </c>
      <c r="E11609">
        <v>57</v>
      </c>
      <c r="F11609" t="s">
        <v>110</v>
      </c>
      <c r="H11609" t="s">
        <v>111</v>
      </c>
      <c r="I11609" t="s">
        <v>112</v>
      </c>
      <c r="J11609" t="s">
        <v>113</v>
      </c>
      <c r="K11609">
        <v>0.48965517200000003</v>
      </c>
      <c r="L11609">
        <v>3</v>
      </c>
      <c r="M11609">
        <v>2.95</v>
      </c>
      <c r="N11609" t="s">
        <v>8</v>
      </c>
      <c r="O11609">
        <v>1106</v>
      </c>
      <c r="P11609">
        <f t="shared" si="364"/>
        <v>1106</v>
      </c>
      <c r="Q11609">
        <f t="shared" si="365"/>
        <v>1106</v>
      </c>
    </row>
    <row r="11610" spans="1:17">
      <c r="A11610">
        <v>77</v>
      </c>
      <c r="B11610" t="s">
        <v>44</v>
      </c>
      <c r="C11610" t="s">
        <v>9</v>
      </c>
      <c r="D11610" t="s">
        <v>17</v>
      </c>
      <c r="E11610">
        <v>93</v>
      </c>
      <c r="F11610" t="s">
        <v>88</v>
      </c>
      <c r="G11610" t="s">
        <v>34</v>
      </c>
      <c r="H11610" t="s">
        <v>89</v>
      </c>
      <c r="I11610" t="s">
        <v>90</v>
      </c>
      <c r="J11610" t="s">
        <v>91</v>
      </c>
      <c r="K11610">
        <v>0.72448979599999996</v>
      </c>
      <c r="L11610">
        <v>7</v>
      </c>
      <c r="M11610">
        <v>3.03</v>
      </c>
      <c r="N11610" t="s">
        <v>8</v>
      </c>
      <c r="O11610">
        <v>1259</v>
      </c>
      <c r="P11610">
        <f t="shared" si="364"/>
        <v>1259</v>
      </c>
      <c r="Q11610">
        <f t="shared" si="365"/>
        <v>1259</v>
      </c>
    </row>
    <row r="11611" spans="1:17">
      <c r="A11611">
        <v>77</v>
      </c>
      <c r="B11611" t="s">
        <v>44</v>
      </c>
      <c r="C11611" t="s">
        <v>9</v>
      </c>
      <c r="D11611" t="s">
        <v>23</v>
      </c>
      <c r="E11611">
        <v>26</v>
      </c>
      <c r="F11611" t="s">
        <v>184</v>
      </c>
      <c r="H11611" t="s">
        <v>185</v>
      </c>
      <c r="I11611" t="s">
        <v>186</v>
      </c>
      <c r="J11611" t="s">
        <v>187</v>
      </c>
      <c r="K11611">
        <v>0.77702702700000004</v>
      </c>
      <c r="L11611">
        <v>7</v>
      </c>
      <c r="M11611">
        <v>2.61</v>
      </c>
      <c r="N11611" t="s">
        <v>8</v>
      </c>
      <c r="O11611">
        <v>1432</v>
      </c>
      <c r="P11611">
        <f t="shared" si="364"/>
        <v>1432</v>
      </c>
      <c r="Q11611">
        <f t="shared" si="365"/>
        <v>1432</v>
      </c>
    </row>
    <row r="11612" spans="1:17">
      <c r="A11612">
        <v>77</v>
      </c>
      <c r="B11612" t="s">
        <v>44</v>
      </c>
      <c r="C11612" t="s">
        <v>9</v>
      </c>
      <c r="D11612" t="s">
        <v>23</v>
      </c>
      <c r="E11612">
        <v>128</v>
      </c>
      <c r="F11612" t="s">
        <v>292</v>
      </c>
      <c r="H11612" t="s">
        <v>293</v>
      </c>
      <c r="I11612" t="s">
        <v>294</v>
      </c>
      <c r="J11612" t="s">
        <v>295</v>
      </c>
      <c r="K11612">
        <v>0.82608695700000001</v>
      </c>
      <c r="L11612">
        <v>5</v>
      </c>
      <c r="M11612">
        <v>3.7210000000000001</v>
      </c>
      <c r="N11612" t="s">
        <v>8</v>
      </c>
      <c r="O11612">
        <v>1451</v>
      </c>
      <c r="P11612">
        <f t="shared" si="364"/>
        <v>1451</v>
      </c>
      <c r="Q11612">
        <f t="shared" si="365"/>
        <v>1451</v>
      </c>
    </row>
    <row r="11613" spans="1:17">
      <c r="A11613">
        <v>77</v>
      </c>
      <c r="B11613" t="s">
        <v>44</v>
      </c>
      <c r="C11613" t="s">
        <v>9</v>
      </c>
      <c r="D11613" t="s">
        <v>17</v>
      </c>
      <c r="E11613">
        <v>22</v>
      </c>
      <c r="F11613" t="s">
        <v>282</v>
      </c>
      <c r="G11613" t="s">
        <v>34</v>
      </c>
      <c r="H11613" t="s">
        <v>283</v>
      </c>
      <c r="I11613" t="s">
        <v>284</v>
      </c>
      <c r="J11613" t="s">
        <v>285</v>
      </c>
      <c r="K11613">
        <v>0.82499999999999996</v>
      </c>
      <c r="L11613">
        <v>3</v>
      </c>
      <c r="M11613">
        <v>3.4820000000000002</v>
      </c>
      <c r="N11613" t="s">
        <v>8</v>
      </c>
      <c r="O11613">
        <v>1594</v>
      </c>
      <c r="P11613">
        <f t="shared" si="364"/>
        <v>1594</v>
      </c>
      <c r="Q11613">
        <f t="shared" si="365"/>
        <v>1594</v>
      </c>
    </row>
    <row r="11614" spans="1:17">
      <c r="A11614">
        <v>77</v>
      </c>
      <c r="B11614" t="s">
        <v>44</v>
      </c>
      <c r="C11614" t="s">
        <v>9</v>
      </c>
      <c r="D11614" t="s">
        <v>23</v>
      </c>
      <c r="E11614">
        <v>117</v>
      </c>
      <c r="F11614" t="s">
        <v>166</v>
      </c>
      <c r="H11614" t="s">
        <v>167</v>
      </c>
      <c r="I11614" t="s">
        <v>168</v>
      </c>
      <c r="J11614" t="s">
        <v>169</v>
      </c>
      <c r="K11614">
        <v>0.70138888899999996</v>
      </c>
      <c r="L11614">
        <v>4</v>
      </c>
      <c r="M11614">
        <v>3.66</v>
      </c>
      <c r="N11614" t="s">
        <v>8</v>
      </c>
      <c r="O11614">
        <v>1602</v>
      </c>
      <c r="P11614">
        <f t="shared" si="364"/>
        <v>1602</v>
      </c>
      <c r="Q11614">
        <f t="shared" si="365"/>
        <v>1602</v>
      </c>
    </row>
    <row r="11615" spans="1:17">
      <c r="A11615">
        <v>77</v>
      </c>
      <c r="B11615" t="s">
        <v>44</v>
      </c>
      <c r="C11615" t="s">
        <v>9</v>
      </c>
      <c r="D11615" t="s">
        <v>23</v>
      </c>
      <c r="E11615">
        <v>18</v>
      </c>
      <c r="F11615" t="s">
        <v>308</v>
      </c>
      <c r="H11615" t="s">
        <v>309</v>
      </c>
      <c r="I11615" t="s">
        <v>310</v>
      </c>
      <c r="J11615" t="s">
        <v>311</v>
      </c>
      <c r="K11615">
        <v>0.571428571</v>
      </c>
      <c r="L11615">
        <v>4</v>
      </c>
      <c r="M11615">
        <v>3.95</v>
      </c>
      <c r="N11615" t="s">
        <v>8</v>
      </c>
      <c r="O11615">
        <v>1730</v>
      </c>
      <c r="P11615">
        <f t="shared" si="364"/>
        <v>1730</v>
      </c>
      <c r="Q11615">
        <f t="shared" si="365"/>
        <v>1730</v>
      </c>
    </row>
    <row r="11616" spans="1:17">
      <c r="A11616">
        <v>77</v>
      </c>
      <c r="B11616" t="s">
        <v>44</v>
      </c>
      <c r="C11616" t="s">
        <v>9</v>
      </c>
      <c r="D11616" t="s">
        <v>17</v>
      </c>
      <c r="E11616">
        <v>115</v>
      </c>
      <c r="F11616" t="s">
        <v>492</v>
      </c>
      <c r="G11616" t="s">
        <v>34</v>
      </c>
      <c r="H11616" t="s">
        <v>493</v>
      </c>
      <c r="I11616" t="s">
        <v>494</v>
      </c>
      <c r="J11616" t="s">
        <v>495</v>
      </c>
      <c r="K11616">
        <v>0.869281046</v>
      </c>
      <c r="L11616">
        <v>4</v>
      </c>
      <c r="M11616">
        <v>2.61</v>
      </c>
      <c r="N11616" t="s">
        <v>8</v>
      </c>
      <c r="O11616">
        <v>1843</v>
      </c>
      <c r="P11616">
        <f t="shared" si="364"/>
        <v>1843</v>
      </c>
      <c r="Q11616">
        <f t="shared" si="365"/>
        <v>1843</v>
      </c>
    </row>
    <row r="11617" spans="1:17">
      <c r="A11617">
        <v>77</v>
      </c>
      <c r="B11617" t="s">
        <v>44</v>
      </c>
      <c r="C11617" t="s">
        <v>9</v>
      </c>
      <c r="D11617" t="s">
        <v>17</v>
      </c>
      <c r="E11617">
        <v>47</v>
      </c>
      <c r="F11617" t="s">
        <v>446</v>
      </c>
      <c r="G11617" t="s">
        <v>34</v>
      </c>
      <c r="H11617" t="s">
        <v>447</v>
      </c>
      <c r="I11617" t="s">
        <v>448</v>
      </c>
      <c r="J11617" t="s">
        <v>449</v>
      </c>
      <c r="K11617">
        <v>0.29655172400000002</v>
      </c>
      <c r="L11617">
        <v>4</v>
      </c>
      <c r="M11617">
        <v>3.7280000000000002</v>
      </c>
      <c r="N11617" t="s">
        <v>8</v>
      </c>
      <c r="O11617">
        <v>1866</v>
      </c>
      <c r="P11617">
        <f t="shared" si="364"/>
        <v>1866</v>
      </c>
      <c r="Q11617">
        <f t="shared" si="365"/>
        <v>1866</v>
      </c>
    </row>
    <row r="11618" spans="1:17">
      <c r="A11618">
        <v>77</v>
      </c>
      <c r="B11618" t="s">
        <v>44</v>
      </c>
      <c r="C11618" t="s">
        <v>9</v>
      </c>
      <c r="D11618" t="s">
        <v>17</v>
      </c>
      <c r="E11618">
        <v>53</v>
      </c>
      <c r="F11618" t="s">
        <v>332</v>
      </c>
      <c r="G11618" t="s">
        <v>34</v>
      </c>
      <c r="H11618" t="s">
        <v>333</v>
      </c>
      <c r="I11618" t="s">
        <v>334</v>
      </c>
      <c r="J11618" t="s">
        <v>335</v>
      </c>
      <c r="K11618">
        <v>0.83448275900000002</v>
      </c>
      <c r="L11618">
        <v>6</v>
      </c>
      <c r="M11618">
        <v>3.2410000000000001</v>
      </c>
      <c r="N11618" t="s">
        <v>4</v>
      </c>
      <c r="O11618">
        <v>2730</v>
      </c>
      <c r="P11618">
        <f t="shared" si="364"/>
        <v>2730</v>
      </c>
      <c r="Q11618">
        <f t="shared" si="365"/>
        <v>2730</v>
      </c>
    </row>
    <row r="11619" spans="1:17">
      <c r="A11619">
        <v>77</v>
      </c>
      <c r="B11619" t="s">
        <v>44</v>
      </c>
      <c r="C11619" t="s">
        <v>9</v>
      </c>
      <c r="D11619" t="s">
        <v>17</v>
      </c>
      <c r="E11619">
        <v>122</v>
      </c>
      <c r="F11619" t="s">
        <v>320</v>
      </c>
      <c r="G11619" t="s">
        <v>19</v>
      </c>
      <c r="H11619" t="s">
        <v>321</v>
      </c>
      <c r="I11619" t="s">
        <v>322</v>
      </c>
      <c r="J11619" t="s">
        <v>323</v>
      </c>
      <c r="K11619">
        <v>0.99299999999999999</v>
      </c>
      <c r="L11619">
        <v>4</v>
      </c>
      <c r="M11619">
        <v>3.0219999999999998</v>
      </c>
      <c r="N11619" t="s">
        <v>8</v>
      </c>
      <c r="O11619">
        <v>3546</v>
      </c>
      <c r="P11619">
        <f t="shared" si="364"/>
        <v>3546</v>
      </c>
      <c r="Q11619" t="str">
        <f t="shared" si="365"/>
        <v/>
      </c>
    </row>
    <row r="11620" spans="1:17">
      <c r="A11620">
        <v>77</v>
      </c>
      <c r="B11620" t="s">
        <v>44</v>
      </c>
      <c r="C11620" t="s">
        <v>9</v>
      </c>
      <c r="D11620" t="s">
        <v>17</v>
      </c>
      <c r="E11620">
        <v>142</v>
      </c>
      <c r="F11620" t="s">
        <v>366</v>
      </c>
      <c r="G11620" t="s">
        <v>19</v>
      </c>
      <c r="H11620" t="s">
        <v>367</v>
      </c>
      <c r="I11620" t="s">
        <v>368</v>
      </c>
      <c r="J11620" t="s">
        <v>369</v>
      </c>
      <c r="K11620">
        <v>0.95270270300000004</v>
      </c>
      <c r="L11620">
        <v>5</v>
      </c>
      <c r="M11620">
        <v>2.2799999999999998</v>
      </c>
      <c r="N11620" t="s">
        <v>8</v>
      </c>
      <c r="O11620">
        <v>3722</v>
      </c>
      <c r="P11620">
        <f t="shared" si="364"/>
        <v>3722</v>
      </c>
      <c r="Q11620" t="str">
        <f t="shared" si="365"/>
        <v/>
      </c>
    </row>
    <row r="11621" spans="1:17">
      <c r="A11621">
        <v>77</v>
      </c>
      <c r="B11621" t="s">
        <v>44</v>
      </c>
      <c r="C11621" t="s">
        <v>9</v>
      </c>
      <c r="D11621" t="s">
        <v>23</v>
      </c>
      <c r="E11621">
        <v>72</v>
      </c>
      <c r="F11621" t="s">
        <v>488</v>
      </c>
      <c r="H11621" t="s">
        <v>489</v>
      </c>
      <c r="I11621" t="s">
        <v>490</v>
      </c>
      <c r="J11621" t="s">
        <v>491</v>
      </c>
      <c r="K11621">
        <v>0.66025641000000002</v>
      </c>
      <c r="L11621">
        <v>4</v>
      </c>
      <c r="M11621">
        <v>2.7530000000000001</v>
      </c>
      <c r="N11621" t="s">
        <v>8</v>
      </c>
      <c r="O11621">
        <v>5401</v>
      </c>
      <c r="P11621">
        <f t="shared" si="364"/>
        <v>5401</v>
      </c>
      <c r="Q11621" t="str">
        <f t="shared" si="365"/>
        <v/>
      </c>
    </row>
    <row r="11622" spans="1:17">
      <c r="A11622">
        <v>77</v>
      </c>
      <c r="B11622" t="s">
        <v>44</v>
      </c>
      <c r="C11622" t="s">
        <v>1</v>
      </c>
      <c r="D11622" t="s">
        <v>23</v>
      </c>
      <c r="E11622">
        <v>121</v>
      </c>
      <c r="F11622" t="s">
        <v>270</v>
      </c>
      <c r="H11622" t="s">
        <v>271</v>
      </c>
      <c r="I11622" t="s">
        <v>272</v>
      </c>
      <c r="J11622" t="s">
        <v>273</v>
      </c>
      <c r="K11622">
        <v>0.79729729699999996</v>
      </c>
      <c r="L11622">
        <v>4</v>
      </c>
      <c r="M11622">
        <v>3.2</v>
      </c>
      <c r="N11622" t="s">
        <v>8</v>
      </c>
      <c r="O11622">
        <v>694</v>
      </c>
      <c r="P11622">
        <f t="shared" si="364"/>
        <v>694</v>
      </c>
      <c r="Q11622">
        <f t="shared" si="365"/>
        <v>694</v>
      </c>
    </row>
    <row r="11623" spans="1:17">
      <c r="A11623">
        <v>77</v>
      </c>
      <c r="B11623" t="s">
        <v>44</v>
      </c>
      <c r="C11623" t="s">
        <v>1</v>
      </c>
      <c r="D11623" t="s">
        <v>23</v>
      </c>
      <c r="E11623">
        <v>54</v>
      </c>
      <c r="F11623" t="s">
        <v>174</v>
      </c>
      <c r="H11623" t="s">
        <v>175</v>
      </c>
      <c r="I11623" t="s">
        <v>176</v>
      </c>
      <c r="J11623" t="s">
        <v>177</v>
      </c>
      <c r="K11623">
        <v>0.69021739100000001</v>
      </c>
      <c r="L11623">
        <v>4</v>
      </c>
      <c r="M11623">
        <v>3.29</v>
      </c>
      <c r="N11623" t="s">
        <v>4</v>
      </c>
      <c r="O11623">
        <v>1014</v>
      </c>
      <c r="P11623">
        <f t="shared" si="364"/>
        <v>1014</v>
      </c>
      <c r="Q11623">
        <f t="shared" si="365"/>
        <v>1014</v>
      </c>
    </row>
    <row r="11624" spans="1:17">
      <c r="A11624">
        <v>77</v>
      </c>
      <c r="B11624" t="s">
        <v>44</v>
      </c>
      <c r="C11624" t="s">
        <v>1</v>
      </c>
      <c r="D11624" t="s">
        <v>17</v>
      </c>
      <c r="E11624">
        <v>134</v>
      </c>
      <c r="F11624" t="s">
        <v>286</v>
      </c>
      <c r="G11624" t="s">
        <v>34</v>
      </c>
      <c r="H11624" t="s">
        <v>287</v>
      </c>
      <c r="I11624" t="s">
        <v>288</v>
      </c>
      <c r="J11624" t="s">
        <v>289</v>
      </c>
      <c r="K11624">
        <v>0.88888888899999996</v>
      </c>
      <c r="L11624">
        <v>5</v>
      </c>
      <c r="M11624">
        <v>1.91</v>
      </c>
      <c r="N11624" t="s">
        <v>8</v>
      </c>
      <c r="O11624">
        <v>1062</v>
      </c>
      <c r="P11624">
        <f t="shared" si="364"/>
        <v>1062</v>
      </c>
      <c r="Q11624">
        <f t="shared" si="365"/>
        <v>1062</v>
      </c>
    </row>
    <row r="11625" spans="1:17">
      <c r="A11625">
        <v>77</v>
      </c>
      <c r="B11625" t="s">
        <v>44</v>
      </c>
      <c r="C11625" t="s">
        <v>1</v>
      </c>
      <c r="D11625" t="s">
        <v>17</v>
      </c>
      <c r="E11625">
        <v>51</v>
      </c>
      <c r="F11625" t="s">
        <v>60</v>
      </c>
      <c r="G11625" t="s">
        <v>34</v>
      </c>
      <c r="H11625" t="s">
        <v>61</v>
      </c>
      <c r="I11625" t="s">
        <v>62</v>
      </c>
      <c r="J11625" t="s">
        <v>63</v>
      </c>
      <c r="K11625">
        <v>0.61486486500000004</v>
      </c>
      <c r="L11625">
        <v>6</v>
      </c>
      <c r="M11625">
        <v>3</v>
      </c>
      <c r="N11625" t="s">
        <v>8</v>
      </c>
      <c r="O11625">
        <v>1095</v>
      </c>
      <c r="P11625">
        <f t="shared" si="364"/>
        <v>1095</v>
      </c>
      <c r="Q11625">
        <f t="shared" si="365"/>
        <v>1095</v>
      </c>
    </row>
    <row r="11626" spans="1:17">
      <c r="A11626">
        <v>77</v>
      </c>
      <c r="B11626" t="s">
        <v>44</v>
      </c>
      <c r="C11626" t="s">
        <v>1</v>
      </c>
      <c r="D11626" t="s">
        <v>23</v>
      </c>
      <c r="E11626">
        <v>69</v>
      </c>
      <c r="F11626" t="s">
        <v>206</v>
      </c>
      <c r="H11626" t="s">
        <v>207</v>
      </c>
      <c r="I11626" t="s">
        <v>208</v>
      </c>
      <c r="J11626" t="s">
        <v>209</v>
      </c>
      <c r="K11626">
        <v>0.68243243200000003</v>
      </c>
      <c r="L11626">
        <v>5</v>
      </c>
      <c r="M11626">
        <v>3.06</v>
      </c>
      <c r="N11626" t="s">
        <v>8</v>
      </c>
      <c r="O11626">
        <v>1119</v>
      </c>
      <c r="P11626">
        <f t="shared" si="364"/>
        <v>1119</v>
      </c>
      <c r="Q11626">
        <f t="shared" si="365"/>
        <v>1119</v>
      </c>
    </row>
    <row r="11627" spans="1:17">
      <c r="A11627">
        <v>77</v>
      </c>
      <c r="B11627" t="s">
        <v>44</v>
      </c>
      <c r="C11627" t="s">
        <v>1</v>
      </c>
      <c r="D11627" t="s">
        <v>23</v>
      </c>
      <c r="E11627">
        <v>107</v>
      </c>
      <c r="F11627" t="s">
        <v>254</v>
      </c>
      <c r="H11627" t="s">
        <v>255</v>
      </c>
      <c r="I11627" t="s">
        <v>256</v>
      </c>
      <c r="J11627" t="s">
        <v>257</v>
      </c>
      <c r="K11627">
        <v>0.765151515</v>
      </c>
      <c r="L11627">
        <v>6</v>
      </c>
      <c r="M11627">
        <v>3.08</v>
      </c>
      <c r="N11627" t="s">
        <v>8</v>
      </c>
      <c r="O11627">
        <v>1159</v>
      </c>
      <c r="P11627">
        <f t="shared" si="364"/>
        <v>1159</v>
      </c>
      <c r="Q11627">
        <f t="shared" si="365"/>
        <v>1159</v>
      </c>
    </row>
    <row r="11628" spans="1:17">
      <c r="A11628">
        <v>77</v>
      </c>
      <c r="B11628" t="s">
        <v>44</v>
      </c>
      <c r="C11628" t="s">
        <v>1</v>
      </c>
      <c r="D11628" t="s">
        <v>23</v>
      </c>
      <c r="E11628">
        <v>56</v>
      </c>
      <c r="F11628" t="s">
        <v>210</v>
      </c>
      <c r="H11628" t="s">
        <v>211</v>
      </c>
      <c r="I11628" t="s">
        <v>212</v>
      </c>
      <c r="J11628" t="s">
        <v>213</v>
      </c>
      <c r="K11628">
        <v>0.90647482000000001</v>
      </c>
      <c r="L11628">
        <v>6</v>
      </c>
      <c r="M11628">
        <v>3.05</v>
      </c>
      <c r="N11628" t="s">
        <v>8</v>
      </c>
      <c r="O11628">
        <v>1166</v>
      </c>
      <c r="P11628">
        <f t="shared" si="364"/>
        <v>1166</v>
      </c>
      <c r="Q11628">
        <f t="shared" si="365"/>
        <v>1166</v>
      </c>
    </row>
    <row r="11629" spans="1:17">
      <c r="A11629">
        <v>77</v>
      </c>
      <c r="B11629" t="s">
        <v>44</v>
      </c>
      <c r="C11629" t="s">
        <v>1</v>
      </c>
      <c r="D11629" t="s">
        <v>17</v>
      </c>
      <c r="E11629">
        <v>133</v>
      </c>
      <c r="F11629" t="s">
        <v>386</v>
      </c>
      <c r="G11629" t="s">
        <v>34</v>
      </c>
      <c r="H11629" t="s">
        <v>387</v>
      </c>
      <c r="I11629" t="s">
        <v>388</v>
      </c>
      <c r="J11629" t="s">
        <v>389</v>
      </c>
      <c r="K11629">
        <v>0.93023255800000004</v>
      </c>
      <c r="L11629">
        <v>4</v>
      </c>
      <c r="M11629">
        <v>3.476</v>
      </c>
      <c r="N11629" t="s">
        <v>8</v>
      </c>
      <c r="O11629">
        <v>1190</v>
      </c>
      <c r="P11629">
        <f t="shared" si="364"/>
        <v>1190</v>
      </c>
      <c r="Q11629">
        <f t="shared" si="365"/>
        <v>1190</v>
      </c>
    </row>
    <row r="11630" spans="1:17">
      <c r="A11630">
        <v>77</v>
      </c>
      <c r="B11630" t="s">
        <v>44</v>
      </c>
      <c r="C11630" t="s">
        <v>1</v>
      </c>
      <c r="D11630" t="s">
        <v>23</v>
      </c>
      <c r="E11630">
        <v>9</v>
      </c>
      <c r="F11630" t="s">
        <v>304</v>
      </c>
      <c r="H11630" t="s">
        <v>305</v>
      </c>
      <c r="I11630" t="s">
        <v>306</v>
      </c>
      <c r="J11630" t="s">
        <v>307</v>
      </c>
      <c r="K11630">
        <v>0.48201438800000002</v>
      </c>
      <c r="L11630">
        <v>4</v>
      </c>
      <c r="M11630">
        <v>2.8</v>
      </c>
      <c r="N11630" t="s">
        <v>8</v>
      </c>
      <c r="O11630">
        <v>1526</v>
      </c>
      <c r="P11630">
        <f t="shared" si="364"/>
        <v>1526</v>
      </c>
      <c r="Q11630">
        <f t="shared" si="365"/>
        <v>1526</v>
      </c>
    </row>
    <row r="11631" spans="1:17">
      <c r="A11631">
        <v>77</v>
      </c>
      <c r="B11631" t="s">
        <v>44</v>
      </c>
      <c r="C11631" t="s">
        <v>1</v>
      </c>
      <c r="D11631" t="s">
        <v>17</v>
      </c>
      <c r="E11631">
        <v>103</v>
      </c>
      <c r="F11631" t="s">
        <v>220</v>
      </c>
      <c r="G11631" t="s">
        <v>34</v>
      </c>
      <c r="H11631" t="s">
        <v>221</v>
      </c>
      <c r="I11631" t="s">
        <v>222</v>
      </c>
      <c r="J11631" t="s">
        <v>223</v>
      </c>
      <c r="K11631">
        <v>0.92929292900000005</v>
      </c>
      <c r="L11631">
        <v>4</v>
      </c>
      <c r="M11631">
        <v>2.431</v>
      </c>
      <c r="N11631" t="s">
        <v>8</v>
      </c>
      <c r="O11631">
        <v>1606</v>
      </c>
      <c r="P11631">
        <f t="shared" si="364"/>
        <v>1606</v>
      </c>
      <c r="Q11631">
        <f t="shared" si="365"/>
        <v>1606</v>
      </c>
    </row>
    <row r="11632" spans="1:17">
      <c r="A11632">
        <v>77</v>
      </c>
      <c r="B11632" t="s">
        <v>44</v>
      </c>
      <c r="C11632" t="s">
        <v>1</v>
      </c>
      <c r="D11632" t="s">
        <v>17</v>
      </c>
      <c r="E11632">
        <v>119</v>
      </c>
      <c r="F11632" t="s">
        <v>236</v>
      </c>
      <c r="G11632" t="s">
        <v>34</v>
      </c>
      <c r="H11632" t="s">
        <v>237</v>
      </c>
      <c r="I11632" t="s">
        <v>238</v>
      </c>
      <c r="J11632" t="s">
        <v>239</v>
      </c>
      <c r="K11632">
        <v>0.73737373699999997</v>
      </c>
      <c r="L11632">
        <v>6</v>
      </c>
      <c r="M11632">
        <v>2.61</v>
      </c>
      <c r="N11632" t="s">
        <v>8</v>
      </c>
      <c r="O11632">
        <v>1654</v>
      </c>
      <c r="P11632">
        <f t="shared" si="364"/>
        <v>1654</v>
      </c>
      <c r="Q11632">
        <f t="shared" si="365"/>
        <v>1654</v>
      </c>
    </row>
    <row r="11633" spans="1:17">
      <c r="A11633">
        <v>77</v>
      </c>
      <c r="B11633" t="s">
        <v>44</v>
      </c>
      <c r="C11633" t="s">
        <v>1</v>
      </c>
      <c r="D11633" t="s">
        <v>17</v>
      </c>
      <c r="E11633">
        <v>68</v>
      </c>
      <c r="F11633" t="s">
        <v>48</v>
      </c>
      <c r="G11633" t="s">
        <v>19</v>
      </c>
      <c r="H11633" t="s">
        <v>49</v>
      </c>
      <c r="I11633" t="s">
        <v>50</v>
      </c>
      <c r="J11633" t="s">
        <v>51</v>
      </c>
      <c r="K11633">
        <v>0.95138999999999996</v>
      </c>
      <c r="L11633">
        <v>5</v>
      </c>
      <c r="M11633">
        <v>3.38</v>
      </c>
      <c r="N11633" t="s">
        <v>8</v>
      </c>
      <c r="O11633">
        <v>1676</v>
      </c>
      <c r="P11633">
        <f t="shared" si="364"/>
        <v>1676</v>
      </c>
      <c r="Q11633">
        <f t="shared" si="365"/>
        <v>1676</v>
      </c>
    </row>
    <row r="11634" spans="1:17">
      <c r="A11634">
        <v>77</v>
      </c>
      <c r="B11634" t="s">
        <v>44</v>
      </c>
      <c r="C11634" t="s">
        <v>1</v>
      </c>
      <c r="D11634" t="s">
        <v>23</v>
      </c>
      <c r="E11634">
        <v>137</v>
      </c>
      <c r="F11634" t="s">
        <v>202</v>
      </c>
      <c r="H11634" t="s">
        <v>203</v>
      </c>
      <c r="I11634" t="s">
        <v>204</v>
      </c>
      <c r="J11634" t="s">
        <v>205</v>
      </c>
      <c r="K11634">
        <v>0.5</v>
      </c>
      <c r="L11634">
        <v>5</v>
      </c>
      <c r="M11634">
        <v>2.83</v>
      </c>
      <c r="N11634" t="s">
        <v>8</v>
      </c>
      <c r="O11634">
        <v>1766</v>
      </c>
      <c r="P11634">
        <f t="shared" si="364"/>
        <v>1766</v>
      </c>
      <c r="Q11634">
        <f t="shared" si="365"/>
        <v>1766</v>
      </c>
    </row>
    <row r="11635" spans="1:17">
      <c r="A11635">
        <v>77</v>
      </c>
      <c r="B11635" t="s">
        <v>44</v>
      </c>
      <c r="C11635" t="s">
        <v>1</v>
      </c>
      <c r="D11635" t="s">
        <v>17</v>
      </c>
      <c r="E11635">
        <v>127</v>
      </c>
      <c r="F11635" t="s">
        <v>188</v>
      </c>
      <c r="G11635" t="s">
        <v>34</v>
      </c>
      <c r="H11635" t="s">
        <v>189</v>
      </c>
      <c r="I11635" t="s">
        <v>190</v>
      </c>
      <c r="J11635" t="s">
        <v>191</v>
      </c>
      <c r="K11635">
        <v>0.38513513500000002</v>
      </c>
      <c r="L11635">
        <v>3</v>
      </c>
      <c r="M11635">
        <v>2.83</v>
      </c>
      <c r="N11635" t="s">
        <v>8</v>
      </c>
      <c r="O11635">
        <v>2311</v>
      </c>
      <c r="P11635">
        <f t="shared" si="364"/>
        <v>2311</v>
      </c>
      <c r="Q11635">
        <f t="shared" si="365"/>
        <v>2311</v>
      </c>
    </row>
    <row r="11636" spans="1:17">
      <c r="A11636">
        <v>77</v>
      </c>
      <c r="B11636" t="s">
        <v>44</v>
      </c>
      <c r="C11636" t="s">
        <v>1</v>
      </c>
      <c r="D11636" t="s">
        <v>17</v>
      </c>
      <c r="E11636">
        <v>126</v>
      </c>
      <c r="F11636" t="s">
        <v>340</v>
      </c>
      <c r="G11636" t="s">
        <v>34</v>
      </c>
      <c r="H11636" t="s">
        <v>341</v>
      </c>
      <c r="I11636" t="s">
        <v>342</v>
      </c>
      <c r="J11636" t="s">
        <v>343</v>
      </c>
      <c r="K11636">
        <v>0.68243243200000003</v>
      </c>
      <c r="L11636">
        <v>4</v>
      </c>
      <c r="M11636">
        <v>3.6619999999999999</v>
      </c>
      <c r="N11636" t="s">
        <v>8</v>
      </c>
      <c r="O11636">
        <v>2805</v>
      </c>
      <c r="P11636">
        <f t="shared" si="364"/>
        <v>2805</v>
      </c>
      <c r="Q11636">
        <f t="shared" si="365"/>
        <v>2805</v>
      </c>
    </row>
    <row r="11637" spans="1:17">
      <c r="A11637">
        <v>77</v>
      </c>
      <c r="B11637" t="s">
        <v>44</v>
      </c>
      <c r="C11637" t="s">
        <v>1</v>
      </c>
      <c r="D11637" t="s">
        <v>23</v>
      </c>
      <c r="E11637">
        <v>146</v>
      </c>
      <c r="F11637" t="s">
        <v>54</v>
      </c>
      <c r="H11637" t="s">
        <v>55</v>
      </c>
      <c r="I11637" t="s">
        <v>56</v>
      </c>
      <c r="J11637" t="s">
        <v>57</v>
      </c>
      <c r="K11637">
        <v>0.82191780800000003</v>
      </c>
      <c r="L11637">
        <v>4</v>
      </c>
      <c r="M11637">
        <v>2.95</v>
      </c>
      <c r="N11637" t="s">
        <v>8</v>
      </c>
      <c r="O11637">
        <v>13998</v>
      </c>
      <c r="P11637" t="str">
        <f t="shared" si="364"/>
        <v/>
      </c>
      <c r="Q11637" t="str">
        <f t="shared" si="365"/>
        <v/>
      </c>
    </row>
    <row r="11638" spans="1:17">
      <c r="A11638">
        <v>77</v>
      </c>
      <c r="B11638" t="s">
        <v>5</v>
      </c>
      <c r="C11638" t="s">
        <v>9</v>
      </c>
      <c r="E11638">
        <v>2</v>
      </c>
      <c r="F11638" t="s">
        <v>76</v>
      </c>
      <c r="H11638" t="s">
        <v>77</v>
      </c>
      <c r="N11638" t="s">
        <v>8</v>
      </c>
      <c r="O11638">
        <v>816</v>
      </c>
      <c r="P11638">
        <f t="shared" si="364"/>
        <v>816</v>
      </c>
      <c r="Q11638">
        <f t="shared" si="365"/>
        <v>816</v>
      </c>
    </row>
    <row r="11639" spans="1:17">
      <c r="A11639">
        <v>77</v>
      </c>
      <c r="B11639" t="s">
        <v>5</v>
      </c>
      <c r="C11639" t="s">
        <v>9</v>
      </c>
      <c r="E11639">
        <v>105</v>
      </c>
      <c r="F11639" t="s">
        <v>104</v>
      </c>
      <c r="H11639" t="s">
        <v>105</v>
      </c>
      <c r="N11639" t="s">
        <v>8</v>
      </c>
      <c r="O11639">
        <v>945</v>
      </c>
      <c r="P11639">
        <f t="shared" si="364"/>
        <v>945</v>
      </c>
      <c r="Q11639">
        <f t="shared" si="365"/>
        <v>945</v>
      </c>
    </row>
    <row r="11640" spans="1:17">
      <c r="A11640">
        <v>77</v>
      </c>
      <c r="B11640" t="s">
        <v>5</v>
      </c>
      <c r="C11640" t="s">
        <v>9</v>
      </c>
      <c r="E11640">
        <v>149</v>
      </c>
      <c r="F11640" t="s">
        <v>6</v>
      </c>
      <c r="H11640" t="s">
        <v>7</v>
      </c>
      <c r="N11640" t="s">
        <v>8</v>
      </c>
      <c r="O11640">
        <v>1002</v>
      </c>
      <c r="P11640">
        <f t="shared" si="364"/>
        <v>1002</v>
      </c>
      <c r="Q11640">
        <f t="shared" si="365"/>
        <v>1002</v>
      </c>
    </row>
    <row r="11641" spans="1:17">
      <c r="A11641">
        <v>77</v>
      </c>
      <c r="B11641" t="s">
        <v>5</v>
      </c>
      <c r="C11641" t="s">
        <v>9</v>
      </c>
      <c r="E11641">
        <v>3</v>
      </c>
      <c r="F11641" t="s">
        <v>508</v>
      </c>
      <c r="H11641" t="s">
        <v>509</v>
      </c>
      <c r="N11641" t="s">
        <v>8</v>
      </c>
      <c r="O11641">
        <v>1115</v>
      </c>
      <c r="P11641">
        <f t="shared" si="364"/>
        <v>1115</v>
      </c>
      <c r="Q11641">
        <f t="shared" si="365"/>
        <v>1115</v>
      </c>
    </row>
    <row r="11642" spans="1:17">
      <c r="A11642">
        <v>77</v>
      </c>
      <c r="B11642" t="s">
        <v>5</v>
      </c>
      <c r="C11642" t="s">
        <v>9</v>
      </c>
      <c r="E11642">
        <v>130</v>
      </c>
      <c r="F11642" t="s">
        <v>500</v>
      </c>
      <c r="H11642" t="s">
        <v>501</v>
      </c>
      <c r="N11642" t="s">
        <v>8</v>
      </c>
      <c r="O11642">
        <v>1138</v>
      </c>
      <c r="P11642">
        <f t="shared" si="364"/>
        <v>1138</v>
      </c>
      <c r="Q11642">
        <f t="shared" si="365"/>
        <v>1138</v>
      </c>
    </row>
    <row r="11643" spans="1:17">
      <c r="A11643">
        <v>77</v>
      </c>
      <c r="B11643" t="s">
        <v>5</v>
      </c>
      <c r="C11643" t="s">
        <v>9</v>
      </c>
      <c r="E11643">
        <v>150</v>
      </c>
      <c r="F11643" t="s">
        <v>14</v>
      </c>
      <c r="H11643" t="s">
        <v>15</v>
      </c>
      <c r="N11643" t="s">
        <v>8</v>
      </c>
      <c r="O11643">
        <v>1154</v>
      </c>
      <c r="P11643">
        <f t="shared" si="364"/>
        <v>1154</v>
      </c>
      <c r="Q11643">
        <f t="shared" si="365"/>
        <v>1154</v>
      </c>
    </row>
    <row r="11644" spans="1:17">
      <c r="A11644">
        <v>77</v>
      </c>
      <c r="B11644" t="s">
        <v>5</v>
      </c>
      <c r="C11644" t="s">
        <v>9</v>
      </c>
      <c r="E11644">
        <v>151</v>
      </c>
      <c r="F11644" t="s">
        <v>356</v>
      </c>
      <c r="H11644" t="s">
        <v>357</v>
      </c>
      <c r="N11644" t="s">
        <v>8</v>
      </c>
      <c r="O11644">
        <v>1187</v>
      </c>
      <c r="P11644">
        <f t="shared" si="364"/>
        <v>1187</v>
      </c>
      <c r="Q11644">
        <f t="shared" si="365"/>
        <v>1187</v>
      </c>
    </row>
    <row r="11645" spans="1:17">
      <c r="A11645">
        <v>77</v>
      </c>
      <c r="B11645" t="s">
        <v>5</v>
      </c>
      <c r="C11645" t="s">
        <v>9</v>
      </c>
      <c r="E11645">
        <v>44</v>
      </c>
      <c r="F11645" t="s">
        <v>296</v>
      </c>
      <c r="H11645" t="s">
        <v>297</v>
      </c>
      <c r="N11645" t="s">
        <v>8</v>
      </c>
      <c r="O11645">
        <v>1211</v>
      </c>
      <c r="P11645">
        <f t="shared" si="364"/>
        <v>1211</v>
      </c>
      <c r="Q11645">
        <f t="shared" si="365"/>
        <v>1211</v>
      </c>
    </row>
    <row r="11646" spans="1:17">
      <c r="A11646">
        <v>77</v>
      </c>
      <c r="B11646" t="s">
        <v>5</v>
      </c>
      <c r="C11646" t="s">
        <v>9</v>
      </c>
      <c r="E11646">
        <v>65</v>
      </c>
      <c r="F11646" t="s">
        <v>498</v>
      </c>
      <c r="H11646" t="s">
        <v>499</v>
      </c>
      <c r="N11646" t="s">
        <v>8</v>
      </c>
      <c r="O11646">
        <v>1226</v>
      </c>
      <c r="P11646">
        <f t="shared" si="364"/>
        <v>1226</v>
      </c>
      <c r="Q11646">
        <f t="shared" si="365"/>
        <v>1226</v>
      </c>
    </row>
    <row r="11647" spans="1:17">
      <c r="A11647">
        <v>77</v>
      </c>
      <c r="B11647" t="s">
        <v>5</v>
      </c>
      <c r="C11647" t="s">
        <v>9</v>
      </c>
      <c r="E11647">
        <v>58</v>
      </c>
      <c r="F11647" t="s">
        <v>370</v>
      </c>
      <c r="H11647" t="s">
        <v>371</v>
      </c>
      <c r="N11647" t="s">
        <v>4</v>
      </c>
      <c r="O11647">
        <v>1243</v>
      </c>
      <c r="P11647">
        <f t="shared" si="364"/>
        <v>1243</v>
      </c>
      <c r="Q11647">
        <f t="shared" si="365"/>
        <v>1243</v>
      </c>
    </row>
    <row r="11648" spans="1:17">
      <c r="A11648">
        <v>77</v>
      </c>
      <c r="B11648" t="s">
        <v>5</v>
      </c>
      <c r="C11648" t="s">
        <v>9</v>
      </c>
      <c r="E11648">
        <v>5</v>
      </c>
      <c r="F11648" t="s">
        <v>86</v>
      </c>
      <c r="H11648" t="s">
        <v>87</v>
      </c>
      <c r="N11648" t="s">
        <v>8</v>
      </c>
      <c r="O11648">
        <v>1260</v>
      </c>
      <c r="P11648">
        <f t="shared" si="364"/>
        <v>1260</v>
      </c>
      <c r="Q11648">
        <f t="shared" si="365"/>
        <v>1260</v>
      </c>
    </row>
    <row r="11649" spans="1:17">
      <c r="A11649">
        <v>77</v>
      </c>
      <c r="B11649" t="s">
        <v>5</v>
      </c>
      <c r="C11649" t="s">
        <v>9</v>
      </c>
      <c r="E11649">
        <v>143</v>
      </c>
      <c r="F11649" t="s">
        <v>376</v>
      </c>
      <c r="H11649" t="s">
        <v>377</v>
      </c>
      <c r="N11649" t="s">
        <v>8</v>
      </c>
      <c r="O11649">
        <v>1266</v>
      </c>
      <c r="P11649">
        <f t="shared" si="364"/>
        <v>1266</v>
      </c>
      <c r="Q11649">
        <f t="shared" si="365"/>
        <v>1266</v>
      </c>
    </row>
    <row r="11650" spans="1:17">
      <c r="A11650">
        <v>77</v>
      </c>
      <c r="B11650" t="s">
        <v>5</v>
      </c>
      <c r="C11650" t="s">
        <v>9</v>
      </c>
      <c r="E11650">
        <v>120</v>
      </c>
      <c r="F11650" t="s">
        <v>162</v>
      </c>
      <c r="H11650" t="s">
        <v>163</v>
      </c>
      <c r="N11650" t="s">
        <v>8</v>
      </c>
      <c r="O11650">
        <v>1370</v>
      </c>
      <c r="P11650">
        <f t="shared" si="364"/>
        <v>1370</v>
      </c>
      <c r="Q11650">
        <f t="shared" si="365"/>
        <v>1370</v>
      </c>
    </row>
    <row r="11651" spans="1:17">
      <c r="A11651">
        <v>77</v>
      </c>
      <c r="B11651" t="s">
        <v>5</v>
      </c>
      <c r="C11651" t="s">
        <v>9</v>
      </c>
      <c r="E11651">
        <v>49</v>
      </c>
      <c r="F11651" t="s">
        <v>512</v>
      </c>
      <c r="H11651" t="s">
        <v>513</v>
      </c>
      <c r="N11651" t="s">
        <v>8</v>
      </c>
      <c r="O11651">
        <v>1387</v>
      </c>
      <c r="P11651">
        <f t="shared" ref="P11651:P11714" si="366">IF(O11651&gt;VLOOKUP($A11651,$S:$W,4,FALSE),IF(O11651&lt;VLOOKUP($A11651,$S:$W,5,FALSE),O11651,""),"")</f>
        <v>1387</v>
      </c>
      <c r="Q11651">
        <f t="shared" ref="Q11651:Q11714" si="367">IF(O11651&gt;VLOOKUP($A11651,$S:$AA,8,FALSE),IF(O11651&lt;VLOOKUP($A11651,$S:$AA,9,FALSE),O11651,""),"")</f>
        <v>1387</v>
      </c>
    </row>
    <row r="11652" spans="1:17">
      <c r="A11652">
        <v>77</v>
      </c>
      <c r="B11652" t="s">
        <v>5</v>
      </c>
      <c r="C11652" t="s">
        <v>9</v>
      </c>
      <c r="E11652">
        <v>125</v>
      </c>
      <c r="F11652" t="s">
        <v>290</v>
      </c>
      <c r="H11652" t="s">
        <v>291</v>
      </c>
      <c r="N11652" t="s">
        <v>8</v>
      </c>
      <c r="O11652">
        <v>1523</v>
      </c>
      <c r="P11652">
        <f t="shared" si="366"/>
        <v>1523</v>
      </c>
      <c r="Q11652">
        <f t="shared" si="367"/>
        <v>1523</v>
      </c>
    </row>
    <row r="11653" spans="1:17">
      <c r="A11653">
        <v>77</v>
      </c>
      <c r="B11653" t="s">
        <v>5</v>
      </c>
      <c r="C11653" t="s">
        <v>9</v>
      </c>
      <c r="E11653">
        <v>43</v>
      </c>
      <c r="F11653" t="s">
        <v>496</v>
      </c>
      <c r="H11653" t="s">
        <v>497</v>
      </c>
      <c r="N11653" t="s">
        <v>8</v>
      </c>
      <c r="O11653">
        <v>1546</v>
      </c>
      <c r="P11653">
        <f t="shared" si="366"/>
        <v>1546</v>
      </c>
      <c r="Q11653">
        <f t="shared" si="367"/>
        <v>1546</v>
      </c>
    </row>
    <row r="11654" spans="1:17">
      <c r="A11654">
        <v>77</v>
      </c>
      <c r="B11654" t="s">
        <v>5</v>
      </c>
      <c r="C11654" t="s">
        <v>9</v>
      </c>
      <c r="E11654">
        <v>94</v>
      </c>
      <c r="F11654" t="s">
        <v>346</v>
      </c>
      <c r="H11654" t="s">
        <v>347</v>
      </c>
      <c r="N11654" t="s">
        <v>8</v>
      </c>
      <c r="O11654">
        <v>1626</v>
      </c>
      <c r="P11654">
        <f t="shared" si="366"/>
        <v>1626</v>
      </c>
      <c r="Q11654">
        <f t="shared" si="367"/>
        <v>1626</v>
      </c>
    </row>
    <row r="11655" spans="1:17">
      <c r="A11655">
        <v>77</v>
      </c>
      <c r="B11655" t="s">
        <v>5</v>
      </c>
      <c r="C11655" t="s">
        <v>9</v>
      </c>
      <c r="E11655">
        <v>19</v>
      </c>
      <c r="F11655" t="s">
        <v>68</v>
      </c>
      <c r="H11655" t="s">
        <v>69</v>
      </c>
      <c r="N11655" t="s">
        <v>8</v>
      </c>
      <c r="O11655">
        <v>1891</v>
      </c>
      <c r="P11655">
        <f t="shared" si="366"/>
        <v>1891</v>
      </c>
      <c r="Q11655">
        <f t="shared" si="367"/>
        <v>1891</v>
      </c>
    </row>
    <row r="11656" spans="1:17">
      <c r="A11656">
        <v>77</v>
      </c>
      <c r="B11656" t="s">
        <v>5</v>
      </c>
      <c r="C11656" t="s">
        <v>9</v>
      </c>
      <c r="E11656">
        <v>63</v>
      </c>
      <c r="F11656" t="s">
        <v>10</v>
      </c>
      <c r="H11656" t="s">
        <v>11</v>
      </c>
      <c r="N11656" t="s">
        <v>8</v>
      </c>
      <c r="O11656">
        <v>2217</v>
      </c>
      <c r="P11656">
        <f t="shared" si="366"/>
        <v>2217</v>
      </c>
      <c r="Q11656">
        <f t="shared" si="367"/>
        <v>2217</v>
      </c>
    </row>
    <row r="11657" spans="1:17">
      <c r="A11657">
        <v>77</v>
      </c>
      <c r="B11657" t="s">
        <v>5</v>
      </c>
      <c r="C11657" t="s">
        <v>9</v>
      </c>
      <c r="E11657">
        <v>84</v>
      </c>
      <c r="F11657" t="s">
        <v>106</v>
      </c>
      <c r="H11657" t="s">
        <v>107</v>
      </c>
      <c r="N11657" t="s">
        <v>8</v>
      </c>
      <c r="O11657">
        <v>3665</v>
      </c>
      <c r="P11657">
        <f t="shared" si="366"/>
        <v>3665</v>
      </c>
      <c r="Q11657" t="str">
        <f t="shared" si="367"/>
        <v/>
      </c>
    </row>
    <row r="11658" spans="1:17">
      <c r="A11658">
        <v>77</v>
      </c>
      <c r="B11658" t="s">
        <v>5</v>
      </c>
      <c r="C11658" t="s">
        <v>9</v>
      </c>
      <c r="E11658">
        <v>96</v>
      </c>
      <c r="F11658" t="s">
        <v>102</v>
      </c>
      <c r="H11658" t="s">
        <v>103</v>
      </c>
      <c r="N11658" t="s">
        <v>8</v>
      </c>
      <c r="O11658">
        <v>3714</v>
      </c>
      <c r="P11658">
        <f t="shared" si="366"/>
        <v>3714</v>
      </c>
      <c r="Q11658" t="str">
        <f t="shared" si="367"/>
        <v/>
      </c>
    </row>
    <row r="11659" spans="1:17">
      <c r="A11659">
        <v>77</v>
      </c>
      <c r="B11659" t="s">
        <v>5</v>
      </c>
      <c r="C11659" t="s">
        <v>9</v>
      </c>
      <c r="E11659">
        <v>87</v>
      </c>
      <c r="F11659" t="s">
        <v>502</v>
      </c>
      <c r="H11659" t="s">
        <v>503</v>
      </c>
      <c r="N11659" t="s">
        <v>8</v>
      </c>
      <c r="O11659">
        <v>4082</v>
      </c>
      <c r="P11659">
        <f t="shared" si="366"/>
        <v>4082</v>
      </c>
      <c r="Q11659" t="str">
        <f t="shared" si="367"/>
        <v/>
      </c>
    </row>
    <row r="11660" spans="1:17">
      <c r="A11660">
        <v>77</v>
      </c>
      <c r="B11660" t="s">
        <v>5</v>
      </c>
      <c r="C11660" t="s">
        <v>9</v>
      </c>
      <c r="E11660">
        <v>147</v>
      </c>
      <c r="F11660" t="s">
        <v>52</v>
      </c>
      <c r="H11660" t="s">
        <v>53</v>
      </c>
      <c r="N11660" t="s">
        <v>8</v>
      </c>
      <c r="O11660">
        <v>4499</v>
      </c>
      <c r="P11660">
        <f t="shared" si="366"/>
        <v>4499</v>
      </c>
      <c r="Q11660" t="str">
        <f t="shared" si="367"/>
        <v/>
      </c>
    </row>
    <row r="11661" spans="1:17">
      <c r="A11661">
        <v>77</v>
      </c>
      <c r="B11661" t="s">
        <v>5</v>
      </c>
      <c r="C11661" t="s">
        <v>1</v>
      </c>
      <c r="E11661">
        <v>152</v>
      </c>
      <c r="F11661" t="s">
        <v>94</v>
      </c>
      <c r="H11661" t="s">
        <v>95</v>
      </c>
      <c r="N11661" t="s">
        <v>8</v>
      </c>
      <c r="O11661">
        <v>741</v>
      </c>
      <c r="P11661">
        <f t="shared" si="366"/>
        <v>741</v>
      </c>
      <c r="Q11661">
        <f t="shared" si="367"/>
        <v>741</v>
      </c>
    </row>
    <row r="11662" spans="1:17">
      <c r="A11662">
        <v>77</v>
      </c>
      <c r="B11662" t="s">
        <v>5</v>
      </c>
      <c r="C11662" t="s">
        <v>1</v>
      </c>
      <c r="E11662">
        <v>45</v>
      </c>
      <c r="F11662" t="s">
        <v>506</v>
      </c>
      <c r="H11662" t="s">
        <v>507</v>
      </c>
      <c r="N11662" t="s">
        <v>8</v>
      </c>
      <c r="O11662">
        <v>791</v>
      </c>
      <c r="P11662">
        <f t="shared" si="366"/>
        <v>791</v>
      </c>
      <c r="Q11662">
        <f t="shared" si="367"/>
        <v>791</v>
      </c>
    </row>
    <row r="11663" spans="1:17">
      <c r="A11663">
        <v>77</v>
      </c>
      <c r="B11663" t="s">
        <v>5</v>
      </c>
      <c r="C11663" t="s">
        <v>1</v>
      </c>
      <c r="E11663">
        <v>16</v>
      </c>
      <c r="F11663" t="s">
        <v>344</v>
      </c>
      <c r="H11663" t="s">
        <v>345</v>
      </c>
      <c r="N11663" t="s">
        <v>8</v>
      </c>
      <c r="O11663">
        <v>815</v>
      </c>
      <c r="P11663">
        <f t="shared" si="366"/>
        <v>815</v>
      </c>
      <c r="Q11663">
        <f t="shared" si="367"/>
        <v>815</v>
      </c>
    </row>
    <row r="11664" spans="1:17">
      <c r="A11664">
        <v>77</v>
      </c>
      <c r="B11664" t="s">
        <v>5</v>
      </c>
      <c r="C11664" t="s">
        <v>1</v>
      </c>
      <c r="E11664">
        <v>12</v>
      </c>
      <c r="F11664" t="s">
        <v>114</v>
      </c>
      <c r="H11664" t="s">
        <v>115</v>
      </c>
      <c r="N11664" t="s">
        <v>8</v>
      </c>
      <c r="O11664">
        <v>887</v>
      </c>
      <c r="P11664">
        <f t="shared" si="366"/>
        <v>887</v>
      </c>
      <c r="Q11664">
        <f t="shared" si="367"/>
        <v>887</v>
      </c>
    </row>
    <row r="11665" spans="1:17">
      <c r="A11665">
        <v>77</v>
      </c>
      <c r="B11665" t="s">
        <v>5</v>
      </c>
      <c r="C11665" t="s">
        <v>1</v>
      </c>
      <c r="E11665">
        <v>156</v>
      </c>
      <c r="F11665" t="s">
        <v>302</v>
      </c>
      <c r="H11665" t="s">
        <v>303</v>
      </c>
      <c r="N11665" t="s">
        <v>8</v>
      </c>
      <c r="O11665">
        <v>911</v>
      </c>
      <c r="P11665">
        <f t="shared" si="366"/>
        <v>911</v>
      </c>
      <c r="Q11665">
        <f t="shared" si="367"/>
        <v>911</v>
      </c>
    </row>
    <row r="11666" spans="1:17">
      <c r="A11666">
        <v>77</v>
      </c>
      <c r="B11666" t="s">
        <v>5</v>
      </c>
      <c r="C11666" t="s">
        <v>1</v>
      </c>
      <c r="E11666">
        <v>36</v>
      </c>
      <c r="F11666" t="s">
        <v>218</v>
      </c>
      <c r="H11666" t="s">
        <v>219</v>
      </c>
      <c r="N11666" t="s">
        <v>8</v>
      </c>
      <c r="O11666">
        <v>1095</v>
      </c>
      <c r="P11666">
        <f t="shared" si="366"/>
        <v>1095</v>
      </c>
      <c r="Q11666">
        <f t="shared" si="367"/>
        <v>1095</v>
      </c>
    </row>
    <row r="11667" spans="1:17">
      <c r="A11667">
        <v>77</v>
      </c>
      <c r="B11667" t="s">
        <v>5</v>
      </c>
      <c r="C11667" t="s">
        <v>1</v>
      </c>
      <c r="E11667">
        <v>14</v>
      </c>
      <c r="F11667" t="s">
        <v>92</v>
      </c>
      <c r="H11667" t="s">
        <v>93</v>
      </c>
      <c r="N11667" t="s">
        <v>8</v>
      </c>
      <c r="O11667">
        <v>1102</v>
      </c>
      <c r="P11667">
        <f t="shared" si="366"/>
        <v>1102</v>
      </c>
      <c r="Q11667">
        <f t="shared" si="367"/>
        <v>1102</v>
      </c>
    </row>
    <row r="11668" spans="1:17">
      <c r="A11668">
        <v>77</v>
      </c>
      <c r="B11668" t="s">
        <v>5</v>
      </c>
      <c r="C11668" t="s">
        <v>1</v>
      </c>
      <c r="E11668">
        <v>8</v>
      </c>
      <c r="F11668" t="s">
        <v>298</v>
      </c>
      <c r="H11668" t="s">
        <v>299</v>
      </c>
      <c r="N11668" t="s">
        <v>8</v>
      </c>
      <c r="O11668">
        <v>1141</v>
      </c>
      <c r="P11668">
        <f t="shared" si="366"/>
        <v>1141</v>
      </c>
      <c r="Q11668">
        <f t="shared" si="367"/>
        <v>1141</v>
      </c>
    </row>
    <row r="11669" spans="1:17">
      <c r="A11669">
        <v>77</v>
      </c>
      <c r="B11669" t="s">
        <v>5</v>
      </c>
      <c r="C11669" t="s">
        <v>1</v>
      </c>
      <c r="E11669">
        <v>124</v>
      </c>
      <c r="F11669" t="s">
        <v>510</v>
      </c>
      <c r="H11669" t="s">
        <v>511</v>
      </c>
      <c r="N11669" t="s">
        <v>8</v>
      </c>
      <c r="O11669">
        <v>1230</v>
      </c>
      <c r="P11669">
        <f t="shared" si="366"/>
        <v>1230</v>
      </c>
      <c r="Q11669">
        <f t="shared" si="367"/>
        <v>1230</v>
      </c>
    </row>
    <row r="11670" spans="1:17">
      <c r="A11670">
        <v>77</v>
      </c>
      <c r="B11670" t="s">
        <v>5</v>
      </c>
      <c r="C11670" t="s">
        <v>1</v>
      </c>
      <c r="E11670">
        <v>154</v>
      </c>
      <c r="F11670" t="s">
        <v>252</v>
      </c>
      <c r="H11670" t="s">
        <v>253</v>
      </c>
      <c r="N11670" t="s">
        <v>8</v>
      </c>
      <c r="O11670">
        <v>1319</v>
      </c>
      <c r="P11670">
        <f t="shared" si="366"/>
        <v>1319</v>
      </c>
      <c r="Q11670">
        <f t="shared" si="367"/>
        <v>1319</v>
      </c>
    </row>
    <row r="11671" spans="1:17">
      <c r="A11671">
        <v>77</v>
      </c>
      <c r="B11671" t="s">
        <v>5</v>
      </c>
      <c r="C11671" t="s">
        <v>1</v>
      </c>
      <c r="E11671">
        <v>135</v>
      </c>
      <c r="F11671" t="s">
        <v>58</v>
      </c>
      <c r="H11671" t="s">
        <v>59</v>
      </c>
      <c r="N11671" t="s">
        <v>4</v>
      </c>
      <c r="O11671">
        <v>1541</v>
      </c>
      <c r="P11671">
        <f t="shared" si="366"/>
        <v>1541</v>
      </c>
      <c r="Q11671">
        <f t="shared" si="367"/>
        <v>1541</v>
      </c>
    </row>
    <row r="11672" spans="1:17">
      <c r="A11672">
        <v>77</v>
      </c>
      <c r="B11672" t="s">
        <v>5</v>
      </c>
      <c r="C11672" t="s">
        <v>1</v>
      </c>
      <c r="E11672">
        <v>6</v>
      </c>
      <c r="F11672" t="s">
        <v>402</v>
      </c>
      <c r="H11672" t="s">
        <v>403</v>
      </c>
      <c r="N11672" t="s">
        <v>8</v>
      </c>
      <c r="O11672">
        <v>1550</v>
      </c>
      <c r="P11672">
        <f t="shared" si="366"/>
        <v>1550</v>
      </c>
      <c r="Q11672">
        <f t="shared" si="367"/>
        <v>1550</v>
      </c>
    </row>
    <row r="11673" spans="1:17">
      <c r="A11673">
        <v>77</v>
      </c>
      <c r="B11673" t="s">
        <v>5</v>
      </c>
      <c r="C11673" t="s">
        <v>1</v>
      </c>
      <c r="E11673">
        <v>35</v>
      </c>
      <c r="F11673" t="s">
        <v>480</v>
      </c>
      <c r="H11673" t="s">
        <v>481</v>
      </c>
      <c r="N11673" t="s">
        <v>8</v>
      </c>
      <c r="O11673">
        <v>1582</v>
      </c>
      <c r="P11673">
        <f t="shared" si="366"/>
        <v>1582</v>
      </c>
      <c r="Q11673">
        <f t="shared" si="367"/>
        <v>1582</v>
      </c>
    </row>
    <row r="11674" spans="1:17">
      <c r="A11674">
        <v>77</v>
      </c>
      <c r="B11674" t="s">
        <v>5</v>
      </c>
      <c r="C11674" t="s">
        <v>1</v>
      </c>
      <c r="E11674">
        <v>123</v>
      </c>
      <c r="F11674" t="s">
        <v>478</v>
      </c>
      <c r="H11674" t="s">
        <v>479</v>
      </c>
      <c r="N11674" t="s">
        <v>8</v>
      </c>
      <c r="O11674">
        <v>1614</v>
      </c>
      <c r="P11674">
        <f t="shared" si="366"/>
        <v>1614</v>
      </c>
      <c r="Q11674">
        <f t="shared" si="367"/>
        <v>1614</v>
      </c>
    </row>
    <row r="11675" spans="1:17">
      <c r="A11675">
        <v>77</v>
      </c>
      <c r="B11675" t="s">
        <v>5</v>
      </c>
      <c r="C11675" t="s">
        <v>1</v>
      </c>
      <c r="E11675">
        <v>4</v>
      </c>
      <c r="F11675" t="s">
        <v>12</v>
      </c>
      <c r="H11675" t="s">
        <v>13</v>
      </c>
      <c r="N11675" t="s">
        <v>8</v>
      </c>
      <c r="O11675">
        <v>1670</v>
      </c>
      <c r="P11675">
        <f t="shared" si="366"/>
        <v>1670</v>
      </c>
      <c r="Q11675">
        <f t="shared" si="367"/>
        <v>1670</v>
      </c>
    </row>
    <row r="11676" spans="1:17">
      <c r="A11676">
        <v>77</v>
      </c>
      <c r="B11676" t="s">
        <v>5</v>
      </c>
      <c r="C11676" t="s">
        <v>1</v>
      </c>
      <c r="E11676">
        <v>153</v>
      </c>
      <c r="F11676" t="s">
        <v>164</v>
      </c>
      <c r="H11676" t="s">
        <v>165</v>
      </c>
      <c r="N11676" t="s">
        <v>8</v>
      </c>
      <c r="O11676">
        <v>1783</v>
      </c>
      <c r="P11676">
        <f t="shared" si="366"/>
        <v>1783</v>
      </c>
      <c r="Q11676">
        <f t="shared" si="367"/>
        <v>1783</v>
      </c>
    </row>
    <row r="11677" spans="1:17">
      <c r="A11677">
        <v>77</v>
      </c>
      <c r="B11677" t="s">
        <v>5</v>
      </c>
      <c r="C11677" t="s">
        <v>1</v>
      </c>
      <c r="E11677">
        <v>83</v>
      </c>
      <c r="F11677" t="s">
        <v>436</v>
      </c>
      <c r="H11677" t="s">
        <v>437</v>
      </c>
      <c r="N11677" t="s">
        <v>8</v>
      </c>
      <c r="O11677">
        <v>1807</v>
      </c>
      <c r="P11677">
        <f t="shared" si="366"/>
        <v>1807</v>
      </c>
      <c r="Q11677">
        <f t="shared" si="367"/>
        <v>1807</v>
      </c>
    </row>
    <row r="11678" spans="1:17">
      <c r="A11678">
        <v>77</v>
      </c>
      <c r="B11678" t="s">
        <v>5</v>
      </c>
      <c r="C11678" t="s">
        <v>1</v>
      </c>
      <c r="E11678">
        <v>155</v>
      </c>
      <c r="F11678" t="s">
        <v>504</v>
      </c>
      <c r="H11678" t="s">
        <v>505</v>
      </c>
      <c r="N11678" t="s">
        <v>8</v>
      </c>
      <c r="O11678">
        <v>1998</v>
      </c>
      <c r="P11678">
        <f t="shared" si="366"/>
        <v>1998</v>
      </c>
      <c r="Q11678">
        <f t="shared" si="367"/>
        <v>1998</v>
      </c>
    </row>
    <row r="11679" spans="1:17">
      <c r="A11679">
        <v>77</v>
      </c>
      <c r="B11679" t="s">
        <v>5</v>
      </c>
      <c r="C11679" t="s">
        <v>1</v>
      </c>
      <c r="E11679">
        <v>148</v>
      </c>
      <c r="F11679" t="s">
        <v>178</v>
      </c>
      <c r="H11679" t="s">
        <v>179</v>
      </c>
      <c r="N11679" t="s">
        <v>8</v>
      </c>
      <c r="O11679">
        <v>2198</v>
      </c>
      <c r="P11679">
        <f t="shared" si="366"/>
        <v>2198</v>
      </c>
      <c r="Q11679">
        <f t="shared" si="367"/>
        <v>2198</v>
      </c>
    </row>
    <row r="11680" spans="1:17">
      <c r="A11680">
        <v>77</v>
      </c>
      <c r="B11680" t="s">
        <v>5</v>
      </c>
      <c r="C11680" t="s">
        <v>1</v>
      </c>
      <c r="E11680">
        <v>52</v>
      </c>
      <c r="F11680" t="s">
        <v>146</v>
      </c>
      <c r="H11680" t="s">
        <v>147</v>
      </c>
      <c r="N11680" t="s">
        <v>4</v>
      </c>
      <c r="O11680">
        <v>2254</v>
      </c>
      <c r="P11680">
        <f t="shared" si="366"/>
        <v>2254</v>
      </c>
      <c r="Q11680">
        <f t="shared" si="367"/>
        <v>2254</v>
      </c>
    </row>
    <row r="11681" spans="1:17">
      <c r="A11681">
        <v>77</v>
      </c>
      <c r="B11681" t="s">
        <v>5</v>
      </c>
      <c r="C11681" t="s">
        <v>1</v>
      </c>
      <c r="E11681">
        <v>79</v>
      </c>
      <c r="F11681" t="s">
        <v>74</v>
      </c>
      <c r="H11681" t="s">
        <v>75</v>
      </c>
      <c r="N11681" t="s">
        <v>8</v>
      </c>
      <c r="O11681">
        <v>2870</v>
      </c>
      <c r="P11681">
        <f t="shared" si="366"/>
        <v>2870</v>
      </c>
      <c r="Q11681">
        <f t="shared" si="367"/>
        <v>2870</v>
      </c>
    </row>
    <row r="11682" spans="1:17">
      <c r="A11682">
        <v>77</v>
      </c>
      <c r="B11682" t="s">
        <v>5</v>
      </c>
      <c r="C11682" t="s">
        <v>1</v>
      </c>
      <c r="E11682">
        <v>98</v>
      </c>
      <c r="F11682" t="s">
        <v>422</v>
      </c>
      <c r="H11682" t="s">
        <v>423</v>
      </c>
      <c r="N11682" t="s">
        <v>8</v>
      </c>
      <c r="O11682">
        <v>3406</v>
      </c>
      <c r="P11682">
        <f t="shared" si="366"/>
        <v>3406</v>
      </c>
      <c r="Q11682" t="str">
        <f t="shared" si="367"/>
        <v/>
      </c>
    </row>
    <row r="11683" spans="1:17">
      <c r="A11683">
        <v>77</v>
      </c>
      <c r="B11683" t="s">
        <v>5</v>
      </c>
      <c r="C11683" t="s">
        <v>1</v>
      </c>
      <c r="E11683">
        <v>112</v>
      </c>
      <c r="F11683" t="s">
        <v>124</v>
      </c>
      <c r="H11683" t="s">
        <v>125</v>
      </c>
      <c r="N11683" t="s">
        <v>8</v>
      </c>
      <c r="O11683">
        <v>3718</v>
      </c>
      <c r="P11683">
        <f t="shared" si="366"/>
        <v>3718</v>
      </c>
      <c r="Q11683" t="str">
        <f t="shared" si="367"/>
        <v/>
      </c>
    </row>
    <row r="11684" spans="1:17">
      <c r="A11684">
        <v>78</v>
      </c>
      <c r="B11684" t="s">
        <v>16</v>
      </c>
      <c r="C11684" t="s">
        <v>9</v>
      </c>
      <c r="D11684" t="s">
        <v>17</v>
      </c>
      <c r="E11684">
        <v>8</v>
      </c>
      <c r="F11684" t="s">
        <v>120</v>
      </c>
      <c r="G11684" t="s">
        <v>34</v>
      </c>
      <c r="H11684" t="s">
        <v>121</v>
      </c>
      <c r="I11684" t="s">
        <v>122</v>
      </c>
      <c r="J11684" t="s">
        <v>123</v>
      </c>
      <c r="K11684">
        <v>0.60406091399999995</v>
      </c>
      <c r="L11684">
        <v>3</v>
      </c>
      <c r="M11684">
        <v>2.89</v>
      </c>
      <c r="N11684" t="s">
        <v>4</v>
      </c>
      <c r="O11684">
        <v>546</v>
      </c>
      <c r="P11684">
        <f t="shared" si="366"/>
        <v>546</v>
      </c>
      <c r="Q11684">
        <f t="shared" si="367"/>
        <v>546</v>
      </c>
    </row>
    <row r="11685" spans="1:17">
      <c r="A11685">
        <v>78</v>
      </c>
      <c r="B11685" t="s">
        <v>16</v>
      </c>
      <c r="C11685" t="s">
        <v>9</v>
      </c>
      <c r="D11685" t="s">
        <v>17</v>
      </c>
      <c r="E11685">
        <v>10</v>
      </c>
      <c r="F11685" t="s">
        <v>328</v>
      </c>
      <c r="G11685" t="s">
        <v>34</v>
      </c>
      <c r="H11685" t="s">
        <v>329</v>
      </c>
      <c r="I11685" t="s">
        <v>330</v>
      </c>
      <c r="J11685" t="s">
        <v>331</v>
      </c>
      <c r="K11685">
        <v>0.803030303</v>
      </c>
      <c r="L11685">
        <v>5</v>
      </c>
      <c r="M11685">
        <v>2.78</v>
      </c>
      <c r="N11685" t="s">
        <v>4</v>
      </c>
      <c r="O11685">
        <v>626</v>
      </c>
      <c r="P11685">
        <f t="shared" si="366"/>
        <v>626</v>
      </c>
      <c r="Q11685">
        <f t="shared" si="367"/>
        <v>626</v>
      </c>
    </row>
    <row r="11686" spans="1:17">
      <c r="A11686">
        <v>78</v>
      </c>
      <c r="B11686" t="s">
        <v>16</v>
      </c>
      <c r="C11686" t="s">
        <v>9</v>
      </c>
      <c r="D11686" t="s">
        <v>17</v>
      </c>
      <c r="E11686">
        <v>36</v>
      </c>
      <c r="F11686" t="s">
        <v>412</v>
      </c>
      <c r="G11686" t="s">
        <v>34</v>
      </c>
      <c r="H11686" t="s">
        <v>413</v>
      </c>
      <c r="I11686" t="s">
        <v>414</v>
      </c>
      <c r="J11686" t="s">
        <v>415</v>
      </c>
      <c r="K11686">
        <v>0.72</v>
      </c>
      <c r="L11686">
        <v>5</v>
      </c>
      <c r="M11686">
        <v>2.54</v>
      </c>
      <c r="N11686" t="s">
        <v>4</v>
      </c>
      <c r="O11686">
        <v>627</v>
      </c>
      <c r="P11686">
        <f t="shared" si="366"/>
        <v>627</v>
      </c>
      <c r="Q11686">
        <f t="shared" si="367"/>
        <v>627</v>
      </c>
    </row>
    <row r="11687" spans="1:17">
      <c r="A11687">
        <v>78</v>
      </c>
      <c r="B11687" t="s">
        <v>16</v>
      </c>
      <c r="C11687" t="s">
        <v>9</v>
      </c>
      <c r="D11687" t="s">
        <v>23</v>
      </c>
      <c r="E11687">
        <v>117</v>
      </c>
      <c r="F11687" t="s">
        <v>450</v>
      </c>
      <c r="H11687" t="s">
        <v>451</v>
      </c>
      <c r="I11687" t="s">
        <v>452</v>
      </c>
      <c r="J11687" t="s">
        <v>453</v>
      </c>
      <c r="K11687">
        <v>0.93243243200000003</v>
      </c>
      <c r="L11687">
        <v>5</v>
      </c>
      <c r="M11687">
        <v>3.4319999999999999</v>
      </c>
      <c r="N11687" t="s">
        <v>4</v>
      </c>
      <c r="O11687">
        <v>674</v>
      </c>
      <c r="P11687">
        <f t="shared" si="366"/>
        <v>674</v>
      </c>
      <c r="Q11687">
        <f t="shared" si="367"/>
        <v>674</v>
      </c>
    </row>
    <row r="11688" spans="1:17">
      <c r="A11688">
        <v>78</v>
      </c>
      <c r="B11688" t="s">
        <v>16</v>
      </c>
      <c r="C11688" t="s">
        <v>9</v>
      </c>
      <c r="D11688" t="s">
        <v>23</v>
      </c>
      <c r="E11688">
        <v>31</v>
      </c>
      <c r="F11688" t="s">
        <v>424</v>
      </c>
      <c r="H11688" t="s">
        <v>425</v>
      </c>
      <c r="I11688" t="s">
        <v>426</v>
      </c>
      <c r="J11688" t="s">
        <v>427</v>
      </c>
      <c r="K11688">
        <v>0.58503401399999999</v>
      </c>
      <c r="L11688">
        <v>5</v>
      </c>
      <c r="M11688">
        <v>3.57</v>
      </c>
      <c r="N11688" t="s">
        <v>4</v>
      </c>
      <c r="O11688">
        <v>698</v>
      </c>
      <c r="P11688">
        <f t="shared" si="366"/>
        <v>698</v>
      </c>
      <c r="Q11688">
        <f t="shared" si="367"/>
        <v>698</v>
      </c>
    </row>
    <row r="11689" spans="1:17">
      <c r="A11689">
        <v>78</v>
      </c>
      <c r="B11689" t="s">
        <v>16</v>
      </c>
      <c r="C11689" t="s">
        <v>9</v>
      </c>
      <c r="D11689" t="s">
        <v>17</v>
      </c>
      <c r="E11689">
        <v>42</v>
      </c>
      <c r="F11689" t="s">
        <v>244</v>
      </c>
      <c r="G11689" t="s">
        <v>34</v>
      </c>
      <c r="H11689" t="s">
        <v>245</v>
      </c>
      <c r="I11689" t="s">
        <v>246</v>
      </c>
      <c r="J11689" t="s">
        <v>247</v>
      </c>
      <c r="K11689">
        <v>0.65760869600000005</v>
      </c>
      <c r="L11689">
        <v>5</v>
      </c>
      <c r="M11689">
        <v>2.79</v>
      </c>
      <c r="N11689" t="s">
        <v>4</v>
      </c>
      <c r="O11689">
        <v>701</v>
      </c>
      <c r="P11689">
        <f t="shared" si="366"/>
        <v>701</v>
      </c>
      <c r="Q11689">
        <f t="shared" si="367"/>
        <v>701</v>
      </c>
    </row>
    <row r="11690" spans="1:17">
      <c r="A11690">
        <v>78</v>
      </c>
      <c r="B11690" t="s">
        <v>16</v>
      </c>
      <c r="C11690" t="s">
        <v>9</v>
      </c>
      <c r="D11690" t="s">
        <v>17</v>
      </c>
      <c r="E11690">
        <v>28</v>
      </c>
      <c r="F11690" t="s">
        <v>116</v>
      </c>
      <c r="G11690" t="s">
        <v>34</v>
      </c>
      <c r="H11690" t="s">
        <v>117</v>
      </c>
      <c r="I11690" t="s">
        <v>118</v>
      </c>
      <c r="J11690" t="s">
        <v>119</v>
      </c>
      <c r="K11690">
        <v>0.84</v>
      </c>
      <c r="L11690">
        <v>5</v>
      </c>
      <c r="M11690">
        <v>3.19</v>
      </c>
      <c r="N11690" t="s">
        <v>4</v>
      </c>
      <c r="O11690">
        <v>714</v>
      </c>
      <c r="P11690">
        <f t="shared" si="366"/>
        <v>714</v>
      </c>
      <c r="Q11690">
        <f t="shared" si="367"/>
        <v>714</v>
      </c>
    </row>
    <row r="11691" spans="1:17">
      <c r="A11691">
        <v>78</v>
      </c>
      <c r="B11691" t="s">
        <v>16</v>
      </c>
      <c r="C11691" t="s">
        <v>9</v>
      </c>
      <c r="D11691" t="s">
        <v>23</v>
      </c>
      <c r="E11691">
        <v>91</v>
      </c>
      <c r="F11691" t="s">
        <v>440</v>
      </c>
      <c r="H11691" t="s">
        <v>441</v>
      </c>
      <c r="I11691" t="s">
        <v>442</v>
      </c>
      <c r="J11691" t="s">
        <v>443</v>
      </c>
      <c r="K11691">
        <v>0.78378378400000004</v>
      </c>
      <c r="L11691">
        <v>6</v>
      </c>
      <c r="M11691">
        <v>2.69</v>
      </c>
      <c r="N11691" t="s">
        <v>4</v>
      </c>
      <c r="O11691">
        <v>825</v>
      </c>
      <c r="P11691">
        <f t="shared" si="366"/>
        <v>825</v>
      </c>
      <c r="Q11691">
        <f t="shared" si="367"/>
        <v>825</v>
      </c>
    </row>
    <row r="11692" spans="1:17">
      <c r="A11692">
        <v>78</v>
      </c>
      <c r="B11692" t="s">
        <v>16</v>
      </c>
      <c r="C11692" t="s">
        <v>9</v>
      </c>
      <c r="D11692" t="s">
        <v>23</v>
      </c>
      <c r="E11692">
        <v>43</v>
      </c>
      <c r="F11692" t="s">
        <v>228</v>
      </c>
      <c r="H11692" t="s">
        <v>229</v>
      </c>
      <c r="I11692" t="s">
        <v>230</v>
      </c>
      <c r="J11692" t="s">
        <v>231</v>
      </c>
      <c r="K11692">
        <v>0.31724137899999999</v>
      </c>
      <c r="L11692">
        <v>5</v>
      </c>
      <c r="M11692">
        <v>2.4700000000000002</v>
      </c>
      <c r="N11692" t="s">
        <v>4</v>
      </c>
      <c r="O11692">
        <v>953</v>
      </c>
      <c r="P11692">
        <f t="shared" si="366"/>
        <v>953</v>
      </c>
      <c r="Q11692">
        <f t="shared" si="367"/>
        <v>953</v>
      </c>
    </row>
    <row r="11693" spans="1:17">
      <c r="A11693">
        <v>78</v>
      </c>
      <c r="B11693" t="s">
        <v>16</v>
      </c>
      <c r="C11693" t="s">
        <v>9</v>
      </c>
      <c r="D11693" t="s">
        <v>23</v>
      </c>
      <c r="E11693">
        <v>63</v>
      </c>
      <c r="F11693" t="s">
        <v>408</v>
      </c>
      <c r="H11693" t="s">
        <v>409</v>
      </c>
      <c r="I11693" t="s">
        <v>410</v>
      </c>
      <c r="J11693" t="s">
        <v>411</v>
      </c>
      <c r="K11693">
        <v>0.79729729699999996</v>
      </c>
      <c r="L11693">
        <v>3</v>
      </c>
      <c r="M11693">
        <v>3.4670000000000001</v>
      </c>
      <c r="N11693" t="s">
        <v>4</v>
      </c>
      <c r="O11693">
        <v>1137</v>
      </c>
      <c r="P11693">
        <f t="shared" si="366"/>
        <v>1137</v>
      </c>
      <c r="Q11693">
        <f t="shared" si="367"/>
        <v>1137</v>
      </c>
    </row>
    <row r="11694" spans="1:17">
      <c r="A11694">
        <v>78</v>
      </c>
      <c r="B11694" t="s">
        <v>16</v>
      </c>
      <c r="C11694" t="s">
        <v>9</v>
      </c>
      <c r="D11694" t="s">
        <v>17</v>
      </c>
      <c r="E11694">
        <v>86</v>
      </c>
      <c r="F11694" t="s">
        <v>352</v>
      </c>
      <c r="G11694" t="s">
        <v>19</v>
      </c>
      <c r="H11694" t="s">
        <v>353</v>
      </c>
      <c r="I11694" t="s">
        <v>354</v>
      </c>
      <c r="J11694" t="s">
        <v>355</v>
      </c>
      <c r="K11694">
        <v>0.79</v>
      </c>
      <c r="L11694">
        <v>5</v>
      </c>
      <c r="M11694">
        <v>4.0490000000000004</v>
      </c>
      <c r="N11694" t="s">
        <v>4</v>
      </c>
      <c r="O11694">
        <v>1187</v>
      </c>
      <c r="P11694">
        <f t="shared" si="366"/>
        <v>1187</v>
      </c>
      <c r="Q11694">
        <f t="shared" si="367"/>
        <v>1187</v>
      </c>
    </row>
    <row r="11695" spans="1:17">
      <c r="A11695">
        <v>78</v>
      </c>
      <c r="B11695" t="s">
        <v>16</v>
      </c>
      <c r="C11695" t="s">
        <v>9</v>
      </c>
      <c r="D11695" t="s">
        <v>23</v>
      </c>
      <c r="E11695">
        <v>138</v>
      </c>
      <c r="F11695" t="s">
        <v>278</v>
      </c>
      <c r="H11695" t="s">
        <v>279</v>
      </c>
      <c r="I11695" t="s">
        <v>280</v>
      </c>
      <c r="J11695" t="s">
        <v>281</v>
      </c>
      <c r="K11695">
        <v>0.64788732400000004</v>
      </c>
      <c r="L11695">
        <v>8</v>
      </c>
      <c r="M11695">
        <v>2.5299999999999998</v>
      </c>
      <c r="N11695" t="s">
        <v>4</v>
      </c>
      <c r="O11695">
        <v>1365</v>
      </c>
      <c r="P11695">
        <f t="shared" si="366"/>
        <v>1365</v>
      </c>
      <c r="Q11695">
        <f t="shared" si="367"/>
        <v>1365</v>
      </c>
    </row>
    <row r="11696" spans="1:17">
      <c r="A11696">
        <v>78</v>
      </c>
      <c r="B11696" t="s">
        <v>16</v>
      </c>
      <c r="C11696" t="s">
        <v>9</v>
      </c>
      <c r="D11696" t="s">
        <v>17</v>
      </c>
      <c r="E11696">
        <v>118</v>
      </c>
      <c r="F11696" t="s">
        <v>474</v>
      </c>
      <c r="G11696" t="s">
        <v>19</v>
      </c>
      <c r="H11696" t="s">
        <v>475</v>
      </c>
      <c r="I11696" t="s">
        <v>476</v>
      </c>
      <c r="J11696" t="s">
        <v>477</v>
      </c>
      <c r="K11696">
        <v>0.95833333300000001</v>
      </c>
      <c r="L11696">
        <v>6</v>
      </c>
      <c r="M11696">
        <v>3.66</v>
      </c>
      <c r="N11696" t="s">
        <v>4</v>
      </c>
      <c r="O11696">
        <v>1393</v>
      </c>
      <c r="P11696">
        <f t="shared" si="366"/>
        <v>1393</v>
      </c>
      <c r="Q11696">
        <f t="shared" si="367"/>
        <v>1393</v>
      </c>
    </row>
    <row r="11697" spans="1:17">
      <c r="A11697">
        <v>78</v>
      </c>
      <c r="B11697" t="s">
        <v>16</v>
      </c>
      <c r="C11697" t="s">
        <v>9</v>
      </c>
      <c r="D11697" t="s">
        <v>23</v>
      </c>
      <c r="E11697">
        <v>96</v>
      </c>
      <c r="F11697" t="s">
        <v>214</v>
      </c>
      <c r="H11697" t="s">
        <v>215</v>
      </c>
      <c r="I11697" t="s">
        <v>216</v>
      </c>
      <c r="J11697" t="s">
        <v>217</v>
      </c>
      <c r="K11697">
        <v>0.850393701</v>
      </c>
      <c r="L11697">
        <v>4</v>
      </c>
      <c r="M11697">
        <v>3.13</v>
      </c>
      <c r="N11697" t="s">
        <v>4</v>
      </c>
      <c r="O11697">
        <v>1651</v>
      </c>
      <c r="P11697">
        <f t="shared" si="366"/>
        <v>1651</v>
      </c>
      <c r="Q11697">
        <f t="shared" si="367"/>
        <v>1651</v>
      </c>
    </row>
    <row r="11698" spans="1:17">
      <c r="A11698">
        <v>78</v>
      </c>
      <c r="B11698" t="s">
        <v>16</v>
      </c>
      <c r="C11698" t="s">
        <v>9</v>
      </c>
      <c r="D11698" t="s">
        <v>23</v>
      </c>
      <c r="E11698">
        <v>106</v>
      </c>
      <c r="F11698" t="s">
        <v>40</v>
      </c>
      <c r="H11698" t="s">
        <v>41</v>
      </c>
      <c r="I11698" t="s">
        <v>42</v>
      </c>
      <c r="J11698" t="s">
        <v>43</v>
      </c>
      <c r="K11698">
        <v>0.81756756799999997</v>
      </c>
      <c r="L11698">
        <v>3</v>
      </c>
      <c r="M11698">
        <v>3.32</v>
      </c>
      <c r="N11698" t="s">
        <v>4</v>
      </c>
      <c r="O11698">
        <v>2273</v>
      </c>
      <c r="P11698">
        <f t="shared" si="366"/>
        <v>2273</v>
      </c>
      <c r="Q11698" t="str">
        <f t="shared" si="367"/>
        <v/>
      </c>
    </row>
    <row r="11699" spans="1:17">
      <c r="A11699">
        <v>78</v>
      </c>
      <c r="B11699" t="s">
        <v>16</v>
      </c>
      <c r="C11699" t="s">
        <v>9</v>
      </c>
      <c r="D11699" t="s">
        <v>17</v>
      </c>
      <c r="E11699">
        <v>97</v>
      </c>
      <c r="F11699" t="s">
        <v>70</v>
      </c>
      <c r="G11699" t="s">
        <v>34</v>
      </c>
      <c r="H11699" t="s">
        <v>71</v>
      </c>
      <c r="I11699" t="s">
        <v>72</v>
      </c>
      <c r="J11699" t="s">
        <v>73</v>
      </c>
      <c r="K11699">
        <v>0.84848484800000001</v>
      </c>
      <c r="L11699">
        <v>4</v>
      </c>
      <c r="M11699">
        <v>3.7509999999999999</v>
      </c>
      <c r="N11699" t="s">
        <v>4</v>
      </c>
      <c r="O11699">
        <v>2835</v>
      </c>
      <c r="P11699">
        <f t="shared" si="366"/>
        <v>2835</v>
      </c>
      <c r="Q11699" t="str">
        <f t="shared" si="367"/>
        <v/>
      </c>
    </row>
    <row r="11700" spans="1:17">
      <c r="A11700">
        <v>78</v>
      </c>
      <c r="B11700" t="s">
        <v>16</v>
      </c>
      <c r="C11700" t="s">
        <v>1</v>
      </c>
      <c r="D11700" t="s">
        <v>17</v>
      </c>
      <c r="E11700">
        <v>57</v>
      </c>
      <c r="F11700" t="s">
        <v>358</v>
      </c>
      <c r="G11700" t="s">
        <v>34</v>
      </c>
      <c r="H11700" t="s">
        <v>359</v>
      </c>
      <c r="I11700" t="s">
        <v>360</v>
      </c>
      <c r="J11700" t="s">
        <v>361</v>
      </c>
      <c r="K11700">
        <v>0.86666600000000005</v>
      </c>
      <c r="L11700">
        <v>4</v>
      </c>
      <c r="M11700">
        <v>3.8690000000000002</v>
      </c>
      <c r="N11700" t="s">
        <v>4</v>
      </c>
      <c r="O11700">
        <v>629</v>
      </c>
      <c r="P11700">
        <f t="shared" si="366"/>
        <v>629</v>
      </c>
      <c r="Q11700">
        <f t="shared" si="367"/>
        <v>629</v>
      </c>
    </row>
    <row r="11701" spans="1:17">
      <c r="A11701">
        <v>78</v>
      </c>
      <c r="B11701" t="s">
        <v>16</v>
      </c>
      <c r="C11701" t="s">
        <v>1</v>
      </c>
      <c r="D11701" t="s">
        <v>23</v>
      </c>
      <c r="E11701">
        <v>12</v>
      </c>
      <c r="F11701" t="s">
        <v>390</v>
      </c>
      <c r="H11701" t="s">
        <v>391</v>
      </c>
      <c r="I11701" t="s">
        <v>392</v>
      </c>
      <c r="J11701" t="s">
        <v>393</v>
      </c>
      <c r="K11701">
        <v>0.81212121199999998</v>
      </c>
      <c r="L11701">
        <v>3</v>
      </c>
      <c r="M11701">
        <v>3.282</v>
      </c>
      <c r="N11701" t="s">
        <v>4</v>
      </c>
      <c r="O11701">
        <v>646</v>
      </c>
      <c r="P11701">
        <f t="shared" si="366"/>
        <v>646</v>
      </c>
      <c r="Q11701">
        <f t="shared" si="367"/>
        <v>646</v>
      </c>
    </row>
    <row r="11702" spans="1:17">
      <c r="A11702">
        <v>78</v>
      </c>
      <c r="B11702" t="s">
        <v>16</v>
      </c>
      <c r="C11702" t="s">
        <v>1</v>
      </c>
      <c r="D11702" t="s">
        <v>17</v>
      </c>
      <c r="E11702">
        <v>112</v>
      </c>
      <c r="F11702" t="s">
        <v>348</v>
      </c>
      <c r="G11702" t="s">
        <v>19</v>
      </c>
      <c r="H11702" t="s">
        <v>349</v>
      </c>
      <c r="I11702" t="s">
        <v>350</v>
      </c>
      <c r="J11702" t="s">
        <v>351</v>
      </c>
      <c r="K11702">
        <v>0.71739130399999995</v>
      </c>
      <c r="L11702">
        <v>6</v>
      </c>
      <c r="M11702">
        <v>2.33</v>
      </c>
      <c r="N11702" t="s">
        <v>4</v>
      </c>
      <c r="O11702">
        <v>686</v>
      </c>
      <c r="P11702">
        <f t="shared" si="366"/>
        <v>686</v>
      </c>
      <c r="Q11702">
        <f t="shared" si="367"/>
        <v>686</v>
      </c>
    </row>
    <row r="11703" spans="1:17">
      <c r="A11703">
        <v>78</v>
      </c>
      <c r="B11703" t="s">
        <v>16</v>
      </c>
      <c r="C11703" t="s">
        <v>1</v>
      </c>
      <c r="D11703" t="s">
        <v>23</v>
      </c>
      <c r="E11703">
        <v>144</v>
      </c>
      <c r="F11703" t="s">
        <v>466</v>
      </c>
      <c r="H11703" t="s">
        <v>467</v>
      </c>
      <c r="I11703" t="s">
        <v>468</v>
      </c>
      <c r="J11703" t="s">
        <v>469</v>
      </c>
      <c r="K11703">
        <v>0.83448275900000002</v>
      </c>
      <c r="L11703">
        <v>7</v>
      </c>
      <c r="M11703">
        <v>2.4220000000000002</v>
      </c>
      <c r="N11703" t="s">
        <v>4</v>
      </c>
      <c r="O11703">
        <v>700</v>
      </c>
      <c r="P11703">
        <f t="shared" si="366"/>
        <v>700</v>
      </c>
      <c r="Q11703">
        <f t="shared" si="367"/>
        <v>700</v>
      </c>
    </row>
    <row r="11704" spans="1:17">
      <c r="A11704">
        <v>78</v>
      </c>
      <c r="B11704" t="s">
        <v>16</v>
      </c>
      <c r="C11704" t="s">
        <v>1</v>
      </c>
      <c r="D11704" t="s">
        <v>17</v>
      </c>
      <c r="E11704">
        <v>21</v>
      </c>
      <c r="F11704" t="s">
        <v>394</v>
      </c>
      <c r="G11704" t="s">
        <v>34</v>
      </c>
      <c r="H11704" t="s">
        <v>395</v>
      </c>
      <c r="I11704" t="s">
        <v>396</v>
      </c>
      <c r="J11704" t="s">
        <v>397</v>
      </c>
      <c r="K11704">
        <v>0.83448275900000002</v>
      </c>
      <c r="L11704">
        <v>4</v>
      </c>
      <c r="M11704">
        <v>3.12</v>
      </c>
      <c r="N11704" t="s">
        <v>4</v>
      </c>
      <c r="O11704">
        <v>750</v>
      </c>
      <c r="P11704">
        <f t="shared" si="366"/>
        <v>750</v>
      </c>
      <c r="Q11704">
        <f t="shared" si="367"/>
        <v>750</v>
      </c>
    </row>
    <row r="11705" spans="1:17">
      <c r="A11705">
        <v>78</v>
      </c>
      <c r="B11705" t="s">
        <v>16</v>
      </c>
      <c r="C11705" t="s">
        <v>1</v>
      </c>
      <c r="D11705" t="s">
        <v>23</v>
      </c>
      <c r="E11705">
        <v>15</v>
      </c>
      <c r="F11705" t="s">
        <v>136</v>
      </c>
      <c r="H11705" t="s">
        <v>137</v>
      </c>
      <c r="I11705" t="s">
        <v>138</v>
      </c>
      <c r="J11705" t="s">
        <v>139</v>
      </c>
      <c r="K11705">
        <v>0.5</v>
      </c>
      <c r="L11705">
        <v>5</v>
      </c>
      <c r="M11705">
        <v>2.4580000000000002</v>
      </c>
      <c r="N11705" t="s">
        <v>4</v>
      </c>
      <c r="O11705">
        <v>767</v>
      </c>
      <c r="P11705">
        <f t="shared" si="366"/>
        <v>767</v>
      </c>
      <c r="Q11705">
        <f t="shared" si="367"/>
        <v>767</v>
      </c>
    </row>
    <row r="11706" spans="1:17">
      <c r="A11706">
        <v>78</v>
      </c>
      <c r="B11706" t="s">
        <v>16</v>
      </c>
      <c r="C11706" t="s">
        <v>1</v>
      </c>
      <c r="D11706" t="s">
        <v>23</v>
      </c>
      <c r="E11706">
        <v>53</v>
      </c>
      <c r="F11706" t="s">
        <v>378</v>
      </c>
      <c r="H11706" t="s">
        <v>379</v>
      </c>
      <c r="I11706" t="s">
        <v>380</v>
      </c>
      <c r="J11706" t="s">
        <v>381</v>
      </c>
      <c r="K11706">
        <v>0.65034965</v>
      </c>
      <c r="L11706">
        <v>4</v>
      </c>
      <c r="M11706">
        <v>3.3969999999999998</v>
      </c>
      <c r="N11706" t="s">
        <v>4</v>
      </c>
      <c r="O11706">
        <v>814</v>
      </c>
      <c r="P11706">
        <f t="shared" si="366"/>
        <v>814</v>
      </c>
      <c r="Q11706">
        <f t="shared" si="367"/>
        <v>814</v>
      </c>
    </row>
    <row r="11707" spans="1:17">
      <c r="A11707">
        <v>78</v>
      </c>
      <c r="B11707" t="s">
        <v>16</v>
      </c>
      <c r="C11707" t="s">
        <v>1</v>
      </c>
      <c r="D11707" t="s">
        <v>23</v>
      </c>
      <c r="E11707">
        <v>141</v>
      </c>
      <c r="F11707" t="s">
        <v>324</v>
      </c>
      <c r="H11707" t="s">
        <v>325</v>
      </c>
      <c r="I11707" t="s">
        <v>326</v>
      </c>
      <c r="J11707" t="s">
        <v>327</v>
      </c>
      <c r="K11707">
        <v>0.76969697000000004</v>
      </c>
      <c r="L11707">
        <v>4</v>
      </c>
      <c r="M11707">
        <v>3.4060000000000001</v>
      </c>
      <c r="N11707" t="s">
        <v>4</v>
      </c>
      <c r="O11707">
        <v>830</v>
      </c>
      <c r="P11707">
        <f t="shared" si="366"/>
        <v>830</v>
      </c>
      <c r="Q11707">
        <f t="shared" si="367"/>
        <v>830</v>
      </c>
    </row>
    <row r="11708" spans="1:17">
      <c r="A11708">
        <v>78</v>
      </c>
      <c r="B11708" t="s">
        <v>16</v>
      </c>
      <c r="C11708" t="s">
        <v>1</v>
      </c>
      <c r="D11708" t="s">
        <v>17</v>
      </c>
      <c r="E11708">
        <v>74</v>
      </c>
      <c r="F11708" t="s">
        <v>150</v>
      </c>
      <c r="G11708" t="s">
        <v>34</v>
      </c>
      <c r="H11708" t="s">
        <v>151</v>
      </c>
      <c r="I11708" t="s">
        <v>152</v>
      </c>
      <c r="J11708" t="s">
        <v>153</v>
      </c>
      <c r="K11708">
        <v>0.736486486</v>
      </c>
      <c r="L11708">
        <v>4</v>
      </c>
      <c r="M11708">
        <v>2.6920000000000002</v>
      </c>
      <c r="N11708" t="s">
        <v>4</v>
      </c>
      <c r="O11708">
        <v>878</v>
      </c>
      <c r="P11708">
        <f t="shared" si="366"/>
        <v>878</v>
      </c>
      <c r="Q11708">
        <f t="shared" si="367"/>
        <v>878</v>
      </c>
    </row>
    <row r="11709" spans="1:17">
      <c r="A11709">
        <v>78</v>
      </c>
      <c r="B11709" t="s">
        <v>16</v>
      </c>
      <c r="C11709" t="s">
        <v>1</v>
      </c>
      <c r="D11709" t="s">
        <v>23</v>
      </c>
      <c r="E11709">
        <v>68</v>
      </c>
      <c r="F11709" t="s">
        <v>98</v>
      </c>
      <c r="H11709" t="s">
        <v>99</v>
      </c>
      <c r="I11709" t="s">
        <v>100</v>
      </c>
      <c r="J11709" t="s">
        <v>101</v>
      </c>
      <c r="K11709">
        <v>0.86734693900000004</v>
      </c>
      <c r="L11709">
        <v>4</v>
      </c>
      <c r="M11709">
        <v>2.81</v>
      </c>
      <c r="N11709" t="s">
        <v>4</v>
      </c>
      <c r="O11709">
        <v>968</v>
      </c>
      <c r="P11709">
        <f t="shared" si="366"/>
        <v>968</v>
      </c>
      <c r="Q11709">
        <f t="shared" si="367"/>
        <v>968</v>
      </c>
    </row>
    <row r="11710" spans="1:17">
      <c r="A11710">
        <v>78</v>
      </c>
      <c r="B11710" t="s">
        <v>16</v>
      </c>
      <c r="C11710" t="s">
        <v>1</v>
      </c>
      <c r="D11710" t="s">
        <v>23</v>
      </c>
      <c r="E11710">
        <v>78</v>
      </c>
      <c r="F11710" t="s">
        <v>404</v>
      </c>
      <c r="H11710" t="s">
        <v>405</v>
      </c>
      <c r="I11710" t="s">
        <v>406</v>
      </c>
      <c r="J11710" t="s">
        <v>407</v>
      </c>
      <c r="K11710">
        <v>0.68918918900000004</v>
      </c>
      <c r="L11710">
        <v>5</v>
      </c>
      <c r="M11710">
        <v>2.75</v>
      </c>
      <c r="N11710" t="s">
        <v>4</v>
      </c>
      <c r="O11710">
        <v>1071</v>
      </c>
      <c r="P11710">
        <f t="shared" si="366"/>
        <v>1071</v>
      </c>
      <c r="Q11710">
        <f t="shared" si="367"/>
        <v>1071</v>
      </c>
    </row>
    <row r="11711" spans="1:17">
      <c r="A11711">
        <v>78</v>
      </c>
      <c r="B11711" t="s">
        <v>16</v>
      </c>
      <c r="C11711" t="s">
        <v>1</v>
      </c>
      <c r="D11711" t="s">
        <v>17</v>
      </c>
      <c r="E11711">
        <v>92</v>
      </c>
      <c r="F11711" t="s">
        <v>192</v>
      </c>
      <c r="G11711" t="s">
        <v>34</v>
      </c>
      <c r="H11711" t="s">
        <v>193</v>
      </c>
      <c r="I11711" t="s">
        <v>194</v>
      </c>
      <c r="J11711" t="s">
        <v>195</v>
      </c>
      <c r="K11711">
        <v>0.75816993499999996</v>
      </c>
      <c r="L11711">
        <v>7</v>
      </c>
      <c r="M11711">
        <v>2.762</v>
      </c>
      <c r="N11711" t="s">
        <v>4</v>
      </c>
      <c r="O11711">
        <v>1086</v>
      </c>
      <c r="P11711">
        <f t="shared" si="366"/>
        <v>1086</v>
      </c>
      <c r="Q11711">
        <f t="shared" si="367"/>
        <v>1086</v>
      </c>
    </row>
    <row r="11712" spans="1:17">
      <c r="A11712">
        <v>78</v>
      </c>
      <c r="B11712" t="s">
        <v>16</v>
      </c>
      <c r="C11712" t="s">
        <v>1</v>
      </c>
      <c r="D11712" t="s">
        <v>17</v>
      </c>
      <c r="E11712">
        <v>116</v>
      </c>
      <c r="F11712" t="s">
        <v>18</v>
      </c>
      <c r="G11712" t="s">
        <v>19</v>
      </c>
      <c r="H11712" t="s">
        <v>20</v>
      </c>
      <c r="I11712" t="s">
        <v>21</v>
      </c>
      <c r="J11712" t="s">
        <v>22</v>
      </c>
      <c r="K11712">
        <v>1</v>
      </c>
      <c r="L11712">
        <v>4</v>
      </c>
      <c r="M11712">
        <v>3</v>
      </c>
      <c r="N11712" t="s">
        <v>4</v>
      </c>
      <c r="O11712">
        <v>1317</v>
      </c>
      <c r="P11712">
        <f t="shared" si="366"/>
        <v>1317</v>
      </c>
      <c r="Q11712">
        <f t="shared" si="367"/>
        <v>1317</v>
      </c>
    </row>
    <row r="11713" spans="1:17">
      <c r="A11713">
        <v>78</v>
      </c>
      <c r="B11713" t="s">
        <v>16</v>
      </c>
      <c r="C11713" t="s">
        <v>1</v>
      </c>
      <c r="D11713" t="s">
        <v>23</v>
      </c>
      <c r="E11713">
        <v>77</v>
      </c>
      <c r="F11713" t="s">
        <v>258</v>
      </c>
      <c r="H11713" t="s">
        <v>259</v>
      </c>
      <c r="I11713" t="s">
        <v>260</v>
      </c>
      <c r="J11713" t="s">
        <v>261</v>
      </c>
      <c r="K11713">
        <v>0.61224489800000004</v>
      </c>
      <c r="L11713">
        <v>5</v>
      </c>
      <c r="M11713">
        <v>2.5299999999999998</v>
      </c>
      <c r="N11713" t="s">
        <v>8</v>
      </c>
      <c r="O11713">
        <v>1318</v>
      </c>
      <c r="P11713">
        <f t="shared" si="366"/>
        <v>1318</v>
      </c>
      <c r="Q11713">
        <f t="shared" si="367"/>
        <v>1318</v>
      </c>
    </row>
    <row r="11714" spans="1:17">
      <c r="A11714">
        <v>78</v>
      </c>
      <c r="B11714" t="s">
        <v>16</v>
      </c>
      <c r="C11714" t="s">
        <v>1</v>
      </c>
      <c r="D11714" t="s">
        <v>17</v>
      </c>
      <c r="E11714">
        <v>95</v>
      </c>
      <c r="F11714" t="s">
        <v>232</v>
      </c>
      <c r="G11714" t="s">
        <v>34</v>
      </c>
      <c r="H11714" t="s">
        <v>233</v>
      </c>
      <c r="I11714" t="s">
        <v>234</v>
      </c>
      <c r="J11714" t="s">
        <v>235</v>
      </c>
      <c r="K11714">
        <v>0.64935064899999995</v>
      </c>
      <c r="L11714">
        <v>4</v>
      </c>
      <c r="M11714">
        <v>4.6500000000000004</v>
      </c>
      <c r="N11714" t="s">
        <v>4</v>
      </c>
      <c r="O11714">
        <v>1606</v>
      </c>
      <c r="P11714">
        <f t="shared" si="366"/>
        <v>1606</v>
      </c>
      <c r="Q11714">
        <f t="shared" si="367"/>
        <v>1606</v>
      </c>
    </row>
    <row r="11715" spans="1:17">
      <c r="A11715">
        <v>78</v>
      </c>
      <c r="B11715" t="s">
        <v>16</v>
      </c>
      <c r="C11715" t="s">
        <v>1</v>
      </c>
      <c r="D11715" t="s">
        <v>17</v>
      </c>
      <c r="E11715">
        <v>133</v>
      </c>
      <c r="F11715" t="s">
        <v>372</v>
      </c>
      <c r="G11715" t="s">
        <v>34</v>
      </c>
      <c r="H11715" t="s">
        <v>373</v>
      </c>
      <c r="I11715" t="s">
        <v>374</v>
      </c>
      <c r="J11715" t="s">
        <v>375</v>
      </c>
      <c r="K11715">
        <v>0.61206896600000005</v>
      </c>
      <c r="L11715">
        <v>4</v>
      </c>
      <c r="M11715">
        <v>2.9689999999999999</v>
      </c>
      <c r="N11715" t="s">
        <v>4</v>
      </c>
      <c r="O11715">
        <v>2791</v>
      </c>
      <c r="P11715">
        <f t="shared" ref="P11715:P11778" si="368">IF(O11715&gt;VLOOKUP($A11715,$S:$W,4,FALSE),IF(O11715&lt;VLOOKUP($A11715,$S:$W,5,FALSE),O11715,""),"")</f>
        <v>2791</v>
      </c>
      <c r="Q11715" t="str">
        <f t="shared" ref="Q11715:Q11778" si="369">IF(O11715&gt;VLOOKUP($A11715,$S:$AA,8,FALSE),IF(O11715&lt;VLOOKUP($A11715,$S:$AA,9,FALSE),O11715,""),"")</f>
        <v/>
      </c>
    </row>
    <row r="11716" spans="1:17">
      <c r="A11716">
        <v>78</v>
      </c>
      <c r="B11716" t="s">
        <v>0</v>
      </c>
      <c r="C11716" t="s">
        <v>9</v>
      </c>
      <c r="E11716">
        <v>6</v>
      </c>
      <c r="F11716" t="s">
        <v>200</v>
      </c>
      <c r="H11716" t="s">
        <v>201</v>
      </c>
      <c r="N11716" t="s">
        <v>4</v>
      </c>
      <c r="O11716">
        <v>715</v>
      </c>
      <c r="P11716">
        <f t="shared" si="368"/>
        <v>715</v>
      </c>
      <c r="Q11716">
        <f t="shared" si="369"/>
        <v>715</v>
      </c>
    </row>
    <row r="11717" spans="1:17">
      <c r="A11717">
        <v>78</v>
      </c>
      <c r="B11717" t="s">
        <v>0</v>
      </c>
      <c r="C11717" t="s">
        <v>9</v>
      </c>
      <c r="E11717">
        <v>4</v>
      </c>
      <c r="F11717" t="s">
        <v>38</v>
      </c>
      <c r="H11717" t="s">
        <v>39</v>
      </c>
      <c r="N11717" t="s">
        <v>4</v>
      </c>
      <c r="O11717">
        <v>746</v>
      </c>
      <c r="P11717">
        <f t="shared" si="368"/>
        <v>746</v>
      </c>
      <c r="Q11717">
        <f t="shared" si="369"/>
        <v>746</v>
      </c>
    </row>
    <row r="11718" spans="1:17">
      <c r="A11718">
        <v>78</v>
      </c>
      <c r="B11718" t="s">
        <v>0</v>
      </c>
      <c r="C11718" t="s">
        <v>9</v>
      </c>
      <c r="E11718">
        <v>72</v>
      </c>
      <c r="F11718" t="s">
        <v>300</v>
      </c>
      <c r="H11718" t="s">
        <v>301</v>
      </c>
      <c r="N11718" t="s">
        <v>4</v>
      </c>
      <c r="O11718">
        <v>1171</v>
      </c>
      <c r="P11718">
        <f t="shared" si="368"/>
        <v>1171</v>
      </c>
      <c r="Q11718">
        <f t="shared" si="369"/>
        <v>1171</v>
      </c>
    </row>
    <row r="11719" spans="1:17">
      <c r="A11719">
        <v>78</v>
      </c>
      <c r="B11719" t="s">
        <v>0</v>
      </c>
      <c r="C11719" t="s">
        <v>9</v>
      </c>
      <c r="E11719">
        <v>70</v>
      </c>
      <c r="F11719" t="s">
        <v>140</v>
      </c>
      <c r="H11719" t="s">
        <v>141</v>
      </c>
      <c r="N11719" t="s">
        <v>4</v>
      </c>
      <c r="O11719">
        <v>2024</v>
      </c>
      <c r="P11719">
        <f t="shared" si="368"/>
        <v>2024</v>
      </c>
      <c r="Q11719" t="str">
        <f t="shared" si="369"/>
        <v/>
      </c>
    </row>
    <row r="11720" spans="1:17">
      <c r="A11720">
        <v>78</v>
      </c>
      <c r="B11720" t="s">
        <v>0</v>
      </c>
      <c r="C11720" t="s">
        <v>1</v>
      </c>
      <c r="E11720">
        <v>46</v>
      </c>
      <c r="F11720" t="s">
        <v>96</v>
      </c>
      <c r="H11720" t="s">
        <v>97</v>
      </c>
      <c r="N11720" t="s">
        <v>4</v>
      </c>
      <c r="O11720">
        <v>606</v>
      </c>
      <c r="P11720">
        <f t="shared" si="368"/>
        <v>606</v>
      </c>
      <c r="Q11720">
        <f t="shared" si="369"/>
        <v>606</v>
      </c>
    </row>
    <row r="11721" spans="1:17">
      <c r="A11721">
        <v>78</v>
      </c>
      <c r="B11721" t="s">
        <v>0</v>
      </c>
      <c r="C11721" t="s">
        <v>1</v>
      </c>
      <c r="E11721">
        <v>9</v>
      </c>
      <c r="F11721" t="s">
        <v>514</v>
      </c>
      <c r="H11721" t="s">
        <v>515</v>
      </c>
      <c r="N11721" t="s">
        <v>8</v>
      </c>
      <c r="O11721">
        <v>653</v>
      </c>
      <c r="P11721">
        <f t="shared" si="368"/>
        <v>653</v>
      </c>
      <c r="Q11721">
        <f t="shared" si="369"/>
        <v>653</v>
      </c>
    </row>
    <row r="11722" spans="1:17">
      <c r="A11722">
        <v>78</v>
      </c>
      <c r="B11722" t="s">
        <v>0</v>
      </c>
      <c r="C11722" t="s">
        <v>1</v>
      </c>
      <c r="E11722">
        <v>55</v>
      </c>
      <c r="F11722" t="s">
        <v>444</v>
      </c>
      <c r="H11722" t="s">
        <v>445</v>
      </c>
      <c r="N11722" t="s">
        <v>4</v>
      </c>
      <c r="O11722">
        <v>686</v>
      </c>
      <c r="P11722">
        <f t="shared" si="368"/>
        <v>686</v>
      </c>
      <c r="Q11722">
        <f t="shared" si="369"/>
        <v>686</v>
      </c>
    </row>
    <row r="11723" spans="1:17">
      <c r="A11723">
        <v>78</v>
      </c>
      <c r="B11723" t="s">
        <v>0</v>
      </c>
      <c r="C11723" t="s">
        <v>1</v>
      </c>
      <c r="E11723">
        <v>111</v>
      </c>
      <c r="F11723" t="s">
        <v>148</v>
      </c>
      <c r="H11723" t="s">
        <v>149</v>
      </c>
      <c r="N11723" t="s">
        <v>8</v>
      </c>
      <c r="O11723">
        <v>694</v>
      </c>
      <c r="P11723">
        <f t="shared" si="368"/>
        <v>694</v>
      </c>
      <c r="Q11723">
        <f t="shared" si="369"/>
        <v>694</v>
      </c>
    </row>
    <row r="11724" spans="1:17">
      <c r="A11724">
        <v>78</v>
      </c>
      <c r="B11724" t="s">
        <v>0</v>
      </c>
      <c r="C11724" t="s">
        <v>1</v>
      </c>
      <c r="E11724">
        <v>149</v>
      </c>
      <c r="F11724" t="s">
        <v>482</v>
      </c>
      <c r="H11724" t="s">
        <v>483</v>
      </c>
      <c r="N11724" t="s">
        <v>4</v>
      </c>
      <c r="O11724">
        <v>726</v>
      </c>
      <c r="P11724">
        <f t="shared" si="368"/>
        <v>726</v>
      </c>
      <c r="Q11724">
        <f t="shared" si="369"/>
        <v>726</v>
      </c>
    </row>
    <row r="11725" spans="1:17">
      <c r="A11725">
        <v>78</v>
      </c>
      <c r="B11725" t="s">
        <v>0</v>
      </c>
      <c r="C11725" t="s">
        <v>1</v>
      </c>
      <c r="E11725">
        <v>114</v>
      </c>
      <c r="F11725" t="s">
        <v>438</v>
      </c>
      <c r="H11725" t="s">
        <v>439</v>
      </c>
      <c r="N11725" t="s">
        <v>4</v>
      </c>
      <c r="O11725">
        <v>806</v>
      </c>
      <c r="P11725">
        <f t="shared" si="368"/>
        <v>806</v>
      </c>
      <c r="Q11725">
        <f t="shared" si="369"/>
        <v>806</v>
      </c>
    </row>
    <row r="11726" spans="1:17">
      <c r="A11726">
        <v>78</v>
      </c>
      <c r="B11726" t="s">
        <v>0</v>
      </c>
      <c r="C11726" t="s">
        <v>1</v>
      </c>
      <c r="E11726">
        <v>139</v>
      </c>
      <c r="F11726" t="s">
        <v>108</v>
      </c>
      <c r="H11726" t="s">
        <v>109</v>
      </c>
      <c r="N11726" t="s">
        <v>4</v>
      </c>
      <c r="O11726">
        <v>813</v>
      </c>
      <c r="P11726">
        <f t="shared" si="368"/>
        <v>813</v>
      </c>
      <c r="Q11726">
        <f t="shared" si="369"/>
        <v>813</v>
      </c>
    </row>
    <row r="11727" spans="1:17">
      <c r="A11727">
        <v>78</v>
      </c>
      <c r="B11727" t="s">
        <v>0</v>
      </c>
      <c r="C11727" t="s">
        <v>1</v>
      </c>
      <c r="E11727">
        <v>52</v>
      </c>
      <c r="F11727" t="s">
        <v>416</v>
      </c>
      <c r="H11727" t="s">
        <v>417</v>
      </c>
      <c r="N11727" t="s">
        <v>4</v>
      </c>
      <c r="O11727">
        <v>925</v>
      </c>
      <c r="P11727">
        <f t="shared" si="368"/>
        <v>925</v>
      </c>
      <c r="Q11727">
        <f t="shared" si="369"/>
        <v>925</v>
      </c>
    </row>
    <row r="11728" spans="1:17">
      <c r="A11728">
        <v>78</v>
      </c>
      <c r="B11728" t="s">
        <v>0</v>
      </c>
      <c r="C11728" t="s">
        <v>1</v>
      </c>
      <c r="E11728">
        <v>11</v>
      </c>
      <c r="F11728" t="s">
        <v>2</v>
      </c>
      <c r="H11728" t="s">
        <v>3</v>
      </c>
      <c r="N11728" t="s">
        <v>4</v>
      </c>
      <c r="O11728">
        <v>1239</v>
      </c>
      <c r="P11728">
        <f t="shared" si="368"/>
        <v>1239</v>
      </c>
      <c r="Q11728">
        <f t="shared" si="369"/>
        <v>1239</v>
      </c>
    </row>
    <row r="11729" spans="1:17">
      <c r="A11729">
        <v>78</v>
      </c>
      <c r="B11729" t="s">
        <v>0</v>
      </c>
      <c r="C11729" t="s">
        <v>1</v>
      </c>
      <c r="E11729">
        <v>89</v>
      </c>
      <c r="F11729" t="s">
        <v>126</v>
      </c>
      <c r="H11729" t="s">
        <v>127</v>
      </c>
      <c r="N11729" t="s">
        <v>4</v>
      </c>
      <c r="O11729">
        <v>1742</v>
      </c>
      <c r="P11729">
        <f t="shared" si="368"/>
        <v>1742</v>
      </c>
      <c r="Q11729">
        <f t="shared" si="369"/>
        <v>1742</v>
      </c>
    </row>
    <row r="11730" spans="1:17">
      <c r="A11730">
        <v>78</v>
      </c>
      <c r="B11730" t="s">
        <v>32</v>
      </c>
      <c r="C11730" t="s">
        <v>9</v>
      </c>
      <c r="D11730" t="s">
        <v>23</v>
      </c>
      <c r="E11730">
        <v>18</v>
      </c>
      <c r="F11730" t="s">
        <v>174</v>
      </c>
      <c r="H11730" t="s">
        <v>175</v>
      </c>
      <c r="I11730" t="s">
        <v>176</v>
      </c>
      <c r="J11730" t="s">
        <v>177</v>
      </c>
      <c r="K11730">
        <v>0.69021739100000001</v>
      </c>
      <c r="L11730">
        <v>4</v>
      </c>
      <c r="M11730">
        <v>3.29</v>
      </c>
      <c r="N11730" t="s">
        <v>8</v>
      </c>
      <c r="O11730">
        <v>658</v>
      </c>
      <c r="P11730">
        <f t="shared" si="368"/>
        <v>658</v>
      </c>
      <c r="Q11730">
        <f t="shared" si="369"/>
        <v>658</v>
      </c>
    </row>
    <row r="11731" spans="1:17">
      <c r="A11731">
        <v>78</v>
      </c>
      <c r="B11731" t="s">
        <v>32</v>
      </c>
      <c r="C11731" t="s">
        <v>9</v>
      </c>
      <c r="D11731" t="s">
        <v>23</v>
      </c>
      <c r="E11731">
        <v>24</v>
      </c>
      <c r="F11731" t="s">
        <v>254</v>
      </c>
      <c r="H11731" t="s">
        <v>255</v>
      </c>
      <c r="I11731" t="s">
        <v>256</v>
      </c>
      <c r="J11731" t="s">
        <v>257</v>
      </c>
      <c r="K11731">
        <v>0.765151515</v>
      </c>
      <c r="L11731">
        <v>6</v>
      </c>
      <c r="M11731">
        <v>3.08</v>
      </c>
      <c r="N11731" t="s">
        <v>4</v>
      </c>
      <c r="O11731">
        <v>755</v>
      </c>
      <c r="P11731">
        <f t="shared" si="368"/>
        <v>755</v>
      </c>
      <c r="Q11731">
        <f t="shared" si="369"/>
        <v>755</v>
      </c>
    </row>
    <row r="11732" spans="1:17">
      <c r="A11732">
        <v>78</v>
      </c>
      <c r="B11732" t="s">
        <v>32</v>
      </c>
      <c r="C11732" t="s">
        <v>9</v>
      </c>
      <c r="D11732" t="s">
        <v>23</v>
      </c>
      <c r="E11732">
        <v>30</v>
      </c>
      <c r="F11732" t="s">
        <v>54</v>
      </c>
      <c r="H11732" t="s">
        <v>55</v>
      </c>
      <c r="I11732" t="s">
        <v>56</v>
      </c>
      <c r="J11732" t="s">
        <v>57</v>
      </c>
      <c r="K11732">
        <v>0.82191780800000003</v>
      </c>
      <c r="L11732">
        <v>4</v>
      </c>
      <c r="M11732">
        <v>2.95</v>
      </c>
      <c r="N11732" t="s">
        <v>4</v>
      </c>
      <c r="O11732">
        <v>769</v>
      </c>
      <c r="P11732">
        <f t="shared" si="368"/>
        <v>769</v>
      </c>
      <c r="Q11732">
        <f t="shared" si="369"/>
        <v>769</v>
      </c>
    </row>
    <row r="11733" spans="1:17">
      <c r="A11733">
        <v>78</v>
      </c>
      <c r="B11733" t="s">
        <v>32</v>
      </c>
      <c r="C11733" t="s">
        <v>9</v>
      </c>
      <c r="D11733" t="s">
        <v>23</v>
      </c>
      <c r="E11733">
        <v>13</v>
      </c>
      <c r="F11733" t="s">
        <v>202</v>
      </c>
      <c r="H11733" t="s">
        <v>203</v>
      </c>
      <c r="I11733" t="s">
        <v>204</v>
      </c>
      <c r="J11733" t="s">
        <v>205</v>
      </c>
      <c r="K11733">
        <v>0.5</v>
      </c>
      <c r="L11733">
        <v>5</v>
      </c>
      <c r="M11733">
        <v>2.83</v>
      </c>
      <c r="N11733" t="s">
        <v>4</v>
      </c>
      <c r="O11733">
        <v>851</v>
      </c>
      <c r="P11733">
        <f t="shared" si="368"/>
        <v>851</v>
      </c>
      <c r="Q11733">
        <f t="shared" si="369"/>
        <v>851</v>
      </c>
    </row>
    <row r="11734" spans="1:17">
      <c r="A11734">
        <v>78</v>
      </c>
      <c r="B11734" t="s">
        <v>32</v>
      </c>
      <c r="C11734" t="s">
        <v>9</v>
      </c>
      <c r="D11734" t="s">
        <v>17</v>
      </c>
      <c r="E11734">
        <v>124</v>
      </c>
      <c r="F11734" t="s">
        <v>312</v>
      </c>
      <c r="G11734" t="s">
        <v>34</v>
      </c>
      <c r="H11734" t="s">
        <v>313</v>
      </c>
      <c r="I11734" t="s">
        <v>314</v>
      </c>
      <c r="J11734" t="s">
        <v>315</v>
      </c>
      <c r="K11734">
        <v>0.410596026</v>
      </c>
      <c r="L11734">
        <v>4</v>
      </c>
      <c r="M11734">
        <v>3.59</v>
      </c>
      <c r="N11734" t="s">
        <v>4</v>
      </c>
      <c r="O11734">
        <v>923</v>
      </c>
      <c r="P11734">
        <f t="shared" si="368"/>
        <v>923</v>
      </c>
      <c r="Q11734">
        <f t="shared" si="369"/>
        <v>923</v>
      </c>
    </row>
    <row r="11735" spans="1:17">
      <c r="A11735">
        <v>78</v>
      </c>
      <c r="B11735" t="s">
        <v>32</v>
      </c>
      <c r="C11735" t="s">
        <v>9</v>
      </c>
      <c r="D11735" t="s">
        <v>17</v>
      </c>
      <c r="E11735">
        <v>26</v>
      </c>
      <c r="F11735" t="s">
        <v>180</v>
      </c>
      <c r="G11735" t="s">
        <v>34</v>
      </c>
      <c r="H11735" t="s">
        <v>181</v>
      </c>
      <c r="I11735" t="s">
        <v>182</v>
      </c>
      <c r="J11735" t="s">
        <v>183</v>
      </c>
      <c r="K11735">
        <v>0.68181818199999999</v>
      </c>
      <c r="L11735">
        <v>6</v>
      </c>
      <c r="M11735">
        <v>2.14</v>
      </c>
      <c r="N11735" t="s">
        <v>4</v>
      </c>
      <c r="O11735">
        <v>987</v>
      </c>
      <c r="P11735">
        <f t="shared" si="368"/>
        <v>987</v>
      </c>
      <c r="Q11735">
        <f t="shared" si="369"/>
        <v>987</v>
      </c>
    </row>
    <row r="11736" spans="1:17">
      <c r="A11736">
        <v>78</v>
      </c>
      <c r="B11736" t="s">
        <v>32</v>
      </c>
      <c r="C11736" t="s">
        <v>9</v>
      </c>
      <c r="D11736" t="s">
        <v>17</v>
      </c>
      <c r="E11736">
        <v>37</v>
      </c>
      <c r="F11736" t="s">
        <v>158</v>
      </c>
      <c r="G11736" t="s">
        <v>19</v>
      </c>
      <c r="H11736" t="s">
        <v>159</v>
      </c>
      <c r="I11736" t="s">
        <v>160</v>
      </c>
      <c r="J11736" t="s">
        <v>161</v>
      </c>
      <c r="K11736">
        <v>0.93918918900000004</v>
      </c>
      <c r="L11736">
        <v>4</v>
      </c>
      <c r="M11736">
        <v>3.64</v>
      </c>
      <c r="N11736" t="s">
        <v>8</v>
      </c>
      <c r="O11736">
        <v>1073</v>
      </c>
      <c r="P11736">
        <f t="shared" si="368"/>
        <v>1073</v>
      </c>
      <c r="Q11736">
        <f t="shared" si="369"/>
        <v>1073</v>
      </c>
    </row>
    <row r="11737" spans="1:17">
      <c r="A11737">
        <v>78</v>
      </c>
      <c r="B11737" t="s">
        <v>32</v>
      </c>
      <c r="C11737" t="s">
        <v>9</v>
      </c>
      <c r="D11737" t="s">
        <v>23</v>
      </c>
      <c r="E11737">
        <v>29</v>
      </c>
      <c r="F11737" t="s">
        <v>206</v>
      </c>
      <c r="H11737" t="s">
        <v>207</v>
      </c>
      <c r="I11737" t="s">
        <v>208</v>
      </c>
      <c r="J11737" t="s">
        <v>209</v>
      </c>
      <c r="K11737">
        <v>0.68243243200000003</v>
      </c>
      <c r="L11737">
        <v>5</v>
      </c>
      <c r="M11737">
        <v>3.06</v>
      </c>
      <c r="N11737" t="s">
        <v>4</v>
      </c>
      <c r="O11737">
        <v>1131</v>
      </c>
      <c r="P11737">
        <f t="shared" si="368"/>
        <v>1131</v>
      </c>
      <c r="Q11737">
        <f t="shared" si="369"/>
        <v>1131</v>
      </c>
    </row>
    <row r="11738" spans="1:17">
      <c r="A11738">
        <v>78</v>
      </c>
      <c r="B11738" t="s">
        <v>32</v>
      </c>
      <c r="C11738" t="s">
        <v>9</v>
      </c>
      <c r="D11738" t="s">
        <v>17</v>
      </c>
      <c r="E11738">
        <v>129</v>
      </c>
      <c r="F11738" t="s">
        <v>33</v>
      </c>
      <c r="G11738" t="s">
        <v>34</v>
      </c>
      <c r="H11738" t="s">
        <v>35</v>
      </c>
      <c r="I11738" t="s">
        <v>36</v>
      </c>
      <c r="J11738" t="s">
        <v>37</v>
      </c>
      <c r="K11738">
        <v>0.84242424199999999</v>
      </c>
      <c r="L11738">
        <v>3</v>
      </c>
      <c r="M11738">
        <v>2.5099999999999998</v>
      </c>
      <c r="N11738" t="s">
        <v>8</v>
      </c>
      <c r="O11738">
        <v>1153</v>
      </c>
      <c r="P11738">
        <f t="shared" si="368"/>
        <v>1153</v>
      </c>
      <c r="Q11738">
        <f t="shared" si="369"/>
        <v>1153</v>
      </c>
    </row>
    <row r="11739" spans="1:17">
      <c r="A11739">
        <v>78</v>
      </c>
      <c r="B11739" t="s">
        <v>32</v>
      </c>
      <c r="C11739" t="s">
        <v>9</v>
      </c>
      <c r="D11739" t="s">
        <v>17</v>
      </c>
      <c r="E11739">
        <v>125</v>
      </c>
      <c r="F11739" t="s">
        <v>454</v>
      </c>
      <c r="G11739" t="s">
        <v>34</v>
      </c>
      <c r="H11739" t="s">
        <v>455</v>
      </c>
      <c r="I11739" t="s">
        <v>456</v>
      </c>
      <c r="J11739" t="s">
        <v>457</v>
      </c>
      <c r="K11739">
        <v>0.63580246900000004</v>
      </c>
      <c r="L11739">
        <v>4</v>
      </c>
      <c r="M11739">
        <v>3.7909999999999999</v>
      </c>
      <c r="N11739" t="s">
        <v>4</v>
      </c>
      <c r="O11739">
        <v>1193</v>
      </c>
      <c r="P11739">
        <f t="shared" si="368"/>
        <v>1193</v>
      </c>
      <c r="Q11739">
        <f t="shared" si="369"/>
        <v>1193</v>
      </c>
    </row>
    <row r="11740" spans="1:17">
      <c r="A11740">
        <v>78</v>
      </c>
      <c r="B11740" t="s">
        <v>32</v>
      </c>
      <c r="C11740" t="s">
        <v>9</v>
      </c>
      <c r="D11740" t="s">
        <v>23</v>
      </c>
      <c r="E11740">
        <v>71</v>
      </c>
      <c r="F11740" t="s">
        <v>304</v>
      </c>
      <c r="H11740" t="s">
        <v>305</v>
      </c>
      <c r="I11740" t="s">
        <v>306</v>
      </c>
      <c r="J11740" t="s">
        <v>307</v>
      </c>
      <c r="K11740">
        <v>0.48201438800000002</v>
      </c>
      <c r="L11740">
        <v>4</v>
      </c>
      <c r="M11740">
        <v>2.8</v>
      </c>
      <c r="N11740" t="s">
        <v>4</v>
      </c>
      <c r="O11740">
        <v>1291</v>
      </c>
      <c r="P11740">
        <f t="shared" si="368"/>
        <v>1291</v>
      </c>
      <c r="Q11740">
        <f t="shared" si="369"/>
        <v>1291</v>
      </c>
    </row>
    <row r="11741" spans="1:17">
      <c r="A11741">
        <v>78</v>
      </c>
      <c r="B11741" t="s">
        <v>32</v>
      </c>
      <c r="C11741" t="s">
        <v>9</v>
      </c>
      <c r="D11741" t="s">
        <v>17</v>
      </c>
      <c r="E11741">
        <v>105</v>
      </c>
      <c r="F11741" t="s">
        <v>266</v>
      </c>
      <c r="G11741" t="s">
        <v>34</v>
      </c>
      <c r="H11741" t="s">
        <v>267</v>
      </c>
      <c r="I11741" t="s">
        <v>268</v>
      </c>
      <c r="J11741" t="s">
        <v>269</v>
      </c>
      <c r="K11741">
        <v>1</v>
      </c>
      <c r="L11741">
        <v>5</v>
      </c>
      <c r="M11741">
        <v>3.8</v>
      </c>
      <c r="N11741" t="s">
        <v>8</v>
      </c>
      <c r="O11741">
        <v>1362</v>
      </c>
      <c r="P11741">
        <f t="shared" si="368"/>
        <v>1362</v>
      </c>
      <c r="Q11741">
        <f t="shared" si="369"/>
        <v>1362</v>
      </c>
    </row>
    <row r="11742" spans="1:17">
      <c r="A11742">
        <v>78</v>
      </c>
      <c r="B11742" t="s">
        <v>32</v>
      </c>
      <c r="C11742" t="s">
        <v>9</v>
      </c>
      <c r="D11742" t="s">
        <v>17</v>
      </c>
      <c r="E11742">
        <v>88</v>
      </c>
      <c r="F11742" t="s">
        <v>428</v>
      </c>
      <c r="G11742" t="s">
        <v>34</v>
      </c>
      <c r="H11742" t="s">
        <v>429</v>
      </c>
      <c r="I11742" t="s">
        <v>430</v>
      </c>
      <c r="J11742" t="s">
        <v>431</v>
      </c>
      <c r="K11742">
        <v>0.87820512799999995</v>
      </c>
      <c r="L11742">
        <v>5</v>
      </c>
      <c r="M11742">
        <v>2.794</v>
      </c>
      <c r="N11742" t="s">
        <v>8</v>
      </c>
      <c r="O11742">
        <v>1370</v>
      </c>
      <c r="P11742">
        <f t="shared" si="368"/>
        <v>1370</v>
      </c>
      <c r="Q11742">
        <f t="shared" si="369"/>
        <v>1370</v>
      </c>
    </row>
    <row r="11743" spans="1:17">
      <c r="A11743">
        <v>78</v>
      </c>
      <c r="B11743" t="s">
        <v>32</v>
      </c>
      <c r="C11743" t="s">
        <v>9</v>
      </c>
      <c r="D11743" t="s">
        <v>23</v>
      </c>
      <c r="E11743">
        <v>22</v>
      </c>
      <c r="F11743" t="s">
        <v>210</v>
      </c>
      <c r="H11743" t="s">
        <v>211</v>
      </c>
      <c r="I11743" t="s">
        <v>212</v>
      </c>
      <c r="J11743" t="s">
        <v>213</v>
      </c>
      <c r="K11743">
        <v>0.90647482000000001</v>
      </c>
      <c r="L11743">
        <v>6</v>
      </c>
      <c r="M11743">
        <v>3.05</v>
      </c>
      <c r="N11743" t="s">
        <v>4</v>
      </c>
      <c r="O11743">
        <v>1402</v>
      </c>
      <c r="P11743">
        <f t="shared" si="368"/>
        <v>1402</v>
      </c>
      <c r="Q11743">
        <f t="shared" si="369"/>
        <v>1402</v>
      </c>
    </row>
    <row r="11744" spans="1:17">
      <c r="A11744">
        <v>78</v>
      </c>
      <c r="B11744" t="s">
        <v>32</v>
      </c>
      <c r="C11744" t="s">
        <v>9</v>
      </c>
      <c r="D11744" t="s">
        <v>17</v>
      </c>
      <c r="E11744">
        <v>80</v>
      </c>
      <c r="F11744" t="s">
        <v>262</v>
      </c>
      <c r="G11744" t="s">
        <v>34</v>
      </c>
      <c r="H11744" t="s">
        <v>263</v>
      </c>
      <c r="I11744" t="s">
        <v>264</v>
      </c>
      <c r="J11744" t="s">
        <v>265</v>
      </c>
      <c r="K11744">
        <v>0.74545454499999997</v>
      </c>
      <c r="L11744">
        <v>5</v>
      </c>
      <c r="M11744">
        <v>3.5939999999999999</v>
      </c>
      <c r="N11744" t="s">
        <v>4</v>
      </c>
      <c r="O11744">
        <v>2092</v>
      </c>
      <c r="P11744">
        <f t="shared" si="368"/>
        <v>2092</v>
      </c>
      <c r="Q11744" t="str">
        <f t="shared" si="369"/>
        <v/>
      </c>
    </row>
    <row r="11745" spans="1:17">
      <c r="A11745">
        <v>78</v>
      </c>
      <c r="B11745" t="s">
        <v>32</v>
      </c>
      <c r="C11745" t="s">
        <v>9</v>
      </c>
      <c r="D11745" t="s">
        <v>23</v>
      </c>
      <c r="E11745">
        <v>107</v>
      </c>
      <c r="F11745" t="s">
        <v>270</v>
      </c>
      <c r="H11745" t="s">
        <v>271</v>
      </c>
      <c r="I11745" t="s">
        <v>272</v>
      </c>
      <c r="J11745" t="s">
        <v>273</v>
      </c>
      <c r="K11745">
        <v>0.79729729699999996</v>
      </c>
      <c r="L11745">
        <v>4</v>
      </c>
      <c r="M11745">
        <v>3.2</v>
      </c>
      <c r="N11745" t="s">
        <v>4</v>
      </c>
      <c r="O11745">
        <v>2122</v>
      </c>
      <c r="P11745">
        <f t="shared" si="368"/>
        <v>2122</v>
      </c>
      <c r="Q11745" t="str">
        <f t="shared" si="369"/>
        <v/>
      </c>
    </row>
    <row r="11746" spans="1:17">
      <c r="A11746">
        <v>78</v>
      </c>
      <c r="B11746" t="s">
        <v>32</v>
      </c>
      <c r="C11746" t="s">
        <v>1</v>
      </c>
      <c r="D11746" t="s">
        <v>23</v>
      </c>
      <c r="E11746">
        <v>136</v>
      </c>
      <c r="F11746" t="s">
        <v>78</v>
      </c>
      <c r="H11746" t="s">
        <v>79</v>
      </c>
      <c r="I11746" t="s">
        <v>80</v>
      </c>
      <c r="J11746" t="s">
        <v>81</v>
      </c>
      <c r="K11746">
        <v>0.81005586600000001</v>
      </c>
      <c r="L11746">
        <v>4</v>
      </c>
      <c r="M11746">
        <v>2.371</v>
      </c>
      <c r="N11746" t="s">
        <v>4</v>
      </c>
      <c r="O11746">
        <v>678</v>
      </c>
      <c r="P11746">
        <f t="shared" si="368"/>
        <v>678</v>
      </c>
      <c r="Q11746">
        <f t="shared" si="369"/>
        <v>678</v>
      </c>
    </row>
    <row r="11747" spans="1:17">
      <c r="A11747">
        <v>78</v>
      </c>
      <c r="B11747" t="s">
        <v>32</v>
      </c>
      <c r="C11747" t="s">
        <v>1</v>
      </c>
      <c r="D11747" t="s">
        <v>17</v>
      </c>
      <c r="E11747">
        <v>38</v>
      </c>
      <c r="F11747" t="s">
        <v>128</v>
      </c>
      <c r="G11747" t="s">
        <v>19</v>
      </c>
      <c r="H11747" t="s">
        <v>129</v>
      </c>
      <c r="I11747" t="s">
        <v>130</v>
      </c>
      <c r="J11747" t="s">
        <v>131</v>
      </c>
      <c r="K11747">
        <v>0.79861111100000004</v>
      </c>
      <c r="L11747">
        <v>4</v>
      </c>
      <c r="M11747">
        <v>3.76</v>
      </c>
      <c r="N11747" t="s">
        <v>4</v>
      </c>
      <c r="O11747">
        <v>775</v>
      </c>
      <c r="P11747">
        <f t="shared" si="368"/>
        <v>775</v>
      </c>
      <c r="Q11747">
        <f t="shared" si="369"/>
        <v>775</v>
      </c>
    </row>
    <row r="11748" spans="1:17">
      <c r="A11748">
        <v>78</v>
      </c>
      <c r="B11748" t="s">
        <v>32</v>
      </c>
      <c r="C11748" t="s">
        <v>1</v>
      </c>
      <c r="D11748" t="s">
        <v>23</v>
      </c>
      <c r="E11748">
        <v>25</v>
      </c>
      <c r="F11748" t="s">
        <v>362</v>
      </c>
      <c r="H11748" t="s">
        <v>363</v>
      </c>
      <c r="I11748" t="s">
        <v>364</v>
      </c>
      <c r="J11748" t="s">
        <v>365</v>
      </c>
      <c r="K11748">
        <v>0.465753425</v>
      </c>
      <c r="L11748">
        <v>6</v>
      </c>
      <c r="M11748">
        <v>3.25</v>
      </c>
      <c r="N11748" t="s">
        <v>4</v>
      </c>
      <c r="O11748">
        <v>790</v>
      </c>
      <c r="P11748">
        <f t="shared" si="368"/>
        <v>790</v>
      </c>
      <c r="Q11748">
        <f t="shared" si="369"/>
        <v>790</v>
      </c>
    </row>
    <row r="11749" spans="1:17">
      <c r="A11749">
        <v>78</v>
      </c>
      <c r="B11749" t="s">
        <v>32</v>
      </c>
      <c r="C11749" t="s">
        <v>1</v>
      </c>
      <c r="D11749" t="s">
        <v>23</v>
      </c>
      <c r="E11749">
        <v>44</v>
      </c>
      <c r="F11749" t="s">
        <v>470</v>
      </c>
      <c r="H11749" t="s">
        <v>471</v>
      </c>
      <c r="I11749" t="s">
        <v>472</v>
      </c>
      <c r="J11749" t="s">
        <v>473</v>
      </c>
      <c r="K11749">
        <v>0.74675324700000001</v>
      </c>
      <c r="L11749">
        <v>7</v>
      </c>
      <c r="M11749">
        <v>2.83</v>
      </c>
      <c r="N11749" t="s">
        <v>4</v>
      </c>
      <c r="O11749">
        <v>854</v>
      </c>
      <c r="P11749">
        <f t="shared" si="368"/>
        <v>854</v>
      </c>
      <c r="Q11749">
        <f t="shared" si="369"/>
        <v>854</v>
      </c>
    </row>
    <row r="11750" spans="1:17">
      <c r="A11750">
        <v>78</v>
      </c>
      <c r="B11750" t="s">
        <v>32</v>
      </c>
      <c r="C11750" t="s">
        <v>1</v>
      </c>
      <c r="D11750" t="s">
        <v>23</v>
      </c>
      <c r="E11750">
        <v>34</v>
      </c>
      <c r="F11750" t="s">
        <v>142</v>
      </c>
      <c r="H11750" t="s">
        <v>143</v>
      </c>
      <c r="I11750" t="s">
        <v>144</v>
      </c>
      <c r="J11750" t="s">
        <v>145</v>
      </c>
      <c r="K11750">
        <v>0.63779527599999997</v>
      </c>
      <c r="L11750">
        <v>4</v>
      </c>
      <c r="M11750">
        <v>2.97</v>
      </c>
      <c r="N11750" t="s">
        <v>8</v>
      </c>
      <c r="O11750">
        <v>918</v>
      </c>
      <c r="P11750">
        <f t="shared" si="368"/>
        <v>918</v>
      </c>
      <c r="Q11750">
        <f t="shared" si="369"/>
        <v>918</v>
      </c>
    </row>
    <row r="11751" spans="1:17">
      <c r="A11751">
        <v>78</v>
      </c>
      <c r="B11751" t="s">
        <v>32</v>
      </c>
      <c r="C11751" t="s">
        <v>1</v>
      </c>
      <c r="D11751" t="s">
        <v>17</v>
      </c>
      <c r="E11751">
        <v>48</v>
      </c>
      <c r="F11751" t="s">
        <v>484</v>
      </c>
      <c r="G11751" t="s">
        <v>34</v>
      </c>
      <c r="H11751" t="s">
        <v>485</v>
      </c>
      <c r="I11751" t="s">
        <v>486</v>
      </c>
      <c r="J11751" t="s">
        <v>487</v>
      </c>
      <c r="K11751">
        <v>0.63636363600000001</v>
      </c>
      <c r="L11751">
        <v>4</v>
      </c>
      <c r="M11751">
        <v>2.3820000000000001</v>
      </c>
      <c r="N11751" t="s">
        <v>8</v>
      </c>
      <c r="O11751">
        <v>934</v>
      </c>
      <c r="P11751">
        <f t="shared" si="368"/>
        <v>934</v>
      </c>
      <c r="Q11751">
        <f t="shared" si="369"/>
        <v>934</v>
      </c>
    </row>
    <row r="11752" spans="1:17">
      <c r="A11752">
        <v>78</v>
      </c>
      <c r="B11752" t="s">
        <v>32</v>
      </c>
      <c r="C11752" t="s">
        <v>1</v>
      </c>
      <c r="D11752" t="s">
        <v>17</v>
      </c>
      <c r="E11752">
        <v>23</v>
      </c>
      <c r="F11752" t="s">
        <v>336</v>
      </c>
      <c r="G11752" t="s">
        <v>34</v>
      </c>
      <c r="H11752" t="s">
        <v>337</v>
      </c>
      <c r="I11752" t="s">
        <v>338</v>
      </c>
      <c r="J11752" t="s">
        <v>339</v>
      </c>
      <c r="K11752">
        <v>0.58904109599999999</v>
      </c>
      <c r="L11752">
        <v>4</v>
      </c>
      <c r="M11752">
        <v>4.1900000000000004</v>
      </c>
      <c r="N11752" t="s">
        <v>4</v>
      </c>
      <c r="O11752">
        <v>942</v>
      </c>
      <c r="P11752">
        <f t="shared" si="368"/>
        <v>942</v>
      </c>
      <c r="Q11752">
        <f t="shared" si="369"/>
        <v>942</v>
      </c>
    </row>
    <row r="11753" spans="1:17">
      <c r="A11753">
        <v>78</v>
      </c>
      <c r="B11753" t="s">
        <v>32</v>
      </c>
      <c r="C11753" t="s">
        <v>1</v>
      </c>
      <c r="D11753" t="s">
        <v>17</v>
      </c>
      <c r="E11753">
        <v>143</v>
      </c>
      <c r="F11753" t="s">
        <v>418</v>
      </c>
      <c r="G11753" t="s">
        <v>34</v>
      </c>
      <c r="H11753" t="s">
        <v>419</v>
      </c>
      <c r="I11753" t="s">
        <v>420</v>
      </c>
      <c r="J11753" t="s">
        <v>421</v>
      </c>
      <c r="K11753">
        <v>0.736486486</v>
      </c>
      <c r="L11753">
        <v>6</v>
      </c>
      <c r="M11753">
        <v>2.29</v>
      </c>
      <c r="N11753" t="s">
        <v>8</v>
      </c>
      <c r="O11753">
        <v>965</v>
      </c>
      <c r="P11753">
        <f t="shared" si="368"/>
        <v>965</v>
      </c>
      <c r="Q11753">
        <f t="shared" si="369"/>
        <v>965</v>
      </c>
    </row>
    <row r="11754" spans="1:17">
      <c r="A11754">
        <v>78</v>
      </c>
      <c r="B11754" t="s">
        <v>32</v>
      </c>
      <c r="C11754" t="s">
        <v>1</v>
      </c>
      <c r="D11754" t="s">
        <v>23</v>
      </c>
      <c r="E11754">
        <v>32</v>
      </c>
      <c r="F11754" t="s">
        <v>28</v>
      </c>
      <c r="H11754" t="s">
        <v>29</v>
      </c>
      <c r="I11754" t="s">
        <v>30</v>
      </c>
      <c r="J11754" t="s">
        <v>31</v>
      </c>
      <c r="K11754">
        <v>0.88275862100000002</v>
      </c>
      <c r="L11754">
        <v>5</v>
      </c>
      <c r="M11754">
        <v>3.49</v>
      </c>
      <c r="N11754" t="s">
        <v>4</v>
      </c>
      <c r="O11754">
        <v>1030</v>
      </c>
      <c r="P11754">
        <f t="shared" si="368"/>
        <v>1030</v>
      </c>
      <c r="Q11754">
        <f t="shared" si="369"/>
        <v>1030</v>
      </c>
    </row>
    <row r="11755" spans="1:17">
      <c r="A11755">
        <v>78</v>
      </c>
      <c r="B11755" t="s">
        <v>32</v>
      </c>
      <c r="C11755" t="s">
        <v>1</v>
      </c>
      <c r="D11755" t="s">
        <v>23</v>
      </c>
      <c r="E11755">
        <v>120</v>
      </c>
      <c r="F11755" t="s">
        <v>154</v>
      </c>
      <c r="H11755" t="s">
        <v>155</v>
      </c>
      <c r="I11755" t="s">
        <v>156</v>
      </c>
      <c r="J11755" t="s">
        <v>157</v>
      </c>
      <c r="K11755">
        <v>0.78571428600000004</v>
      </c>
      <c r="L11755">
        <v>5</v>
      </c>
      <c r="M11755">
        <v>3.55</v>
      </c>
      <c r="N11755" t="s">
        <v>4</v>
      </c>
      <c r="O11755">
        <v>1199</v>
      </c>
      <c r="P11755">
        <f t="shared" si="368"/>
        <v>1199</v>
      </c>
      <c r="Q11755">
        <f t="shared" si="369"/>
        <v>1199</v>
      </c>
    </row>
    <row r="11756" spans="1:17">
      <c r="A11756">
        <v>78</v>
      </c>
      <c r="B11756" t="s">
        <v>32</v>
      </c>
      <c r="C11756" t="s">
        <v>1</v>
      </c>
      <c r="D11756" t="s">
        <v>23</v>
      </c>
      <c r="E11756">
        <v>93</v>
      </c>
      <c r="F11756" t="s">
        <v>240</v>
      </c>
      <c r="H11756" t="s">
        <v>241</v>
      </c>
      <c r="I11756" t="s">
        <v>242</v>
      </c>
      <c r="J11756" t="s">
        <v>243</v>
      </c>
      <c r="K11756">
        <v>0.85454545500000001</v>
      </c>
      <c r="L11756">
        <v>3</v>
      </c>
      <c r="M11756">
        <v>2.83</v>
      </c>
      <c r="N11756" t="s">
        <v>4</v>
      </c>
      <c r="O11756">
        <v>1206</v>
      </c>
      <c r="P11756">
        <f t="shared" si="368"/>
        <v>1206</v>
      </c>
      <c r="Q11756">
        <f t="shared" si="369"/>
        <v>1206</v>
      </c>
    </row>
    <row r="11757" spans="1:17">
      <c r="A11757">
        <v>78</v>
      </c>
      <c r="B11757" t="s">
        <v>32</v>
      </c>
      <c r="C11757" t="s">
        <v>1</v>
      </c>
      <c r="D11757" t="s">
        <v>17</v>
      </c>
      <c r="E11757">
        <v>75</v>
      </c>
      <c r="F11757" t="s">
        <v>398</v>
      </c>
      <c r="G11757" t="s">
        <v>19</v>
      </c>
      <c r="H11757" t="s">
        <v>399</v>
      </c>
      <c r="I11757" t="s">
        <v>400</v>
      </c>
      <c r="J11757" t="s">
        <v>401</v>
      </c>
      <c r="K11757">
        <v>0.98765432099999995</v>
      </c>
      <c r="L11757">
        <v>7</v>
      </c>
      <c r="M11757">
        <v>3.0179999999999998</v>
      </c>
      <c r="N11757" t="s">
        <v>8</v>
      </c>
      <c r="O11757">
        <v>1326</v>
      </c>
      <c r="P11757">
        <f t="shared" si="368"/>
        <v>1326</v>
      </c>
      <c r="Q11757">
        <f t="shared" si="369"/>
        <v>1326</v>
      </c>
    </row>
    <row r="11758" spans="1:17">
      <c r="A11758">
        <v>78</v>
      </c>
      <c r="B11758" t="s">
        <v>32</v>
      </c>
      <c r="C11758" t="s">
        <v>1</v>
      </c>
      <c r="D11758" t="s">
        <v>23</v>
      </c>
      <c r="E11758">
        <v>73</v>
      </c>
      <c r="F11758" t="s">
        <v>24</v>
      </c>
      <c r="H11758" t="s">
        <v>25</v>
      </c>
      <c r="I11758" t="s">
        <v>26</v>
      </c>
      <c r="J11758" t="s">
        <v>27</v>
      </c>
      <c r="K11758">
        <v>0.54929577500000004</v>
      </c>
      <c r="L11758">
        <v>3</v>
      </c>
      <c r="M11758">
        <v>3.16</v>
      </c>
      <c r="N11758" t="s">
        <v>4</v>
      </c>
      <c r="O11758">
        <v>1398</v>
      </c>
      <c r="P11758">
        <f t="shared" si="368"/>
        <v>1398</v>
      </c>
      <c r="Q11758">
        <f t="shared" si="369"/>
        <v>1398</v>
      </c>
    </row>
    <row r="11759" spans="1:17">
      <c r="A11759">
        <v>78</v>
      </c>
      <c r="B11759" t="s">
        <v>32</v>
      </c>
      <c r="C11759" t="s">
        <v>1</v>
      </c>
      <c r="D11759" t="s">
        <v>17</v>
      </c>
      <c r="E11759">
        <v>84</v>
      </c>
      <c r="F11759" t="s">
        <v>132</v>
      </c>
      <c r="G11759" t="s">
        <v>34</v>
      </c>
      <c r="H11759" t="s">
        <v>133</v>
      </c>
      <c r="I11759" t="s">
        <v>134</v>
      </c>
      <c r="J11759" t="s">
        <v>135</v>
      </c>
      <c r="K11759">
        <v>0.820689</v>
      </c>
      <c r="L11759">
        <v>4</v>
      </c>
      <c r="M11759">
        <v>3.601</v>
      </c>
      <c r="N11759" t="s">
        <v>8</v>
      </c>
      <c r="O11759">
        <v>1423</v>
      </c>
      <c r="P11759">
        <f t="shared" si="368"/>
        <v>1423</v>
      </c>
      <c r="Q11759">
        <f t="shared" si="369"/>
        <v>1423</v>
      </c>
    </row>
    <row r="11760" spans="1:17">
      <c r="A11760">
        <v>78</v>
      </c>
      <c r="B11760" t="s">
        <v>32</v>
      </c>
      <c r="C11760" t="s">
        <v>1</v>
      </c>
      <c r="D11760" t="s">
        <v>17</v>
      </c>
      <c r="E11760">
        <v>79</v>
      </c>
      <c r="F11760" t="s">
        <v>248</v>
      </c>
      <c r="G11760" t="s">
        <v>34</v>
      </c>
      <c r="H11760" t="s">
        <v>249</v>
      </c>
      <c r="I11760" t="s">
        <v>250</v>
      </c>
      <c r="J11760" t="s">
        <v>251</v>
      </c>
      <c r="K11760">
        <v>0.82978723399999998</v>
      </c>
      <c r="L11760">
        <v>5</v>
      </c>
      <c r="M11760">
        <v>3.56</v>
      </c>
      <c r="N11760" t="s">
        <v>8</v>
      </c>
      <c r="O11760">
        <v>1502</v>
      </c>
      <c r="P11760">
        <f t="shared" si="368"/>
        <v>1502</v>
      </c>
      <c r="Q11760">
        <f t="shared" si="369"/>
        <v>1502</v>
      </c>
    </row>
    <row r="11761" spans="1:17">
      <c r="A11761">
        <v>78</v>
      </c>
      <c r="B11761" t="s">
        <v>32</v>
      </c>
      <c r="C11761" t="s">
        <v>1</v>
      </c>
      <c r="D11761" t="s">
        <v>17</v>
      </c>
      <c r="E11761">
        <v>87</v>
      </c>
      <c r="F11761" t="s">
        <v>382</v>
      </c>
      <c r="G11761" t="s">
        <v>34</v>
      </c>
      <c r="H11761" t="s">
        <v>383</v>
      </c>
      <c r="I11761" t="s">
        <v>384</v>
      </c>
      <c r="J11761" t="s">
        <v>385</v>
      </c>
      <c r="K11761">
        <v>0.84242424199999999</v>
      </c>
      <c r="L11761">
        <v>4</v>
      </c>
      <c r="M11761">
        <v>2.97</v>
      </c>
      <c r="N11761" t="s">
        <v>8</v>
      </c>
      <c r="O11761">
        <v>4216</v>
      </c>
      <c r="P11761" t="str">
        <f t="shared" si="368"/>
        <v/>
      </c>
      <c r="Q11761" t="str">
        <f t="shared" si="369"/>
        <v/>
      </c>
    </row>
    <row r="11762" spans="1:17">
      <c r="A11762">
        <v>78</v>
      </c>
      <c r="B11762" t="s">
        <v>44</v>
      </c>
      <c r="C11762" t="s">
        <v>9</v>
      </c>
      <c r="D11762" t="s">
        <v>23</v>
      </c>
      <c r="E11762">
        <v>17</v>
      </c>
      <c r="F11762" t="s">
        <v>45</v>
      </c>
      <c r="H11762" t="s">
        <v>46</v>
      </c>
      <c r="I11762" t="s">
        <v>46</v>
      </c>
      <c r="J11762" t="s">
        <v>47</v>
      </c>
      <c r="K11762">
        <v>0.87878787899999999</v>
      </c>
      <c r="L11762">
        <v>4</v>
      </c>
      <c r="M11762">
        <v>2.82</v>
      </c>
      <c r="N11762" t="s">
        <v>8</v>
      </c>
      <c r="O11762">
        <v>842</v>
      </c>
      <c r="P11762">
        <f t="shared" si="368"/>
        <v>842</v>
      </c>
      <c r="Q11762">
        <f t="shared" si="369"/>
        <v>842</v>
      </c>
    </row>
    <row r="11763" spans="1:17">
      <c r="A11763">
        <v>78</v>
      </c>
      <c r="B11763" t="s">
        <v>44</v>
      </c>
      <c r="C11763" t="s">
        <v>9</v>
      </c>
      <c r="D11763" t="s">
        <v>17</v>
      </c>
      <c r="E11763">
        <v>49</v>
      </c>
      <c r="F11763" t="s">
        <v>320</v>
      </c>
      <c r="G11763" t="s">
        <v>19</v>
      </c>
      <c r="H11763" t="s">
        <v>321</v>
      </c>
      <c r="I11763" t="s">
        <v>322</v>
      </c>
      <c r="J11763" t="s">
        <v>323</v>
      </c>
      <c r="K11763">
        <v>0.99299999999999999</v>
      </c>
      <c r="L11763">
        <v>4</v>
      </c>
      <c r="M11763">
        <v>3.0219999999999998</v>
      </c>
      <c r="N11763" t="s">
        <v>8</v>
      </c>
      <c r="O11763">
        <v>859</v>
      </c>
      <c r="P11763">
        <f t="shared" si="368"/>
        <v>859</v>
      </c>
      <c r="Q11763">
        <f t="shared" si="369"/>
        <v>859</v>
      </c>
    </row>
    <row r="11764" spans="1:17">
      <c r="A11764">
        <v>78</v>
      </c>
      <c r="B11764" t="s">
        <v>44</v>
      </c>
      <c r="C11764" t="s">
        <v>9</v>
      </c>
      <c r="D11764" t="s">
        <v>17</v>
      </c>
      <c r="E11764">
        <v>58</v>
      </c>
      <c r="F11764" t="s">
        <v>492</v>
      </c>
      <c r="G11764" t="s">
        <v>34</v>
      </c>
      <c r="H11764" t="s">
        <v>493</v>
      </c>
      <c r="I11764" t="s">
        <v>494</v>
      </c>
      <c r="J11764" t="s">
        <v>495</v>
      </c>
      <c r="K11764">
        <v>0.869281046</v>
      </c>
      <c r="L11764">
        <v>4</v>
      </c>
      <c r="M11764">
        <v>2.61</v>
      </c>
      <c r="N11764" t="s">
        <v>8</v>
      </c>
      <c r="O11764">
        <v>897</v>
      </c>
      <c r="P11764">
        <f t="shared" si="368"/>
        <v>897</v>
      </c>
      <c r="Q11764">
        <f t="shared" si="369"/>
        <v>897</v>
      </c>
    </row>
    <row r="11765" spans="1:17">
      <c r="A11765">
        <v>78</v>
      </c>
      <c r="B11765" t="s">
        <v>44</v>
      </c>
      <c r="C11765" t="s">
        <v>9</v>
      </c>
      <c r="D11765" t="s">
        <v>17</v>
      </c>
      <c r="E11765">
        <v>104</v>
      </c>
      <c r="F11765" t="s">
        <v>332</v>
      </c>
      <c r="G11765" t="s">
        <v>34</v>
      </c>
      <c r="H11765" t="s">
        <v>333</v>
      </c>
      <c r="I11765" t="s">
        <v>334</v>
      </c>
      <c r="J11765" t="s">
        <v>335</v>
      </c>
      <c r="K11765">
        <v>0.83448275900000002</v>
      </c>
      <c r="L11765">
        <v>6</v>
      </c>
      <c r="M11765">
        <v>3.2410000000000001</v>
      </c>
      <c r="N11765" t="s">
        <v>8</v>
      </c>
      <c r="O11765">
        <v>1075</v>
      </c>
      <c r="P11765">
        <f t="shared" si="368"/>
        <v>1075</v>
      </c>
      <c r="Q11765">
        <f t="shared" si="369"/>
        <v>1075</v>
      </c>
    </row>
    <row r="11766" spans="1:17">
      <c r="A11766">
        <v>78</v>
      </c>
      <c r="B11766" t="s">
        <v>44</v>
      </c>
      <c r="C11766" t="s">
        <v>9</v>
      </c>
      <c r="D11766" t="s">
        <v>23</v>
      </c>
      <c r="E11766">
        <v>60</v>
      </c>
      <c r="F11766" t="s">
        <v>432</v>
      </c>
      <c r="H11766" t="s">
        <v>433</v>
      </c>
      <c r="I11766" t="s">
        <v>434</v>
      </c>
      <c r="J11766" t="s">
        <v>435</v>
      </c>
      <c r="K11766">
        <v>0.64189189199999996</v>
      </c>
      <c r="L11766">
        <v>5</v>
      </c>
      <c r="M11766">
        <v>3.01</v>
      </c>
      <c r="N11766" t="s">
        <v>8</v>
      </c>
      <c r="O11766">
        <v>1105</v>
      </c>
      <c r="P11766">
        <f t="shared" si="368"/>
        <v>1105</v>
      </c>
      <c r="Q11766">
        <f t="shared" si="369"/>
        <v>1105</v>
      </c>
    </row>
    <row r="11767" spans="1:17">
      <c r="A11767">
        <v>78</v>
      </c>
      <c r="B11767" t="s">
        <v>44</v>
      </c>
      <c r="C11767" t="s">
        <v>9</v>
      </c>
      <c r="D11767" t="s">
        <v>17</v>
      </c>
      <c r="E11767">
        <v>109</v>
      </c>
      <c r="F11767" t="s">
        <v>282</v>
      </c>
      <c r="G11767" t="s">
        <v>34</v>
      </c>
      <c r="H11767" t="s">
        <v>283</v>
      </c>
      <c r="I11767" t="s">
        <v>284</v>
      </c>
      <c r="J11767" t="s">
        <v>285</v>
      </c>
      <c r="K11767">
        <v>0.82499999999999996</v>
      </c>
      <c r="L11767">
        <v>3</v>
      </c>
      <c r="M11767">
        <v>3.4820000000000002</v>
      </c>
      <c r="N11767" t="s">
        <v>8</v>
      </c>
      <c r="O11767">
        <v>1155</v>
      </c>
      <c r="P11767">
        <f t="shared" si="368"/>
        <v>1155</v>
      </c>
      <c r="Q11767">
        <f t="shared" si="369"/>
        <v>1155</v>
      </c>
    </row>
    <row r="11768" spans="1:17">
      <c r="A11768">
        <v>78</v>
      </c>
      <c r="B11768" t="s">
        <v>44</v>
      </c>
      <c r="C11768" t="s">
        <v>9</v>
      </c>
      <c r="D11768" t="s">
        <v>17</v>
      </c>
      <c r="E11768">
        <v>123</v>
      </c>
      <c r="F11768" t="s">
        <v>446</v>
      </c>
      <c r="G11768" t="s">
        <v>34</v>
      </c>
      <c r="H11768" t="s">
        <v>447</v>
      </c>
      <c r="I11768" t="s">
        <v>448</v>
      </c>
      <c r="J11768" t="s">
        <v>449</v>
      </c>
      <c r="K11768">
        <v>0.29655172400000002</v>
      </c>
      <c r="L11768">
        <v>4</v>
      </c>
      <c r="M11768">
        <v>3.7280000000000002</v>
      </c>
      <c r="N11768" t="s">
        <v>8</v>
      </c>
      <c r="O11768">
        <v>1179</v>
      </c>
      <c r="P11768">
        <f t="shared" si="368"/>
        <v>1179</v>
      </c>
      <c r="Q11768">
        <f t="shared" si="369"/>
        <v>1179</v>
      </c>
    </row>
    <row r="11769" spans="1:17">
      <c r="A11769">
        <v>78</v>
      </c>
      <c r="B11769" t="s">
        <v>44</v>
      </c>
      <c r="C11769" t="s">
        <v>9</v>
      </c>
      <c r="D11769" t="s">
        <v>23</v>
      </c>
      <c r="E11769">
        <v>127</v>
      </c>
      <c r="F11769" t="s">
        <v>316</v>
      </c>
      <c r="H11769" t="s">
        <v>317</v>
      </c>
      <c r="I11769" t="s">
        <v>318</v>
      </c>
      <c r="J11769" t="s">
        <v>319</v>
      </c>
      <c r="K11769">
        <v>0.839378238</v>
      </c>
      <c r="L11769">
        <v>5</v>
      </c>
      <c r="M11769">
        <v>3.68</v>
      </c>
      <c r="N11769" t="s">
        <v>8</v>
      </c>
      <c r="O11769">
        <v>1209</v>
      </c>
      <c r="P11769">
        <f t="shared" si="368"/>
        <v>1209</v>
      </c>
      <c r="Q11769">
        <f t="shared" si="369"/>
        <v>1209</v>
      </c>
    </row>
    <row r="11770" spans="1:17">
      <c r="A11770">
        <v>78</v>
      </c>
      <c r="B11770" t="s">
        <v>44</v>
      </c>
      <c r="C11770" t="s">
        <v>9</v>
      </c>
      <c r="D11770" t="s">
        <v>17</v>
      </c>
      <c r="E11770">
        <v>145</v>
      </c>
      <c r="F11770" t="s">
        <v>88</v>
      </c>
      <c r="G11770" t="s">
        <v>34</v>
      </c>
      <c r="H11770" t="s">
        <v>89</v>
      </c>
      <c r="I11770" t="s">
        <v>90</v>
      </c>
      <c r="J11770" t="s">
        <v>91</v>
      </c>
      <c r="K11770">
        <v>0.72448979599999996</v>
      </c>
      <c r="L11770">
        <v>7</v>
      </c>
      <c r="M11770">
        <v>3.03</v>
      </c>
      <c r="N11770" t="s">
        <v>8</v>
      </c>
      <c r="O11770">
        <v>1290</v>
      </c>
      <c r="P11770">
        <f t="shared" si="368"/>
        <v>1290</v>
      </c>
      <c r="Q11770">
        <f t="shared" si="369"/>
        <v>1290</v>
      </c>
    </row>
    <row r="11771" spans="1:17">
      <c r="A11771">
        <v>78</v>
      </c>
      <c r="B11771" t="s">
        <v>44</v>
      </c>
      <c r="C11771" t="s">
        <v>9</v>
      </c>
      <c r="D11771" t="s">
        <v>23</v>
      </c>
      <c r="E11771">
        <v>76</v>
      </c>
      <c r="F11771" t="s">
        <v>196</v>
      </c>
      <c r="H11771" t="s">
        <v>197</v>
      </c>
      <c r="I11771" t="s">
        <v>198</v>
      </c>
      <c r="J11771" t="s">
        <v>199</v>
      </c>
      <c r="K11771">
        <v>0.79487179500000005</v>
      </c>
      <c r="L11771">
        <v>3</v>
      </c>
      <c r="M11771">
        <v>2.41</v>
      </c>
      <c r="N11771" t="s">
        <v>8</v>
      </c>
      <c r="O11771">
        <v>1339</v>
      </c>
      <c r="P11771">
        <f t="shared" si="368"/>
        <v>1339</v>
      </c>
      <c r="Q11771">
        <f t="shared" si="369"/>
        <v>1339</v>
      </c>
    </row>
    <row r="11772" spans="1:17">
      <c r="A11772">
        <v>78</v>
      </c>
      <c r="B11772" t="s">
        <v>44</v>
      </c>
      <c r="C11772" t="s">
        <v>9</v>
      </c>
      <c r="D11772" t="s">
        <v>17</v>
      </c>
      <c r="E11772">
        <v>64</v>
      </c>
      <c r="F11772" t="s">
        <v>82</v>
      </c>
      <c r="G11772" t="s">
        <v>34</v>
      </c>
      <c r="H11772" t="s">
        <v>83</v>
      </c>
      <c r="I11772" t="s">
        <v>84</v>
      </c>
      <c r="J11772" t="s">
        <v>85</v>
      </c>
      <c r="K11772">
        <v>0.71724137899999996</v>
      </c>
      <c r="L11772">
        <v>5</v>
      </c>
      <c r="M11772">
        <v>2.77</v>
      </c>
      <c r="N11772" t="s">
        <v>8</v>
      </c>
      <c r="O11772">
        <v>1402</v>
      </c>
      <c r="P11772">
        <f t="shared" si="368"/>
        <v>1402</v>
      </c>
      <c r="Q11772">
        <f t="shared" si="369"/>
        <v>1402</v>
      </c>
    </row>
    <row r="11773" spans="1:17">
      <c r="A11773">
        <v>78</v>
      </c>
      <c r="B11773" t="s">
        <v>44</v>
      </c>
      <c r="C11773" t="s">
        <v>9</v>
      </c>
      <c r="D11773" t="s">
        <v>23</v>
      </c>
      <c r="E11773">
        <v>82</v>
      </c>
      <c r="F11773" t="s">
        <v>458</v>
      </c>
      <c r="H11773" t="s">
        <v>459</v>
      </c>
      <c r="I11773" t="s">
        <v>460</v>
      </c>
      <c r="J11773" t="s">
        <v>461</v>
      </c>
      <c r="K11773">
        <v>0.48965517200000003</v>
      </c>
      <c r="L11773">
        <v>6</v>
      </c>
      <c r="M11773">
        <v>3.43</v>
      </c>
      <c r="N11773" t="s">
        <v>8</v>
      </c>
      <c r="O11773">
        <v>1411</v>
      </c>
      <c r="P11773">
        <f t="shared" si="368"/>
        <v>1411</v>
      </c>
      <c r="Q11773">
        <f t="shared" si="369"/>
        <v>1411</v>
      </c>
    </row>
    <row r="11774" spans="1:17">
      <c r="A11774">
        <v>78</v>
      </c>
      <c r="B11774" t="s">
        <v>44</v>
      </c>
      <c r="C11774" t="s">
        <v>9</v>
      </c>
      <c r="D11774" t="s">
        <v>23</v>
      </c>
      <c r="E11774">
        <v>65</v>
      </c>
      <c r="F11774" t="s">
        <v>462</v>
      </c>
      <c r="H11774" t="s">
        <v>463</v>
      </c>
      <c r="I11774" t="s">
        <v>464</v>
      </c>
      <c r="J11774" t="s">
        <v>465</v>
      </c>
      <c r="K11774">
        <v>0.71621621599999996</v>
      </c>
      <c r="L11774">
        <v>5</v>
      </c>
      <c r="M11774">
        <v>2.9</v>
      </c>
      <c r="N11774" t="s">
        <v>8</v>
      </c>
      <c r="O11774">
        <v>1579</v>
      </c>
      <c r="P11774">
        <f t="shared" si="368"/>
        <v>1579</v>
      </c>
      <c r="Q11774">
        <f t="shared" si="369"/>
        <v>1579</v>
      </c>
    </row>
    <row r="11775" spans="1:17">
      <c r="A11775">
        <v>78</v>
      </c>
      <c r="B11775" t="s">
        <v>44</v>
      </c>
      <c r="C11775" t="s">
        <v>9</v>
      </c>
      <c r="D11775" t="s">
        <v>23</v>
      </c>
      <c r="E11775">
        <v>67</v>
      </c>
      <c r="F11775" t="s">
        <v>224</v>
      </c>
      <c r="H11775" t="s">
        <v>225</v>
      </c>
      <c r="I11775" t="s">
        <v>226</v>
      </c>
      <c r="J11775" t="s">
        <v>227</v>
      </c>
      <c r="K11775">
        <v>0.56349206299999999</v>
      </c>
      <c r="L11775">
        <v>4</v>
      </c>
      <c r="M11775">
        <v>3.12</v>
      </c>
      <c r="N11775" t="s">
        <v>8</v>
      </c>
      <c r="O11775">
        <v>1691</v>
      </c>
      <c r="P11775">
        <f t="shared" si="368"/>
        <v>1691</v>
      </c>
      <c r="Q11775">
        <f t="shared" si="369"/>
        <v>1691</v>
      </c>
    </row>
    <row r="11776" spans="1:17">
      <c r="A11776">
        <v>78</v>
      </c>
      <c r="B11776" t="s">
        <v>44</v>
      </c>
      <c r="C11776" t="s">
        <v>9</v>
      </c>
      <c r="D11776" t="s">
        <v>17</v>
      </c>
      <c r="E11776">
        <v>85</v>
      </c>
      <c r="F11776" t="s">
        <v>366</v>
      </c>
      <c r="G11776" t="s">
        <v>19</v>
      </c>
      <c r="H11776" t="s">
        <v>367</v>
      </c>
      <c r="I11776" t="s">
        <v>368</v>
      </c>
      <c r="J11776" t="s">
        <v>369</v>
      </c>
      <c r="K11776">
        <v>0.95270270300000004</v>
      </c>
      <c r="L11776">
        <v>5</v>
      </c>
      <c r="M11776">
        <v>2.2799999999999998</v>
      </c>
      <c r="N11776" t="s">
        <v>8</v>
      </c>
      <c r="O11776">
        <v>2274</v>
      </c>
      <c r="P11776">
        <f t="shared" si="368"/>
        <v>2274</v>
      </c>
      <c r="Q11776" t="str">
        <f t="shared" si="369"/>
        <v/>
      </c>
    </row>
    <row r="11777" spans="1:17">
      <c r="A11777">
        <v>78</v>
      </c>
      <c r="B11777" t="s">
        <v>44</v>
      </c>
      <c r="C11777" t="s">
        <v>9</v>
      </c>
      <c r="D11777" t="s">
        <v>23</v>
      </c>
      <c r="E11777">
        <v>108</v>
      </c>
      <c r="F11777" t="s">
        <v>170</v>
      </c>
      <c r="H11777" t="s">
        <v>171</v>
      </c>
      <c r="I11777" t="s">
        <v>172</v>
      </c>
      <c r="J11777" t="s">
        <v>173</v>
      </c>
      <c r="K11777">
        <v>0.77777777800000003</v>
      </c>
      <c r="L11777">
        <v>5</v>
      </c>
      <c r="M11777">
        <v>3.28</v>
      </c>
      <c r="N11777" t="s">
        <v>8</v>
      </c>
      <c r="O11777">
        <v>3154</v>
      </c>
      <c r="P11777" t="str">
        <f t="shared" si="368"/>
        <v/>
      </c>
      <c r="Q11777" t="str">
        <f t="shared" si="369"/>
        <v/>
      </c>
    </row>
    <row r="11778" spans="1:17">
      <c r="A11778">
        <v>78</v>
      </c>
      <c r="B11778" t="s">
        <v>44</v>
      </c>
      <c r="C11778" t="s">
        <v>1</v>
      </c>
      <c r="D11778" t="s">
        <v>17</v>
      </c>
      <c r="E11778">
        <v>51</v>
      </c>
      <c r="F11778" t="s">
        <v>236</v>
      </c>
      <c r="G11778" t="s">
        <v>34</v>
      </c>
      <c r="H11778" t="s">
        <v>237</v>
      </c>
      <c r="I11778" t="s">
        <v>238</v>
      </c>
      <c r="J11778" t="s">
        <v>239</v>
      </c>
      <c r="K11778">
        <v>0.73737373699999997</v>
      </c>
      <c r="L11778">
        <v>6</v>
      </c>
      <c r="M11778">
        <v>2.61</v>
      </c>
      <c r="N11778" t="s">
        <v>8</v>
      </c>
      <c r="O11778">
        <v>678</v>
      </c>
      <c r="P11778">
        <f t="shared" si="368"/>
        <v>678</v>
      </c>
      <c r="Q11778">
        <f t="shared" si="369"/>
        <v>678</v>
      </c>
    </row>
    <row r="11779" spans="1:17">
      <c r="A11779">
        <v>78</v>
      </c>
      <c r="B11779" t="s">
        <v>44</v>
      </c>
      <c r="C11779" t="s">
        <v>1</v>
      </c>
      <c r="D11779" t="s">
        <v>23</v>
      </c>
      <c r="E11779">
        <v>146</v>
      </c>
      <c r="F11779" t="s">
        <v>308</v>
      </c>
      <c r="H11779" t="s">
        <v>309</v>
      </c>
      <c r="I11779" t="s">
        <v>310</v>
      </c>
      <c r="J11779" t="s">
        <v>311</v>
      </c>
      <c r="K11779">
        <v>0.571428571</v>
      </c>
      <c r="L11779">
        <v>4</v>
      </c>
      <c r="M11779">
        <v>3.95</v>
      </c>
      <c r="N11779" t="s">
        <v>8</v>
      </c>
      <c r="O11779">
        <v>774</v>
      </c>
      <c r="P11779">
        <f t="shared" ref="P11779:P11842" si="370">IF(O11779&gt;VLOOKUP($A11779,$S:$W,4,FALSE),IF(O11779&lt;VLOOKUP($A11779,$S:$W,5,FALSE),O11779,""),"")</f>
        <v>774</v>
      </c>
      <c r="Q11779">
        <f t="shared" ref="Q11779:Q11842" si="371">IF(O11779&gt;VLOOKUP($A11779,$S:$AA,8,FALSE),IF(O11779&lt;VLOOKUP($A11779,$S:$AA,9,FALSE),O11779,""),"")</f>
        <v>774</v>
      </c>
    </row>
    <row r="11780" spans="1:17">
      <c r="A11780">
        <v>78</v>
      </c>
      <c r="B11780" t="s">
        <v>44</v>
      </c>
      <c r="C11780" t="s">
        <v>1</v>
      </c>
      <c r="D11780" t="s">
        <v>17</v>
      </c>
      <c r="E11780">
        <v>134</v>
      </c>
      <c r="F11780" t="s">
        <v>188</v>
      </c>
      <c r="G11780" t="s">
        <v>34</v>
      </c>
      <c r="H11780" t="s">
        <v>189</v>
      </c>
      <c r="I11780" t="s">
        <v>190</v>
      </c>
      <c r="J11780" t="s">
        <v>191</v>
      </c>
      <c r="K11780">
        <v>0.38513513500000002</v>
      </c>
      <c r="L11780">
        <v>3</v>
      </c>
      <c r="M11780">
        <v>2.83</v>
      </c>
      <c r="N11780" t="s">
        <v>8</v>
      </c>
      <c r="O11780">
        <v>903</v>
      </c>
      <c r="P11780">
        <f t="shared" si="370"/>
        <v>903</v>
      </c>
      <c r="Q11780">
        <f t="shared" si="371"/>
        <v>903</v>
      </c>
    </row>
    <row r="11781" spans="1:17">
      <c r="A11781">
        <v>78</v>
      </c>
      <c r="B11781" t="s">
        <v>44</v>
      </c>
      <c r="C11781" t="s">
        <v>1</v>
      </c>
      <c r="D11781" t="s">
        <v>23</v>
      </c>
      <c r="E11781">
        <v>122</v>
      </c>
      <c r="F11781" t="s">
        <v>110</v>
      </c>
      <c r="H11781" t="s">
        <v>111</v>
      </c>
      <c r="I11781" t="s">
        <v>112</v>
      </c>
      <c r="J11781" t="s">
        <v>113</v>
      </c>
      <c r="K11781">
        <v>0.48965517200000003</v>
      </c>
      <c r="L11781">
        <v>3</v>
      </c>
      <c r="M11781">
        <v>2.95</v>
      </c>
      <c r="N11781" t="s">
        <v>8</v>
      </c>
      <c r="O11781">
        <v>918</v>
      </c>
      <c r="P11781">
        <f t="shared" si="370"/>
        <v>918</v>
      </c>
      <c r="Q11781">
        <f t="shared" si="371"/>
        <v>918</v>
      </c>
    </row>
    <row r="11782" spans="1:17">
      <c r="A11782">
        <v>78</v>
      </c>
      <c r="B11782" t="s">
        <v>44</v>
      </c>
      <c r="C11782" t="s">
        <v>1</v>
      </c>
      <c r="D11782" t="s">
        <v>23</v>
      </c>
      <c r="E11782">
        <v>66</v>
      </c>
      <c r="F11782" t="s">
        <v>184</v>
      </c>
      <c r="H11782" t="s">
        <v>185</v>
      </c>
      <c r="I11782" t="s">
        <v>186</v>
      </c>
      <c r="J11782" t="s">
        <v>187</v>
      </c>
      <c r="K11782">
        <v>0.77702702700000004</v>
      </c>
      <c r="L11782">
        <v>7</v>
      </c>
      <c r="M11782">
        <v>2.61</v>
      </c>
      <c r="N11782" t="s">
        <v>8</v>
      </c>
      <c r="O11782">
        <v>981</v>
      </c>
      <c r="P11782">
        <f t="shared" si="370"/>
        <v>981</v>
      </c>
      <c r="Q11782">
        <f t="shared" si="371"/>
        <v>981</v>
      </c>
    </row>
    <row r="11783" spans="1:17">
      <c r="A11783">
        <v>78</v>
      </c>
      <c r="B11783" t="s">
        <v>44</v>
      </c>
      <c r="C11783" t="s">
        <v>1</v>
      </c>
      <c r="D11783" t="s">
        <v>17</v>
      </c>
      <c r="E11783">
        <v>40</v>
      </c>
      <c r="F11783" t="s">
        <v>48</v>
      </c>
      <c r="G11783" t="s">
        <v>19</v>
      </c>
      <c r="H11783" t="s">
        <v>49</v>
      </c>
      <c r="I11783" t="s">
        <v>50</v>
      </c>
      <c r="J11783" t="s">
        <v>51</v>
      </c>
      <c r="K11783">
        <v>0.95138999999999996</v>
      </c>
      <c r="L11783">
        <v>5</v>
      </c>
      <c r="M11783">
        <v>3.38</v>
      </c>
      <c r="N11783" t="s">
        <v>8</v>
      </c>
      <c r="O11783">
        <v>1022</v>
      </c>
      <c r="P11783">
        <f t="shared" si="370"/>
        <v>1022</v>
      </c>
      <c r="Q11783">
        <f t="shared" si="371"/>
        <v>1022</v>
      </c>
    </row>
    <row r="11784" spans="1:17">
      <c r="A11784">
        <v>78</v>
      </c>
      <c r="B11784" t="s">
        <v>44</v>
      </c>
      <c r="C11784" t="s">
        <v>1</v>
      </c>
      <c r="D11784" t="s">
        <v>23</v>
      </c>
      <c r="E11784">
        <v>102</v>
      </c>
      <c r="F11784" t="s">
        <v>488</v>
      </c>
      <c r="H11784" t="s">
        <v>489</v>
      </c>
      <c r="I11784" t="s">
        <v>490</v>
      </c>
      <c r="J11784" t="s">
        <v>491</v>
      </c>
      <c r="K11784">
        <v>0.66025641000000002</v>
      </c>
      <c r="L11784">
        <v>4</v>
      </c>
      <c r="M11784">
        <v>2.7530000000000001</v>
      </c>
      <c r="N11784" t="s">
        <v>8</v>
      </c>
      <c r="O11784">
        <v>1053</v>
      </c>
      <c r="P11784">
        <f t="shared" si="370"/>
        <v>1053</v>
      </c>
      <c r="Q11784">
        <f t="shared" si="371"/>
        <v>1053</v>
      </c>
    </row>
    <row r="11785" spans="1:17">
      <c r="A11785">
        <v>78</v>
      </c>
      <c r="B11785" t="s">
        <v>44</v>
      </c>
      <c r="C11785" t="s">
        <v>1</v>
      </c>
      <c r="D11785" t="s">
        <v>23</v>
      </c>
      <c r="E11785">
        <v>119</v>
      </c>
      <c r="F11785" t="s">
        <v>166</v>
      </c>
      <c r="H11785" t="s">
        <v>167</v>
      </c>
      <c r="I11785" t="s">
        <v>168</v>
      </c>
      <c r="J11785" t="s">
        <v>169</v>
      </c>
      <c r="K11785">
        <v>0.70138888899999996</v>
      </c>
      <c r="L11785">
        <v>4</v>
      </c>
      <c r="M11785">
        <v>3.66</v>
      </c>
      <c r="N11785" t="s">
        <v>8</v>
      </c>
      <c r="O11785">
        <v>1110</v>
      </c>
      <c r="P11785">
        <f t="shared" si="370"/>
        <v>1110</v>
      </c>
      <c r="Q11785">
        <f t="shared" si="371"/>
        <v>1110</v>
      </c>
    </row>
    <row r="11786" spans="1:17">
      <c r="A11786">
        <v>78</v>
      </c>
      <c r="B11786" t="s">
        <v>44</v>
      </c>
      <c r="C11786" t="s">
        <v>1</v>
      </c>
      <c r="D11786" t="s">
        <v>23</v>
      </c>
      <c r="E11786">
        <v>135</v>
      </c>
      <c r="F11786" t="s">
        <v>64</v>
      </c>
      <c r="H11786" t="s">
        <v>65</v>
      </c>
      <c r="I11786" t="s">
        <v>66</v>
      </c>
      <c r="J11786" t="s">
        <v>67</v>
      </c>
      <c r="K11786">
        <v>0.880434783</v>
      </c>
      <c r="L11786">
        <v>7</v>
      </c>
      <c r="M11786">
        <v>2.61</v>
      </c>
      <c r="N11786" t="s">
        <v>8</v>
      </c>
      <c r="O11786">
        <v>1118</v>
      </c>
      <c r="P11786">
        <f t="shared" si="370"/>
        <v>1118</v>
      </c>
      <c r="Q11786">
        <f t="shared" si="371"/>
        <v>1118</v>
      </c>
    </row>
    <row r="11787" spans="1:17">
      <c r="A11787">
        <v>78</v>
      </c>
      <c r="B11787" t="s">
        <v>44</v>
      </c>
      <c r="C11787" t="s">
        <v>1</v>
      </c>
      <c r="D11787" t="s">
        <v>17</v>
      </c>
      <c r="E11787">
        <v>100</v>
      </c>
      <c r="F11787" t="s">
        <v>386</v>
      </c>
      <c r="G11787" t="s">
        <v>34</v>
      </c>
      <c r="H11787" t="s">
        <v>387</v>
      </c>
      <c r="I11787" t="s">
        <v>388</v>
      </c>
      <c r="J11787" t="s">
        <v>389</v>
      </c>
      <c r="K11787">
        <v>0.93023255800000004</v>
      </c>
      <c r="L11787">
        <v>4</v>
      </c>
      <c r="M11787">
        <v>3.476</v>
      </c>
      <c r="N11787" t="s">
        <v>8</v>
      </c>
      <c r="O11787">
        <v>1165</v>
      </c>
      <c r="P11787">
        <f t="shared" si="370"/>
        <v>1165</v>
      </c>
      <c r="Q11787">
        <f t="shared" si="371"/>
        <v>1165</v>
      </c>
    </row>
    <row r="11788" spans="1:17">
      <c r="A11788">
        <v>78</v>
      </c>
      <c r="B11788" t="s">
        <v>44</v>
      </c>
      <c r="C11788" t="s">
        <v>1</v>
      </c>
      <c r="D11788" t="s">
        <v>17</v>
      </c>
      <c r="E11788">
        <v>137</v>
      </c>
      <c r="F11788" t="s">
        <v>60</v>
      </c>
      <c r="G11788" t="s">
        <v>34</v>
      </c>
      <c r="H11788" t="s">
        <v>61</v>
      </c>
      <c r="I11788" t="s">
        <v>62</v>
      </c>
      <c r="J11788" t="s">
        <v>63</v>
      </c>
      <c r="K11788">
        <v>0.61486486500000004</v>
      </c>
      <c r="L11788">
        <v>6</v>
      </c>
      <c r="M11788">
        <v>3</v>
      </c>
      <c r="N11788" t="s">
        <v>8</v>
      </c>
      <c r="O11788">
        <v>1191</v>
      </c>
      <c r="P11788">
        <f t="shared" si="370"/>
        <v>1191</v>
      </c>
      <c r="Q11788">
        <f t="shared" si="371"/>
        <v>1191</v>
      </c>
    </row>
    <row r="11789" spans="1:17">
      <c r="A11789">
        <v>78</v>
      </c>
      <c r="B11789" t="s">
        <v>44</v>
      </c>
      <c r="C11789" t="s">
        <v>1</v>
      </c>
      <c r="D11789" t="s">
        <v>17</v>
      </c>
      <c r="E11789">
        <v>19</v>
      </c>
      <c r="F11789" t="s">
        <v>340</v>
      </c>
      <c r="G11789" t="s">
        <v>34</v>
      </c>
      <c r="H11789" t="s">
        <v>341</v>
      </c>
      <c r="I11789" t="s">
        <v>342</v>
      </c>
      <c r="J11789" t="s">
        <v>343</v>
      </c>
      <c r="K11789">
        <v>0.68243243200000003</v>
      </c>
      <c r="L11789">
        <v>4</v>
      </c>
      <c r="M11789">
        <v>3.6619999999999999</v>
      </c>
      <c r="N11789" t="s">
        <v>8</v>
      </c>
      <c r="O11789">
        <v>1239</v>
      </c>
      <c r="P11789">
        <f t="shared" si="370"/>
        <v>1239</v>
      </c>
      <c r="Q11789">
        <f t="shared" si="371"/>
        <v>1239</v>
      </c>
    </row>
    <row r="11790" spans="1:17">
      <c r="A11790">
        <v>78</v>
      </c>
      <c r="B11790" t="s">
        <v>44</v>
      </c>
      <c r="C11790" t="s">
        <v>1</v>
      </c>
      <c r="D11790" t="s">
        <v>23</v>
      </c>
      <c r="E11790">
        <v>121</v>
      </c>
      <c r="F11790" t="s">
        <v>292</v>
      </c>
      <c r="H11790" t="s">
        <v>293</v>
      </c>
      <c r="I11790" t="s">
        <v>294</v>
      </c>
      <c r="J11790" t="s">
        <v>295</v>
      </c>
      <c r="K11790">
        <v>0.82608695700000001</v>
      </c>
      <c r="L11790">
        <v>5</v>
      </c>
      <c r="M11790">
        <v>3.7210000000000001</v>
      </c>
      <c r="N11790" t="s">
        <v>8</v>
      </c>
      <c r="O11790">
        <v>1302</v>
      </c>
      <c r="P11790">
        <f t="shared" si="370"/>
        <v>1302</v>
      </c>
      <c r="Q11790">
        <f t="shared" si="371"/>
        <v>1302</v>
      </c>
    </row>
    <row r="11791" spans="1:17">
      <c r="A11791">
        <v>78</v>
      </c>
      <c r="B11791" t="s">
        <v>44</v>
      </c>
      <c r="C11791" t="s">
        <v>1</v>
      </c>
      <c r="D11791" t="s">
        <v>17</v>
      </c>
      <c r="E11791">
        <v>81</v>
      </c>
      <c r="F11791" t="s">
        <v>220</v>
      </c>
      <c r="G11791" t="s">
        <v>34</v>
      </c>
      <c r="H11791" t="s">
        <v>221</v>
      </c>
      <c r="I11791" t="s">
        <v>222</v>
      </c>
      <c r="J11791" t="s">
        <v>223</v>
      </c>
      <c r="K11791">
        <v>0.92929292900000005</v>
      </c>
      <c r="L11791">
        <v>4</v>
      </c>
      <c r="M11791">
        <v>2.431</v>
      </c>
      <c r="N11791" t="s">
        <v>8</v>
      </c>
      <c r="O11791">
        <v>1310</v>
      </c>
      <c r="P11791">
        <f t="shared" si="370"/>
        <v>1310</v>
      </c>
      <c r="Q11791">
        <f t="shared" si="371"/>
        <v>1310</v>
      </c>
    </row>
    <row r="11792" spans="1:17">
      <c r="A11792">
        <v>78</v>
      </c>
      <c r="B11792" t="s">
        <v>44</v>
      </c>
      <c r="C11792" t="s">
        <v>1</v>
      </c>
      <c r="D11792" t="s">
        <v>23</v>
      </c>
      <c r="E11792">
        <v>126</v>
      </c>
      <c r="F11792" t="s">
        <v>274</v>
      </c>
      <c r="H11792" t="s">
        <v>275</v>
      </c>
      <c r="I11792" t="s">
        <v>276</v>
      </c>
      <c r="J11792" t="s">
        <v>277</v>
      </c>
      <c r="K11792">
        <v>0.75862068999999999</v>
      </c>
      <c r="L11792">
        <v>4</v>
      </c>
      <c r="M11792">
        <v>1.7629999999999999</v>
      </c>
      <c r="N11792" t="s">
        <v>8</v>
      </c>
      <c r="O11792">
        <v>1414</v>
      </c>
      <c r="P11792">
        <f t="shared" si="370"/>
        <v>1414</v>
      </c>
      <c r="Q11792">
        <f t="shared" si="371"/>
        <v>1414</v>
      </c>
    </row>
    <row r="11793" spans="1:17">
      <c r="A11793">
        <v>78</v>
      </c>
      <c r="B11793" t="s">
        <v>44</v>
      </c>
      <c r="C11793" t="s">
        <v>1</v>
      </c>
      <c r="D11793" t="s">
        <v>17</v>
      </c>
      <c r="E11793">
        <v>110</v>
      </c>
      <c r="F11793" t="s">
        <v>286</v>
      </c>
      <c r="G11793" t="s">
        <v>34</v>
      </c>
      <c r="H11793" t="s">
        <v>287</v>
      </c>
      <c r="I11793" t="s">
        <v>288</v>
      </c>
      <c r="J11793" t="s">
        <v>289</v>
      </c>
      <c r="K11793">
        <v>0.88888888899999996</v>
      </c>
      <c r="L11793">
        <v>5</v>
      </c>
      <c r="M11793">
        <v>1.91</v>
      </c>
      <c r="N11793" t="s">
        <v>8</v>
      </c>
      <c r="O11793">
        <v>1422</v>
      </c>
      <c r="P11793">
        <f t="shared" si="370"/>
        <v>1422</v>
      </c>
      <c r="Q11793">
        <f t="shared" si="371"/>
        <v>1422</v>
      </c>
    </row>
    <row r="11794" spans="1:17">
      <c r="A11794">
        <v>78</v>
      </c>
      <c r="B11794" t="s">
        <v>5</v>
      </c>
      <c r="C11794" t="s">
        <v>9</v>
      </c>
      <c r="E11794">
        <v>156</v>
      </c>
      <c r="F11794" t="s">
        <v>370</v>
      </c>
      <c r="H11794" t="s">
        <v>371</v>
      </c>
      <c r="N11794" t="s">
        <v>8</v>
      </c>
      <c r="O11794">
        <v>732</v>
      </c>
      <c r="P11794">
        <f t="shared" si="370"/>
        <v>732</v>
      </c>
      <c r="Q11794">
        <f t="shared" si="371"/>
        <v>732</v>
      </c>
    </row>
    <row r="11795" spans="1:17">
      <c r="A11795">
        <v>78</v>
      </c>
      <c r="B11795" t="s">
        <v>5</v>
      </c>
      <c r="C11795" t="s">
        <v>9</v>
      </c>
      <c r="E11795">
        <v>56</v>
      </c>
      <c r="F11795" t="s">
        <v>68</v>
      </c>
      <c r="H11795" t="s">
        <v>69</v>
      </c>
      <c r="N11795" t="s">
        <v>8</v>
      </c>
      <c r="O11795">
        <v>737</v>
      </c>
      <c r="P11795">
        <f t="shared" si="370"/>
        <v>737</v>
      </c>
      <c r="Q11795">
        <f t="shared" si="371"/>
        <v>737</v>
      </c>
    </row>
    <row r="11796" spans="1:17">
      <c r="A11796">
        <v>78</v>
      </c>
      <c r="B11796" t="s">
        <v>5</v>
      </c>
      <c r="C11796" t="s">
        <v>9</v>
      </c>
      <c r="E11796">
        <v>140</v>
      </c>
      <c r="F11796" t="s">
        <v>506</v>
      </c>
      <c r="H11796" t="s">
        <v>507</v>
      </c>
      <c r="N11796" t="s">
        <v>8</v>
      </c>
      <c r="O11796">
        <v>754</v>
      </c>
      <c r="P11796">
        <f t="shared" si="370"/>
        <v>754</v>
      </c>
      <c r="Q11796">
        <f t="shared" si="371"/>
        <v>754</v>
      </c>
    </row>
    <row r="11797" spans="1:17">
      <c r="A11797">
        <v>78</v>
      </c>
      <c r="B11797" t="s">
        <v>5</v>
      </c>
      <c r="C11797" t="s">
        <v>9</v>
      </c>
      <c r="E11797">
        <v>14</v>
      </c>
      <c r="F11797" t="s">
        <v>114</v>
      </c>
      <c r="H11797" t="s">
        <v>115</v>
      </c>
      <c r="N11797" t="s">
        <v>8</v>
      </c>
      <c r="O11797">
        <v>768</v>
      </c>
      <c r="P11797">
        <f t="shared" si="370"/>
        <v>768</v>
      </c>
      <c r="Q11797">
        <f t="shared" si="371"/>
        <v>768</v>
      </c>
    </row>
    <row r="11798" spans="1:17">
      <c r="A11798">
        <v>78</v>
      </c>
      <c r="B11798" t="s">
        <v>5</v>
      </c>
      <c r="C11798" t="s">
        <v>9</v>
      </c>
      <c r="E11798">
        <v>3</v>
      </c>
      <c r="F11798" t="s">
        <v>346</v>
      </c>
      <c r="H11798" t="s">
        <v>347</v>
      </c>
      <c r="N11798" t="s">
        <v>8</v>
      </c>
      <c r="O11798">
        <v>776</v>
      </c>
      <c r="P11798">
        <f t="shared" si="370"/>
        <v>776</v>
      </c>
      <c r="Q11798">
        <f t="shared" si="371"/>
        <v>776</v>
      </c>
    </row>
    <row r="11799" spans="1:17">
      <c r="A11799">
        <v>78</v>
      </c>
      <c r="B11799" t="s">
        <v>5</v>
      </c>
      <c r="C11799" t="s">
        <v>9</v>
      </c>
      <c r="E11799">
        <v>50</v>
      </c>
      <c r="F11799" t="s">
        <v>508</v>
      </c>
      <c r="H11799" t="s">
        <v>509</v>
      </c>
      <c r="N11799" t="s">
        <v>8</v>
      </c>
      <c r="O11799">
        <v>801</v>
      </c>
      <c r="P11799">
        <f t="shared" si="370"/>
        <v>801</v>
      </c>
      <c r="Q11799">
        <f t="shared" si="371"/>
        <v>801</v>
      </c>
    </row>
    <row r="11800" spans="1:17">
      <c r="A11800">
        <v>78</v>
      </c>
      <c r="B11800" t="s">
        <v>5</v>
      </c>
      <c r="C11800" t="s">
        <v>9</v>
      </c>
      <c r="E11800">
        <v>16</v>
      </c>
      <c r="F11800" t="s">
        <v>478</v>
      </c>
      <c r="H11800" t="s">
        <v>479</v>
      </c>
      <c r="N11800" t="s">
        <v>8</v>
      </c>
      <c r="O11800">
        <v>824</v>
      </c>
      <c r="P11800">
        <f t="shared" si="370"/>
        <v>824</v>
      </c>
      <c r="Q11800">
        <f t="shared" si="371"/>
        <v>824</v>
      </c>
    </row>
    <row r="11801" spans="1:17">
      <c r="A11801">
        <v>78</v>
      </c>
      <c r="B11801" t="s">
        <v>5</v>
      </c>
      <c r="C11801" t="s">
        <v>9</v>
      </c>
      <c r="E11801">
        <v>61</v>
      </c>
      <c r="F11801" t="s">
        <v>164</v>
      </c>
      <c r="H11801" t="s">
        <v>165</v>
      </c>
      <c r="N11801" t="s">
        <v>8</v>
      </c>
      <c r="O11801">
        <v>858</v>
      </c>
      <c r="P11801">
        <f t="shared" si="370"/>
        <v>858</v>
      </c>
      <c r="Q11801">
        <f t="shared" si="371"/>
        <v>858</v>
      </c>
    </row>
    <row r="11802" spans="1:17">
      <c r="A11802">
        <v>78</v>
      </c>
      <c r="B11802" t="s">
        <v>5</v>
      </c>
      <c r="C11802" t="s">
        <v>9</v>
      </c>
      <c r="E11802">
        <v>142</v>
      </c>
      <c r="F11802" t="s">
        <v>290</v>
      </c>
      <c r="H11802" t="s">
        <v>291</v>
      </c>
      <c r="N11802" t="s">
        <v>8</v>
      </c>
      <c r="O11802">
        <v>867</v>
      </c>
      <c r="P11802">
        <f t="shared" si="370"/>
        <v>867</v>
      </c>
      <c r="Q11802">
        <f t="shared" si="371"/>
        <v>867</v>
      </c>
    </row>
    <row r="11803" spans="1:17">
      <c r="A11803">
        <v>78</v>
      </c>
      <c r="B11803" t="s">
        <v>5</v>
      </c>
      <c r="C11803" t="s">
        <v>9</v>
      </c>
      <c r="E11803">
        <v>54</v>
      </c>
      <c r="F11803" t="s">
        <v>302</v>
      </c>
      <c r="H11803" t="s">
        <v>303</v>
      </c>
      <c r="N11803" t="s">
        <v>8</v>
      </c>
      <c r="O11803">
        <v>875</v>
      </c>
      <c r="P11803">
        <f t="shared" si="370"/>
        <v>875</v>
      </c>
      <c r="Q11803">
        <f t="shared" si="371"/>
        <v>875</v>
      </c>
    </row>
    <row r="11804" spans="1:17">
      <c r="A11804">
        <v>78</v>
      </c>
      <c r="B11804" t="s">
        <v>5</v>
      </c>
      <c r="C11804" t="s">
        <v>9</v>
      </c>
      <c r="E11804">
        <v>27</v>
      </c>
      <c r="F11804" t="s">
        <v>94</v>
      </c>
      <c r="H11804" t="s">
        <v>95</v>
      </c>
      <c r="N11804" t="s">
        <v>8</v>
      </c>
      <c r="O11804">
        <v>884</v>
      </c>
      <c r="P11804">
        <f t="shared" si="370"/>
        <v>884</v>
      </c>
      <c r="Q11804">
        <f t="shared" si="371"/>
        <v>884</v>
      </c>
    </row>
    <row r="11805" spans="1:17">
      <c r="A11805">
        <v>78</v>
      </c>
      <c r="B11805" t="s">
        <v>5</v>
      </c>
      <c r="C11805" t="s">
        <v>9</v>
      </c>
      <c r="E11805">
        <v>41</v>
      </c>
      <c r="F11805" t="s">
        <v>74</v>
      </c>
      <c r="H11805" t="s">
        <v>75</v>
      </c>
      <c r="N11805" t="s">
        <v>8</v>
      </c>
      <c r="O11805">
        <v>931</v>
      </c>
      <c r="P11805">
        <f t="shared" si="370"/>
        <v>931</v>
      </c>
      <c r="Q11805">
        <f t="shared" si="371"/>
        <v>931</v>
      </c>
    </row>
    <row r="11806" spans="1:17">
      <c r="A11806">
        <v>78</v>
      </c>
      <c r="B11806" t="s">
        <v>5</v>
      </c>
      <c r="C11806" t="s">
        <v>9</v>
      </c>
      <c r="E11806">
        <v>154</v>
      </c>
      <c r="F11806" t="s">
        <v>512</v>
      </c>
      <c r="H11806" t="s">
        <v>513</v>
      </c>
      <c r="N11806" t="s">
        <v>8</v>
      </c>
      <c r="O11806">
        <v>939</v>
      </c>
      <c r="P11806">
        <f t="shared" si="370"/>
        <v>939</v>
      </c>
      <c r="Q11806">
        <f t="shared" si="371"/>
        <v>939</v>
      </c>
    </row>
    <row r="11807" spans="1:17">
      <c r="A11807">
        <v>78</v>
      </c>
      <c r="B11807" t="s">
        <v>5</v>
      </c>
      <c r="C11807" t="s">
        <v>9</v>
      </c>
      <c r="E11807">
        <v>94</v>
      </c>
      <c r="F11807" t="s">
        <v>498</v>
      </c>
      <c r="H11807" t="s">
        <v>499</v>
      </c>
      <c r="N11807" t="s">
        <v>8</v>
      </c>
      <c r="O11807">
        <v>1035</v>
      </c>
      <c r="P11807">
        <f t="shared" si="370"/>
        <v>1035</v>
      </c>
      <c r="Q11807">
        <f t="shared" si="371"/>
        <v>1035</v>
      </c>
    </row>
    <row r="11808" spans="1:17">
      <c r="A11808">
        <v>78</v>
      </c>
      <c r="B11808" t="s">
        <v>5</v>
      </c>
      <c r="C11808" t="s">
        <v>9</v>
      </c>
      <c r="E11808">
        <v>115</v>
      </c>
      <c r="F11808" t="s">
        <v>356</v>
      </c>
      <c r="H11808" t="s">
        <v>357</v>
      </c>
      <c r="N11808" t="s">
        <v>8</v>
      </c>
      <c r="O11808">
        <v>1043</v>
      </c>
      <c r="P11808">
        <f t="shared" si="370"/>
        <v>1043</v>
      </c>
      <c r="Q11808">
        <f t="shared" si="371"/>
        <v>1043</v>
      </c>
    </row>
    <row r="11809" spans="1:17">
      <c r="A11809">
        <v>78</v>
      </c>
      <c r="B11809" t="s">
        <v>5</v>
      </c>
      <c r="C11809" t="s">
        <v>9</v>
      </c>
      <c r="E11809">
        <v>152</v>
      </c>
      <c r="F11809" t="s">
        <v>298</v>
      </c>
      <c r="H11809" t="s">
        <v>299</v>
      </c>
      <c r="N11809" t="s">
        <v>8</v>
      </c>
      <c r="O11809">
        <v>1091</v>
      </c>
      <c r="P11809">
        <f t="shared" si="370"/>
        <v>1091</v>
      </c>
      <c r="Q11809">
        <f t="shared" si="371"/>
        <v>1091</v>
      </c>
    </row>
    <row r="11810" spans="1:17">
      <c r="A11810">
        <v>78</v>
      </c>
      <c r="B11810" t="s">
        <v>5</v>
      </c>
      <c r="C11810" t="s">
        <v>9</v>
      </c>
      <c r="E11810">
        <v>83</v>
      </c>
      <c r="F11810" t="s">
        <v>124</v>
      </c>
      <c r="H11810" t="s">
        <v>125</v>
      </c>
      <c r="N11810" t="s">
        <v>8</v>
      </c>
      <c r="O11810">
        <v>1177</v>
      </c>
      <c r="P11810">
        <f t="shared" si="370"/>
        <v>1177</v>
      </c>
      <c r="Q11810">
        <f t="shared" si="371"/>
        <v>1177</v>
      </c>
    </row>
    <row r="11811" spans="1:17">
      <c r="A11811">
        <v>78</v>
      </c>
      <c r="B11811" t="s">
        <v>5</v>
      </c>
      <c r="C11811" t="s">
        <v>9</v>
      </c>
      <c r="E11811">
        <v>99</v>
      </c>
      <c r="F11811" t="s">
        <v>510</v>
      </c>
      <c r="H11811" t="s">
        <v>511</v>
      </c>
      <c r="N11811" t="s">
        <v>8</v>
      </c>
      <c r="O11811">
        <v>1323</v>
      </c>
      <c r="P11811">
        <f t="shared" si="370"/>
        <v>1323</v>
      </c>
      <c r="Q11811">
        <f t="shared" si="371"/>
        <v>1323</v>
      </c>
    </row>
    <row r="11812" spans="1:17">
      <c r="A11812">
        <v>78</v>
      </c>
      <c r="B11812" t="s">
        <v>5</v>
      </c>
      <c r="C11812" t="s">
        <v>9</v>
      </c>
      <c r="E11812">
        <v>150</v>
      </c>
      <c r="F11812" t="s">
        <v>58</v>
      </c>
      <c r="H11812" t="s">
        <v>59</v>
      </c>
      <c r="N11812" t="s">
        <v>8</v>
      </c>
      <c r="O11812">
        <v>1323</v>
      </c>
      <c r="P11812">
        <f t="shared" si="370"/>
        <v>1323</v>
      </c>
      <c r="Q11812">
        <f t="shared" si="371"/>
        <v>1323</v>
      </c>
    </row>
    <row r="11813" spans="1:17">
      <c r="A11813">
        <v>78</v>
      </c>
      <c r="B11813" t="s">
        <v>5</v>
      </c>
      <c r="C11813" t="s">
        <v>9</v>
      </c>
      <c r="E11813">
        <v>47</v>
      </c>
      <c r="F11813" t="s">
        <v>402</v>
      </c>
      <c r="H11813" t="s">
        <v>403</v>
      </c>
      <c r="N11813" t="s">
        <v>8</v>
      </c>
      <c r="O11813">
        <v>1395</v>
      </c>
      <c r="P11813">
        <f t="shared" si="370"/>
        <v>1395</v>
      </c>
      <c r="Q11813">
        <f t="shared" si="371"/>
        <v>1395</v>
      </c>
    </row>
    <row r="11814" spans="1:17">
      <c r="A11814">
        <v>78</v>
      </c>
      <c r="B11814" t="s">
        <v>5</v>
      </c>
      <c r="C11814" t="s">
        <v>9</v>
      </c>
      <c r="E11814">
        <v>131</v>
      </c>
      <c r="F11814" t="s">
        <v>92</v>
      </c>
      <c r="H11814" t="s">
        <v>93</v>
      </c>
      <c r="N11814" t="s">
        <v>8</v>
      </c>
      <c r="O11814">
        <v>1474</v>
      </c>
      <c r="P11814">
        <f t="shared" si="370"/>
        <v>1474</v>
      </c>
      <c r="Q11814">
        <f t="shared" si="371"/>
        <v>1474</v>
      </c>
    </row>
    <row r="11815" spans="1:17">
      <c r="A11815">
        <v>78</v>
      </c>
      <c r="B11815" t="s">
        <v>5</v>
      </c>
      <c r="C11815" t="s">
        <v>9</v>
      </c>
      <c r="E11815">
        <v>1</v>
      </c>
      <c r="F11815" t="s">
        <v>14</v>
      </c>
      <c r="H11815" t="s">
        <v>15</v>
      </c>
      <c r="N11815" t="s">
        <v>8</v>
      </c>
      <c r="O11815">
        <v>1688</v>
      </c>
      <c r="P11815">
        <f t="shared" si="370"/>
        <v>1688</v>
      </c>
      <c r="Q11815">
        <f t="shared" si="371"/>
        <v>1688</v>
      </c>
    </row>
    <row r="11816" spans="1:17">
      <c r="A11816">
        <v>78</v>
      </c>
      <c r="B11816" t="s">
        <v>5</v>
      </c>
      <c r="C11816" t="s">
        <v>9</v>
      </c>
      <c r="E11816">
        <v>62</v>
      </c>
      <c r="F11816" t="s">
        <v>496</v>
      </c>
      <c r="H11816" t="s">
        <v>497</v>
      </c>
      <c r="N11816" t="s">
        <v>8</v>
      </c>
      <c r="O11816">
        <v>1971</v>
      </c>
      <c r="P11816">
        <f t="shared" si="370"/>
        <v>1971</v>
      </c>
      <c r="Q11816" t="str">
        <f t="shared" si="371"/>
        <v/>
      </c>
    </row>
    <row r="11817" spans="1:17">
      <c r="A11817">
        <v>78</v>
      </c>
      <c r="B11817" t="s">
        <v>5</v>
      </c>
      <c r="C11817" t="s">
        <v>9</v>
      </c>
      <c r="E11817">
        <v>101</v>
      </c>
      <c r="F11817" t="s">
        <v>52</v>
      </c>
      <c r="H11817" t="s">
        <v>53</v>
      </c>
      <c r="N11817" t="s">
        <v>8</v>
      </c>
      <c r="O11817">
        <v>2171</v>
      </c>
      <c r="P11817">
        <f t="shared" si="370"/>
        <v>2171</v>
      </c>
      <c r="Q11817" t="str">
        <f t="shared" si="371"/>
        <v/>
      </c>
    </row>
    <row r="11818" spans="1:17">
      <c r="A11818">
        <v>78</v>
      </c>
      <c r="B11818" t="s">
        <v>5</v>
      </c>
      <c r="C11818" t="s">
        <v>9</v>
      </c>
      <c r="E11818">
        <v>98</v>
      </c>
      <c r="F11818" t="s">
        <v>178</v>
      </c>
      <c r="H11818" t="s">
        <v>179</v>
      </c>
      <c r="N11818" t="s">
        <v>8</v>
      </c>
      <c r="O11818">
        <v>2418</v>
      </c>
      <c r="P11818">
        <f t="shared" si="370"/>
        <v>2418</v>
      </c>
      <c r="Q11818" t="str">
        <f t="shared" si="371"/>
        <v/>
      </c>
    </row>
    <row r="11819" spans="1:17">
      <c r="A11819">
        <v>78</v>
      </c>
      <c r="B11819" t="s">
        <v>5</v>
      </c>
      <c r="C11819" t="s">
        <v>9</v>
      </c>
      <c r="E11819">
        <v>130</v>
      </c>
      <c r="F11819" t="s">
        <v>146</v>
      </c>
      <c r="H11819" t="s">
        <v>147</v>
      </c>
      <c r="N11819" t="s">
        <v>8</v>
      </c>
      <c r="O11819">
        <v>3883</v>
      </c>
      <c r="P11819" t="str">
        <f t="shared" si="370"/>
        <v/>
      </c>
      <c r="Q11819" t="str">
        <f t="shared" si="371"/>
        <v/>
      </c>
    </row>
    <row r="11820" spans="1:17">
      <c r="A11820">
        <v>78</v>
      </c>
      <c r="B11820" t="s">
        <v>5</v>
      </c>
      <c r="C11820" t="s">
        <v>1</v>
      </c>
      <c r="E11820">
        <v>7</v>
      </c>
      <c r="F11820" t="s">
        <v>12</v>
      </c>
      <c r="H11820" t="s">
        <v>13</v>
      </c>
      <c r="N11820" t="s">
        <v>8</v>
      </c>
      <c r="O11820">
        <v>678</v>
      </c>
      <c r="P11820">
        <f t="shared" si="370"/>
        <v>678</v>
      </c>
      <c r="Q11820">
        <f t="shared" si="371"/>
        <v>678</v>
      </c>
    </row>
    <row r="11821" spans="1:17">
      <c r="A11821">
        <v>78</v>
      </c>
      <c r="B11821" t="s">
        <v>5</v>
      </c>
      <c r="C11821" t="s">
        <v>1</v>
      </c>
      <c r="E11821">
        <v>153</v>
      </c>
      <c r="F11821" t="s">
        <v>76</v>
      </c>
      <c r="H11821" t="s">
        <v>77</v>
      </c>
      <c r="N11821" t="s">
        <v>8</v>
      </c>
      <c r="O11821">
        <v>749</v>
      </c>
      <c r="P11821">
        <f t="shared" si="370"/>
        <v>749</v>
      </c>
      <c r="Q11821">
        <f t="shared" si="371"/>
        <v>749</v>
      </c>
    </row>
    <row r="11822" spans="1:17">
      <c r="A11822">
        <v>78</v>
      </c>
      <c r="B11822" t="s">
        <v>5</v>
      </c>
      <c r="C11822" t="s">
        <v>1</v>
      </c>
      <c r="E11822">
        <v>33</v>
      </c>
      <c r="F11822" t="s">
        <v>218</v>
      </c>
      <c r="H11822" t="s">
        <v>219</v>
      </c>
      <c r="N11822" t="s">
        <v>8</v>
      </c>
      <c r="O11822">
        <v>815</v>
      </c>
      <c r="P11822">
        <f t="shared" si="370"/>
        <v>815</v>
      </c>
      <c r="Q11822">
        <f t="shared" si="371"/>
        <v>815</v>
      </c>
    </row>
    <row r="11823" spans="1:17">
      <c r="A11823">
        <v>78</v>
      </c>
      <c r="B11823" t="s">
        <v>5</v>
      </c>
      <c r="C11823" t="s">
        <v>1</v>
      </c>
      <c r="E11823">
        <v>113</v>
      </c>
      <c r="F11823" t="s">
        <v>252</v>
      </c>
      <c r="H11823" t="s">
        <v>253</v>
      </c>
      <c r="N11823" t="s">
        <v>8</v>
      </c>
      <c r="O11823">
        <v>831</v>
      </c>
      <c r="P11823">
        <f t="shared" si="370"/>
        <v>831</v>
      </c>
      <c r="Q11823">
        <f t="shared" si="371"/>
        <v>831</v>
      </c>
    </row>
    <row r="11824" spans="1:17">
      <c r="A11824">
        <v>78</v>
      </c>
      <c r="B11824" t="s">
        <v>5</v>
      </c>
      <c r="C11824" t="s">
        <v>1</v>
      </c>
      <c r="E11824">
        <v>5</v>
      </c>
      <c r="F11824" t="s">
        <v>480</v>
      </c>
      <c r="H11824" t="s">
        <v>481</v>
      </c>
      <c r="N11824" t="s">
        <v>8</v>
      </c>
      <c r="O11824">
        <v>933</v>
      </c>
      <c r="P11824">
        <f t="shared" si="370"/>
        <v>933</v>
      </c>
      <c r="Q11824">
        <f t="shared" si="371"/>
        <v>933</v>
      </c>
    </row>
    <row r="11825" spans="1:17">
      <c r="A11825">
        <v>78</v>
      </c>
      <c r="B11825" t="s">
        <v>5</v>
      </c>
      <c r="C11825" t="s">
        <v>1</v>
      </c>
      <c r="E11825">
        <v>128</v>
      </c>
      <c r="F11825" t="s">
        <v>422</v>
      </c>
      <c r="H11825" t="s">
        <v>423</v>
      </c>
      <c r="N11825" t="s">
        <v>8</v>
      </c>
      <c r="O11825">
        <v>951</v>
      </c>
      <c r="P11825">
        <f t="shared" si="370"/>
        <v>951</v>
      </c>
      <c r="Q11825">
        <f t="shared" si="371"/>
        <v>951</v>
      </c>
    </row>
    <row r="11826" spans="1:17">
      <c r="A11826">
        <v>78</v>
      </c>
      <c r="B11826" t="s">
        <v>5</v>
      </c>
      <c r="C11826" t="s">
        <v>1</v>
      </c>
      <c r="E11826">
        <v>35</v>
      </c>
      <c r="F11826" t="s">
        <v>162</v>
      </c>
      <c r="H11826" t="s">
        <v>163</v>
      </c>
      <c r="N11826" t="s">
        <v>8</v>
      </c>
      <c r="O11826">
        <v>982</v>
      </c>
      <c r="P11826">
        <f t="shared" si="370"/>
        <v>982</v>
      </c>
      <c r="Q11826">
        <f t="shared" si="371"/>
        <v>982</v>
      </c>
    </row>
    <row r="11827" spans="1:17">
      <c r="A11827">
        <v>78</v>
      </c>
      <c r="B11827" t="s">
        <v>5</v>
      </c>
      <c r="C11827" t="s">
        <v>1</v>
      </c>
      <c r="E11827">
        <v>148</v>
      </c>
      <c r="F11827" t="s">
        <v>376</v>
      </c>
      <c r="H11827" t="s">
        <v>377</v>
      </c>
      <c r="N11827" t="s">
        <v>8</v>
      </c>
      <c r="O11827">
        <v>1023</v>
      </c>
      <c r="P11827">
        <f t="shared" si="370"/>
        <v>1023</v>
      </c>
      <c r="Q11827">
        <f t="shared" si="371"/>
        <v>1023</v>
      </c>
    </row>
    <row r="11828" spans="1:17">
      <c r="A11828">
        <v>78</v>
      </c>
      <c r="B11828" t="s">
        <v>5</v>
      </c>
      <c r="C11828" t="s">
        <v>1</v>
      </c>
      <c r="E11828">
        <v>45</v>
      </c>
      <c r="F11828" t="s">
        <v>500</v>
      </c>
      <c r="H11828" t="s">
        <v>501</v>
      </c>
      <c r="N11828" t="s">
        <v>8</v>
      </c>
      <c r="O11828">
        <v>1055</v>
      </c>
      <c r="P11828">
        <f t="shared" si="370"/>
        <v>1055</v>
      </c>
      <c r="Q11828">
        <f t="shared" si="371"/>
        <v>1055</v>
      </c>
    </row>
    <row r="11829" spans="1:17">
      <c r="A11829">
        <v>78</v>
      </c>
      <c r="B11829" t="s">
        <v>5</v>
      </c>
      <c r="C11829" t="s">
        <v>1</v>
      </c>
      <c r="E11829">
        <v>2</v>
      </c>
      <c r="F11829" t="s">
        <v>102</v>
      </c>
      <c r="H11829" t="s">
        <v>103</v>
      </c>
      <c r="N11829" t="s">
        <v>8</v>
      </c>
      <c r="O11829">
        <v>1093</v>
      </c>
      <c r="P11829">
        <f t="shared" si="370"/>
        <v>1093</v>
      </c>
      <c r="Q11829">
        <f t="shared" si="371"/>
        <v>1093</v>
      </c>
    </row>
    <row r="11830" spans="1:17">
      <c r="A11830">
        <v>78</v>
      </c>
      <c r="B11830" t="s">
        <v>5</v>
      </c>
      <c r="C11830" t="s">
        <v>1</v>
      </c>
      <c r="E11830">
        <v>39</v>
      </c>
      <c r="F11830" t="s">
        <v>10</v>
      </c>
      <c r="H11830" t="s">
        <v>11</v>
      </c>
      <c r="N11830" t="s">
        <v>8</v>
      </c>
      <c r="O11830">
        <v>1110</v>
      </c>
      <c r="P11830">
        <f t="shared" si="370"/>
        <v>1110</v>
      </c>
      <c r="Q11830">
        <f t="shared" si="371"/>
        <v>1110</v>
      </c>
    </row>
    <row r="11831" spans="1:17">
      <c r="A11831">
        <v>78</v>
      </c>
      <c r="B11831" t="s">
        <v>5</v>
      </c>
      <c r="C11831" t="s">
        <v>1</v>
      </c>
      <c r="E11831">
        <v>20</v>
      </c>
      <c r="F11831" t="s">
        <v>436</v>
      </c>
      <c r="H11831" t="s">
        <v>437</v>
      </c>
      <c r="N11831" t="s">
        <v>8</v>
      </c>
      <c r="O11831">
        <v>1123</v>
      </c>
      <c r="P11831">
        <f t="shared" si="370"/>
        <v>1123</v>
      </c>
      <c r="Q11831">
        <f t="shared" si="371"/>
        <v>1123</v>
      </c>
    </row>
    <row r="11832" spans="1:17">
      <c r="A11832">
        <v>78</v>
      </c>
      <c r="B11832" t="s">
        <v>5</v>
      </c>
      <c r="C11832" t="s">
        <v>1</v>
      </c>
      <c r="E11832">
        <v>147</v>
      </c>
      <c r="F11832" t="s">
        <v>106</v>
      </c>
      <c r="H11832" t="s">
        <v>107</v>
      </c>
      <c r="N11832" t="s">
        <v>8</v>
      </c>
      <c r="O11832">
        <v>1134</v>
      </c>
      <c r="P11832">
        <f t="shared" si="370"/>
        <v>1134</v>
      </c>
      <c r="Q11832">
        <f t="shared" si="371"/>
        <v>1134</v>
      </c>
    </row>
    <row r="11833" spans="1:17">
      <c r="A11833">
        <v>78</v>
      </c>
      <c r="B11833" t="s">
        <v>5</v>
      </c>
      <c r="C11833" t="s">
        <v>1</v>
      </c>
      <c r="E11833">
        <v>151</v>
      </c>
      <c r="F11833" t="s">
        <v>502</v>
      </c>
      <c r="H11833" t="s">
        <v>503</v>
      </c>
      <c r="N11833" t="s">
        <v>8</v>
      </c>
      <c r="O11833">
        <v>1174</v>
      </c>
      <c r="P11833">
        <f t="shared" si="370"/>
        <v>1174</v>
      </c>
      <c r="Q11833">
        <f t="shared" si="371"/>
        <v>1174</v>
      </c>
    </row>
    <row r="11834" spans="1:17">
      <c r="A11834">
        <v>78</v>
      </c>
      <c r="B11834" t="s">
        <v>5</v>
      </c>
      <c r="C11834" t="s">
        <v>1</v>
      </c>
      <c r="E11834">
        <v>90</v>
      </c>
      <c r="F11834" t="s">
        <v>344</v>
      </c>
      <c r="H11834" t="s">
        <v>345</v>
      </c>
      <c r="N11834" t="s">
        <v>8</v>
      </c>
      <c r="O11834">
        <v>1441</v>
      </c>
      <c r="P11834">
        <f t="shared" si="370"/>
        <v>1441</v>
      </c>
      <c r="Q11834">
        <f t="shared" si="371"/>
        <v>1441</v>
      </c>
    </row>
    <row r="11835" spans="1:17">
      <c r="A11835">
        <v>78</v>
      </c>
      <c r="B11835" t="s">
        <v>5</v>
      </c>
      <c r="C11835" t="s">
        <v>1</v>
      </c>
      <c r="E11835">
        <v>59</v>
      </c>
      <c r="F11835" t="s">
        <v>6</v>
      </c>
      <c r="H11835" t="s">
        <v>7</v>
      </c>
      <c r="N11835" t="s">
        <v>8</v>
      </c>
      <c r="O11835">
        <v>1471</v>
      </c>
      <c r="P11835">
        <f t="shared" si="370"/>
        <v>1471</v>
      </c>
      <c r="Q11835">
        <f t="shared" si="371"/>
        <v>1471</v>
      </c>
    </row>
    <row r="11836" spans="1:17">
      <c r="A11836">
        <v>78</v>
      </c>
      <c r="B11836" t="s">
        <v>5</v>
      </c>
      <c r="C11836" t="s">
        <v>1</v>
      </c>
      <c r="E11836">
        <v>155</v>
      </c>
      <c r="F11836" t="s">
        <v>104</v>
      </c>
      <c r="H11836" t="s">
        <v>105</v>
      </c>
      <c r="N11836" t="s">
        <v>8</v>
      </c>
      <c r="O11836">
        <v>1478</v>
      </c>
      <c r="P11836">
        <f t="shared" si="370"/>
        <v>1478</v>
      </c>
      <c r="Q11836">
        <f t="shared" si="371"/>
        <v>1478</v>
      </c>
    </row>
    <row r="11837" spans="1:17">
      <c r="A11837">
        <v>78</v>
      </c>
      <c r="B11837" t="s">
        <v>5</v>
      </c>
      <c r="C11837" t="s">
        <v>1</v>
      </c>
      <c r="E11837">
        <v>103</v>
      </c>
      <c r="F11837" t="s">
        <v>296</v>
      </c>
      <c r="H11837" t="s">
        <v>297</v>
      </c>
      <c r="N11837" t="s">
        <v>8</v>
      </c>
      <c r="O11837">
        <v>1805</v>
      </c>
      <c r="P11837">
        <f t="shared" si="370"/>
        <v>1805</v>
      </c>
      <c r="Q11837">
        <f t="shared" si="371"/>
        <v>1805</v>
      </c>
    </row>
    <row r="11838" spans="1:17">
      <c r="A11838">
        <v>78</v>
      </c>
      <c r="B11838" t="s">
        <v>5</v>
      </c>
      <c r="C11838" t="s">
        <v>1</v>
      </c>
      <c r="E11838">
        <v>132</v>
      </c>
      <c r="F11838" t="s">
        <v>86</v>
      </c>
      <c r="H11838" t="s">
        <v>87</v>
      </c>
      <c r="N11838" t="s">
        <v>8</v>
      </c>
      <c r="O11838">
        <v>1976</v>
      </c>
      <c r="P11838">
        <f t="shared" si="370"/>
        <v>1976</v>
      </c>
      <c r="Q11838" t="str">
        <f t="shared" si="371"/>
        <v/>
      </c>
    </row>
    <row r="11839" spans="1:17">
      <c r="A11839">
        <v>78</v>
      </c>
      <c r="B11839" t="s">
        <v>5</v>
      </c>
      <c r="C11839" t="s">
        <v>1</v>
      </c>
      <c r="E11839">
        <v>69</v>
      </c>
      <c r="F11839" t="s">
        <v>504</v>
      </c>
      <c r="H11839" t="s">
        <v>505</v>
      </c>
      <c r="N11839" t="s">
        <v>8</v>
      </c>
      <c r="O11839">
        <v>3911</v>
      </c>
      <c r="P11839" t="str">
        <f t="shared" si="370"/>
        <v/>
      </c>
      <c r="Q11839" t="str">
        <f t="shared" si="371"/>
        <v/>
      </c>
    </row>
    <row r="11840" spans="1:17">
      <c r="A11840">
        <v>79</v>
      </c>
      <c r="B11840" t="s">
        <v>16</v>
      </c>
      <c r="C11840" t="s">
        <v>9</v>
      </c>
      <c r="D11840" t="s">
        <v>17</v>
      </c>
      <c r="E11840">
        <v>8</v>
      </c>
      <c r="F11840" t="s">
        <v>248</v>
      </c>
      <c r="G11840" t="s">
        <v>34</v>
      </c>
      <c r="H11840" t="s">
        <v>249</v>
      </c>
      <c r="I11840" t="s">
        <v>250</v>
      </c>
      <c r="J11840" t="s">
        <v>251</v>
      </c>
      <c r="K11840">
        <v>0.82978723399999998</v>
      </c>
      <c r="L11840">
        <v>5</v>
      </c>
      <c r="M11840">
        <v>3.56</v>
      </c>
      <c r="N11840" t="s">
        <v>4</v>
      </c>
      <c r="O11840">
        <v>1252</v>
      </c>
      <c r="P11840">
        <f t="shared" si="370"/>
        <v>1252</v>
      </c>
      <c r="Q11840">
        <f t="shared" si="371"/>
        <v>1252</v>
      </c>
    </row>
    <row r="11841" spans="1:17">
      <c r="A11841">
        <v>79</v>
      </c>
      <c r="B11841" t="s">
        <v>16</v>
      </c>
      <c r="C11841" t="s">
        <v>9</v>
      </c>
      <c r="D11841" t="s">
        <v>23</v>
      </c>
      <c r="E11841">
        <v>82</v>
      </c>
      <c r="F11841" t="s">
        <v>78</v>
      </c>
      <c r="H11841" t="s">
        <v>79</v>
      </c>
      <c r="I11841" t="s">
        <v>80</v>
      </c>
      <c r="J11841" t="s">
        <v>81</v>
      </c>
      <c r="K11841">
        <v>0.81005586600000001</v>
      </c>
      <c r="L11841">
        <v>4</v>
      </c>
      <c r="M11841">
        <v>2.371</v>
      </c>
      <c r="N11841" t="s">
        <v>4</v>
      </c>
      <c r="O11841">
        <v>1428</v>
      </c>
      <c r="P11841">
        <f t="shared" si="370"/>
        <v>1428</v>
      </c>
      <c r="Q11841">
        <f t="shared" si="371"/>
        <v>1428</v>
      </c>
    </row>
    <row r="11842" spans="1:17">
      <c r="A11842">
        <v>79</v>
      </c>
      <c r="B11842" t="s">
        <v>16</v>
      </c>
      <c r="C11842" t="s">
        <v>9</v>
      </c>
      <c r="D11842" t="s">
        <v>23</v>
      </c>
      <c r="E11842">
        <v>31</v>
      </c>
      <c r="F11842" t="s">
        <v>24</v>
      </c>
      <c r="H11842" t="s">
        <v>25</v>
      </c>
      <c r="I11842" t="s">
        <v>26</v>
      </c>
      <c r="J11842" t="s">
        <v>27</v>
      </c>
      <c r="K11842">
        <v>0.54929577500000004</v>
      </c>
      <c r="L11842">
        <v>3</v>
      </c>
      <c r="M11842">
        <v>3.16</v>
      </c>
      <c r="N11842" t="s">
        <v>4</v>
      </c>
      <c r="O11842">
        <v>1530</v>
      </c>
      <c r="P11842">
        <f t="shared" si="370"/>
        <v>1530</v>
      </c>
      <c r="Q11842">
        <f t="shared" si="371"/>
        <v>1530</v>
      </c>
    </row>
    <row r="11843" spans="1:17">
      <c r="A11843">
        <v>79</v>
      </c>
      <c r="B11843" t="s">
        <v>16</v>
      </c>
      <c r="C11843" t="s">
        <v>9</v>
      </c>
      <c r="D11843" t="s">
        <v>17</v>
      </c>
      <c r="E11843">
        <v>104</v>
      </c>
      <c r="F11843" t="s">
        <v>128</v>
      </c>
      <c r="G11843" t="s">
        <v>19</v>
      </c>
      <c r="H11843" t="s">
        <v>129</v>
      </c>
      <c r="I11843" t="s">
        <v>130</v>
      </c>
      <c r="J11843" t="s">
        <v>131</v>
      </c>
      <c r="K11843">
        <v>0.79861111100000004</v>
      </c>
      <c r="L11843">
        <v>4</v>
      </c>
      <c r="M11843">
        <v>3.76</v>
      </c>
      <c r="N11843" t="s">
        <v>4</v>
      </c>
      <c r="O11843">
        <v>1572</v>
      </c>
      <c r="P11843">
        <f t="shared" ref="P11843:P11906" si="372">IF(O11843&gt;VLOOKUP($A11843,$S:$W,4,FALSE),IF(O11843&lt;VLOOKUP($A11843,$S:$W,5,FALSE),O11843,""),"")</f>
        <v>1572</v>
      </c>
      <c r="Q11843">
        <f t="shared" ref="Q11843:Q11906" si="373">IF(O11843&gt;VLOOKUP($A11843,$S:$AA,8,FALSE),IF(O11843&lt;VLOOKUP($A11843,$S:$AA,9,FALSE),O11843,""),"")</f>
        <v>1572</v>
      </c>
    </row>
    <row r="11844" spans="1:17">
      <c r="A11844">
        <v>79</v>
      </c>
      <c r="B11844" t="s">
        <v>16</v>
      </c>
      <c r="C11844" t="s">
        <v>9</v>
      </c>
      <c r="D11844" t="s">
        <v>17</v>
      </c>
      <c r="E11844">
        <v>39</v>
      </c>
      <c r="F11844" t="s">
        <v>398</v>
      </c>
      <c r="G11844" t="s">
        <v>19</v>
      </c>
      <c r="H11844" t="s">
        <v>399</v>
      </c>
      <c r="I11844" t="s">
        <v>400</v>
      </c>
      <c r="J11844" t="s">
        <v>401</v>
      </c>
      <c r="K11844">
        <v>0.98765432099999995</v>
      </c>
      <c r="L11844">
        <v>7</v>
      </c>
      <c r="M11844">
        <v>3.0179999999999998</v>
      </c>
      <c r="N11844" t="s">
        <v>4</v>
      </c>
      <c r="O11844">
        <v>1761</v>
      </c>
      <c r="P11844">
        <f t="shared" si="372"/>
        <v>1761</v>
      </c>
      <c r="Q11844">
        <f t="shared" si="373"/>
        <v>1761</v>
      </c>
    </row>
    <row r="11845" spans="1:17">
      <c r="A11845">
        <v>79</v>
      </c>
      <c r="B11845" t="s">
        <v>16</v>
      </c>
      <c r="C11845" t="s">
        <v>9</v>
      </c>
      <c r="D11845" t="s">
        <v>23</v>
      </c>
      <c r="E11845">
        <v>103</v>
      </c>
      <c r="F11845" t="s">
        <v>240</v>
      </c>
      <c r="H11845" t="s">
        <v>241</v>
      </c>
      <c r="I11845" t="s">
        <v>242</v>
      </c>
      <c r="J11845" t="s">
        <v>243</v>
      </c>
      <c r="K11845">
        <v>0.85454545500000001</v>
      </c>
      <c r="L11845">
        <v>3</v>
      </c>
      <c r="M11845">
        <v>2.83</v>
      </c>
      <c r="N11845" t="s">
        <v>4</v>
      </c>
      <c r="O11845">
        <v>1924</v>
      </c>
      <c r="P11845">
        <f t="shared" si="372"/>
        <v>1924</v>
      </c>
      <c r="Q11845">
        <f t="shared" si="373"/>
        <v>1924</v>
      </c>
    </row>
    <row r="11846" spans="1:17">
      <c r="A11846">
        <v>79</v>
      </c>
      <c r="B11846" t="s">
        <v>16</v>
      </c>
      <c r="C11846" t="s">
        <v>9</v>
      </c>
      <c r="D11846" t="s">
        <v>23</v>
      </c>
      <c r="E11846">
        <v>71</v>
      </c>
      <c r="F11846" t="s">
        <v>154</v>
      </c>
      <c r="H11846" t="s">
        <v>155</v>
      </c>
      <c r="I11846" t="s">
        <v>156</v>
      </c>
      <c r="J11846" t="s">
        <v>157</v>
      </c>
      <c r="K11846">
        <v>0.78571428600000004</v>
      </c>
      <c r="L11846">
        <v>5</v>
      </c>
      <c r="M11846">
        <v>3.55</v>
      </c>
      <c r="N11846" t="s">
        <v>4</v>
      </c>
      <c r="O11846">
        <v>1987</v>
      </c>
      <c r="P11846">
        <f t="shared" si="372"/>
        <v>1987</v>
      </c>
      <c r="Q11846">
        <f t="shared" si="373"/>
        <v>1987</v>
      </c>
    </row>
    <row r="11847" spans="1:17">
      <c r="A11847">
        <v>79</v>
      </c>
      <c r="B11847" t="s">
        <v>16</v>
      </c>
      <c r="C11847" t="s">
        <v>9</v>
      </c>
      <c r="D11847" t="s">
        <v>17</v>
      </c>
      <c r="E11847">
        <v>99</v>
      </c>
      <c r="F11847" t="s">
        <v>382</v>
      </c>
      <c r="G11847" t="s">
        <v>34</v>
      </c>
      <c r="H11847" t="s">
        <v>383</v>
      </c>
      <c r="I11847" t="s">
        <v>384</v>
      </c>
      <c r="J11847" t="s">
        <v>385</v>
      </c>
      <c r="K11847">
        <v>0.84242424199999999</v>
      </c>
      <c r="L11847">
        <v>4</v>
      </c>
      <c r="M11847">
        <v>2.97</v>
      </c>
      <c r="N11847" t="s">
        <v>4</v>
      </c>
      <c r="O11847">
        <v>2011</v>
      </c>
      <c r="P11847">
        <f t="shared" si="372"/>
        <v>2011</v>
      </c>
      <c r="Q11847">
        <f t="shared" si="373"/>
        <v>2011</v>
      </c>
    </row>
    <row r="11848" spans="1:17">
      <c r="A11848">
        <v>79</v>
      </c>
      <c r="B11848" t="s">
        <v>16</v>
      </c>
      <c r="C11848" t="s">
        <v>9</v>
      </c>
      <c r="D11848" t="s">
        <v>17</v>
      </c>
      <c r="E11848">
        <v>94</v>
      </c>
      <c r="F11848" t="s">
        <v>418</v>
      </c>
      <c r="G11848" t="s">
        <v>34</v>
      </c>
      <c r="H11848" t="s">
        <v>419</v>
      </c>
      <c r="I11848" t="s">
        <v>420</v>
      </c>
      <c r="J11848" t="s">
        <v>421</v>
      </c>
      <c r="K11848">
        <v>0.736486486</v>
      </c>
      <c r="L11848">
        <v>6</v>
      </c>
      <c r="M11848">
        <v>2.29</v>
      </c>
      <c r="N11848" t="s">
        <v>4</v>
      </c>
      <c r="O11848">
        <v>2065</v>
      </c>
      <c r="P11848">
        <f t="shared" si="372"/>
        <v>2065</v>
      </c>
      <c r="Q11848">
        <f t="shared" si="373"/>
        <v>2065</v>
      </c>
    </row>
    <row r="11849" spans="1:17">
      <c r="A11849">
        <v>79</v>
      </c>
      <c r="B11849" t="s">
        <v>16</v>
      </c>
      <c r="C11849" t="s">
        <v>9</v>
      </c>
      <c r="D11849" t="s">
        <v>17</v>
      </c>
      <c r="E11849">
        <v>34</v>
      </c>
      <c r="F11849" t="s">
        <v>484</v>
      </c>
      <c r="G11849" t="s">
        <v>34</v>
      </c>
      <c r="H11849" t="s">
        <v>485</v>
      </c>
      <c r="I11849" t="s">
        <v>486</v>
      </c>
      <c r="J11849" t="s">
        <v>487</v>
      </c>
      <c r="K11849">
        <v>0.63636363600000001</v>
      </c>
      <c r="L11849">
        <v>4</v>
      </c>
      <c r="M11849">
        <v>2.3820000000000001</v>
      </c>
      <c r="N11849" t="s">
        <v>4</v>
      </c>
      <c r="O11849">
        <v>2089</v>
      </c>
      <c r="P11849">
        <f t="shared" si="372"/>
        <v>2089</v>
      </c>
      <c r="Q11849">
        <f t="shared" si="373"/>
        <v>2089</v>
      </c>
    </row>
    <row r="11850" spans="1:17">
      <c r="A11850">
        <v>79</v>
      </c>
      <c r="B11850" t="s">
        <v>16</v>
      </c>
      <c r="C11850" t="s">
        <v>9</v>
      </c>
      <c r="D11850" t="s">
        <v>23</v>
      </c>
      <c r="E11850">
        <v>114</v>
      </c>
      <c r="F11850" t="s">
        <v>470</v>
      </c>
      <c r="H11850" t="s">
        <v>471</v>
      </c>
      <c r="I11850" t="s">
        <v>472</v>
      </c>
      <c r="J11850" t="s">
        <v>473</v>
      </c>
      <c r="K11850">
        <v>0.74675324700000001</v>
      </c>
      <c r="L11850">
        <v>7</v>
      </c>
      <c r="M11850">
        <v>2.83</v>
      </c>
      <c r="N11850" t="s">
        <v>4</v>
      </c>
      <c r="O11850">
        <v>2248</v>
      </c>
      <c r="P11850">
        <f t="shared" si="372"/>
        <v>2248</v>
      </c>
      <c r="Q11850">
        <f t="shared" si="373"/>
        <v>2248</v>
      </c>
    </row>
    <row r="11851" spans="1:17">
      <c r="A11851">
        <v>79</v>
      </c>
      <c r="B11851" t="s">
        <v>16</v>
      </c>
      <c r="C11851" t="s">
        <v>9</v>
      </c>
      <c r="D11851" t="s">
        <v>23</v>
      </c>
      <c r="E11851">
        <v>68</v>
      </c>
      <c r="F11851" t="s">
        <v>362</v>
      </c>
      <c r="H11851" t="s">
        <v>363</v>
      </c>
      <c r="I11851" t="s">
        <v>364</v>
      </c>
      <c r="J11851" t="s">
        <v>365</v>
      </c>
      <c r="K11851">
        <v>0.465753425</v>
      </c>
      <c r="L11851">
        <v>6</v>
      </c>
      <c r="M11851">
        <v>3.25</v>
      </c>
      <c r="N11851" t="s">
        <v>4</v>
      </c>
      <c r="O11851">
        <v>2250</v>
      </c>
      <c r="P11851">
        <f t="shared" si="372"/>
        <v>2250</v>
      </c>
      <c r="Q11851">
        <f t="shared" si="373"/>
        <v>2250</v>
      </c>
    </row>
    <row r="11852" spans="1:17">
      <c r="A11852">
        <v>79</v>
      </c>
      <c r="B11852" t="s">
        <v>16</v>
      </c>
      <c r="C11852" t="s">
        <v>9</v>
      </c>
      <c r="D11852" t="s">
        <v>17</v>
      </c>
      <c r="E11852">
        <v>111</v>
      </c>
      <c r="F11852" t="s">
        <v>336</v>
      </c>
      <c r="G11852" t="s">
        <v>34</v>
      </c>
      <c r="H11852" t="s">
        <v>337</v>
      </c>
      <c r="I11852" t="s">
        <v>338</v>
      </c>
      <c r="J11852" t="s">
        <v>339</v>
      </c>
      <c r="K11852">
        <v>0.58904109599999999</v>
      </c>
      <c r="L11852">
        <v>4</v>
      </c>
      <c r="M11852">
        <v>4.1900000000000004</v>
      </c>
      <c r="N11852" t="s">
        <v>4</v>
      </c>
      <c r="O11852">
        <v>2340</v>
      </c>
      <c r="P11852">
        <f t="shared" si="372"/>
        <v>2340</v>
      </c>
      <c r="Q11852">
        <f t="shared" si="373"/>
        <v>2340</v>
      </c>
    </row>
    <row r="11853" spans="1:17">
      <c r="A11853">
        <v>79</v>
      </c>
      <c r="B11853" t="s">
        <v>16</v>
      </c>
      <c r="C11853" t="s">
        <v>9</v>
      </c>
      <c r="D11853" t="s">
        <v>17</v>
      </c>
      <c r="E11853">
        <v>95</v>
      </c>
      <c r="F11853" t="s">
        <v>132</v>
      </c>
      <c r="G11853" t="s">
        <v>34</v>
      </c>
      <c r="H11853" t="s">
        <v>133</v>
      </c>
      <c r="I11853" t="s">
        <v>134</v>
      </c>
      <c r="J11853" t="s">
        <v>135</v>
      </c>
      <c r="K11853">
        <v>0.820689</v>
      </c>
      <c r="L11853">
        <v>4</v>
      </c>
      <c r="M11853">
        <v>3.601</v>
      </c>
      <c r="N11853" t="s">
        <v>4</v>
      </c>
      <c r="O11853">
        <v>2346</v>
      </c>
      <c r="P11853">
        <f t="shared" si="372"/>
        <v>2346</v>
      </c>
      <c r="Q11853">
        <f t="shared" si="373"/>
        <v>2346</v>
      </c>
    </row>
    <row r="11854" spans="1:17">
      <c r="A11854">
        <v>79</v>
      </c>
      <c r="B11854" t="s">
        <v>16</v>
      </c>
      <c r="C11854" t="s">
        <v>9</v>
      </c>
      <c r="D11854" t="s">
        <v>23</v>
      </c>
      <c r="E11854">
        <v>141</v>
      </c>
      <c r="F11854" t="s">
        <v>142</v>
      </c>
      <c r="H11854" t="s">
        <v>143</v>
      </c>
      <c r="I11854" t="s">
        <v>144</v>
      </c>
      <c r="J11854" t="s">
        <v>145</v>
      </c>
      <c r="K11854">
        <v>0.63779527599999997</v>
      </c>
      <c r="L11854">
        <v>4</v>
      </c>
      <c r="M11854">
        <v>2.97</v>
      </c>
      <c r="N11854" t="s">
        <v>4</v>
      </c>
      <c r="O11854">
        <v>2592</v>
      </c>
      <c r="P11854">
        <f t="shared" si="372"/>
        <v>2592</v>
      </c>
      <c r="Q11854">
        <f t="shared" si="373"/>
        <v>2592</v>
      </c>
    </row>
    <row r="11855" spans="1:17">
      <c r="A11855">
        <v>79</v>
      </c>
      <c r="B11855" t="s">
        <v>16</v>
      </c>
      <c r="C11855" t="s">
        <v>9</v>
      </c>
      <c r="D11855" t="s">
        <v>23</v>
      </c>
      <c r="E11855">
        <v>136</v>
      </c>
      <c r="F11855" t="s">
        <v>28</v>
      </c>
      <c r="H11855" t="s">
        <v>29</v>
      </c>
      <c r="I11855" t="s">
        <v>30</v>
      </c>
      <c r="J11855" t="s">
        <v>31</v>
      </c>
      <c r="K11855">
        <v>0.88275862100000002</v>
      </c>
      <c r="L11855">
        <v>5</v>
      </c>
      <c r="M11855">
        <v>3.49</v>
      </c>
      <c r="N11855" t="s">
        <v>4</v>
      </c>
      <c r="O11855">
        <v>3026</v>
      </c>
      <c r="P11855">
        <f t="shared" si="372"/>
        <v>3026</v>
      </c>
      <c r="Q11855">
        <f t="shared" si="373"/>
        <v>3026</v>
      </c>
    </row>
    <row r="11856" spans="1:17">
      <c r="A11856">
        <v>79</v>
      </c>
      <c r="B11856" t="s">
        <v>16</v>
      </c>
      <c r="C11856" t="s">
        <v>1</v>
      </c>
      <c r="D11856" t="s">
        <v>17</v>
      </c>
      <c r="E11856">
        <v>18</v>
      </c>
      <c r="F11856" t="s">
        <v>116</v>
      </c>
      <c r="G11856" t="s">
        <v>34</v>
      </c>
      <c r="H11856" t="s">
        <v>117</v>
      </c>
      <c r="I11856" t="s">
        <v>118</v>
      </c>
      <c r="J11856" t="s">
        <v>119</v>
      </c>
      <c r="K11856">
        <v>0.84</v>
      </c>
      <c r="L11856">
        <v>5</v>
      </c>
      <c r="M11856">
        <v>3.19</v>
      </c>
      <c r="N11856" t="s">
        <v>4</v>
      </c>
      <c r="O11856">
        <v>1077</v>
      </c>
      <c r="P11856">
        <f t="shared" si="372"/>
        <v>1077</v>
      </c>
      <c r="Q11856">
        <f t="shared" si="373"/>
        <v>1077</v>
      </c>
    </row>
    <row r="11857" spans="1:17">
      <c r="A11857">
        <v>79</v>
      </c>
      <c r="B11857" t="s">
        <v>16</v>
      </c>
      <c r="C11857" t="s">
        <v>1</v>
      </c>
      <c r="D11857" t="s">
        <v>17</v>
      </c>
      <c r="E11857">
        <v>58</v>
      </c>
      <c r="F11857" t="s">
        <v>352</v>
      </c>
      <c r="G11857" t="s">
        <v>19</v>
      </c>
      <c r="H11857" t="s">
        <v>353</v>
      </c>
      <c r="I11857" t="s">
        <v>354</v>
      </c>
      <c r="J11857" t="s">
        <v>355</v>
      </c>
      <c r="K11857">
        <v>0.79</v>
      </c>
      <c r="L11857">
        <v>5</v>
      </c>
      <c r="M11857">
        <v>4.0490000000000004</v>
      </c>
      <c r="N11857" t="s">
        <v>4</v>
      </c>
      <c r="O11857">
        <v>1463</v>
      </c>
      <c r="P11857">
        <f t="shared" si="372"/>
        <v>1463</v>
      </c>
      <c r="Q11857">
        <f t="shared" si="373"/>
        <v>1463</v>
      </c>
    </row>
    <row r="11858" spans="1:17">
      <c r="A11858">
        <v>79</v>
      </c>
      <c r="B11858" t="s">
        <v>16</v>
      </c>
      <c r="C11858" t="s">
        <v>1</v>
      </c>
      <c r="D11858" t="s">
        <v>17</v>
      </c>
      <c r="E11858">
        <v>72</v>
      </c>
      <c r="F11858" t="s">
        <v>474</v>
      </c>
      <c r="G11858" t="s">
        <v>19</v>
      </c>
      <c r="H11858" t="s">
        <v>475</v>
      </c>
      <c r="I11858" t="s">
        <v>476</v>
      </c>
      <c r="J11858" t="s">
        <v>477</v>
      </c>
      <c r="K11858">
        <v>0.95833333300000001</v>
      </c>
      <c r="L11858">
        <v>6</v>
      </c>
      <c r="M11858">
        <v>3.66</v>
      </c>
      <c r="N11858" t="s">
        <v>4</v>
      </c>
      <c r="O11858">
        <v>1589</v>
      </c>
      <c r="P11858">
        <f t="shared" si="372"/>
        <v>1589</v>
      </c>
      <c r="Q11858">
        <f t="shared" si="373"/>
        <v>1589</v>
      </c>
    </row>
    <row r="11859" spans="1:17">
      <c r="A11859">
        <v>79</v>
      </c>
      <c r="B11859" t="s">
        <v>16</v>
      </c>
      <c r="C11859" t="s">
        <v>1</v>
      </c>
      <c r="D11859" t="s">
        <v>23</v>
      </c>
      <c r="E11859">
        <v>88</v>
      </c>
      <c r="F11859" t="s">
        <v>424</v>
      </c>
      <c r="H11859" t="s">
        <v>425</v>
      </c>
      <c r="I11859" t="s">
        <v>426</v>
      </c>
      <c r="J11859" t="s">
        <v>427</v>
      </c>
      <c r="K11859">
        <v>0.58503401399999999</v>
      </c>
      <c r="L11859">
        <v>5</v>
      </c>
      <c r="M11859">
        <v>3.57</v>
      </c>
      <c r="N11859" t="s">
        <v>4</v>
      </c>
      <c r="O11859">
        <v>1615</v>
      </c>
      <c r="P11859">
        <f t="shared" si="372"/>
        <v>1615</v>
      </c>
      <c r="Q11859">
        <f t="shared" si="373"/>
        <v>1615</v>
      </c>
    </row>
    <row r="11860" spans="1:17">
      <c r="A11860">
        <v>79</v>
      </c>
      <c r="B11860" t="s">
        <v>16</v>
      </c>
      <c r="C11860" t="s">
        <v>1</v>
      </c>
      <c r="D11860" t="s">
        <v>17</v>
      </c>
      <c r="E11860">
        <v>28</v>
      </c>
      <c r="F11860" t="s">
        <v>70</v>
      </c>
      <c r="G11860" t="s">
        <v>34</v>
      </c>
      <c r="H11860" t="s">
        <v>71</v>
      </c>
      <c r="I11860" t="s">
        <v>72</v>
      </c>
      <c r="J11860" t="s">
        <v>73</v>
      </c>
      <c r="K11860">
        <v>0.84848484800000001</v>
      </c>
      <c r="L11860">
        <v>4</v>
      </c>
      <c r="M11860">
        <v>3.7509999999999999</v>
      </c>
      <c r="N11860" t="s">
        <v>4</v>
      </c>
      <c r="O11860">
        <v>1655</v>
      </c>
      <c r="P11860">
        <f t="shared" si="372"/>
        <v>1655</v>
      </c>
      <c r="Q11860">
        <f t="shared" si="373"/>
        <v>1655</v>
      </c>
    </row>
    <row r="11861" spans="1:17">
      <c r="A11861">
        <v>79</v>
      </c>
      <c r="B11861" t="s">
        <v>16</v>
      </c>
      <c r="C11861" t="s">
        <v>1</v>
      </c>
      <c r="D11861" t="s">
        <v>17</v>
      </c>
      <c r="E11861">
        <v>117</v>
      </c>
      <c r="F11861" t="s">
        <v>120</v>
      </c>
      <c r="G11861" t="s">
        <v>34</v>
      </c>
      <c r="H11861" t="s">
        <v>121</v>
      </c>
      <c r="I11861" t="s">
        <v>122</v>
      </c>
      <c r="J11861" t="s">
        <v>123</v>
      </c>
      <c r="K11861">
        <v>0.60406091399999995</v>
      </c>
      <c r="L11861">
        <v>3</v>
      </c>
      <c r="M11861">
        <v>2.89</v>
      </c>
      <c r="N11861" t="s">
        <v>4</v>
      </c>
      <c r="O11861">
        <v>1685</v>
      </c>
      <c r="P11861">
        <f t="shared" si="372"/>
        <v>1685</v>
      </c>
      <c r="Q11861">
        <f t="shared" si="373"/>
        <v>1685</v>
      </c>
    </row>
    <row r="11862" spans="1:17">
      <c r="A11862">
        <v>79</v>
      </c>
      <c r="B11862" t="s">
        <v>16</v>
      </c>
      <c r="C11862" t="s">
        <v>1</v>
      </c>
      <c r="D11862" t="s">
        <v>23</v>
      </c>
      <c r="E11862">
        <v>22</v>
      </c>
      <c r="F11862" t="s">
        <v>228</v>
      </c>
      <c r="H11862" t="s">
        <v>229</v>
      </c>
      <c r="I11862" t="s">
        <v>230</v>
      </c>
      <c r="J11862" t="s">
        <v>231</v>
      </c>
      <c r="K11862">
        <v>0.31724137899999999</v>
      </c>
      <c r="L11862">
        <v>5</v>
      </c>
      <c r="M11862">
        <v>2.4700000000000002</v>
      </c>
      <c r="N11862" t="s">
        <v>4</v>
      </c>
      <c r="O11862">
        <v>1727</v>
      </c>
      <c r="P11862">
        <f t="shared" si="372"/>
        <v>1727</v>
      </c>
      <c r="Q11862">
        <f t="shared" si="373"/>
        <v>1727</v>
      </c>
    </row>
    <row r="11863" spans="1:17">
      <c r="A11863">
        <v>79</v>
      </c>
      <c r="B11863" t="s">
        <v>16</v>
      </c>
      <c r="C11863" t="s">
        <v>1</v>
      </c>
      <c r="D11863" t="s">
        <v>23</v>
      </c>
      <c r="E11863">
        <v>128</v>
      </c>
      <c r="F11863" t="s">
        <v>40</v>
      </c>
      <c r="H11863" t="s">
        <v>41</v>
      </c>
      <c r="I11863" t="s">
        <v>42</v>
      </c>
      <c r="J11863" t="s">
        <v>43</v>
      </c>
      <c r="K11863">
        <v>0.81756756799999997</v>
      </c>
      <c r="L11863">
        <v>3</v>
      </c>
      <c r="M11863">
        <v>3.32</v>
      </c>
      <c r="N11863" t="s">
        <v>4</v>
      </c>
      <c r="O11863">
        <v>1727</v>
      </c>
      <c r="P11863">
        <f t="shared" si="372"/>
        <v>1727</v>
      </c>
      <c r="Q11863">
        <f t="shared" si="373"/>
        <v>1727</v>
      </c>
    </row>
    <row r="11864" spans="1:17">
      <c r="A11864">
        <v>79</v>
      </c>
      <c r="B11864" t="s">
        <v>16</v>
      </c>
      <c r="C11864" t="s">
        <v>1</v>
      </c>
      <c r="D11864" t="s">
        <v>23</v>
      </c>
      <c r="E11864">
        <v>30</v>
      </c>
      <c r="F11864" t="s">
        <v>278</v>
      </c>
      <c r="H11864" t="s">
        <v>279</v>
      </c>
      <c r="I11864" t="s">
        <v>280</v>
      </c>
      <c r="J11864" t="s">
        <v>281</v>
      </c>
      <c r="K11864">
        <v>0.64788732400000004</v>
      </c>
      <c r="L11864">
        <v>8</v>
      </c>
      <c r="M11864">
        <v>2.5299999999999998</v>
      </c>
      <c r="N11864" t="s">
        <v>4</v>
      </c>
      <c r="O11864">
        <v>1764</v>
      </c>
      <c r="P11864">
        <f t="shared" si="372"/>
        <v>1764</v>
      </c>
      <c r="Q11864">
        <f t="shared" si="373"/>
        <v>1764</v>
      </c>
    </row>
    <row r="11865" spans="1:17">
      <c r="A11865">
        <v>79</v>
      </c>
      <c r="B11865" t="s">
        <v>16</v>
      </c>
      <c r="C11865" t="s">
        <v>1</v>
      </c>
      <c r="D11865" t="s">
        <v>17</v>
      </c>
      <c r="E11865">
        <v>52</v>
      </c>
      <c r="F11865" t="s">
        <v>412</v>
      </c>
      <c r="G11865" t="s">
        <v>34</v>
      </c>
      <c r="H11865" t="s">
        <v>413</v>
      </c>
      <c r="I11865" t="s">
        <v>414</v>
      </c>
      <c r="J11865" t="s">
        <v>415</v>
      </c>
      <c r="K11865">
        <v>0.72</v>
      </c>
      <c r="L11865">
        <v>5</v>
      </c>
      <c r="M11865">
        <v>2.54</v>
      </c>
      <c r="N11865" t="s">
        <v>4</v>
      </c>
      <c r="O11865">
        <v>1775</v>
      </c>
      <c r="P11865">
        <f t="shared" si="372"/>
        <v>1775</v>
      </c>
      <c r="Q11865">
        <f t="shared" si="373"/>
        <v>1775</v>
      </c>
    </row>
    <row r="11866" spans="1:17">
      <c r="A11866">
        <v>79</v>
      </c>
      <c r="B11866" t="s">
        <v>16</v>
      </c>
      <c r="C11866" t="s">
        <v>1</v>
      </c>
      <c r="D11866" t="s">
        <v>23</v>
      </c>
      <c r="E11866">
        <v>122</v>
      </c>
      <c r="F11866" t="s">
        <v>214</v>
      </c>
      <c r="H11866" t="s">
        <v>215</v>
      </c>
      <c r="I11866" t="s">
        <v>216</v>
      </c>
      <c r="J11866" t="s">
        <v>217</v>
      </c>
      <c r="K11866">
        <v>0.850393701</v>
      </c>
      <c r="L11866">
        <v>4</v>
      </c>
      <c r="M11866">
        <v>3.13</v>
      </c>
      <c r="N11866" t="s">
        <v>4</v>
      </c>
      <c r="O11866">
        <v>1902</v>
      </c>
      <c r="P11866">
        <f t="shared" si="372"/>
        <v>1902</v>
      </c>
      <c r="Q11866">
        <f t="shared" si="373"/>
        <v>1902</v>
      </c>
    </row>
    <row r="11867" spans="1:17">
      <c r="A11867">
        <v>79</v>
      </c>
      <c r="B11867" t="s">
        <v>16</v>
      </c>
      <c r="C11867" t="s">
        <v>1</v>
      </c>
      <c r="D11867" t="s">
        <v>23</v>
      </c>
      <c r="E11867">
        <v>15</v>
      </c>
      <c r="F11867" t="s">
        <v>408</v>
      </c>
      <c r="H11867" t="s">
        <v>409</v>
      </c>
      <c r="I11867" t="s">
        <v>410</v>
      </c>
      <c r="J11867" t="s">
        <v>411</v>
      </c>
      <c r="K11867">
        <v>0.79729729699999996</v>
      </c>
      <c r="L11867">
        <v>3</v>
      </c>
      <c r="M11867">
        <v>3.4670000000000001</v>
      </c>
      <c r="N11867" t="s">
        <v>4</v>
      </c>
      <c r="O11867">
        <v>2654</v>
      </c>
      <c r="P11867">
        <f t="shared" si="372"/>
        <v>2654</v>
      </c>
      <c r="Q11867">
        <f t="shared" si="373"/>
        <v>2654</v>
      </c>
    </row>
    <row r="11868" spans="1:17">
      <c r="A11868">
        <v>79</v>
      </c>
      <c r="B11868" t="s">
        <v>16</v>
      </c>
      <c r="C11868" t="s">
        <v>1</v>
      </c>
      <c r="D11868" t="s">
        <v>23</v>
      </c>
      <c r="E11868">
        <v>42</v>
      </c>
      <c r="F11868" t="s">
        <v>450</v>
      </c>
      <c r="H11868" t="s">
        <v>451</v>
      </c>
      <c r="I11868" t="s">
        <v>452</v>
      </c>
      <c r="J11868" t="s">
        <v>453</v>
      </c>
      <c r="K11868">
        <v>0.93243243200000003</v>
      </c>
      <c r="L11868">
        <v>5</v>
      </c>
      <c r="M11868">
        <v>3.4319999999999999</v>
      </c>
      <c r="N11868" t="s">
        <v>4</v>
      </c>
      <c r="O11868">
        <v>3014</v>
      </c>
      <c r="P11868">
        <f t="shared" si="372"/>
        <v>3014</v>
      </c>
      <c r="Q11868">
        <f t="shared" si="373"/>
        <v>3014</v>
      </c>
    </row>
    <row r="11869" spans="1:17">
      <c r="A11869">
        <v>79</v>
      </c>
      <c r="B11869" t="s">
        <v>16</v>
      </c>
      <c r="C11869" t="s">
        <v>1</v>
      </c>
      <c r="D11869" t="s">
        <v>17</v>
      </c>
      <c r="E11869">
        <v>124</v>
      </c>
      <c r="F11869" t="s">
        <v>244</v>
      </c>
      <c r="G11869" t="s">
        <v>34</v>
      </c>
      <c r="H11869" t="s">
        <v>245</v>
      </c>
      <c r="I11869" t="s">
        <v>246</v>
      </c>
      <c r="J11869" t="s">
        <v>247</v>
      </c>
      <c r="K11869">
        <v>0.65760869600000005</v>
      </c>
      <c r="L11869">
        <v>5</v>
      </c>
      <c r="M11869">
        <v>2.79</v>
      </c>
      <c r="N11869" t="s">
        <v>4</v>
      </c>
      <c r="O11869">
        <v>3501</v>
      </c>
      <c r="P11869">
        <f t="shared" si="372"/>
        <v>3501</v>
      </c>
      <c r="Q11869">
        <f t="shared" si="373"/>
        <v>3501</v>
      </c>
    </row>
    <row r="11870" spans="1:17">
      <c r="A11870">
        <v>79</v>
      </c>
      <c r="B11870" t="s">
        <v>16</v>
      </c>
      <c r="C11870" t="s">
        <v>1</v>
      </c>
      <c r="D11870" t="s">
        <v>17</v>
      </c>
      <c r="E11870">
        <v>77</v>
      </c>
      <c r="F11870" t="s">
        <v>328</v>
      </c>
      <c r="G11870" t="s">
        <v>34</v>
      </c>
      <c r="H11870" t="s">
        <v>329</v>
      </c>
      <c r="I11870" t="s">
        <v>330</v>
      </c>
      <c r="J11870" t="s">
        <v>331</v>
      </c>
      <c r="K11870">
        <v>0.803030303</v>
      </c>
      <c r="L11870">
        <v>5</v>
      </c>
      <c r="M11870">
        <v>2.78</v>
      </c>
      <c r="N11870" t="s">
        <v>4</v>
      </c>
      <c r="O11870">
        <v>3534</v>
      </c>
      <c r="P11870">
        <f t="shared" si="372"/>
        <v>3534</v>
      </c>
      <c r="Q11870">
        <f t="shared" si="373"/>
        <v>3534</v>
      </c>
    </row>
    <row r="11871" spans="1:17">
      <c r="A11871">
        <v>79</v>
      </c>
      <c r="B11871" t="s">
        <v>16</v>
      </c>
      <c r="C11871" t="s">
        <v>1</v>
      </c>
      <c r="D11871" t="s">
        <v>23</v>
      </c>
      <c r="E11871">
        <v>92</v>
      </c>
      <c r="F11871" t="s">
        <v>440</v>
      </c>
      <c r="H11871" t="s">
        <v>441</v>
      </c>
      <c r="I11871" t="s">
        <v>442</v>
      </c>
      <c r="J11871" t="s">
        <v>443</v>
      </c>
      <c r="K11871">
        <v>0.78378378400000004</v>
      </c>
      <c r="L11871">
        <v>6</v>
      </c>
      <c r="M11871">
        <v>2.69</v>
      </c>
      <c r="N11871" t="s">
        <v>4</v>
      </c>
      <c r="O11871">
        <v>5512</v>
      </c>
      <c r="P11871">
        <f t="shared" si="372"/>
        <v>5512</v>
      </c>
      <c r="Q11871" t="str">
        <f t="shared" si="373"/>
        <v/>
      </c>
    </row>
    <row r="11872" spans="1:17">
      <c r="A11872">
        <v>79</v>
      </c>
      <c r="B11872" t="s">
        <v>0</v>
      </c>
      <c r="C11872" t="s">
        <v>9</v>
      </c>
      <c r="E11872">
        <v>7</v>
      </c>
      <c r="F11872" t="s">
        <v>96</v>
      </c>
      <c r="H11872" t="s">
        <v>97</v>
      </c>
      <c r="N11872" t="s">
        <v>4</v>
      </c>
      <c r="O11872">
        <v>1539</v>
      </c>
      <c r="P11872">
        <f t="shared" si="372"/>
        <v>1539</v>
      </c>
      <c r="Q11872">
        <f t="shared" si="373"/>
        <v>1539</v>
      </c>
    </row>
    <row r="11873" spans="1:17">
      <c r="A11873">
        <v>79</v>
      </c>
      <c r="B11873" t="s">
        <v>0</v>
      </c>
      <c r="C11873" t="s">
        <v>9</v>
      </c>
      <c r="E11873">
        <v>138</v>
      </c>
      <c r="F11873" t="s">
        <v>482</v>
      </c>
      <c r="H11873" t="s">
        <v>483</v>
      </c>
      <c r="N11873" t="s">
        <v>4</v>
      </c>
      <c r="O11873">
        <v>1825</v>
      </c>
      <c r="P11873">
        <f t="shared" si="372"/>
        <v>1825</v>
      </c>
      <c r="Q11873">
        <f t="shared" si="373"/>
        <v>1825</v>
      </c>
    </row>
    <row r="11874" spans="1:17">
      <c r="A11874">
        <v>79</v>
      </c>
      <c r="B11874" t="s">
        <v>0</v>
      </c>
      <c r="C11874" t="s">
        <v>9</v>
      </c>
      <c r="E11874">
        <v>60</v>
      </c>
      <c r="F11874" t="s">
        <v>438</v>
      </c>
      <c r="H11874" t="s">
        <v>439</v>
      </c>
      <c r="N11874" t="s">
        <v>4</v>
      </c>
      <c r="O11874">
        <v>2202</v>
      </c>
      <c r="P11874">
        <f t="shared" si="372"/>
        <v>2202</v>
      </c>
      <c r="Q11874">
        <f t="shared" si="373"/>
        <v>2202</v>
      </c>
    </row>
    <row r="11875" spans="1:17">
      <c r="A11875">
        <v>79</v>
      </c>
      <c r="B11875" t="s">
        <v>0</v>
      </c>
      <c r="C11875" t="s">
        <v>9</v>
      </c>
      <c r="E11875">
        <v>145</v>
      </c>
      <c r="F11875" t="s">
        <v>2</v>
      </c>
      <c r="H11875" t="s">
        <v>3</v>
      </c>
      <c r="N11875" t="s">
        <v>4</v>
      </c>
      <c r="O11875">
        <v>2401</v>
      </c>
      <c r="P11875">
        <f t="shared" si="372"/>
        <v>2401</v>
      </c>
      <c r="Q11875">
        <f t="shared" si="373"/>
        <v>2401</v>
      </c>
    </row>
    <row r="11876" spans="1:17">
      <c r="A11876">
        <v>79</v>
      </c>
      <c r="B11876" t="s">
        <v>0</v>
      </c>
      <c r="C11876" t="s">
        <v>9</v>
      </c>
      <c r="E11876">
        <v>56</v>
      </c>
      <c r="F11876" t="s">
        <v>514</v>
      </c>
      <c r="H11876" t="s">
        <v>515</v>
      </c>
      <c r="N11876" t="s">
        <v>4</v>
      </c>
      <c r="O11876">
        <v>2483</v>
      </c>
      <c r="P11876">
        <f t="shared" si="372"/>
        <v>2483</v>
      </c>
      <c r="Q11876">
        <f t="shared" si="373"/>
        <v>2483</v>
      </c>
    </row>
    <row r="11877" spans="1:17">
      <c r="A11877">
        <v>79</v>
      </c>
      <c r="B11877" t="s">
        <v>0</v>
      </c>
      <c r="C11877" t="s">
        <v>1</v>
      </c>
      <c r="E11877">
        <v>116</v>
      </c>
      <c r="F11877" t="s">
        <v>126</v>
      </c>
      <c r="H11877" t="s">
        <v>127</v>
      </c>
      <c r="N11877" t="s">
        <v>4</v>
      </c>
      <c r="O11877">
        <v>1621</v>
      </c>
      <c r="P11877">
        <f t="shared" si="372"/>
        <v>1621</v>
      </c>
      <c r="Q11877">
        <f t="shared" si="373"/>
        <v>1621</v>
      </c>
    </row>
    <row r="11878" spans="1:17">
      <c r="A11878">
        <v>79</v>
      </c>
      <c r="B11878" t="s">
        <v>0</v>
      </c>
      <c r="C11878" t="s">
        <v>1</v>
      </c>
      <c r="E11878">
        <v>51</v>
      </c>
      <c r="F11878" t="s">
        <v>108</v>
      </c>
      <c r="H11878" t="s">
        <v>109</v>
      </c>
      <c r="N11878" t="s">
        <v>4</v>
      </c>
      <c r="O11878">
        <v>1735</v>
      </c>
      <c r="P11878">
        <f t="shared" si="372"/>
        <v>1735</v>
      </c>
      <c r="Q11878">
        <f t="shared" si="373"/>
        <v>1735</v>
      </c>
    </row>
    <row r="11879" spans="1:17">
      <c r="A11879">
        <v>79</v>
      </c>
      <c r="B11879" t="s">
        <v>0</v>
      </c>
      <c r="C11879" t="s">
        <v>1</v>
      </c>
      <c r="E11879">
        <v>76</v>
      </c>
      <c r="F11879" t="s">
        <v>148</v>
      </c>
      <c r="H11879" t="s">
        <v>149</v>
      </c>
      <c r="N11879" t="s">
        <v>4</v>
      </c>
      <c r="O11879">
        <v>1743</v>
      </c>
      <c r="P11879">
        <f t="shared" si="372"/>
        <v>1743</v>
      </c>
      <c r="Q11879">
        <f t="shared" si="373"/>
        <v>1743</v>
      </c>
    </row>
    <row r="11880" spans="1:17">
      <c r="A11880">
        <v>79</v>
      </c>
      <c r="B11880" t="s">
        <v>0</v>
      </c>
      <c r="C11880" t="s">
        <v>1</v>
      </c>
      <c r="E11880">
        <v>110</v>
      </c>
      <c r="F11880" t="s">
        <v>200</v>
      </c>
      <c r="H11880" t="s">
        <v>201</v>
      </c>
      <c r="N11880" t="s">
        <v>4</v>
      </c>
      <c r="O11880">
        <v>1829</v>
      </c>
      <c r="P11880">
        <f t="shared" si="372"/>
        <v>1829</v>
      </c>
      <c r="Q11880">
        <f t="shared" si="373"/>
        <v>1829</v>
      </c>
    </row>
    <row r="11881" spans="1:17">
      <c r="A11881">
        <v>79</v>
      </c>
      <c r="B11881" t="s">
        <v>0</v>
      </c>
      <c r="C11881" t="s">
        <v>1</v>
      </c>
      <c r="E11881">
        <v>38</v>
      </c>
      <c r="F11881" t="s">
        <v>140</v>
      </c>
      <c r="H11881" t="s">
        <v>141</v>
      </c>
      <c r="N11881" t="s">
        <v>4</v>
      </c>
      <c r="O11881">
        <v>1894</v>
      </c>
      <c r="P11881">
        <f t="shared" si="372"/>
        <v>1894</v>
      </c>
      <c r="Q11881">
        <f t="shared" si="373"/>
        <v>1894</v>
      </c>
    </row>
    <row r="11882" spans="1:17">
      <c r="A11882">
        <v>79</v>
      </c>
      <c r="B11882" t="s">
        <v>0</v>
      </c>
      <c r="C11882" t="s">
        <v>1</v>
      </c>
      <c r="E11882">
        <v>112</v>
      </c>
      <c r="F11882" t="s">
        <v>416</v>
      </c>
      <c r="H11882" t="s">
        <v>417</v>
      </c>
      <c r="N11882" t="s">
        <v>4</v>
      </c>
      <c r="O11882">
        <v>1902</v>
      </c>
      <c r="P11882">
        <f t="shared" si="372"/>
        <v>1902</v>
      </c>
      <c r="Q11882">
        <f t="shared" si="373"/>
        <v>1902</v>
      </c>
    </row>
    <row r="11883" spans="1:17">
      <c r="A11883">
        <v>79</v>
      </c>
      <c r="B11883" t="s">
        <v>0</v>
      </c>
      <c r="C11883" t="s">
        <v>1</v>
      </c>
      <c r="E11883">
        <v>17</v>
      </c>
      <c r="F11883" t="s">
        <v>300</v>
      </c>
      <c r="H11883" t="s">
        <v>301</v>
      </c>
      <c r="N11883" t="s">
        <v>4</v>
      </c>
      <c r="O11883">
        <v>2223</v>
      </c>
      <c r="P11883">
        <f t="shared" si="372"/>
        <v>2223</v>
      </c>
      <c r="Q11883">
        <f t="shared" si="373"/>
        <v>2223</v>
      </c>
    </row>
    <row r="11884" spans="1:17">
      <c r="A11884">
        <v>79</v>
      </c>
      <c r="B11884" t="s">
        <v>0</v>
      </c>
      <c r="C11884" t="s">
        <v>1</v>
      </c>
      <c r="E11884">
        <v>127</v>
      </c>
      <c r="F11884" t="s">
        <v>444</v>
      </c>
      <c r="H11884" t="s">
        <v>445</v>
      </c>
      <c r="N11884" t="s">
        <v>4</v>
      </c>
      <c r="O11884">
        <v>2407</v>
      </c>
      <c r="P11884">
        <f t="shared" si="372"/>
        <v>2407</v>
      </c>
      <c r="Q11884">
        <f t="shared" si="373"/>
        <v>2407</v>
      </c>
    </row>
    <row r="11885" spans="1:17">
      <c r="A11885">
        <v>79</v>
      </c>
      <c r="B11885" t="s">
        <v>0</v>
      </c>
      <c r="C11885" t="s">
        <v>1</v>
      </c>
      <c r="E11885">
        <v>55</v>
      </c>
      <c r="F11885" t="s">
        <v>38</v>
      </c>
      <c r="H11885" t="s">
        <v>39</v>
      </c>
      <c r="N11885" t="s">
        <v>4</v>
      </c>
      <c r="O11885">
        <v>2582</v>
      </c>
      <c r="P11885">
        <f t="shared" si="372"/>
        <v>2582</v>
      </c>
      <c r="Q11885">
        <f t="shared" si="373"/>
        <v>2582</v>
      </c>
    </row>
    <row r="11886" spans="1:17">
      <c r="A11886">
        <v>79</v>
      </c>
      <c r="B11886" t="s">
        <v>32</v>
      </c>
      <c r="C11886" t="s">
        <v>9</v>
      </c>
      <c r="D11886" t="s">
        <v>17</v>
      </c>
      <c r="E11886">
        <v>43</v>
      </c>
      <c r="F11886" t="s">
        <v>188</v>
      </c>
      <c r="G11886" t="s">
        <v>34</v>
      </c>
      <c r="H11886" t="s">
        <v>189</v>
      </c>
      <c r="I11886" t="s">
        <v>190</v>
      </c>
      <c r="J11886" t="s">
        <v>191</v>
      </c>
      <c r="K11886">
        <v>0.38513513500000002</v>
      </c>
      <c r="L11886">
        <v>3</v>
      </c>
      <c r="M11886">
        <v>2.83</v>
      </c>
      <c r="N11886" t="s">
        <v>4</v>
      </c>
      <c r="O11886">
        <v>1514</v>
      </c>
      <c r="P11886">
        <f t="shared" si="372"/>
        <v>1514</v>
      </c>
      <c r="Q11886">
        <f t="shared" si="373"/>
        <v>1514</v>
      </c>
    </row>
    <row r="11887" spans="1:17">
      <c r="A11887">
        <v>79</v>
      </c>
      <c r="B11887" t="s">
        <v>32</v>
      </c>
      <c r="C11887" t="s">
        <v>9</v>
      </c>
      <c r="D11887" t="s">
        <v>17</v>
      </c>
      <c r="E11887">
        <v>118</v>
      </c>
      <c r="F11887" t="s">
        <v>340</v>
      </c>
      <c r="G11887" t="s">
        <v>34</v>
      </c>
      <c r="H11887" t="s">
        <v>341</v>
      </c>
      <c r="I11887" t="s">
        <v>342</v>
      </c>
      <c r="J11887" t="s">
        <v>343</v>
      </c>
      <c r="K11887">
        <v>0.68243243200000003</v>
      </c>
      <c r="L11887">
        <v>4</v>
      </c>
      <c r="M11887">
        <v>3.6619999999999999</v>
      </c>
      <c r="N11887" t="s">
        <v>4</v>
      </c>
      <c r="O11887">
        <v>1931</v>
      </c>
      <c r="P11887">
        <f t="shared" si="372"/>
        <v>1931</v>
      </c>
      <c r="Q11887">
        <f t="shared" si="373"/>
        <v>1931</v>
      </c>
    </row>
    <row r="11888" spans="1:17">
      <c r="A11888">
        <v>79</v>
      </c>
      <c r="B11888" t="s">
        <v>32</v>
      </c>
      <c r="C11888" t="s">
        <v>9</v>
      </c>
      <c r="D11888" t="s">
        <v>17</v>
      </c>
      <c r="E11888">
        <v>129</v>
      </c>
      <c r="F11888" t="s">
        <v>386</v>
      </c>
      <c r="G11888" t="s">
        <v>34</v>
      </c>
      <c r="H11888" t="s">
        <v>387</v>
      </c>
      <c r="I11888" t="s">
        <v>388</v>
      </c>
      <c r="J11888" t="s">
        <v>389</v>
      </c>
      <c r="K11888">
        <v>0.93023255800000004</v>
      </c>
      <c r="L11888">
        <v>4</v>
      </c>
      <c r="M11888">
        <v>3.476</v>
      </c>
      <c r="N11888" t="s">
        <v>4</v>
      </c>
      <c r="O11888">
        <v>2075</v>
      </c>
      <c r="P11888">
        <f t="shared" si="372"/>
        <v>2075</v>
      </c>
      <c r="Q11888">
        <f t="shared" si="373"/>
        <v>2075</v>
      </c>
    </row>
    <row r="11889" spans="1:17">
      <c r="A11889">
        <v>79</v>
      </c>
      <c r="B11889" t="s">
        <v>32</v>
      </c>
      <c r="C11889" t="s">
        <v>9</v>
      </c>
      <c r="D11889" t="s">
        <v>23</v>
      </c>
      <c r="E11889">
        <v>11</v>
      </c>
      <c r="F11889" t="s">
        <v>274</v>
      </c>
      <c r="H11889" t="s">
        <v>275</v>
      </c>
      <c r="I11889" t="s">
        <v>276</v>
      </c>
      <c r="J11889" t="s">
        <v>277</v>
      </c>
      <c r="K11889">
        <v>0.75862068999999999</v>
      </c>
      <c r="L11889">
        <v>4</v>
      </c>
      <c r="M11889">
        <v>1.7629999999999999</v>
      </c>
      <c r="N11889" t="s">
        <v>4</v>
      </c>
      <c r="O11889">
        <v>2204</v>
      </c>
      <c r="P11889">
        <f t="shared" si="372"/>
        <v>2204</v>
      </c>
      <c r="Q11889">
        <f t="shared" si="373"/>
        <v>2204</v>
      </c>
    </row>
    <row r="11890" spans="1:17">
      <c r="A11890">
        <v>79</v>
      </c>
      <c r="B11890" t="s">
        <v>32</v>
      </c>
      <c r="C11890" t="s">
        <v>9</v>
      </c>
      <c r="D11890" t="s">
        <v>17</v>
      </c>
      <c r="E11890">
        <v>65</v>
      </c>
      <c r="F11890" t="s">
        <v>48</v>
      </c>
      <c r="G11890" t="s">
        <v>19</v>
      </c>
      <c r="H11890" t="s">
        <v>49</v>
      </c>
      <c r="I11890" t="s">
        <v>50</v>
      </c>
      <c r="J11890" t="s">
        <v>51</v>
      </c>
      <c r="K11890">
        <v>0.95138999999999996</v>
      </c>
      <c r="L11890">
        <v>5</v>
      </c>
      <c r="M11890">
        <v>3.38</v>
      </c>
      <c r="N11890" t="s">
        <v>4</v>
      </c>
      <c r="O11890">
        <v>2208</v>
      </c>
      <c r="P11890">
        <f t="shared" si="372"/>
        <v>2208</v>
      </c>
      <c r="Q11890">
        <f t="shared" si="373"/>
        <v>2208</v>
      </c>
    </row>
    <row r="11891" spans="1:17">
      <c r="A11891">
        <v>79</v>
      </c>
      <c r="B11891" t="s">
        <v>32</v>
      </c>
      <c r="C11891" t="s">
        <v>9</v>
      </c>
      <c r="D11891" t="s">
        <v>23</v>
      </c>
      <c r="E11891">
        <v>29</v>
      </c>
      <c r="F11891" t="s">
        <v>292</v>
      </c>
      <c r="H11891" t="s">
        <v>293</v>
      </c>
      <c r="I11891" t="s">
        <v>294</v>
      </c>
      <c r="J11891" t="s">
        <v>295</v>
      </c>
      <c r="K11891">
        <v>0.82608695700000001</v>
      </c>
      <c r="L11891">
        <v>5</v>
      </c>
      <c r="M11891">
        <v>3.7210000000000001</v>
      </c>
      <c r="N11891" t="s">
        <v>4</v>
      </c>
      <c r="O11891">
        <v>2298</v>
      </c>
      <c r="P11891">
        <f t="shared" si="372"/>
        <v>2298</v>
      </c>
      <c r="Q11891">
        <f t="shared" si="373"/>
        <v>2298</v>
      </c>
    </row>
    <row r="11892" spans="1:17">
      <c r="A11892">
        <v>79</v>
      </c>
      <c r="B11892" t="s">
        <v>32</v>
      </c>
      <c r="C11892" t="s">
        <v>9</v>
      </c>
      <c r="D11892" t="s">
        <v>23</v>
      </c>
      <c r="E11892">
        <v>119</v>
      </c>
      <c r="F11892" t="s">
        <v>110</v>
      </c>
      <c r="H11892" t="s">
        <v>111</v>
      </c>
      <c r="I11892" t="s">
        <v>112</v>
      </c>
      <c r="J11892" t="s">
        <v>113</v>
      </c>
      <c r="K11892">
        <v>0.48965517200000003</v>
      </c>
      <c r="L11892">
        <v>3</v>
      </c>
      <c r="M11892">
        <v>2.95</v>
      </c>
      <c r="N11892" t="s">
        <v>4</v>
      </c>
      <c r="O11892">
        <v>2339</v>
      </c>
      <c r="P11892">
        <f t="shared" si="372"/>
        <v>2339</v>
      </c>
      <c r="Q11892">
        <f t="shared" si="373"/>
        <v>2339</v>
      </c>
    </row>
    <row r="11893" spans="1:17">
      <c r="A11893">
        <v>79</v>
      </c>
      <c r="B11893" t="s">
        <v>32</v>
      </c>
      <c r="C11893" t="s">
        <v>9</v>
      </c>
      <c r="D11893" t="s">
        <v>23</v>
      </c>
      <c r="E11893">
        <v>69</v>
      </c>
      <c r="F11893" t="s">
        <v>488</v>
      </c>
      <c r="H11893" t="s">
        <v>489</v>
      </c>
      <c r="I11893" t="s">
        <v>490</v>
      </c>
      <c r="J11893" t="s">
        <v>491</v>
      </c>
      <c r="K11893">
        <v>0.66025641000000002</v>
      </c>
      <c r="L11893">
        <v>4</v>
      </c>
      <c r="M11893">
        <v>2.7530000000000001</v>
      </c>
      <c r="N11893" t="s">
        <v>4</v>
      </c>
      <c r="O11893">
        <v>2418</v>
      </c>
      <c r="P11893">
        <f t="shared" si="372"/>
        <v>2418</v>
      </c>
      <c r="Q11893">
        <f t="shared" si="373"/>
        <v>2418</v>
      </c>
    </row>
    <row r="11894" spans="1:17">
      <c r="A11894">
        <v>79</v>
      </c>
      <c r="B11894" t="s">
        <v>32</v>
      </c>
      <c r="C11894" t="s">
        <v>9</v>
      </c>
      <c r="D11894" t="s">
        <v>17</v>
      </c>
      <c r="E11894">
        <v>21</v>
      </c>
      <c r="F11894" t="s">
        <v>220</v>
      </c>
      <c r="G11894" t="s">
        <v>34</v>
      </c>
      <c r="H11894" t="s">
        <v>221</v>
      </c>
      <c r="I11894" t="s">
        <v>222</v>
      </c>
      <c r="J11894" t="s">
        <v>223</v>
      </c>
      <c r="K11894">
        <v>0.92929292900000005</v>
      </c>
      <c r="L11894">
        <v>4</v>
      </c>
      <c r="M11894">
        <v>2.431</v>
      </c>
      <c r="N11894" t="s">
        <v>4</v>
      </c>
      <c r="O11894">
        <v>2457</v>
      </c>
      <c r="P11894">
        <f t="shared" si="372"/>
        <v>2457</v>
      </c>
      <c r="Q11894">
        <f t="shared" si="373"/>
        <v>2457</v>
      </c>
    </row>
    <row r="11895" spans="1:17">
      <c r="A11895">
        <v>79</v>
      </c>
      <c r="B11895" t="s">
        <v>32</v>
      </c>
      <c r="C11895" t="s">
        <v>9</v>
      </c>
      <c r="D11895" t="s">
        <v>23</v>
      </c>
      <c r="E11895">
        <v>123</v>
      </c>
      <c r="F11895" t="s">
        <v>64</v>
      </c>
      <c r="H11895" t="s">
        <v>65</v>
      </c>
      <c r="I11895" t="s">
        <v>66</v>
      </c>
      <c r="J11895" t="s">
        <v>67</v>
      </c>
      <c r="K11895">
        <v>0.880434783</v>
      </c>
      <c r="L11895">
        <v>7</v>
      </c>
      <c r="M11895">
        <v>2.61</v>
      </c>
      <c r="N11895" t="s">
        <v>4</v>
      </c>
      <c r="O11895">
        <v>2595</v>
      </c>
      <c r="P11895">
        <f t="shared" si="372"/>
        <v>2595</v>
      </c>
      <c r="Q11895">
        <f t="shared" si="373"/>
        <v>2595</v>
      </c>
    </row>
    <row r="11896" spans="1:17">
      <c r="A11896">
        <v>79</v>
      </c>
      <c r="B11896" t="s">
        <v>32</v>
      </c>
      <c r="C11896" t="s">
        <v>9</v>
      </c>
      <c r="D11896" t="s">
        <v>17</v>
      </c>
      <c r="E11896">
        <v>109</v>
      </c>
      <c r="F11896" t="s">
        <v>286</v>
      </c>
      <c r="G11896" t="s">
        <v>34</v>
      </c>
      <c r="H11896" t="s">
        <v>287</v>
      </c>
      <c r="I11896" t="s">
        <v>288</v>
      </c>
      <c r="J11896" t="s">
        <v>289</v>
      </c>
      <c r="K11896">
        <v>0.88888888899999996</v>
      </c>
      <c r="L11896">
        <v>5</v>
      </c>
      <c r="M11896">
        <v>1.91</v>
      </c>
      <c r="N11896" t="s">
        <v>4</v>
      </c>
      <c r="O11896">
        <v>2659</v>
      </c>
      <c r="P11896">
        <f t="shared" si="372"/>
        <v>2659</v>
      </c>
      <c r="Q11896">
        <f t="shared" si="373"/>
        <v>2659</v>
      </c>
    </row>
    <row r="11897" spans="1:17">
      <c r="A11897">
        <v>79</v>
      </c>
      <c r="B11897" t="s">
        <v>32</v>
      </c>
      <c r="C11897" t="s">
        <v>9</v>
      </c>
      <c r="D11897" t="s">
        <v>23</v>
      </c>
      <c r="E11897">
        <v>67</v>
      </c>
      <c r="F11897" t="s">
        <v>308</v>
      </c>
      <c r="H11897" t="s">
        <v>309</v>
      </c>
      <c r="I11897" t="s">
        <v>310</v>
      </c>
      <c r="J11897" t="s">
        <v>311</v>
      </c>
      <c r="K11897">
        <v>0.571428571</v>
      </c>
      <c r="L11897">
        <v>4</v>
      </c>
      <c r="M11897">
        <v>3.95</v>
      </c>
      <c r="N11897" t="s">
        <v>4</v>
      </c>
      <c r="O11897">
        <v>3204</v>
      </c>
      <c r="P11897">
        <f t="shared" si="372"/>
        <v>3204</v>
      </c>
      <c r="Q11897">
        <f t="shared" si="373"/>
        <v>3204</v>
      </c>
    </row>
    <row r="11898" spans="1:17">
      <c r="A11898">
        <v>79</v>
      </c>
      <c r="B11898" t="s">
        <v>32</v>
      </c>
      <c r="C11898" t="s">
        <v>9</v>
      </c>
      <c r="D11898" t="s">
        <v>23</v>
      </c>
      <c r="E11898">
        <v>139</v>
      </c>
      <c r="F11898" t="s">
        <v>184</v>
      </c>
      <c r="H11898" t="s">
        <v>185</v>
      </c>
      <c r="I11898" t="s">
        <v>186</v>
      </c>
      <c r="J11898" t="s">
        <v>187</v>
      </c>
      <c r="K11898">
        <v>0.77702702700000004</v>
      </c>
      <c r="L11898">
        <v>7</v>
      </c>
      <c r="M11898">
        <v>2.61</v>
      </c>
      <c r="N11898" t="s">
        <v>4</v>
      </c>
      <c r="O11898">
        <v>3338</v>
      </c>
      <c r="P11898">
        <f t="shared" si="372"/>
        <v>3338</v>
      </c>
      <c r="Q11898">
        <f t="shared" si="373"/>
        <v>3338</v>
      </c>
    </row>
    <row r="11899" spans="1:17">
      <c r="A11899">
        <v>79</v>
      </c>
      <c r="B11899" t="s">
        <v>32</v>
      </c>
      <c r="C11899" t="s">
        <v>9</v>
      </c>
      <c r="D11899" t="s">
        <v>17</v>
      </c>
      <c r="E11899">
        <v>23</v>
      </c>
      <c r="F11899" t="s">
        <v>236</v>
      </c>
      <c r="G11899" t="s">
        <v>34</v>
      </c>
      <c r="H11899" t="s">
        <v>237</v>
      </c>
      <c r="I11899" t="s">
        <v>238</v>
      </c>
      <c r="J11899" t="s">
        <v>239</v>
      </c>
      <c r="K11899">
        <v>0.73737373699999997</v>
      </c>
      <c r="L11899">
        <v>6</v>
      </c>
      <c r="M11899">
        <v>2.61</v>
      </c>
      <c r="N11899" t="s">
        <v>8</v>
      </c>
      <c r="O11899">
        <v>3360</v>
      </c>
      <c r="P11899">
        <f t="shared" si="372"/>
        <v>3360</v>
      </c>
      <c r="Q11899">
        <f t="shared" si="373"/>
        <v>3360</v>
      </c>
    </row>
    <row r="11900" spans="1:17">
      <c r="A11900">
        <v>79</v>
      </c>
      <c r="B11900" t="s">
        <v>32</v>
      </c>
      <c r="C11900" t="s">
        <v>9</v>
      </c>
      <c r="D11900" t="s">
        <v>17</v>
      </c>
      <c r="E11900">
        <v>80</v>
      </c>
      <c r="F11900" t="s">
        <v>60</v>
      </c>
      <c r="G11900" t="s">
        <v>34</v>
      </c>
      <c r="H11900" t="s">
        <v>61</v>
      </c>
      <c r="I11900" t="s">
        <v>62</v>
      </c>
      <c r="J11900" t="s">
        <v>63</v>
      </c>
      <c r="K11900">
        <v>0.61486486500000004</v>
      </c>
      <c r="L11900">
        <v>6</v>
      </c>
      <c r="M11900">
        <v>3</v>
      </c>
      <c r="N11900" t="s">
        <v>4</v>
      </c>
      <c r="O11900">
        <v>4009</v>
      </c>
      <c r="P11900">
        <f t="shared" si="372"/>
        <v>4009</v>
      </c>
      <c r="Q11900">
        <f t="shared" si="373"/>
        <v>4009</v>
      </c>
    </row>
    <row r="11901" spans="1:17">
      <c r="A11901">
        <v>79</v>
      </c>
      <c r="B11901" t="s">
        <v>32</v>
      </c>
      <c r="C11901" t="s">
        <v>9</v>
      </c>
      <c r="D11901" t="s">
        <v>23</v>
      </c>
      <c r="E11901">
        <v>143</v>
      </c>
      <c r="F11901" t="s">
        <v>166</v>
      </c>
      <c r="H11901" t="s">
        <v>167</v>
      </c>
      <c r="I11901" t="s">
        <v>168</v>
      </c>
      <c r="J11901" t="s">
        <v>169</v>
      </c>
      <c r="K11901">
        <v>0.70138888899999996</v>
      </c>
      <c r="L11901">
        <v>4</v>
      </c>
      <c r="M11901">
        <v>3.66</v>
      </c>
      <c r="N11901" t="s">
        <v>4</v>
      </c>
      <c r="O11901">
        <v>4585</v>
      </c>
      <c r="P11901">
        <f t="shared" si="372"/>
        <v>4585</v>
      </c>
      <c r="Q11901" t="str">
        <f t="shared" si="373"/>
        <v/>
      </c>
    </row>
    <row r="11902" spans="1:17">
      <c r="A11902">
        <v>79</v>
      </c>
      <c r="B11902" t="s">
        <v>32</v>
      </c>
      <c r="C11902" t="s">
        <v>1</v>
      </c>
      <c r="D11902" t="s">
        <v>23</v>
      </c>
      <c r="E11902">
        <v>6</v>
      </c>
      <c r="F11902" t="s">
        <v>202</v>
      </c>
      <c r="H11902" t="s">
        <v>203</v>
      </c>
      <c r="I11902" t="s">
        <v>204</v>
      </c>
      <c r="J11902" t="s">
        <v>205</v>
      </c>
      <c r="K11902">
        <v>0.5</v>
      </c>
      <c r="L11902">
        <v>5</v>
      </c>
      <c r="M11902">
        <v>2.83</v>
      </c>
      <c r="N11902" t="s">
        <v>4</v>
      </c>
      <c r="O11902">
        <v>1125</v>
      </c>
      <c r="P11902">
        <f t="shared" si="372"/>
        <v>1125</v>
      </c>
      <c r="Q11902">
        <f t="shared" si="373"/>
        <v>1125</v>
      </c>
    </row>
    <row r="11903" spans="1:17">
      <c r="A11903">
        <v>79</v>
      </c>
      <c r="B11903" t="s">
        <v>32</v>
      </c>
      <c r="C11903" t="s">
        <v>1</v>
      </c>
      <c r="D11903" t="s">
        <v>17</v>
      </c>
      <c r="E11903">
        <v>134</v>
      </c>
      <c r="F11903" t="s">
        <v>158</v>
      </c>
      <c r="G11903" t="s">
        <v>19</v>
      </c>
      <c r="H11903" t="s">
        <v>159</v>
      </c>
      <c r="I11903" t="s">
        <v>160</v>
      </c>
      <c r="J11903" t="s">
        <v>161</v>
      </c>
      <c r="K11903">
        <v>0.93918918900000004</v>
      </c>
      <c r="L11903">
        <v>4</v>
      </c>
      <c r="M11903">
        <v>3.64</v>
      </c>
      <c r="N11903" t="s">
        <v>4</v>
      </c>
      <c r="O11903">
        <v>1607</v>
      </c>
      <c r="P11903">
        <f t="shared" si="372"/>
        <v>1607</v>
      </c>
      <c r="Q11903">
        <f t="shared" si="373"/>
        <v>1607</v>
      </c>
    </row>
    <row r="11904" spans="1:17">
      <c r="A11904">
        <v>79</v>
      </c>
      <c r="B11904" t="s">
        <v>32</v>
      </c>
      <c r="C11904" t="s">
        <v>1</v>
      </c>
      <c r="D11904" t="s">
        <v>23</v>
      </c>
      <c r="E11904">
        <v>40</v>
      </c>
      <c r="F11904" t="s">
        <v>270</v>
      </c>
      <c r="H11904" t="s">
        <v>271</v>
      </c>
      <c r="I11904" t="s">
        <v>272</v>
      </c>
      <c r="J11904" t="s">
        <v>273</v>
      </c>
      <c r="K11904">
        <v>0.79729729699999996</v>
      </c>
      <c r="L11904">
        <v>4</v>
      </c>
      <c r="M11904">
        <v>3.2</v>
      </c>
      <c r="N11904" t="s">
        <v>4</v>
      </c>
      <c r="O11904">
        <v>1726</v>
      </c>
      <c r="P11904">
        <f t="shared" si="372"/>
        <v>1726</v>
      </c>
      <c r="Q11904">
        <f t="shared" si="373"/>
        <v>1726</v>
      </c>
    </row>
    <row r="11905" spans="1:17">
      <c r="A11905">
        <v>79</v>
      </c>
      <c r="B11905" t="s">
        <v>32</v>
      </c>
      <c r="C11905" t="s">
        <v>1</v>
      </c>
      <c r="D11905" t="s">
        <v>23</v>
      </c>
      <c r="E11905">
        <v>53</v>
      </c>
      <c r="F11905" t="s">
        <v>304</v>
      </c>
      <c r="H11905" t="s">
        <v>305</v>
      </c>
      <c r="I11905" t="s">
        <v>306</v>
      </c>
      <c r="J11905" t="s">
        <v>307</v>
      </c>
      <c r="K11905">
        <v>0.48201438800000002</v>
      </c>
      <c r="L11905">
        <v>4</v>
      </c>
      <c r="M11905">
        <v>2.8</v>
      </c>
      <c r="N11905" t="s">
        <v>4</v>
      </c>
      <c r="O11905">
        <v>1822</v>
      </c>
      <c r="P11905">
        <f t="shared" si="372"/>
        <v>1822</v>
      </c>
      <c r="Q11905">
        <f t="shared" si="373"/>
        <v>1822</v>
      </c>
    </row>
    <row r="11906" spans="1:17">
      <c r="A11906">
        <v>79</v>
      </c>
      <c r="B11906" t="s">
        <v>32</v>
      </c>
      <c r="C11906" t="s">
        <v>1</v>
      </c>
      <c r="D11906" t="s">
        <v>17</v>
      </c>
      <c r="E11906">
        <v>113</v>
      </c>
      <c r="F11906" t="s">
        <v>428</v>
      </c>
      <c r="G11906" t="s">
        <v>34</v>
      </c>
      <c r="H11906" t="s">
        <v>429</v>
      </c>
      <c r="I11906" t="s">
        <v>430</v>
      </c>
      <c r="J11906" t="s">
        <v>431</v>
      </c>
      <c r="K11906">
        <v>0.87820512799999995</v>
      </c>
      <c r="L11906">
        <v>5</v>
      </c>
      <c r="M11906">
        <v>2.794</v>
      </c>
      <c r="N11906" t="s">
        <v>4</v>
      </c>
      <c r="O11906">
        <v>1966</v>
      </c>
      <c r="P11906">
        <f t="shared" si="372"/>
        <v>1966</v>
      </c>
      <c r="Q11906">
        <f t="shared" si="373"/>
        <v>1966</v>
      </c>
    </row>
    <row r="11907" spans="1:17">
      <c r="A11907">
        <v>79</v>
      </c>
      <c r="B11907" t="s">
        <v>32</v>
      </c>
      <c r="C11907" t="s">
        <v>1</v>
      </c>
      <c r="D11907" t="s">
        <v>23</v>
      </c>
      <c r="E11907">
        <v>137</v>
      </c>
      <c r="F11907" t="s">
        <v>206</v>
      </c>
      <c r="H11907" t="s">
        <v>207</v>
      </c>
      <c r="I11907" t="s">
        <v>208</v>
      </c>
      <c r="J11907" t="s">
        <v>209</v>
      </c>
      <c r="K11907">
        <v>0.68243243200000003</v>
      </c>
      <c r="L11907">
        <v>5</v>
      </c>
      <c r="M11907">
        <v>3.06</v>
      </c>
      <c r="N11907" t="s">
        <v>4</v>
      </c>
      <c r="O11907">
        <v>2014</v>
      </c>
      <c r="P11907">
        <f t="shared" ref="P11907:P11970" si="374">IF(O11907&gt;VLOOKUP($A11907,$S:$W,4,FALSE),IF(O11907&lt;VLOOKUP($A11907,$S:$W,5,FALSE),O11907,""),"")</f>
        <v>2014</v>
      </c>
      <c r="Q11907">
        <f t="shared" ref="Q11907:Q11970" si="375">IF(O11907&gt;VLOOKUP($A11907,$S:$AA,8,FALSE),IF(O11907&lt;VLOOKUP($A11907,$S:$AA,9,FALSE),O11907,""),"")</f>
        <v>2014</v>
      </c>
    </row>
    <row r="11908" spans="1:17">
      <c r="A11908">
        <v>79</v>
      </c>
      <c r="B11908" t="s">
        <v>32</v>
      </c>
      <c r="C11908" t="s">
        <v>1</v>
      </c>
      <c r="D11908" t="s">
        <v>17</v>
      </c>
      <c r="E11908">
        <v>78</v>
      </c>
      <c r="F11908" t="s">
        <v>454</v>
      </c>
      <c r="G11908" t="s">
        <v>34</v>
      </c>
      <c r="H11908" t="s">
        <v>455</v>
      </c>
      <c r="I11908" t="s">
        <v>456</v>
      </c>
      <c r="J11908" t="s">
        <v>457</v>
      </c>
      <c r="K11908">
        <v>0.63580246900000004</v>
      </c>
      <c r="L11908">
        <v>4</v>
      </c>
      <c r="M11908">
        <v>3.7909999999999999</v>
      </c>
      <c r="N11908" t="s">
        <v>4</v>
      </c>
      <c r="O11908">
        <v>2086</v>
      </c>
      <c r="P11908">
        <f t="shared" si="374"/>
        <v>2086</v>
      </c>
      <c r="Q11908">
        <f t="shared" si="375"/>
        <v>2086</v>
      </c>
    </row>
    <row r="11909" spans="1:17">
      <c r="A11909">
        <v>79</v>
      </c>
      <c r="B11909" t="s">
        <v>32</v>
      </c>
      <c r="C11909" t="s">
        <v>1</v>
      </c>
      <c r="D11909" t="s">
        <v>23</v>
      </c>
      <c r="E11909">
        <v>32</v>
      </c>
      <c r="F11909" t="s">
        <v>174</v>
      </c>
      <c r="H11909" t="s">
        <v>175</v>
      </c>
      <c r="I11909" t="s">
        <v>176</v>
      </c>
      <c r="J11909" t="s">
        <v>177</v>
      </c>
      <c r="K11909">
        <v>0.69021739100000001</v>
      </c>
      <c r="L11909">
        <v>4</v>
      </c>
      <c r="M11909">
        <v>3.29</v>
      </c>
      <c r="N11909" t="s">
        <v>4</v>
      </c>
      <c r="O11909">
        <v>2093</v>
      </c>
      <c r="P11909">
        <f t="shared" si="374"/>
        <v>2093</v>
      </c>
      <c r="Q11909">
        <f t="shared" si="375"/>
        <v>2093</v>
      </c>
    </row>
    <row r="11910" spans="1:17">
      <c r="A11910">
        <v>79</v>
      </c>
      <c r="B11910" t="s">
        <v>32</v>
      </c>
      <c r="C11910" t="s">
        <v>1</v>
      </c>
      <c r="D11910" t="s">
        <v>17</v>
      </c>
      <c r="E11910">
        <v>57</v>
      </c>
      <c r="F11910" t="s">
        <v>262</v>
      </c>
      <c r="G11910" t="s">
        <v>34</v>
      </c>
      <c r="H11910" t="s">
        <v>263</v>
      </c>
      <c r="I11910" t="s">
        <v>264</v>
      </c>
      <c r="J11910" t="s">
        <v>265</v>
      </c>
      <c r="K11910">
        <v>0.74545454499999997</v>
      </c>
      <c r="L11910">
        <v>5</v>
      </c>
      <c r="M11910">
        <v>3.5939999999999999</v>
      </c>
      <c r="N11910" t="s">
        <v>4</v>
      </c>
      <c r="O11910">
        <v>2142</v>
      </c>
      <c r="P11910">
        <f t="shared" si="374"/>
        <v>2142</v>
      </c>
      <c r="Q11910">
        <f t="shared" si="375"/>
        <v>2142</v>
      </c>
    </row>
    <row r="11911" spans="1:17">
      <c r="A11911">
        <v>79</v>
      </c>
      <c r="B11911" t="s">
        <v>32</v>
      </c>
      <c r="C11911" t="s">
        <v>1</v>
      </c>
      <c r="D11911" t="s">
        <v>23</v>
      </c>
      <c r="E11911">
        <v>120</v>
      </c>
      <c r="F11911" t="s">
        <v>54</v>
      </c>
      <c r="H11911" t="s">
        <v>55</v>
      </c>
      <c r="I11911" t="s">
        <v>56</v>
      </c>
      <c r="J11911" t="s">
        <v>57</v>
      </c>
      <c r="K11911">
        <v>0.82191780800000003</v>
      </c>
      <c r="L11911">
        <v>4</v>
      </c>
      <c r="M11911">
        <v>2.95</v>
      </c>
      <c r="N11911" t="s">
        <v>4</v>
      </c>
      <c r="O11911">
        <v>2205</v>
      </c>
      <c r="P11911">
        <f t="shared" si="374"/>
        <v>2205</v>
      </c>
      <c r="Q11911">
        <f t="shared" si="375"/>
        <v>2205</v>
      </c>
    </row>
    <row r="11912" spans="1:17">
      <c r="A11912">
        <v>79</v>
      </c>
      <c r="B11912" t="s">
        <v>32</v>
      </c>
      <c r="C11912" t="s">
        <v>1</v>
      </c>
      <c r="D11912" t="s">
        <v>17</v>
      </c>
      <c r="E11912">
        <v>63</v>
      </c>
      <c r="F11912" t="s">
        <v>180</v>
      </c>
      <c r="G11912" t="s">
        <v>34</v>
      </c>
      <c r="H11912" t="s">
        <v>181</v>
      </c>
      <c r="I11912" t="s">
        <v>182</v>
      </c>
      <c r="J11912" t="s">
        <v>183</v>
      </c>
      <c r="K11912">
        <v>0.68181818199999999</v>
      </c>
      <c r="L11912">
        <v>6</v>
      </c>
      <c r="M11912">
        <v>2.14</v>
      </c>
      <c r="N11912" t="s">
        <v>4</v>
      </c>
      <c r="O11912">
        <v>2206</v>
      </c>
      <c r="P11912">
        <f t="shared" si="374"/>
        <v>2206</v>
      </c>
      <c r="Q11912">
        <f t="shared" si="375"/>
        <v>2206</v>
      </c>
    </row>
    <row r="11913" spans="1:17">
      <c r="A11913">
        <v>79</v>
      </c>
      <c r="B11913" t="s">
        <v>32</v>
      </c>
      <c r="C11913" t="s">
        <v>1</v>
      </c>
      <c r="D11913" t="s">
        <v>17</v>
      </c>
      <c r="E11913">
        <v>64</v>
      </c>
      <c r="F11913" t="s">
        <v>266</v>
      </c>
      <c r="G11913" t="s">
        <v>34</v>
      </c>
      <c r="H11913" t="s">
        <v>267</v>
      </c>
      <c r="I11913" t="s">
        <v>268</v>
      </c>
      <c r="J11913" t="s">
        <v>269</v>
      </c>
      <c r="K11913">
        <v>1</v>
      </c>
      <c r="L11913">
        <v>5</v>
      </c>
      <c r="M11913">
        <v>3.8</v>
      </c>
      <c r="N11913" t="s">
        <v>4</v>
      </c>
      <c r="O11913">
        <v>2224</v>
      </c>
      <c r="P11913">
        <f t="shared" si="374"/>
        <v>2224</v>
      </c>
      <c r="Q11913">
        <f t="shared" si="375"/>
        <v>2224</v>
      </c>
    </row>
    <row r="11914" spans="1:17">
      <c r="A11914">
        <v>79</v>
      </c>
      <c r="B11914" t="s">
        <v>32</v>
      </c>
      <c r="C11914" t="s">
        <v>1</v>
      </c>
      <c r="D11914" t="s">
        <v>17</v>
      </c>
      <c r="E11914">
        <v>125</v>
      </c>
      <c r="F11914" t="s">
        <v>33</v>
      </c>
      <c r="G11914" t="s">
        <v>34</v>
      </c>
      <c r="H11914" t="s">
        <v>35</v>
      </c>
      <c r="I11914" t="s">
        <v>36</v>
      </c>
      <c r="J11914" t="s">
        <v>37</v>
      </c>
      <c r="K11914">
        <v>0.84242424199999999</v>
      </c>
      <c r="L11914">
        <v>3</v>
      </c>
      <c r="M11914">
        <v>2.5099999999999998</v>
      </c>
      <c r="N11914" t="s">
        <v>8</v>
      </c>
      <c r="O11914">
        <v>2400</v>
      </c>
      <c r="P11914">
        <f t="shared" si="374"/>
        <v>2400</v>
      </c>
      <c r="Q11914">
        <f t="shared" si="375"/>
        <v>2400</v>
      </c>
    </row>
    <row r="11915" spans="1:17">
      <c r="A11915">
        <v>79</v>
      </c>
      <c r="B11915" t="s">
        <v>32</v>
      </c>
      <c r="C11915" t="s">
        <v>1</v>
      </c>
      <c r="D11915" t="s">
        <v>17</v>
      </c>
      <c r="E11915">
        <v>142</v>
      </c>
      <c r="F11915" t="s">
        <v>312</v>
      </c>
      <c r="G11915" t="s">
        <v>34</v>
      </c>
      <c r="H11915" t="s">
        <v>313</v>
      </c>
      <c r="I11915" t="s">
        <v>314</v>
      </c>
      <c r="J11915" t="s">
        <v>315</v>
      </c>
      <c r="K11915">
        <v>0.410596026</v>
      </c>
      <c r="L11915">
        <v>4</v>
      </c>
      <c r="M11915">
        <v>3.59</v>
      </c>
      <c r="N11915" t="s">
        <v>4</v>
      </c>
      <c r="O11915">
        <v>2408</v>
      </c>
      <c r="P11915">
        <f t="shared" si="374"/>
        <v>2408</v>
      </c>
      <c r="Q11915">
        <f t="shared" si="375"/>
        <v>2408</v>
      </c>
    </row>
    <row r="11916" spans="1:17">
      <c r="A11916">
        <v>79</v>
      </c>
      <c r="B11916" t="s">
        <v>32</v>
      </c>
      <c r="C11916" t="s">
        <v>1</v>
      </c>
      <c r="D11916" t="s">
        <v>23</v>
      </c>
      <c r="E11916">
        <v>26</v>
      </c>
      <c r="F11916" t="s">
        <v>210</v>
      </c>
      <c r="H11916" t="s">
        <v>211</v>
      </c>
      <c r="I11916" t="s">
        <v>212</v>
      </c>
      <c r="J11916" t="s">
        <v>213</v>
      </c>
      <c r="K11916">
        <v>0.90647482000000001</v>
      </c>
      <c r="L11916">
        <v>6</v>
      </c>
      <c r="M11916">
        <v>3.05</v>
      </c>
      <c r="N11916" t="s">
        <v>4</v>
      </c>
      <c r="O11916">
        <v>2854</v>
      </c>
      <c r="P11916">
        <f t="shared" si="374"/>
        <v>2854</v>
      </c>
      <c r="Q11916">
        <f t="shared" si="375"/>
        <v>2854</v>
      </c>
    </row>
    <row r="11917" spans="1:17">
      <c r="A11917">
        <v>79</v>
      </c>
      <c r="B11917" t="s">
        <v>32</v>
      </c>
      <c r="C11917" t="s">
        <v>1</v>
      </c>
      <c r="D11917" t="s">
        <v>23</v>
      </c>
      <c r="E11917">
        <v>24</v>
      </c>
      <c r="F11917" t="s">
        <v>254</v>
      </c>
      <c r="H11917" t="s">
        <v>255</v>
      </c>
      <c r="I11917" t="s">
        <v>256</v>
      </c>
      <c r="J11917" t="s">
        <v>257</v>
      </c>
      <c r="K11917">
        <v>0.765151515</v>
      </c>
      <c r="L11917">
        <v>6</v>
      </c>
      <c r="M11917">
        <v>3.08</v>
      </c>
      <c r="N11917" t="s">
        <v>4</v>
      </c>
      <c r="O11917">
        <v>2999</v>
      </c>
      <c r="P11917">
        <f t="shared" si="374"/>
        <v>2999</v>
      </c>
      <c r="Q11917">
        <f t="shared" si="375"/>
        <v>2999</v>
      </c>
    </row>
    <row r="11918" spans="1:17">
      <c r="A11918">
        <v>79</v>
      </c>
      <c r="B11918" t="s">
        <v>44</v>
      </c>
      <c r="C11918" t="s">
        <v>9</v>
      </c>
      <c r="D11918" t="s">
        <v>23</v>
      </c>
      <c r="E11918">
        <v>89</v>
      </c>
      <c r="F11918" t="s">
        <v>390</v>
      </c>
      <c r="H11918" t="s">
        <v>391</v>
      </c>
      <c r="I11918" t="s">
        <v>392</v>
      </c>
      <c r="J11918" t="s">
        <v>393</v>
      </c>
      <c r="K11918">
        <v>0.81212121199999998</v>
      </c>
      <c r="L11918">
        <v>3</v>
      </c>
      <c r="M11918">
        <v>3.282</v>
      </c>
      <c r="N11918" t="s">
        <v>8</v>
      </c>
      <c r="O11918">
        <v>1780</v>
      </c>
      <c r="P11918">
        <f t="shared" si="374"/>
        <v>1780</v>
      </c>
      <c r="Q11918">
        <f t="shared" si="375"/>
        <v>1780</v>
      </c>
    </row>
    <row r="11919" spans="1:17">
      <c r="A11919">
        <v>79</v>
      </c>
      <c r="B11919" t="s">
        <v>44</v>
      </c>
      <c r="C11919" t="s">
        <v>9</v>
      </c>
      <c r="D11919" t="s">
        <v>23</v>
      </c>
      <c r="E11919">
        <v>10</v>
      </c>
      <c r="F11919" t="s">
        <v>324</v>
      </c>
      <c r="H11919" t="s">
        <v>325</v>
      </c>
      <c r="I11919" t="s">
        <v>326</v>
      </c>
      <c r="J11919" t="s">
        <v>327</v>
      </c>
      <c r="K11919">
        <v>0.76969697000000004</v>
      </c>
      <c r="L11919">
        <v>4</v>
      </c>
      <c r="M11919">
        <v>3.4060000000000001</v>
      </c>
      <c r="N11919" t="s">
        <v>8</v>
      </c>
      <c r="O11919">
        <v>1898</v>
      </c>
      <c r="P11919">
        <f t="shared" si="374"/>
        <v>1898</v>
      </c>
      <c r="Q11919">
        <f t="shared" si="375"/>
        <v>1898</v>
      </c>
    </row>
    <row r="11920" spans="1:17">
      <c r="A11920">
        <v>79</v>
      </c>
      <c r="B11920" t="s">
        <v>44</v>
      </c>
      <c r="C11920" t="s">
        <v>9</v>
      </c>
      <c r="D11920" t="s">
        <v>23</v>
      </c>
      <c r="E11920">
        <v>13</v>
      </c>
      <c r="F11920" t="s">
        <v>466</v>
      </c>
      <c r="H11920" t="s">
        <v>467</v>
      </c>
      <c r="I11920" t="s">
        <v>468</v>
      </c>
      <c r="J11920" t="s">
        <v>469</v>
      </c>
      <c r="K11920">
        <v>0.83448275900000002</v>
      </c>
      <c r="L11920">
        <v>7</v>
      </c>
      <c r="M11920">
        <v>2.4220000000000002</v>
      </c>
      <c r="N11920" t="s">
        <v>8</v>
      </c>
      <c r="O11920">
        <v>2129</v>
      </c>
      <c r="P11920">
        <f t="shared" si="374"/>
        <v>2129</v>
      </c>
      <c r="Q11920">
        <f t="shared" si="375"/>
        <v>2129</v>
      </c>
    </row>
    <row r="11921" spans="1:17">
      <c r="A11921">
        <v>79</v>
      </c>
      <c r="B11921" t="s">
        <v>44</v>
      </c>
      <c r="C11921" t="s">
        <v>9</v>
      </c>
      <c r="D11921" t="s">
        <v>17</v>
      </c>
      <c r="E11921">
        <v>54</v>
      </c>
      <c r="F11921" t="s">
        <v>232</v>
      </c>
      <c r="G11921" t="s">
        <v>34</v>
      </c>
      <c r="H11921" t="s">
        <v>233</v>
      </c>
      <c r="I11921" t="s">
        <v>234</v>
      </c>
      <c r="J11921" t="s">
        <v>235</v>
      </c>
      <c r="K11921">
        <v>0.64935064899999995</v>
      </c>
      <c r="L11921">
        <v>4</v>
      </c>
      <c r="M11921">
        <v>4.6500000000000004</v>
      </c>
      <c r="N11921" t="s">
        <v>8</v>
      </c>
      <c r="O11921">
        <v>2188</v>
      </c>
      <c r="P11921">
        <f t="shared" si="374"/>
        <v>2188</v>
      </c>
      <c r="Q11921">
        <f t="shared" si="375"/>
        <v>2188</v>
      </c>
    </row>
    <row r="11922" spans="1:17">
      <c r="A11922">
        <v>79</v>
      </c>
      <c r="B11922" t="s">
        <v>44</v>
      </c>
      <c r="C11922" t="s">
        <v>9</v>
      </c>
      <c r="D11922" t="s">
        <v>23</v>
      </c>
      <c r="E11922">
        <v>19</v>
      </c>
      <c r="F11922" t="s">
        <v>378</v>
      </c>
      <c r="H11922" t="s">
        <v>379</v>
      </c>
      <c r="I11922" t="s">
        <v>380</v>
      </c>
      <c r="J11922" t="s">
        <v>381</v>
      </c>
      <c r="K11922">
        <v>0.65034965</v>
      </c>
      <c r="L11922">
        <v>4</v>
      </c>
      <c r="M11922">
        <v>3.3969999999999998</v>
      </c>
      <c r="N11922" t="s">
        <v>8</v>
      </c>
      <c r="O11922">
        <v>2314</v>
      </c>
      <c r="P11922">
        <f t="shared" si="374"/>
        <v>2314</v>
      </c>
      <c r="Q11922">
        <f t="shared" si="375"/>
        <v>2314</v>
      </c>
    </row>
    <row r="11923" spans="1:17">
      <c r="A11923">
        <v>79</v>
      </c>
      <c r="B11923" t="s">
        <v>44</v>
      </c>
      <c r="C11923" t="s">
        <v>9</v>
      </c>
      <c r="D11923" t="s">
        <v>17</v>
      </c>
      <c r="E11923">
        <v>70</v>
      </c>
      <c r="F11923" t="s">
        <v>348</v>
      </c>
      <c r="G11923" t="s">
        <v>19</v>
      </c>
      <c r="H11923" t="s">
        <v>349</v>
      </c>
      <c r="I11923" t="s">
        <v>350</v>
      </c>
      <c r="J11923" t="s">
        <v>351</v>
      </c>
      <c r="K11923">
        <v>0.71739130399999995</v>
      </c>
      <c r="L11923">
        <v>6</v>
      </c>
      <c r="M11923">
        <v>2.33</v>
      </c>
      <c r="N11923" t="s">
        <v>4</v>
      </c>
      <c r="O11923">
        <v>2379</v>
      </c>
      <c r="P11923">
        <f t="shared" si="374"/>
        <v>2379</v>
      </c>
      <c r="Q11923">
        <f t="shared" si="375"/>
        <v>2379</v>
      </c>
    </row>
    <row r="11924" spans="1:17">
      <c r="A11924">
        <v>79</v>
      </c>
      <c r="B11924" t="s">
        <v>44</v>
      </c>
      <c r="C11924" t="s">
        <v>9</v>
      </c>
      <c r="D11924" t="s">
        <v>17</v>
      </c>
      <c r="E11924">
        <v>135</v>
      </c>
      <c r="F11924" t="s">
        <v>18</v>
      </c>
      <c r="G11924" t="s">
        <v>19</v>
      </c>
      <c r="H11924" t="s">
        <v>20</v>
      </c>
      <c r="I11924" t="s">
        <v>21</v>
      </c>
      <c r="J11924" t="s">
        <v>22</v>
      </c>
      <c r="K11924">
        <v>1</v>
      </c>
      <c r="L11924">
        <v>4</v>
      </c>
      <c r="M11924">
        <v>3</v>
      </c>
      <c r="N11924" t="s">
        <v>8</v>
      </c>
      <c r="O11924">
        <v>2467</v>
      </c>
      <c r="P11924">
        <f t="shared" si="374"/>
        <v>2467</v>
      </c>
      <c r="Q11924">
        <f t="shared" si="375"/>
        <v>2467</v>
      </c>
    </row>
    <row r="11925" spans="1:17">
      <c r="A11925">
        <v>79</v>
      </c>
      <c r="B11925" t="s">
        <v>44</v>
      </c>
      <c r="C11925" t="s">
        <v>9</v>
      </c>
      <c r="D11925" t="s">
        <v>23</v>
      </c>
      <c r="E11925">
        <v>12</v>
      </c>
      <c r="F11925" t="s">
        <v>258</v>
      </c>
      <c r="H11925" t="s">
        <v>259</v>
      </c>
      <c r="I11925" t="s">
        <v>260</v>
      </c>
      <c r="J11925" t="s">
        <v>261</v>
      </c>
      <c r="K11925">
        <v>0.61224489800000004</v>
      </c>
      <c r="L11925">
        <v>5</v>
      </c>
      <c r="M11925">
        <v>2.5299999999999998</v>
      </c>
      <c r="N11925" t="s">
        <v>8</v>
      </c>
      <c r="O11925">
        <v>2746</v>
      </c>
      <c r="P11925">
        <f t="shared" si="374"/>
        <v>2746</v>
      </c>
      <c r="Q11925">
        <f t="shared" si="375"/>
        <v>2746</v>
      </c>
    </row>
    <row r="11926" spans="1:17">
      <c r="A11926">
        <v>79</v>
      </c>
      <c r="B11926" t="s">
        <v>44</v>
      </c>
      <c r="C11926" t="s">
        <v>9</v>
      </c>
      <c r="D11926" t="s">
        <v>23</v>
      </c>
      <c r="E11926">
        <v>96</v>
      </c>
      <c r="F11926" t="s">
        <v>98</v>
      </c>
      <c r="H11926" t="s">
        <v>99</v>
      </c>
      <c r="I11926" t="s">
        <v>100</v>
      </c>
      <c r="J11926" t="s">
        <v>101</v>
      </c>
      <c r="K11926">
        <v>0.86734693900000004</v>
      </c>
      <c r="L11926">
        <v>4</v>
      </c>
      <c r="M11926">
        <v>2.81</v>
      </c>
      <c r="N11926" t="s">
        <v>8</v>
      </c>
      <c r="O11926">
        <v>2859</v>
      </c>
      <c r="P11926">
        <f t="shared" si="374"/>
        <v>2859</v>
      </c>
      <c r="Q11926">
        <f t="shared" si="375"/>
        <v>2859</v>
      </c>
    </row>
    <row r="11927" spans="1:17">
      <c r="A11927">
        <v>79</v>
      </c>
      <c r="B11927" t="s">
        <v>44</v>
      </c>
      <c r="C11927" t="s">
        <v>9</v>
      </c>
      <c r="D11927" t="s">
        <v>23</v>
      </c>
      <c r="E11927">
        <v>74</v>
      </c>
      <c r="F11927" t="s">
        <v>404</v>
      </c>
      <c r="H11927" t="s">
        <v>405</v>
      </c>
      <c r="I11927" t="s">
        <v>406</v>
      </c>
      <c r="J11927" t="s">
        <v>407</v>
      </c>
      <c r="K11927">
        <v>0.68918918900000004</v>
      </c>
      <c r="L11927">
        <v>5</v>
      </c>
      <c r="M11927">
        <v>2.75</v>
      </c>
      <c r="N11927" t="s">
        <v>8</v>
      </c>
      <c r="O11927">
        <v>3362</v>
      </c>
      <c r="P11927">
        <f t="shared" si="374"/>
        <v>3362</v>
      </c>
      <c r="Q11927">
        <f t="shared" si="375"/>
        <v>3362</v>
      </c>
    </row>
    <row r="11928" spans="1:17">
      <c r="A11928">
        <v>79</v>
      </c>
      <c r="B11928" t="s">
        <v>44</v>
      </c>
      <c r="C11928" t="s">
        <v>9</v>
      </c>
      <c r="D11928" t="s">
        <v>17</v>
      </c>
      <c r="E11928">
        <v>97</v>
      </c>
      <c r="F11928" t="s">
        <v>372</v>
      </c>
      <c r="G11928" t="s">
        <v>34</v>
      </c>
      <c r="H11928" t="s">
        <v>373</v>
      </c>
      <c r="I11928" t="s">
        <v>374</v>
      </c>
      <c r="J11928" t="s">
        <v>375</v>
      </c>
      <c r="K11928">
        <v>0.61206896600000005</v>
      </c>
      <c r="L11928">
        <v>4</v>
      </c>
      <c r="M11928">
        <v>2.9689999999999999</v>
      </c>
      <c r="N11928" t="s">
        <v>4</v>
      </c>
      <c r="O11928">
        <v>3362</v>
      </c>
      <c r="P11928">
        <f t="shared" si="374"/>
        <v>3362</v>
      </c>
      <c r="Q11928">
        <f t="shared" si="375"/>
        <v>3362</v>
      </c>
    </row>
    <row r="11929" spans="1:17">
      <c r="A11929">
        <v>79</v>
      </c>
      <c r="B11929" t="s">
        <v>44</v>
      </c>
      <c r="C11929" t="s">
        <v>9</v>
      </c>
      <c r="D11929" t="s">
        <v>17</v>
      </c>
      <c r="E11929">
        <v>48</v>
      </c>
      <c r="F11929" t="s">
        <v>394</v>
      </c>
      <c r="G11929" t="s">
        <v>34</v>
      </c>
      <c r="H11929" t="s">
        <v>395</v>
      </c>
      <c r="I11929" t="s">
        <v>396</v>
      </c>
      <c r="J11929" t="s">
        <v>397</v>
      </c>
      <c r="K11929">
        <v>0.83448275900000002</v>
      </c>
      <c r="L11929">
        <v>4</v>
      </c>
      <c r="M11929">
        <v>3.12</v>
      </c>
      <c r="N11929" t="s">
        <v>8</v>
      </c>
      <c r="O11929">
        <v>3403</v>
      </c>
      <c r="P11929">
        <f t="shared" si="374"/>
        <v>3403</v>
      </c>
      <c r="Q11929">
        <f t="shared" si="375"/>
        <v>3403</v>
      </c>
    </row>
    <row r="11930" spans="1:17">
      <c r="A11930">
        <v>79</v>
      </c>
      <c r="B11930" t="s">
        <v>44</v>
      </c>
      <c r="C11930" t="s">
        <v>9</v>
      </c>
      <c r="D11930" t="s">
        <v>17</v>
      </c>
      <c r="E11930">
        <v>41</v>
      </c>
      <c r="F11930" t="s">
        <v>150</v>
      </c>
      <c r="G11930" t="s">
        <v>34</v>
      </c>
      <c r="H11930" t="s">
        <v>151</v>
      </c>
      <c r="I11930" t="s">
        <v>152</v>
      </c>
      <c r="J11930" t="s">
        <v>153</v>
      </c>
      <c r="K11930">
        <v>0.736486486</v>
      </c>
      <c r="L11930">
        <v>4</v>
      </c>
      <c r="M11930">
        <v>2.6920000000000002</v>
      </c>
      <c r="N11930" t="s">
        <v>8</v>
      </c>
      <c r="O11930">
        <v>3754</v>
      </c>
      <c r="P11930">
        <f t="shared" si="374"/>
        <v>3754</v>
      </c>
      <c r="Q11930">
        <f t="shared" si="375"/>
        <v>3754</v>
      </c>
    </row>
    <row r="11931" spans="1:17">
      <c r="A11931">
        <v>79</v>
      </c>
      <c r="B11931" t="s">
        <v>44</v>
      </c>
      <c r="C11931" t="s">
        <v>9</v>
      </c>
      <c r="D11931" t="s">
        <v>17</v>
      </c>
      <c r="E11931">
        <v>131</v>
      </c>
      <c r="F11931" t="s">
        <v>358</v>
      </c>
      <c r="G11931" t="s">
        <v>34</v>
      </c>
      <c r="H11931" t="s">
        <v>359</v>
      </c>
      <c r="I11931" t="s">
        <v>360</v>
      </c>
      <c r="J11931" t="s">
        <v>361</v>
      </c>
      <c r="K11931">
        <v>0.86666600000000005</v>
      </c>
      <c r="L11931">
        <v>4</v>
      </c>
      <c r="M11931">
        <v>3.8690000000000002</v>
      </c>
      <c r="N11931" t="s">
        <v>8</v>
      </c>
      <c r="O11931">
        <v>4675</v>
      </c>
      <c r="P11931">
        <f t="shared" si="374"/>
        <v>4675</v>
      </c>
      <c r="Q11931" t="str">
        <f t="shared" si="375"/>
        <v/>
      </c>
    </row>
    <row r="11932" spans="1:17">
      <c r="A11932">
        <v>79</v>
      </c>
      <c r="B11932" t="s">
        <v>44</v>
      </c>
      <c r="C11932" t="s">
        <v>9</v>
      </c>
      <c r="D11932" t="s">
        <v>17</v>
      </c>
      <c r="E11932">
        <v>106</v>
      </c>
      <c r="F11932" t="s">
        <v>192</v>
      </c>
      <c r="G11932" t="s">
        <v>34</v>
      </c>
      <c r="H11932" t="s">
        <v>193</v>
      </c>
      <c r="I11932" t="s">
        <v>194</v>
      </c>
      <c r="J11932" t="s">
        <v>195</v>
      </c>
      <c r="K11932">
        <v>0.75816993499999996</v>
      </c>
      <c r="L11932">
        <v>7</v>
      </c>
      <c r="M11932">
        <v>2.762</v>
      </c>
      <c r="N11932" t="s">
        <v>8</v>
      </c>
      <c r="O11932">
        <v>5059</v>
      </c>
      <c r="P11932">
        <f t="shared" si="374"/>
        <v>5059</v>
      </c>
      <c r="Q11932" t="str">
        <f t="shared" si="375"/>
        <v/>
      </c>
    </row>
    <row r="11933" spans="1:17">
      <c r="A11933">
        <v>79</v>
      </c>
      <c r="B11933" t="s">
        <v>44</v>
      </c>
      <c r="C11933" t="s">
        <v>9</v>
      </c>
      <c r="D11933" t="s">
        <v>23</v>
      </c>
      <c r="E11933">
        <v>144</v>
      </c>
      <c r="F11933" t="s">
        <v>136</v>
      </c>
      <c r="H11933" t="s">
        <v>137</v>
      </c>
      <c r="I11933" t="s">
        <v>138</v>
      </c>
      <c r="J11933" t="s">
        <v>139</v>
      </c>
      <c r="K11933">
        <v>0.5</v>
      </c>
      <c r="L11933">
        <v>5</v>
      </c>
      <c r="M11933">
        <v>2.4580000000000002</v>
      </c>
      <c r="N11933" t="s">
        <v>8</v>
      </c>
      <c r="O11933">
        <v>5274</v>
      </c>
      <c r="P11933">
        <f t="shared" si="374"/>
        <v>5274</v>
      </c>
      <c r="Q11933" t="str">
        <f t="shared" si="375"/>
        <v/>
      </c>
    </row>
    <row r="11934" spans="1:17">
      <c r="A11934">
        <v>79</v>
      </c>
      <c r="B11934" t="s">
        <v>44</v>
      </c>
      <c r="C11934" t="s">
        <v>1</v>
      </c>
      <c r="D11934" t="s">
        <v>23</v>
      </c>
      <c r="E11934">
        <v>83</v>
      </c>
      <c r="F11934" t="s">
        <v>316</v>
      </c>
      <c r="H11934" t="s">
        <v>317</v>
      </c>
      <c r="I11934" t="s">
        <v>318</v>
      </c>
      <c r="J11934" t="s">
        <v>319</v>
      </c>
      <c r="K11934">
        <v>0.839378238</v>
      </c>
      <c r="L11934">
        <v>5</v>
      </c>
      <c r="M11934">
        <v>3.68</v>
      </c>
      <c r="N11934" t="s">
        <v>8</v>
      </c>
      <c r="O11934">
        <v>1752</v>
      </c>
      <c r="P11934">
        <f t="shared" si="374"/>
        <v>1752</v>
      </c>
      <c r="Q11934">
        <f t="shared" si="375"/>
        <v>1752</v>
      </c>
    </row>
    <row r="11935" spans="1:17">
      <c r="A11935">
        <v>79</v>
      </c>
      <c r="B11935" t="s">
        <v>44</v>
      </c>
      <c r="C11935" t="s">
        <v>1</v>
      </c>
      <c r="D11935" t="s">
        <v>17</v>
      </c>
      <c r="E11935">
        <v>16</v>
      </c>
      <c r="F11935" t="s">
        <v>366</v>
      </c>
      <c r="G11935" t="s">
        <v>19</v>
      </c>
      <c r="H11935" t="s">
        <v>367</v>
      </c>
      <c r="I11935" t="s">
        <v>368</v>
      </c>
      <c r="J11935" t="s">
        <v>369</v>
      </c>
      <c r="K11935">
        <v>0.95270270300000004</v>
      </c>
      <c r="L11935">
        <v>5</v>
      </c>
      <c r="M11935">
        <v>2.2799999999999998</v>
      </c>
      <c r="N11935" t="s">
        <v>8</v>
      </c>
      <c r="O11935">
        <v>2294</v>
      </c>
      <c r="P11935">
        <f t="shared" si="374"/>
        <v>2294</v>
      </c>
      <c r="Q11935">
        <f t="shared" si="375"/>
        <v>2294</v>
      </c>
    </row>
    <row r="11936" spans="1:17">
      <c r="A11936">
        <v>79</v>
      </c>
      <c r="B11936" t="s">
        <v>44</v>
      </c>
      <c r="C11936" t="s">
        <v>1</v>
      </c>
      <c r="D11936" t="s">
        <v>17</v>
      </c>
      <c r="E11936">
        <v>36</v>
      </c>
      <c r="F11936" t="s">
        <v>282</v>
      </c>
      <c r="G11936" t="s">
        <v>34</v>
      </c>
      <c r="H11936" t="s">
        <v>283</v>
      </c>
      <c r="I11936" t="s">
        <v>284</v>
      </c>
      <c r="J11936" t="s">
        <v>285</v>
      </c>
      <c r="K11936">
        <v>0.82499999999999996</v>
      </c>
      <c r="L11936">
        <v>3</v>
      </c>
      <c r="M11936">
        <v>3.4820000000000002</v>
      </c>
      <c r="N11936" t="s">
        <v>8</v>
      </c>
      <c r="O11936">
        <v>2341</v>
      </c>
      <c r="P11936">
        <f t="shared" si="374"/>
        <v>2341</v>
      </c>
      <c r="Q11936">
        <f t="shared" si="375"/>
        <v>2341</v>
      </c>
    </row>
    <row r="11937" spans="1:17">
      <c r="A11937">
        <v>79</v>
      </c>
      <c r="B11937" t="s">
        <v>44</v>
      </c>
      <c r="C11937" t="s">
        <v>1</v>
      </c>
      <c r="D11937" t="s">
        <v>17</v>
      </c>
      <c r="E11937">
        <v>44</v>
      </c>
      <c r="F11937" t="s">
        <v>492</v>
      </c>
      <c r="G11937" t="s">
        <v>34</v>
      </c>
      <c r="H11937" t="s">
        <v>493</v>
      </c>
      <c r="I11937" t="s">
        <v>494</v>
      </c>
      <c r="J11937" t="s">
        <v>495</v>
      </c>
      <c r="K11937">
        <v>0.869281046</v>
      </c>
      <c r="L11937">
        <v>4</v>
      </c>
      <c r="M11937">
        <v>2.61</v>
      </c>
      <c r="N11937" t="s">
        <v>8</v>
      </c>
      <c r="O11937">
        <v>2405</v>
      </c>
      <c r="P11937">
        <f t="shared" si="374"/>
        <v>2405</v>
      </c>
      <c r="Q11937">
        <f t="shared" si="375"/>
        <v>2405</v>
      </c>
    </row>
    <row r="11938" spans="1:17">
      <c r="A11938">
        <v>79</v>
      </c>
      <c r="B11938" t="s">
        <v>44</v>
      </c>
      <c r="C11938" t="s">
        <v>1</v>
      </c>
      <c r="D11938" t="s">
        <v>17</v>
      </c>
      <c r="E11938">
        <v>115</v>
      </c>
      <c r="F11938" t="s">
        <v>82</v>
      </c>
      <c r="G11938" t="s">
        <v>34</v>
      </c>
      <c r="H11938" t="s">
        <v>83</v>
      </c>
      <c r="I11938" t="s">
        <v>84</v>
      </c>
      <c r="J11938" t="s">
        <v>85</v>
      </c>
      <c r="K11938">
        <v>0.71724137899999996</v>
      </c>
      <c r="L11938">
        <v>5</v>
      </c>
      <c r="M11938">
        <v>2.77</v>
      </c>
      <c r="N11938" t="s">
        <v>8</v>
      </c>
      <c r="O11938">
        <v>2608</v>
      </c>
      <c r="P11938">
        <f t="shared" si="374"/>
        <v>2608</v>
      </c>
      <c r="Q11938">
        <f t="shared" si="375"/>
        <v>2608</v>
      </c>
    </row>
    <row r="11939" spans="1:17">
      <c r="A11939">
        <v>79</v>
      </c>
      <c r="B11939" t="s">
        <v>44</v>
      </c>
      <c r="C11939" t="s">
        <v>1</v>
      </c>
      <c r="D11939" t="s">
        <v>17</v>
      </c>
      <c r="E11939">
        <v>146</v>
      </c>
      <c r="F11939" t="s">
        <v>332</v>
      </c>
      <c r="G11939" t="s">
        <v>34</v>
      </c>
      <c r="H11939" t="s">
        <v>333</v>
      </c>
      <c r="I11939" t="s">
        <v>334</v>
      </c>
      <c r="J11939" t="s">
        <v>335</v>
      </c>
      <c r="K11939">
        <v>0.83448275900000002</v>
      </c>
      <c r="L11939">
        <v>6</v>
      </c>
      <c r="M11939">
        <v>3.2410000000000001</v>
      </c>
      <c r="N11939" t="s">
        <v>4</v>
      </c>
      <c r="O11939">
        <v>2632</v>
      </c>
      <c r="P11939">
        <f t="shared" si="374"/>
        <v>2632</v>
      </c>
      <c r="Q11939">
        <f t="shared" si="375"/>
        <v>2632</v>
      </c>
    </row>
    <row r="11940" spans="1:17">
      <c r="A11940">
        <v>79</v>
      </c>
      <c r="B11940" t="s">
        <v>44</v>
      </c>
      <c r="C11940" t="s">
        <v>1</v>
      </c>
      <c r="D11940" t="s">
        <v>23</v>
      </c>
      <c r="E11940">
        <v>9</v>
      </c>
      <c r="F11940" t="s">
        <v>45</v>
      </c>
      <c r="H11940" t="s">
        <v>46</v>
      </c>
      <c r="I11940" t="s">
        <v>46</v>
      </c>
      <c r="J11940" t="s">
        <v>47</v>
      </c>
      <c r="K11940">
        <v>0.87878787899999999</v>
      </c>
      <c r="L11940">
        <v>4</v>
      </c>
      <c r="M11940">
        <v>2.82</v>
      </c>
      <c r="N11940" t="s">
        <v>8</v>
      </c>
      <c r="O11940">
        <v>2701</v>
      </c>
      <c r="P11940">
        <f t="shared" si="374"/>
        <v>2701</v>
      </c>
      <c r="Q11940">
        <f t="shared" si="375"/>
        <v>2701</v>
      </c>
    </row>
    <row r="11941" spans="1:17">
      <c r="A11941">
        <v>79</v>
      </c>
      <c r="B11941" t="s">
        <v>44</v>
      </c>
      <c r="C11941" t="s">
        <v>1</v>
      </c>
      <c r="D11941" t="s">
        <v>23</v>
      </c>
      <c r="E11941">
        <v>140</v>
      </c>
      <c r="F11941" t="s">
        <v>224</v>
      </c>
      <c r="H11941" t="s">
        <v>225</v>
      </c>
      <c r="I11941" t="s">
        <v>226</v>
      </c>
      <c r="J11941" t="s">
        <v>227</v>
      </c>
      <c r="K11941">
        <v>0.56349206299999999</v>
      </c>
      <c r="L11941">
        <v>4</v>
      </c>
      <c r="M11941">
        <v>3.12</v>
      </c>
      <c r="N11941" t="s">
        <v>8</v>
      </c>
      <c r="O11941">
        <v>2935</v>
      </c>
      <c r="P11941">
        <f t="shared" si="374"/>
        <v>2935</v>
      </c>
      <c r="Q11941">
        <f t="shared" si="375"/>
        <v>2935</v>
      </c>
    </row>
    <row r="11942" spans="1:17">
      <c r="A11942">
        <v>79</v>
      </c>
      <c r="B11942" t="s">
        <v>44</v>
      </c>
      <c r="C11942" t="s">
        <v>1</v>
      </c>
      <c r="D11942" t="s">
        <v>23</v>
      </c>
      <c r="E11942">
        <v>46</v>
      </c>
      <c r="F11942" t="s">
        <v>432</v>
      </c>
      <c r="H11942" t="s">
        <v>433</v>
      </c>
      <c r="I11942" t="s">
        <v>434</v>
      </c>
      <c r="J11942" t="s">
        <v>435</v>
      </c>
      <c r="K11942">
        <v>0.64189189199999996</v>
      </c>
      <c r="L11942">
        <v>5</v>
      </c>
      <c r="M11942">
        <v>3.01</v>
      </c>
      <c r="N11942" t="s">
        <v>8</v>
      </c>
      <c r="O11942">
        <v>3152</v>
      </c>
      <c r="P11942">
        <f t="shared" si="374"/>
        <v>3152</v>
      </c>
      <c r="Q11942">
        <f t="shared" si="375"/>
        <v>3152</v>
      </c>
    </row>
    <row r="11943" spans="1:17">
      <c r="A11943">
        <v>79</v>
      </c>
      <c r="B11943" t="s">
        <v>44</v>
      </c>
      <c r="C11943" t="s">
        <v>1</v>
      </c>
      <c r="D11943" t="s">
        <v>23</v>
      </c>
      <c r="E11943">
        <v>133</v>
      </c>
      <c r="F11943" t="s">
        <v>170</v>
      </c>
      <c r="H11943" t="s">
        <v>171</v>
      </c>
      <c r="I11943" t="s">
        <v>172</v>
      </c>
      <c r="J11943" t="s">
        <v>173</v>
      </c>
      <c r="K11943">
        <v>0.77777777800000003</v>
      </c>
      <c r="L11943">
        <v>5</v>
      </c>
      <c r="M11943">
        <v>3.28</v>
      </c>
      <c r="N11943" t="s">
        <v>4</v>
      </c>
      <c r="O11943">
        <v>3256</v>
      </c>
      <c r="P11943">
        <f t="shared" si="374"/>
        <v>3256</v>
      </c>
      <c r="Q11943">
        <f t="shared" si="375"/>
        <v>3256</v>
      </c>
    </row>
    <row r="11944" spans="1:17">
      <c r="A11944">
        <v>79</v>
      </c>
      <c r="B11944" t="s">
        <v>44</v>
      </c>
      <c r="C11944" t="s">
        <v>1</v>
      </c>
      <c r="D11944" t="s">
        <v>23</v>
      </c>
      <c r="E11944">
        <v>73</v>
      </c>
      <c r="F11944" t="s">
        <v>458</v>
      </c>
      <c r="H11944" t="s">
        <v>459</v>
      </c>
      <c r="I11944" t="s">
        <v>460</v>
      </c>
      <c r="J11944" t="s">
        <v>461</v>
      </c>
      <c r="K11944">
        <v>0.48965517200000003</v>
      </c>
      <c r="L11944">
        <v>6</v>
      </c>
      <c r="M11944">
        <v>3.43</v>
      </c>
      <c r="N11944" t="s">
        <v>8</v>
      </c>
      <c r="O11944">
        <v>3446</v>
      </c>
      <c r="P11944">
        <f t="shared" si="374"/>
        <v>3446</v>
      </c>
      <c r="Q11944">
        <f t="shared" si="375"/>
        <v>3446</v>
      </c>
    </row>
    <row r="11945" spans="1:17">
      <c r="A11945">
        <v>79</v>
      </c>
      <c r="B11945" t="s">
        <v>44</v>
      </c>
      <c r="C11945" t="s">
        <v>1</v>
      </c>
      <c r="D11945" t="s">
        <v>23</v>
      </c>
      <c r="E11945">
        <v>66</v>
      </c>
      <c r="F11945" t="s">
        <v>462</v>
      </c>
      <c r="H11945" t="s">
        <v>463</v>
      </c>
      <c r="I11945" t="s">
        <v>464</v>
      </c>
      <c r="J11945" t="s">
        <v>465</v>
      </c>
      <c r="K11945">
        <v>0.71621621599999996</v>
      </c>
      <c r="L11945">
        <v>5</v>
      </c>
      <c r="M11945">
        <v>2.9</v>
      </c>
      <c r="N11945" t="s">
        <v>8</v>
      </c>
      <c r="O11945">
        <v>4048</v>
      </c>
      <c r="P11945">
        <f t="shared" si="374"/>
        <v>4048</v>
      </c>
      <c r="Q11945">
        <f t="shared" si="375"/>
        <v>4048</v>
      </c>
    </row>
    <row r="11946" spans="1:17">
      <c r="A11946">
        <v>79</v>
      </c>
      <c r="B11946" t="s">
        <v>44</v>
      </c>
      <c r="C11946" t="s">
        <v>1</v>
      </c>
      <c r="D11946" t="s">
        <v>17</v>
      </c>
      <c r="E11946">
        <v>105</v>
      </c>
      <c r="F11946" t="s">
        <v>446</v>
      </c>
      <c r="G11946" t="s">
        <v>34</v>
      </c>
      <c r="H11946" t="s">
        <v>447</v>
      </c>
      <c r="I11946" t="s">
        <v>448</v>
      </c>
      <c r="J11946" t="s">
        <v>449</v>
      </c>
      <c r="K11946">
        <v>0.29655172400000002</v>
      </c>
      <c r="L11946">
        <v>4</v>
      </c>
      <c r="M11946">
        <v>3.7280000000000002</v>
      </c>
      <c r="N11946" t="s">
        <v>8</v>
      </c>
      <c r="O11946">
        <v>4391</v>
      </c>
      <c r="P11946">
        <f t="shared" si="374"/>
        <v>4391</v>
      </c>
      <c r="Q11946" t="str">
        <f t="shared" si="375"/>
        <v/>
      </c>
    </row>
    <row r="11947" spans="1:17">
      <c r="A11947">
        <v>79</v>
      </c>
      <c r="B11947" t="s">
        <v>44</v>
      </c>
      <c r="C11947" t="s">
        <v>1</v>
      </c>
      <c r="D11947" t="s">
        <v>23</v>
      </c>
      <c r="E11947">
        <v>35</v>
      </c>
      <c r="F11947" t="s">
        <v>196</v>
      </c>
      <c r="H11947" t="s">
        <v>197</v>
      </c>
      <c r="I11947" t="s">
        <v>198</v>
      </c>
      <c r="J11947" t="s">
        <v>199</v>
      </c>
      <c r="K11947">
        <v>0.79487179500000005</v>
      </c>
      <c r="L11947">
        <v>3</v>
      </c>
      <c r="M11947">
        <v>2.41</v>
      </c>
      <c r="N11947" t="s">
        <v>4</v>
      </c>
      <c r="O11947">
        <v>4585</v>
      </c>
      <c r="P11947">
        <f t="shared" si="374"/>
        <v>4585</v>
      </c>
      <c r="Q11947" t="str">
        <f t="shared" si="375"/>
        <v/>
      </c>
    </row>
    <row r="11948" spans="1:17">
      <c r="A11948">
        <v>79</v>
      </c>
      <c r="B11948" t="s">
        <v>44</v>
      </c>
      <c r="C11948" t="s">
        <v>1</v>
      </c>
      <c r="D11948" t="s">
        <v>17</v>
      </c>
      <c r="E11948">
        <v>47</v>
      </c>
      <c r="F11948" t="s">
        <v>320</v>
      </c>
      <c r="G11948" t="s">
        <v>19</v>
      </c>
      <c r="H11948" t="s">
        <v>321</v>
      </c>
      <c r="I11948" t="s">
        <v>322</v>
      </c>
      <c r="J11948" t="s">
        <v>323</v>
      </c>
      <c r="K11948">
        <v>0.99299999999999999</v>
      </c>
      <c r="L11948">
        <v>4</v>
      </c>
      <c r="M11948">
        <v>3.0219999999999998</v>
      </c>
      <c r="N11948" t="s">
        <v>4</v>
      </c>
      <c r="O11948">
        <v>4933</v>
      </c>
      <c r="P11948">
        <f t="shared" si="374"/>
        <v>4933</v>
      </c>
      <c r="Q11948" t="str">
        <f t="shared" si="375"/>
        <v/>
      </c>
    </row>
    <row r="11949" spans="1:17">
      <c r="A11949">
        <v>79</v>
      </c>
      <c r="B11949" t="s">
        <v>44</v>
      </c>
      <c r="C11949" t="s">
        <v>1</v>
      </c>
      <c r="D11949" t="s">
        <v>17</v>
      </c>
      <c r="E11949">
        <v>93</v>
      </c>
      <c r="F11949" t="s">
        <v>88</v>
      </c>
      <c r="G11949" t="s">
        <v>34</v>
      </c>
      <c r="H11949" t="s">
        <v>89</v>
      </c>
      <c r="I11949" t="s">
        <v>90</v>
      </c>
      <c r="J11949" t="s">
        <v>91</v>
      </c>
      <c r="K11949">
        <v>0.72448979599999996</v>
      </c>
      <c r="L11949">
        <v>7</v>
      </c>
      <c r="M11949">
        <v>3.03</v>
      </c>
      <c r="N11949" t="s">
        <v>4</v>
      </c>
      <c r="O11949">
        <v>5279</v>
      </c>
      <c r="P11949">
        <f t="shared" si="374"/>
        <v>5279</v>
      </c>
      <c r="Q11949" t="str">
        <f t="shared" si="375"/>
        <v/>
      </c>
    </row>
    <row r="11950" spans="1:17">
      <c r="A11950">
        <v>79</v>
      </c>
      <c r="B11950" t="s">
        <v>5</v>
      </c>
      <c r="C11950" t="s">
        <v>9</v>
      </c>
      <c r="E11950">
        <v>3</v>
      </c>
      <c r="F11950" t="s">
        <v>344</v>
      </c>
      <c r="H11950" t="s">
        <v>345</v>
      </c>
      <c r="N11950" t="s">
        <v>8</v>
      </c>
      <c r="O11950">
        <v>0</v>
      </c>
      <c r="P11950" t="str">
        <f t="shared" si="374"/>
        <v/>
      </c>
      <c r="Q11950" t="str">
        <f t="shared" si="375"/>
        <v/>
      </c>
    </row>
    <row r="11951" spans="1:17">
      <c r="A11951">
        <v>79</v>
      </c>
      <c r="B11951" t="s">
        <v>5</v>
      </c>
      <c r="C11951" t="s">
        <v>9</v>
      </c>
      <c r="E11951">
        <v>61</v>
      </c>
      <c r="F11951" t="s">
        <v>6</v>
      </c>
      <c r="H11951" t="s">
        <v>7</v>
      </c>
      <c r="N11951" t="s">
        <v>8</v>
      </c>
      <c r="O11951">
        <v>1880</v>
      </c>
      <c r="P11951">
        <f t="shared" si="374"/>
        <v>1880</v>
      </c>
      <c r="Q11951">
        <f t="shared" si="375"/>
        <v>1880</v>
      </c>
    </row>
    <row r="11952" spans="1:17">
      <c r="A11952">
        <v>79</v>
      </c>
      <c r="B11952" t="s">
        <v>5</v>
      </c>
      <c r="C11952" t="s">
        <v>9</v>
      </c>
      <c r="E11952">
        <v>37</v>
      </c>
      <c r="F11952" t="s">
        <v>92</v>
      </c>
      <c r="H11952" t="s">
        <v>93</v>
      </c>
      <c r="N11952" t="s">
        <v>8</v>
      </c>
      <c r="O11952">
        <v>2050</v>
      </c>
      <c r="P11952">
        <f t="shared" si="374"/>
        <v>2050</v>
      </c>
      <c r="Q11952">
        <f t="shared" si="375"/>
        <v>2050</v>
      </c>
    </row>
    <row r="11953" spans="1:17">
      <c r="A11953">
        <v>79</v>
      </c>
      <c r="B11953" t="s">
        <v>5</v>
      </c>
      <c r="C11953" t="s">
        <v>9</v>
      </c>
      <c r="E11953">
        <v>33</v>
      </c>
      <c r="F11953" t="s">
        <v>402</v>
      </c>
      <c r="H11953" t="s">
        <v>403</v>
      </c>
      <c r="N11953" t="s">
        <v>8</v>
      </c>
      <c r="O11953">
        <v>2059</v>
      </c>
      <c r="P11953">
        <f t="shared" si="374"/>
        <v>2059</v>
      </c>
      <c r="Q11953">
        <f t="shared" si="375"/>
        <v>2059</v>
      </c>
    </row>
    <row r="11954" spans="1:17">
      <c r="A11954">
        <v>79</v>
      </c>
      <c r="B11954" t="s">
        <v>5</v>
      </c>
      <c r="C11954" t="s">
        <v>9</v>
      </c>
      <c r="E11954">
        <v>49</v>
      </c>
      <c r="F11954" t="s">
        <v>102</v>
      </c>
      <c r="H11954" t="s">
        <v>103</v>
      </c>
      <c r="N11954" t="s">
        <v>8</v>
      </c>
      <c r="O11954">
        <v>2131</v>
      </c>
      <c r="P11954">
        <f t="shared" si="374"/>
        <v>2131</v>
      </c>
      <c r="Q11954">
        <f t="shared" si="375"/>
        <v>2131</v>
      </c>
    </row>
    <row r="11955" spans="1:17">
      <c r="A11955">
        <v>79</v>
      </c>
      <c r="B11955" t="s">
        <v>5</v>
      </c>
      <c r="C11955" t="s">
        <v>9</v>
      </c>
      <c r="E11955">
        <v>14</v>
      </c>
      <c r="F11955" t="s">
        <v>356</v>
      </c>
      <c r="H11955" t="s">
        <v>357</v>
      </c>
      <c r="N11955" t="s">
        <v>8</v>
      </c>
      <c r="O11955">
        <v>2139</v>
      </c>
      <c r="P11955">
        <f t="shared" si="374"/>
        <v>2139</v>
      </c>
      <c r="Q11955">
        <f t="shared" si="375"/>
        <v>2139</v>
      </c>
    </row>
    <row r="11956" spans="1:17">
      <c r="A11956">
        <v>79</v>
      </c>
      <c r="B11956" t="s">
        <v>5</v>
      </c>
      <c r="C11956" t="s">
        <v>9</v>
      </c>
      <c r="E11956">
        <v>87</v>
      </c>
      <c r="F11956" t="s">
        <v>164</v>
      </c>
      <c r="H11956" t="s">
        <v>165</v>
      </c>
      <c r="N11956" t="s">
        <v>4</v>
      </c>
      <c r="O11956">
        <v>2194</v>
      </c>
      <c r="P11956">
        <f t="shared" si="374"/>
        <v>2194</v>
      </c>
      <c r="Q11956">
        <f t="shared" si="375"/>
        <v>2194</v>
      </c>
    </row>
    <row r="11957" spans="1:17">
      <c r="A11957">
        <v>79</v>
      </c>
      <c r="B11957" t="s">
        <v>5</v>
      </c>
      <c r="C11957" t="s">
        <v>9</v>
      </c>
      <c r="E11957">
        <v>101</v>
      </c>
      <c r="F11957" t="s">
        <v>512</v>
      </c>
      <c r="H11957" t="s">
        <v>513</v>
      </c>
      <c r="N11957" t="s">
        <v>8</v>
      </c>
      <c r="O11957">
        <v>2242</v>
      </c>
      <c r="P11957">
        <f t="shared" si="374"/>
        <v>2242</v>
      </c>
      <c r="Q11957">
        <f t="shared" si="375"/>
        <v>2242</v>
      </c>
    </row>
    <row r="11958" spans="1:17">
      <c r="A11958">
        <v>79</v>
      </c>
      <c r="B11958" t="s">
        <v>5</v>
      </c>
      <c r="C11958" t="s">
        <v>9</v>
      </c>
      <c r="E11958">
        <v>81</v>
      </c>
      <c r="F11958" t="s">
        <v>500</v>
      </c>
      <c r="H11958" t="s">
        <v>501</v>
      </c>
      <c r="N11958" t="s">
        <v>8</v>
      </c>
      <c r="O11958">
        <v>2266</v>
      </c>
      <c r="P11958">
        <f t="shared" si="374"/>
        <v>2266</v>
      </c>
      <c r="Q11958">
        <f t="shared" si="375"/>
        <v>2266</v>
      </c>
    </row>
    <row r="11959" spans="1:17">
      <c r="A11959">
        <v>79</v>
      </c>
      <c r="B11959" t="s">
        <v>5</v>
      </c>
      <c r="C11959" t="s">
        <v>9</v>
      </c>
      <c r="E11959">
        <v>154</v>
      </c>
      <c r="F11959" t="s">
        <v>218</v>
      </c>
      <c r="H11959" t="s">
        <v>219</v>
      </c>
      <c r="N11959" t="s">
        <v>8</v>
      </c>
      <c r="O11959">
        <v>2281</v>
      </c>
      <c r="P11959">
        <f t="shared" si="374"/>
        <v>2281</v>
      </c>
      <c r="Q11959">
        <f t="shared" si="375"/>
        <v>2281</v>
      </c>
    </row>
    <row r="11960" spans="1:17">
      <c r="A11960">
        <v>79</v>
      </c>
      <c r="B11960" t="s">
        <v>5</v>
      </c>
      <c r="C11960" t="s">
        <v>9</v>
      </c>
      <c r="E11960">
        <v>152</v>
      </c>
      <c r="F11960" t="s">
        <v>346</v>
      </c>
      <c r="H11960" t="s">
        <v>347</v>
      </c>
      <c r="N11960" t="s">
        <v>8</v>
      </c>
      <c r="O11960">
        <v>2473</v>
      </c>
      <c r="P11960">
        <f t="shared" si="374"/>
        <v>2473</v>
      </c>
      <c r="Q11960">
        <f t="shared" si="375"/>
        <v>2473</v>
      </c>
    </row>
    <row r="11961" spans="1:17">
      <c r="A11961">
        <v>79</v>
      </c>
      <c r="B11961" t="s">
        <v>5</v>
      </c>
      <c r="C11961" t="s">
        <v>9</v>
      </c>
      <c r="E11961">
        <v>98</v>
      </c>
      <c r="F11961" t="s">
        <v>508</v>
      </c>
      <c r="H11961" t="s">
        <v>509</v>
      </c>
      <c r="N11961" t="s">
        <v>8</v>
      </c>
      <c r="O11961">
        <v>2530</v>
      </c>
      <c r="P11961">
        <f t="shared" si="374"/>
        <v>2530</v>
      </c>
      <c r="Q11961">
        <f t="shared" si="375"/>
        <v>2530</v>
      </c>
    </row>
    <row r="11962" spans="1:17">
      <c r="A11962">
        <v>79</v>
      </c>
      <c r="B11962" t="s">
        <v>5</v>
      </c>
      <c r="C11962" t="s">
        <v>9</v>
      </c>
      <c r="E11962">
        <v>20</v>
      </c>
      <c r="F11962" t="s">
        <v>94</v>
      </c>
      <c r="H11962" t="s">
        <v>95</v>
      </c>
      <c r="N11962" t="s">
        <v>8</v>
      </c>
      <c r="O11962">
        <v>2698</v>
      </c>
      <c r="P11962">
        <f t="shared" si="374"/>
        <v>2698</v>
      </c>
      <c r="Q11962">
        <f t="shared" si="375"/>
        <v>2698</v>
      </c>
    </row>
    <row r="11963" spans="1:17">
      <c r="A11963">
        <v>79</v>
      </c>
      <c r="B11963" t="s">
        <v>5</v>
      </c>
      <c r="C11963" t="s">
        <v>9</v>
      </c>
      <c r="E11963">
        <v>62</v>
      </c>
      <c r="F11963" t="s">
        <v>124</v>
      </c>
      <c r="H11963" t="s">
        <v>125</v>
      </c>
      <c r="N11963" t="s">
        <v>8</v>
      </c>
      <c r="O11963">
        <v>2698</v>
      </c>
      <c r="P11963">
        <f t="shared" si="374"/>
        <v>2698</v>
      </c>
      <c r="Q11963">
        <f t="shared" si="375"/>
        <v>2698</v>
      </c>
    </row>
    <row r="11964" spans="1:17">
      <c r="A11964">
        <v>79</v>
      </c>
      <c r="B11964" t="s">
        <v>5</v>
      </c>
      <c r="C11964" t="s">
        <v>9</v>
      </c>
      <c r="E11964">
        <v>91</v>
      </c>
      <c r="F11964" t="s">
        <v>68</v>
      </c>
      <c r="H11964" t="s">
        <v>69</v>
      </c>
      <c r="N11964" t="s">
        <v>4</v>
      </c>
      <c r="O11964">
        <v>2720</v>
      </c>
      <c r="P11964">
        <f t="shared" si="374"/>
        <v>2720</v>
      </c>
      <c r="Q11964">
        <f t="shared" si="375"/>
        <v>2720</v>
      </c>
    </row>
    <row r="11965" spans="1:17">
      <c r="A11965">
        <v>79</v>
      </c>
      <c r="B11965" t="s">
        <v>5</v>
      </c>
      <c r="C11965" t="s">
        <v>9</v>
      </c>
      <c r="E11965">
        <v>90</v>
      </c>
      <c r="F11965" t="s">
        <v>376</v>
      </c>
      <c r="H11965" t="s">
        <v>377</v>
      </c>
      <c r="N11965" t="s">
        <v>8</v>
      </c>
      <c r="O11965">
        <v>2779</v>
      </c>
      <c r="P11965">
        <f t="shared" si="374"/>
        <v>2779</v>
      </c>
      <c r="Q11965">
        <f t="shared" si="375"/>
        <v>2779</v>
      </c>
    </row>
    <row r="11966" spans="1:17">
      <c r="A11966">
        <v>79</v>
      </c>
      <c r="B11966" t="s">
        <v>5</v>
      </c>
      <c r="C11966" t="s">
        <v>9</v>
      </c>
      <c r="E11966">
        <v>86</v>
      </c>
      <c r="F11966" t="s">
        <v>480</v>
      </c>
      <c r="H11966" t="s">
        <v>481</v>
      </c>
      <c r="N11966" t="s">
        <v>4</v>
      </c>
      <c r="O11966">
        <v>2906</v>
      </c>
      <c r="P11966">
        <f t="shared" si="374"/>
        <v>2906</v>
      </c>
      <c r="Q11966">
        <f t="shared" si="375"/>
        <v>2906</v>
      </c>
    </row>
    <row r="11967" spans="1:17">
      <c r="A11967">
        <v>79</v>
      </c>
      <c r="B11967" t="s">
        <v>5</v>
      </c>
      <c r="C11967" t="s">
        <v>9</v>
      </c>
      <c r="E11967">
        <v>107</v>
      </c>
      <c r="F11967" t="s">
        <v>76</v>
      </c>
      <c r="H11967" t="s">
        <v>77</v>
      </c>
      <c r="N11967" t="s">
        <v>8</v>
      </c>
      <c r="O11967">
        <v>3180</v>
      </c>
      <c r="P11967">
        <f t="shared" si="374"/>
        <v>3180</v>
      </c>
      <c r="Q11967">
        <f t="shared" si="375"/>
        <v>3180</v>
      </c>
    </row>
    <row r="11968" spans="1:17">
      <c r="A11968">
        <v>79</v>
      </c>
      <c r="B11968" t="s">
        <v>5</v>
      </c>
      <c r="C11968" t="s">
        <v>9</v>
      </c>
      <c r="E11968">
        <v>45</v>
      </c>
      <c r="F11968" t="s">
        <v>14</v>
      </c>
      <c r="H11968" t="s">
        <v>15</v>
      </c>
      <c r="N11968" t="s">
        <v>8</v>
      </c>
      <c r="O11968">
        <v>3257</v>
      </c>
      <c r="P11968">
        <f t="shared" si="374"/>
        <v>3257</v>
      </c>
      <c r="Q11968">
        <f t="shared" si="375"/>
        <v>3257</v>
      </c>
    </row>
    <row r="11969" spans="1:17">
      <c r="A11969">
        <v>79</v>
      </c>
      <c r="B11969" t="s">
        <v>5</v>
      </c>
      <c r="C11969" t="s">
        <v>9</v>
      </c>
      <c r="E11969">
        <v>121</v>
      </c>
      <c r="F11969" t="s">
        <v>296</v>
      </c>
      <c r="H11969" t="s">
        <v>297</v>
      </c>
      <c r="N11969" t="s">
        <v>8</v>
      </c>
      <c r="O11969">
        <v>3348</v>
      </c>
      <c r="P11969">
        <f t="shared" si="374"/>
        <v>3348</v>
      </c>
      <c r="Q11969">
        <f t="shared" si="375"/>
        <v>3348</v>
      </c>
    </row>
    <row r="11970" spans="1:17">
      <c r="A11970">
        <v>79</v>
      </c>
      <c r="B11970" t="s">
        <v>5</v>
      </c>
      <c r="C11970" t="s">
        <v>9</v>
      </c>
      <c r="E11970">
        <v>27</v>
      </c>
      <c r="F11970" t="s">
        <v>510</v>
      </c>
      <c r="H11970" t="s">
        <v>511</v>
      </c>
      <c r="N11970" t="s">
        <v>8</v>
      </c>
      <c r="O11970">
        <v>3881</v>
      </c>
      <c r="P11970">
        <f t="shared" si="374"/>
        <v>3881</v>
      </c>
      <c r="Q11970">
        <f t="shared" si="375"/>
        <v>3881</v>
      </c>
    </row>
    <row r="11971" spans="1:17">
      <c r="A11971">
        <v>79</v>
      </c>
      <c r="B11971" t="s">
        <v>5</v>
      </c>
      <c r="C11971" t="s">
        <v>9</v>
      </c>
      <c r="E11971">
        <v>85</v>
      </c>
      <c r="F11971" t="s">
        <v>252</v>
      </c>
      <c r="H11971" t="s">
        <v>253</v>
      </c>
      <c r="N11971" t="s">
        <v>8</v>
      </c>
      <c r="O11971">
        <v>4289</v>
      </c>
      <c r="P11971">
        <f t="shared" ref="P11971:P12034" si="376">IF(O11971&gt;VLOOKUP($A11971,$S:$W,4,FALSE),IF(O11971&lt;VLOOKUP($A11971,$S:$W,5,FALSE),O11971,""),"")</f>
        <v>4289</v>
      </c>
      <c r="Q11971" t="str">
        <f t="shared" ref="Q11971:Q12034" si="377">IF(O11971&gt;VLOOKUP($A11971,$S:$AA,8,FALSE),IF(O11971&lt;VLOOKUP($A11971,$S:$AA,9,FALSE),O11971,""),"")</f>
        <v/>
      </c>
    </row>
    <row r="11972" spans="1:17">
      <c r="A11972">
        <v>79</v>
      </c>
      <c r="B11972" t="s">
        <v>5</v>
      </c>
      <c r="C11972" t="s">
        <v>9</v>
      </c>
      <c r="E11972">
        <v>155</v>
      </c>
      <c r="F11972" t="s">
        <v>506</v>
      </c>
      <c r="H11972" t="s">
        <v>507</v>
      </c>
      <c r="N11972" t="s">
        <v>8</v>
      </c>
      <c r="O11972">
        <v>4314</v>
      </c>
      <c r="P11972">
        <f t="shared" si="376"/>
        <v>4314</v>
      </c>
      <c r="Q11972" t="str">
        <f t="shared" si="377"/>
        <v/>
      </c>
    </row>
    <row r="11973" spans="1:17">
      <c r="A11973">
        <v>79</v>
      </c>
      <c r="B11973" t="s">
        <v>5</v>
      </c>
      <c r="C11973" t="s">
        <v>9</v>
      </c>
      <c r="E11973">
        <v>5</v>
      </c>
      <c r="F11973" t="s">
        <v>478</v>
      </c>
      <c r="H11973" t="s">
        <v>479</v>
      </c>
      <c r="N11973" t="s">
        <v>8</v>
      </c>
      <c r="O11973">
        <v>4402</v>
      </c>
      <c r="P11973">
        <f t="shared" si="376"/>
        <v>4402</v>
      </c>
      <c r="Q11973" t="str">
        <f t="shared" si="377"/>
        <v/>
      </c>
    </row>
    <row r="11974" spans="1:17">
      <c r="A11974">
        <v>79</v>
      </c>
      <c r="B11974" t="s">
        <v>5</v>
      </c>
      <c r="C11974" t="s">
        <v>9</v>
      </c>
      <c r="E11974">
        <v>79</v>
      </c>
      <c r="F11974" t="s">
        <v>162</v>
      </c>
      <c r="H11974" t="s">
        <v>163</v>
      </c>
      <c r="N11974" t="s">
        <v>4</v>
      </c>
      <c r="O11974">
        <v>4602</v>
      </c>
      <c r="P11974">
        <f t="shared" si="376"/>
        <v>4602</v>
      </c>
      <c r="Q11974" t="str">
        <f t="shared" si="377"/>
        <v/>
      </c>
    </row>
    <row r="11975" spans="1:17">
      <c r="A11975">
        <v>79</v>
      </c>
      <c r="B11975" t="s">
        <v>5</v>
      </c>
      <c r="C11975" t="s">
        <v>1</v>
      </c>
      <c r="E11975">
        <v>2</v>
      </c>
      <c r="F11975" t="s">
        <v>422</v>
      </c>
      <c r="H11975" t="s">
        <v>423</v>
      </c>
      <c r="N11975" t="s">
        <v>8</v>
      </c>
      <c r="O11975">
        <v>1470</v>
      </c>
      <c r="P11975">
        <f t="shared" si="376"/>
        <v>1470</v>
      </c>
      <c r="Q11975">
        <f t="shared" si="377"/>
        <v>1470</v>
      </c>
    </row>
    <row r="11976" spans="1:17">
      <c r="A11976">
        <v>79</v>
      </c>
      <c r="B11976" t="s">
        <v>5</v>
      </c>
      <c r="C11976" t="s">
        <v>1</v>
      </c>
      <c r="E11976">
        <v>130</v>
      </c>
      <c r="F11976" t="s">
        <v>146</v>
      </c>
      <c r="H11976" t="s">
        <v>147</v>
      </c>
      <c r="N11976" t="s">
        <v>4</v>
      </c>
      <c r="O11976">
        <v>1934</v>
      </c>
      <c r="P11976">
        <f t="shared" si="376"/>
        <v>1934</v>
      </c>
      <c r="Q11976">
        <f t="shared" si="377"/>
        <v>1934</v>
      </c>
    </row>
    <row r="11977" spans="1:17">
      <c r="A11977">
        <v>79</v>
      </c>
      <c r="B11977" t="s">
        <v>5</v>
      </c>
      <c r="C11977" t="s">
        <v>1</v>
      </c>
      <c r="E11977">
        <v>100</v>
      </c>
      <c r="F11977" t="s">
        <v>302</v>
      </c>
      <c r="H11977" t="s">
        <v>303</v>
      </c>
      <c r="N11977" t="s">
        <v>8</v>
      </c>
      <c r="O11977">
        <v>2093</v>
      </c>
      <c r="P11977">
        <f t="shared" si="376"/>
        <v>2093</v>
      </c>
      <c r="Q11977">
        <f t="shared" si="377"/>
        <v>2093</v>
      </c>
    </row>
    <row r="11978" spans="1:17">
      <c r="A11978">
        <v>79</v>
      </c>
      <c r="B11978" t="s">
        <v>5</v>
      </c>
      <c r="C11978" t="s">
        <v>1</v>
      </c>
      <c r="E11978">
        <v>108</v>
      </c>
      <c r="F11978" t="s">
        <v>298</v>
      </c>
      <c r="H11978" t="s">
        <v>299</v>
      </c>
      <c r="N11978" t="s">
        <v>4</v>
      </c>
      <c r="O11978">
        <v>2141</v>
      </c>
      <c r="P11978">
        <f t="shared" si="376"/>
        <v>2141</v>
      </c>
      <c r="Q11978">
        <f t="shared" si="377"/>
        <v>2141</v>
      </c>
    </row>
    <row r="11979" spans="1:17">
      <c r="A11979">
        <v>79</v>
      </c>
      <c r="B11979" t="s">
        <v>5</v>
      </c>
      <c r="C11979" t="s">
        <v>1</v>
      </c>
      <c r="E11979">
        <v>150</v>
      </c>
      <c r="F11979" t="s">
        <v>104</v>
      </c>
      <c r="H11979" t="s">
        <v>105</v>
      </c>
      <c r="N11979" t="s">
        <v>8</v>
      </c>
      <c r="O11979">
        <v>2638</v>
      </c>
      <c r="P11979">
        <f t="shared" si="376"/>
        <v>2638</v>
      </c>
      <c r="Q11979">
        <f t="shared" si="377"/>
        <v>2638</v>
      </c>
    </row>
    <row r="11980" spans="1:17">
      <c r="A11980">
        <v>79</v>
      </c>
      <c r="B11980" t="s">
        <v>5</v>
      </c>
      <c r="C11980" t="s">
        <v>1</v>
      </c>
      <c r="E11980">
        <v>148</v>
      </c>
      <c r="F11980" t="s">
        <v>106</v>
      </c>
      <c r="H11980" t="s">
        <v>107</v>
      </c>
      <c r="N11980" t="s">
        <v>8</v>
      </c>
      <c r="O11980">
        <v>2766</v>
      </c>
      <c r="P11980">
        <f t="shared" si="376"/>
        <v>2766</v>
      </c>
      <c r="Q11980">
        <f t="shared" si="377"/>
        <v>2766</v>
      </c>
    </row>
    <row r="11981" spans="1:17">
      <c r="A11981">
        <v>79</v>
      </c>
      <c r="B11981" t="s">
        <v>5</v>
      </c>
      <c r="C11981" t="s">
        <v>1</v>
      </c>
      <c r="E11981">
        <v>156</v>
      </c>
      <c r="F11981" t="s">
        <v>290</v>
      </c>
      <c r="H11981" t="s">
        <v>291</v>
      </c>
      <c r="N11981" t="s">
        <v>8</v>
      </c>
      <c r="O11981">
        <v>2872</v>
      </c>
      <c r="P11981">
        <f t="shared" si="376"/>
        <v>2872</v>
      </c>
      <c r="Q11981">
        <f t="shared" si="377"/>
        <v>2872</v>
      </c>
    </row>
    <row r="11982" spans="1:17">
      <c r="A11982">
        <v>79</v>
      </c>
      <c r="B11982" t="s">
        <v>5</v>
      </c>
      <c r="C11982" t="s">
        <v>1</v>
      </c>
      <c r="E11982">
        <v>151</v>
      </c>
      <c r="F11982" t="s">
        <v>86</v>
      </c>
      <c r="H11982" t="s">
        <v>87</v>
      </c>
      <c r="N11982" t="s">
        <v>8</v>
      </c>
      <c r="O11982">
        <v>2982</v>
      </c>
      <c r="P11982">
        <f t="shared" si="376"/>
        <v>2982</v>
      </c>
      <c r="Q11982">
        <f t="shared" si="377"/>
        <v>2982</v>
      </c>
    </row>
    <row r="11983" spans="1:17">
      <c r="A11983">
        <v>79</v>
      </c>
      <c r="B11983" t="s">
        <v>5</v>
      </c>
      <c r="C11983" t="s">
        <v>1</v>
      </c>
      <c r="E11983">
        <v>25</v>
      </c>
      <c r="F11983" t="s">
        <v>498</v>
      </c>
      <c r="H11983" t="s">
        <v>499</v>
      </c>
      <c r="N11983" t="s">
        <v>8</v>
      </c>
      <c r="O11983">
        <v>2989</v>
      </c>
      <c r="P11983">
        <f t="shared" si="376"/>
        <v>2989</v>
      </c>
      <c r="Q11983">
        <f t="shared" si="377"/>
        <v>2989</v>
      </c>
    </row>
    <row r="11984" spans="1:17">
      <c r="A11984">
        <v>79</v>
      </c>
      <c r="B11984" t="s">
        <v>5</v>
      </c>
      <c r="C11984" t="s">
        <v>1</v>
      </c>
      <c r="E11984">
        <v>126</v>
      </c>
      <c r="F11984" t="s">
        <v>10</v>
      </c>
      <c r="H11984" t="s">
        <v>11</v>
      </c>
      <c r="N11984" t="s">
        <v>8</v>
      </c>
      <c r="O11984">
        <v>2991</v>
      </c>
      <c r="P11984">
        <f t="shared" si="376"/>
        <v>2991</v>
      </c>
      <c r="Q11984">
        <f t="shared" si="377"/>
        <v>2991</v>
      </c>
    </row>
    <row r="11985" spans="1:17">
      <c r="A11985">
        <v>79</v>
      </c>
      <c r="B11985" t="s">
        <v>5</v>
      </c>
      <c r="C11985" t="s">
        <v>1</v>
      </c>
      <c r="E11985">
        <v>84</v>
      </c>
      <c r="F11985" t="s">
        <v>12</v>
      </c>
      <c r="H11985" t="s">
        <v>13</v>
      </c>
      <c r="N11985" t="s">
        <v>4</v>
      </c>
      <c r="O11985">
        <v>3086</v>
      </c>
      <c r="P11985">
        <f t="shared" si="376"/>
        <v>3086</v>
      </c>
      <c r="Q11985">
        <f t="shared" si="377"/>
        <v>3086</v>
      </c>
    </row>
    <row r="11986" spans="1:17">
      <c r="A11986">
        <v>79</v>
      </c>
      <c r="B11986" t="s">
        <v>5</v>
      </c>
      <c r="C11986" t="s">
        <v>1</v>
      </c>
      <c r="E11986">
        <v>102</v>
      </c>
      <c r="F11986" t="s">
        <v>504</v>
      </c>
      <c r="H11986" t="s">
        <v>505</v>
      </c>
      <c r="N11986" t="s">
        <v>8</v>
      </c>
      <c r="O11986">
        <v>3086</v>
      </c>
      <c r="P11986">
        <f t="shared" si="376"/>
        <v>3086</v>
      </c>
      <c r="Q11986">
        <f t="shared" si="377"/>
        <v>3086</v>
      </c>
    </row>
    <row r="11987" spans="1:17">
      <c r="A11987">
        <v>79</v>
      </c>
      <c r="B11987" t="s">
        <v>5</v>
      </c>
      <c r="C11987" t="s">
        <v>1</v>
      </c>
      <c r="E11987">
        <v>147</v>
      </c>
      <c r="F11987" t="s">
        <v>52</v>
      </c>
      <c r="H11987" t="s">
        <v>53</v>
      </c>
      <c r="N11987" t="s">
        <v>8</v>
      </c>
      <c r="O11987">
        <v>3454</v>
      </c>
      <c r="P11987">
        <f t="shared" si="376"/>
        <v>3454</v>
      </c>
      <c r="Q11987">
        <f t="shared" si="377"/>
        <v>3454</v>
      </c>
    </row>
    <row r="11988" spans="1:17">
      <c r="A11988">
        <v>79</v>
      </c>
      <c r="B11988" t="s">
        <v>5</v>
      </c>
      <c r="C11988" t="s">
        <v>1</v>
      </c>
      <c r="E11988">
        <v>50</v>
      </c>
      <c r="F11988" t="s">
        <v>114</v>
      </c>
      <c r="H11988" t="s">
        <v>115</v>
      </c>
      <c r="N11988" t="s">
        <v>8</v>
      </c>
      <c r="O11988">
        <v>3600</v>
      </c>
      <c r="P11988">
        <f t="shared" si="376"/>
        <v>3600</v>
      </c>
      <c r="Q11988">
        <f t="shared" si="377"/>
        <v>3600</v>
      </c>
    </row>
    <row r="11989" spans="1:17">
      <c r="A11989">
        <v>79</v>
      </c>
      <c r="B11989" t="s">
        <v>5</v>
      </c>
      <c r="C11989" t="s">
        <v>1</v>
      </c>
      <c r="E11989">
        <v>4</v>
      </c>
      <c r="F11989" t="s">
        <v>496</v>
      </c>
      <c r="H11989" t="s">
        <v>497</v>
      </c>
      <c r="N11989" t="s">
        <v>8</v>
      </c>
      <c r="O11989">
        <v>3632</v>
      </c>
      <c r="P11989">
        <f t="shared" si="376"/>
        <v>3632</v>
      </c>
      <c r="Q11989">
        <f t="shared" si="377"/>
        <v>3632</v>
      </c>
    </row>
    <row r="11990" spans="1:17">
      <c r="A11990">
        <v>79</v>
      </c>
      <c r="B11990" t="s">
        <v>5</v>
      </c>
      <c r="C11990" t="s">
        <v>1</v>
      </c>
      <c r="E11990">
        <v>132</v>
      </c>
      <c r="F11990" t="s">
        <v>74</v>
      </c>
      <c r="H11990" t="s">
        <v>75</v>
      </c>
      <c r="N11990" t="s">
        <v>8</v>
      </c>
      <c r="O11990">
        <v>3852</v>
      </c>
      <c r="P11990">
        <f t="shared" si="376"/>
        <v>3852</v>
      </c>
      <c r="Q11990">
        <f t="shared" si="377"/>
        <v>3852</v>
      </c>
    </row>
    <row r="11991" spans="1:17">
      <c r="A11991">
        <v>79</v>
      </c>
      <c r="B11991" t="s">
        <v>5</v>
      </c>
      <c r="C11991" t="s">
        <v>1</v>
      </c>
      <c r="E11991">
        <v>59</v>
      </c>
      <c r="F11991" t="s">
        <v>502</v>
      </c>
      <c r="H11991" t="s">
        <v>503</v>
      </c>
      <c r="N11991" t="s">
        <v>4</v>
      </c>
      <c r="O11991">
        <v>4321</v>
      </c>
      <c r="P11991">
        <f t="shared" si="376"/>
        <v>4321</v>
      </c>
      <c r="Q11991" t="str">
        <f t="shared" si="377"/>
        <v/>
      </c>
    </row>
    <row r="11992" spans="1:17">
      <c r="A11992">
        <v>79</v>
      </c>
      <c r="B11992" t="s">
        <v>5</v>
      </c>
      <c r="C11992" t="s">
        <v>1</v>
      </c>
      <c r="E11992">
        <v>149</v>
      </c>
      <c r="F11992" t="s">
        <v>178</v>
      </c>
      <c r="H11992" t="s">
        <v>179</v>
      </c>
      <c r="N11992" t="s">
        <v>8</v>
      </c>
      <c r="O11992">
        <v>4784</v>
      </c>
      <c r="P11992">
        <f t="shared" si="376"/>
        <v>4784</v>
      </c>
      <c r="Q11992" t="str">
        <f t="shared" si="377"/>
        <v/>
      </c>
    </row>
    <row r="11993" spans="1:17">
      <c r="A11993">
        <v>79</v>
      </c>
      <c r="B11993" t="s">
        <v>5</v>
      </c>
      <c r="C11993" t="s">
        <v>1</v>
      </c>
      <c r="E11993">
        <v>1</v>
      </c>
      <c r="F11993" t="s">
        <v>436</v>
      </c>
      <c r="H11993" t="s">
        <v>437</v>
      </c>
      <c r="N11993" t="s">
        <v>8</v>
      </c>
      <c r="O11993">
        <v>4839</v>
      </c>
      <c r="P11993">
        <f t="shared" si="376"/>
        <v>4839</v>
      </c>
      <c r="Q11993" t="str">
        <f t="shared" si="377"/>
        <v/>
      </c>
    </row>
    <row r="11994" spans="1:17">
      <c r="A11994">
        <v>79</v>
      </c>
      <c r="B11994" t="s">
        <v>5</v>
      </c>
      <c r="C11994" t="s">
        <v>1</v>
      </c>
      <c r="E11994">
        <v>153</v>
      </c>
      <c r="F11994" t="s">
        <v>370</v>
      </c>
      <c r="H11994" t="s">
        <v>371</v>
      </c>
      <c r="N11994" t="s">
        <v>8</v>
      </c>
      <c r="O11994">
        <v>4942</v>
      </c>
      <c r="P11994">
        <f t="shared" si="376"/>
        <v>4942</v>
      </c>
      <c r="Q11994" t="str">
        <f t="shared" si="377"/>
        <v/>
      </c>
    </row>
    <row r="11995" spans="1:17">
      <c r="A11995">
        <v>79</v>
      </c>
      <c r="B11995" t="s">
        <v>5</v>
      </c>
      <c r="C11995" t="s">
        <v>1</v>
      </c>
      <c r="E11995">
        <v>75</v>
      </c>
      <c r="F11995" t="s">
        <v>58</v>
      </c>
      <c r="H11995" t="s">
        <v>59</v>
      </c>
      <c r="N11995" t="s">
        <v>4</v>
      </c>
      <c r="O11995">
        <v>5286</v>
      </c>
      <c r="P11995">
        <f t="shared" si="376"/>
        <v>5286</v>
      </c>
      <c r="Q11995" t="str">
        <f t="shared" si="377"/>
        <v/>
      </c>
    </row>
    <row r="11996" spans="1:17">
      <c r="A11996">
        <v>80</v>
      </c>
      <c r="B11996" t="s">
        <v>16</v>
      </c>
      <c r="C11996" t="s">
        <v>9</v>
      </c>
      <c r="D11996" t="s">
        <v>17</v>
      </c>
      <c r="E11996">
        <v>25</v>
      </c>
      <c r="F11996" t="s">
        <v>128</v>
      </c>
      <c r="G11996" t="s">
        <v>19</v>
      </c>
      <c r="H11996" t="s">
        <v>129</v>
      </c>
      <c r="I11996" t="s">
        <v>130</v>
      </c>
      <c r="J11996" t="s">
        <v>131</v>
      </c>
      <c r="K11996">
        <v>0.79861111100000004</v>
      </c>
      <c r="L11996">
        <v>4</v>
      </c>
      <c r="M11996">
        <v>3.76</v>
      </c>
      <c r="N11996" t="s">
        <v>4</v>
      </c>
      <c r="O11996">
        <v>914</v>
      </c>
      <c r="P11996">
        <f t="shared" si="376"/>
        <v>914</v>
      </c>
      <c r="Q11996">
        <f t="shared" si="377"/>
        <v>914</v>
      </c>
    </row>
    <row r="11997" spans="1:17">
      <c r="A11997">
        <v>80</v>
      </c>
      <c r="B11997" t="s">
        <v>16</v>
      </c>
      <c r="C11997" t="s">
        <v>9</v>
      </c>
      <c r="D11997" t="s">
        <v>17</v>
      </c>
      <c r="E11997">
        <v>110</v>
      </c>
      <c r="F11997" t="s">
        <v>418</v>
      </c>
      <c r="G11997" t="s">
        <v>34</v>
      </c>
      <c r="H11997" t="s">
        <v>419</v>
      </c>
      <c r="I11997" t="s">
        <v>420</v>
      </c>
      <c r="J11997" t="s">
        <v>421</v>
      </c>
      <c r="K11997">
        <v>0.736486486</v>
      </c>
      <c r="L11997">
        <v>6</v>
      </c>
      <c r="M11997">
        <v>2.29</v>
      </c>
      <c r="N11997" t="s">
        <v>4</v>
      </c>
      <c r="O11997">
        <v>938</v>
      </c>
      <c r="P11997">
        <f t="shared" si="376"/>
        <v>938</v>
      </c>
      <c r="Q11997">
        <f t="shared" si="377"/>
        <v>938</v>
      </c>
    </row>
    <row r="11998" spans="1:17">
      <c r="A11998">
        <v>80</v>
      </c>
      <c r="B11998" t="s">
        <v>16</v>
      </c>
      <c r="C11998" t="s">
        <v>9</v>
      </c>
      <c r="D11998" t="s">
        <v>23</v>
      </c>
      <c r="E11998">
        <v>117</v>
      </c>
      <c r="F11998" t="s">
        <v>54</v>
      </c>
      <c r="H11998" t="s">
        <v>55</v>
      </c>
      <c r="I11998" t="s">
        <v>56</v>
      </c>
      <c r="J11998" t="s">
        <v>57</v>
      </c>
      <c r="K11998">
        <v>0.82191780800000003</v>
      </c>
      <c r="L11998">
        <v>4</v>
      </c>
      <c r="M11998">
        <v>2.95</v>
      </c>
      <c r="N11998" t="s">
        <v>4</v>
      </c>
      <c r="O11998">
        <v>971</v>
      </c>
      <c r="P11998">
        <f t="shared" si="376"/>
        <v>971</v>
      </c>
      <c r="Q11998">
        <f t="shared" si="377"/>
        <v>971</v>
      </c>
    </row>
    <row r="11999" spans="1:17">
      <c r="A11999">
        <v>80</v>
      </c>
      <c r="B11999" t="s">
        <v>16</v>
      </c>
      <c r="C11999" t="s">
        <v>9</v>
      </c>
      <c r="D11999" t="s">
        <v>17</v>
      </c>
      <c r="E11999">
        <v>18</v>
      </c>
      <c r="F11999" t="s">
        <v>248</v>
      </c>
      <c r="G11999" t="s">
        <v>34</v>
      </c>
      <c r="H11999" t="s">
        <v>249</v>
      </c>
      <c r="I11999" t="s">
        <v>250</v>
      </c>
      <c r="J11999" t="s">
        <v>251</v>
      </c>
      <c r="K11999">
        <v>0.82978723399999998</v>
      </c>
      <c r="L11999">
        <v>5</v>
      </c>
      <c r="M11999">
        <v>3.56</v>
      </c>
      <c r="N11999" t="s">
        <v>4</v>
      </c>
      <c r="O11999">
        <v>1082</v>
      </c>
      <c r="P11999">
        <f t="shared" si="376"/>
        <v>1082</v>
      </c>
      <c r="Q11999">
        <f t="shared" si="377"/>
        <v>1082</v>
      </c>
    </row>
    <row r="12000" spans="1:17">
      <c r="A12000">
        <v>80</v>
      </c>
      <c r="B12000" t="s">
        <v>16</v>
      </c>
      <c r="C12000" t="s">
        <v>9</v>
      </c>
      <c r="D12000" t="s">
        <v>17</v>
      </c>
      <c r="E12000">
        <v>36</v>
      </c>
      <c r="F12000" t="s">
        <v>336</v>
      </c>
      <c r="G12000" t="s">
        <v>34</v>
      </c>
      <c r="H12000" t="s">
        <v>337</v>
      </c>
      <c r="I12000" t="s">
        <v>338</v>
      </c>
      <c r="J12000" t="s">
        <v>339</v>
      </c>
      <c r="K12000">
        <v>0.58904109599999999</v>
      </c>
      <c r="L12000">
        <v>4</v>
      </c>
      <c r="M12000">
        <v>4.1900000000000004</v>
      </c>
      <c r="N12000" t="s">
        <v>4</v>
      </c>
      <c r="O12000">
        <v>1106</v>
      </c>
      <c r="P12000">
        <f t="shared" si="376"/>
        <v>1106</v>
      </c>
      <c r="Q12000">
        <f t="shared" si="377"/>
        <v>1106</v>
      </c>
    </row>
    <row r="12001" spans="1:17">
      <c r="A12001">
        <v>80</v>
      </c>
      <c r="B12001" t="s">
        <v>16</v>
      </c>
      <c r="C12001" t="s">
        <v>9</v>
      </c>
      <c r="D12001" t="s">
        <v>17</v>
      </c>
      <c r="E12001">
        <v>13</v>
      </c>
      <c r="F12001" t="s">
        <v>382</v>
      </c>
      <c r="G12001" t="s">
        <v>34</v>
      </c>
      <c r="H12001" t="s">
        <v>383</v>
      </c>
      <c r="I12001" t="s">
        <v>384</v>
      </c>
      <c r="J12001" t="s">
        <v>385</v>
      </c>
      <c r="K12001">
        <v>0.84242424199999999</v>
      </c>
      <c r="L12001">
        <v>4</v>
      </c>
      <c r="M12001">
        <v>2.97</v>
      </c>
      <c r="N12001" t="s">
        <v>4</v>
      </c>
      <c r="O12001">
        <v>1123</v>
      </c>
      <c r="P12001">
        <f t="shared" si="376"/>
        <v>1123</v>
      </c>
      <c r="Q12001">
        <f t="shared" si="377"/>
        <v>1123</v>
      </c>
    </row>
    <row r="12002" spans="1:17">
      <c r="A12002">
        <v>80</v>
      </c>
      <c r="B12002" t="s">
        <v>16</v>
      </c>
      <c r="C12002" t="s">
        <v>9</v>
      </c>
      <c r="D12002" t="s">
        <v>17</v>
      </c>
      <c r="E12002">
        <v>70</v>
      </c>
      <c r="F12002" t="s">
        <v>484</v>
      </c>
      <c r="G12002" t="s">
        <v>34</v>
      </c>
      <c r="H12002" t="s">
        <v>485</v>
      </c>
      <c r="I12002" t="s">
        <v>486</v>
      </c>
      <c r="J12002" t="s">
        <v>487</v>
      </c>
      <c r="K12002">
        <v>0.63636363600000001</v>
      </c>
      <c r="L12002">
        <v>4</v>
      </c>
      <c r="M12002">
        <v>2.3820000000000001</v>
      </c>
      <c r="N12002" t="s">
        <v>4</v>
      </c>
      <c r="O12002">
        <v>1162</v>
      </c>
      <c r="P12002">
        <f t="shared" si="376"/>
        <v>1162</v>
      </c>
      <c r="Q12002">
        <f t="shared" si="377"/>
        <v>1162</v>
      </c>
    </row>
    <row r="12003" spans="1:17">
      <c r="A12003">
        <v>80</v>
      </c>
      <c r="B12003" t="s">
        <v>16</v>
      </c>
      <c r="C12003" t="s">
        <v>9</v>
      </c>
      <c r="D12003" t="s">
        <v>23</v>
      </c>
      <c r="E12003">
        <v>28</v>
      </c>
      <c r="F12003" t="s">
        <v>174</v>
      </c>
      <c r="H12003" t="s">
        <v>175</v>
      </c>
      <c r="I12003" t="s">
        <v>176</v>
      </c>
      <c r="J12003" t="s">
        <v>177</v>
      </c>
      <c r="K12003">
        <v>0.69021739100000001</v>
      </c>
      <c r="L12003">
        <v>4</v>
      </c>
      <c r="M12003">
        <v>3.29</v>
      </c>
      <c r="N12003" t="s">
        <v>4</v>
      </c>
      <c r="O12003">
        <v>1171</v>
      </c>
      <c r="P12003">
        <f t="shared" si="376"/>
        <v>1171</v>
      </c>
      <c r="Q12003">
        <f t="shared" si="377"/>
        <v>1171</v>
      </c>
    </row>
    <row r="12004" spans="1:17">
      <c r="A12004">
        <v>80</v>
      </c>
      <c r="B12004" t="s">
        <v>16</v>
      </c>
      <c r="C12004" t="s">
        <v>9</v>
      </c>
      <c r="D12004" t="s">
        <v>17</v>
      </c>
      <c r="E12004">
        <v>37</v>
      </c>
      <c r="F12004" t="s">
        <v>398</v>
      </c>
      <c r="G12004" t="s">
        <v>19</v>
      </c>
      <c r="H12004" t="s">
        <v>399</v>
      </c>
      <c r="I12004" t="s">
        <v>400</v>
      </c>
      <c r="J12004" t="s">
        <v>401</v>
      </c>
      <c r="K12004">
        <v>0.98765432099999995</v>
      </c>
      <c r="L12004">
        <v>7</v>
      </c>
      <c r="M12004">
        <v>3.0179999999999998</v>
      </c>
      <c r="N12004" t="s">
        <v>4</v>
      </c>
      <c r="O12004">
        <v>1186</v>
      </c>
      <c r="P12004">
        <f t="shared" si="376"/>
        <v>1186</v>
      </c>
      <c r="Q12004">
        <f t="shared" si="377"/>
        <v>1186</v>
      </c>
    </row>
    <row r="12005" spans="1:17">
      <c r="A12005">
        <v>80</v>
      </c>
      <c r="B12005" t="s">
        <v>16</v>
      </c>
      <c r="C12005" t="s">
        <v>9</v>
      </c>
      <c r="D12005" t="s">
        <v>17</v>
      </c>
      <c r="E12005">
        <v>31</v>
      </c>
      <c r="F12005" t="s">
        <v>132</v>
      </c>
      <c r="G12005" t="s">
        <v>34</v>
      </c>
      <c r="H12005" t="s">
        <v>133</v>
      </c>
      <c r="I12005" t="s">
        <v>134</v>
      </c>
      <c r="J12005" t="s">
        <v>135</v>
      </c>
      <c r="K12005">
        <v>0.820689</v>
      </c>
      <c r="L12005">
        <v>4</v>
      </c>
      <c r="M12005">
        <v>3.601</v>
      </c>
      <c r="N12005" t="s">
        <v>4</v>
      </c>
      <c r="O12005">
        <v>1314</v>
      </c>
      <c r="P12005">
        <f t="shared" si="376"/>
        <v>1314</v>
      </c>
      <c r="Q12005">
        <f t="shared" si="377"/>
        <v>1314</v>
      </c>
    </row>
    <row r="12006" spans="1:17">
      <c r="A12006">
        <v>80</v>
      </c>
      <c r="B12006" t="s">
        <v>16</v>
      </c>
      <c r="C12006" t="s">
        <v>9</v>
      </c>
      <c r="D12006" t="s">
        <v>23</v>
      </c>
      <c r="E12006">
        <v>82</v>
      </c>
      <c r="F12006" t="s">
        <v>304</v>
      </c>
      <c r="H12006" t="s">
        <v>305</v>
      </c>
      <c r="I12006" t="s">
        <v>306</v>
      </c>
      <c r="J12006" t="s">
        <v>307</v>
      </c>
      <c r="K12006">
        <v>0.48201438800000002</v>
      </c>
      <c r="L12006">
        <v>4</v>
      </c>
      <c r="M12006">
        <v>2.8</v>
      </c>
      <c r="N12006" t="s">
        <v>4</v>
      </c>
      <c r="O12006">
        <v>1339</v>
      </c>
      <c r="P12006">
        <f t="shared" si="376"/>
        <v>1339</v>
      </c>
      <c r="Q12006">
        <f t="shared" si="377"/>
        <v>1339</v>
      </c>
    </row>
    <row r="12007" spans="1:17">
      <c r="A12007">
        <v>80</v>
      </c>
      <c r="B12007" t="s">
        <v>16</v>
      </c>
      <c r="C12007" t="s">
        <v>9</v>
      </c>
      <c r="D12007" t="s">
        <v>23</v>
      </c>
      <c r="E12007">
        <v>57</v>
      </c>
      <c r="F12007" t="s">
        <v>210</v>
      </c>
      <c r="H12007" t="s">
        <v>211</v>
      </c>
      <c r="I12007" t="s">
        <v>212</v>
      </c>
      <c r="J12007" t="s">
        <v>213</v>
      </c>
      <c r="K12007">
        <v>0.90647482000000001</v>
      </c>
      <c r="L12007">
        <v>6</v>
      </c>
      <c r="M12007">
        <v>3.05</v>
      </c>
      <c r="N12007" t="s">
        <v>4</v>
      </c>
      <c r="O12007">
        <v>1418</v>
      </c>
      <c r="P12007">
        <f t="shared" si="376"/>
        <v>1418</v>
      </c>
      <c r="Q12007">
        <f t="shared" si="377"/>
        <v>1418</v>
      </c>
    </row>
    <row r="12008" spans="1:17">
      <c r="A12008">
        <v>80</v>
      </c>
      <c r="B12008" t="s">
        <v>16</v>
      </c>
      <c r="C12008" t="s">
        <v>9</v>
      </c>
      <c r="D12008" t="s">
        <v>23</v>
      </c>
      <c r="E12008">
        <v>11</v>
      </c>
      <c r="F12008" t="s">
        <v>270</v>
      </c>
      <c r="H12008" t="s">
        <v>271</v>
      </c>
      <c r="I12008" t="s">
        <v>272</v>
      </c>
      <c r="J12008" t="s">
        <v>273</v>
      </c>
      <c r="K12008">
        <v>0.79729729699999996</v>
      </c>
      <c r="L12008">
        <v>4</v>
      </c>
      <c r="M12008">
        <v>3.2</v>
      </c>
      <c r="N12008" t="s">
        <v>4</v>
      </c>
      <c r="O12008">
        <v>1419</v>
      </c>
      <c r="P12008">
        <f t="shared" si="376"/>
        <v>1419</v>
      </c>
      <c r="Q12008">
        <f t="shared" si="377"/>
        <v>1419</v>
      </c>
    </row>
    <row r="12009" spans="1:17">
      <c r="A12009">
        <v>80</v>
      </c>
      <c r="B12009" t="s">
        <v>16</v>
      </c>
      <c r="C12009" t="s">
        <v>9</v>
      </c>
      <c r="D12009" t="s">
        <v>23</v>
      </c>
      <c r="E12009">
        <v>44</v>
      </c>
      <c r="F12009" t="s">
        <v>254</v>
      </c>
      <c r="H12009" t="s">
        <v>255</v>
      </c>
      <c r="I12009" t="s">
        <v>256</v>
      </c>
      <c r="J12009" t="s">
        <v>257</v>
      </c>
      <c r="K12009">
        <v>0.765151515</v>
      </c>
      <c r="L12009">
        <v>6</v>
      </c>
      <c r="M12009">
        <v>3.08</v>
      </c>
      <c r="N12009" t="s">
        <v>4</v>
      </c>
      <c r="O12009">
        <v>2106</v>
      </c>
      <c r="P12009">
        <f t="shared" si="376"/>
        <v>2106</v>
      </c>
      <c r="Q12009">
        <f t="shared" si="377"/>
        <v>2106</v>
      </c>
    </row>
    <row r="12010" spans="1:17">
      <c r="A12010">
        <v>80</v>
      </c>
      <c r="B12010" t="s">
        <v>16</v>
      </c>
      <c r="C12010" t="s">
        <v>9</v>
      </c>
      <c r="D12010" t="s">
        <v>23</v>
      </c>
      <c r="E12010">
        <v>140</v>
      </c>
      <c r="F12010" t="s">
        <v>202</v>
      </c>
      <c r="H12010" t="s">
        <v>203</v>
      </c>
      <c r="I12010" t="s">
        <v>204</v>
      </c>
      <c r="J12010" t="s">
        <v>205</v>
      </c>
      <c r="K12010">
        <v>0.5</v>
      </c>
      <c r="L12010">
        <v>5</v>
      </c>
      <c r="M12010">
        <v>2.83</v>
      </c>
      <c r="N12010" t="s">
        <v>4</v>
      </c>
      <c r="O12010">
        <v>2443</v>
      </c>
      <c r="P12010">
        <f t="shared" si="376"/>
        <v>2443</v>
      </c>
      <c r="Q12010" t="str">
        <f t="shared" si="377"/>
        <v/>
      </c>
    </row>
    <row r="12011" spans="1:17">
      <c r="A12011">
        <v>80</v>
      </c>
      <c r="B12011" t="s">
        <v>16</v>
      </c>
      <c r="C12011" t="s">
        <v>9</v>
      </c>
      <c r="D12011" t="s">
        <v>23</v>
      </c>
      <c r="E12011">
        <v>81</v>
      </c>
      <c r="F12011" t="s">
        <v>206</v>
      </c>
      <c r="H12011" t="s">
        <v>207</v>
      </c>
      <c r="I12011" t="s">
        <v>208</v>
      </c>
      <c r="J12011" t="s">
        <v>209</v>
      </c>
      <c r="K12011">
        <v>0.68243243200000003</v>
      </c>
      <c r="L12011">
        <v>5</v>
      </c>
      <c r="M12011">
        <v>3.06</v>
      </c>
      <c r="N12011" t="s">
        <v>4</v>
      </c>
      <c r="O12011">
        <v>8033</v>
      </c>
      <c r="P12011" t="str">
        <f t="shared" si="376"/>
        <v/>
      </c>
      <c r="Q12011" t="str">
        <f t="shared" si="377"/>
        <v/>
      </c>
    </row>
    <row r="12012" spans="1:17">
      <c r="A12012">
        <v>80</v>
      </c>
      <c r="B12012" t="s">
        <v>16</v>
      </c>
      <c r="C12012" t="s">
        <v>1</v>
      </c>
      <c r="D12012" t="s">
        <v>23</v>
      </c>
      <c r="E12012">
        <v>61</v>
      </c>
      <c r="F12012" t="s">
        <v>154</v>
      </c>
      <c r="H12012" t="s">
        <v>155</v>
      </c>
      <c r="I12012" t="s">
        <v>156</v>
      </c>
      <c r="J12012" t="s">
        <v>157</v>
      </c>
      <c r="K12012">
        <v>0.78571428600000004</v>
      </c>
      <c r="L12012">
        <v>5</v>
      </c>
      <c r="M12012">
        <v>3.55</v>
      </c>
      <c r="N12012" t="s">
        <v>4</v>
      </c>
      <c r="O12012">
        <v>918</v>
      </c>
      <c r="P12012">
        <f t="shared" si="376"/>
        <v>918</v>
      </c>
      <c r="Q12012">
        <f t="shared" si="377"/>
        <v>918</v>
      </c>
    </row>
    <row r="12013" spans="1:17">
      <c r="A12013">
        <v>80</v>
      </c>
      <c r="B12013" t="s">
        <v>16</v>
      </c>
      <c r="C12013" t="s">
        <v>1</v>
      </c>
      <c r="D12013" t="s">
        <v>17</v>
      </c>
      <c r="E12013">
        <v>90</v>
      </c>
      <c r="F12013" t="s">
        <v>116</v>
      </c>
      <c r="G12013" t="s">
        <v>34</v>
      </c>
      <c r="H12013" t="s">
        <v>117</v>
      </c>
      <c r="I12013" t="s">
        <v>118</v>
      </c>
      <c r="J12013" t="s">
        <v>119</v>
      </c>
      <c r="K12013">
        <v>0.84</v>
      </c>
      <c r="L12013">
        <v>5</v>
      </c>
      <c r="M12013">
        <v>3.19</v>
      </c>
      <c r="N12013" t="s">
        <v>4</v>
      </c>
      <c r="O12013">
        <v>933</v>
      </c>
      <c r="P12013">
        <f t="shared" si="376"/>
        <v>933</v>
      </c>
      <c r="Q12013">
        <f t="shared" si="377"/>
        <v>933</v>
      </c>
    </row>
    <row r="12014" spans="1:17">
      <c r="A12014">
        <v>80</v>
      </c>
      <c r="B12014" t="s">
        <v>16</v>
      </c>
      <c r="C12014" t="s">
        <v>1</v>
      </c>
      <c r="D12014" t="s">
        <v>17</v>
      </c>
      <c r="E12014">
        <v>9</v>
      </c>
      <c r="F12014" t="s">
        <v>70</v>
      </c>
      <c r="G12014" t="s">
        <v>34</v>
      </c>
      <c r="H12014" t="s">
        <v>71</v>
      </c>
      <c r="I12014" t="s">
        <v>72</v>
      </c>
      <c r="J12014" t="s">
        <v>73</v>
      </c>
      <c r="K12014">
        <v>0.84848484800000001</v>
      </c>
      <c r="L12014">
        <v>4</v>
      </c>
      <c r="M12014">
        <v>3.7509999999999999</v>
      </c>
      <c r="N12014" t="s">
        <v>8</v>
      </c>
      <c r="O12014">
        <v>965</v>
      </c>
      <c r="P12014">
        <f t="shared" si="376"/>
        <v>965</v>
      </c>
      <c r="Q12014">
        <f t="shared" si="377"/>
        <v>965</v>
      </c>
    </row>
    <row r="12015" spans="1:17">
      <c r="A12015">
        <v>80</v>
      </c>
      <c r="B12015" t="s">
        <v>16</v>
      </c>
      <c r="C12015" t="s">
        <v>1</v>
      </c>
      <c r="D12015" t="s">
        <v>23</v>
      </c>
      <c r="E12015">
        <v>141</v>
      </c>
      <c r="F12015" t="s">
        <v>362</v>
      </c>
      <c r="H12015" t="s">
        <v>363</v>
      </c>
      <c r="I12015" t="s">
        <v>364</v>
      </c>
      <c r="J12015" t="s">
        <v>365</v>
      </c>
      <c r="K12015">
        <v>0.465753425</v>
      </c>
      <c r="L12015">
        <v>6</v>
      </c>
      <c r="M12015">
        <v>3.25</v>
      </c>
      <c r="N12015" t="s">
        <v>4</v>
      </c>
      <c r="O12015">
        <v>966</v>
      </c>
      <c r="P12015">
        <f t="shared" si="376"/>
        <v>966</v>
      </c>
      <c r="Q12015">
        <f t="shared" si="377"/>
        <v>966</v>
      </c>
    </row>
    <row r="12016" spans="1:17">
      <c r="A12016">
        <v>80</v>
      </c>
      <c r="B12016" t="s">
        <v>16</v>
      </c>
      <c r="C12016" t="s">
        <v>1</v>
      </c>
      <c r="D12016" t="s">
        <v>17</v>
      </c>
      <c r="E12016">
        <v>109</v>
      </c>
      <c r="F12016" t="s">
        <v>120</v>
      </c>
      <c r="G12016" t="s">
        <v>34</v>
      </c>
      <c r="H12016" t="s">
        <v>121</v>
      </c>
      <c r="I12016" t="s">
        <v>122</v>
      </c>
      <c r="J12016" t="s">
        <v>123</v>
      </c>
      <c r="K12016">
        <v>0.60406091399999995</v>
      </c>
      <c r="L12016">
        <v>3</v>
      </c>
      <c r="M12016">
        <v>2.89</v>
      </c>
      <c r="N12016" t="s">
        <v>4</v>
      </c>
      <c r="O12016">
        <v>998</v>
      </c>
      <c r="P12016">
        <f t="shared" si="376"/>
        <v>998</v>
      </c>
      <c r="Q12016">
        <f t="shared" si="377"/>
        <v>998</v>
      </c>
    </row>
    <row r="12017" spans="1:17">
      <c r="A12017">
        <v>80</v>
      </c>
      <c r="B12017" t="s">
        <v>16</v>
      </c>
      <c r="C12017" t="s">
        <v>1</v>
      </c>
      <c r="D12017" t="s">
        <v>17</v>
      </c>
      <c r="E12017">
        <v>62</v>
      </c>
      <c r="F12017" t="s">
        <v>352</v>
      </c>
      <c r="G12017" t="s">
        <v>19</v>
      </c>
      <c r="H12017" t="s">
        <v>353</v>
      </c>
      <c r="I12017" t="s">
        <v>354</v>
      </c>
      <c r="J12017" t="s">
        <v>355</v>
      </c>
      <c r="K12017">
        <v>0.79</v>
      </c>
      <c r="L12017">
        <v>5</v>
      </c>
      <c r="M12017">
        <v>4.0490000000000004</v>
      </c>
      <c r="N12017" t="s">
        <v>4</v>
      </c>
      <c r="O12017">
        <v>1014</v>
      </c>
      <c r="P12017">
        <f t="shared" si="376"/>
        <v>1014</v>
      </c>
      <c r="Q12017">
        <f t="shared" si="377"/>
        <v>1014</v>
      </c>
    </row>
    <row r="12018" spans="1:17">
      <c r="A12018">
        <v>80</v>
      </c>
      <c r="B12018" t="s">
        <v>16</v>
      </c>
      <c r="C12018" t="s">
        <v>1</v>
      </c>
      <c r="D12018" t="s">
        <v>23</v>
      </c>
      <c r="E12018">
        <v>40</v>
      </c>
      <c r="F12018" t="s">
        <v>240</v>
      </c>
      <c r="H12018" t="s">
        <v>241</v>
      </c>
      <c r="I12018" t="s">
        <v>242</v>
      </c>
      <c r="J12018" t="s">
        <v>243</v>
      </c>
      <c r="K12018">
        <v>0.85454545500000001</v>
      </c>
      <c r="L12018">
        <v>3</v>
      </c>
      <c r="M12018">
        <v>2.83</v>
      </c>
      <c r="N12018" t="s">
        <v>4</v>
      </c>
      <c r="O12018">
        <v>1150</v>
      </c>
      <c r="P12018">
        <f t="shared" si="376"/>
        <v>1150</v>
      </c>
      <c r="Q12018">
        <f t="shared" si="377"/>
        <v>1150</v>
      </c>
    </row>
    <row r="12019" spans="1:17">
      <c r="A12019">
        <v>80</v>
      </c>
      <c r="B12019" t="s">
        <v>16</v>
      </c>
      <c r="C12019" t="s">
        <v>1</v>
      </c>
      <c r="D12019" t="s">
        <v>23</v>
      </c>
      <c r="E12019">
        <v>78</v>
      </c>
      <c r="F12019" t="s">
        <v>142</v>
      </c>
      <c r="H12019" t="s">
        <v>143</v>
      </c>
      <c r="I12019" t="s">
        <v>144</v>
      </c>
      <c r="J12019" t="s">
        <v>145</v>
      </c>
      <c r="K12019">
        <v>0.63779527599999997</v>
      </c>
      <c r="L12019">
        <v>4</v>
      </c>
      <c r="M12019">
        <v>2.97</v>
      </c>
      <c r="N12019" t="s">
        <v>4</v>
      </c>
      <c r="O12019">
        <v>1335</v>
      </c>
      <c r="P12019">
        <f t="shared" si="376"/>
        <v>1335</v>
      </c>
      <c r="Q12019">
        <f t="shared" si="377"/>
        <v>1335</v>
      </c>
    </row>
    <row r="12020" spans="1:17">
      <c r="A12020">
        <v>80</v>
      </c>
      <c r="B12020" t="s">
        <v>16</v>
      </c>
      <c r="C12020" t="s">
        <v>1</v>
      </c>
      <c r="D12020" t="s">
        <v>17</v>
      </c>
      <c r="E12020">
        <v>8</v>
      </c>
      <c r="F12020" t="s">
        <v>474</v>
      </c>
      <c r="G12020" t="s">
        <v>19</v>
      </c>
      <c r="H12020" t="s">
        <v>475</v>
      </c>
      <c r="I12020" t="s">
        <v>476</v>
      </c>
      <c r="J12020" t="s">
        <v>477</v>
      </c>
      <c r="K12020">
        <v>0.95833333300000001</v>
      </c>
      <c r="L12020">
        <v>6</v>
      </c>
      <c r="M12020">
        <v>3.66</v>
      </c>
      <c r="N12020" t="s">
        <v>4</v>
      </c>
      <c r="O12020">
        <v>1366</v>
      </c>
      <c r="P12020">
        <f t="shared" si="376"/>
        <v>1366</v>
      </c>
      <c r="Q12020">
        <f t="shared" si="377"/>
        <v>1366</v>
      </c>
    </row>
    <row r="12021" spans="1:17">
      <c r="A12021">
        <v>80</v>
      </c>
      <c r="B12021" t="s">
        <v>16</v>
      </c>
      <c r="C12021" t="s">
        <v>1</v>
      </c>
      <c r="D12021" t="s">
        <v>23</v>
      </c>
      <c r="E12021">
        <v>80</v>
      </c>
      <c r="F12021" t="s">
        <v>28</v>
      </c>
      <c r="H12021" t="s">
        <v>29</v>
      </c>
      <c r="I12021" t="s">
        <v>30</v>
      </c>
      <c r="J12021" t="s">
        <v>31</v>
      </c>
      <c r="K12021">
        <v>0.88275862100000002</v>
      </c>
      <c r="L12021">
        <v>5</v>
      </c>
      <c r="M12021">
        <v>3.49</v>
      </c>
      <c r="N12021" t="s">
        <v>4</v>
      </c>
      <c r="O12021">
        <v>1422</v>
      </c>
      <c r="P12021">
        <f t="shared" si="376"/>
        <v>1422</v>
      </c>
      <c r="Q12021">
        <f t="shared" si="377"/>
        <v>1422</v>
      </c>
    </row>
    <row r="12022" spans="1:17">
      <c r="A12022">
        <v>80</v>
      </c>
      <c r="B12022" t="s">
        <v>16</v>
      </c>
      <c r="C12022" t="s">
        <v>1</v>
      </c>
      <c r="D12022" t="s">
        <v>23</v>
      </c>
      <c r="E12022">
        <v>24</v>
      </c>
      <c r="F12022" t="s">
        <v>78</v>
      </c>
      <c r="H12022" t="s">
        <v>79</v>
      </c>
      <c r="I12022" t="s">
        <v>80</v>
      </c>
      <c r="J12022" t="s">
        <v>81</v>
      </c>
      <c r="K12022">
        <v>0.81005586600000001</v>
      </c>
      <c r="L12022">
        <v>4</v>
      </c>
      <c r="M12022">
        <v>2.371</v>
      </c>
      <c r="N12022" t="s">
        <v>4</v>
      </c>
      <c r="O12022">
        <v>1454</v>
      </c>
      <c r="P12022">
        <f t="shared" si="376"/>
        <v>1454</v>
      </c>
      <c r="Q12022">
        <f t="shared" si="377"/>
        <v>1454</v>
      </c>
    </row>
    <row r="12023" spans="1:17">
      <c r="A12023">
        <v>80</v>
      </c>
      <c r="B12023" t="s">
        <v>16</v>
      </c>
      <c r="C12023" t="s">
        <v>1</v>
      </c>
      <c r="D12023" t="s">
        <v>17</v>
      </c>
      <c r="E12023">
        <v>51</v>
      </c>
      <c r="F12023" t="s">
        <v>328</v>
      </c>
      <c r="G12023" t="s">
        <v>34</v>
      </c>
      <c r="H12023" t="s">
        <v>329</v>
      </c>
      <c r="I12023" t="s">
        <v>330</v>
      </c>
      <c r="J12023" t="s">
        <v>331</v>
      </c>
      <c r="K12023">
        <v>0.803030303</v>
      </c>
      <c r="L12023">
        <v>5</v>
      </c>
      <c r="M12023">
        <v>2.78</v>
      </c>
      <c r="N12023" t="s">
        <v>4</v>
      </c>
      <c r="O12023">
        <v>1494</v>
      </c>
      <c r="P12023">
        <f t="shared" si="376"/>
        <v>1494</v>
      </c>
      <c r="Q12023">
        <f t="shared" si="377"/>
        <v>1494</v>
      </c>
    </row>
    <row r="12024" spans="1:17">
      <c r="A12024">
        <v>80</v>
      </c>
      <c r="B12024" t="s">
        <v>16</v>
      </c>
      <c r="C12024" t="s">
        <v>1</v>
      </c>
      <c r="D12024" t="s">
        <v>23</v>
      </c>
      <c r="E12024">
        <v>115</v>
      </c>
      <c r="F12024" t="s">
        <v>24</v>
      </c>
      <c r="H12024" t="s">
        <v>25</v>
      </c>
      <c r="I12024" t="s">
        <v>26</v>
      </c>
      <c r="J12024" t="s">
        <v>27</v>
      </c>
      <c r="K12024">
        <v>0.54929577500000004</v>
      </c>
      <c r="L12024">
        <v>3</v>
      </c>
      <c r="M12024">
        <v>3.16</v>
      </c>
      <c r="N12024" t="s">
        <v>8</v>
      </c>
      <c r="O12024">
        <v>1583</v>
      </c>
      <c r="P12024">
        <f t="shared" si="376"/>
        <v>1583</v>
      </c>
      <c r="Q12024">
        <f t="shared" si="377"/>
        <v>1583</v>
      </c>
    </row>
    <row r="12025" spans="1:17">
      <c r="A12025">
        <v>80</v>
      </c>
      <c r="B12025" t="s">
        <v>16</v>
      </c>
      <c r="C12025" t="s">
        <v>1</v>
      </c>
      <c r="D12025" t="s">
        <v>17</v>
      </c>
      <c r="E12025">
        <v>133</v>
      </c>
      <c r="F12025" t="s">
        <v>244</v>
      </c>
      <c r="G12025" t="s">
        <v>34</v>
      </c>
      <c r="H12025" t="s">
        <v>245</v>
      </c>
      <c r="I12025" t="s">
        <v>246</v>
      </c>
      <c r="J12025" t="s">
        <v>247</v>
      </c>
      <c r="K12025">
        <v>0.65760869600000005</v>
      </c>
      <c r="L12025">
        <v>5</v>
      </c>
      <c r="M12025">
        <v>2.79</v>
      </c>
      <c r="N12025" t="s">
        <v>4</v>
      </c>
      <c r="O12025">
        <v>1718</v>
      </c>
      <c r="P12025">
        <f t="shared" si="376"/>
        <v>1718</v>
      </c>
      <c r="Q12025">
        <f t="shared" si="377"/>
        <v>1718</v>
      </c>
    </row>
    <row r="12026" spans="1:17">
      <c r="A12026">
        <v>80</v>
      </c>
      <c r="B12026" t="s">
        <v>16</v>
      </c>
      <c r="C12026" t="s">
        <v>1</v>
      </c>
      <c r="D12026" t="s">
        <v>17</v>
      </c>
      <c r="E12026">
        <v>34</v>
      </c>
      <c r="F12026" t="s">
        <v>412</v>
      </c>
      <c r="G12026" t="s">
        <v>34</v>
      </c>
      <c r="H12026" t="s">
        <v>413</v>
      </c>
      <c r="I12026" t="s">
        <v>414</v>
      </c>
      <c r="J12026" t="s">
        <v>415</v>
      </c>
      <c r="K12026">
        <v>0.72</v>
      </c>
      <c r="L12026">
        <v>5</v>
      </c>
      <c r="M12026">
        <v>2.54</v>
      </c>
      <c r="N12026" t="s">
        <v>4</v>
      </c>
      <c r="O12026">
        <v>2758</v>
      </c>
      <c r="P12026">
        <f t="shared" si="376"/>
        <v>2758</v>
      </c>
      <c r="Q12026" t="str">
        <f t="shared" si="377"/>
        <v/>
      </c>
    </row>
    <row r="12027" spans="1:17">
      <c r="A12027">
        <v>80</v>
      </c>
      <c r="B12027" t="s">
        <v>16</v>
      </c>
      <c r="C12027" t="s">
        <v>1</v>
      </c>
      <c r="D12027" t="s">
        <v>23</v>
      </c>
      <c r="E12027">
        <v>108</v>
      </c>
      <c r="F12027" t="s">
        <v>470</v>
      </c>
      <c r="H12027" t="s">
        <v>471</v>
      </c>
      <c r="I12027" t="s">
        <v>472</v>
      </c>
      <c r="J12027" t="s">
        <v>473</v>
      </c>
      <c r="K12027">
        <v>0.74675324700000001</v>
      </c>
      <c r="L12027">
        <v>7</v>
      </c>
      <c r="M12027">
        <v>2.83</v>
      </c>
      <c r="N12027" t="s">
        <v>4</v>
      </c>
      <c r="O12027">
        <v>5829</v>
      </c>
      <c r="P12027" t="str">
        <f t="shared" si="376"/>
        <v/>
      </c>
      <c r="Q12027" t="str">
        <f t="shared" si="377"/>
        <v/>
      </c>
    </row>
    <row r="12028" spans="1:17">
      <c r="A12028">
        <v>80</v>
      </c>
      <c r="B12028" t="s">
        <v>0</v>
      </c>
      <c r="C12028" t="s">
        <v>9</v>
      </c>
      <c r="E12028">
        <v>67</v>
      </c>
      <c r="F12028" t="s">
        <v>416</v>
      </c>
      <c r="H12028" t="s">
        <v>417</v>
      </c>
      <c r="N12028" t="s">
        <v>4</v>
      </c>
      <c r="O12028">
        <v>1090</v>
      </c>
      <c r="P12028">
        <f t="shared" si="376"/>
        <v>1090</v>
      </c>
      <c r="Q12028">
        <f t="shared" si="377"/>
        <v>1090</v>
      </c>
    </row>
    <row r="12029" spans="1:17">
      <c r="A12029">
        <v>80</v>
      </c>
      <c r="B12029" t="s">
        <v>0</v>
      </c>
      <c r="C12029" t="s">
        <v>9</v>
      </c>
      <c r="E12029">
        <v>72</v>
      </c>
      <c r="F12029" t="s">
        <v>126</v>
      </c>
      <c r="H12029" t="s">
        <v>127</v>
      </c>
      <c r="N12029" t="s">
        <v>4</v>
      </c>
      <c r="O12029">
        <v>1122</v>
      </c>
      <c r="P12029">
        <f t="shared" si="376"/>
        <v>1122</v>
      </c>
      <c r="Q12029">
        <f t="shared" si="377"/>
        <v>1122</v>
      </c>
    </row>
    <row r="12030" spans="1:17">
      <c r="A12030">
        <v>80</v>
      </c>
      <c r="B12030" t="s">
        <v>0</v>
      </c>
      <c r="C12030" t="s">
        <v>9</v>
      </c>
      <c r="E12030">
        <v>60</v>
      </c>
      <c r="F12030" t="s">
        <v>444</v>
      </c>
      <c r="H12030" t="s">
        <v>445</v>
      </c>
      <c r="N12030" t="s">
        <v>4</v>
      </c>
      <c r="O12030">
        <v>1323</v>
      </c>
      <c r="P12030">
        <f t="shared" si="376"/>
        <v>1323</v>
      </c>
      <c r="Q12030">
        <f t="shared" si="377"/>
        <v>1323</v>
      </c>
    </row>
    <row r="12031" spans="1:17">
      <c r="A12031">
        <v>80</v>
      </c>
      <c r="B12031" t="s">
        <v>0</v>
      </c>
      <c r="C12031" t="s">
        <v>9</v>
      </c>
      <c r="E12031">
        <v>156</v>
      </c>
      <c r="F12031" t="s">
        <v>514</v>
      </c>
      <c r="H12031" t="s">
        <v>515</v>
      </c>
      <c r="N12031" t="s">
        <v>4</v>
      </c>
      <c r="O12031">
        <v>1411</v>
      </c>
      <c r="P12031">
        <f t="shared" si="376"/>
        <v>1411</v>
      </c>
      <c r="Q12031">
        <f t="shared" si="377"/>
        <v>1411</v>
      </c>
    </row>
    <row r="12032" spans="1:17">
      <c r="A12032">
        <v>80</v>
      </c>
      <c r="B12032" t="s">
        <v>0</v>
      </c>
      <c r="C12032" t="s">
        <v>9</v>
      </c>
      <c r="E12032">
        <v>154</v>
      </c>
      <c r="F12032" t="s">
        <v>438</v>
      </c>
      <c r="H12032" t="s">
        <v>439</v>
      </c>
      <c r="N12032" t="s">
        <v>4</v>
      </c>
      <c r="O12032">
        <v>1443</v>
      </c>
      <c r="P12032">
        <f t="shared" si="376"/>
        <v>1443</v>
      </c>
      <c r="Q12032">
        <f t="shared" si="377"/>
        <v>1443</v>
      </c>
    </row>
    <row r="12033" spans="1:17">
      <c r="A12033">
        <v>80</v>
      </c>
      <c r="B12033" t="s">
        <v>0</v>
      </c>
      <c r="C12033" t="s">
        <v>9</v>
      </c>
      <c r="E12033">
        <v>52</v>
      </c>
      <c r="F12033" t="s">
        <v>38</v>
      </c>
      <c r="H12033" t="s">
        <v>39</v>
      </c>
      <c r="N12033" t="s">
        <v>4</v>
      </c>
      <c r="O12033">
        <v>1555</v>
      </c>
      <c r="P12033">
        <f t="shared" si="376"/>
        <v>1555</v>
      </c>
      <c r="Q12033">
        <f t="shared" si="377"/>
        <v>1555</v>
      </c>
    </row>
    <row r="12034" spans="1:17">
      <c r="A12034">
        <v>80</v>
      </c>
      <c r="B12034" t="s">
        <v>0</v>
      </c>
      <c r="C12034" t="s">
        <v>1</v>
      </c>
      <c r="E12034">
        <v>120</v>
      </c>
      <c r="F12034" t="s">
        <v>482</v>
      </c>
      <c r="H12034" t="s">
        <v>483</v>
      </c>
      <c r="N12034" t="s">
        <v>4</v>
      </c>
      <c r="O12034">
        <v>774</v>
      </c>
      <c r="P12034">
        <f t="shared" si="376"/>
        <v>774</v>
      </c>
      <c r="Q12034">
        <f t="shared" si="377"/>
        <v>774</v>
      </c>
    </row>
    <row r="12035" spans="1:17">
      <c r="A12035">
        <v>80</v>
      </c>
      <c r="B12035" t="s">
        <v>0</v>
      </c>
      <c r="C12035" t="s">
        <v>1</v>
      </c>
      <c r="E12035">
        <v>155</v>
      </c>
      <c r="F12035" t="s">
        <v>200</v>
      </c>
      <c r="H12035" t="s">
        <v>201</v>
      </c>
      <c r="N12035" t="s">
        <v>4</v>
      </c>
      <c r="O12035">
        <v>886</v>
      </c>
      <c r="P12035">
        <f t="shared" ref="P12035:P12098" si="378">IF(O12035&gt;VLOOKUP($A12035,$S:$W,4,FALSE),IF(O12035&lt;VLOOKUP($A12035,$S:$W,5,FALSE),O12035,""),"")</f>
        <v>886</v>
      </c>
      <c r="Q12035">
        <f t="shared" ref="Q12035:Q12098" si="379">IF(O12035&gt;VLOOKUP($A12035,$S:$AA,8,FALSE),IF(O12035&lt;VLOOKUP($A12035,$S:$AA,9,FALSE),O12035,""),"")</f>
        <v>886</v>
      </c>
    </row>
    <row r="12036" spans="1:17">
      <c r="A12036">
        <v>80</v>
      </c>
      <c r="B12036" t="s">
        <v>0</v>
      </c>
      <c r="C12036" t="s">
        <v>1</v>
      </c>
      <c r="E12036">
        <v>41</v>
      </c>
      <c r="F12036" t="s">
        <v>96</v>
      </c>
      <c r="H12036" t="s">
        <v>97</v>
      </c>
      <c r="N12036" t="s">
        <v>4</v>
      </c>
      <c r="O12036">
        <v>1031</v>
      </c>
      <c r="P12036">
        <f t="shared" si="378"/>
        <v>1031</v>
      </c>
      <c r="Q12036">
        <f t="shared" si="379"/>
        <v>1031</v>
      </c>
    </row>
    <row r="12037" spans="1:17">
      <c r="A12037">
        <v>80</v>
      </c>
      <c r="B12037" t="s">
        <v>0</v>
      </c>
      <c r="C12037" t="s">
        <v>1</v>
      </c>
      <c r="E12037">
        <v>79</v>
      </c>
      <c r="F12037" t="s">
        <v>148</v>
      </c>
      <c r="H12037" t="s">
        <v>149</v>
      </c>
      <c r="N12037" t="s">
        <v>8</v>
      </c>
      <c r="O12037">
        <v>1062</v>
      </c>
      <c r="P12037">
        <f t="shared" si="378"/>
        <v>1062</v>
      </c>
      <c r="Q12037">
        <f t="shared" si="379"/>
        <v>1062</v>
      </c>
    </row>
    <row r="12038" spans="1:17">
      <c r="A12038">
        <v>80</v>
      </c>
      <c r="B12038" t="s">
        <v>0</v>
      </c>
      <c r="C12038" t="s">
        <v>1</v>
      </c>
      <c r="E12038">
        <v>1</v>
      </c>
      <c r="F12038" t="s">
        <v>300</v>
      </c>
      <c r="H12038" t="s">
        <v>301</v>
      </c>
      <c r="N12038" t="s">
        <v>4</v>
      </c>
      <c r="O12038">
        <v>1638</v>
      </c>
      <c r="P12038">
        <f t="shared" si="378"/>
        <v>1638</v>
      </c>
      <c r="Q12038">
        <f t="shared" si="379"/>
        <v>1638</v>
      </c>
    </row>
    <row r="12039" spans="1:17">
      <c r="A12039">
        <v>80</v>
      </c>
      <c r="B12039" t="s">
        <v>0</v>
      </c>
      <c r="C12039" t="s">
        <v>1</v>
      </c>
      <c r="E12039">
        <v>27</v>
      </c>
      <c r="F12039" t="s">
        <v>108</v>
      </c>
      <c r="H12039" t="s">
        <v>109</v>
      </c>
      <c r="N12039" t="s">
        <v>4</v>
      </c>
      <c r="O12039">
        <v>1781</v>
      </c>
      <c r="P12039">
        <f t="shared" si="378"/>
        <v>1781</v>
      </c>
      <c r="Q12039">
        <f t="shared" si="379"/>
        <v>1781</v>
      </c>
    </row>
    <row r="12040" spans="1:17">
      <c r="A12040">
        <v>80</v>
      </c>
      <c r="B12040" t="s">
        <v>0</v>
      </c>
      <c r="C12040" t="s">
        <v>1</v>
      </c>
      <c r="E12040">
        <v>152</v>
      </c>
      <c r="F12040" t="s">
        <v>140</v>
      </c>
      <c r="H12040" t="s">
        <v>141</v>
      </c>
      <c r="N12040" t="s">
        <v>4</v>
      </c>
      <c r="O12040">
        <v>1919</v>
      </c>
      <c r="P12040">
        <f t="shared" si="378"/>
        <v>1919</v>
      </c>
      <c r="Q12040">
        <f t="shared" si="379"/>
        <v>1919</v>
      </c>
    </row>
    <row r="12041" spans="1:17">
      <c r="A12041">
        <v>80</v>
      </c>
      <c r="B12041" t="s">
        <v>0</v>
      </c>
      <c r="C12041" t="s">
        <v>1</v>
      </c>
      <c r="E12041">
        <v>77</v>
      </c>
      <c r="F12041" t="s">
        <v>2</v>
      </c>
      <c r="H12041" t="s">
        <v>3</v>
      </c>
      <c r="N12041" t="s">
        <v>8</v>
      </c>
      <c r="O12041">
        <v>2319</v>
      </c>
      <c r="P12041">
        <f t="shared" si="378"/>
        <v>2319</v>
      </c>
      <c r="Q12041" t="str">
        <f t="shared" si="379"/>
        <v/>
      </c>
    </row>
    <row r="12042" spans="1:17">
      <c r="A12042">
        <v>80</v>
      </c>
      <c r="B12042" t="s">
        <v>32</v>
      </c>
      <c r="C12042" t="s">
        <v>9</v>
      </c>
      <c r="D12042" t="s">
        <v>23</v>
      </c>
      <c r="E12042">
        <v>32</v>
      </c>
      <c r="F12042" t="s">
        <v>458</v>
      </c>
      <c r="H12042" t="s">
        <v>459</v>
      </c>
      <c r="I12042" t="s">
        <v>460</v>
      </c>
      <c r="J12042" t="s">
        <v>461</v>
      </c>
      <c r="K12042">
        <v>0.48965517200000003</v>
      </c>
      <c r="L12042">
        <v>6</v>
      </c>
      <c r="M12042">
        <v>3.43</v>
      </c>
      <c r="N12042" t="s">
        <v>4</v>
      </c>
      <c r="O12042">
        <v>835</v>
      </c>
      <c r="P12042">
        <f t="shared" si="378"/>
        <v>835</v>
      </c>
      <c r="Q12042">
        <f t="shared" si="379"/>
        <v>835</v>
      </c>
    </row>
    <row r="12043" spans="1:17">
      <c r="A12043">
        <v>80</v>
      </c>
      <c r="B12043" t="s">
        <v>32</v>
      </c>
      <c r="C12043" t="s">
        <v>9</v>
      </c>
      <c r="D12043" t="s">
        <v>17</v>
      </c>
      <c r="E12043">
        <v>10</v>
      </c>
      <c r="F12043" t="s">
        <v>48</v>
      </c>
      <c r="G12043" t="s">
        <v>19</v>
      </c>
      <c r="H12043" t="s">
        <v>49</v>
      </c>
      <c r="I12043" t="s">
        <v>50</v>
      </c>
      <c r="J12043" t="s">
        <v>51</v>
      </c>
      <c r="K12043">
        <v>0.95138999999999996</v>
      </c>
      <c r="L12043">
        <v>5</v>
      </c>
      <c r="M12043">
        <v>3.38</v>
      </c>
      <c r="N12043" t="s">
        <v>4</v>
      </c>
      <c r="O12043">
        <v>947</v>
      </c>
      <c r="P12043">
        <f t="shared" si="378"/>
        <v>947</v>
      </c>
      <c r="Q12043">
        <f t="shared" si="379"/>
        <v>947</v>
      </c>
    </row>
    <row r="12044" spans="1:17">
      <c r="A12044">
        <v>80</v>
      </c>
      <c r="B12044" t="s">
        <v>32</v>
      </c>
      <c r="C12044" t="s">
        <v>9</v>
      </c>
      <c r="D12044" t="s">
        <v>17</v>
      </c>
      <c r="E12044">
        <v>91</v>
      </c>
      <c r="F12044" t="s">
        <v>188</v>
      </c>
      <c r="G12044" t="s">
        <v>34</v>
      </c>
      <c r="H12044" t="s">
        <v>189</v>
      </c>
      <c r="I12044" t="s">
        <v>190</v>
      </c>
      <c r="J12044" t="s">
        <v>191</v>
      </c>
      <c r="K12044">
        <v>0.38513513500000002</v>
      </c>
      <c r="L12044">
        <v>3</v>
      </c>
      <c r="M12044">
        <v>2.83</v>
      </c>
      <c r="N12044" t="s">
        <v>4</v>
      </c>
      <c r="O12044">
        <v>1106</v>
      </c>
      <c r="P12044">
        <f t="shared" si="378"/>
        <v>1106</v>
      </c>
      <c r="Q12044">
        <f t="shared" si="379"/>
        <v>1106</v>
      </c>
    </row>
    <row r="12045" spans="1:17">
      <c r="A12045">
        <v>80</v>
      </c>
      <c r="B12045" t="s">
        <v>32</v>
      </c>
      <c r="C12045" t="s">
        <v>9</v>
      </c>
      <c r="D12045" t="s">
        <v>23</v>
      </c>
      <c r="E12045">
        <v>143</v>
      </c>
      <c r="F12045" t="s">
        <v>170</v>
      </c>
      <c r="H12045" t="s">
        <v>171</v>
      </c>
      <c r="I12045" t="s">
        <v>172</v>
      </c>
      <c r="J12045" t="s">
        <v>173</v>
      </c>
      <c r="K12045">
        <v>0.77777777800000003</v>
      </c>
      <c r="L12045">
        <v>5</v>
      </c>
      <c r="M12045">
        <v>3.28</v>
      </c>
      <c r="N12045" t="s">
        <v>4</v>
      </c>
      <c r="O12045">
        <v>1224</v>
      </c>
      <c r="P12045">
        <f t="shared" si="378"/>
        <v>1224</v>
      </c>
      <c r="Q12045">
        <f t="shared" si="379"/>
        <v>1224</v>
      </c>
    </row>
    <row r="12046" spans="1:17">
      <c r="A12046">
        <v>80</v>
      </c>
      <c r="B12046" t="s">
        <v>32</v>
      </c>
      <c r="C12046" t="s">
        <v>9</v>
      </c>
      <c r="D12046" t="s">
        <v>23</v>
      </c>
      <c r="E12046">
        <v>144</v>
      </c>
      <c r="F12046" t="s">
        <v>316</v>
      </c>
      <c r="H12046" t="s">
        <v>317</v>
      </c>
      <c r="I12046" t="s">
        <v>318</v>
      </c>
      <c r="J12046" t="s">
        <v>319</v>
      </c>
      <c r="K12046">
        <v>0.839378238</v>
      </c>
      <c r="L12046">
        <v>5</v>
      </c>
      <c r="M12046">
        <v>3.68</v>
      </c>
      <c r="N12046" t="s">
        <v>4</v>
      </c>
      <c r="O12046">
        <v>1290</v>
      </c>
      <c r="P12046">
        <f t="shared" si="378"/>
        <v>1290</v>
      </c>
      <c r="Q12046">
        <f t="shared" si="379"/>
        <v>1290</v>
      </c>
    </row>
    <row r="12047" spans="1:17">
      <c r="A12047">
        <v>80</v>
      </c>
      <c r="B12047" t="s">
        <v>32</v>
      </c>
      <c r="C12047" t="s">
        <v>9</v>
      </c>
      <c r="D12047" t="s">
        <v>17</v>
      </c>
      <c r="E12047">
        <v>39</v>
      </c>
      <c r="F12047" t="s">
        <v>340</v>
      </c>
      <c r="G12047" t="s">
        <v>34</v>
      </c>
      <c r="H12047" t="s">
        <v>341</v>
      </c>
      <c r="I12047" t="s">
        <v>342</v>
      </c>
      <c r="J12047" t="s">
        <v>343</v>
      </c>
      <c r="K12047">
        <v>0.68243243200000003</v>
      </c>
      <c r="L12047">
        <v>4</v>
      </c>
      <c r="M12047">
        <v>3.6619999999999999</v>
      </c>
      <c r="N12047" t="s">
        <v>4</v>
      </c>
      <c r="O12047">
        <v>1338</v>
      </c>
      <c r="P12047">
        <f t="shared" si="378"/>
        <v>1338</v>
      </c>
      <c r="Q12047">
        <f t="shared" si="379"/>
        <v>1338</v>
      </c>
    </row>
    <row r="12048" spans="1:17">
      <c r="A12048">
        <v>80</v>
      </c>
      <c r="B12048" t="s">
        <v>32</v>
      </c>
      <c r="C12048" t="s">
        <v>9</v>
      </c>
      <c r="D12048" t="s">
        <v>23</v>
      </c>
      <c r="E12048">
        <v>56</v>
      </c>
      <c r="F12048" t="s">
        <v>196</v>
      </c>
      <c r="H12048" t="s">
        <v>197</v>
      </c>
      <c r="I12048" t="s">
        <v>198</v>
      </c>
      <c r="J12048" t="s">
        <v>199</v>
      </c>
      <c r="K12048">
        <v>0.79487179500000005</v>
      </c>
      <c r="L12048">
        <v>3</v>
      </c>
      <c r="M12048">
        <v>2.41</v>
      </c>
      <c r="N12048" t="s">
        <v>8</v>
      </c>
      <c r="O12048">
        <v>1386</v>
      </c>
      <c r="P12048">
        <f t="shared" si="378"/>
        <v>1386</v>
      </c>
      <c r="Q12048">
        <f t="shared" si="379"/>
        <v>1386</v>
      </c>
    </row>
    <row r="12049" spans="1:17">
      <c r="A12049">
        <v>80</v>
      </c>
      <c r="B12049" t="s">
        <v>32</v>
      </c>
      <c r="C12049" t="s">
        <v>9</v>
      </c>
      <c r="D12049" t="s">
        <v>23</v>
      </c>
      <c r="E12049">
        <v>48</v>
      </c>
      <c r="F12049" t="s">
        <v>462</v>
      </c>
      <c r="H12049" t="s">
        <v>463</v>
      </c>
      <c r="I12049" t="s">
        <v>464</v>
      </c>
      <c r="J12049" t="s">
        <v>465</v>
      </c>
      <c r="K12049">
        <v>0.71621621599999996</v>
      </c>
      <c r="L12049">
        <v>5</v>
      </c>
      <c r="M12049">
        <v>2.9</v>
      </c>
      <c r="N12049" t="s">
        <v>4</v>
      </c>
      <c r="O12049">
        <v>1394</v>
      </c>
      <c r="P12049">
        <f t="shared" si="378"/>
        <v>1394</v>
      </c>
      <c r="Q12049">
        <f t="shared" si="379"/>
        <v>1394</v>
      </c>
    </row>
    <row r="12050" spans="1:17">
      <c r="A12050">
        <v>80</v>
      </c>
      <c r="B12050" t="s">
        <v>32</v>
      </c>
      <c r="C12050" t="s">
        <v>9</v>
      </c>
      <c r="D12050" t="s">
        <v>17</v>
      </c>
      <c r="E12050">
        <v>64</v>
      </c>
      <c r="F12050" t="s">
        <v>220</v>
      </c>
      <c r="G12050" t="s">
        <v>34</v>
      </c>
      <c r="H12050" t="s">
        <v>221</v>
      </c>
      <c r="I12050" t="s">
        <v>222</v>
      </c>
      <c r="J12050" t="s">
        <v>223</v>
      </c>
      <c r="K12050">
        <v>0.92929292900000005</v>
      </c>
      <c r="L12050">
        <v>4</v>
      </c>
      <c r="M12050">
        <v>2.431</v>
      </c>
      <c r="N12050" t="s">
        <v>8</v>
      </c>
      <c r="O12050">
        <v>1427</v>
      </c>
      <c r="P12050">
        <f t="shared" si="378"/>
        <v>1427</v>
      </c>
      <c r="Q12050">
        <f t="shared" si="379"/>
        <v>1427</v>
      </c>
    </row>
    <row r="12051" spans="1:17">
      <c r="A12051">
        <v>80</v>
      </c>
      <c r="B12051" t="s">
        <v>32</v>
      </c>
      <c r="C12051" t="s">
        <v>9</v>
      </c>
      <c r="D12051" t="s">
        <v>17</v>
      </c>
      <c r="E12051">
        <v>14</v>
      </c>
      <c r="F12051" t="s">
        <v>60</v>
      </c>
      <c r="G12051" t="s">
        <v>34</v>
      </c>
      <c r="H12051" t="s">
        <v>61</v>
      </c>
      <c r="I12051" t="s">
        <v>62</v>
      </c>
      <c r="J12051" t="s">
        <v>63</v>
      </c>
      <c r="K12051">
        <v>0.61486486500000004</v>
      </c>
      <c r="L12051">
        <v>6</v>
      </c>
      <c r="M12051">
        <v>3</v>
      </c>
      <c r="N12051" t="s">
        <v>4</v>
      </c>
      <c r="O12051">
        <v>1483</v>
      </c>
      <c r="P12051">
        <f t="shared" si="378"/>
        <v>1483</v>
      </c>
      <c r="Q12051">
        <f t="shared" si="379"/>
        <v>1483</v>
      </c>
    </row>
    <row r="12052" spans="1:17">
      <c r="A12052">
        <v>80</v>
      </c>
      <c r="B12052" t="s">
        <v>32</v>
      </c>
      <c r="C12052" t="s">
        <v>9</v>
      </c>
      <c r="D12052" t="s">
        <v>23</v>
      </c>
      <c r="E12052">
        <v>33</v>
      </c>
      <c r="F12052" t="s">
        <v>45</v>
      </c>
      <c r="H12052" t="s">
        <v>46</v>
      </c>
      <c r="I12052" t="s">
        <v>46</v>
      </c>
      <c r="J12052" t="s">
        <v>47</v>
      </c>
      <c r="K12052">
        <v>0.87878787899999999</v>
      </c>
      <c r="L12052">
        <v>4</v>
      </c>
      <c r="M12052">
        <v>2.82</v>
      </c>
      <c r="N12052" t="s">
        <v>4</v>
      </c>
      <c r="O12052">
        <v>1522</v>
      </c>
      <c r="P12052">
        <f t="shared" si="378"/>
        <v>1522</v>
      </c>
      <c r="Q12052">
        <f t="shared" si="379"/>
        <v>1522</v>
      </c>
    </row>
    <row r="12053" spans="1:17">
      <c r="A12053">
        <v>80</v>
      </c>
      <c r="B12053" t="s">
        <v>32</v>
      </c>
      <c r="C12053" t="s">
        <v>9</v>
      </c>
      <c r="D12053" t="s">
        <v>23</v>
      </c>
      <c r="E12053">
        <v>6</v>
      </c>
      <c r="F12053" t="s">
        <v>432</v>
      </c>
      <c r="H12053" t="s">
        <v>433</v>
      </c>
      <c r="I12053" t="s">
        <v>434</v>
      </c>
      <c r="J12053" t="s">
        <v>435</v>
      </c>
      <c r="K12053">
        <v>0.64189189199999996</v>
      </c>
      <c r="L12053">
        <v>5</v>
      </c>
      <c r="M12053">
        <v>3.01</v>
      </c>
      <c r="N12053" t="s">
        <v>4</v>
      </c>
      <c r="O12053">
        <v>1625</v>
      </c>
      <c r="P12053">
        <f t="shared" si="378"/>
        <v>1625</v>
      </c>
      <c r="Q12053">
        <f t="shared" si="379"/>
        <v>1625</v>
      </c>
    </row>
    <row r="12054" spans="1:17">
      <c r="A12054">
        <v>80</v>
      </c>
      <c r="B12054" t="s">
        <v>32</v>
      </c>
      <c r="C12054" t="s">
        <v>9</v>
      </c>
      <c r="D12054" t="s">
        <v>17</v>
      </c>
      <c r="E12054">
        <v>106</v>
      </c>
      <c r="F12054" t="s">
        <v>236</v>
      </c>
      <c r="G12054" t="s">
        <v>34</v>
      </c>
      <c r="H12054" t="s">
        <v>237</v>
      </c>
      <c r="I12054" t="s">
        <v>238</v>
      </c>
      <c r="J12054" t="s">
        <v>239</v>
      </c>
      <c r="K12054">
        <v>0.73737373699999997</v>
      </c>
      <c r="L12054">
        <v>6</v>
      </c>
      <c r="M12054">
        <v>2.61</v>
      </c>
      <c r="N12054" t="s">
        <v>8</v>
      </c>
      <c r="O12054">
        <v>1763</v>
      </c>
      <c r="P12054">
        <f t="shared" si="378"/>
        <v>1763</v>
      </c>
      <c r="Q12054">
        <f t="shared" si="379"/>
        <v>1763</v>
      </c>
    </row>
    <row r="12055" spans="1:17">
      <c r="A12055">
        <v>80</v>
      </c>
      <c r="B12055" t="s">
        <v>32</v>
      </c>
      <c r="C12055" t="s">
        <v>9</v>
      </c>
      <c r="D12055" t="s">
        <v>23</v>
      </c>
      <c r="E12055">
        <v>84</v>
      </c>
      <c r="F12055" t="s">
        <v>224</v>
      </c>
      <c r="H12055" t="s">
        <v>225</v>
      </c>
      <c r="I12055" t="s">
        <v>226</v>
      </c>
      <c r="J12055" t="s">
        <v>227</v>
      </c>
      <c r="K12055">
        <v>0.56349206299999999</v>
      </c>
      <c r="L12055">
        <v>4</v>
      </c>
      <c r="M12055">
        <v>3.12</v>
      </c>
      <c r="N12055" t="s">
        <v>8</v>
      </c>
      <c r="O12055">
        <v>1954</v>
      </c>
      <c r="P12055">
        <f t="shared" si="378"/>
        <v>1954</v>
      </c>
      <c r="Q12055">
        <f t="shared" si="379"/>
        <v>1954</v>
      </c>
    </row>
    <row r="12056" spans="1:17">
      <c r="A12056">
        <v>80</v>
      </c>
      <c r="B12056" t="s">
        <v>32</v>
      </c>
      <c r="C12056" t="s">
        <v>9</v>
      </c>
      <c r="D12056" t="s">
        <v>17</v>
      </c>
      <c r="E12056">
        <v>94</v>
      </c>
      <c r="F12056" t="s">
        <v>386</v>
      </c>
      <c r="G12056" t="s">
        <v>34</v>
      </c>
      <c r="H12056" t="s">
        <v>387</v>
      </c>
      <c r="I12056" t="s">
        <v>388</v>
      </c>
      <c r="J12056" t="s">
        <v>389</v>
      </c>
      <c r="K12056">
        <v>0.93023255800000004</v>
      </c>
      <c r="L12056">
        <v>4</v>
      </c>
      <c r="M12056">
        <v>3.476</v>
      </c>
      <c r="N12056" t="s">
        <v>4</v>
      </c>
      <c r="O12056">
        <v>2074</v>
      </c>
      <c r="P12056">
        <f t="shared" si="378"/>
        <v>2074</v>
      </c>
      <c r="Q12056">
        <f t="shared" si="379"/>
        <v>2074</v>
      </c>
    </row>
    <row r="12057" spans="1:17">
      <c r="A12057">
        <v>80</v>
      </c>
      <c r="B12057" t="s">
        <v>32</v>
      </c>
      <c r="C12057" t="s">
        <v>9</v>
      </c>
      <c r="D12057" t="s">
        <v>17</v>
      </c>
      <c r="E12057">
        <v>97</v>
      </c>
      <c r="F12057" t="s">
        <v>286</v>
      </c>
      <c r="G12057" t="s">
        <v>34</v>
      </c>
      <c r="H12057" t="s">
        <v>287</v>
      </c>
      <c r="I12057" t="s">
        <v>288</v>
      </c>
      <c r="J12057" t="s">
        <v>289</v>
      </c>
      <c r="K12057">
        <v>0.88888888899999996</v>
      </c>
      <c r="L12057">
        <v>5</v>
      </c>
      <c r="M12057">
        <v>1.91</v>
      </c>
      <c r="N12057" t="s">
        <v>8</v>
      </c>
      <c r="O12057">
        <v>2914</v>
      </c>
      <c r="P12057">
        <f t="shared" si="378"/>
        <v>2914</v>
      </c>
      <c r="Q12057" t="str">
        <f t="shared" si="379"/>
        <v/>
      </c>
    </row>
    <row r="12058" spans="1:17">
      <c r="A12058">
        <v>80</v>
      </c>
      <c r="B12058" t="s">
        <v>32</v>
      </c>
      <c r="C12058" t="s">
        <v>1</v>
      </c>
      <c r="D12058" t="s">
        <v>23</v>
      </c>
      <c r="E12058">
        <v>145</v>
      </c>
      <c r="F12058" t="s">
        <v>308</v>
      </c>
      <c r="H12058" t="s">
        <v>309</v>
      </c>
      <c r="I12058" t="s">
        <v>310</v>
      </c>
      <c r="J12058" t="s">
        <v>311</v>
      </c>
      <c r="K12058">
        <v>0.571428571</v>
      </c>
      <c r="L12058">
        <v>4</v>
      </c>
      <c r="M12058">
        <v>3.95</v>
      </c>
      <c r="N12058" t="s">
        <v>4</v>
      </c>
      <c r="O12058">
        <v>959</v>
      </c>
      <c r="P12058">
        <f t="shared" si="378"/>
        <v>959</v>
      </c>
      <c r="Q12058">
        <f t="shared" si="379"/>
        <v>959</v>
      </c>
    </row>
    <row r="12059" spans="1:17">
      <c r="A12059">
        <v>80</v>
      </c>
      <c r="B12059" t="s">
        <v>32</v>
      </c>
      <c r="C12059" t="s">
        <v>1</v>
      </c>
      <c r="D12059" t="s">
        <v>23</v>
      </c>
      <c r="E12059">
        <v>118</v>
      </c>
      <c r="F12059" t="s">
        <v>274</v>
      </c>
      <c r="H12059" t="s">
        <v>275</v>
      </c>
      <c r="I12059" t="s">
        <v>276</v>
      </c>
      <c r="J12059" t="s">
        <v>277</v>
      </c>
      <c r="K12059">
        <v>0.75862068999999999</v>
      </c>
      <c r="L12059">
        <v>4</v>
      </c>
      <c r="M12059">
        <v>1.7629999999999999</v>
      </c>
      <c r="N12059" t="s">
        <v>4</v>
      </c>
      <c r="O12059">
        <v>975</v>
      </c>
      <c r="P12059">
        <f t="shared" si="378"/>
        <v>975</v>
      </c>
      <c r="Q12059">
        <f t="shared" si="379"/>
        <v>975</v>
      </c>
    </row>
    <row r="12060" spans="1:17">
      <c r="A12060">
        <v>80</v>
      </c>
      <c r="B12060" t="s">
        <v>32</v>
      </c>
      <c r="C12060" t="s">
        <v>1</v>
      </c>
      <c r="D12060" t="s">
        <v>23</v>
      </c>
      <c r="E12060">
        <v>142</v>
      </c>
      <c r="F12060" t="s">
        <v>166</v>
      </c>
      <c r="H12060" t="s">
        <v>167</v>
      </c>
      <c r="I12060" t="s">
        <v>168</v>
      </c>
      <c r="J12060" t="s">
        <v>169</v>
      </c>
      <c r="K12060">
        <v>0.70138888899999996</v>
      </c>
      <c r="L12060">
        <v>4</v>
      </c>
      <c r="M12060">
        <v>3.66</v>
      </c>
      <c r="N12060" t="s">
        <v>4</v>
      </c>
      <c r="O12060">
        <v>1022</v>
      </c>
      <c r="P12060">
        <f t="shared" si="378"/>
        <v>1022</v>
      </c>
      <c r="Q12060">
        <f t="shared" si="379"/>
        <v>1022</v>
      </c>
    </row>
    <row r="12061" spans="1:17">
      <c r="A12061">
        <v>80</v>
      </c>
      <c r="B12061" t="s">
        <v>32</v>
      </c>
      <c r="C12061" t="s">
        <v>1</v>
      </c>
      <c r="D12061" t="s">
        <v>17</v>
      </c>
      <c r="E12061">
        <v>128</v>
      </c>
      <c r="F12061" t="s">
        <v>158</v>
      </c>
      <c r="G12061" t="s">
        <v>19</v>
      </c>
      <c r="H12061" t="s">
        <v>159</v>
      </c>
      <c r="I12061" t="s">
        <v>160</v>
      </c>
      <c r="J12061" t="s">
        <v>161</v>
      </c>
      <c r="K12061">
        <v>0.93918918900000004</v>
      </c>
      <c r="L12061">
        <v>4</v>
      </c>
      <c r="M12061">
        <v>3.64</v>
      </c>
      <c r="N12061" t="s">
        <v>8</v>
      </c>
      <c r="O12061">
        <v>1032</v>
      </c>
      <c r="P12061">
        <f t="shared" si="378"/>
        <v>1032</v>
      </c>
      <c r="Q12061">
        <f t="shared" si="379"/>
        <v>1032</v>
      </c>
    </row>
    <row r="12062" spans="1:17">
      <c r="A12062">
        <v>80</v>
      </c>
      <c r="B12062" t="s">
        <v>32</v>
      </c>
      <c r="C12062" t="s">
        <v>1</v>
      </c>
      <c r="D12062" t="s">
        <v>23</v>
      </c>
      <c r="E12062">
        <v>123</v>
      </c>
      <c r="F12062" t="s">
        <v>110</v>
      </c>
      <c r="H12062" t="s">
        <v>111</v>
      </c>
      <c r="I12062" t="s">
        <v>112</v>
      </c>
      <c r="J12062" t="s">
        <v>113</v>
      </c>
      <c r="K12062">
        <v>0.48965517200000003</v>
      </c>
      <c r="L12062">
        <v>3</v>
      </c>
      <c r="M12062">
        <v>2.95</v>
      </c>
      <c r="N12062" t="s">
        <v>4</v>
      </c>
      <c r="O12062">
        <v>1119</v>
      </c>
      <c r="P12062">
        <f t="shared" si="378"/>
        <v>1119</v>
      </c>
      <c r="Q12062">
        <f t="shared" si="379"/>
        <v>1119</v>
      </c>
    </row>
    <row r="12063" spans="1:17">
      <c r="A12063">
        <v>80</v>
      </c>
      <c r="B12063" t="s">
        <v>32</v>
      </c>
      <c r="C12063" t="s">
        <v>1</v>
      </c>
      <c r="D12063" t="s">
        <v>17</v>
      </c>
      <c r="E12063">
        <v>92</v>
      </c>
      <c r="F12063" t="s">
        <v>266</v>
      </c>
      <c r="G12063" t="s">
        <v>34</v>
      </c>
      <c r="H12063" t="s">
        <v>267</v>
      </c>
      <c r="I12063" t="s">
        <v>268</v>
      </c>
      <c r="J12063" t="s">
        <v>269</v>
      </c>
      <c r="K12063">
        <v>1</v>
      </c>
      <c r="L12063">
        <v>5</v>
      </c>
      <c r="M12063">
        <v>3.8</v>
      </c>
      <c r="N12063" t="s">
        <v>4</v>
      </c>
      <c r="O12063">
        <v>1151</v>
      </c>
      <c r="P12063">
        <f t="shared" si="378"/>
        <v>1151</v>
      </c>
      <c r="Q12063">
        <f t="shared" si="379"/>
        <v>1151</v>
      </c>
    </row>
    <row r="12064" spans="1:17">
      <c r="A12064">
        <v>80</v>
      </c>
      <c r="B12064" t="s">
        <v>32</v>
      </c>
      <c r="C12064" t="s">
        <v>1</v>
      </c>
      <c r="D12064" t="s">
        <v>17</v>
      </c>
      <c r="E12064">
        <v>21</v>
      </c>
      <c r="F12064" t="s">
        <v>262</v>
      </c>
      <c r="G12064" t="s">
        <v>34</v>
      </c>
      <c r="H12064" t="s">
        <v>263</v>
      </c>
      <c r="I12064" t="s">
        <v>264</v>
      </c>
      <c r="J12064" t="s">
        <v>265</v>
      </c>
      <c r="K12064">
        <v>0.74545454499999997</v>
      </c>
      <c r="L12064">
        <v>5</v>
      </c>
      <c r="M12064">
        <v>3.5939999999999999</v>
      </c>
      <c r="N12064" t="s">
        <v>8</v>
      </c>
      <c r="O12064">
        <v>1198</v>
      </c>
      <c r="P12064">
        <f t="shared" si="378"/>
        <v>1198</v>
      </c>
      <c r="Q12064">
        <f t="shared" si="379"/>
        <v>1198</v>
      </c>
    </row>
    <row r="12065" spans="1:17">
      <c r="A12065">
        <v>80</v>
      </c>
      <c r="B12065" t="s">
        <v>32</v>
      </c>
      <c r="C12065" t="s">
        <v>1</v>
      </c>
      <c r="D12065" t="s">
        <v>23</v>
      </c>
      <c r="E12065">
        <v>16</v>
      </c>
      <c r="F12065" t="s">
        <v>292</v>
      </c>
      <c r="H12065" t="s">
        <v>293</v>
      </c>
      <c r="I12065" t="s">
        <v>294</v>
      </c>
      <c r="J12065" t="s">
        <v>295</v>
      </c>
      <c r="K12065">
        <v>0.82608695700000001</v>
      </c>
      <c r="L12065">
        <v>5</v>
      </c>
      <c r="M12065">
        <v>3.7210000000000001</v>
      </c>
      <c r="N12065" t="s">
        <v>8</v>
      </c>
      <c r="O12065">
        <v>1207</v>
      </c>
      <c r="P12065">
        <f t="shared" si="378"/>
        <v>1207</v>
      </c>
      <c r="Q12065">
        <f t="shared" si="379"/>
        <v>1207</v>
      </c>
    </row>
    <row r="12066" spans="1:17">
      <c r="A12066">
        <v>80</v>
      </c>
      <c r="B12066" t="s">
        <v>32</v>
      </c>
      <c r="C12066" t="s">
        <v>1</v>
      </c>
      <c r="D12066" t="s">
        <v>17</v>
      </c>
      <c r="E12066">
        <v>121</v>
      </c>
      <c r="F12066" t="s">
        <v>428</v>
      </c>
      <c r="G12066" t="s">
        <v>34</v>
      </c>
      <c r="H12066" t="s">
        <v>429</v>
      </c>
      <c r="I12066" t="s">
        <v>430</v>
      </c>
      <c r="J12066" t="s">
        <v>431</v>
      </c>
      <c r="K12066">
        <v>0.87820512799999995</v>
      </c>
      <c r="L12066">
        <v>5</v>
      </c>
      <c r="M12066">
        <v>2.794</v>
      </c>
      <c r="N12066" t="s">
        <v>8</v>
      </c>
      <c r="O12066">
        <v>1327</v>
      </c>
      <c r="P12066">
        <f t="shared" si="378"/>
        <v>1327</v>
      </c>
      <c r="Q12066">
        <f t="shared" si="379"/>
        <v>1327</v>
      </c>
    </row>
    <row r="12067" spans="1:17">
      <c r="A12067">
        <v>80</v>
      </c>
      <c r="B12067" t="s">
        <v>32</v>
      </c>
      <c r="C12067" t="s">
        <v>1</v>
      </c>
      <c r="D12067" t="s">
        <v>23</v>
      </c>
      <c r="E12067">
        <v>111</v>
      </c>
      <c r="F12067" t="s">
        <v>64</v>
      </c>
      <c r="H12067" t="s">
        <v>65</v>
      </c>
      <c r="I12067" t="s">
        <v>66</v>
      </c>
      <c r="J12067" t="s">
        <v>67</v>
      </c>
      <c r="K12067">
        <v>0.880434783</v>
      </c>
      <c r="L12067">
        <v>7</v>
      </c>
      <c r="M12067">
        <v>2.61</v>
      </c>
      <c r="N12067" t="s">
        <v>4</v>
      </c>
      <c r="O12067">
        <v>1486</v>
      </c>
      <c r="P12067">
        <f t="shared" si="378"/>
        <v>1486</v>
      </c>
      <c r="Q12067">
        <f t="shared" si="379"/>
        <v>1486</v>
      </c>
    </row>
    <row r="12068" spans="1:17">
      <c r="A12068">
        <v>80</v>
      </c>
      <c r="B12068" t="s">
        <v>32</v>
      </c>
      <c r="C12068" t="s">
        <v>1</v>
      </c>
      <c r="D12068" t="s">
        <v>23</v>
      </c>
      <c r="E12068">
        <v>20</v>
      </c>
      <c r="F12068" t="s">
        <v>184</v>
      </c>
      <c r="H12068" t="s">
        <v>185</v>
      </c>
      <c r="I12068" t="s">
        <v>186</v>
      </c>
      <c r="J12068" t="s">
        <v>187</v>
      </c>
      <c r="K12068">
        <v>0.77702702700000004</v>
      </c>
      <c r="L12068">
        <v>7</v>
      </c>
      <c r="M12068">
        <v>2.61</v>
      </c>
      <c r="N12068" t="s">
        <v>8</v>
      </c>
      <c r="O12068">
        <v>1535</v>
      </c>
      <c r="P12068">
        <f t="shared" si="378"/>
        <v>1535</v>
      </c>
      <c r="Q12068">
        <f t="shared" si="379"/>
        <v>1535</v>
      </c>
    </row>
    <row r="12069" spans="1:17">
      <c r="A12069">
        <v>80</v>
      </c>
      <c r="B12069" t="s">
        <v>32</v>
      </c>
      <c r="C12069" t="s">
        <v>1</v>
      </c>
      <c r="D12069" t="s">
        <v>17</v>
      </c>
      <c r="E12069">
        <v>47</v>
      </c>
      <c r="F12069" t="s">
        <v>33</v>
      </c>
      <c r="G12069" t="s">
        <v>34</v>
      </c>
      <c r="H12069" t="s">
        <v>35</v>
      </c>
      <c r="I12069" t="s">
        <v>36</v>
      </c>
      <c r="J12069" t="s">
        <v>37</v>
      </c>
      <c r="K12069">
        <v>0.84242424199999999</v>
      </c>
      <c r="L12069">
        <v>3</v>
      </c>
      <c r="M12069">
        <v>2.5099999999999998</v>
      </c>
      <c r="N12069" t="s">
        <v>8</v>
      </c>
      <c r="O12069">
        <v>1536</v>
      </c>
      <c r="P12069">
        <f t="shared" si="378"/>
        <v>1536</v>
      </c>
      <c r="Q12069">
        <f t="shared" si="379"/>
        <v>1536</v>
      </c>
    </row>
    <row r="12070" spans="1:17">
      <c r="A12070">
        <v>80</v>
      </c>
      <c r="B12070" t="s">
        <v>32</v>
      </c>
      <c r="C12070" t="s">
        <v>1</v>
      </c>
      <c r="D12070" t="s">
        <v>23</v>
      </c>
      <c r="E12070">
        <v>138</v>
      </c>
      <c r="F12070" t="s">
        <v>488</v>
      </c>
      <c r="H12070" t="s">
        <v>489</v>
      </c>
      <c r="I12070" t="s">
        <v>490</v>
      </c>
      <c r="J12070" t="s">
        <v>491</v>
      </c>
      <c r="K12070">
        <v>0.66025641000000002</v>
      </c>
      <c r="L12070">
        <v>4</v>
      </c>
      <c r="M12070">
        <v>2.7530000000000001</v>
      </c>
      <c r="N12070" t="s">
        <v>4</v>
      </c>
      <c r="O12070">
        <v>1719</v>
      </c>
      <c r="P12070">
        <f t="shared" si="378"/>
        <v>1719</v>
      </c>
      <c r="Q12070">
        <f t="shared" si="379"/>
        <v>1719</v>
      </c>
    </row>
    <row r="12071" spans="1:17">
      <c r="A12071">
        <v>80</v>
      </c>
      <c r="B12071" t="s">
        <v>32</v>
      </c>
      <c r="C12071" t="s">
        <v>1</v>
      </c>
      <c r="D12071" t="s">
        <v>17</v>
      </c>
      <c r="E12071">
        <v>35</v>
      </c>
      <c r="F12071" t="s">
        <v>180</v>
      </c>
      <c r="G12071" t="s">
        <v>34</v>
      </c>
      <c r="H12071" t="s">
        <v>181</v>
      </c>
      <c r="I12071" t="s">
        <v>182</v>
      </c>
      <c r="J12071" t="s">
        <v>183</v>
      </c>
      <c r="K12071">
        <v>0.68181818199999999</v>
      </c>
      <c r="L12071">
        <v>6</v>
      </c>
      <c r="M12071">
        <v>2.14</v>
      </c>
      <c r="N12071" t="s">
        <v>4</v>
      </c>
      <c r="O12071">
        <v>1933</v>
      </c>
      <c r="P12071">
        <f t="shared" si="378"/>
        <v>1933</v>
      </c>
      <c r="Q12071">
        <f t="shared" si="379"/>
        <v>1933</v>
      </c>
    </row>
    <row r="12072" spans="1:17">
      <c r="A12072">
        <v>80</v>
      </c>
      <c r="B12072" t="s">
        <v>32</v>
      </c>
      <c r="C12072" t="s">
        <v>1</v>
      </c>
      <c r="D12072" t="s">
        <v>17</v>
      </c>
      <c r="E12072">
        <v>101</v>
      </c>
      <c r="F12072" t="s">
        <v>454</v>
      </c>
      <c r="G12072" t="s">
        <v>34</v>
      </c>
      <c r="H12072" t="s">
        <v>455</v>
      </c>
      <c r="I12072" t="s">
        <v>456</v>
      </c>
      <c r="J12072" t="s">
        <v>457</v>
      </c>
      <c r="K12072">
        <v>0.63580246900000004</v>
      </c>
      <c r="L12072">
        <v>4</v>
      </c>
      <c r="M12072">
        <v>3.7909999999999999</v>
      </c>
      <c r="N12072" t="s">
        <v>4</v>
      </c>
      <c r="O12072">
        <v>3302</v>
      </c>
      <c r="P12072">
        <f t="shared" si="378"/>
        <v>3302</v>
      </c>
      <c r="Q12072" t="str">
        <f t="shared" si="379"/>
        <v/>
      </c>
    </row>
    <row r="12073" spans="1:17">
      <c r="A12073">
        <v>80</v>
      </c>
      <c r="B12073" t="s">
        <v>32</v>
      </c>
      <c r="C12073" t="s">
        <v>1</v>
      </c>
      <c r="D12073" t="s">
        <v>17</v>
      </c>
      <c r="E12073">
        <v>93</v>
      </c>
      <c r="F12073" t="s">
        <v>312</v>
      </c>
      <c r="G12073" t="s">
        <v>34</v>
      </c>
      <c r="H12073" t="s">
        <v>313</v>
      </c>
      <c r="I12073" t="s">
        <v>314</v>
      </c>
      <c r="J12073" t="s">
        <v>315</v>
      </c>
      <c r="K12073">
        <v>0.410596026</v>
      </c>
      <c r="L12073">
        <v>4</v>
      </c>
      <c r="M12073">
        <v>3.59</v>
      </c>
      <c r="N12073" t="s">
        <v>4</v>
      </c>
      <c r="O12073">
        <v>3511</v>
      </c>
      <c r="P12073">
        <f t="shared" si="378"/>
        <v>3511</v>
      </c>
      <c r="Q12073" t="str">
        <f t="shared" si="379"/>
        <v/>
      </c>
    </row>
    <row r="12074" spans="1:17">
      <c r="A12074">
        <v>80</v>
      </c>
      <c r="B12074" t="s">
        <v>44</v>
      </c>
      <c r="C12074" t="s">
        <v>9</v>
      </c>
      <c r="D12074" t="s">
        <v>23</v>
      </c>
      <c r="E12074">
        <v>7</v>
      </c>
      <c r="F12074" t="s">
        <v>450</v>
      </c>
      <c r="H12074" t="s">
        <v>451</v>
      </c>
      <c r="I12074" t="s">
        <v>452</v>
      </c>
      <c r="J12074" t="s">
        <v>453</v>
      </c>
      <c r="K12074">
        <v>0.93243243200000003</v>
      </c>
      <c r="L12074">
        <v>5</v>
      </c>
      <c r="M12074">
        <v>3.4319999999999999</v>
      </c>
      <c r="N12074" t="s">
        <v>4</v>
      </c>
      <c r="O12074">
        <v>1066</v>
      </c>
      <c r="P12074">
        <f t="shared" si="378"/>
        <v>1066</v>
      </c>
      <c r="Q12074">
        <f t="shared" si="379"/>
        <v>1066</v>
      </c>
    </row>
    <row r="12075" spans="1:17">
      <c r="A12075">
        <v>80</v>
      </c>
      <c r="B12075" t="s">
        <v>44</v>
      </c>
      <c r="C12075" t="s">
        <v>9</v>
      </c>
      <c r="D12075" t="s">
        <v>23</v>
      </c>
      <c r="E12075">
        <v>63</v>
      </c>
      <c r="F12075" t="s">
        <v>228</v>
      </c>
      <c r="H12075" t="s">
        <v>229</v>
      </c>
      <c r="I12075" t="s">
        <v>230</v>
      </c>
      <c r="J12075" t="s">
        <v>231</v>
      </c>
      <c r="K12075">
        <v>0.31724137899999999</v>
      </c>
      <c r="L12075">
        <v>5</v>
      </c>
      <c r="M12075">
        <v>2.4700000000000002</v>
      </c>
      <c r="N12075" t="s">
        <v>8</v>
      </c>
      <c r="O12075">
        <v>1290</v>
      </c>
      <c r="P12075">
        <f t="shared" si="378"/>
        <v>1290</v>
      </c>
      <c r="Q12075">
        <f t="shared" si="379"/>
        <v>1290</v>
      </c>
    </row>
    <row r="12076" spans="1:17">
      <c r="A12076">
        <v>80</v>
      </c>
      <c r="B12076" t="s">
        <v>44</v>
      </c>
      <c r="C12076" t="s">
        <v>9</v>
      </c>
      <c r="D12076" t="s">
        <v>23</v>
      </c>
      <c r="E12076">
        <v>99</v>
      </c>
      <c r="F12076" t="s">
        <v>278</v>
      </c>
      <c r="H12076" t="s">
        <v>279</v>
      </c>
      <c r="I12076" t="s">
        <v>280</v>
      </c>
      <c r="J12076" t="s">
        <v>281</v>
      </c>
      <c r="K12076">
        <v>0.64788732400000004</v>
      </c>
      <c r="L12076">
        <v>8</v>
      </c>
      <c r="M12076">
        <v>2.5299999999999998</v>
      </c>
      <c r="N12076" t="s">
        <v>8</v>
      </c>
      <c r="O12076">
        <v>1371</v>
      </c>
      <c r="P12076">
        <f t="shared" si="378"/>
        <v>1371</v>
      </c>
      <c r="Q12076">
        <f t="shared" si="379"/>
        <v>1371</v>
      </c>
    </row>
    <row r="12077" spans="1:17">
      <c r="A12077">
        <v>80</v>
      </c>
      <c r="B12077" t="s">
        <v>44</v>
      </c>
      <c r="C12077" t="s">
        <v>9</v>
      </c>
      <c r="D12077" t="s">
        <v>17</v>
      </c>
      <c r="E12077">
        <v>135</v>
      </c>
      <c r="F12077" t="s">
        <v>150</v>
      </c>
      <c r="G12077" t="s">
        <v>34</v>
      </c>
      <c r="H12077" t="s">
        <v>151</v>
      </c>
      <c r="I12077" t="s">
        <v>152</v>
      </c>
      <c r="J12077" t="s">
        <v>153</v>
      </c>
      <c r="K12077">
        <v>0.736486486</v>
      </c>
      <c r="L12077">
        <v>4</v>
      </c>
      <c r="M12077">
        <v>2.6920000000000002</v>
      </c>
      <c r="N12077" t="s">
        <v>8</v>
      </c>
      <c r="O12077">
        <v>1412</v>
      </c>
      <c r="P12077">
        <f t="shared" si="378"/>
        <v>1412</v>
      </c>
      <c r="Q12077">
        <f t="shared" si="379"/>
        <v>1412</v>
      </c>
    </row>
    <row r="12078" spans="1:17">
      <c r="A12078">
        <v>80</v>
      </c>
      <c r="B12078" t="s">
        <v>44</v>
      </c>
      <c r="C12078" t="s">
        <v>9</v>
      </c>
      <c r="D12078" t="s">
        <v>17</v>
      </c>
      <c r="E12078">
        <v>65</v>
      </c>
      <c r="F12078" t="s">
        <v>372</v>
      </c>
      <c r="G12078" t="s">
        <v>34</v>
      </c>
      <c r="H12078" t="s">
        <v>373</v>
      </c>
      <c r="I12078" t="s">
        <v>374</v>
      </c>
      <c r="J12078" t="s">
        <v>375</v>
      </c>
      <c r="K12078">
        <v>0.61206896600000005</v>
      </c>
      <c r="L12078">
        <v>4</v>
      </c>
      <c r="M12078">
        <v>2.9689999999999999</v>
      </c>
      <c r="N12078" t="s">
        <v>8</v>
      </c>
      <c r="O12078">
        <v>1426</v>
      </c>
      <c r="P12078">
        <f t="shared" si="378"/>
        <v>1426</v>
      </c>
      <c r="Q12078">
        <f t="shared" si="379"/>
        <v>1426</v>
      </c>
    </row>
    <row r="12079" spans="1:17">
      <c r="A12079">
        <v>80</v>
      </c>
      <c r="B12079" t="s">
        <v>44</v>
      </c>
      <c r="C12079" t="s">
        <v>9</v>
      </c>
      <c r="D12079" t="s">
        <v>17</v>
      </c>
      <c r="E12079">
        <v>86</v>
      </c>
      <c r="F12079" t="s">
        <v>192</v>
      </c>
      <c r="G12079" t="s">
        <v>34</v>
      </c>
      <c r="H12079" t="s">
        <v>193</v>
      </c>
      <c r="I12079" t="s">
        <v>194</v>
      </c>
      <c r="J12079" t="s">
        <v>195</v>
      </c>
      <c r="K12079">
        <v>0.75816993499999996</v>
      </c>
      <c r="L12079">
        <v>7</v>
      </c>
      <c r="M12079">
        <v>2.762</v>
      </c>
      <c r="N12079" t="s">
        <v>8</v>
      </c>
      <c r="O12079">
        <v>1505</v>
      </c>
      <c r="P12079">
        <f t="shared" si="378"/>
        <v>1505</v>
      </c>
      <c r="Q12079">
        <f t="shared" si="379"/>
        <v>1505</v>
      </c>
    </row>
    <row r="12080" spans="1:17">
      <c r="A12080">
        <v>80</v>
      </c>
      <c r="B12080" t="s">
        <v>44</v>
      </c>
      <c r="C12080" t="s">
        <v>9</v>
      </c>
      <c r="D12080" t="s">
        <v>23</v>
      </c>
      <c r="E12080">
        <v>29</v>
      </c>
      <c r="F12080" t="s">
        <v>214</v>
      </c>
      <c r="H12080" t="s">
        <v>215</v>
      </c>
      <c r="I12080" t="s">
        <v>216</v>
      </c>
      <c r="J12080" t="s">
        <v>217</v>
      </c>
      <c r="K12080">
        <v>0.850393701</v>
      </c>
      <c r="L12080">
        <v>4</v>
      </c>
      <c r="M12080">
        <v>3.13</v>
      </c>
      <c r="N12080" t="s">
        <v>8</v>
      </c>
      <c r="O12080">
        <v>1515</v>
      </c>
      <c r="P12080">
        <f t="shared" si="378"/>
        <v>1515</v>
      </c>
      <c r="Q12080">
        <f t="shared" si="379"/>
        <v>1515</v>
      </c>
    </row>
    <row r="12081" spans="1:17">
      <c r="A12081">
        <v>80</v>
      </c>
      <c r="B12081" t="s">
        <v>44</v>
      </c>
      <c r="C12081" t="s">
        <v>9</v>
      </c>
      <c r="D12081" t="s">
        <v>23</v>
      </c>
      <c r="E12081">
        <v>129</v>
      </c>
      <c r="F12081" t="s">
        <v>40</v>
      </c>
      <c r="H12081" t="s">
        <v>41</v>
      </c>
      <c r="I12081" t="s">
        <v>42</v>
      </c>
      <c r="J12081" t="s">
        <v>43</v>
      </c>
      <c r="K12081">
        <v>0.81756756799999997</v>
      </c>
      <c r="L12081">
        <v>3</v>
      </c>
      <c r="M12081">
        <v>3.32</v>
      </c>
      <c r="N12081" t="s">
        <v>8</v>
      </c>
      <c r="O12081">
        <v>1530</v>
      </c>
      <c r="P12081">
        <f t="shared" si="378"/>
        <v>1530</v>
      </c>
      <c r="Q12081">
        <f t="shared" si="379"/>
        <v>1530</v>
      </c>
    </row>
    <row r="12082" spans="1:17">
      <c r="A12082">
        <v>80</v>
      </c>
      <c r="B12082" t="s">
        <v>44</v>
      </c>
      <c r="C12082" t="s">
        <v>9</v>
      </c>
      <c r="D12082" t="s">
        <v>17</v>
      </c>
      <c r="E12082">
        <v>98</v>
      </c>
      <c r="F12082" t="s">
        <v>232</v>
      </c>
      <c r="G12082" t="s">
        <v>34</v>
      </c>
      <c r="H12082" t="s">
        <v>233</v>
      </c>
      <c r="I12082" t="s">
        <v>234</v>
      </c>
      <c r="J12082" t="s">
        <v>235</v>
      </c>
      <c r="K12082">
        <v>0.64935064899999995</v>
      </c>
      <c r="L12082">
        <v>4</v>
      </c>
      <c r="M12082">
        <v>4.6500000000000004</v>
      </c>
      <c r="N12082" t="s">
        <v>8</v>
      </c>
      <c r="O12082">
        <v>1650</v>
      </c>
      <c r="P12082">
        <f t="shared" si="378"/>
        <v>1650</v>
      </c>
      <c r="Q12082">
        <f t="shared" si="379"/>
        <v>1650</v>
      </c>
    </row>
    <row r="12083" spans="1:17">
      <c r="A12083">
        <v>80</v>
      </c>
      <c r="B12083" t="s">
        <v>44</v>
      </c>
      <c r="C12083" t="s">
        <v>9</v>
      </c>
      <c r="D12083" t="s">
        <v>17</v>
      </c>
      <c r="E12083">
        <v>87</v>
      </c>
      <c r="F12083" t="s">
        <v>394</v>
      </c>
      <c r="G12083" t="s">
        <v>34</v>
      </c>
      <c r="H12083" t="s">
        <v>395</v>
      </c>
      <c r="I12083" t="s">
        <v>396</v>
      </c>
      <c r="J12083" t="s">
        <v>397</v>
      </c>
      <c r="K12083">
        <v>0.83448275900000002</v>
      </c>
      <c r="L12083">
        <v>4</v>
      </c>
      <c r="M12083">
        <v>3.12</v>
      </c>
      <c r="N12083" t="s">
        <v>4</v>
      </c>
      <c r="O12083">
        <v>1658</v>
      </c>
      <c r="P12083">
        <f t="shared" si="378"/>
        <v>1658</v>
      </c>
      <c r="Q12083">
        <f t="shared" si="379"/>
        <v>1658</v>
      </c>
    </row>
    <row r="12084" spans="1:17">
      <c r="A12084">
        <v>80</v>
      </c>
      <c r="B12084" t="s">
        <v>44</v>
      </c>
      <c r="C12084" t="s">
        <v>9</v>
      </c>
      <c r="D12084" t="s">
        <v>17</v>
      </c>
      <c r="E12084">
        <v>134</v>
      </c>
      <c r="F12084" t="s">
        <v>348</v>
      </c>
      <c r="G12084" t="s">
        <v>19</v>
      </c>
      <c r="H12084" t="s">
        <v>349</v>
      </c>
      <c r="I12084" t="s">
        <v>350</v>
      </c>
      <c r="J12084" t="s">
        <v>351</v>
      </c>
      <c r="K12084">
        <v>0.71739130399999995</v>
      </c>
      <c r="L12084">
        <v>6</v>
      </c>
      <c r="M12084">
        <v>2.33</v>
      </c>
      <c r="N12084" t="s">
        <v>8</v>
      </c>
      <c r="O12084">
        <v>1754</v>
      </c>
      <c r="P12084">
        <f t="shared" si="378"/>
        <v>1754</v>
      </c>
      <c r="Q12084">
        <f t="shared" si="379"/>
        <v>1754</v>
      </c>
    </row>
    <row r="12085" spans="1:17">
      <c r="A12085">
        <v>80</v>
      </c>
      <c r="B12085" t="s">
        <v>44</v>
      </c>
      <c r="C12085" t="s">
        <v>9</v>
      </c>
      <c r="D12085" t="s">
        <v>17</v>
      </c>
      <c r="E12085">
        <v>30</v>
      </c>
      <c r="F12085" t="s">
        <v>358</v>
      </c>
      <c r="G12085" t="s">
        <v>34</v>
      </c>
      <c r="H12085" t="s">
        <v>359</v>
      </c>
      <c r="I12085" t="s">
        <v>360</v>
      </c>
      <c r="J12085" t="s">
        <v>361</v>
      </c>
      <c r="K12085">
        <v>0.86666600000000005</v>
      </c>
      <c r="L12085">
        <v>4</v>
      </c>
      <c r="M12085">
        <v>3.8690000000000002</v>
      </c>
      <c r="N12085" t="s">
        <v>8</v>
      </c>
      <c r="O12085">
        <v>1810</v>
      </c>
      <c r="P12085">
        <f t="shared" si="378"/>
        <v>1810</v>
      </c>
      <c r="Q12085">
        <f t="shared" si="379"/>
        <v>1810</v>
      </c>
    </row>
    <row r="12086" spans="1:17">
      <c r="A12086">
        <v>80</v>
      </c>
      <c r="B12086" t="s">
        <v>44</v>
      </c>
      <c r="C12086" t="s">
        <v>9</v>
      </c>
      <c r="D12086" t="s">
        <v>23</v>
      </c>
      <c r="E12086">
        <v>88</v>
      </c>
      <c r="F12086" t="s">
        <v>408</v>
      </c>
      <c r="H12086" t="s">
        <v>409</v>
      </c>
      <c r="I12086" t="s">
        <v>410</v>
      </c>
      <c r="J12086" t="s">
        <v>411</v>
      </c>
      <c r="K12086">
        <v>0.79729729699999996</v>
      </c>
      <c r="L12086">
        <v>3</v>
      </c>
      <c r="M12086">
        <v>3.4670000000000001</v>
      </c>
      <c r="N12086" t="s">
        <v>8</v>
      </c>
      <c r="O12086">
        <v>1963</v>
      </c>
      <c r="P12086">
        <f t="shared" si="378"/>
        <v>1963</v>
      </c>
      <c r="Q12086">
        <f t="shared" si="379"/>
        <v>1963</v>
      </c>
    </row>
    <row r="12087" spans="1:17">
      <c r="A12087">
        <v>80</v>
      </c>
      <c r="B12087" t="s">
        <v>44</v>
      </c>
      <c r="C12087" t="s">
        <v>9</v>
      </c>
      <c r="D12087" t="s">
        <v>17</v>
      </c>
      <c r="E12087">
        <v>45</v>
      </c>
      <c r="F12087" t="s">
        <v>18</v>
      </c>
      <c r="G12087" t="s">
        <v>19</v>
      </c>
      <c r="H12087" t="s">
        <v>20</v>
      </c>
      <c r="I12087" t="s">
        <v>21</v>
      </c>
      <c r="J12087" t="s">
        <v>22</v>
      </c>
      <c r="K12087">
        <v>1</v>
      </c>
      <c r="L12087">
        <v>4</v>
      </c>
      <c r="M12087">
        <v>3</v>
      </c>
      <c r="N12087" t="s">
        <v>8</v>
      </c>
      <c r="O12087">
        <v>2042</v>
      </c>
      <c r="P12087">
        <f t="shared" si="378"/>
        <v>2042</v>
      </c>
      <c r="Q12087">
        <f t="shared" si="379"/>
        <v>2042</v>
      </c>
    </row>
    <row r="12088" spans="1:17">
      <c r="A12088">
        <v>80</v>
      </c>
      <c r="B12088" t="s">
        <v>44</v>
      </c>
      <c r="C12088" t="s">
        <v>9</v>
      </c>
      <c r="D12088" t="s">
        <v>23</v>
      </c>
      <c r="E12088">
        <v>127</v>
      </c>
      <c r="F12088" t="s">
        <v>424</v>
      </c>
      <c r="H12088" t="s">
        <v>425</v>
      </c>
      <c r="I12088" t="s">
        <v>426</v>
      </c>
      <c r="J12088" t="s">
        <v>427</v>
      </c>
      <c r="K12088">
        <v>0.58503401399999999</v>
      </c>
      <c r="L12088">
        <v>5</v>
      </c>
      <c r="M12088">
        <v>3.57</v>
      </c>
      <c r="N12088" t="s">
        <v>8</v>
      </c>
      <c r="O12088">
        <v>2049</v>
      </c>
      <c r="P12088">
        <f t="shared" si="378"/>
        <v>2049</v>
      </c>
      <c r="Q12088">
        <f t="shared" si="379"/>
        <v>2049</v>
      </c>
    </row>
    <row r="12089" spans="1:17">
      <c r="A12089">
        <v>80</v>
      </c>
      <c r="B12089" t="s">
        <v>44</v>
      </c>
      <c r="C12089" t="s">
        <v>9</v>
      </c>
      <c r="D12089" t="s">
        <v>23</v>
      </c>
      <c r="E12089">
        <v>100</v>
      </c>
      <c r="F12089" t="s">
        <v>440</v>
      </c>
      <c r="H12089" t="s">
        <v>441</v>
      </c>
      <c r="I12089" t="s">
        <v>442</v>
      </c>
      <c r="J12089" t="s">
        <v>443</v>
      </c>
      <c r="K12089">
        <v>0.78378378400000004</v>
      </c>
      <c r="L12089">
        <v>6</v>
      </c>
      <c r="M12089">
        <v>2.69</v>
      </c>
      <c r="N12089" t="s">
        <v>8</v>
      </c>
      <c r="O12089">
        <v>2514</v>
      </c>
      <c r="P12089">
        <f t="shared" si="378"/>
        <v>2514</v>
      </c>
      <c r="Q12089" t="str">
        <f t="shared" si="379"/>
        <v/>
      </c>
    </row>
    <row r="12090" spans="1:17">
      <c r="A12090">
        <v>80</v>
      </c>
      <c r="B12090" t="s">
        <v>44</v>
      </c>
      <c r="C12090" t="s">
        <v>1</v>
      </c>
      <c r="D12090" t="s">
        <v>23</v>
      </c>
      <c r="E12090">
        <v>130</v>
      </c>
      <c r="F12090" t="s">
        <v>378</v>
      </c>
      <c r="H12090" t="s">
        <v>379</v>
      </c>
      <c r="I12090" t="s">
        <v>380</v>
      </c>
      <c r="J12090" t="s">
        <v>381</v>
      </c>
      <c r="K12090">
        <v>0.65034965</v>
      </c>
      <c r="L12090">
        <v>4</v>
      </c>
      <c r="M12090">
        <v>3.3969999999999998</v>
      </c>
      <c r="N12090" t="s">
        <v>8</v>
      </c>
      <c r="O12090">
        <v>999</v>
      </c>
      <c r="P12090">
        <f t="shared" si="378"/>
        <v>999</v>
      </c>
      <c r="Q12090">
        <f t="shared" si="379"/>
        <v>999</v>
      </c>
    </row>
    <row r="12091" spans="1:17">
      <c r="A12091">
        <v>80</v>
      </c>
      <c r="B12091" t="s">
        <v>44</v>
      </c>
      <c r="C12091" t="s">
        <v>1</v>
      </c>
      <c r="D12091" t="s">
        <v>23</v>
      </c>
      <c r="E12091">
        <v>113</v>
      </c>
      <c r="F12091" t="s">
        <v>390</v>
      </c>
      <c r="H12091" t="s">
        <v>391</v>
      </c>
      <c r="I12091" t="s">
        <v>392</v>
      </c>
      <c r="J12091" t="s">
        <v>393</v>
      </c>
      <c r="K12091">
        <v>0.81212121199999998</v>
      </c>
      <c r="L12091">
        <v>3</v>
      </c>
      <c r="M12091">
        <v>3.282</v>
      </c>
      <c r="N12091" t="s">
        <v>8</v>
      </c>
      <c r="O12091">
        <v>1006</v>
      </c>
      <c r="P12091">
        <f t="shared" si="378"/>
        <v>1006</v>
      </c>
      <c r="Q12091">
        <f t="shared" si="379"/>
        <v>1006</v>
      </c>
    </row>
    <row r="12092" spans="1:17">
      <c r="A12092">
        <v>80</v>
      </c>
      <c r="B12092" t="s">
        <v>44</v>
      </c>
      <c r="C12092" t="s">
        <v>1</v>
      </c>
      <c r="D12092" t="s">
        <v>23</v>
      </c>
      <c r="E12092">
        <v>22</v>
      </c>
      <c r="F12092" t="s">
        <v>98</v>
      </c>
      <c r="H12092" t="s">
        <v>99</v>
      </c>
      <c r="I12092" t="s">
        <v>100</v>
      </c>
      <c r="J12092" t="s">
        <v>101</v>
      </c>
      <c r="K12092">
        <v>0.86734693900000004</v>
      </c>
      <c r="L12092">
        <v>4</v>
      </c>
      <c r="M12092">
        <v>2.81</v>
      </c>
      <c r="N12092" t="s">
        <v>8</v>
      </c>
      <c r="O12092">
        <v>1078</v>
      </c>
      <c r="P12092">
        <f t="shared" si="378"/>
        <v>1078</v>
      </c>
      <c r="Q12092">
        <f t="shared" si="379"/>
        <v>1078</v>
      </c>
    </row>
    <row r="12093" spans="1:17">
      <c r="A12093">
        <v>80</v>
      </c>
      <c r="B12093" t="s">
        <v>44</v>
      </c>
      <c r="C12093" t="s">
        <v>1</v>
      </c>
      <c r="D12093" t="s">
        <v>17</v>
      </c>
      <c r="E12093">
        <v>131</v>
      </c>
      <c r="F12093" t="s">
        <v>332</v>
      </c>
      <c r="G12093" t="s">
        <v>34</v>
      </c>
      <c r="H12093" t="s">
        <v>333</v>
      </c>
      <c r="I12093" t="s">
        <v>334</v>
      </c>
      <c r="J12093" t="s">
        <v>335</v>
      </c>
      <c r="K12093">
        <v>0.83448275900000002</v>
      </c>
      <c r="L12093">
        <v>6</v>
      </c>
      <c r="M12093">
        <v>3.2410000000000001</v>
      </c>
      <c r="N12093" t="s">
        <v>8</v>
      </c>
      <c r="O12093">
        <v>1093</v>
      </c>
      <c r="P12093">
        <f t="shared" si="378"/>
        <v>1093</v>
      </c>
      <c r="Q12093">
        <f t="shared" si="379"/>
        <v>1093</v>
      </c>
    </row>
    <row r="12094" spans="1:17">
      <c r="A12094">
        <v>80</v>
      </c>
      <c r="B12094" t="s">
        <v>44</v>
      </c>
      <c r="C12094" t="s">
        <v>1</v>
      </c>
      <c r="D12094" t="s">
        <v>23</v>
      </c>
      <c r="E12094">
        <v>146</v>
      </c>
      <c r="F12094" t="s">
        <v>404</v>
      </c>
      <c r="H12094" t="s">
        <v>405</v>
      </c>
      <c r="I12094" t="s">
        <v>406</v>
      </c>
      <c r="J12094" t="s">
        <v>407</v>
      </c>
      <c r="K12094">
        <v>0.68918918900000004</v>
      </c>
      <c r="L12094">
        <v>5</v>
      </c>
      <c r="M12094">
        <v>2.75</v>
      </c>
      <c r="N12094" t="s">
        <v>8</v>
      </c>
      <c r="O12094">
        <v>1166</v>
      </c>
      <c r="P12094">
        <f t="shared" si="378"/>
        <v>1166</v>
      </c>
      <c r="Q12094">
        <f t="shared" si="379"/>
        <v>1166</v>
      </c>
    </row>
    <row r="12095" spans="1:17">
      <c r="A12095">
        <v>80</v>
      </c>
      <c r="B12095" t="s">
        <v>44</v>
      </c>
      <c r="C12095" t="s">
        <v>1</v>
      </c>
      <c r="D12095" t="s">
        <v>17</v>
      </c>
      <c r="E12095">
        <v>139</v>
      </c>
      <c r="F12095" t="s">
        <v>366</v>
      </c>
      <c r="G12095" t="s">
        <v>19</v>
      </c>
      <c r="H12095" t="s">
        <v>367</v>
      </c>
      <c r="I12095" t="s">
        <v>368</v>
      </c>
      <c r="J12095" t="s">
        <v>369</v>
      </c>
      <c r="K12095">
        <v>0.95270270300000004</v>
      </c>
      <c r="L12095">
        <v>5</v>
      </c>
      <c r="M12095">
        <v>2.2799999999999998</v>
      </c>
      <c r="N12095" t="s">
        <v>8</v>
      </c>
      <c r="O12095">
        <v>1222</v>
      </c>
      <c r="P12095">
        <f t="shared" si="378"/>
        <v>1222</v>
      </c>
      <c r="Q12095">
        <f t="shared" si="379"/>
        <v>1222</v>
      </c>
    </row>
    <row r="12096" spans="1:17">
      <c r="A12096">
        <v>80</v>
      </c>
      <c r="B12096" t="s">
        <v>44</v>
      </c>
      <c r="C12096" t="s">
        <v>1</v>
      </c>
      <c r="D12096" t="s">
        <v>17</v>
      </c>
      <c r="E12096">
        <v>19</v>
      </c>
      <c r="F12096" t="s">
        <v>320</v>
      </c>
      <c r="G12096" t="s">
        <v>19</v>
      </c>
      <c r="H12096" t="s">
        <v>321</v>
      </c>
      <c r="I12096" t="s">
        <v>322</v>
      </c>
      <c r="J12096" t="s">
        <v>323</v>
      </c>
      <c r="K12096">
        <v>0.99299999999999999</v>
      </c>
      <c r="L12096">
        <v>4</v>
      </c>
      <c r="M12096">
        <v>3.0219999999999998</v>
      </c>
      <c r="N12096" t="s">
        <v>8</v>
      </c>
      <c r="O12096">
        <v>1446</v>
      </c>
      <c r="P12096">
        <f t="shared" si="378"/>
        <v>1446</v>
      </c>
      <c r="Q12096">
        <f t="shared" si="379"/>
        <v>1446</v>
      </c>
    </row>
    <row r="12097" spans="1:17">
      <c r="A12097">
        <v>80</v>
      </c>
      <c r="B12097" t="s">
        <v>44</v>
      </c>
      <c r="C12097" t="s">
        <v>1</v>
      </c>
      <c r="D12097" t="s">
        <v>23</v>
      </c>
      <c r="E12097">
        <v>46</v>
      </c>
      <c r="F12097" t="s">
        <v>258</v>
      </c>
      <c r="H12097" t="s">
        <v>259</v>
      </c>
      <c r="I12097" t="s">
        <v>260</v>
      </c>
      <c r="J12097" t="s">
        <v>261</v>
      </c>
      <c r="K12097">
        <v>0.61224489800000004</v>
      </c>
      <c r="L12097">
        <v>5</v>
      </c>
      <c r="M12097">
        <v>2.5299999999999998</v>
      </c>
      <c r="N12097" t="s">
        <v>8</v>
      </c>
      <c r="O12097">
        <v>1526</v>
      </c>
      <c r="P12097">
        <f t="shared" si="378"/>
        <v>1526</v>
      </c>
      <c r="Q12097">
        <f t="shared" si="379"/>
        <v>1526</v>
      </c>
    </row>
    <row r="12098" spans="1:17">
      <c r="A12098">
        <v>80</v>
      </c>
      <c r="B12098" t="s">
        <v>44</v>
      </c>
      <c r="C12098" t="s">
        <v>1</v>
      </c>
      <c r="D12098" t="s">
        <v>17</v>
      </c>
      <c r="E12098">
        <v>76</v>
      </c>
      <c r="F12098" t="s">
        <v>282</v>
      </c>
      <c r="G12098" t="s">
        <v>34</v>
      </c>
      <c r="H12098" t="s">
        <v>283</v>
      </c>
      <c r="I12098" t="s">
        <v>284</v>
      </c>
      <c r="J12098" t="s">
        <v>285</v>
      </c>
      <c r="K12098">
        <v>0.82499999999999996</v>
      </c>
      <c r="L12098">
        <v>3</v>
      </c>
      <c r="M12098">
        <v>3.4820000000000002</v>
      </c>
      <c r="N12098" t="s">
        <v>8</v>
      </c>
      <c r="O12098">
        <v>1534</v>
      </c>
      <c r="P12098">
        <f t="shared" si="378"/>
        <v>1534</v>
      </c>
      <c r="Q12098">
        <f t="shared" si="379"/>
        <v>1534</v>
      </c>
    </row>
    <row r="12099" spans="1:17">
      <c r="A12099">
        <v>80</v>
      </c>
      <c r="B12099" t="s">
        <v>44</v>
      </c>
      <c r="C12099" t="s">
        <v>1</v>
      </c>
      <c r="D12099" t="s">
        <v>17</v>
      </c>
      <c r="E12099">
        <v>71</v>
      </c>
      <c r="F12099" t="s">
        <v>492</v>
      </c>
      <c r="G12099" t="s">
        <v>34</v>
      </c>
      <c r="H12099" t="s">
        <v>493</v>
      </c>
      <c r="I12099" t="s">
        <v>494</v>
      </c>
      <c r="J12099" t="s">
        <v>495</v>
      </c>
      <c r="K12099">
        <v>0.869281046</v>
      </c>
      <c r="L12099">
        <v>4</v>
      </c>
      <c r="M12099">
        <v>2.61</v>
      </c>
      <c r="N12099" t="s">
        <v>8</v>
      </c>
      <c r="O12099">
        <v>1542</v>
      </c>
      <c r="P12099">
        <f t="shared" ref="P12099:P12162" si="380">IF(O12099&gt;VLOOKUP($A12099,$S:$W,4,FALSE),IF(O12099&lt;VLOOKUP($A12099,$S:$W,5,FALSE),O12099,""),"")</f>
        <v>1542</v>
      </c>
      <c r="Q12099">
        <f t="shared" ref="Q12099:Q12162" si="381">IF(O12099&gt;VLOOKUP($A12099,$S:$AA,8,FALSE),IF(O12099&lt;VLOOKUP($A12099,$S:$AA,9,FALSE),O12099,""),"")</f>
        <v>1542</v>
      </c>
    </row>
    <row r="12100" spans="1:17">
      <c r="A12100">
        <v>80</v>
      </c>
      <c r="B12100" t="s">
        <v>44</v>
      </c>
      <c r="C12100" t="s">
        <v>1</v>
      </c>
      <c r="D12100" t="s">
        <v>17</v>
      </c>
      <c r="E12100">
        <v>49</v>
      </c>
      <c r="F12100" t="s">
        <v>446</v>
      </c>
      <c r="G12100" t="s">
        <v>34</v>
      </c>
      <c r="H12100" t="s">
        <v>447</v>
      </c>
      <c r="I12100" t="s">
        <v>448</v>
      </c>
      <c r="J12100" t="s">
        <v>449</v>
      </c>
      <c r="K12100">
        <v>0.29655172400000002</v>
      </c>
      <c r="L12100">
        <v>4</v>
      </c>
      <c r="M12100">
        <v>3.7280000000000002</v>
      </c>
      <c r="N12100" t="s">
        <v>8</v>
      </c>
      <c r="O12100">
        <v>1543</v>
      </c>
      <c r="P12100">
        <f t="shared" si="380"/>
        <v>1543</v>
      </c>
      <c r="Q12100">
        <f t="shared" si="381"/>
        <v>1543</v>
      </c>
    </row>
    <row r="12101" spans="1:17">
      <c r="A12101">
        <v>80</v>
      </c>
      <c r="B12101" t="s">
        <v>44</v>
      </c>
      <c r="C12101" t="s">
        <v>1</v>
      </c>
      <c r="D12101" t="s">
        <v>23</v>
      </c>
      <c r="E12101">
        <v>103</v>
      </c>
      <c r="F12101" t="s">
        <v>136</v>
      </c>
      <c r="H12101" t="s">
        <v>137</v>
      </c>
      <c r="I12101" t="s">
        <v>138</v>
      </c>
      <c r="J12101" t="s">
        <v>139</v>
      </c>
      <c r="K12101">
        <v>0.5</v>
      </c>
      <c r="L12101">
        <v>5</v>
      </c>
      <c r="M12101">
        <v>2.4580000000000002</v>
      </c>
      <c r="N12101" t="s">
        <v>8</v>
      </c>
      <c r="O12101">
        <v>1574</v>
      </c>
      <c r="P12101">
        <f t="shared" si="380"/>
        <v>1574</v>
      </c>
      <c r="Q12101">
        <f t="shared" si="381"/>
        <v>1574</v>
      </c>
    </row>
    <row r="12102" spans="1:17">
      <c r="A12102">
        <v>80</v>
      </c>
      <c r="B12102" t="s">
        <v>44</v>
      </c>
      <c r="C12102" t="s">
        <v>1</v>
      </c>
      <c r="D12102" t="s">
        <v>17</v>
      </c>
      <c r="E12102">
        <v>74</v>
      </c>
      <c r="F12102" t="s">
        <v>82</v>
      </c>
      <c r="G12102" t="s">
        <v>34</v>
      </c>
      <c r="H12102" t="s">
        <v>83</v>
      </c>
      <c r="I12102" t="s">
        <v>84</v>
      </c>
      <c r="J12102" t="s">
        <v>85</v>
      </c>
      <c r="K12102">
        <v>0.71724137899999996</v>
      </c>
      <c r="L12102">
        <v>5</v>
      </c>
      <c r="M12102">
        <v>2.77</v>
      </c>
      <c r="N12102" t="s">
        <v>8</v>
      </c>
      <c r="O12102">
        <v>1598</v>
      </c>
      <c r="P12102">
        <f t="shared" si="380"/>
        <v>1598</v>
      </c>
      <c r="Q12102">
        <f t="shared" si="381"/>
        <v>1598</v>
      </c>
    </row>
    <row r="12103" spans="1:17">
      <c r="A12103">
        <v>80</v>
      </c>
      <c r="B12103" t="s">
        <v>44</v>
      </c>
      <c r="C12103" t="s">
        <v>1</v>
      </c>
      <c r="D12103" t="s">
        <v>23</v>
      </c>
      <c r="E12103">
        <v>42</v>
      </c>
      <c r="F12103" t="s">
        <v>466</v>
      </c>
      <c r="H12103" t="s">
        <v>467</v>
      </c>
      <c r="I12103" t="s">
        <v>468</v>
      </c>
      <c r="J12103" t="s">
        <v>469</v>
      </c>
      <c r="K12103">
        <v>0.83448275900000002</v>
      </c>
      <c r="L12103">
        <v>7</v>
      </c>
      <c r="M12103">
        <v>2.4220000000000002</v>
      </c>
      <c r="N12103" t="s">
        <v>8</v>
      </c>
      <c r="O12103">
        <v>1909</v>
      </c>
      <c r="P12103">
        <f t="shared" si="380"/>
        <v>1909</v>
      </c>
      <c r="Q12103">
        <f t="shared" si="381"/>
        <v>1909</v>
      </c>
    </row>
    <row r="12104" spans="1:17">
      <c r="A12104">
        <v>80</v>
      </c>
      <c r="B12104" t="s">
        <v>44</v>
      </c>
      <c r="C12104" t="s">
        <v>1</v>
      </c>
      <c r="D12104" t="s">
        <v>17</v>
      </c>
      <c r="E12104">
        <v>69</v>
      </c>
      <c r="F12104" t="s">
        <v>88</v>
      </c>
      <c r="G12104" t="s">
        <v>34</v>
      </c>
      <c r="H12104" t="s">
        <v>89</v>
      </c>
      <c r="I12104" t="s">
        <v>90</v>
      </c>
      <c r="J12104" t="s">
        <v>91</v>
      </c>
      <c r="K12104">
        <v>0.72448979599999996</v>
      </c>
      <c r="L12104">
        <v>7</v>
      </c>
      <c r="M12104">
        <v>3.03</v>
      </c>
      <c r="N12104" t="s">
        <v>8</v>
      </c>
      <c r="O12104">
        <v>1974</v>
      </c>
      <c r="P12104">
        <f t="shared" si="380"/>
        <v>1974</v>
      </c>
      <c r="Q12104">
        <f t="shared" si="381"/>
        <v>1974</v>
      </c>
    </row>
    <row r="12105" spans="1:17">
      <c r="A12105">
        <v>80</v>
      </c>
      <c r="B12105" t="s">
        <v>44</v>
      </c>
      <c r="C12105" t="s">
        <v>1</v>
      </c>
      <c r="D12105" t="s">
        <v>23</v>
      </c>
      <c r="E12105">
        <v>112</v>
      </c>
      <c r="F12105" t="s">
        <v>324</v>
      </c>
      <c r="H12105" t="s">
        <v>325</v>
      </c>
      <c r="I12105" t="s">
        <v>326</v>
      </c>
      <c r="J12105" t="s">
        <v>327</v>
      </c>
      <c r="K12105">
        <v>0.76969697000000004</v>
      </c>
      <c r="L12105">
        <v>4</v>
      </c>
      <c r="M12105">
        <v>3.4060000000000001</v>
      </c>
      <c r="N12105" t="s">
        <v>8</v>
      </c>
      <c r="O12105">
        <v>2431</v>
      </c>
      <c r="P12105">
        <f t="shared" si="380"/>
        <v>2431</v>
      </c>
      <c r="Q12105" t="str">
        <f t="shared" si="381"/>
        <v/>
      </c>
    </row>
    <row r="12106" spans="1:17">
      <c r="A12106">
        <v>80</v>
      </c>
      <c r="B12106" t="s">
        <v>5</v>
      </c>
      <c r="C12106" t="s">
        <v>9</v>
      </c>
      <c r="E12106">
        <v>4</v>
      </c>
      <c r="F12106" t="s">
        <v>512</v>
      </c>
      <c r="H12106" t="s">
        <v>513</v>
      </c>
      <c r="N12106" t="s">
        <v>8</v>
      </c>
      <c r="O12106">
        <v>1118</v>
      </c>
      <c r="P12106">
        <f t="shared" si="380"/>
        <v>1118</v>
      </c>
      <c r="Q12106">
        <f t="shared" si="381"/>
        <v>1118</v>
      </c>
    </row>
    <row r="12107" spans="1:17">
      <c r="A12107">
        <v>80</v>
      </c>
      <c r="B12107" t="s">
        <v>5</v>
      </c>
      <c r="C12107" t="s">
        <v>9</v>
      </c>
      <c r="E12107">
        <v>124</v>
      </c>
      <c r="F12107" t="s">
        <v>58</v>
      </c>
      <c r="H12107" t="s">
        <v>59</v>
      </c>
      <c r="N12107" t="s">
        <v>8</v>
      </c>
      <c r="O12107">
        <v>1146</v>
      </c>
      <c r="P12107">
        <f t="shared" si="380"/>
        <v>1146</v>
      </c>
      <c r="Q12107">
        <f t="shared" si="381"/>
        <v>1146</v>
      </c>
    </row>
    <row r="12108" spans="1:17">
      <c r="A12108">
        <v>80</v>
      </c>
      <c r="B12108" t="s">
        <v>5</v>
      </c>
      <c r="C12108" t="s">
        <v>9</v>
      </c>
      <c r="E12108">
        <v>136</v>
      </c>
      <c r="F12108" t="s">
        <v>114</v>
      </c>
      <c r="H12108" t="s">
        <v>115</v>
      </c>
      <c r="N12108" t="s">
        <v>8</v>
      </c>
      <c r="O12108">
        <v>1156</v>
      </c>
      <c r="P12108">
        <f t="shared" si="380"/>
        <v>1156</v>
      </c>
      <c r="Q12108">
        <f t="shared" si="381"/>
        <v>1156</v>
      </c>
    </row>
    <row r="12109" spans="1:17">
      <c r="A12109">
        <v>80</v>
      </c>
      <c r="B12109" t="s">
        <v>5</v>
      </c>
      <c r="C12109" t="s">
        <v>9</v>
      </c>
      <c r="E12109">
        <v>151</v>
      </c>
      <c r="F12109" t="s">
        <v>102</v>
      </c>
      <c r="H12109" t="s">
        <v>103</v>
      </c>
      <c r="N12109" t="s">
        <v>8</v>
      </c>
      <c r="O12109">
        <v>1257</v>
      </c>
      <c r="P12109">
        <f t="shared" si="380"/>
        <v>1257</v>
      </c>
      <c r="Q12109">
        <f t="shared" si="381"/>
        <v>1257</v>
      </c>
    </row>
    <row r="12110" spans="1:17">
      <c r="A12110">
        <v>80</v>
      </c>
      <c r="B12110" t="s">
        <v>5</v>
      </c>
      <c r="C12110" t="s">
        <v>9</v>
      </c>
      <c r="E12110">
        <v>5</v>
      </c>
      <c r="F12110" t="s">
        <v>496</v>
      </c>
      <c r="H12110" t="s">
        <v>497</v>
      </c>
      <c r="N12110" t="s">
        <v>8</v>
      </c>
      <c r="O12110">
        <v>1289</v>
      </c>
      <c r="P12110">
        <f t="shared" si="380"/>
        <v>1289</v>
      </c>
      <c r="Q12110">
        <f t="shared" si="381"/>
        <v>1289</v>
      </c>
    </row>
    <row r="12111" spans="1:17">
      <c r="A12111">
        <v>80</v>
      </c>
      <c r="B12111" t="s">
        <v>5</v>
      </c>
      <c r="C12111" t="s">
        <v>9</v>
      </c>
      <c r="E12111">
        <v>125</v>
      </c>
      <c r="F12111" t="s">
        <v>370</v>
      </c>
      <c r="H12111" t="s">
        <v>371</v>
      </c>
      <c r="N12111" t="s">
        <v>8</v>
      </c>
      <c r="O12111">
        <v>1316</v>
      </c>
      <c r="P12111">
        <f t="shared" si="380"/>
        <v>1316</v>
      </c>
      <c r="Q12111">
        <f t="shared" si="381"/>
        <v>1316</v>
      </c>
    </row>
    <row r="12112" spans="1:17">
      <c r="A12112">
        <v>80</v>
      </c>
      <c r="B12112" t="s">
        <v>5</v>
      </c>
      <c r="C12112" t="s">
        <v>9</v>
      </c>
      <c r="E12112">
        <v>59</v>
      </c>
      <c r="F12112" t="s">
        <v>376</v>
      </c>
      <c r="H12112" t="s">
        <v>377</v>
      </c>
      <c r="N12112" t="s">
        <v>8</v>
      </c>
      <c r="O12112">
        <v>1322</v>
      </c>
      <c r="P12112">
        <f t="shared" si="380"/>
        <v>1322</v>
      </c>
      <c r="Q12112">
        <f t="shared" si="381"/>
        <v>1322</v>
      </c>
    </row>
    <row r="12113" spans="1:17">
      <c r="A12113">
        <v>80</v>
      </c>
      <c r="B12113" t="s">
        <v>5</v>
      </c>
      <c r="C12113" t="s">
        <v>9</v>
      </c>
      <c r="E12113">
        <v>137</v>
      </c>
      <c r="F12113" t="s">
        <v>502</v>
      </c>
      <c r="H12113" t="s">
        <v>503</v>
      </c>
      <c r="N12113" t="s">
        <v>8</v>
      </c>
      <c r="O12113">
        <v>1361</v>
      </c>
      <c r="P12113">
        <f t="shared" si="380"/>
        <v>1361</v>
      </c>
      <c r="Q12113">
        <f t="shared" si="381"/>
        <v>1361</v>
      </c>
    </row>
    <row r="12114" spans="1:17">
      <c r="A12114">
        <v>80</v>
      </c>
      <c r="B12114" t="s">
        <v>5</v>
      </c>
      <c r="C12114" t="s">
        <v>9</v>
      </c>
      <c r="E12114">
        <v>147</v>
      </c>
      <c r="F12114" t="s">
        <v>106</v>
      </c>
      <c r="H12114" t="s">
        <v>107</v>
      </c>
      <c r="N12114" t="s">
        <v>8</v>
      </c>
      <c r="O12114">
        <v>1419</v>
      </c>
      <c r="P12114">
        <f t="shared" si="380"/>
        <v>1419</v>
      </c>
      <c r="Q12114">
        <f t="shared" si="381"/>
        <v>1419</v>
      </c>
    </row>
    <row r="12115" spans="1:17">
      <c r="A12115">
        <v>80</v>
      </c>
      <c r="B12115" t="s">
        <v>5</v>
      </c>
      <c r="C12115" t="s">
        <v>9</v>
      </c>
      <c r="E12115">
        <v>75</v>
      </c>
      <c r="F12115" t="s">
        <v>6</v>
      </c>
      <c r="H12115" t="s">
        <v>7</v>
      </c>
      <c r="N12115" t="s">
        <v>8</v>
      </c>
      <c r="O12115">
        <v>1461</v>
      </c>
      <c r="P12115">
        <f t="shared" si="380"/>
        <v>1461</v>
      </c>
      <c r="Q12115">
        <f t="shared" si="381"/>
        <v>1461</v>
      </c>
    </row>
    <row r="12116" spans="1:17">
      <c r="A12116">
        <v>80</v>
      </c>
      <c r="B12116" t="s">
        <v>5</v>
      </c>
      <c r="C12116" t="s">
        <v>9</v>
      </c>
      <c r="E12116">
        <v>68</v>
      </c>
      <c r="F12116" t="s">
        <v>94</v>
      </c>
      <c r="H12116" t="s">
        <v>95</v>
      </c>
      <c r="N12116" t="s">
        <v>8</v>
      </c>
      <c r="O12116">
        <v>1474</v>
      </c>
      <c r="P12116">
        <f t="shared" si="380"/>
        <v>1474</v>
      </c>
      <c r="Q12116">
        <f t="shared" si="381"/>
        <v>1474</v>
      </c>
    </row>
    <row r="12117" spans="1:17">
      <c r="A12117">
        <v>80</v>
      </c>
      <c r="B12117" t="s">
        <v>5</v>
      </c>
      <c r="C12117" t="s">
        <v>9</v>
      </c>
      <c r="E12117">
        <v>53</v>
      </c>
      <c r="F12117" t="s">
        <v>218</v>
      </c>
      <c r="H12117" t="s">
        <v>219</v>
      </c>
      <c r="N12117" t="s">
        <v>8</v>
      </c>
      <c r="O12117">
        <v>1611</v>
      </c>
      <c r="P12117">
        <f t="shared" si="380"/>
        <v>1611</v>
      </c>
      <c r="Q12117">
        <f t="shared" si="381"/>
        <v>1611</v>
      </c>
    </row>
    <row r="12118" spans="1:17">
      <c r="A12118">
        <v>80</v>
      </c>
      <c r="B12118" t="s">
        <v>5</v>
      </c>
      <c r="C12118" t="s">
        <v>9</v>
      </c>
      <c r="E12118">
        <v>43</v>
      </c>
      <c r="F12118" t="s">
        <v>86</v>
      </c>
      <c r="H12118" t="s">
        <v>87</v>
      </c>
      <c r="N12118" t="s">
        <v>8</v>
      </c>
      <c r="O12118">
        <v>1642</v>
      </c>
      <c r="P12118">
        <f t="shared" si="380"/>
        <v>1642</v>
      </c>
      <c r="Q12118">
        <f t="shared" si="381"/>
        <v>1642</v>
      </c>
    </row>
    <row r="12119" spans="1:17">
      <c r="A12119">
        <v>80</v>
      </c>
      <c r="B12119" t="s">
        <v>5</v>
      </c>
      <c r="C12119" t="s">
        <v>9</v>
      </c>
      <c r="E12119">
        <v>85</v>
      </c>
      <c r="F12119" t="s">
        <v>10</v>
      </c>
      <c r="H12119" t="s">
        <v>11</v>
      </c>
      <c r="N12119" t="s">
        <v>8</v>
      </c>
      <c r="O12119">
        <v>1643</v>
      </c>
      <c r="P12119">
        <f t="shared" si="380"/>
        <v>1643</v>
      </c>
      <c r="Q12119">
        <f t="shared" si="381"/>
        <v>1643</v>
      </c>
    </row>
    <row r="12120" spans="1:17">
      <c r="A12120">
        <v>80</v>
      </c>
      <c r="B12120" t="s">
        <v>5</v>
      </c>
      <c r="C12120" t="s">
        <v>9</v>
      </c>
      <c r="E12120">
        <v>17</v>
      </c>
      <c r="F12120" t="s">
        <v>504</v>
      </c>
      <c r="H12120" t="s">
        <v>505</v>
      </c>
      <c r="N12120" t="s">
        <v>8</v>
      </c>
      <c r="O12120">
        <v>1658</v>
      </c>
      <c r="P12120">
        <f t="shared" si="380"/>
        <v>1658</v>
      </c>
      <c r="Q12120">
        <f t="shared" si="381"/>
        <v>1658</v>
      </c>
    </row>
    <row r="12121" spans="1:17">
      <c r="A12121">
        <v>80</v>
      </c>
      <c r="B12121" t="s">
        <v>5</v>
      </c>
      <c r="C12121" t="s">
        <v>9</v>
      </c>
      <c r="E12121">
        <v>126</v>
      </c>
      <c r="F12121" t="s">
        <v>510</v>
      </c>
      <c r="H12121" t="s">
        <v>511</v>
      </c>
      <c r="N12121" t="s">
        <v>8</v>
      </c>
      <c r="O12121">
        <v>1739</v>
      </c>
      <c r="P12121">
        <f t="shared" si="380"/>
        <v>1739</v>
      </c>
      <c r="Q12121">
        <f t="shared" si="381"/>
        <v>1739</v>
      </c>
    </row>
    <row r="12122" spans="1:17">
      <c r="A12122">
        <v>80</v>
      </c>
      <c r="B12122" t="s">
        <v>5</v>
      </c>
      <c r="C12122" t="s">
        <v>9</v>
      </c>
      <c r="E12122">
        <v>2</v>
      </c>
      <c r="F12122" t="s">
        <v>302</v>
      </c>
      <c r="H12122" t="s">
        <v>303</v>
      </c>
      <c r="N12122" t="s">
        <v>8</v>
      </c>
      <c r="O12122">
        <v>1850</v>
      </c>
      <c r="P12122">
        <f t="shared" si="380"/>
        <v>1850</v>
      </c>
      <c r="Q12122">
        <f t="shared" si="381"/>
        <v>1850</v>
      </c>
    </row>
    <row r="12123" spans="1:17">
      <c r="A12123">
        <v>80</v>
      </c>
      <c r="B12123" t="s">
        <v>5</v>
      </c>
      <c r="C12123" t="s">
        <v>9</v>
      </c>
      <c r="E12123">
        <v>26</v>
      </c>
      <c r="F12123" t="s">
        <v>500</v>
      </c>
      <c r="H12123" t="s">
        <v>501</v>
      </c>
      <c r="N12123" t="s">
        <v>8</v>
      </c>
      <c r="O12123">
        <v>1922</v>
      </c>
      <c r="P12123">
        <f t="shared" si="380"/>
        <v>1922</v>
      </c>
      <c r="Q12123">
        <f t="shared" si="381"/>
        <v>1922</v>
      </c>
    </row>
    <row r="12124" spans="1:17">
      <c r="A12124">
        <v>80</v>
      </c>
      <c r="B12124" t="s">
        <v>5</v>
      </c>
      <c r="C12124" t="s">
        <v>9</v>
      </c>
      <c r="E12124">
        <v>55</v>
      </c>
      <c r="F12124" t="s">
        <v>124</v>
      </c>
      <c r="H12124" t="s">
        <v>125</v>
      </c>
      <c r="N12124" t="s">
        <v>8</v>
      </c>
      <c r="O12124">
        <v>2035</v>
      </c>
      <c r="P12124">
        <f t="shared" si="380"/>
        <v>2035</v>
      </c>
      <c r="Q12124">
        <f t="shared" si="381"/>
        <v>2035</v>
      </c>
    </row>
    <row r="12125" spans="1:17">
      <c r="A12125">
        <v>80</v>
      </c>
      <c r="B12125" t="s">
        <v>5</v>
      </c>
      <c r="C12125" t="s">
        <v>9</v>
      </c>
      <c r="E12125">
        <v>107</v>
      </c>
      <c r="F12125" t="s">
        <v>296</v>
      </c>
      <c r="H12125" t="s">
        <v>297</v>
      </c>
      <c r="N12125" t="s">
        <v>8</v>
      </c>
      <c r="O12125">
        <v>2307</v>
      </c>
      <c r="P12125">
        <f t="shared" si="380"/>
        <v>2307</v>
      </c>
      <c r="Q12125">
        <f t="shared" si="381"/>
        <v>2307</v>
      </c>
    </row>
    <row r="12126" spans="1:17">
      <c r="A12126">
        <v>80</v>
      </c>
      <c r="B12126" t="s">
        <v>5</v>
      </c>
      <c r="C12126" t="s">
        <v>9</v>
      </c>
      <c r="E12126">
        <v>73</v>
      </c>
      <c r="F12126" t="s">
        <v>164</v>
      </c>
      <c r="H12126" t="s">
        <v>165</v>
      </c>
      <c r="N12126" t="s">
        <v>8</v>
      </c>
      <c r="O12126">
        <v>2467</v>
      </c>
      <c r="P12126">
        <f t="shared" si="380"/>
        <v>2467</v>
      </c>
      <c r="Q12126" t="str">
        <f t="shared" si="381"/>
        <v/>
      </c>
    </row>
    <row r="12127" spans="1:17">
      <c r="A12127">
        <v>80</v>
      </c>
      <c r="B12127" t="s">
        <v>5</v>
      </c>
      <c r="C12127" t="s">
        <v>9</v>
      </c>
      <c r="E12127">
        <v>89</v>
      </c>
      <c r="F12127" t="s">
        <v>422</v>
      </c>
      <c r="H12127" t="s">
        <v>423</v>
      </c>
      <c r="N12127" t="s">
        <v>8</v>
      </c>
      <c r="O12127">
        <v>2531</v>
      </c>
      <c r="P12127">
        <f t="shared" si="380"/>
        <v>2531</v>
      </c>
      <c r="Q12127" t="str">
        <f t="shared" si="381"/>
        <v/>
      </c>
    </row>
    <row r="12128" spans="1:17">
      <c r="A12128">
        <v>80</v>
      </c>
      <c r="B12128" t="s">
        <v>5</v>
      </c>
      <c r="C12128" t="s">
        <v>9</v>
      </c>
      <c r="E12128">
        <v>122</v>
      </c>
      <c r="F12128" t="s">
        <v>92</v>
      </c>
      <c r="H12128" t="s">
        <v>93</v>
      </c>
      <c r="N12128" t="s">
        <v>8</v>
      </c>
      <c r="O12128">
        <v>2577</v>
      </c>
      <c r="P12128">
        <f t="shared" si="380"/>
        <v>2577</v>
      </c>
      <c r="Q12128" t="str">
        <f t="shared" si="381"/>
        <v/>
      </c>
    </row>
    <row r="12129" spans="1:17">
      <c r="A12129">
        <v>80</v>
      </c>
      <c r="B12129" t="s">
        <v>5</v>
      </c>
      <c r="C12129" t="s">
        <v>9</v>
      </c>
      <c r="E12129">
        <v>23</v>
      </c>
      <c r="F12129" t="s">
        <v>508</v>
      </c>
      <c r="H12129" t="s">
        <v>509</v>
      </c>
      <c r="N12129" t="s">
        <v>4</v>
      </c>
      <c r="O12129">
        <v>2602</v>
      </c>
      <c r="P12129">
        <f t="shared" si="380"/>
        <v>2602</v>
      </c>
      <c r="Q12129" t="str">
        <f t="shared" si="381"/>
        <v/>
      </c>
    </row>
    <row r="12130" spans="1:17">
      <c r="A12130">
        <v>80</v>
      </c>
      <c r="B12130" t="s">
        <v>5</v>
      </c>
      <c r="C12130" t="s">
        <v>1</v>
      </c>
      <c r="E12130">
        <v>114</v>
      </c>
      <c r="F12130" t="s">
        <v>346</v>
      </c>
      <c r="H12130" t="s">
        <v>347</v>
      </c>
      <c r="N12130" t="s">
        <v>8</v>
      </c>
      <c r="O12130">
        <v>1046</v>
      </c>
      <c r="P12130">
        <f t="shared" si="380"/>
        <v>1046</v>
      </c>
      <c r="Q12130">
        <f t="shared" si="381"/>
        <v>1046</v>
      </c>
    </row>
    <row r="12131" spans="1:17">
      <c r="A12131">
        <v>80</v>
      </c>
      <c r="B12131" t="s">
        <v>5</v>
      </c>
      <c r="C12131" t="s">
        <v>1</v>
      </c>
      <c r="E12131">
        <v>149</v>
      </c>
      <c r="F12131" t="s">
        <v>104</v>
      </c>
      <c r="H12131" t="s">
        <v>105</v>
      </c>
      <c r="N12131" t="s">
        <v>4</v>
      </c>
      <c r="O12131">
        <v>1086</v>
      </c>
      <c r="P12131">
        <f t="shared" si="380"/>
        <v>1086</v>
      </c>
      <c r="Q12131">
        <f t="shared" si="381"/>
        <v>1086</v>
      </c>
    </row>
    <row r="12132" spans="1:17">
      <c r="A12132">
        <v>80</v>
      </c>
      <c r="B12132" t="s">
        <v>5</v>
      </c>
      <c r="C12132" t="s">
        <v>1</v>
      </c>
      <c r="E12132">
        <v>116</v>
      </c>
      <c r="F12132" t="s">
        <v>12</v>
      </c>
      <c r="H12132" t="s">
        <v>13</v>
      </c>
      <c r="N12132" t="s">
        <v>8</v>
      </c>
      <c r="O12132">
        <v>1087</v>
      </c>
      <c r="P12132">
        <f t="shared" si="380"/>
        <v>1087</v>
      </c>
      <c r="Q12132">
        <f t="shared" si="381"/>
        <v>1087</v>
      </c>
    </row>
    <row r="12133" spans="1:17">
      <c r="A12133">
        <v>80</v>
      </c>
      <c r="B12133" t="s">
        <v>5</v>
      </c>
      <c r="C12133" t="s">
        <v>1</v>
      </c>
      <c r="E12133">
        <v>3</v>
      </c>
      <c r="F12133" t="s">
        <v>298</v>
      </c>
      <c r="H12133" t="s">
        <v>299</v>
      </c>
      <c r="N12133" t="s">
        <v>4</v>
      </c>
      <c r="O12133">
        <v>1237</v>
      </c>
      <c r="P12133">
        <f t="shared" si="380"/>
        <v>1237</v>
      </c>
      <c r="Q12133">
        <f t="shared" si="381"/>
        <v>1237</v>
      </c>
    </row>
    <row r="12134" spans="1:17">
      <c r="A12134">
        <v>80</v>
      </c>
      <c r="B12134" t="s">
        <v>5</v>
      </c>
      <c r="C12134" t="s">
        <v>1</v>
      </c>
      <c r="E12134">
        <v>119</v>
      </c>
      <c r="F12134" t="s">
        <v>252</v>
      </c>
      <c r="H12134" t="s">
        <v>253</v>
      </c>
      <c r="N12134" t="s">
        <v>4</v>
      </c>
      <c r="O12134">
        <v>1279</v>
      </c>
      <c r="P12134">
        <f t="shared" si="380"/>
        <v>1279</v>
      </c>
      <c r="Q12134">
        <f t="shared" si="381"/>
        <v>1279</v>
      </c>
    </row>
    <row r="12135" spans="1:17">
      <c r="A12135">
        <v>80</v>
      </c>
      <c r="B12135" t="s">
        <v>5</v>
      </c>
      <c r="C12135" t="s">
        <v>1</v>
      </c>
      <c r="E12135">
        <v>15</v>
      </c>
      <c r="F12135" t="s">
        <v>74</v>
      </c>
      <c r="H12135" t="s">
        <v>75</v>
      </c>
      <c r="N12135" t="s">
        <v>8</v>
      </c>
      <c r="O12135">
        <v>1286</v>
      </c>
      <c r="P12135">
        <f t="shared" si="380"/>
        <v>1286</v>
      </c>
      <c r="Q12135">
        <f t="shared" si="381"/>
        <v>1286</v>
      </c>
    </row>
    <row r="12136" spans="1:17">
      <c r="A12136">
        <v>80</v>
      </c>
      <c r="B12136" t="s">
        <v>5</v>
      </c>
      <c r="C12136" t="s">
        <v>1</v>
      </c>
      <c r="E12136">
        <v>132</v>
      </c>
      <c r="F12136" t="s">
        <v>344</v>
      </c>
      <c r="H12136" t="s">
        <v>345</v>
      </c>
      <c r="N12136" t="s">
        <v>8</v>
      </c>
      <c r="O12136">
        <v>1294</v>
      </c>
      <c r="P12136">
        <f t="shared" si="380"/>
        <v>1294</v>
      </c>
      <c r="Q12136">
        <f t="shared" si="381"/>
        <v>1294</v>
      </c>
    </row>
    <row r="12137" spans="1:17">
      <c r="A12137">
        <v>80</v>
      </c>
      <c r="B12137" t="s">
        <v>5</v>
      </c>
      <c r="C12137" t="s">
        <v>1</v>
      </c>
      <c r="E12137">
        <v>148</v>
      </c>
      <c r="F12137" t="s">
        <v>478</v>
      </c>
      <c r="H12137" t="s">
        <v>479</v>
      </c>
      <c r="N12137" t="s">
        <v>8</v>
      </c>
      <c r="O12137">
        <v>1319</v>
      </c>
      <c r="P12137">
        <f t="shared" si="380"/>
        <v>1319</v>
      </c>
      <c r="Q12137">
        <f t="shared" si="381"/>
        <v>1319</v>
      </c>
    </row>
    <row r="12138" spans="1:17">
      <c r="A12138">
        <v>80</v>
      </c>
      <c r="B12138" t="s">
        <v>5</v>
      </c>
      <c r="C12138" t="s">
        <v>1</v>
      </c>
      <c r="E12138">
        <v>96</v>
      </c>
      <c r="F12138" t="s">
        <v>402</v>
      </c>
      <c r="H12138" t="s">
        <v>403</v>
      </c>
      <c r="N12138" t="s">
        <v>8</v>
      </c>
      <c r="O12138">
        <v>1422</v>
      </c>
      <c r="P12138">
        <f t="shared" si="380"/>
        <v>1422</v>
      </c>
      <c r="Q12138">
        <f t="shared" si="381"/>
        <v>1422</v>
      </c>
    </row>
    <row r="12139" spans="1:17">
      <c r="A12139">
        <v>80</v>
      </c>
      <c r="B12139" t="s">
        <v>5</v>
      </c>
      <c r="C12139" t="s">
        <v>1</v>
      </c>
      <c r="E12139">
        <v>50</v>
      </c>
      <c r="F12139" t="s">
        <v>52</v>
      </c>
      <c r="H12139" t="s">
        <v>53</v>
      </c>
      <c r="N12139" t="s">
        <v>8</v>
      </c>
      <c r="O12139">
        <v>1528</v>
      </c>
      <c r="P12139">
        <f t="shared" si="380"/>
        <v>1528</v>
      </c>
      <c r="Q12139">
        <f t="shared" si="381"/>
        <v>1528</v>
      </c>
    </row>
    <row r="12140" spans="1:17">
      <c r="A12140">
        <v>80</v>
      </c>
      <c r="B12140" t="s">
        <v>5</v>
      </c>
      <c r="C12140" t="s">
        <v>1</v>
      </c>
      <c r="E12140">
        <v>102</v>
      </c>
      <c r="F12140" t="s">
        <v>68</v>
      </c>
      <c r="H12140" t="s">
        <v>69</v>
      </c>
      <c r="N12140" t="s">
        <v>4</v>
      </c>
      <c r="O12140">
        <v>1542</v>
      </c>
      <c r="P12140">
        <f t="shared" si="380"/>
        <v>1542</v>
      </c>
      <c r="Q12140">
        <f t="shared" si="381"/>
        <v>1542</v>
      </c>
    </row>
    <row r="12141" spans="1:17">
      <c r="A12141">
        <v>80</v>
      </c>
      <c r="B12141" t="s">
        <v>5</v>
      </c>
      <c r="C12141" t="s">
        <v>1</v>
      </c>
      <c r="E12141">
        <v>150</v>
      </c>
      <c r="F12141" t="s">
        <v>480</v>
      </c>
      <c r="H12141" t="s">
        <v>481</v>
      </c>
      <c r="N12141" t="s">
        <v>8</v>
      </c>
      <c r="O12141">
        <v>1567</v>
      </c>
      <c r="P12141">
        <f t="shared" si="380"/>
        <v>1567</v>
      </c>
      <c r="Q12141">
        <f t="shared" si="381"/>
        <v>1567</v>
      </c>
    </row>
    <row r="12142" spans="1:17">
      <c r="A12142">
        <v>80</v>
      </c>
      <c r="B12142" t="s">
        <v>5</v>
      </c>
      <c r="C12142" t="s">
        <v>1</v>
      </c>
      <c r="E12142">
        <v>12</v>
      </c>
      <c r="F12142" t="s">
        <v>506</v>
      </c>
      <c r="H12142" t="s">
        <v>507</v>
      </c>
      <c r="N12142" t="s">
        <v>8</v>
      </c>
      <c r="O12142">
        <v>1574</v>
      </c>
      <c r="P12142">
        <f t="shared" si="380"/>
        <v>1574</v>
      </c>
      <c r="Q12142">
        <f t="shared" si="381"/>
        <v>1574</v>
      </c>
    </row>
    <row r="12143" spans="1:17">
      <c r="A12143">
        <v>80</v>
      </c>
      <c r="B12143" t="s">
        <v>5</v>
      </c>
      <c r="C12143" t="s">
        <v>1</v>
      </c>
      <c r="E12143">
        <v>54</v>
      </c>
      <c r="F12143" t="s">
        <v>178</v>
      </c>
      <c r="H12143" t="s">
        <v>179</v>
      </c>
      <c r="N12143" t="s">
        <v>8</v>
      </c>
      <c r="O12143">
        <v>1662</v>
      </c>
      <c r="P12143">
        <f t="shared" si="380"/>
        <v>1662</v>
      </c>
      <c r="Q12143">
        <f t="shared" si="381"/>
        <v>1662</v>
      </c>
    </row>
    <row r="12144" spans="1:17">
      <c r="A12144">
        <v>80</v>
      </c>
      <c r="B12144" t="s">
        <v>5</v>
      </c>
      <c r="C12144" t="s">
        <v>1</v>
      </c>
      <c r="E12144">
        <v>83</v>
      </c>
      <c r="F12144" t="s">
        <v>498</v>
      </c>
      <c r="H12144" t="s">
        <v>499</v>
      </c>
      <c r="N12144" t="s">
        <v>8</v>
      </c>
      <c r="O12144">
        <v>1662</v>
      </c>
      <c r="P12144">
        <f t="shared" si="380"/>
        <v>1662</v>
      </c>
      <c r="Q12144">
        <f t="shared" si="381"/>
        <v>1662</v>
      </c>
    </row>
    <row r="12145" spans="1:17">
      <c r="A12145">
        <v>80</v>
      </c>
      <c r="B12145" t="s">
        <v>5</v>
      </c>
      <c r="C12145" t="s">
        <v>1</v>
      </c>
      <c r="E12145">
        <v>153</v>
      </c>
      <c r="F12145" t="s">
        <v>146</v>
      </c>
      <c r="H12145" t="s">
        <v>147</v>
      </c>
      <c r="N12145" t="s">
        <v>4</v>
      </c>
      <c r="O12145">
        <v>1766</v>
      </c>
      <c r="P12145">
        <f t="shared" si="380"/>
        <v>1766</v>
      </c>
      <c r="Q12145">
        <f t="shared" si="381"/>
        <v>1766</v>
      </c>
    </row>
    <row r="12146" spans="1:17">
      <c r="A12146">
        <v>80</v>
      </c>
      <c r="B12146" t="s">
        <v>5</v>
      </c>
      <c r="C12146" t="s">
        <v>1</v>
      </c>
      <c r="E12146">
        <v>66</v>
      </c>
      <c r="F12146" t="s">
        <v>14</v>
      </c>
      <c r="H12146" t="s">
        <v>15</v>
      </c>
      <c r="N12146" t="s">
        <v>4</v>
      </c>
      <c r="O12146">
        <v>1799</v>
      </c>
      <c r="P12146">
        <f t="shared" si="380"/>
        <v>1799</v>
      </c>
      <c r="Q12146">
        <f t="shared" si="381"/>
        <v>1799</v>
      </c>
    </row>
    <row r="12147" spans="1:17">
      <c r="A12147">
        <v>80</v>
      </c>
      <c r="B12147" t="s">
        <v>5</v>
      </c>
      <c r="C12147" t="s">
        <v>1</v>
      </c>
      <c r="E12147">
        <v>95</v>
      </c>
      <c r="F12147" t="s">
        <v>290</v>
      </c>
      <c r="H12147" t="s">
        <v>291</v>
      </c>
      <c r="N12147" t="s">
        <v>8</v>
      </c>
      <c r="O12147">
        <v>1846</v>
      </c>
      <c r="P12147">
        <f t="shared" si="380"/>
        <v>1846</v>
      </c>
      <c r="Q12147">
        <f t="shared" si="381"/>
        <v>1846</v>
      </c>
    </row>
    <row r="12148" spans="1:17">
      <c r="A12148">
        <v>80</v>
      </c>
      <c r="B12148" t="s">
        <v>5</v>
      </c>
      <c r="C12148" t="s">
        <v>1</v>
      </c>
      <c r="E12148">
        <v>104</v>
      </c>
      <c r="F12148" t="s">
        <v>76</v>
      </c>
      <c r="H12148" t="s">
        <v>77</v>
      </c>
      <c r="N12148" t="s">
        <v>8</v>
      </c>
      <c r="O12148">
        <v>1887</v>
      </c>
      <c r="P12148">
        <f t="shared" si="380"/>
        <v>1887</v>
      </c>
      <c r="Q12148">
        <f t="shared" si="381"/>
        <v>1887</v>
      </c>
    </row>
    <row r="12149" spans="1:17">
      <c r="A12149">
        <v>80</v>
      </c>
      <c r="B12149" t="s">
        <v>5</v>
      </c>
      <c r="C12149" t="s">
        <v>1</v>
      </c>
      <c r="E12149">
        <v>38</v>
      </c>
      <c r="F12149" t="s">
        <v>356</v>
      </c>
      <c r="H12149" t="s">
        <v>357</v>
      </c>
      <c r="N12149" t="s">
        <v>8</v>
      </c>
      <c r="O12149">
        <v>1958</v>
      </c>
      <c r="P12149">
        <f t="shared" si="380"/>
        <v>1958</v>
      </c>
      <c r="Q12149">
        <f t="shared" si="381"/>
        <v>1958</v>
      </c>
    </row>
    <row r="12150" spans="1:17">
      <c r="A12150">
        <v>80</v>
      </c>
      <c r="B12150" t="s">
        <v>5</v>
      </c>
      <c r="C12150" t="s">
        <v>1</v>
      </c>
      <c r="E12150">
        <v>58</v>
      </c>
      <c r="F12150" t="s">
        <v>162</v>
      </c>
      <c r="H12150" t="s">
        <v>163</v>
      </c>
      <c r="N12150" t="s">
        <v>4</v>
      </c>
      <c r="O12150">
        <v>2199</v>
      </c>
      <c r="P12150">
        <f t="shared" si="380"/>
        <v>2199</v>
      </c>
      <c r="Q12150">
        <f t="shared" si="381"/>
        <v>2199</v>
      </c>
    </row>
    <row r="12151" spans="1:17">
      <c r="A12151">
        <v>80</v>
      </c>
      <c r="B12151" t="s">
        <v>5</v>
      </c>
      <c r="C12151" t="s">
        <v>1</v>
      </c>
      <c r="E12151">
        <v>105</v>
      </c>
      <c r="F12151" t="s">
        <v>436</v>
      </c>
      <c r="H12151" t="s">
        <v>437</v>
      </c>
      <c r="N12151" t="s">
        <v>8</v>
      </c>
      <c r="O12151">
        <v>3822</v>
      </c>
      <c r="P12151">
        <f t="shared" si="380"/>
        <v>3822</v>
      </c>
      <c r="Q12151" t="str">
        <f t="shared" si="381"/>
        <v/>
      </c>
    </row>
    <row r="12152" spans="1:17">
      <c r="A12152">
        <v>81</v>
      </c>
      <c r="B12152" t="s">
        <v>16</v>
      </c>
      <c r="C12152" t="s">
        <v>9</v>
      </c>
      <c r="D12152" t="s">
        <v>23</v>
      </c>
      <c r="E12152">
        <v>46</v>
      </c>
      <c r="F12152" t="s">
        <v>292</v>
      </c>
      <c r="H12152" t="s">
        <v>293</v>
      </c>
      <c r="I12152" t="s">
        <v>294</v>
      </c>
      <c r="J12152" t="s">
        <v>295</v>
      </c>
      <c r="K12152">
        <v>0.82608695700000001</v>
      </c>
      <c r="L12152">
        <v>5</v>
      </c>
      <c r="M12152">
        <v>3.7210000000000001</v>
      </c>
      <c r="N12152" t="s">
        <v>4</v>
      </c>
      <c r="O12152">
        <v>851</v>
      </c>
      <c r="P12152">
        <f t="shared" si="380"/>
        <v>851</v>
      </c>
      <c r="Q12152">
        <f t="shared" si="381"/>
        <v>851</v>
      </c>
    </row>
    <row r="12153" spans="1:17">
      <c r="A12153">
        <v>81</v>
      </c>
      <c r="B12153" t="s">
        <v>16</v>
      </c>
      <c r="C12153" t="s">
        <v>9</v>
      </c>
      <c r="D12153" t="s">
        <v>23</v>
      </c>
      <c r="E12153">
        <v>44</v>
      </c>
      <c r="F12153" t="s">
        <v>488</v>
      </c>
      <c r="H12153" t="s">
        <v>489</v>
      </c>
      <c r="I12153" t="s">
        <v>490</v>
      </c>
      <c r="J12153" t="s">
        <v>491</v>
      </c>
      <c r="K12153">
        <v>0.66025641000000002</v>
      </c>
      <c r="L12153">
        <v>4</v>
      </c>
      <c r="M12153">
        <v>2.7530000000000001</v>
      </c>
      <c r="N12153" t="s">
        <v>4</v>
      </c>
      <c r="O12153">
        <v>938</v>
      </c>
      <c r="P12153">
        <f t="shared" si="380"/>
        <v>938</v>
      </c>
      <c r="Q12153">
        <f t="shared" si="381"/>
        <v>938</v>
      </c>
    </row>
    <row r="12154" spans="1:17">
      <c r="A12154">
        <v>81</v>
      </c>
      <c r="B12154" t="s">
        <v>16</v>
      </c>
      <c r="C12154" t="s">
        <v>9</v>
      </c>
      <c r="D12154" t="s">
        <v>17</v>
      </c>
      <c r="E12154">
        <v>142</v>
      </c>
      <c r="F12154" t="s">
        <v>248</v>
      </c>
      <c r="G12154" t="s">
        <v>34</v>
      </c>
      <c r="H12154" t="s">
        <v>249</v>
      </c>
      <c r="I12154" t="s">
        <v>250</v>
      </c>
      <c r="J12154" t="s">
        <v>251</v>
      </c>
      <c r="K12154">
        <v>0.82978723399999998</v>
      </c>
      <c r="L12154">
        <v>5</v>
      </c>
      <c r="M12154">
        <v>3.56</v>
      </c>
      <c r="N12154" t="s">
        <v>4</v>
      </c>
      <c r="O12154">
        <v>978</v>
      </c>
      <c r="P12154">
        <f t="shared" si="380"/>
        <v>978</v>
      </c>
      <c r="Q12154">
        <f t="shared" si="381"/>
        <v>978</v>
      </c>
    </row>
    <row r="12155" spans="1:17">
      <c r="A12155">
        <v>81</v>
      </c>
      <c r="B12155" t="s">
        <v>16</v>
      </c>
      <c r="C12155" t="s">
        <v>9</v>
      </c>
      <c r="D12155" t="s">
        <v>17</v>
      </c>
      <c r="E12155">
        <v>14</v>
      </c>
      <c r="F12155" t="s">
        <v>132</v>
      </c>
      <c r="G12155" t="s">
        <v>34</v>
      </c>
      <c r="H12155" t="s">
        <v>133</v>
      </c>
      <c r="I12155" t="s">
        <v>134</v>
      </c>
      <c r="J12155" t="s">
        <v>135</v>
      </c>
      <c r="K12155">
        <v>0.820689</v>
      </c>
      <c r="L12155">
        <v>4</v>
      </c>
      <c r="M12155">
        <v>3.601</v>
      </c>
      <c r="N12155" t="s">
        <v>4</v>
      </c>
      <c r="O12155">
        <v>1034</v>
      </c>
      <c r="P12155">
        <f t="shared" si="380"/>
        <v>1034</v>
      </c>
      <c r="Q12155">
        <f t="shared" si="381"/>
        <v>1034</v>
      </c>
    </row>
    <row r="12156" spans="1:17">
      <c r="A12156">
        <v>81</v>
      </c>
      <c r="B12156" t="s">
        <v>16</v>
      </c>
      <c r="C12156" t="s">
        <v>9</v>
      </c>
      <c r="D12156" t="s">
        <v>17</v>
      </c>
      <c r="E12156">
        <v>34</v>
      </c>
      <c r="F12156" t="s">
        <v>418</v>
      </c>
      <c r="G12156" t="s">
        <v>34</v>
      </c>
      <c r="H12156" t="s">
        <v>419</v>
      </c>
      <c r="I12156" t="s">
        <v>420</v>
      </c>
      <c r="J12156" t="s">
        <v>421</v>
      </c>
      <c r="K12156">
        <v>0.736486486</v>
      </c>
      <c r="L12156">
        <v>6</v>
      </c>
      <c r="M12156">
        <v>2.29</v>
      </c>
      <c r="N12156" t="s">
        <v>4</v>
      </c>
      <c r="O12156">
        <v>1090</v>
      </c>
      <c r="P12156">
        <f t="shared" si="380"/>
        <v>1090</v>
      </c>
      <c r="Q12156">
        <f t="shared" si="381"/>
        <v>1090</v>
      </c>
    </row>
    <row r="12157" spans="1:17">
      <c r="A12157">
        <v>81</v>
      </c>
      <c r="B12157" t="s">
        <v>16</v>
      </c>
      <c r="C12157" t="s">
        <v>9</v>
      </c>
      <c r="D12157" t="s">
        <v>23</v>
      </c>
      <c r="E12157">
        <v>61</v>
      </c>
      <c r="F12157" t="s">
        <v>64</v>
      </c>
      <c r="H12157" t="s">
        <v>65</v>
      </c>
      <c r="I12157" t="s">
        <v>66</v>
      </c>
      <c r="J12157" t="s">
        <v>67</v>
      </c>
      <c r="K12157">
        <v>0.880434783</v>
      </c>
      <c r="L12157">
        <v>7</v>
      </c>
      <c r="M12157">
        <v>2.61</v>
      </c>
      <c r="N12157" t="s">
        <v>4</v>
      </c>
      <c r="O12157">
        <v>1106</v>
      </c>
      <c r="P12157">
        <f t="shared" si="380"/>
        <v>1106</v>
      </c>
      <c r="Q12157">
        <f t="shared" si="381"/>
        <v>1106</v>
      </c>
    </row>
    <row r="12158" spans="1:17">
      <c r="A12158">
        <v>81</v>
      </c>
      <c r="B12158" t="s">
        <v>16</v>
      </c>
      <c r="C12158" t="s">
        <v>9</v>
      </c>
      <c r="D12158" t="s">
        <v>17</v>
      </c>
      <c r="E12158">
        <v>63</v>
      </c>
      <c r="F12158" t="s">
        <v>382</v>
      </c>
      <c r="G12158" t="s">
        <v>34</v>
      </c>
      <c r="H12158" t="s">
        <v>383</v>
      </c>
      <c r="I12158" t="s">
        <v>384</v>
      </c>
      <c r="J12158" t="s">
        <v>385</v>
      </c>
      <c r="K12158">
        <v>0.84242424199999999</v>
      </c>
      <c r="L12158">
        <v>4</v>
      </c>
      <c r="M12158">
        <v>2.97</v>
      </c>
      <c r="N12158" t="s">
        <v>4</v>
      </c>
      <c r="O12158">
        <v>1106</v>
      </c>
      <c r="P12158">
        <f t="shared" si="380"/>
        <v>1106</v>
      </c>
      <c r="Q12158">
        <f t="shared" si="381"/>
        <v>1106</v>
      </c>
    </row>
    <row r="12159" spans="1:17">
      <c r="A12159">
        <v>81</v>
      </c>
      <c r="B12159" t="s">
        <v>16</v>
      </c>
      <c r="C12159" t="s">
        <v>9</v>
      </c>
      <c r="D12159" t="s">
        <v>23</v>
      </c>
      <c r="E12159">
        <v>128</v>
      </c>
      <c r="F12159" t="s">
        <v>274</v>
      </c>
      <c r="H12159" t="s">
        <v>275</v>
      </c>
      <c r="I12159" t="s">
        <v>276</v>
      </c>
      <c r="J12159" t="s">
        <v>277</v>
      </c>
      <c r="K12159">
        <v>0.75862068999999999</v>
      </c>
      <c r="L12159">
        <v>4</v>
      </c>
      <c r="M12159">
        <v>1.7629999999999999</v>
      </c>
      <c r="N12159" t="s">
        <v>4</v>
      </c>
      <c r="O12159">
        <v>1162</v>
      </c>
      <c r="P12159">
        <f t="shared" si="380"/>
        <v>1162</v>
      </c>
      <c r="Q12159">
        <f t="shared" si="381"/>
        <v>1162</v>
      </c>
    </row>
    <row r="12160" spans="1:17">
      <c r="A12160">
        <v>81</v>
      </c>
      <c r="B12160" t="s">
        <v>16</v>
      </c>
      <c r="C12160" t="s">
        <v>9</v>
      </c>
      <c r="D12160" t="s">
        <v>17</v>
      </c>
      <c r="E12160">
        <v>98</v>
      </c>
      <c r="F12160" t="s">
        <v>128</v>
      </c>
      <c r="G12160" t="s">
        <v>19</v>
      </c>
      <c r="H12160" t="s">
        <v>129</v>
      </c>
      <c r="I12160" t="s">
        <v>130</v>
      </c>
      <c r="J12160" t="s">
        <v>131</v>
      </c>
      <c r="K12160">
        <v>0.79861111100000004</v>
      </c>
      <c r="L12160">
        <v>4</v>
      </c>
      <c r="M12160">
        <v>3.76</v>
      </c>
      <c r="N12160" t="s">
        <v>4</v>
      </c>
      <c r="O12160">
        <v>1219</v>
      </c>
      <c r="P12160">
        <f t="shared" si="380"/>
        <v>1219</v>
      </c>
      <c r="Q12160">
        <f t="shared" si="381"/>
        <v>1219</v>
      </c>
    </row>
    <row r="12161" spans="1:17">
      <c r="A12161">
        <v>81</v>
      </c>
      <c r="B12161" t="s">
        <v>16</v>
      </c>
      <c r="C12161" t="s">
        <v>9</v>
      </c>
      <c r="D12161" t="s">
        <v>23</v>
      </c>
      <c r="E12161">
        <v>110</v>
      </c>
      <c r="F12161" t="s">
        <v>110</v>
      </c>
      <c r="H12161" t="s">
        <v>111</v>
      </c>
      <c r="I12161" t="s">
        <v>112</v>
      </c>
      <c r="J12161" t="s">
        <v>113</v>
      </c>
      <c r="K12161">
        <v>0.48965517200000003</v>
      </c>
      <c r="L12161">
        <v>3</v>
      </c>
      <c r="M12161">
        <v>2.95</v>
      </c>
      <c r="N12161" t="s">
        <v>4</v>
      </c>
      <c r="O12161">
        <v>1307</v>
      </c>
      <c r="P12161">
        <f t="shared" si="380"/>
        <v>1307</v>
      </c>
      <c r="Q12161">
        <f t="shared" si="381"/>
        <v>1307</v>
      </c>
    </row>
    <row r="12162" spans="1:17">
      <c r="A12162">
        <v>81</v>
      </c>
      <c r="B12162" t="s">
        <v>16</v>
      </c>
      <c r="C12162" t="s">
        <v>9</v>
      </c>
      <c r="D12162" t="s">
        <v>23</v>
      </c>
      <c r="E12162">
        <v>115</v>
      </c>
      <c r="F12162" t="s">
        <v>308</v>
      </c>
      <c r="H12162" t="s">
        <v>309</v>
      </c>
      <c r="I12162" t="s">
        <v>310</v>
      </c>
      <c r="J12162" t="s">
        <v>311</v>
      </c>
      <c r="K12162">
        <v>0.571428571</v>
      </c>
      <c r="L12162">
        <v>4</v>
      </c>
      <c r="M12162">
        <v>3.95</v>
      </c>
      <c r="N12162" t="s">
        <v>4</v>
      </c>
      <c r="O12162">
        <v>1411</v>
      </c>
      <c r="P12162">
        <f t="shared" si="380"/>
        <v>1411</v>
      </c>
      <c r="Q12162">
        <f t="shared" si="381"/>
        <v>1411</v>
      </c>
    </row>
    <row r="12163" spans="1:17">
      <c r="A12163">
        <v>81</v>
      </c>
      <c r="B12163" t="s">
        <v>16</v>
      </c>
      <c r="C12163" t="s">
        <v>9</v>
      </c>
      <c r="D12163" t="s">
        <v>23</v>
      </c>
      <c r="E12163">
        <v>28</v>
      </c>
      <c r="F12163" t="s">
        <v>184</v>
      </c>
      <c r="H12163" t="s">
        <v>185</v>
      </c>
      <c r="I12163" t="s">
        <v>186</v>
      </c>
      <c r="J12163" t="s">
        <v>187</v>
      </c>
      <c r="K12163">
        <v>0.77702702700000004</v>
      </c>
      <c r="L12163">
        <v>7</v>
      </c>
      <c r="M12163">
        <v>2.61</v>
      </c>
      <c r="N12163" t="s">
        <v>4</v>
      </c>
      <c r="O12163">
        <v>1418</v>
      </c>
      <c r="P12163">
        <f t="shared" ref="P12163:P12226" si="382">IF(O12163&gt;VLOOKUP($A12163,$S:$W,4,FALSE),IF(O12163&lt;VLOOKUP($A12163,$S:$W,5,FALSE),O12163,""),"")</f>
        <v>1418</v>
      </c>
      <c r="Q12163">
        <f t="shared" ref="Q12163:Q12226" si="383">IF(O12163&gt;VLOOKUP($A12163,$S:$AA,8,FALSE),IF(O12163&lt;VLOOKUP($A12163,$S:$AA,9,FALSE),O12163,""),"")</f>
        <v>1418</v>
      </c>
    </row>
    <row r="12164" spans="1:17">
      <c r="A12164">
        <v>81</v>
      </c>
      <c r="B12164" t="s">
        <v>16</v>
      </c>
      <c r="C12164" t="s">
        <v>9</v>
      </c>
      <c r="D12164" t="s">
        <v>17</v>
      </c>
      <c r="E12164">
        <v>55</v>
      </c>
      <c r="F12164" t="s">
        <v>398</v>
      </c>
      <c r="G12164" t="s">
        <v>19</v>
      </c>
      <c r="H12164" t="s">
        <v>399</v>
      </c>
      <c r="I12164" t="s">
        <v>400</v>
      </c>
      <c r="J12164" t="s">
        <v>401</v>
      </c>
      <c r="K12164">
        <v>0.98765432099999995</v>
      </c>
      <c r="L12164">
        <v>7</v>
      </c>
      <c r="M12164">
        <v>3.0179999999999998</v>
      </c>
      <c r="N12164" t="s">
        <v>4</v>
      </c>
      <c r="O12164">
        <v>1595</v>
      </c>
      <c r="P12164">
        <f t="shared" si="382"/>
        <v>1595</v>
      </c>
      <c r="Q12164">
        <f t="shared" si="383"/>
        <v>1595</v>
      </c>
    </row>
    <row r="12165" spans="1:17">
      <c r="A12165">
        <v>81</v>
      </c>
      <c r="B12165" t="s">
        <v>16</v>
      </c>
      <c r="C12165" t="s">
        <v>9</v>
      </c>
      <c r="D12165" t="s">
        <v>17</v>
      </c>
      <c r="E12165">
        <v>24</v>
      </c>
      <c r="F12165" t="s">
        <v>336</v>
      </c>
      <c r="G12165" t="s">
        <v>34</v>
      </c>
      <c r="H12165" t="s">
        <v>337</v>
      </c>
      <c r="I12165" t="s">
        <v>338</v>
      </c>
      <c r="J12165" t="s">
        <v>339</v>
      </c>
      <c r="K12165">
        <v>0.58904109599999999</v>
      </c>
      <c r="L12165">
        <v>4</v>
      </c>
      <c r="M12165">
        <v>4.1900000000000004</v>
      </c>
      <c r="N12165" t="s">
        <v>4</v>
      </c>
      <c r="O12165">
        <v>1946</v>
      </c>
      <c r="P12165">
        <f t="shared" si="382"/>
        <v>1946</v>
      </c>
      <c r="Q12165">
        <f t="shared" si="383"/>
        <v>1946</v>
      </c>
    </row>
    <row r="12166" spans="1:17">
      <c r="A12166">
        <v>81</v>
      </c>
      <c r="B12166" t="s">
        <v>16</v>
      </c>
      <c r="C12166" t="s">
        <v>9</v>
      </c>
      <c r="D12166" t="s">
        <v>23</v>
      </c>
      <c r="E12166">
        <v>129</v>
      </c>
      <c r="F12166" t="s">
        <v>166</v>
      </c>
      <c r="H12166" t="s">
        <v>167</v>
      </c>
      <c r="I12166" t="s">
        <v>168</v>
      </c>
      <c r="J12166" t="s">
        <v>169</v>
      </c>
      <c r="K12166">
        <v>0.70138888899999996</v>
      </c>
      <c r="L12166">
        <v>4</v>
      </c>
      <c r="M12166">
        <v>3.66</v>
      </c>
      <c r="N12166" t="s">
        <v>4</v>
      </c>
      <c r="O12166">
        <v>2811</v>
      </c>
      <c r="P12166">
        <f t="shared" si="382"/>
        <v>2811</v>
      </c>
      <c r="Q12166" t="str">
        <f t="shared" si="383"/>
        <v/>
      </c>
    </row>
    <row r="12167" spans="1:17">
      <c r="A12167">
        <v>81</v>
      </c>
      <c r="B12167" t="s">
        <v>16</v>
      </c>
      <c r="C12167" t="s">
        <v>9</v>
      </c>
      <c r="D12167" t="s">
        <v>17</v>
      </c>
      <c r="E12167">
        <v>103</v>
      </c>
      <c r="F12167" t="s">
        <v>484</v>
      </c>
      <c r="G12167" t="s">
        <v>34</v>
      </c>
      <c r="H12167" t="s">
        <v>485</v>
      </c>
      <c r="I12167" t="s">
        <v>486</v>
      </c>
      <c r="J12167" t="s">
        <v>487</v>
      </c>
      <c r="K12167">
        <v>0.63636363600000001</v>
      </c>
      <c r="L12167">
        <v>4</v>
      </c>
      <c r="M12167">
        <v>2.3820000000000001</v>
      </c>
      <c r="N12167" t="s">
        <v>4</v>
      </c>
      <c r="O12167">
        <v>4250</v>
      </c>
      <c r="P12167">
        <f t="shared" si="382"/>
        <v>4250</v>
      </c>
      <c r="Q12167" t="str">
        <f t="shared" si="383"/>
        <v/>
      </c>
    </row>
    <row r="12168" spans="1:17">
      <c r="A12168">
        <v>81</v>
      </c>
      <c r="B12168" t="s">
        <v>16</v>
      </c>
      <c r="C12168" t="s">
        <v>1</v>
      </c>
      <c r="D12168" t="s">
        <v>23</v>
      </c>
      <c r="E12168">
        <v>52</v>
      </c>
      <c r="F12168" t="s">
        <v>254</v>
      </c>
      <c r="H12168" t="s">
        <v>255</v>
      </c>
      <c r="I12168" t="s">
        <v>256</v>
      </c>
      <c r="J12168" t="s">
        <v>257</v>
      </c>
      <c r="K12168">
        <v>0.765151515</v>
      </c>
      <c r="L12168">
        <v>6</v>
      </c>
      <c r="M12168">
        <v>3.08</v>
      </c>
      <c r="N12168" t="s">
        <v>4</v>
      </c>
      <c r="O12168">
        <v>756</v>
      </c>
      <c r="P12168">
        <f t="shared" si="382"/>
        <v>756</v>
      </c>
      <c r="Q12168">
        <f t="shared" si="383"/>
        <v>756</v>
      </c>
    </row>
    <row r="12169" spans="1:17">
      <c r="A12169">
        <v>81</v>
      </c>
      <c r="B12169" t="s">
        <v>16</v>
      </c>
      <c r="C12169" t="s">
        <v>1</v>
      </c>
      <c r="D12169" t="s">
        <v>23</v>
      </c>
      <c r="E12169">
        <v>70</v>
      </c>
      <c r="F12169" t="s">
        <v>206</v>
      </c>
      <c r="H12169" t="s">
        <v>207</v>
      </c>
      <c r="I12169" t="s">
        <v>208</v>
      </c>
      <c r="J12169" t="s">
        <v>209</v>
      </c>
      <c r="K12169">
        <v>0.68243243200000003</v>
      </c>
      <c r="L12169">
        <v>5</v>
      </c>
      <c r="M12169">
        <v>3.06</v>
      </c>
      <c r="N12169" t="s">
        <v>4</v>
      </c>
      <c r="O12169">
        <v>758</v>
      </c>
      <c r="P12169">
        <f t="shared" si="382"/>
        <v>758</v>
      </c>
      <c r="Q12169">
        <f t="shared" si="383"/>
        <v>758</v>
      </c>
    </row>
    <row r="12170" spans="1:17">
      <c r="A12170">
        <v>81</v>
      </c>
      <c r="B12170" t="s">
        <v>16</v>
      </c>
      <c r="C12170" t="s">
        <v>1</v>
      </c>
      <c r="D12170" t="s">
        <v>17</v>
      </c>
      <c r="E12170">
        <v>145</v>
      </c>
      <c r="F12170" t="s">
        <v>412</v>
      </c>
      <c r="G12170" t="s">
        <v>34</v>
      </c>
      <c r="H12170" t="s">
        <v>413</v>
      </c>
      <c r="I12170" t="s">
        <v>414</v>
      </c>
      <c r="J12170" t="s">
        <v>415</v>
      </c>
      <c r="K12170">
        <v>0.72</v>
      </c>
      <c r="L12170">
        <v>5</v>
      </c>
      <c r="M12170">
        <v>2.54</v>
      </c>
      <c r="N12170" t="s">
        <v>8</v>
      </c>
      <c r="O12170">
        <v>935</v>
      </c>
      <c r="P12170">
        <f t="shared" si="382"/>
        <v>935</v>
      </c>
      <c r="Q12170">
        <f t="shared" si="383"/>
        <v>935</v>
      </c>
    </row>
    <row r="12171" spans="1:17">
      <c r="A12171">
        <v>81</v>
      </c>
      <c r="B12171" t="s">
        <v>16</v>
      </c>
      <c r="C12171" t="s">
        <v>1</v>
      </c>
      <c r="D12171" t="s">
        <v>23</v>
      </c>
      <c r="E12171">
        <v>81</v>
      </c>
      <c r="F12171" t="s">
        <v>210</v>
      </c>
      <c r="H12171" t="s">
        <v>211</v>
      </c>
      <c r="I12171" t="s">
        <v>212</v>
      </c>
      <c r="J12171" t="s">
        <v>213</v>
      </c>
      <c r="K12171">
        <v>0.90647482000000001</v>
      </c>
      <c r="L12171">
        <v>6</v>
      </c>
      <c r="M12171">
        <v>3.05</v>
      </c>
      <c r="N12171" t="s">
        <v>4</v>
      </c>
      <c r="O12171">
        <v>942</v>
      </c>
      <c r="P12171">
        <f t="shared" si="382"/>
        <v>942</v>
      </c>
      <c r="Q12171">
        <f t="shared" si="383"/>
        <v>942</v>
      </c>
    </row>
    <row r="12172" spans="1:17">
      <c r="A12172">
        <v>81</v>
      </c>
      <c r="B12172" t="s">
        <v>16</v>
      </c>
      <c r="C12172" t="s">
        <v>1</v>
      </c>
      <c r="D12172" t="s">
        <v>23</v>
      </c>
      <c r="E12172">
        <v>132</v>
      </c>
      <c r="F12172" t="s">
        <v>270</v>
      </c>
      <c r="H12172" t="s">
        <v>271</v>
      </c>
      <c r="I12172" t="s">
        <v>272</v>
      </c>
      <c r="J12172" t="s">
        <v>273</v>
      </c>
      <c r="K12172">
        <v>0.79729729699999996</v>
      </c>
      <c r="L12172">
        <v>4</v>
      </c>
      <c r="M12172">
        <v>3.2</v>
      </c>
      <c r="N12172" t="s">
        <v>4</v>
      </c>
      <c r="O12172">
        <v>1022</v>
      </c>
      <c r="P12172">
        <f t="shared" si="382"/>
        <v>1022</v>
      </c>
      <c r="Q12172">
        <f t="shared" si="383"/>
        <v>1022</v>
      </c>
    </row>
    <row r="12173" spans="1:17">
      <c r="A12173">
        <v>81</v>
      </c>
      <c r="B12173" t="s">
        <v>16</v>
      </c>
      <c r="C12173" t="s">
        <v>1</v>
      </c>
      <c r="D12173" t="s">
        <v>17</v>
      </c>
      <c r="E12173">
        <v>86</v>
      </c>
      <c r="F12173" t="s">
        <v>116</v>
      </c>
      <c r="G12173" t="s">
        <v>34</v>
      </c>
      <c r="H12173" t="s">
        <v>117</v>
      </c>
      <c r="I12173" t="s">
        <v>118</v>
      </c>
      <c r="J12173" t="s">
        <v>119</v>
      </c>
      <c r="K12173">
        <v>0.84</v>
      </c>
      <c r="L12173">
        <v>5</v>
      </c>
      <c r="M12173">
        <v>3.19</v>
      </c>
      <c r="N12173" t="s">
        <v>4</v>
      </c>
      <c r="O12173">
        <v>1022</v>
      </c>
      <c r="P12173">
        <f t="shared" si="382"/>
        <v>1022</v>
      </c>
      <c r="Q12173">
        <f t="shared" si="383"/>
        <v>1022</v>
      </c>
    </row>
    <row r="12174" spans="1:17">
      <c r="A12174">
        <v>81</v>
      </c>
      <c r="B12174" t="s">
        <v>16</v>
      </c>
      <c r="C12174" t="s">
        <v>1</v>
      </c>
      <c r="D12174" t="s">
        <v>17</v>
      </c>
      <c r="E12174">
        <v>118</v>
      </c>
      <c r="F12174" t="s">
        <v>352</v>
      </c>
      <c r="G12174" t="s">
        <v>19</v>
      </c>
      <c r="H12174" t="s">
        <v>353</v>
      </c>
      <c r="I12174" t="s">
        <v>354</v>
      </c>
      <c r="J12174" t="s">
        <v>355</v>
      </c>
      <c r="K12174">
        <v>0.79</v>
      </c>
      <c r="L12174">
        <v>5</v>
      </c>
      <c r="M12174">
        <v>4.0490000000000004</v>
      </c>
      <c r="N12174" t="s">
        <v>4</v>
      </c>
      <c r="O12174">
        <v>1078</v>
      </c>
      <c r="P12174">
        <f t="shared" si="382"/>
        <v>1078</v>
      </c>
      <c r="Q12174">
        <f t="shared" si="383"/>
        <v>1078</v>
      </c>
    </row>
    <row r="12175" spans="1:17">
      <c r="A12175">
        <v>81</v>
      </c>
      <c r="B12175" t="s">
        <v>16</v>
      </c>
      <c r="C12175" t="s">
        <v>1</v>
      </c>
      <c r="D12175" t="s">
        <v>17</v>
      </c>
      <c r="E12175">
        <v>99</v>
      </c>
      <c r="F12175" t="s">
        <v>474</v>
      </c>
      <c r="G12175" t="s">
        <v>19</v>
      </c>
      <c r="H12175" t="s">
        <v>475</v>
      </c>
      <c r="I12175" t="s">
        <v>476</v>
      </c>
      <c r="J12175" t="s">
        <v>477</v>
      </c>
      <c r="K12175">
        <v>0.95833333300000001</v>
      </c>
      <c r="L12175">
        <v>6</v>
      </c>
      <c r="M12175">
        <v>3.66</v>
      </c>
      <c r="N12175" t="s">
        <v>4</v>
      </c>
      <c r="O12175">
        <v>1088</v>
      </c>
      <c r="P12175">
        <f t="shared" si="382"/>
        <v>1088</v>
      </c>
      <c r="Q12175">
        <f t="shared" si="383"/>
        <v>1088</v>
      </c>
    </row>
    <row r="12176" spans="1:17">
      <c r="A12176">
        <v>81</v>
      </c>
      <c r="B12176" t="s">
        <v>16</v>
      </c>
      <c r="C12176" t="s">
        <v>1</v>
      </c>
      <c r="D12176" t="s">
        <v>23</v>
      </c>
      <c r="E12176">
        <v>11</v>
      </c>
      <c r="F12176" t="s">
        <v>54</v>
      </c>
      <c r="H12176" t="s">
        <v>55</v>
      </c>
      <c r="I12176" t="s">
        <v>56</v>
      </c>
      <c r="J12176" t="s">
        <v>57</v>
      </c>
      <c r="K12176">
        <v>0.82191780800000003</v>
      </c>
      <c r="L12176">
        <v>4</v>
      </c>
      <c r="M12176">
        <v>2.95</v>
      </c>
      <c r="N12176" t="s">
        <v>4</v>
      </c>
      <c r="O12176">
        <v>1093</v>
      </c>
      <c r="P12176">
        <f t="shared" si="382"/>
        <v>1093</v>
      </c>
      <c r="Q12176">
        <f t="shared" si="383"/>
        <v>1093</v>
      </c>
    </row>
    <row r="12177" spans="1:17">
      <c r="A12177">
        <v>81</v>
      </c>
      <c r="B12177" t="s">
        <v>16</v>
      </c>
      <c r="C12177" t="s">
        <v>1</v>
      </c>
      <c r="D12177" t="s">
        <v>17</v>
      </c>
      <c r="E12177">
        <v>135</v>
      </c>
      <c r="F12177" t="s">
        <v>328</v>
      </c>
      <c r="G12177" t="s">
        <v>34</v>
      </c>
      <c r="H12177" t="s">
        <v>329</v>
      </c>
      <c r="I12177" t="s">
        <v>330</v>
      </c>
      <c r="J12177" t="s">
        <v>331</v>
      </c>
      <c r="K12177">
        <v>0.803030303</v>
      </c>
      <c r="L12177">
        <v>5</v>
      </c>
      <c r="M12177">
        <v>2.78</v>
      </c>
      <c r="N12177" t="s">
        <v>4</v>
      </c>
      <c r="O12177">
        <v>1302</v>
      </c>
      <c r="P12177">
        <f t="shared" si="382"/>
        <v>1302</v>
      </c>
      <c r="Q12177">
        <f t="shared" si="383"/>
        <v>1302</v>
      </c>
    </row>
    <row r="12178" spans="1:17">
      <c r="A12178">
        <v>81</v>
      </c>
      <c r="B12178" t="s">
        <v>16</v>
      </c>
      <c r="C12178" t="s">
        <v>1</v>
      </c>
      <c r="D12178" t="s">
        <v>23</v>
      </c>
      <c r="E12178">
        <v>79</v>
      </c>
      <c r="F12178" t="s">
        <v>202</v>
      </c>
      <c r="H12178" t="s">
        <v>203</v>
      </c>
      <c r="I12178" t="s">
        <v>204</v>
      </c>
      <c r="J12178" t="s">
        <v>205</v>
      </c>
      <c r="K12178">
        <v>0.5</v>
      </c>
      <c r="L12178">
        <v>5</v>
      </c>
      <c r="M12178">
        <v>2.83</v>
      </c>
      <c r="N12178" t="s">
        <v>4</v>
      </c>
      <c r="O12178">
        <v>1406</v>
      </c>
      <c r="P12178">
        <f t="shared" si="382"/>
        <v>1406</v>
      </c>
      <c r="Q12178">
        <f t="shared" si="383"/>
        <v>1406</v>
      </c>
    </row>
    <row r="12179" spans="1:17">
      <c r="A12179">
        <v>81</v>
      </c>
      <c r="B12179" t="s">
        <v>16</v>
      </c>
      <c r="C12179" t="s">
        <v>1</v>
      </c>
      <c r="D12179" t="s">
        <v>17</v>
      </c>
      <c r="E12179">
        <v>13</v>
      </c>
      <c r="F12179" t="s">
        <v>120</v>
      </c>
      <c r="G12179" t="s">
        <v>34</v>
      </c>
      <c r="H12179" t="s">
        <v>121</v>
      </c>
      <c r="I12179" t="s">
        <v>122</v>
      </c>
      <c r="J12179" t="s">
        <v>123</v>
      </c>
      <c r="K12179">
        <v>0.60406091399999995</v>
      </c>
      <c r="L12179">
        <v>3</v>
      </c>
      <c r="M12179">
        <v>2.89</v>
      </c>
      <c r="N12179" t="s">
        <v>4</v>
      </c>
      <c r="O12179">
        <v>1471</v>
      </c>
      <c r="P12179">
        <f t="shared" si="382"/>
        <v>1471</v>
      </c>
      <c r="Q12179">
        <f t="shared" si="383"/>
        <v>1471</v>
      </c>
    </row>
    <row r="12180" spans="1:17">
      <c r="A12180">
        <v>81</v>
      </c>
      <c r="B12180" t="s">
        <v>16</v>
      </c>
      <c r="C12180" t="s">
        <v>1</v>
      </c>
      <c r="D12180" t="s">
        <v>23</v>
      </c>
      <c r="E12180">
        <v>96</v>
      </c>
      <c r="F12180" t="s">
        <v>304</v>
      </c>
      <c r="H12180" t="s">
        <v>305</v>
      </c>
      <c r="I12180" t="s">
        <v>306</v>
      </c>
      <c r="J12180" t="s">
        <v>307</v>
      </c>
      <c r="K12180">
        <v>0.48201438800000002</v>
      </c>
      <c r="L12180">
        <v>4</v>
      </c>
      <c r="M12180">
        <v>2.8</v>
      </c>
      <c r="N12180" t="s">
        <v>4</v>
      </c>
      <c r="O12180">
        <v>1486</v>
      </c>
      <c r="P12180">
        <f t="shared" si="382"/>
        <v>1486</v>
      </c>
      <c r="Q12180">
        <f t="shared" si="383"/>
        <v>1486</v>
      </c>
    </row>
    <row r="12181" spans="1:17">
      <c r="A12181">
        <v>81</v>
      </c>
      <c r="B12181" t="s">
        <v>16</v>
      </c>
      <c r="C12181" t="s">
        <v>1</v>
      </c>
      <c r="D12181" t="s">
        <v>23</v>
      </c>
      <c r="E12181">
        <v>45</v>
      </c>
      <c r="F12181" t="s">
        <v>174</v>
      </c>
      <c r="H12181" t="s">
        <v>175</v>
      </c>
      <c r="I12181" t="s">
        <v>176</v>
      </c>
      <c r="J12181" t="s">
        <v>177</v>
      </c>
      <c r="K12181">
        <v>0.69021739100000001</v>
      </c>
      <c r="L12181">
        <v>4</v>
      </c>
      <c r="M12181">
        <v>3.29</v>
      </c>
      <c r="N12181" t="s">
        <v>4</v>
      </c>
      <c r="O12181">
        <v>1582</v>
      </c>
      <c r="P12181">
        <f t="shared" si="382"/>
        <v>1582</v>
      </c>
      <c r="Q12181">
        <f t="shared" si="383"/>
        <v>1582</v>
      </c>
    </row>
    <row r="12182" spans="1:17">
      <c r="A12182">
        <v>81</v>
      </c>
      <c r="B12182" t="s">
        <v>16</v>
      </c>
      <c r="C12182" t="s">
        <v>1</v>
      </c>
      <c r="D12182" t="s">
        <v>17</v>
      </c>
      <c r="E12182">
        <v>77</v>
      </c>
      <c r="F12182" t="s">
        <v>70</v>
      </c>
      <c r="G12182" t="s">
        <v>34</v>
      </c>
      <c r="H12182" t="s">
        <v>71</v>
      </c>
      <c r="I12182" t="s">
        <v>72</v>
      </c>
      <c r="J12182" t="s">
        <v>73</v>
      </c>
      <c r="K12182">
        <v>0.84848484800000001</v>
      </c>
      <c r="L12182">
        <v>4</v>
      </c>
      <c r="M12182">
        <v>3.7509999999999999</v>
      </c>
      <c r="N12182" t="s">
        <v>4</v>
      </c>
      <c r="O12182">
        <v>2470</v>
      </c>
      <c r="P12182">
        <f t="shared" si="382"/>
        <v>2470</v>
      </c>
      <c r="Q12182">
        <f t="shared" si="383"/>
        <v>2470</v>
      </c>
    </row>
    <row r="12183" spans="1:17">
      <c r="A12183">
        <v>81</v>
      </c>
      <c r="B12183" t="s">
        <v>16</v>
      </c>
      <c r="C12183" t="s">
        <v>1</v>
      </c>
      <c r="D12183" t="s">
        <v>17</v>
      </c>
      <c r="E12183">
        <v>95</v>
      </c>
      <c r="F12183" t="s">
        <v>244</v>
      </c>
      <c r="G12183" t="s">
        <v>34</v>
      </c>
      <c r="H12183" t="s">
        <v>245</v>
      </c>
      <c r="I12183" t="s">
        <v>246</v>
      </c>
      <c r="J12183" t="s">
        <v>247</v>
      </c>
      <c r="K12183">
        <v>0.65760869600000005</v>
      </c>
      <c r="L12183">
        <v>5</v>
      </c>
      <c r="M12183">
        <v>2.79</v>
      </c>
      <c r="N12183" t="s">
        <v>4</v>
      </c>
      <c r="O12183">
        <v>2886</v>
      </c>
      <c r="P12183">
        <f t="shared" si="382"/>
        <v>2886</v>
      </c>
      <c r="Q12183" t="str">
        <f t="shared" si="383"/>
        <v/>
      </c>
    </row>
    <row r="12184" spans="1:17">
      <c r="A12184">
        <v>81</v>
      </c>
      <c r="B12184" t="s">
        <v>0</v>
      </c>
      <c r="C12184" t="s">
        <v>9</v>
      </c>
      <c r="E12184">
        <v>2</v>
      </c>
      <c r="F12184" t="s">
        <v>300</v>
      </c>
      <c r="H12184" t="s">
        <v>301</v>
      </c>
      <c r="N12184" t="s">
        <v>4</v>
      </c>
      <c r="O12184">
        <v>0</v>
      </c>
      <c r="P12184" t="str">
        <f t="shared" si="382"/>
        <v/>
      </c>
      <c r="Q12184" t="str">
        <f t="shared" si="383"/>
        <v/>
      </c>
    </row>
    <row r="12185" spans="1:17">
      <c r="A12185">
        <v>81</v>
      </c>
      <c r="B12185" t="s">
        <v>0</v>
      </c>
      <c r="C12185" t="s">
        <v>9</v>
      </c>
      <c r="E12185">
        <v>50</v>
      </c>
      <c r="F12185" t="s">
        <v>438</v>
      </c>
      <c r="H12185" t="s">
        <v>439</v>
      </c>
      <c r="N12185" t="s">
        <v>4</v>
      </c>
      <c r="O12185">
        <v>1250</v>
      </c>
      <c r="P12185">
        <f t="shared" si="382"/>
        <v>1250</v>
      </c>
      <c r="Q12185">
        <f t="shared" si="383"/>
        <v>1250</v>
      </c>
    </row>
    <row r="12186" spans="1:17">
      <c r="A12186">
        <v>81</v>
      </c>
      <c r="B12186" t="s">
        <v>0</v>
      </c>
      <c r="C12186" t="s">
        <v>9</v>
      </c>
      <c r="E12186">
        <v>58</v>
      </c>
      <c r="F12186" t="s">
        <v>148</v>
      </c>
      <c r="H12186" t="s">
        <v>149</v>
      </c>
      <c r="N12186" t="s">
        <v>4</v>
      </c>
      <c r="O12186">
        <v>1321</v>
      </c>
      <c r="P12186">
        <f t="shared" si="382"/>
        <v>1321</v>
      </c>
      <c r="Q12186">
        <f t="shared" si="383"/>
        <v>1321</v>
      </c>
    </row>
    <row r="12187" spans="1:17">
      <c r="A12187">
        <v>81</v>
      </c>
      <c r="B12187" t="s">
        <v>0</v>
      </c>
      <c r="C12187" t="s">
        <v>9</v>
      </c>
      <c r="E12187">
        <v>49</v>
      </c>
      <c r="F12187" t="s">
        <v>482</v>
      </c>
      <c r="H12187" t="s">
        <v>483</v>
      </c>
      <c r="N12187" t="s">
        <v>4</v>
      </c>
      <c r="O12187">
        <v>1426</v>
      </c>
      <c r="P12187">
        <f t="shared" si="382"/>
        <v>1426</v>
      </c>
      <c r="Q12187">
        <f t="shared" si="383"/>
        <v>1426</v>
      </c>
    </row>
    <row r="12188" spans="1:17">
      <c r="A12188">
        <v>81</v>
      </c>
      <c r="B12188" t="s">
        <v>0</v>
      </c>
      <c r="C12188" t="s">
        <v>9</v>
      </c>
      <c r="E12188">
        <v>94</v>
      </c>
      <c r="F12188" t="s">
        <v>416</v>
      </c>
      <c r="H12188" t="s">
        <v>417</v>
      </c>
      <c r="N12188" t="s">
        <v>4</v>
      </c>
      <c r="O12188">
        <v>1451</v>
      </c>
      <c r="P12188">
        <f t="shared" si="382"/>
        <v>1451</v>
      </c>
      <c r="Q12188">
        <f t="shared" si="383"/>
        <v>1451</v>
      </c>
    </row>
    <row r="12189" spans="1:17">
      <c r="A12189">
        <v>81</v>
      </c>
      <c r="B12189" t="s">
        <v>0</v>
      </c>
      <c r="C12189" t="s">
        <v>9</v>
      </c>
      <c r="E12189">
        <v>154</v>
      </c>
      <c r="F12189" t="s">
        <v>2</v>
      </c>
      <c r="H12189" t="s">
        <v>3</v>
      </c>
      <c r="N12189" t="s">
        <v>4</v>
      </c>
      <c r="O12189">
        <v>1546</v>
      </c>
      <c r="P12189">
        <f t="shared" si="382"/>
        <v>1546</v>
      </c>
      <c r="Q12189">
        <f t="shared" si="383"/>
        <v>1546</v>
      </c>
    </row>
    <row r="12190" spans="1:17">
      <c r="A12190">
        <v>81</v>
      </c>
      <c r="B12190" t="s">
        <v>0</v>
      </c>
      <c r="C12190" t="s">
        <v>1</v>
      </c>
      <c r="E12190">
        <v>151</v>
      </c>
      <c r="F12190" t="s">
        <v>96</v>
      </c>
      <c r="H12190" t="s">
        <v>97</v>
      </c>
      <c r="N12190" t="s">
        <v>4</v>
      </c>
      <c r="O12190">
        <v>950</v>
      </c>
      <c r="P12190">
        <f t="shared" si="382"/>
        <v>950</v>
      </c>
      <c r="Q12190">
        <f t="shared" si="383"/>
        <v>950</v>
      </c>
    </row>
    <row r="12191" spans="1:17">
      <c r="A12191">
        <v>81</v>
      </c>
      <c r="B12191" t="s">
        <v>0</v>
      </c>
      <c r="C12191" t="s">
        <v>1</v>
      </c>
      <c r="E12191">
        <v>5</v>
      </c>
      <c r="F12191" t="s">
        <v>126</v>
      </c>
      <c r="H12191" t="s">
        <v>127</v>
      </c>
      <c r="N12191" t="s">
        <v>4</v>
      </c>
      <c r="O12191">
        <v>973</v>
      </c>
      <c r="P12191">
        <f t="shared" si="382"/>
        <v>973</v>
      </c>
      <c r="Q12191">
        <f t="shared" si="383"/>
        <v>973</v>
      </c>
    </row>
    <row r="12192" spans="1:17">
      <c r="A12192">
        <v>81</v>
      </c>
      <c r="B12192" t="s">
        <v>0</v>
      </c>
      <c r="C12192" t="s">
        <v>1</v>
      </c>
      <c r="E12192">
        <v>47</v>
      </c>
      <c r="F12192" t="s">
        <v>444</v>
      </c>
      <c r="H12192" t="s">
        <v>445</v>
      </c>
      <c r="N12192" t="s">
        <v>4</v>
      </c>
      <c r="O12192">
        <v>998</v>
      </c>
      <c r="P12192">
        <f t="shared" si="382"/>
        <v>998</v>
      </c>
      <c r="Q12192">
        <f t="shared" si="383"/>
        <v>998</v>
      </c>
    </row>
    <row r="12193" spans="1:17">
      <c r="A12193">
        <v>81</v>
      </c>
      <c r="B12193" t="s">
        <v>0</v>
      </c>
      <c r="C12193" t="s">
        <v>1</v>
      </c>
      <c r="E12193">
        <v>148</v>
      </c>
      <c r="F12193" t="s">
        <v>200</v>
      </c>
      <c r="H12193" t="s">
        <v>201</v>
      </c>
      <c r="N12193" t="s">
        <v>4</v>
      </c>
      <c r="O12193">
        <v>1135</v>
      </c>
      <c r="P12193">
        <f t="shared" si="382"/>
        <v>1135</v>
      </c>
      <c r="Q12193">
        <f t="shared" si="383"/>
        <v>1135</v>
      </c>
    </row>
    <row r="12194" spans="1:17">
      <c r="A12194">
        <v>81</v>
      </c>
      <c r="B12194" t="s">
        <v>0</v>
      </c>
      <c r="C12194" t="s">
        <v>1</v>
      </c>
      <c r="E12194">
        <v>127</v>
      </c>
      <c r="F12194" t="s">
        <v>108</v>
      </c>
      <c r="H12194" t="s">
        <v>109</v>
      </c>
      <c r="N12194" t="s">
        <v>4</v>
      </c>
      <c r="O12194">
        <v>1342</v>
      </c>
      <c r="P12194">
        <f t="shared" si="382"/>
        <v>1342</v>
      </c>
      <c r="Q12194">
        <f t="shared" si="383"/>
        <v>1342</v>
      </c>
    </row>
    <row r="12195" spans="1:17">
      <c r="A12195">
        <v>81</v>
      </c>
      <c r="B12195" t="s">
        <v>0</v>
      </c>
      <c r="C12195" t="s">
        <v>1</v>
      </c>
      <c r="E12195">
        <v>155</v>
      </c>
      <c r="F12195" t="s">
        <v>38</v>
      </c>
      <c r="H12195" t="s">
        <v>39</v>
      </c>
      <c r="N12195" t="s">
        <v>8</v>
      </c>
      <c r="O12195">
        <v>1918</v>
      </c>
      <c r="P12195">
        <f t="shared" si="382"/>
        <v>1918</v>
      </c>
      <c r="Q12195">
        <f t="shared" si="383"/>
        <v>1918</v>
      </c>
    </row>
    <row r="12196" spans="1:17">
      <c r="A12196">
        <v>81</v>
      </c>
      <c r="B12196" t="s">
        <v>0</v>
      </c>
      <c r="C12196" t="s">
        <v>1</v>
      </c>
      <c r="E12196">
        <v>3</v>
      </c>
      <c r="F12196" t="s">
        <v>140</v>
      </c>
      <c r="H12196" t="s">
        <v>141</v>
      </c>
      <c r="N12196" t="s">
        <v>4</v>
      </c>
      <c r="O12196">
        <v>3172</v>
      </c>
      <c r="P12196">
        <f t="shared" si="382"/>
        <v>3172</v>
      </c>
      <c r="Q12196" t="str">
        <f t="shared" si="383"/>
        <v/>
      </c>
    </row>
    <row r="12197" spans="1:17">
      <c r="A12197">
        <v>81</v>
      </c>
      <c r="B12197" t="s">
        <v>0</v>
      </c>
      <c r="C12197" t="s">
        <v>1</v>
      </c>
      <c r="E12197">
        <v>64</v>
      </c>
      <c r="F12197" t="s">
        <v>514</v>
      </c>
      <c r="H12197" t="s">
        <v>515</v>
      </c>
      <c r="N12197" t="s">
        <v>4</v>
      </c>
      <c r="O12197">
        <v>7704</v>
      </c>
      <c r="P12197" t="str">
        <f t="shared" si="382"/>
        <v/>
      </c>
      <c r="Q12197" t="str">
        <f t="shared" si="383"/>
        <v/>
      </c>
    </row>
    <row r="12198" spans="1:17">
      <c r="A12198">
        <v>81</v>
      </c>
      <c r="B12198" t="s">
        <v>32</v>
      </c>
      <c r="C12198" t="s">
        <v>9</v>
      </c>
      <c r="D12198" t="s">
        <v>17</v>
      </c>
      <c r="E12198">
        <v>87</v>
      </c>
      <c r="F12198" t="s">
        <v>188</v>
      </c>
      <c r="G12198" t="s">
        <v>34</v>
      </c>
      <c r="H12198" t="s">
        <v>189</v>
      </c>
      <c r="I12198" t="s">
        <v>190</v>
      </c>
      <c r="J12198" t="s">
        <v>191</v>
      </c>
      <c r="K12198">
        <v>0.38513513500000002</v>
      </c>
      <c r="L12198">
        <v>3</v>
      </c>
      <c r="M12198">
        <v>2.83</v>
      </c>
      <c r="N12198" t="s">
        <v>4</v>
      </c>
      <c r="O12198">
        <v>938</v>
      </c>
      <c r="P12198">
        <f t="shared" si="382"/>
        <v>938</v>
      </c>
      <c r="Q12198">
        <f t="shared" si="383"/>
        <v>938</v>
      </c>
    </row>
    <row r="12199" spans="1:17">
      <c r="A12199">
        <v>81</v>
      </c>
      <c r="B12199" t="s">
        <v>32</v>
      </c>
      <c r="C12199" t="s">
        <v>9</v>
      </c>
      <c r="D12199" t="s">
        <v>23</v>
      </c>
      <c r="E12199">
        <v>35</v>
      </c>
      <c r="F12199" t="s">
        <v>378</v>
      </c>
      <c r="H12199" t="s">
        <v>379</v>
      </c>
      <c r="I12199" t="s">
        <v>380</v>
      </c>
      <c r="J12199" t="s">
        <v>381</v>
      </c>
      <c r="K12199">
        <v>0.65034965</v>
      </c>
      <c r="L12199">
        <v>4</v>
      </c>
      <c r="M12199">
        <v>3.3969999999999998</v>
      </c>
      <c r="N12199" t="s">
        <v>4</v>
      </c>
      <c r="O12199">
        <v>1034</v>
      </c>
      <c r="P12199">
        <f t="shared" si="382"/>
        <v>1034</v>
      </c>
      <c r="Q12199">
        <f t="shared" si="383"/>
        <v>1034</v>
      </c>
    </row>
    <row r="12200" spans="1:17">
      <c r="A12200">
        <v>81</v>
      </c>
      <c r="B12200" t="s">
        <v>32</v>
      </c>
      <c r="C12200" t="s">
        <v>9</v>
      </c>
      <c r="D12200" t="s">
        <v>23</v>
      </c>
      <c r="E12200">
        <v>119</v>
      </c>
      <c r="F12200" t="s">
        <v>404</v>
      </c>
      <c r="H12200" t="s">
        <v>405</v>
      </c>
      <c r="I12200" t="s">
        <v>406</v>
      </c>
      <c r="J12200" t="s">
        <v>407</v>
      </c>
      <c r="K12200">
        <v>0.68918918900000004</v>
      </c>
      <c r="L12200">
        <v>5</v>
      </c>
      <c r="M12200">
        <v>2.75</v>
      </c>
      <c r="N12200" t="s">
        <v>4</v>
      </c>
      <c r="O12200">
        <v>1051</v>
      </c>
      <c r="P12200">
        <f t="shared" si="382"/>
        <v>1051</v>
      </c>
      <c r="Q12200">
        <f t="shared" si="383"/>
        <v>1051</v>
      </c>
    </row>
    <row r="12201" spans="1:17">
      <c r="A12201">
        <v>81</v>
      </c>
      <c r="B12201" t="s">
        <v>32</v>
      </c>
      <c r="C12201" t="s">
        <v>9</v>
      </c>
      <c r="D12201" t="s">
        <v>17</v>
      </c>
      <c r="E12201">
        <v>65</v>
      </c>
      <c r="F12201" t="s">
        <v>340</v>
      </c>
      <c r="G12201" t="s">
        <v>34</v>
      </c>
      <c r="H12201" t="s">
        <v>341</v>
      </c>
      <c r="I12201" t="s">
        <v>342</v>
      </c>
      <c r="J12201" t="s">
        <v>343</v>
      </c>
      <c r="K12201">
        <v>0.68243243200000003</v>
      </c>
      <c r="L12201">
        <v>4</v>
      </c>
      <c r="M12201">
        <v>3.6619999999999999</v>
      </c>
      <c r="N12201" t="s">
        <v>4</v>
      </c>
      <c r="O12201">
        <v>1058</v>
      </c>
      <c r="P12201">
        <f t="shared" si="382"/>
        <v>1058</v>
      </c>
      <c r="Q12201">
        <f t="shared" si="383"/>
        <v>1058</v>
      </c>
    </row>
    <row r="12202" spans="1:17">
      <c r="A12202">
        <v>81</v>
      </c>
      <c r="B12202" t="s">
        <v>32</v>
      </c>
      <c r="C12202" t="s">
        <v>9</v>
      </c>
      <c r="D12202" t="s">
        <v>23</v>
      </c>
      <c r="E12202">
        <v>90</v>
      </c>
      <c r="F12202" t="s">
        <v>324</v>
      </c>
      <c r="H12202" t="s">
        <v>325</v>
      </c>
      <c r="I12202" t="s">
        <v>326</v>
      </c>
      <c r="J12202" t="s">
        <v>327</v>
      </c>
      <c r="K12202">
        <v>0.76969697000000004</v>
      </c>
      <c r="L12202">
        <v>4</v>
      </c>
      <c r="M12202">
        <v>3.4060000000000001</v>
      </c>
      <c r="N12202" t="s">
        <v>4</v>
      </c>
      <c r="O12202">
        <v>1202</v>
      </c>
      <c r="P12202">
        <f t="shared" si="382"/>
        <v>1202</v>
      </c>
      <c r="Q12202">
        <f t="shared" si="383"/>
        <v>1202</v>
      </c>
    </row>
    <row r="12203" spans="1:17">
      <c r="A12203">
        <v>81</v>
      </c>
      <c r="B12203" t="s">
        <v>32</v>
      </c>
      <c r="C12203" t="s">
        <v>9</v>
      </c>
      <c r="D12203" t="s">
        <v>23</v>
      </c>
      <c r="E12203">
        <v>21</v>
      </c>
      <c r="F12203" t="s">
        <v>390</v>
      </c>
      <c r="H12203" t="s">
        <v>391</v>
      </c>
      <c r="I12203" t="s">
        <v>392</v>
      </c>
      <c r="J12203" t="s">
        <v>393</v>
      </c>
      <c r="K12203">
        <v>0.81212121199999998</v>
      </c>
      <c r="L12203">
        <v>3</v>
      </c>
      <c r="M12203">
        <v>3.282</v>
      </c>
      <c r="N12203" t="s">
        <v>4</v>
      </c>
      <c r="O12203">
        <v>1275</v>
      </c>
      <c r="P12203">
        <f t="shared" si="382"/>
        <v>1275</v>
      </c>
      <c r="Q12203">
        <f t="shared" si="383"/>
        <v>1275</v>
      </c>
    </row>
    <row r="12204" spans="1:17">
      <c r="A12204">
        <v>81</v>
      </c>
      <c r="B12204" t="s">
        <v>32</v>
      </c>
      <c r="C12204" t="s">
        <v>9</v>
      </c>
      <c r="D12204" t="s">
        <v>17</v>
      </c>
      <c r="E12204">
        <v>40</v>
      </c>
      <c r="F12204" t="s">
        <v>236</v>
      </c>
      <c r="G12204" t="s">
        <v>34</v>
      </c>
      <c r="H12204" t="s">
        <v>237</v>
      </c>
      <c r="I12204" t="s">
        <v>238</v>
      </c>
      <c r="J12204" t="s">
        <v>239</v>
      </c>
      <c r="K12204">
        <v>0.73737373699999997</v>
      </c>
      <c r="L12204">
        <v>6</v>
      </c>
      <c r="M12204">
        <v>2.61</v>
      </c>
      <c r="N12204" t="s">
        <v>8</v>
      </c>
      <c r="O12204">
        <v>1290</v>
      </c>
      <c r="P12204">
        <f t="shared" si="382"/>
        <v>1290</v>
      </c>
      <c r="Q12204">
        <f t="shared" si="383"/>
        <v>1290</v>
      </c>
    </row>
    <row r="12205" spans="1:17">
      <c r="A12205">
        <v>81</v>
      </c>
      <c r="B12205" t="s">
        <v>32</v>
      </c>
      <c r="C12205" t="s">
        <v>9</v>
      </c>
      <c r="D12205" t="s">
        <v>23</v>
      </c>
      <c r="E12205">
        <v>93</v>
      </c>
      <c r="F12205" t="s">
        <v>258</v>
      </c>
      <c r="H12205" t="s">
        <v>259</v>
      </c>
      <c r="I12205" t="s">
        <v>260</v>
      </c>
      <c r="J12205" t="s">
        <v>261</v>
      </c>
      <c r="K12205">
        <v>0.61224489800000004</v>
      </c>
      <c r="L12205">
        <v>5</v>
      </c>
      <c r="M12205">
        <v>2.5299999999999998</v>
      </c>
      <c r="N12205" t="s">
        <v>8</v>
      </c>
      <c r="O12205">
        <v>1698</v>
      </c>
      <c r="P12205">
        <f t="shared" si="382"/>
        <v>1698</v>
      </c>
      <c r="Q12205">
        <f t="shared" si="383"/>
        <v>1698</v>
      </c>
    </row>
    <row r="12206" spans="1:17">
      <c r="A12206">
        <v>81</v>
      </c>
      <c r="B12206" t="s">
        <v>32</v>
      </c>
      <c r="C12206" t="s">
        <v>9</v>
      </c>
      <c r="D12206" t="s">
        <v>23</v>
      </c>
      <c r="E12206">
        <v>130</v>
      </c>
      <c r="F12206" t="s">
        <v>136</v>
      </c>
      <c r="H12206" t="s">
        <v>137</v>
      </c>
      <c r="I12206" t="s">
        <v>138</v>
      </c>
      <c r="J12206" t="s">
        <v>139</v>
      </c>
      <c r="K12206">
        <v>0.5</v>
      </c>
      <c r="L12206">
        <v>5</v>
      </c>
      <c r="M12206">
        <v>2.4580000000000002</v>
      </c>
      <c r="N12206" t="s">
        <v>4</v>
      </c>
      <c r="O12206">
        <v>1737</v>
      </c>
      <c r="P12206">
        <f t="shared" si="382"/>
        <v>1737</v>
      </c>
      <c r="Q12206">
        <f t="shared" si="383"/>
        <v>1737</v>
      </c>
    </row>
    <row r="12207" spans="1:17">
      <c r="A12207">
        <v>81</v>
      </c>
      <c r="B12207" t="s">
        <v>32</v>
      </c>
      <c r="C12207" t="s">
        <v>9</v>
      </c>
      <c r="D12207" t="s">
        <v>17</v>
      </c>
      <c r="E12207">
        <v>67</v>
      </c>
      <c r="F12207" t="s">
        <v>386</v>
      </c>
      <c r="G12207" t="s">
        <v>34</v>
      </c>
      <c r="H12207" t="s">
        <v>387</v>
      </c>
      <c r="I12207" t="s">
        <v>388</v>
      </c>
      <c r="J12207" t="s">
        <v>389</v>
      </c>
      <c r="K12207">
        <v>0.93023255800000004</v>
      </c>
      <c r="L12207">
        <v>4</v>
      </c>
      <c r="M12207">
        <v>3.476</v>
      </c>
      <c r="N12207" t="s">
        <v>4</v>
      </c>
      <c r="O12207">
        <v>1882</v>
      </c>
      <c r="P12207">
        <f t="shared" si="382"/>
        <v>1882</v>
      </c>
      <c r="Q12207">
        <f t="shared" si="383"/>
        <v>1882</v>
      </c>
    </row>
    <row r="12208" spans="1:17">
      <c r="A12208">
        <v>81</v>
      </c>
      <c r="B12208" t="s">
        <v>32</v>
      </c>
      <c r="C12208" t="s">
        <v>9</v>
      </c>
      <c r="D12208" t="s">
        <v>17</v>
      </c>
      <c r="E12208">
        <v>113</v>
      </c>
      <c r="F12208" t="s">
        <v>220</v>
      </c>
      <c r="G12208" t="s">
        <v>34</v>
      </c>
      <c r="H12208" t="s">
        <v>221</v>
      </c>
      <c r="I12208" t="s">
        <v>222</v>
      </c>
      <c r="J12208" t="s">
        <v>223</v>
      </c>
      <c r="K12208">
        <v>0.92929292900000005</v>
      </c>
      <c r="L12208">
        <v>4</v>
      </c>
      <c r="M12208">
        <v>2.431</v>
      </c>
      <c r="N12208" t="s">
        <v>8</v>
      </c>
      <c r="O12208">
        <v>1922</v>
      </c>
      <c r="P12208">
        <f t="shared" si="382"/>
        <v>1922</v>
      </c>
      <c r="Q12208">
        <f t="shared" si="383"/>
        <v>1922</v>
      </c>
    </row>
    <row r="12209" spans="1:17">
      <c r="A12209">
        <v>81</v>
      </c>
      <c r="B12209" t="s">
        <v>32</v>
      </c>
      <c r="C12209" t="s">
        <v>9</v>
      </c>
      <c r="D12209" t="s">
        <v>17</v>
      </c>
      <c r="E12209">
        <v>112</v>
      </c>
      <c r="F12209" t="s">
        <v>286</v>
      </c>
      <c r="G12209" t="s">
        <v>34</v>
      </c>
      <c r="H12209" t="s">
        <v>287</v>
      </c>
      <c r="I12209" t="s">
        <v>288</v>
      </c>
      <c r="J12209" t="s">
        <v>289</v>
      </c>
      <c r="K12209">
        <v>0.88888888899999996</v>
      </c>
      <c r="L12209">
        <v>5</v>
      </c>
      <c r="M12209">
        <v>1.91</v>
      </c>
      <c r="N12209" t="s">
        <v>8</v>
      </c>
      <c r="O12209">
        <v>1931</v>
      </c>
      <c r="P12209">
        <f t="shared" si="382"/>
        <v>1931</v>
      </c>
      <c r="Q12209">
        <f t="shared" si="383"/>
        <v>1931</v>
      </c>
    </row>
    <row r="12210" spans="1:17">
      <c r="A12210">
        <v>81</v>
      </c>
      <c r="B12210" t="s">
        <v>32</v>
      </c>
      <c r="C12210" t="s">
        <v>9</v>
      </c>
      <c r="D12210" t="s">
        <v>23</v>
      </c>
      <c r="E12210">
        <v>41</v>
      </c>
      <c r="F12210" t="s">
        <v>98</v>
      </c>
      <c r="H12210" t="s">
        <v>99</v>
      </c>
      <c r="I12210" t="s">
        <v>100</v>
      </c>
      <c r="J12210" t="s">
        <v>101</v>
      </c>
      <c r="K12210">
        <v>0.86734693900000004</v>
      </c>
      <c r="L12210">
        <v>4</v>
      </c>
      <c r="M12210">
        <v>2.81</v>
      </c>
      <c r="N12210" t="s">
        <v>4</v>
      </c>
      <c r="O12210">
        <v>2139</v>
      </c>
      <c r="P12210">
        <f t="shared" si="382"/>
        <v>2139</v>
      </c>
      <c r="Q12210">
        <f t="shared" si="383"/>
        <v>2139</v>
      </c>
    </row>
    <row r="12211" spans="1:17">
      <c r="A12211">
        <v>81</v>
      </c>
      <c r="B12211" t="s">
        <v>32</v>
      </c>
      <c r="C12211" t="s">
        <v>9</v>
      </c>
      <c r="D12211" t="s">
        <v>17</v>
      </c>
      <c r="E12211">
        <v>88</v>
      </c>
      <c r="F12211" t="s">
        <v>48</v>
      </c>
      <c r="G12211" t="s">
        <v>19</v>
      </c>
      <c r="H12211" t="s">
        <v>49</v>
      </c>
      <c r="I12211" t="s">
        <v>50</v>
      </c>
      <c r="J12211" t="s">
        <v>51</v>
      </c>
      <c r="K12211">
        <v>0.95138999999999996</v>
      </c>
      <c r="L12211">
        <v>5</v>
      </c>
      <c r="M12211">
        <v>3.38</v>
      </c>
      <c r="N12211" t="s">
        <v>4</v>
      </c>
      <c r="O12211">
        <v>2602</v>
      </c>
      <c r="P12211">
        <f t="shared" si="382"/>
        <v>2602</v>
      </c>
      <c r="Q12211" t="str">
        <f t="shared" si="383"/>
        <v/>
      </c>
    </row>
    <row r="12212" spans="1:17">
      <c r="A12212">
        <v>81</v>
      </c>
      <c r="B12212" t="s">
        <v>32</v>
      </c>
      <c r="C12212" t="s">
        <v>9</v>
      </c>
      <c r="D12212" t="s">
        <v>17</v>
      </c>
      <c r="E12212">
        <v>30</v>
      </c>
      <c r="F12212" t="s">
        <v>60</v>
      </c>
      <c r="G12212" t="s">
        <v>34</v>
      </c>
      <c r="H12212" t="s">
        <v>61</v>
      </c>
      <c r="I12212" t="s">
        <v>62</v>
      </c>
      <c r="J12212" t="s">
        <v>63</v>
      </c>
      <c r="K12212">
        <v>0.61486486500000004</v>
      </c>
      <c r="L12212">
        <v>6</v>
      </c>
      <c r="M12212">
        <v>3</v>
      </c>
      <c r="N12212" t="s">
        <v>4</v>
      </c>
      <c r="O12212">
        <v>3138</v>
      </c>
      <c r="P12212">
        <f t="shared" si="382"/>
        <v>3138</v>
      </c>
      <c r="Q12212" t="str">
        <f t="shared" si="383"/>
        <v/>
      </c>
    </row>
    <row r="12213" spans="1:17">
      <c r="A12213">
        <v>81</v>
      </c>
      <c r="B12213" t="s">
        <v>32</v>
      </c>
      <c r="C12213" t="s">
        <v>9</v>
      </c>
      <c r="D12213" t="s">
        <v>23</v>
      </c>
      <c r="E12213">
        <v>10</v>
      </c>
      <c r="F12213" t="s">
        <v>466</v>
      </c>
      <c r="H12213" t="s">
        <v>467</v>
      </c>
      <c r="I12213" t="s">
        <v>468</v>
      </c>
      <c r="J12213" t="s">
        <v>469</v>
      </c>
      <c r="K12213">
        <v>0.83448275900000002</v>
      </c>
      <c r="L12213">
        <v>7</v>
      </c>
      <c r="M12213">
        <v>2.4220000000000002</v>
      </c>
      <c r="N12213" t="s">
        <v>4</v>
      </c>
      <c r="O12213">
        <v>3194</v>
      </c>
      <c r="P12213">
        <f t="shared" si="382"/>
        <v>3194</v>
      </c>
      <c r="Q12213" t="str">
        <f t="shared" si="383"/>
        <v/>
      </c>
    </row>
    <row r="12214" spans="1:17">
      <c r="A12214">
        <v>81</v>
      </c>
      <c r="B12214" t="s">
        <v>32</v>
      </c>
      <c r="C12214" t="s">
        <v>1</v>
      </c>
      <c r="D12214" t="s">
        <v>17</v>
      </c>
      <c r="E12214">
        <v>12</v>
      </c>
      <c r="F12214" t="s">
        <v>33</v>
      </c>
      <c r="G12214" t="s">
        <v>34</v>
      </c>
      <c r="H12214" t="s">
        <v>35</v>
      </c>
      <c r="I12214" t="s">
        <v>36</v>
      </c>
      <c r="J12214" t="s">
        <v>37</v>
      </c>
      <c r="K12214">
        <v>0.84242424199999999</v>
      </c>
      <c r="L12214">
        <v>3</v>
      </c>
      <c r="M12214">
        <v>2.5099999999999998</v>
      </c>
      <c r="N12214" t="s">
        <v>8</v>
      </c>
      <c r="O12214">
        <v>934</v>
      </c>
      <c r="P12214">
        <f t="shared" si="382"/>
        <v>934</v>
      </c>
      <c r="Q12214">
        <f t="shared" si="383"/>
        <v>934</v>
      </c>
    </row>
    <row r="12215" spans="1:17">
      <c r="A12215">
        <v>81</v>
      </c>
      <c r="B12215" t="s">
        <v>32</v>
      </c>
      <c r="C12215" t="s">
        <v>1</v>
      </c>
      <c r="D12215" t="s">
        <v>23</v>
      </c>
      <c r="E12215">
        <v>26</v>
      </c>
      <c r="F12215" t="s">
        <v>462</v>
      </c>
      <c r="H12215" t="s">
        <v>463</v>
      </c>
      <c r="I12215" t="s">
        <v>464</v>
      </c>
      <c r="J12215" t="s">
        <v>465</v>
      </c>
      <c r="K12215">
        <v>0.71621621599999996</v>
      </c>
      <c r="L12215">
        <v>5</v>
      </c>
      <c r="M12215">
        <v>2.9</v>
      </c>
      <c r="N12215" t="s">
        <v>4</v>
      </c>
      <c r="O12215">
        <v>942</v>
      </c>
      <c r="P12215">
        <f t="shared" si="382"/>
        <v>942</v>
      </c>
      <c r="Q12215">
        <f t="shared" si="383"/>
        <v>942</v>
      </c>
    </row>
    <row r="12216" spans="1:17">
      <c r="A12216">
        <v>81</v>
      </c>
      <c r="B12216" t="s">
        <v>32</v>
      </c>
      <c r="C12216" t="s">
        <v>1</v>
      </c>
      <c r="D12216" t="s">
        <v>23</v>
      </c>
      <c r="E12216">
        <v>117</v>
      </c>
      <c r="F12216" t="s">
        <v>458</v>
      </c>
      <c r="H12216" t="s">
        <v>459</v>
      </c>
      <c r="I12216" t="s">
        <v>460</v>
      </c>
      <c r="J12216" t="s">
        <v>461</v>
      </c>
      <c r="K12216">
        <v>0.48965517200000003</v>
      </c>
      <c r="L12216">
        <v>6</v>
      </c>
      <c r="M12216">
        <v>3.43</v>
      </c>
      <c r="N12216" t="s">
        <v>4</v>
      </c>
      <c r="O12216">
        <v>982</v>
      </c>
      <c r="P12216">
        <f t="shared" si="382"/>
        <v>982</v>
      </c>
      <c r="Q12216">
        <f t="shared" si="383"/>
        <v>982</v>
      </c>
    </row>
    <row r="12217" spans="1:17">
      <c r="A12217">
        <v>81</v>
      </c>
      <c r="B12217" t="s">
        <v>32</v>
      </c>
      <c r="C12217" t="s">
        <v>1</v>
      </c>
      <c r="D12217" t="s">
        <v>23</v>
      </c>
      <c r="E12217">
        <v>48</v>
      </c>
      <c r="F12217" t="s">
        <v>170</v>
      </c>
      <c r="H12217" t="s">
        <v>171</v>
      </c>
      <c r="I12217" t="s">
        <v>172</v>
      </c>
      <c r="J12217" t="s">
        <v>173</v>
      </c>
      <c r="K12217">
        <v>0.77777777800000003</v>
      </c>
      <c r="L12217">
        <v>5</v>
      </c>
      <c r="M12217">
        <v>3.28</v>
      </c>
      <c r="N12217" t="s">
        <v>4</v>
      </c>
      <c r="O12217">
        <v>1262</v>
      </c>
      <c r="P12217">
        <f t="shared" si="382"/>
        <v>1262</v>
      </c>
      <c r="Q12217">
        <f t="shared" si="383"/>
        <v>1262</v>
      </c>
    </row>
    <row r="12218" spans="1:17">
      <c r="A12218">
        <v>81</v>
      </c>
      <c r="B12218" t="s">
        <v>32</v>
      </c>
      <c r="C12218" t="s">
        <v>1</v>
      </c>
      <c r="D12218" t="s">
        <v>17</v>
      </c>
      <c r="E12218">
        <v>66</v>
      </c>
      <c r="F12218" t="s">
        <v>428</v>
      </c>
      <c r="G12218" t="s">
        <v>34</v>
      </c>
      <c r="H12218" t="s">
        <v>429</v>
      </c>
      <c r="I12218" t="s">
        <v>430</v>
      </c>
      <c r="J12218" t="s">
        <v>431</v>
      </c>
      <c r="K12218">
        <v>0.87820512799999995</v>
      </c>
      <c r="L12218">
        <v>5</v>
      </c>
      <c r="M12218">
        <v>2.794</v>
      </c>
      <c r="N12218" t="s">
        <v>8</v>
      </c>
      <c r="O12218">
        <v>1278</v>
      </c>
      <c r="P12218">
        <f t="shared" si="382"/>
        <v>1278</v>
      </c>
      <c r="Q12218">
        <f t="shared" si="383"/>
        <v>1278</v>
      </c>
    </row>
    <row r="12219" spans="1:17">
      <c r="A12219">
        <v>81</v>
      </c>
      <c r="B12219" t="s">
        <v>32</v>
      </c>
      <c r="C12219" t="s">
        <v>1</v>
      </c>
      <c r="D12219" t="s">
        <v>23</v>
      </c>
      <c r="E12219">
        <v>53</v>
      </c>
      <c r="F12219" t="s">
        <v>432</v>
      </c>
      <c r="H12219" t="s">
        <v>433</v>
      </c>
      <c r="I12219" t="s">
        <v>434</v>
      </c>
      <c r="J12219" t="s">
        <v>435</v>
      </c>
      <c r="K12219">
        <v>0.64189189199999996</v>
      </c>
      <c r="L12219">
        <v>5</v>
      </c>
      <c r="M12219">
        <v>3.01</v>
      </c>
      <c r="N12219" t="s">
        <v>8</v>
      </c>
      <c r="O12219">
        <v>1295</v>
      </c>
      <c r="P12219">
        <f t="shared" si="382"/>
        <v>1295</v>
      </c>
      <c r="Q12219">
        <f t="shared" si="383"/>
        <v>1295</v>
      </c>
    </row>
    <row r="12220" spans="1:17">
      <c r="A12220">
        <v>81</v>
      </c>
      <c r="B12220" t="s">
        <v>32</v>
      </c>
      <c r="C12220" t="s">
        <v>1</v>
      </c>
      <c r="D12220" t="s">
        <v>17</v>
      </c>
      <c r="E12220">
        <v>73</v>
      </c>
      <c r="F12220" t="s">
        <v>266</v>
      </c>
      <c r="G12220" t="s">
        <v>34</v>
      </c>
      <c r="H12220" t="s">
        <v>267</v>
      </c>
      <c r="I12220" t="s">
        <v>268</v>
      </c>
      <c r="J12220" t="s">
        <v>269</v>
      </c>
      <c r="K12220">
        <v>1</v>
      </c>
      <c r="L12220">
        <v>5</v>
      </c>
      <c r="M12220">
        <v>3.8</v>
      </c>
      <c r="N12220" t="s">
        <v>4</v>
      </c>
      <c r="O12220">
        <v>1302</v>
      </c>
      <c r="P12220">
        <f t="shared" si="382"/>
        <v>1302</v>
      </c>
      <c r="Q12220">
        <f t="shared" si="383"/>
        <v>1302</v>
      </c>
    </row>
    <row r="12221" spans="1:17">
      <c r="A12221">
        <v>81</v>
      </c>
      <c r="B12221" t="s">
        <v>32</v>
      </c>
      <c r="C12221" t="s">
        <v>1</v>
      </c>
      <c r="D12221" t="s">
        <v>17</v>
      </c>
      <c r="E12221">
        <v>68</v>
      </c>
      <c r="F12221" t="s">
        <v>454</v>
      </c>
      <c r="G12221" t="s">
        <v>34</v>
      </c>
      <c r="H12221" t="s">
        <v>455</v>
      </c>
      <c r="I12221" t="s">
        <v>456</v>
      </c>
      <c r="J12221" t="s">
        <v>457</v>
      </c>
      <c r="K12221">
        <v>0.63580246900000004</v>
      </c>
      <c r="L12221">
        <v>4</v>
      </c>
      <c r="M12221">
        <v>3.7909999999999999</v>
      </c>
      <c r="N12221" t="s">
        <v>4</v>
      </c>
      <c r="O12221">
        <v>1342</v>
      </c>
      <c r="P12221">
        <f t="shared" si="382"/>
        <v>1342</v>
      </c>
      <c r="Q12221">
        <f t="shared" si="383"/>
        <v>1342</v>
      </c>
    </row>
    <row r="12222" spans="1:17">
      <c r="A12222">
        <v>81</v>
      </c>
      <c r="B12222" t="s">
        <v>32</v>
      </c>
      <c r="C12222" t="s">
        <v>1</v>
      </c>
      <c r="D12222" t="s">
        <v>17</v>
      </c>
      <c r="E12222">
        <v>25</v>
      </c>
      <c r="F12222" t="s">
        <v>312</v>
      </c>
      <c r="G12222" t="s">
        <v>34</v>
      </c>
      <c r="H12222" t="s">
        <v>313</v>
      </c>
      <c r="I12222" t="s">
        <v>314</v>
      </c>
      <c r="J12222" t="s">
        <v>315</v>
      </c>
      <c r="K12222">
        <v>0.410596026</v>
      </c>
      <c r="L12222">
        <v>4</v>
      </c>
      <c r="M12222">
        <v>3.59</v>
      </c>
      <c r="N12222" t="s">
        <v>8</v>
      </c>
      <c r="O12222">
        <v>1375</v>
      </c>
      <c r="P12222">
        <f t="shared" si="382"/>
        <v>1375</v>
      </c>
      <c r="Q12222">
        <f t="shared" si="383"/>
        <v>1375</v>
      </c>
    </row>
    <row r="12223" spans="1:17">
      <c r="A12223">
        <v>81</v>
      </c>
      <c r="B12223" t="s">
        <v>32</v>
      </c>
      <c r="C12223" t="s">
        <v>1</v>
      </c>
      <c r="D12223" t="s">
        <v>23</v>
      </c>
      <c r="E12223">
        <v>136</v>
      </c>
      <c r="F12223" t="s">
        <v>45</v>
      </c>
      <c r="H12223" t="s">
        <v>46</v>
      </c>
      <c r="I12223" t="s">
        <v>46</v>
      </c>
      <c r="J12223" t="s">
        <v>47</v>
      </c>
      <c r="K12223">
        <v>0.87878787899999999</v>
      </c>
      <c r="L12223">
        <v>4</v>
      </c>
      <c r="M12223">
        <v>2.82</v>
      </c>
      <c r="N12223" t="s">
        <v>8</v>
      </c>
      <c r="O12223">
        <v>1406</v>
      </c>
      <c r="P12223">
        <f t="shared" si="382"/>
        <v>1406</v>
      </c>
      <c r="Q12223">
        <f t="shared" si="383"/>
        <v>1406</v>
      </c>
    </row>
    <row r="12224" spans="1:17">
      <c r="A12224">
        <v>81</v>
      </c>
      <c r="B12224" t="s">
        <v>32</v>
      </c>
      <c r="C12224" t="s">
        <v>1</v>
      </c>
      <c r="D12224" t="s">
        <v>23</v>
      </c>
      <c r="E12224">
        <v>60</v>
      </c>
      <c r="F12224" t="s">
        <v>316</v>
      </c>
      <c r="H12224" t="s">
        <v>317</v>
      </c>
      <c r="I12224" t="s">
        <v>318</v>
      </c>
      <c r="J12224" t="s">
        <v>319</v>
      </c>
      <c r="K12224">
        <v>0.839378238</v>
      </c>
      <c r="L12224">
        <v>5</v>
      </c>
      <c r="M12224">
        <v>3.68</v>
      </c>
      <c r="N12224" t="s">
        <v>4</v>
      </c>
      <c r="O12224">
        <v>1430</v>
      </c>
      <c r="P12224">
        <f t="shared" si="382"/>
        <v>1430</v>
      </c>
      <c r="Q12224">
        <f t="shared" si="383"/>
        <v>1430</v>
      </c>
    </row>
    <row r="12225" spans="1:17">
      <c r="A12225">
        <v>81</v>
      </c>
      <c r="B12225" t="s">
        <v>32</v>
      </c>
      <c r="C12225" t="s">
        <v>1</v>
      </c>
      <c r="D12225" t="s">
        <v>17</v>
      </c>
      <c r="E12225">
        <v>78</v>
      </c>
      <c r="F12225" t="s">
        <v>180</v>
      </c>
      <c r="G12225" t="s">
        <v>34</v>
      </c>
      <c r="H12225" t="s">
        <v>181</v>
      </c>
      <c r="I12225" t="s">
        <v>182</v>
      </c>
      <c r="J12225" t="s">
        <v>183</v>
      </c>
      <c r="K12225">
        <v>0.68181818199999999</v>
      </c>
      <c r="L12225">
        <v>6</v>
      </c>
      <c r="M12225">
        <v>2.14</v>
      </c>
      <c r="N12225" t="s">
        <v>4</v>
      </c>
      <c r="O12225">
        <v>1518</v>
      </c>
      <c r="P12225">
        <f t="shared" si="382"/>
        <v>1518</v>
      </c>
      <c r="Q12225">
        <f t="shared" si="383"/>
        <v>1518</v>
      </c>
    </row>
    <row r="12226" spans="1:17">
      <c r="A12226">
        <v>81</v>
      </c>
      <c r="B12226" t="s">
        <v>32</v>
      </c>
      <c r="C12226" t="s">
        <v>1</v>
      </c>
      <c r="D12226" t="s">
        <v>23</v>
      </c>
      <c r="E12226">
        <v>59</v>
      </c>
      <c r="F12226" t="s">
        <v>196</v>
      </c>
      <c r="H12226" t="s">
        <v>197</v>
      </c>
      <c r="I12226" t="s">
        <v>198</v>
      </c>
      <c r="J12226" t="s">
        <v>199</v>
      </c>
      <c r="K12226">
        <v>0.79487179500000005</v>
      </c>
      <c r="L12226">
        <v>3</v>
      </c>
      <c r="M12226">
        <v>2.41</v>
      </c>
      <c r="N12226" t="s">
        <v>8</v>
      </c>
      <c r="O12226">
        <v>1646</v>
      </c>
      <c r="P12226">
        <f t="shared" si="382"/>
        <v>1646</v>
      </c>
      <c r="Q12226">
        <f t="shared" si="383"/>
        <v>1646</v>
      </c>
    </row>
    <row r="12227" spans="1:17">
      <c r="A12227">
        <v>81</v>
      </c>
      <c r="B12227" t="s">
        <v>32</v>
      </c>
      <c r="C12227" t="s">
        <v>1</v>
      </c>
      <c r="D12227" t="s">
        <v>17</v>
      </c>
      <c r="E12227">
        <v>122</v>
      </c>
      <c r="F12227" t="s">
        <v>158</v>
      </c>
      <c r="G12227" t="s">
        <v>19</v>
      </c>
      <c r="H12227" t="s">
        <v>159</v>
      </c>
      <c r="I12227" t="s">
        <v>160</v>
      </c>
      <c r="J12227" t="s">
        <v>161</v>
      </c>
      <c r="K12227">
        <v>0.93918918900000004</v>
      </c>
      <c r="L12227">
        <v>4</v>
      </c>
      <c r="M12227">
        <v>3.64</v>
      </c>
      <c r="N12227" t="s">
        <v>4</v>
      </c>
      <c r="O12227">
        <v>2406</v>
      </c>
      <c r="P12227">
        <f t="shared" ref="P12227:P12290" si="384">IF(O12227&gt;VLOOKUP($A12227,$S:$W,4,FALSE),IF(O12227&lt;VLOOKUP($A12227,$S:$W,5,FALSE),O12227,""),"")</f>
        <v>2406</v>
      </c>
      <c r="Q12227">
        <f t="shared" ref="Q12227:Q12290" si="385">IF(O12227&gt;VLOOKUP($A12227,$S:$AA,8,FALSE),IF(O12227&lt;VLOOKUP($A12227,$S:$AA,9,FALSE),O12227,""),"")</f>
        <v>2406</v>
      </c>
    </row>
    <row r="12228" spans="1:17">
      <c r="A12228">
        <v>81</v>
      </c>
      <c r="B12228" t="s">
        <v>32</v>
      </c>
      <c r="C12228" t="s">
        <v>1</v>
      </c>
      <c r="D12228" t="s">
        <v>23</v>
      </c>
      <c r="E12228">
        <v>101</v>
      </c>
      <c r="F12228" t="s">
        <v>224</v>
      </c>
      <c r="H12228" t="s">
        <v>225</v>
      </c>
      <c r="I12228" t="s">
        <v>226</v>
      </c>
      <c r="J12228" t="s">
        <v>227</v>
      </c>
      <c r="K12228">
        <v>0.56349206299999999</v>
      </c>
      <c r="L12228">
        <v>4</v>
      </c>
      <c r="M12228">
        <v>3.12</v>
      </c>
      <c r="N12228" t="s">
        <v>4</v>
      </c>
      <c r="O12228">
        <v>3567</v>
      </c>
      <c r="P12228">
        <f t="shared" si="384"/>
        <v>3567</v>
      </c>
      <c r="Q12228" t="str">
        <f t="shared" si="385"/>
        <v/>
      </c>
    </row>
    <row r="12229" spans="1:17">
      <c r="A12229">
        <v>81</v>
      </c>
      <c r="B12229" t="s">
        <v>32</v>
      </c>
      <c r="C12229" t="s">
        <v>1</v>
      </c>
      <c r="D12229" t="s">
        <v>17</v>
      </c>
      <c r="E12229">
        <v>102</v>
      </c>
      <c r="F12229" t="s">
        <v>262</v>
      </c>
      <c r="G12229" t="s">
        <v>34</v>
      </c>
      <c r="H12229" t="s">
        <v>263</v>
      </c>
      <c r="I12229" t="s">
        <v>264</v>
      </c>
      <c r="J12229" t="s">
        <v>265</v>
      </c>
      <c r="K12229">
        <v>0.74545454499999997</v>
      </c>
      <c r="L12229">
        <v>5</v>
      </c>
      <c r="M12229">
        <v>3.5939999999999999</v>
      </c>
      <c r="N12229" t="s">
        <v>8</v>
      </c>
      <c r="O12229">
        <v>4382</v>
      </c>
      <c r="P12229" t="str">
        <f t="shared" si="384"/>
        <v/>
      </c>
      <c r="Q12229" t="str">
        <f t="shared" si="385"/>
        <v/>
      </c>
    </row>
    <row r="12230" spans="1:17">
      <c r="A12230">
        <v>81</v>
      </c>
      <c r="B12230" t="s">
        <v>44</v>
      </c>
      <c r="C12230" t="s">
        <v>9</v>
      </c>
      <c r="D12230" t="s">
        <v>17</v>
      </c>
      <c r="E12230">
        <v>19</v>
      </c>
      <c r="F12230" t="s">
        <v>150</v>
      </c>
      <c r="G12230" t="s">
        <v>34</v>
      </c>
      <c r="H12230" t="s">
        <v>151</v>
      </c>
      <c r="I12230" t="s">
        <v>152</v>
      </c>
      <c r="J12230" t="s">
        <v>153</v>
      </c>
      <c r="K12230">
        <v>0.736486486</v>
      </c>
      <c r="L12230">
        <v>4</v>
      </c>
      <c r="M12230">
        <v>2.6920000000000002</v>
      </c>
      <c r="N12230" t="s">
        <v>8</v>
      </c>
      <c r="O12230">
        <v>1202</v>
      </c>
      <c r="P12230">
        <f t="shared" si="384"/>
        <v>1202</v>
      </c>
      <c r="Q12230">
        <f t="shared" si="385"/>
        <v>1202</v>
      </c>
    </row>
    <row r="12231" spans="1:17">
      <c r="A12231">
        <v>81</v>
      </c>
      <c r="B12231" t="s">
        <v>44</v>
      </c>
      <c r="C12231" t="s">
        <v>9</v>
      </c>
      <c r="D12231" t="s">
        <v>23</v>
      </c>
      <c r="E12231">
        <v>57</v>
      </c>
      <c r="F12231" t="s">
        <v>470</v>
      </c>
      <c r="H12231" t="s">
        <v>471</v>
      </c>
      <c r="I12231" t="s">
        <v>472</v>
      </c>
      <c r="J12231" t="s">
        <v>473</v>
      </c>
      <c r="K12231">
        <v>0.74675324700000001</v>
      </c>
      <c r="L12231">
        <v>7</v>
      </c>
      <c r="M12231">
        <v>2.83</v>
      </c>
      <c r="N12231" t="s">
        <v>8</v>
      </c>
      <c r="O12231">
        <v>1210</v>
      </c>
      <c r="P12231">
        <f t="shared" si="384"/>
        <v>1210</v>
      </c>
      <c r="Q12231">
        <f t="shared" si="385"/>
        <v>1210</v>
      </c>
    </row>
    <row r="12232" spans="1:17">
      <c r="A12232">
        <v>81</v>
      </c>
      <c r="B12232" t="s">
        <v>44</v>
      </c>
      <c r="C12232" t="s">
        <v>9</v>
      </c>
      <c r="D12232" t="s">
        <v>17</v>
      </c>
      <c r="E12232">
        <v>92</v>
      </c>
      <c r="F12232" t="s">
        <v>372</v>
      </c>
      <c r="G12232" t="s">
        <v>34</v>
      </c>
      <c r="H12232" t="s">
        <v>373</v>
      </c>
      <c r="I12232" t="s">
        <v>374</v>
      </c>
      <c r="J12232" t="s">
        <v>375</v>
      </c>
      <c r="K12232">
        <v>0.61206896600000005</v>
      </c>
      <c r="L12232">
        <v>4</v>
      </c>
      <c r="M12232">
        <v>2.9689999999999999</v>
      </c>
      <c r="N12232" t="s">
        <v>8</v>
      </c>
      <c r="O12232">
        <v>1274</v>
      </c>
      <c r="P12232">
        <f t="shared" si="384"/>
        <v>1274</v>
      </c>
      <c r="Q12232">
        <f t="shared" si="385"/>
        <v>1274</v>
      </c>
    </row>
    <row r="12233" spans="1:17">
      <c r="A12233">
        <v>81</v>
      </c>
      <c r="B12233" t="s">
        <v>44</v>
      </c>
      <c r="C12233" t="s">
        <v>9</v>
      </c>
      <c r="D12233" t="s">
        <v>23</v>
      </c>
      <c r="E12233">
        <v>91</v>
      </c>
      <c r="F12233" t="s">
        <v>240</v>
      </c>
      <c r="H12233" t="s">
        <v>241</v>
      </c>
      <c r="I12233" t="s">
        <v>242</v>
      </c>
      <c r="J12233" t="s">
        <v>243</v>
      </c>
      <c r="K12233">
        <v>0.85454545500000001</v>
      </c>
      <c r="L12233">
        <v>3</v>
      </c>
      <c r="M12233">
        <v>2.83</v>
      </c>
      <c r="N12233" t="s">
        <v>8</v>
      </c>
      <c r="O12233">
        <v>1419</v>
      </c>
      <c r="P12233">
        <f t="shared" si="384"/>
        <v>1419</v>
      </c>
      <c r="Q12233">
        <f t="shared" si="385"/>
        <v>1419</v>
      </c>
    </row>
    <row r="12234" spans="1:17">
      <c r="A12234">
        <v>81</v>
      </c>
      <c r="B12234" t="s">
        <v>44</v>
      </c>
      <c r="C12234" t="s">
        <v>9</v>
      </c>
      <c r="D12234" t="s">
        <v>23</v>
      </c>
      <c r="E12234">
        <v>100</v>
      </c>
      <c r="F12234" t="s">
        <v>362</v>
      </c>
      <c r="H12234" t="s">
        <v>363</v>
      </c>
      <c r="I12234" t="s">
        <v>364</v>
      </c>
      <c r="J12234" t="s">
        <v>365</v>
      </c>
      <c r="K12234">
        <v>0.465753425</v>
      </c>
      <c r="L12234">
        <v>6</v>
      </c>
      <c r="M12234">
        <v>3.25</v>
      </c>
      <c r="N12234" t="s">
        <v>8</v>
      </c>
      <c r="O12234">
        <v>1426</v>
      </c>
      <c r="P12234">
        <f t="shared" si="384"/>
        <v>1426</v>
      </c>
      <c r="Q12234">
        <f t="shared" si="385"/>
        <v>1426</v>
      </c>
    </row>
    <row r="12235" spans="1:17">
      <c r="A12235">
        <v>81</v>
      </c>
      <c r="B12235" t="s">
        <v>44</v>
      </c>
      <c r="C12235" t="s">
        <v>9</v>
      </c>
      <c r="D12235" t="s">
        <v>17</v>
      </c>
      <c r="E12235">
        <v>37</v>
      </c>
      <c r="F12235" t="s">
        <v>18</v>
      </c>
      <c r="G12235" t="s">
        <v>19</v>
      </c>
      <c r="H12235" t="s">
        <v>20</v>
      </c>
      <c r="I12235" t="s">
        <v>21</v>
      </c>
      <c r="J12235" t="s">
        <v>22</v>
      </c>
      <c r="K12235">
        <v>1</v>
      </c>
      <c r="L12235">
        <v>4</v>
      </c>
      <c r="M12235">
        <v>3</v>
      </c>
      <c r="N12235" t="s">
        <v>8</v>
      </c>
      <c r="O12235">
        <v>1539</v>
      </c>
      <c r="P12235">
        <f t="shared" si="384"/>
        <v>1539</v>
      </c>
      <c r="Q12235">
        <f t="shared" si="385"/>
        <v>1539</v>
      </c>
    </row>
    <row r="12236" spans="1:17">
      <c r="A12236">
        <v>81</v>
      </c>
      <c r="B12236" t="s">
        <v>44</v>
      </c>
      <c r="C12236" t="s">
        <v>9</v>
      </c>
      <c r="D12236" t="s">
        <v>17</v>
      </c>
      <c r="E12236">
        <v>107</v>
      </c>
      <c r="F12236" t="s">
        <v>358</v>
      </c>
      <c r="G12236" t="s">
        <v>34</v>
      </c>
      <c r="H12236" t="s">
        <v>359</v>
      </c>
      <c r="I12236" t="s">
        <v>360</v>
      </c>
      <c r="J12236" t="s">
        <v>361</v>
      </c>
      <c r="K12236">
        <v>0.86666600000000005</v>
      </c>
      <c r="L12236">
        <v>4</v>
      </c>
      <c r="M12236">
        <v>3.8690000000000002</v>
      </c>
      <c r="N12236" t="s">
        <v>8</v>
      </c>
      <c r="O12236">
        <v>1539</v>
      </c>
      <c r="P12236">
        <f t="shared" si="384"/>
        <v>1539</v>
      </c>
      <c r="Q12236">
        <f t="shared" si="385"/>
        <v>1539</v>
      </c>
    </row>
    <row r="12237" spans="1:17">
      <c r="A12237">
        <v>81</v>
      </c>
      <c r="B12237" t="s">
        <v>44</v>
      </c>
      <c r="C12237" t="s">
        <v>9</v>
      </c>
      <c r="D12237" t="s">
        <v>17</v>
      </c>
      <c r="E12237">
        <v>32</v>
      </c>
      <c r="F12237" t="s">
        <v>232</v>
      </c>
      <c r="G12237" t="s">
        <v>34</v>
      </c>
      <c r="H12237" t="s">
        <v>233</v>
      </c>
      <c r="I12237" t="s">
        <v>234</v>
      </c>
      <c r="J12237" t="s">
        <v>235</v>
      </c>
      <c r="K12237">
        <v>0.64935064899999995</v>
      </c>
      <c r="L12237">
        <v>4</v>
      </c>
      <c r="M12237">
        <v>4.6500000000000004</v>
      </c>
      <c r="N12237" t="s">
        <v>8</v>
      </c>
      <c r="O12237">
        <v>1642</v>
      </c>
      <c r="P12237">
        <f t="shared" si="384"/>
        <v>1642</v>
      </c>
      <c r="Q12237">
        <f t="shared" si="385"/>
        <v>1642</v>
      </c>
    </row>
    <row r="12238" spans="1:17">
      <c r="A12238">
        <v>81</v>
      </c>
      <c r="B12238" t="s">
        <v>44</v>
      </c>
      <c r="C12238" t="s">
        <v>9</v>
      </c>
      <c r="D12238" t="s">
        <v>17</v>
      </c>
      <c r="E12238">
        <v>133</v>
      </c>
      <c r="F12238" t="s">
        <v>192</v>
      </c>
      <c r="G12238" t="s">
        <v>34</v>
      </c>
      <c r="H12238" t="s">
        <v>193</v>
      </c>
      <c r="I12238" t="s">
        <v>194</v>
      </c>
      <c r="J12238" t="s">
        <v>195</v>
      </c>
      <c r="K12238">
        <v>0.75816993499999996</v>
      </c>
      <c r="L12238">
        <v>7</v>
      </c>
      <c r="M12238">
        <v>2.762</v>
      </c>
      <c r="N12238" t="s">
        <v>8</v>
      </c>
      <c r="O12238">
        <v>1739</v>
      </c>
      <c r="P12238">
        <f t="shared" si="384"/>
        <v>1739</v>
      </c>
      <c r="Q12238">
        <f t="shared" si="385"/>
        <v>1739</v>
      </c>
    </row>
    <row r="12239" spans="1:17">
      <c r="A12239">
        <v>81</v>
      </c>
      <c r="B12239" t="s">
        <v>44</v>
      </c>
      <c r="C12239" t="s">
        <v>9</v>
      </c>
      <c r="D12239" t="s">
        <v>23</v>
      </c>
      <c r="E12239">
        <v>126</v>
      </c>
      <c r="F12239" t="s">
        <v>78</v>
      </c>
      <c r="H12239" t="s">
        <v>79</v>
      </c>
      <c r="I12239" t="s">
        <v>80</v>
      </c>
      <c r="J12239" t="s">
        <v>81</v>
      </c>
      <c r="K12239">
        <v>0.81005586600000001</v>
      </c>
      <c r="L12239">
        <v>4</v>
      </c>
      <c r="M12239">
        <v>2.371</v>
      </c>
      <c r="N12239" t="s">
        <v>8</v>
      </c>
      <c r="O12239">
        <v>1754</v>
      </c>
      <c r="P12239">
        <f t="shared" si="384"/>
        <v>1754</v>
      </c>
      <c r="Q12239">
        <f t="shared" si="385"/>
        <v>1754</v>
      </c>
    </row>
    <row r="12240" spans="1:17">
      <c r="A12240">
        <v>81</v>
      </c>
      <c r="B12240" t="s">
        <v>44</v>
      </c>
      <c r="C12240" t="s">
        <v>9</v>
      </c>
      <c r="D12240" t="s">
        <v>23</v>
      </c>
      <c r="E12240">
        <v>69</v>
      </c>
      <c r="F12240" t="s">
        <v>154</v>
      </c>
      <c r="H12240" t="s">
        <v>155</v>
      </c>
      <c r="I12240" t="s">
        <v>156</v>
      </c>
      <c r="J12240" t="s">
        <v>157</v>
      </c>
      <c r="K12240">
        <v>0.78571428600000004</v>
      </c>
      <c r="L12240">
        <v>5</v>
      </c>
      <c r="M12240">
        <v>3.55</v>
      </c>
      <c r="N12240" t="s">
        <v>8</v>
      </c>
      <c r="O12240">
        <v>1795</v>
      </c>
      <c r="P12240">
        <f t="shared" si="384"/>
        <v>1795</v>
      </c>
      <c r="Q12240">
        <f t="shared" si="385"/>
        <v>1795</v>
      </c>
    </row>
    <row r="12241" spans="1:17">
      <c r="A12241">
        <v>81</v>
      </c>
      <c r="B12241" t="s">
        <v>44</v>
      </c>
      <c r="C12241" t="s">
        <v>9</v>
      </c>
      <c r="D12241" t="s">
        <v>17</v>
      </c>
      <c r="E12241">
        <v>27</v>
      </c>
      <c r="F12241" t="s">
        <v>348</v>
      </c>
      <c r="G12241" t="s">
        <v>19</v>
      </c>
      <c r="H12241" t="s">
        <v>349</v>
      </c>
      <c r="I12241" t="s">
        <v>350</v>
      </c>
      <c r="J12241" t="s">
        <v>351</v>
      </c>
      <c r="K12241">
        <v>0.71739130399999995</v>
      </c>
      <c r="L12241">
        <v>6</v>
      </c>
      <c r="M12241">
        <v>2.33</v>
      </c>
      <c r="N12241" t="s">
        <v>8</v>
      </c>
      <c r="O12241">
        <v>1857</v>
      </c>
      <c r="P12241">
        <f t="shared" si="384"/>
        <v>1857</v>
      </c>
      <c r="Q12241">
        <f t="shared" si="385"/>
        <v>1857</v>
      </c>
    </row>
    <row r="12242" spans="1:17">
      <c r="A12242">
        <v>81</v>
      </c>
      <c r="B12242" t="s">
        <v>44</v>
      </c>
      <c r="C12242" t="s">
        <v>9</v>
      </c>
      <c r="D12242" t="s">
        <v>17</v>
      </c>
      <c r="E12242">
        <v>138</v>
      </c>
      <c r="F12242" t="s">
        <v>394</v>
      </c>
      <c r="G12242" t="s">
        <v>34</v>
      </c>
      <c r="H12242" t="s">
        <v>395</v>
      </c>
      <c r="I12242" t="s">
        <v>396</v>
      </c>
      <c r="J12242" t="s">
        <v>397</v>
      </c>
      <c r="K12242">
        <v>0.83448275900000002</v>
      </c>
      <c r="L12242">
        <v>4</v>
      </c>
      <c r="M12242">
        <v>3.12</v>
      </c>
      <c r="N12242" t="s">
        <v>8</v>
      </c>
      <c r="O12242">
        <v>2058</v>
      </c>
      <c r="P12242">
        <f t="shared" si="384"/>
        <v>2058</v>
      </c>
      <c r="Q12242">
        <f t="shared" si="385"/>
        <v>2058</v>
      </c>
    </row>
    <row r="12243" spans="1:17">
      <c r="A12243">
        <v>81</v>
      </c>
      <c r="B12243" t="s">
        <v>44</v>
      </c>
      <c r="C12243" t="s">
        <v>9</v>
      </c>
      <c r="D12243" t="s">
        <v>23</v>
      </c>
      <c r="E12243">
        <v>111</v>
      </c>
      <c r="F12243" t="s">
        <v>24</v>
      </c>
      <c r="H12243" t="s">
        <v>25</v>
      </c>
      <c r="I12243" t="s">
        <v>26</v>
      </c>
      <c r="J12243" t="s">
        <v>27</v>
      </c>
      <c r="K12243">
        <v>0.54929577500000004</v>
      </c>
      <c r="L12243">
        <v>3</v>
      </c>
      <c r="M12243">
        <v>3.16</v>
      </c>
      <c r="N12243" t="s">
        <v>8</v>
      </c>
      <c r="O12243">
        <v>2187</v>
      </c>
      <c r="P12243">
        <f t="shared" si="384"/>
        <v>2187</v>
      </c>
      <c r="Q12243">
        <f t="shared" si="385"/>
        <v>2187</v>
      </c>
    </row>
    <row r="12244" spans="1:17">
      <c r="A12244">
        <v>81</v>
      </c>
      <c r="B12244" t="s">
        <v>44</v>
      </c>
      <c r="C12244" t="s">
        <v>9</v>
      </c>
      <c r="D12244" t="s">
        <v>23</v>
      </c>
      <c r="E12244">
        <v>36</v>
      </c>
      <c r="F12244" t="s">
        <v>28</v>
      </c>
      <c r="H12244" t="s">
        <v>29</v>
      </c>
      <c r="I12244" t="s">
        <v>30</v>
      </c>
      <c r="J12244" t="s">
        <v>31</v>
      </c>
      <c r="K12244">
        <v>0.88275862100000002</v>
      </c>
      <c r="L12244">
        <v>5</v>
      </c>
      <c r="M12244">
        <v>3.49</v>
      </c>
      <c r="N12244" t="s">
        <v>8</v>
      </c>
      <c r="O12244">
        <v>2650</v>
      </c>
      <c r="P12244">
        <f t="shared" si="384"/>
        <v>2650</v>
      </c>
      <c r="Q12244" t="str">
        <f t="shared" si="385"/>
        <v/>
      </c>
    </row>
    <row r="12245" spans="1:17">
      <c r="A12245">
        <v>81</v>
      </c>
      <c r="B12245" t="s">
        <v>44</v>
      </c>
      <c r="C12245" t="s">
        <v>9</v>
      </c>
      <c r="D12245" t="s">
        <v>23</v>
      </c>
      <c r="E12245">
        <v>43</v>
      </c>
      <c r="F12245" t="s">
        <v>142</v>
      </c>
      <c r="H12245" t="s">
        <v>143</v>
      </c>
      <c r="I12245" t="s">
        <v>144</v>
      </c>
      <c r="J12245" t="s">
        <v>145</v>
      </c>
      <c r="K12245">
        <v>0.63779527599999997</v>
      </c>
      <c r="L12245">
        <v>4</v>
      </c>
      <c r="M12245">
        <v>2.97</v>
      </c>
      <c r="N12245" t="s">
        <v>8</v>
      </c>
      <c r="O12245">
        <v>3395</v>
      </c>
      <c r="P12245">
        <f t="shared" si="384"/>
        <v>3395</v>
      </c>
      <c r="Q12245" t="str">
        <f t="shared" si="385"/>
        <v/>
      </c>
    </row>
    <row r="12246" spans="1:17">
      <c r="A12246">
        <v>81</v>
      </c>
      <c r="B12246" t="s">
        <v>44</v>
      </c>
      <c r="C12246" t="s">
        <v>1</v>
      </c>
      <c r="D12246" t="s">
        <v>23</v>
      </c>
      <c r="E12246">
        <v>74</v>
      </c>
      <c r="F12246" t="s">
        <v>214</v>
      </c>
      <c r="H12246" t="s">
        <v>215</v>
      </c>
      <c r="I12246" t="s">
        <v>216</v>
      </c>
      <c r="J12246" t="s">
        <v>217</v>
      </c>
      <c r="K12246">
        <v>0.850393701</v>
      </c>
      <c r="L12246">
        <v>4</v>
      </c>
      <c r="M12246">
        <v>3.13</v>
      </c>
      <c r="N12246" t="s">
        <v>8</v>
      </c>
      <c r="O12246">
        <v>1158</v>
      </c>
      <c r="P12246">
        <f t="shared" si="384"/>
        <v>1158</v>
      </c>
      <c r="Q12246">
        <f t="shared" si="385"/>
        <v>1158</v>
      </c>
    </row>
    <row r="12247" spans="1:17">
      <c r="A12247">
        <v>81</v>
      </c>
      <c r="B12247" t="s">
        <v>44</v>
      </c>
      <c r="C12247" t="s">
        <v>1</v>
      </c>
      <c r="D12247" t="s">
        <v>17</v>
      </c>
      <c r="E12247">
        <v>75</v>
      </c>
      <c r="F12247" t="s">
        <v>320</v>
      </c>
      <c r="G12247" t="s">
        <v>19</v>
      </c>
      <c r="H12247" t="s">
        <v>321</v>
      </c>
      <c r="I12247" t="s">
        <v>322</v>
      </c>
      <c r="J12247" t="s">
        <v>323</v>
      </c>
      <c r="K12247">
        <v>0.99299999999999999</v>
      </c>
      <c r="L12247">
        <v>4</v>
      </c>
      <c r="M12247">
        <v>3.0219999999999998</v>
      </c>
      <c r="N12247" t="s">
        <v>8</v>
      </c>
      <c r="O12247">
        <v>1279</v>
      </c>
      <c r="P12247">
        <f t="shared" si="384"/>
        <v>1279</v>
      </c>
      <c r="Q12247">
        <f t="shared" si="385"/>
        <v>1279</v>
      </c>
    </row>
    <row r="12248" spans="1:17">
      <c r="A12248">
        <v>81</v>
      </c>
      <c r="B12248" t="s">
        <v>44</v>
      </c>
      <c r="C12248" t="s">
        <v>1</v>
      </c>
      <c r="D12248" t="s">
        <v>23</v>
      </c>
      <c r="E12248">
        <v>82</v>
      </c>
      <c r="F12248" t="s">
        <v>40</v>
      </c>
      <c r="H12248" t="s">
        <v>41</v>
      </c>
      <c r="I12248" t="s">
        <v>42</v>
      </c>
      <c r="J12248" t="s">
        <v>43</v>
      </c>
      <c r="K12248">
        <v>0.81756756799999997</v>
      </c>
      <c r="L12248">
        <v>3</v>
      </c>
      <c r="M12248">
        <v>3.32</v>
      </c>
      <c r="N12248" t="s">
        <v>8</v>
      </c>
      <c r="O12248">
        <v>1375</v>
      </c>
      <c r="P12248">
        <f t="shared" si="384"/>
        <v>1375</v>
      </c>
      <c r="Q12248">
        <f t="shared" si="385"/>
        <v>1375</v>
      </c>
    </row>
    <row r="12249" spans="1:17">
      <c r="A12249">
        <v>81</v>
      </c>
      <c r="B12249" t="s">
        <v>44</v>
      </c>
      <c r="C12249" t="s">
        <v>1</v>
      </c>
      <c r="D12249" t="s">
        <v>17</v>
      </c>
      <c r="E12249">
        <v>143</v>
      </c>
      <c r="F12249" t="s">
        <v>446</v>
      </c>
      <c r="G12249" t="s">
        <v>34</v>
      </c>
      <c r="H12249" t="s">
        <v>447</v>
      </c>
      <c r="I12249" t="s">
        <v>448</v>
      </c>
      <c r="J12249" t="s">
        <v>449</v>
      </c>
      <c r="K12249">
        <v>0.29655172400000002</v>
      </c>
      <c r="L12249">
        <v>4</v>
      </c>
      <c r="M12249">
        <v>3.7280000000000002</v>
      </c>
      <c r="N12249" t="s">
        <v>8</v>
      </c>
      <c r="O12249">
        <v>1478</v>
      </c>
      <c r="P12249">
        <f t="shared" si="384"/>
        <v>1478</v>
      </c>
      <c r="Q12249">
        <f t="shared" si="385"/>
        <v>1478</v>
      </c>
    </row>
    <row r="12250" spans="1:17">
      <c r="A12250">
        <v>81</v>
      </c>
      <c r="B12250" t="s">
        <v>44</v>
      </c>
      <c r="C12250" t="s">
        <v>1</v>
      </c>
      <c r="D12250" t="s">
        <v>23</v>
      </c>
      <c r="E12250">
        <v>31</v>
      </c>
      <c r="F12250" t="s">
        <v>228</v>
      </c>
      <c r="H12250" t="s">
        <v>229</v>
      </c>
      <c r="I12250" t="s">
        <v>230</v>
      </c>
      <c r="J12250" t="s">
        <v>231</v>
      </c>
      <c r="K12250">
        <v>0.31724137899999999</v>
      </c>
      <c r="L12250">
        <v>5</v>
      </c>
      <c r="M12250">
        <v>2.4700000000000002</v>
      </c>
      <c r="N12250" t="s">
        <v>8</v>
      </c>
      <c r="O12250">
        <v>1606</v>
      </c>
      <c r="P12250">
        <f t="shared" si="384"/>
        <v>1606</v>
      </c>
      <c r="Q12250">
        <f t="shared" si="385"/>
        <v>1606</v>
      </c>
    </row>
    <row r="12251" spans="1:17">
      <c r="A12251">
        <v>81</v>
      </c>
      <c r="B12251" t="s">
        <v>44</v>
      </c>
      <c r="C12251" t="s">
        <v>1</v>
      </c>
      <c r="D12251" t="s">
        <v>17</v>
      </c>
      <c r="E12251">
        <v>38</v>
      </c>
      <c r="F12251" t="s">
        <v>366</v>
      </c>
      <c r="G12251" t="s">
        <v>19</v>
      </c>
      <c r="H12251" t="s">
        <v>367</v>
      </c>
      <c r="I12251" t="s">
        <v>368</v>
      </c>
      <c r="J12251" t="s">
        <v>369</v>
      </c>
      <c r="K12251">
        <v>0.95270270300000004</v>
      </c>
      <c r="L12251">
        <v>5</v>
      </c>
      <c r="M12251">
        <v>2.2799999999999998</v>
      </c>
      <c r="N12251" t="s">
        <v>8</v>
      </c>
      <c r="O12251">
        <v>1662</v>
      </c>
      <c r="P12251">
        <f t="shared" si="384"/>
        <v>1662</v>
      </c>
      <c r="Q12251">
        <f t="shared" si="385"/>
        <v>1662</v>
      </c>
    </row>
    <row r="12252" spans="1:17">
      <c r="A12252">
        <v>81</v>
      </c>
      <c r="B12252" t="s">
        <v>44</v>
      </c>
      <c r="C12252" t="s">
        <v>1</v>
      </c>
      <c r="D12252" t="s">
        <v>23</v>
      </c>
      <c r="E12252">
        <v>9</v>
      </c>
      <c r="F12252" t="s">
        <v>440</v>
      </c>
      <c r="H12252" t="s">
        <v>441</v>
      </c>
      <c r="I12252" t="s">
        <v>442</v>
      </c>
      <c r="J12252" t="s">
        <v>443</v>
      </c>
      <c r="K12252">
        <v>0.78378378400000004</v>
      </c>
      <c r="L12252">
        <v>6</v>
      </c>
      <c r="M12252">
        <v>2.69</v>
      </c>
      <c r="N12252" t="s">
        <v>8</v>
      </c>
      <c r="O12252">
        <v>1719</v>
      </c>
      <c r="P12252">
        <f t="shared" si="384"/>
        <v>1719</v>
      </c>
      <c r="Q12252">
        <f t="shared" si="385"/>
        <v>1719</v>
      </c>
    </row>
    <row r="12253" spans="1:17">
      <c r="A12253">
        <v>81</v>
      </c>
      <c r="B12253" t="s">
        <v>44</v>
      </c>
      <c r="C12253" t="s">
        <v>1</v>
      </c>
      <c r="D12253" t="s">
        <v>17</v>
      </c>
      <c r="E12253">
        <v>56</v>
      </c>
      <c r="F12253" t="s">
        <v>88</v>
      </c>
      <c r="G12253" t="s">
        <v>34</v>
      </c>
      <c r="H12253" t="s">
        <v>89</v>
      </c>
      <c r="I12253" t="s">
        <v>90</v>
      </c>
      <c r="J12253" t="s">
        <v>91</v>
      </c>
      <c r="K12253">
        <v>0.72448979599999996</v>
      </c>
      <c r="L12253">
        <v>7</v>
      </c>
      <c r="M12253">
        <v>3.03</v>
      </c>
      <c r="N12253" t="s">
        <v>8</v>
      </c>
      <c r="O12253">
        <v>1838</v>
      </c>
      <c r="P12253">
        <f t="shared" si="384"/>
        <v>1838</v>
      </c>
      <c r="Q12253">
        <f t="shared" si="385"/>
        <v>1838</v>
      </c>
    </row>
    <row r="12254" spans="1:17">
      <c r="A12254">
        <v>81</v>
      </c>
      <c r="B12254" t="s">
        <v>44</v>
      </c>
      <c r="C12254" t="s">
        <v>1</v>
      </c>
      <c r="D12254" t="s">
        <v>17</v>
      </c>
      <c r="E12254">
        <v>104</v>
      </c>
      <c r="F12254" t="s">
        <v>332</v>
      </c>
      <c r="G12254" t="s">
        <v>34</v>
      </c>
      <c r="H12254" t="s">
        <v>333</v>
      </c>
      <c r="I12254" t="s">
        <v>334</v>
      </c>
      <c r="J12254" t="s">
        <v>335</v>
      </c>
      <c r="K12254">
        <v>0.83448275900000002</v>
      </c>
      <c r="L12254">
        <v>6</v>
      </c>
      <c r="M12254">
        <v>3.2410000000000001</v>
      </c>
      <c r="N12254" t="s">
        <v>8</v>
      </c>
      <c r="O12254">
        <v>1895</v>
      </c>
      <c r="P12254">
        <f t="shared" si="384"/>
        <v>1895</v>
      </c>
      <c r="Q12254">
        <f t="shared" si="385"/>
        <v>1895</v>
      </c>
    </row>
    <row r="12255" spans="1:17">
      <c r="A12255">
        <v>81</v>
      </c>
      <c r="B12255" t="s">
        <v>44</v>
      </c>
      <c r="C12255" t="s">
        <v>1</v>
      </c>
      <c r="D12255" t="s">
        <v>23</v>
      </c>
      <c r="E12255">
        <v>17</v>
      </c>
      <c r="F12255" t="s">
        <v>424</v>
      </c>
      <c r="H12255" t="s">
        <v>425</v>
      </c>
      <c r="I12255" t="s">
        <v>426</v>
      </c>
      <c r="J12255" t="s">
        <v>427</v>
      </c>
      <c r="K12255">
        <v>0.58503401399999999</v>
      </c>
      <c r="L12255">
        <v>5</v>
      </c>
      <c r="M12255">
        <v>3.57</v>
      </c>
      <c r="N12255" t="s">
        <v>4</v>
      </c>
      <c r="O12255">
        <v>2254</v>
      </c>
      <c r="P12255">
        <f t="shared" si="384"/>
        <v>2254</v>
      </c>
      <c r="Q12255">
        <f t="shared" si="385"/>
        <v>2254</v>
      </c>
    </row>
    <row r="12256" spans="1:17">
      <c r="A12256">
        <v>81</v>
      </c>
      <c r="B12256" t="s">
        <v>44</v>
      </c>
      <c r="C12256" t="s">
        <v>1</v>
      </c>
      <c r="D12256" t="s">
        <v>23</v>
      </c>
      <c r="E12256">
        <v>137</v>
      </c>
      <c r="F12256" t="s">
        <v>278</v>
      </c>
      <c r="H12256" t="s">
        <v>279</v>
      </c>
      <c r="I12256" t="s">
        <v>280</v>
      </c>
      <c r="J12256" t="s">
        <v>281</v>
      </c>
      <c r="K12256">
        <v>0.64788732400000004</v>
      </c>
      <c r="L12256">
        <v>8</v>
      </c>
      <c r="M12256">
        <v>2.5299999999999998</v>
      </c>
      <c r="N12256" t="s">
        <v>4</v>
      </c>
      <c r="O12256">
        <v>2269</v>
      </c>
      <c r="P12256">
        <f t="shared" si="384"/>
        <v>2269</v>
      </c>
      <c r="Q12256">
        <f t="shared" si="385"/>
        <v>2269</v>
      </c>
    </row>
    <row r="12257" spans="1:17">
      <c r="A12257">
        <v>81</v>
      </c>
      <c r="B12257" t="s">
        <v>44</v>
      </c>
      <c r="C12257" t="s">
        <v>1</v>
      </c>
      <c r="D12257" t="s">
        <v>17</v>
      </c>
      <c r="E12257">
        <v>33</v>
      </c>
      <c r="F12257" t="s">
        <v>82</v>
      </c>
      <c r="G12257" t="s">
        <v>34</v>
      </c>
      <c r="H12257" t="s">
        <v>83</v>
      </c>
      <c r="I12257" t="s">
        <v>84</v>
      </c>
      <c r="J12257" t="s">
        <v>85</v>
      </c>
      <c r="K12257">
        <v>0.71724137899999996</v>
      </c>
      <c r="L12257">
        <v>5</v>
      </c>
      <c r="M12257">
        <v>2.77</v>
      </c>
      <c r="N12257" t="s">
        <v>8</v>
      </c>
      <c r="O12257">
        <v>2278</v>
      </c>
      <c r="P12257">
        <f t="shared" si="384"/>
        <v>2278</v>
      </c>
      <c r="Q12257">
        <f t="shared" si="385"/>
        <v>2278</v>
      </c>
    </row>
    <row r="12258" spans="1:17">
      <c r="A12258">
        <v>81</v>
      </c>
      <c r="B12258" t="s">
        <v>44</v>
      </c>
      <c r="C12258" t="s">
        <v>1</v>
      </c>
      <c r="D12258" t="s">
        <v>17</v>
      </c>
      <c r="E12258">
        <v>42</v>
      </c>
      <c r="F12258" t="s">
        <v>492</v>
      </c>
      <c r="G12258" t="s">
        <v>34</v>
      </c>
      <c r="H12258" t="s">
        <v>493</v>
      </c>
      <c r="I12258" t="s">
        <v>494</v>
      </c>
      <c r="J12258" t="s">
        <v>495</v>
      </c>
      <c r="K12258">
        <v>0.869281046</v>
      </c>
      <c r="L12258">
        <v>4</v>
      </c>
      <c r="M12258">
        <v>2.61</v>
      </c>
      <c r="N12258" t="s">
        <v>8</v>
      </c>
      <c r="O12258">
        <v>2750</v>
      </c>
      <c r="P12258">
        <f t="shared" si="384"/>
        <v>2750</v>
      </c>
      <c r="Q12258" t="str">
        <f t="shared" si="385"/>
        <v/>
      </c>
    </row>
    <row r="12259" spans="1:17">
      <c r="A12259">
        <v>81</v>
      </c>
      <c r="B12259" t="s">
        <v>44</v>
      </c>
      <c r="C12259" t="s">
        <v>1</v>
      </c>
      <c r="D12259" t="s">
        <v>23</v>
      </c>
      <c r="E12259">
        <v>85</v>
      </c>
      <c r="F12259" t="s">
        <v>450</v>
      </c>
      <c r="H12259" t="s">
        <v>451</v>
      </c>
      <c r="I12259" t="s">
        <v>452</v>
      </c>
      <c r="J12259" t="s">
        <v>453</v>
      </c>
      <c r="K12259">
        <v>0.93243243200000003</v>
      </c>
      <c r="L12259">
        <v>5</v>
      </c>
      <c r="M12259">
        <v>3.4319999999999999</v>
      </c>
      <c r="N12259" t="s">
        <v>8</v>
      </c>
      <c r="O12259">
        <v>2936</v>
      </c>
      <c r="P12259">
        <f t="shared" si="384"/>
        <v>2936</v>
      </c>
      <c r="Q12259" t="str">
        <f t="shared" si="385"/>
        <v/>
      </c>
    </row>
    <row r="12260" spans="1:17">
      <c r="A12260">
        <v>81</v>
      </c>
      <c r="B12260" t="s">
        <v>44</v>
      </c>
      <c r="C12260" t="s">
        <v>1</v>
      </c>
      <c r="D12260" t="s">
        <v>23</v>
      </c>
      <c r="E12260">
        <v>83</v>
      </c>
      <c r="F12260" t="s">
        <v>408</v>
      </c>
      <c r="H12260" t="s">
        <v>409</v>
      </c>
      <c r="I12260" t="s">
        <v>410</v>
      </c>
      <c r="J12260" t="s">
        <v>411</v>
      </c>
      <c r="K12260">
        <v>0.79729729699999996</v>
      </c>
      <c r="L12260">
        <v>3</v>
      </c>
      <c r="M12260">
        <v>3.4670000000000001</v>
      </c>
      <c r="N12260" t="s">
        <v>8</v>
      </c>
      <c r="O12260">
        <v>3349</v>
      </c>
      <c r="P12260">
        <f t="shared" si="384"/>
        <v>3349</v>
      </c>
      <c r="Q12260" t="str">
        <f t="shared" si="385"/>
        <v/>
      </c>
    </row>
    <row r="12261" spans="1:17">
      <c r="A12261">
        <v>81</v>
      </c>
      <c r="B12261" t="s">
        <v>44</v>
      </c>
      <c r="C12261" t="s">
        <v>1</v>
      </c>
      <c r="D12261" t="s">
        <v>17</v>
      </c>
      <c r="E12261">
        <v>146</v>
      </c>
      <c r="F12261" t="s">
        <v>282</v>
      </c>
      <c r="G12261" t="s">
        <v>34</v>
      </c>
      <c r="H12261" t="s">
        <v>283</v>
      </c>
      <c r="I12261" t="s">
        <v>284</v>
      </c>
      <c r="J12261" t="s">
        <v>285</v>
      </c>
      <c r="K12261">
        <v>0.82499999999999996</v>
      </c>
      <c r="L12261">
        <v>3</v>
      </c>
      <c r="M12261">
        <v>3.4820000000000002</v>
      </c>
      <c r="N12261" t="s">
        <v>8</v>
      </c>
      <c r="O12261">
        <v>4559</v>
      </c>
      <c r="P12261" t="str">
        <f t="shared" si="384"/>
        <v/>
      </c>
      <c r="Q12261" t="str">
        <f t="shared" si="385"/>
        <v/>
      </c>
    </row>
    <row r="12262" spans="1:17">
      <c r="A12262">
        <v>81</v>
      </c>
      <c r="B12262" t="s">
        <v>5</v>
      </c>
      <c r="C12262" t="s">
        <v>9</v>
      </c>
      <c r="E12262">
        <v>1</v>
      </c>
      <c r="F12262" t="s">
        <v>506</v>
      </c>
      <c r="H12262" t="s">
        <v>507</v>
      </c>
      <c r="N12262" t="s">
        <v>4</v>
      </c>
      <c r="O12262">
        <v>0</v>
      </c>
      <c r="P12262" t="str">
        <f t="shared" si="384"/>
        <v/>
      </c>
      <c r="Q12262" t="str">
        <f t="shared" si="385"/>
        <v/>
      </c>
    </row>
    <row r="12263" spans="1:17">
      <c r="A12263">
        <v>81</v>
      </c>
      <c r="B12263" t="s">
        <v>5</v>
      </c>
      <c r="C12263" t="s">
        <v>9</v>
      </c>
      <c r="E12263">
        <v>84</v>
      </c>
      <c r="F12263" t="s">
        <v>124</v>
      </c>
      <c r="H12263" t="s">
        <v>125</v>
      </c>
      <c r="N12263" t="s">
        <v>8</v>
      </c>
      <c r="O12263">
        <v>0</v>
      </c>
      <c r="P12263" t="str">
        <f t="shared" si="384"/>
        <v/>
      </c>
      <c r="Q12263" t="str">
        <f t="shared" si="385"/>
        <v/>
      </c>
    </row>
    <row r="12264" spans="1:17">
      <c r="A12264">
        <v>81</v>
      </c>
      <c r="B12264" t="s">
        <v>5</v>
      </c>
      <c r="C12264" t="s">
        <v>9</v>
      </c>
      <c r="E12264">
        <v>156</v>
      </c>
      <c r="F12264" t="s">
        <v>422</v>
      </c>
      <c r="H12264" t="s">
        <v>423</v>
      </c>
      <c r="N12264" t="s">
        <v>8</v>
      </c>
      <c r="O12264">
        <v>0</v>
      </c>
      <c r="P12264" t="str">
        <f t="shared" si="384"/>
        <v/>
      </c>
      <c r="Q12264" t="str">
        <f t="shared" si="385"/>
        <v/>
      </c>
    </row>
    <row r="12265" spans="1:17">
      <c r="A12265">
        <v>81</v>
      </c>
      <c r="B12265" t="s">
        <v>5</v>
      </c>
      <c r="C12265" t="s">
        <v>9</v>
      </c>
      <c r="E12265">
        <v>16</v>
      </c>
      <c r="F12265" t="s">
        <v>10</v>
      </c>
      <c r="H12265" t="s">
        <v>11</v>
      </c>
      <c r="N12265" t="s">
        <v>8</v>
      </c>
      <c r="O12265">
        <v>1074</v>
      </c>
      <c r="P12265">
        <f t="shared" si="384"/>
        <v>1074</v>
      </c>
      <c r="Q12265">
        <f t="shared" si="385"/>
        <v>1074</v>
      </c>
    </row>
    <row r="12266" spans="1:17">
      <c r="A12266">
        <v>81</v>
      </c>
      <c r="B12266" t="s">
        <v>5</v>
      </c>
      <c r="C12266" t="s">
        <v>9</v>
      </c>
      <c r="E12266">
        <v>15</v>
      </c>
      <c r="F12266" t="s">
        <v>290</v>
      </c>
      <c r="H12266" t="s">
        <v>291</v>
      </c>
      <c r="N12266" t="s">
        <v>8</v>
      </c>
      <c r="O12266">
        <v>1075</v>
      </c>
      <c r="P12266">
        <f t="shared" si="384"/>
        <v>1075</v>
      </c>
      <c r="Q12266">
        <f t="shared" si="385"/>
        <v>1075</v>
      </c>
    </row>
    <row r="12267" spans="1:17">
      <c r="A12267">
        <v>81</v>
      </c>
      <c r="B12267" t="s">
        <v>5</v>
      </c>
      <c r="C12267" t="s">
        <v>9</v>
      </c>
      <c r="E12267">
        <v>116</v>
      </c>
      <c r="F12267" t="s">
        <v>52</v>
      </c>
      <c r="H12267" t="s">
        <v>53</v>
      </c>
      <c r="N12267" t="s">
        <v>8</v>
      </c>
      <c r="O12267">
        <v>1194</v>
      </c>
      <c r="P12267">
        <f t="shared" si="384"/>
        <v>1194</v>
      </c>
      <c r="Q12267">
        <f t="shared" si="385"/>
        <v>1194</v>
      </c>
    </row>
    <row r="12268" spans="1:17">
      <c r="A12268">
        <v>81</v>
      </c>
      <c r="B12268" t="s">
        <v>5</v>
      </c>
      <c r="C12268" t="s">
        <v>9</v>
      </c>
      <c r="E12268">
        <v>108</v>
      </c>
      <c r="F12268" t="s">
        <v>218</v>
      </c>
      <c r="H12268" t="s">
        <v>219</v>
      </c>
      <c r="N12268" t="s">
        <v>8</v>
      </c>
      <c r="O12268">
        <v>1218</v>
      </c>
      <c r="P12268">
        <f t="shared" si="384"/>
        <v>1218</v>
      </c>
      <c r="Q12268">
        <f t="shared" si="385"/>
        <v>1218</v>
      </c>
    </row>
    <row r="12269" spans="1:17">
      <c r="A12269">
        <v>81</v>
      </c>
      <c r="B12269" t="s">
        <v>5</v>
      </c>
      <c r="C12269" t="s">
        <v>9</v>
      </c>
      <c r="E12269">
        <v>140</v>
      </c>
      <c r="F12269" t="s">
        <v>512</v>
      </c>
      <c r="H12269" t="s">
        <v>513</v>
      </c>
      <c r="N12269" t="s">
        <v>8</v>
      </c>
      <c r="O12269">
        <v>1275</v>
      </c>
      <c r="P12269">
        <f t="shared" si="384"/>
        <v>1275</v>
      </c>
      <c r="Q12269">
        <f t="shared" si="385"/>
        <v>1275</v>
      </c>
    </row>
    <row r="12270" spans="1:17">
      <c r="A12270">
        <v>81</v>
      </c>
      <c r="B12270" t="s">
        <v>5</v>
      </c>
      <c r="C12270" t="s">
        <v>9</v>
      </c>
      <c r="E12270">
        <v>139</v>
      </c>
      <c r="F12270" t="s">
        <v>6</v>
      </c>
      <c r="H12270" t="s">
        <v>7</v>
      </c>
      <c r="N12270" t="s">
        <v>8</v>
      </c>
      <c r="O12270">
        <v>1299</v>
      </c>
      <c r="P12270">
        <f t="shared" si="384"/>
        <v>1299</v>
      </c>
      <c r="Q12270">
        <f t="shared" si="385"/>
        <v>1299</v>
      </c>
    </row>
    <row r="12271" spans="1:17">
      <c r="A12271">
        <v>81</v>
      </c>
      <c r="B12271" t="s">
        <v>5</v>
      </c>
      <c r="C12271" t="s">
        <v>9</v>
      </c>
      <c r="E12271">
        <v>76</v>
      </c>
      <c r="F12271" t="s">
        <v>178</v>
      </c>
      <c r="H12271" t="s">
        <v>179</v>
      </c>
      <c r="N12271" t="s">
        <v>8</v>
      </c>
      <c r="O12271">
        <v>1354</v>
      </c>
      <c r="P12271">
        <f t="shared" si="384"/>
        <v>1354</v>
      </c>
      <c r="Q12271">
        <f t="shared" si="385"/>
        <v>1354</v>
      </c>
    </row>
    <row r="12272" spans="1:17">
      <c r="A12272">
        <v>81</v>
      </c>
      <c r="B12272" t="s">
        <v>5</v>
      </c>
      <c r="C12272" t="s">
        <v>9</v>
      </c>
      <c r="E12272">
        <v>7</v>
      </c>
      <c r="F12272" t="s">
        <v>296</v>
      </c>
      <c r="H12272" t="s">
        <v>297</v>
      </c>
      <c r="N12272" t="s">
        <v>8</v>
      </c>
      <c r="O12272">
        <v>1435</v>
      </c>
      <c r="P12272">
        <f t="shared" si="384"/>
        <v>1435</v>
      </c>
      <c r="Q12272">
        <f t="shared" si="385"/>
        <v>1435</v>
      </c>
    </row>
    <row r="12273" spans="1:17">
      <c r="A12273">
        <v>81</v>
      </c>
      <c r="B12273" t="s">
        <v>5</v>
      </c>
      <c r="C12273" t="s">
        <v>9</v>
      </c>
      <c r="E12273">
        <v>114</v>
      </c>
      <c r="F12273" t="s">
        <v>102</v>
      </c>
      <c r="H12273" t="s">
        <v>103</v>
      </c>
      <c r="N12273" t="s">
        <v>8</v>
      </c>
      <c r="O12273">
        <v>1467</v>
      </c>
      <c r="P12273">
        <f t="shared" si="384"/>
        <v>1467</v>
      </c>
      <c r="Q12273">
        <f t="shared" si="385"/>
        <v>1467</v>
      </c>
    </row>
    <row r="12274" spans="1:17">
      <c r="A12274">
        <v>81</v>
      </c>
      <c r="B12274" t="s">
        <v>5</v>
      </c>
      <c r="C12274" t="s">
        <v>9</v>
      </c>
      <c r="E12274">
        <v>62</v>
      </c>
      <c r="F12274" t="s">
        <v>76</v>
      </c>
      <c r="H12274" t="s">
        <v>77</v>
      </c>
      <c r="N12274" t="s">
        <v>8</v>
      </c>
      <c r="O12274">
        <v>1490</v>
      </c>
      <c r="P12274">
        <f t="shared" si="384"/>
        <v>1490</v>
      </c>
      <c r="Q12274">
        <f t="shared" si="385"/>
        <v>1490</v>
      </c>
    </row>
    <row r="12275" spans="1:17">
      <c r="A12275">
        <v>81</v>
      </c>
      <c r="B12275" t="s">
        <v>5</v>
      </c>
      <c r="C12275" t="s">
        <v>9</v>
      </c>
      <c r="E12275">
        <v>134</v>
      </c>
      <c r="F12275" t="s">
        <v>502</v>
      </c>
      <c r="H12275" t="s">
        <v>503</v>
      </c>
      <c r="N12275" t="s">
        <v>8</v>
      </c>
      <c r="O12275">
        <v>1506</v>
      </c>
      <c r="P12275">
        <f t="shared" si="384"/>
        <v>1506</v>
      </c>
      <c r="Q12275">
        <f t="shared" si="385"/>
        <v>1506</v>
      </c>
    </row>
    <row r="12276" spans="1:17">
      <c r="A12276">
        <v>81</v>
      </c>
      <c r="B12276" t="s">
        <v>5</v>
      </c>
      <c r="C12276" t="s">
        <v>9</v>
      </c>
      <c r="E12276">
        <v>54</v>
      </c>
      <c r="F12276" t="s">
        <v>74</v>
      </c>
      <c r="H12276" t="s">
        <v>75</v>
      </c>
      <c r="N12276" t="s">
        <v>8</v>
      </c>
      <c r="O12276">
        <v>1794</v>
      </c>
      <c r="P12276">
        <f t="shared" si="384"/>
        <v>1794</v>
      </c>
      <c r="Q12276">
        <f t="shared" si="385"/>
        <v>1794</v>
      </c>
    </row>
    <row r="12277" spans="1:17">
      <c r="A12277">
        <v>81</v>
      </c>
      <c r="B12277" t="s">
        <v>5</v>
      </c>
      <c r="C12277" t="s">
        <v>9</v>
      </c>
      <c r="E12277">
        <v>20</v>
      </c>
      <c r="F12277" t="s">
        <v>106</v>
      </c>
      <c r="H12277" t="s">
        <v>107</v>
      </c>
      <c r="N12277" t="s">
        <v>8</v>
      </c>
      <c r="O12277">
        <v>1802</v>
      </c>
      <c r="P12277">
        <f t="shared" si="384"/>
        <v>1802</v>
      </c>
      <c r="Q12277">
        <f t="shared" si="385"/>
        <v>1802</v>
      </c>
    </row>
    <row r="12278" spans="1:17">
      <c r="A12278">
        <v>81</v>
      </c>
      <c r="B12278" t="s">
        <v>5</v>
      </c>
      <c r="C12278" t="s">
        <v>9</v>
      </c>
      <c r="E12278">
        <v>72</v>
      </c>
      <c r="F12278" t="s">
        <v>376</v>
      </c>
      <c r="H12278" t="s">
        <v>377</v>
      </c>
      <c r="N12278" t="s">
        <v>8</v>
      </c>
      <c r="O12278">
        <v>1834</v>
      </c>
      <c r="P12278">
        <f t="shared" si="384"/>
        <v>1834</v>
      </c>
      <c r="Q12278">
        <f t="shared" si="385"/>
        <v>1834</v>
      </c>
    </row>
    <row r="12279" spans="1:17">
      <c r="A12279">
        <v>81</v>
      </c>
      <c r="B12279" t="s">
        <v>5</v>
      </c>
      <c r="C12279" t="s">
        <v>9</v>
      </c>
      <c r="E12279">
        <v>39</v>
      </c>
      <c r="F12279" t="s">
        <v>510</v>
      </c>
      <c r="H12279" t="s">
        <v>511</v>
      </c>
      <c r="N12279" t="s">
        <v>8</v>
      </c>
      <c r="O12279">
        <v>1858</v>
      </c>
      <c r="P12279">
        <f t="shared" si="384"/>
        <v>1858</v>
      </c>
      <c r="Q12279">
        <f t="shared" si="385"/>
        <v>1858</v>
      </c>
    </row>
    <row r="12280" spans="1:17">
      <c r="A12280">
        <v>81</v>
      </c>
      <c r="B12280" t="s">
        <v>5</v>
      </c>
      <c r="C12280" t="s">
        <v>9</v>
      </c>
      <c r="E12280">
        <v>120</v>
      </c>
      <c r="F12280" t="s">
        <v>508</v>
      </c>
      <c r="H12280" t="s">
        <v>509</v>
      </c>
      <c r="N12280" t="s">
        <v>8</v>
      </c>
      <c r="O12280">
        <v>1914</v>
      </c>
      <c r="P12280">
        <f t="shared" si="384"/>
        <v>1914</v>
      </c>
      <c r="Q12280">
        <f t="shared" si="385"/>
        <v>1914</v>
      </c>
    </row>
    <row r="12281" spans="1:17">
      <c r="A12281">
        <v>81</v>
      </c>
      <c r="B12281" t="s">
        <v>5</v>
      </c>
      <c r="C12281" t="s">
        <v>9</v>
      </c>
      <c r="E12281">
        <v>125</v>
      </c>
      <c r="F12281" t="s">
        <v>436</v>
      </c>
      <c r="H12281" t="s">
        <v>437</v>
      </c>
      <c r="N12281" t="s">
        <v>8</v>
      </c>
      <c r="O12281">
        <v>1938</v>
      </c>
      <c r="P12281">
        <f t="shared" si="384"/>
        <v>1938</v>
      </c>
      <c r="Q12281">
        <f t="shared" si="385"/>
        <v>1938</v>
      </c>
    </row>
    <row r="12282" spans="1:17">
      <c r="A12282">
        <v>81</v>
      </c>
      <c r="B12282" t="s">
        <v>5</v>
      </c>
      <c r="C12282" t="s">
        <v>9</v>
      </c>
      <c r="E12282">
        <v>106</v>
      </c>
      <c r="F12282" t="s">
        <v>68</v>
      </c>
      <c r="H12282" t="s">
        <v>69</v>
      </c>
      <c r="N12282" t="s">
        <v>8</v>
      </c>
      <c r="O12282">
        <v>1955</v>
      </c>
      <c r="P12282">
        <f t="shared" si="384"/>
        <v>1955</v>
      </c>
      <c r="Q12282">
        <f t="shared" si="385"/>
        <v>1955</v>
      </c>
    </row>
    <row r="12283" spans="1:17">
      <c r="A12283">
        <v>81</v>
      </c>
      <c r="B12283" t="s">
        <v>5</v>
      </c>
      <c r="C12283" t="s">
        <v>9</v>
      </c>
      <c r="E12283">
        <v>8</v>
      </c>
      <c r="F12283" t="s">
        <v>86</v>
      </c>
      <c r="H12283" t="s">
        <v>87</v>
      </c>
      <c r="N12283" t="s">
        <v>8</v>
      </c>
      <c r="O12283">
        <v>2106</v>
      </c>
      <c r="P12283">
        <f t="shared" si="384"/>
        <v>2106</v>
      </c>
      <c r="Q12283">
        <f t="shared" si="385"/>
        <v>2106</v>
      </c>
    </row>
    <row r="12284" spans="1:17">
      <c r="A12284">
        <v>81</v>
      </c>
      <c r="B12284" t="s">
        <v>5</v>
      </c>
      <c r="C12284" t="s">
        <v>9</v>
      </c>
      <c r="E12284">
        <v>123</v>
      </c>
      <c r="F12284" t="s">
        <v>104</v>
      </c>
      <c r="H12284" t="s">
        <v>105</v>
      </c>
      <c r="N12284" t="s">
        <v>8</v>
      </c>
      <c r="O12284">
        <v>2168</v>
      </c>
      <c r="P12284">
        <f t="shared" si="384"/>
        <v>2168</v>
      </c>
      <c r="Q12284">
        <f t="shared" si="385"/>
        <v>2168</v>
      </c>
    </row>
    <row r="12285" spans="1:17">
      <c r="A12285">
        <v>81</v>
      </c>
      <c r="B12285" t="s">
        <v>5</v>
      </c>
      <c r="C12285" t="s">
        <v>9</v>
      </c>
      <c r="E12285">
        <v>6</v>
      </c>
      <c r="F12285" t="s">
        <v>146</v>
      </c>
      <c r="H12285" t="s">
        <v>147</v>
      </c>
      <c r="N12285" t="s">
        <v>8</v>
      </c>
      <c r="O12285">
        <v>3234</v>
      </c>
      <c r="P12285">
        <f t="shared" si="384"/>
        <v>3234</v>
      </c>
      <c r="Q12285" t="str">
        <f t="shared" si="385"/>
        <v/>
      </c>
    </row>
    <row r="12286" spans="1:17">
      <c r="A12286">
        <v>81</v>
      </c>
      <c r="B12286" t="s">
        <v>5</v>
      </c>
      <c r="C12286" t="s">
        <v>1</v>
      </c>
      <c r="E12286">
        <v>152</v>
      </c>
      <c r="F12286" t="s">
        <v>498</v>
      </c>
      <c r="H12286" t="s">
        <v>499</v>
      </c>
      <c r="N12286" t="s">
        <v>8</v>
      </c>
      <c r="O12286">
        <v>743</v>
      </c>
      <c r="P12286">
        <f t="shared" si="384"/>
        <v>743</v>
      </c>
      <c r="Q12286">
        <f t="shared" si="385"/>
        <v>743</v>
      </c>
    </row>
    <row r="12287" spans="1:17">
      <c r="A12287">
        <v>81</v>
      </c>
      <c r="B12287" t="s">
        <v>5</v>
      </c>
      <c r="C12287" t="s">
        <v>1</v>
      </c>
      <c r="E12287">
        <v>23</v>
      </c>
      <c r="F12287" t="s">
        <v>496</v>
      </c>
      <c r="H12287" t="s">
        <v>497</v>
      </c>
      <c r="N12287" t="s">
        <v>8</v>
      </c>
      <c r="O12287">
        <v>758</v>
      </c>
      <c r="P12287">
        <f t="shared" si="384"/>
        <v>758</v>
      </c>
      <c r="Q12287">
        <f t="shared" si="385"/>
        <v>758</v>
      </c>
    </row>
    <row r="12288" spans="1:17">
      <c r="A12288">
        <v>81</v>
      </c>
      <c r="B12288" t="s">
        <v>5</v>
      </c>
      <c r="C12288" t="s">
        <v>1</v>
      </c>
      <c r="E12288">
        <v>153</v>
      </c>
      <c r="F12288" t="s">
        <v>94</v>
      </c>
      <c r="H12288" t="s">
        <v>95</v>
      </c>
      <c r="N12288" t="s">
        <v>8</v>
      </c>
      <c r="O12288">
        <v>798</v>
      </c>
      <c r="P12288">
        <f t="shared" si="384"/>
        <v>798</v>
      </c>
      <c r="Q12288">
        <f t="shared" si="385"/>
        <v>798</v>
      </c>
    </row>
    <row r="12289" spans="1:17">
      <c r="A12289">
        <v>81</v>
      </c>
      <c r="B12289" t="s">
        <v>5</v>
      </c>
      <c r="C12289" t="s">
        <v>1</v>
      </c>
      <c r="E12289">
        <v>18</v>
      </c>
      <c r="F12289" t="s">
        <v>370</v>
      </c>
      <c r="H12289" t="s">
        <v>371</v>
      </c>
      <c r="N12289" t="s">
        <v>8</v>
      </c>
      <c r="O12289">
        <v>870</v>
      </c>
      <c r="P12289">
        <f t="shared" si="384"/>
        <v>870</v>
      </c>
      <c r="Q12289">
        <f t="shared" si="385"/>
        <v>870</v>
      </c>
    </row>
    <row r="12290" spans="1:17">
      <c r="A12290">
        <v>81</v>
      </c>
      <c r="B12290" t="s">
        <v>5</v>
      </c>
      <c r="C12290" t="s">
        <v>1</v>
      </c>
      <c r="E12290">
        <v>147</v>
      </c>
      <c r="F12290" t="s">
        <v>504</v>
      </c>
      <c r="H12290" t="s">
        <v>505</v>
      </c>
      <c r="N12290" t="s">
        <v>8</v>
      </c>
      <c r="O12290">
        <v>1118</v>
      </c>
      <c r="P12290">
        <f t="shared" si="384"/>
        <v>1118</v>
      </c>
      <c r="Q12290">
        <f t="shared" si="385"/>
        <v>1118</v>
      </c>
    </row>
    <row r="12291" spans="1:17">
      <c r="A12291">
        <v>81</v>
      </c>
      <c r="B12291" t="s">
        <v>5</v>
      </c>
      <c r="C12291" t="s">
        <v>1</v>
      </c>
      <c r="E12291">
        <v>149</v>
      </c>
      <c r="F12291" t="s">
        <v>12</v>
      </c>
      <c r="H12291" t="s">
        <v>13</v>
      </c>
      <c r="N12291" t="s">
        <v>8</v>
      </c>
      <c r="O12291">
        <v>1118</v>
      </c>
      <c r="P12291">
        <f t="shared" ref="P12291:P12354" si="386">IF(O12291&gt;VLOOKUP($A12291,$S:$W,4,FALSE),IF(O12291&lt;VLOOKUP($A12291,$S:$W,5,FALSE),O12291,""),"")</f>
        <v>1118</v>
      </c>
      <c r="Q12291">
        <f t="shared" ref="Q12291:Q12354" si="387">IF(O12291&gt;VLOOKUP($A12291,$S:$AA,8,FALSE),IF(O12291&lt;VLOOKUP($A12291,$S:$AA,9,FALSE),O12291,""),"")</f>
        <v>1118</v>
      </c>
    </row>
    <row r="12292" spans="1:17">
      <c r="A12292">
        <v>81</v>
      </c>
      <c r="B12292" t="s">
        <v>5</v>
      </c>
      <c r="C12292" t="s">
        <v>1</v>
      </c>
      <c r="E12292">
        <v>105</v>
      </c>
      <c r="F12292" t="s">
        <v>114</v>
      </c>
      <c r="H12292" t="s">
        <v>115</v>
      </c>
      <c r="N12292" t="s">
        <v>8</v>
      </c>
      <c r="O12292">
        <v>1166</v>
      </c>
      <c r="P12292">
        <f t="shared" si="386"/>
        <v>1166</v>
      </c>
      <c r="Q12292">
        <f t="shared" si="387"/>
        <v>1166</v>
      </c>
    </row>
    <row r="12293" spans="1:17">
      <c r="A12293">
        <v>81</v>
      </c>
      <c r="B12293" t="s">
        <v>5</v>
      </c>
      <c r="C12293" t="s">
        <v>1</v>
      </c>
      <c r="E12293">
        <v>89</v>
      </c>
      <c r="F12293" t="s">
        <v>298</v>
      </c>
      <c r="H12293" t="s">
        <v>299</v>
      </c>
      <c r="N12293" t="s">
        <v>8</v>
      </c>
      <c r="O12293">
        <v>1296</v>
      </c>
      <c r="P12293">
        <f t="shared" si="386"/>
        <v>1296</v>
      </c>
      <c r="Q12293">
        <f t="shared" si="387"/>
        <v>1296</v>
      </c>
    </row>
    <row r="12294" spans="1:17">
      <c r="A12294">
        <v>81</v>
      </c>
      <c r="B12294" t="s">
        <v>5</v>
      </c>
      <c r="C12294" t="s">
        <v>1</v>
      </c>
      <c r="E12294">
        <v>141</v>
      </c>
      <c r="F12294" t="s">
        <v>480</v>
      </c>
      <c r="H12294" t="s">
        <v>481</v>
      </c>
      <c r="N12294" t="s">
        <v>8</v>
      </c>
      <c r="O12294">
        <v>1358</v>
      </c>
      <c r="P12294">
        <f t="shared" si="386"/>
        <v>1358</v>
      </c>
      <c r="Q12294">
        <f t="shared" si="387"/>
        <v>1358</v>
      </c>
    </row>
    <row r="12295" spans="1:17">
      <c r="A12295">
        <v>81</v>
      </c>
      <c r="B12295" t="s">
        <v>5</v>
      </c>
      <c r="C12295" t="s">
        <v>1</v>
      </c>
      <c r="E12295">
        <v>71</v>
      </c>
      <c r="F12295" t="s">
        <v>164</v>
      </c>
      <c r="H12295" t="s">
        <v>165</v>
      </c>
      <c r="N12295" t="s">
        <v>8</v>
      </c>
      <c r="O12295">
        <v>1366</v>
      </c>
      <c r="P12295">
        <f t="shared" si="386"/>
        <v>1366</v>
      </c>
      <c r="Q12295">
        <f t="shared" si="387"/>
        <v>1366</v>
      </c>
    </row>
    <row r="12296" spans="1:17">
      <c r="A12296">
        <v>81</v>
      </c>
      <c r="B12296" t="s">
        <v>5</v>
      </c>
      <c r="C12296" t="s">
        <v>1</v>
      </c>
      <c r="E12296">
        <v>131</v>
      </c>
      <c r="F12296" t="s">
        <v>302</v>
      </c>
      <c r="H12296" t="s">
        <v>303</v>
      </c>
      <c r="N12296" t="s">
        <v>8</v>
      </c>
      <c r="O12296">
        <v>1510</v>
      </c>
      <c r="P12296">
        <f t="shared" si="386"/>
        <v>1510</v>
      </c>
      <c r="Q12296">
        <f t="shared" si="387"/>
        <v>1510</v>
      </c>
    </row>
    <row r="12297" spans="1:17">
      <c r="A12297">
        <v>81</v>
      </c>
      <c r="B12297" t="s">
        <v>5</v>
      </c>
      <c r="C12297" t="s">
        <v>1</v>
      </c>
      <c r="E12297">
        <v>144</v>
      </c>
      <c r="F12297" t="s">
        <v>500</v>
      </c>
      <c r="H12297" t="s">
        <v>501</v>
      </c>
      <c r="N12297" t="s">
        <v>8</v>
      </c>
      <c r="O12297">
        <v>1518</v>
      </c>
      <c r="P12297">
        <f t="shared" si="386"/>
        <v>1518</v>
      </c>
      <c r="Q12297">
        <f t="shared" si="387"/>
        <v>1518</v>
      </c>
    </row>
    <row r="12298" spans="1:17">
      <c r="A12298">
        <v>81</v>
      </c>
      <c r="B12298" t="s">
        <v>5</v>
      </c>
      <c r="C12298" t="s">
        <v>1</v>
      </c>
      <c r="E12298">
        <v>29</v>
      </c>
      <c r="F12298" t="s">
        <v>252</v>
      </c>
      <c r="H12298" t="s">
        <v>253</v>
      </c>
      <c r="N12298" t="s">
        <v>8</v>
      </c>
      <c r="O12298">
        <v>1767</v>
      </c>
      <c r="P12298">
        <f t="shared" si="386"/>
        <v>1767</v>
      </c>
      <c r="Q12298">
        <f t="shared" si="387"/>
        <v>1767</v>
      </c>
    </row>
    <row r="12299" spans="1:17">
      <c r="A12299">
        <v>81</v>
      </c>
      <c r="B12299" t="s">
        <v>5</v>
      </c>
      <c r="C12299" t="s">
        <v>1</v>
      </c>
      <c r="E12299">
        <v>124</v>
      </c>
      <c r="F12299" t="s">
        <v>162</v>
      </c>
      <c r="H12299" t="s">
        <v>163</v>
      </c>
      <c r="N12299" t="s">
        <v>8</v>
      </c>
      <c r="O12299">
        <v>1790</v>
      </c>
      <c r="P12299">
        <f t="shared" si="386"/>
        <v>1790</v>
      </c>
      <c r="Q12299">
        <f t="shared" si="387"/>
        <v>1790</v>
      </c>
    </row>
    <row r="12300" spans="1:17">
      <c r="A12300">
        <v>81</v>
      </c>
      <c r="B12300" t="s">
        <v>5</v>
      </c>
      <c r="C12300" t="s">
        <v>1</v>
      </c>
      <c r="E12300">
        <v>22</v>
      </c>
      <c r="F12300" t="s">
        <v>344</v>
      </c>
      <c r="H12300" t="s">
        <v>345</v>
      </c>
      <c r="N12300" t="s">
        <v>8</v>
      </c>
      <c r="O12300">
        <v>1896</v>
      </c>
      <c r="P12300">
        <f t="shared" si="386"/>
        <v>1896</v>
      </c>
      <c r="Q12300">
        <f t="shared" si="387"/>
        <v>1896</v>
      </c>
    </row>
    <row r="12301" spans="1:17">
      <c r="A12301">
        <v>81</v>
      </c>
      <c r="B12301" t="s">
        <v>5</v>
      </c>
      <c r="C12301" t="s">
        <v>1</v>
      </c>
      <c r="E12301">
        <v>80</v>
      </c>
      <c r="F12301" t="s">
        <v>92</v>
      </c>
      <c r="H12301" t="s">
        <v>93</v>
      </c>
      <c r="N12301" t="s">
        <v>8</v>
      </c>
      <c r="O12301">
        <v>2039</v>
      </c>
      <c r="P12301">
        <f t="shared" si="386"/>
        <v>2039</v>
      </c>
      <c r="Q12301">
        <f t="shared" si="387"/>
        <v>2039</v>
      </c>
    </row>
    <row r="12302" spans="1:17">
      <c r="A12302">
        <v>81</v>
      </c>
      <c r="B12302" t="s">
        <v>5</v>
      </c>
      <c r="C12302" t="s">
        <v>1</v>
      </c>
      <c r="E12302">
        <v>150</v>
      </c>
      <c r="F12302" t="s">
        <v>346</v>
      </c>
      <c r="H12302" t="s">
        <v>347</v>
      </c>
      <c r="N12302" t="s">
        <v>8</v>
      </c>
      <c r="O12302">
        <v>2086</v>
      </c>
      <c r="P12302">
        <f t="shared" si="386"/>
        <v>2086</v>
      </c>
      <c r="Q12302">
        <f t="shared" si="387"/>
        <v>2086</v>
      </c>
    </row>
    <row r="12303" spans="1:17">
      <c r="A12303">
        <v>81</v>
      </c>
      <c r="B12303" t="s">
        <v>5</v>
      </c>
      <c r="C12303" t="s">
        <v>1</v>
      </c>
      <c r="E12303">
        <v>97</v>
      </c>
      <c r="F12303" t="s">
        <v>356</v>
      </c>
      <c r="H12303" t="s">
        <v>357</v>
      </c>
      <c r="N12303" t="s">
        <v>8</v>
      </c>
      <c r="O12303">
        <v>2087</v>
      </c>
      <c r="P12303">
        <f t="shared" si="386"/>
        <v>2087</v>
      </c>
      <c r="Q12303">
        <f t="shared" si="387"/>
        <v>2087</v>
      </c>
    </row>
    <row r="12304" spans="1:17">
      <c r="A12304">
        <v>81</v>
      </c>
      <c r="B12304" t="s">
        <v>5</v>
      </c>
      <c r="C12304" t="s">
        <v>1</v>
      </c>
      <c r="E12304">
        <v>121</v>
      </c>
      <c r="F12304" t="s">
        <v>58</v>
      </c>
      <c r="H12304" t="s">
        <v>59</v>
      </c>
      <c r="N12304" t="s">
        <v>8</v>
      </c>
      <c r="O12304">
        <v>2159</v>
      </c>
      <c r="P12304">
        <f t="shared" si="386"/>
        <v>2159</v>
      </c>
      <c r="Q12304">
        <f t="shared" si="387"/>
        <v>2159</v>
      </c>
    </row>
    <row r="12305" spans="1:17">
      <c r="A12305">
        <v>81</v>
      </c>
      <c r="B12305" t="s">
        <v>5</v>
      </c>
      <c r="C12305" t="s">
        <v>1</v>
      </c>
      <c r="E12305">
        <v>4</v>
      </c>
      <c r="F12305" t="s">
        <v>402</v>
      </c>
      <c r="H12305" t="s">
        <v>403</v>
      </c>
      <c r="N12305" t="s">
        <v>8</v>
      </c>
      <c r="O12305">
        <v>2269</v>
      </c>
      <c r="P12305">
        <f t="shared" si="386"/>
        <v>2269</v>
      </c>
      <c r="Q12305">
        <f t="shared" si="387"/>
        <v>2269</v>
      </c>
    </row>
    <row r="12306" spans="1:17">
      <c r="A12306">
        <v>81</v>
      </c>
      <c r="B12306" t="s">
        <v>5</v>
      </c>
      <c r="C12306" t="s">
        <v>1</v>
      </c>
      <c r="E12306">
        <v>51</v>
      </c>
      <c r="F12306" t="s">
        <v>14</v>
      </c>
      <c r="H12306" t="s">
        <v>15</v>
      </c>
      <c r="N12306" t="s">
        <v>8</v>
      </c>
      <c r="O12306">
        <v>2294</v>
      </c>
      <c r="P12306">
        <f t="shared" si="386"/>
        <v>2294</v>
      </c>
      <c r="Q12306">
        <f t="shared" si="387"/>
        <v>2294</v>
      </c>
    </row>
    <row r="12307" spans="1:17">
      <c r="A12307">
        <v>81</v>
      </c>
      <c r="B12307" t="s">
        <v>5</v>
      </c>
      <c r="C12307" t="s">
        <v>1</v>
      </c>
      <c r="E12307">
        <v>109</v>
      </c>
      <c r="F12307" t="s">
        <v>478</v>
      </c>
      <c r="H12307" t="s">
        <v>479</v>
      </c>
      <c r="N12307" t="s">
        <v>8</v>
      </c>
      <c r="O12307">
        <v>2398</v>
      </c>
      <c r="P12307">
        <f t="shared" si="386"/>
        <v>2398</v>
      </c>
      <c r="Q12307">
        <f t="shared" si="387"/>
        <v>2398</v>
      </c>
    </row>
    <row r="12308" spans="1:17">
      <c r="A12308">
        <v>82</v>
      </c>
      <c r="B12308" t="s">
        <v>16</v>
      </c>
      <c r="C12308" t="s">
        <v>9</v>
      </c>
      <c r="D12308" t="s">
        <v>23</v>
      </c>
      <c r="E12308">
        <v>107</v>
      </c>
      <c r="F12308" t="s">
        <v>316</v>
      </c>
      <c r="H12308" t="s">
        <v>317</v>
      </c>
      <c r="I12308" t="s">
        <v>318</v>
      </c>
      <c r="J12308" t="s">
        <v>319</v>
      </c>
      <c r="K12308">
        <v>0.839378238</v>
      </c>
      <c r="L12308">
        <v>5</v>
      </c>
      <c r="M12308">
        <v>3.68</v>
      </c>
      <c r="N12308" t="s">
        <v>4</v>
      </c>
      <c r="O12308">
        <v>723</v>
      </c>
      <c r="P12308">
        <f t="shared" si="386"/>
        <v>723</v>
      </c>
      <c r="Q12308">
        <f t="shared" si="387"/>
        <v>723</v>
      </c>
    </row>
    <row r="12309" spans="1:17">
      <c r="A12309">
        <v>82</v>
      </c>
      <c r="B12309" t="s">
        <v>16</v>
      </c>
      <c r="C12309" t="s">
        <v>9</v>
      </c>
      <c r="D12309" t="s">
        <v>17</v>
      </c>
      <c r="E12309">
        <v>37</v>
      </c>
      <c r="F12309" t="s">
        <v>132</v>
      </c>
      <c r="G12309" t="s">
        <v>34</v>
      </c>
      <c r="H12309" t="s">
        <v>133</v>
      </c>
      <c r="I12309" t="s">
        <v>134</v>
      </c>
      <c r="J12309" t="s">
        <v>135</v>
      </c>
      <c r="K12309">
        <v>0.820689</v>
      </c>
      <c r="L12309">
        <v>4</v>
      </c>
      <c r="M12309">
        <v>3.601</v>
      </c>
      <c r="N12309" t="s">
        <v>4</v>
      </c>
      <c r="O12309">
        <v>865</v>
      </c>
      <c r="P12309">
        <f t="shared" si="386"/>
        <v>865</v>
      </c>
      <c r="Q12309">
        <f t="shared" si="387"/>
        <v>865</v>
      </c>
    </row>
    <row r="12310" spans="1:17">
      <c r="A12310">
        <v>82</v>
      </c>
      <c r="B12310" t="s">
        <v>16</v>
      </c>
      <c r="C12310" t="s">
        <v>9</v>
      </c>
      <c r="D12310" t="s">
        <v>23</v>
      </c>
      <c r="E12310">
        <v>95</v>
      </c>
      <c r="F12310" t="s">
        <v>462</v>
      </c>
      <c r="H12310" t="s">
        <v>463</v>
      </c>
      <c r="I12310" t="s">
        <v>464</v>
      </c>
      <c r="J12310" t="s">
        <v>465</v>
      </c>
      <c r="K12310">
        <v>0.71621621599999996</v>
      </c>
      <c r="L12310">
        <v>5</v>
      </c>
      <c r="M12310">
        <v>2.9</v>
      </c>
      <c r="N12310" t="s">
        <v>4</v>
      </c>
      <c r="O12310">
        <v>898</v>
      </c>
      <c r="P12310">
        <f t="shared" si="386"/>
        <v>898</v>
      </c>
      <c r="Q12310">
        <f t="shared" si="387"/>
        <v>898</v>
      </c>
    </row>
    <row r="12311" spans="1:17">
      <c r="A12311">
        <v>82</v>
      </c>
      <c r="B12311" t="s">
        <v>16</v>
      </c>
      <c r="C12311" t="s">
        <v>9</v>
      </c>
      <c r="D12311" t="s">
        <v>23</v>
      </c>
      <c r="E12311">
        <v>121</v>
      </c>
      <c r="F12311" t="s">
        <v>196</v>
      </c>
      <c r="H12311" t="s">
        <v>197</v>
      </c>
      <c r="I12311" t="s">
        <v>198</v>
      </c>
      <c r="J12311" t="s">
        <v>199</v>
      </c>
      <c r="K12311">
        <v>0.79487179500000005</v>
      </c>
      <c r="L12311">
        <v>3</v>
      </c>
      <c r="M12311">
        <v>2.41</v>
      </c>
      <c r="N12311" t="s">
        <v>4</v>
      </c>
      <c r="O12311">
        <v>921</v>
      </c>
      <c r="P12311">
        <f t="shared" si="386"/>
        <v>921</v>
      </c>
      <c r="Q12311">
        <f t="shared" si="387"/>
        <v>921</v>
      </c>
    </row>
    <row r="12312" spans="1:17">
      <c r="A12312">
        <v>82</v>
      </c>
      <c r="B12312" t="s">
        <v>16</v>
      </c>
      <c r="C12312" t="s">
        <v>9</v>
      </c>
      <c r="D12312" t="s">
        <v>17</v>
      </c>
      <c r="E12312">
        <v>48</v>
      </c>
      <c r="F12312" t="s">
        <v>382</v>
      </c>
      <c r="G12312" t="s">
        <v>34</v>
      </c>
      <c r="H12312" t="s">
        <v>383</v>
      </c>
      <c r="I12312" t="s">
        <v>384</v>
      </c>
      <c r="J12312" t="s">
        <v>385</v>
      </c>
      <c r="K12312">
        <v>0.84242424199999999</v>
      </c>
      <c r="L12312">
        <v>4</v>
      </c>
      <c r="M12312">
        <v>2.97</v>
      </c>
      <c r="N12312" t="s">
        <v>4</v>
      </c>
      <c r="O12312">
        <v>978</v>
      </c>
      <c r="P12312">
        <f t="shared" si="386"/>
        <v>978</v>
      </c>
      <c r="Q12312">
        <f t="shared" si="387"/>
        <v>978</v>
      </c>
    </row>
    <row r="12313" spans="1:17">
      <c r="A12313">
        <v>82</v>
      </c>
      <c r="B12313" t="s">
        <v>16</v>
      </c>
      <c r="C12313" t="s">
        <v>9</v>
      </c>
      <c r="D12313" t="s">
        <v>23</v>
      </c>
      <c r="E12313">
        <v>34</v>
      </c>
      <c r="F12313" t="s">
        <v>170</v>
      </c>
      <c r="H12313" t="s">
        <v>171</v>
      </c>
      <c r="I12313" t="s">
        <v>172</v>
      </c>
      <c r="J12313" t="s">
        <v>173</v>
      </c>
      <c r="K12313">
        <v>0.77777777800000003</v>
      </c>
      <c r="L12313">
        <v>5</v>
      </c>
      <c r="M12313">
        <v>3.28</v>
      </c>
      <c r="N12313" t="s">
        <v>4</v>
      </c>
      <c r="O12313">
        <v>1041</v>
      </c>
      <c r="P12313">
        <f t="shared" si="386"/>
        <v>1041</v>
      </c>
      <c r="Q12313">
        <f t="shared" si="387"/>
        <v>1041</v>
      </c>
    </row>
    <row r="12314" spans="1:17">
      <c r="A12314">
        <v>82</v>
      </c>
      <c r="B12314" t="s">
        <v>16</v>
      </c>
      <c r="C12314" t="s">
        <v>9</v>
      </c>
      <c r="D12314" t="s">
        <v>17</v>
      </c>
      <c r="E12314">
        <v>65</v>
      </c>
      <c r="F12314" t="s">
        <v>484</v>
      </c>
      <c r="G12314" t="s">
        <v>34</v>
      </c>
      <c r="H12314" t="s">
        <v>485</v>
      </c>
      <c r="I12314" t="s">
        <v>486</v>
      </c>
      <c r="J12314" t="s">
        <v>487</v>
      </c>
      <c r="K12314">
        <v>0.63636363600000001</v>
      </c>
      <c r="L12314">
        <v>4</v>
      </c>
      <c r="M12314">
        <v>2.3820000000000001</v>
      </c>
      <c r="N12314" t="s">
        <v>4</v>
      </c>
      <c r="O12314">
        <v>1067</v>
      </c>
      <c r="P12314">
        <f t="shared" si="386"/>
        <v>1067</v>
      </c>
      <c r="Q12314">
        <f t="shared" si="387"/>
        <v>1067</v>
      </c>
    </row>
    <row r="12315" spans="1:17">
      <c r="A12315">
        <v>82</v>
      </c>
      <c r="B12315" t="s">
        <v>16</v>
      </c>
      <c r="C12315" t="s">
        <v>9</v>
      </c>
      <c r="D12315" t="s">
        <v>17</v>
      </c>
      <c r="E12315">
        <v>58</v>
      </c>
      <c r="F12315" t="s">
        <v>336</v>
      </c>
      <c r="G12315" t="s">
        <v>34</v>
      </c>
      <c r="H12315" t="s">
        <v>337</v>
      </c>
      <c r="I12315" t="s">
        <v>338</v>
      </c>
      <c r="J12315" t="s">
        <v>339</v>
      </c>
      <c r="K12315">
        <v>0.58904109599999999</v>
      </c>
      <c r="L12315">
        <v>4</v>
      </c>
      <c r="M12315">
        <v>4.1900000000000004</v>
      </c>
      <c r="N12315" t="s">
        <v>4</v>
      </c>
      <c r="O12315">
        <v>1106</v>
      </c>
      <c r="P12315">
        <f t="shared" si="386"/>
        <v>1106</v>
      </c>
      <c r="Q12315">
        <f t="shared" si="387"/>
        <v>1106</v>
      </c>
    </row>
    <row r="12316" spans="1:17">
      <c r="A12316">
        <v>82</v>
      </c>
      <c r="B12316" t="s">
        <v>16</v>
      </c>
      <c r="C12316" t="s">
        <v>9</v>
      </c>
      <c r="D12316" t="s">
        <v>23</v>
      </c>
      <c r="E12316">
        <v>93</v>
      </c>
      <c r="F12316" t="s">
        <v>432</v>
      </c>
      <c r="H12316" t="s">
        <v>433</v>
      </c>
      <c r="I12316" t="s">
        <v>434</v>
      </c>
      <c r="J12316" t="s">
        <v>435</v>
      </c>
      <c r="K12316">
        <v>0.64189189199999996</v>
      </c>
      <c r="L12316">
        <v>5</v>
      </c>
      <c r="M12316">
        <v>3.01</v>
      </c>
      <c r="N12316" t="s">
        <v>4</v>
      </c>
      <c r="O12316">
        <v>1121</v>
      </c>
      <c r="P12316">
        <f t="shared" si="386"/>
        <v>1121</v>
      </c>
      <c r="Q12316">
        <f t="shared" si="387"/>
        <v>1121</v>
      </c>
    </row>
    <row r="12317" spans="1:17">
      <c r="A12317">
        <v>82</v>
      </c>
      <c r="B12317" t="s">
        <v>16</v>
      </c>
      <c r="C12317" t="s">
        <v>9</v>
      </c>
      <c r="D12317" t="s">
        <v>23</v>
      </c>
      <c r="E12317">
        <v>21</v>
      </c>
      <c r="F12317" t="s">
        <v>224</v>
      </c>
      <c r="H12317" t="s">
        <v>225</v>
      </c>
      <c r="I12317" t="s">
        <v>226</v>
      </c>
      <c r="J12317" t="s">
        <v>227</v>
      </c>
      <c r="K12317">
        <v>0.56349206299999999</v>
      </c>
      <c r="L12317">
        <v>4</v>
      </c>
      <c r="M12317">
        <v>3.12</v>
      </c>
      <c r="N12317" t="s">
        <v>4</v>
      </c>
      <c r="O12317">
        <v>1171</v>
      </c>
      <c r="P12317">
        <f t="shared" si="386"/>
        <v>1171</v>
      </c>
      <c r="Q12317">
        <f t="shared" si="387"/>
        <v>1171</v>
      </c>
    </row>
    <row r="12318" spans="1:17">
      <c r="A12318">
        <v>82</v>
      </c>
      <c r="B12318" t="s">
        <v>16</v>
      </c>
      <c r="C12318" t="s">
        <v>9</v>
      </c>
      <c r="D12318" t="s">
        <v>17</v>
      </c>
      <c r="E12318">
        <v>44</v>
      </c>
      <c r="F12318" t="s">
        <v>128</v>
      </c>
      <c r="G12318" t="s">
        <v>19</v>
      </c>
      <c r="H12318" t="s">
        <v>129</v>
      </c>
      <c r="I12318" t="s">
        <v>130</v>
      </c>
      <c r="J12318" t="s">
        <v>131</v>
      </c>
      <c r="K12318">
        <v>0.79861111100000004</v>
      </c>
      <c r="L12318">
        <v>4</v>
      </c>
      <c r="M12318">
        <v>3.76</v>
      </c>
      <c r="N12318" t="s">
        <v>4</v>
      </c>
      <c r="O12318">
        <v>1202</v>
      </c>
      <c r="P12318">
        <f t="shared" si="386"/>
        <v>1202</v>
      </c>
      <c r="Q12318">
        <f t="shared" si="387"/>
        <v>1202</v>
      </c>
    </row>
    <row r="12319" spans="1:17">
      <c r="A12319">
        <v>82</v>
      </c>
      <c r="B12319" t="s">
        <v>16</v>
      </c>
      <c r="C12319" t="s">
        <v>9</v>
      </c>
      <c r="D12319" t="s">
        <v>23</v>
      </c>
      <c r="E12319">
        <v>62</v>
      </c>
      <c r="F12319" t="s">
        <v>458</v>
      </c>
      <c r="H12319" t="s">
        <v>459</v>
      </c>
      <c r="I12319" t="s">
        <v>460</v>
      </c>
      <c r="J12319" t="s">
        <v>461</v>
      </c>
      <c r="K12319">
        <v>0.48965517200000003</v>
      </c>
      <c r="L12319">
        <v>6</v>
      </c>
      <c r="M12319">
        <v>3.43</v>
      </c>
      <c r="N12319" t="s">
        <v>4</v>
      </c>
      <c r="O12319">
        <v>1234</v>
      </c>
      <c r="P12319">
        <f t="shared" si="386"/>
        <v>1234</v>
      </c>
      <c r="Q12319">
        <f t="shared" si="387"/>
        <v>1234</v>
      </c>
    </row>
    <row r="12320" spans="1:17">
      <c r="A12320">
        <v>82</v>
      </c>
      <c r="B12320" t="s">
        <v>16</v>
      </c>
      <c r="C12320" t="s">
        <v>9</v>
      </c>
      <c r="D12320" t="s">
        <v>23</v>
      </c>
      <c r="E12320">
        <v>53</v>
      </c>
      <c r="F12320" t="s">
        <v>45</v>
      </c>
      <c r="H12320" t="s">
        <v>46</v>
      </c>
      <c r="I12320" t="s">
        <v>46</v>
      </c>
      <c r="J12320" t="s">
        <v>47</v>
      </c>
      <c r="K12320">
        <v>0.87878787899999999</v>
      </c>
      <c r="L12320">
        <v>4</v>
      </c>
      <c r="M12320">
        <v>2.82</v>
      </c>
      <c r="N12320" t="s">
        <v>8</v>
      </c>
      <c r="O12320">
        <v>1298</v>
      </c>
      <c r="P12320">
        <f t="shared" si="386"/>
        <v>1298</v>
      </c>
      <c r="Q12320">
        <f t="shared" si="387"/>
        <v>1298</v>
      </c>
    </row>
    <row r="12321" spans="1:17">
      <c r="A12321">
        <v>82</v>
      </c>
      <c r="B12321" t="s">
        <v>16</v>
      </c>
      <c r="C12321" t="s">
        <v>9</v>
      </c>
      <c r="D12321" t="s">
        <v>17</v>
      </c>
      <c r="E12321">
        <v>61</v>
      </c>
      <c r="F12321" t="s">
        <v>248</v>
      </c>
      <c r="G12321" t="s">
        <v>34</v>
      </c>
      <c r="H12321" t="s">
        <v>249</v>
      </c>
      <c r="I12321" t="s">
        <v>250</v>
      </c>
      <c r="J12321" t="s">
        <v>251</v>
      </c>
      <c r="K12321">
        <v>0.82978723399999998</v>
      </c>
      <c r="L12321">
        <v>5</v>
      </c>
      <c r="M12321">
        <v>3.56</v>
      </c>
      <c r="N12321" t="s">
        <v>4</v>
      </c>
      <c r="O12321">
        <v>1385</v>
      </c>
      <c r="P12321">
        <f t="shared" si="386"/>
        <v>1385</v>
      </c>
      <c r="Q12321">
        <f t="shared" si="387"/>
        <v>1385</v>
      </c>
    </row>
    <row r="12322" spans="1:17">
      <c r="A12322">
        <v>82</v>
      </c>
      <c r="B12322" t="s">
        <v>16</v>
      </c>
      <c r="C12322" t="s">
        <v>9</v>
      </c>
      <c r="D12322" t="s">
        <v>17</v>
      </c>
      <c r="E12322">
        <v>25</v>
      </c>
      <c r="F12322" t="s">
        <v>418</v>
      </c>
      <c r="G12322" t="s">
        <v>34</v>
      </c>
      <c r="H12322" t="s">
        <v>419</v>
      </c>
      <c r="I12322" t="s">
        <v>420</v>
      </c>
      <c r="J12322" t="s">
        <v>421</v>
      </c>
      <c r="K12322">
        <v>0.736486486</v>
      </c>
      <c r="L12322">
        <v>6</v>
      </c>
      <c r="M12322">
        <v>2.29</v>
      </c>
      <c r="N12322" t="s">
        <v>4</v>
      </c>
      <c r="O12322">
        <v>1472</v>
      </c>
      <c r="P12322">
        <f t="shared" si="386"/>
        <v>1472</v>
      </c>
      <c r="Q12322">
        <f t="shared" si="387"/>
        <v>1472</v>
      </c>
    </row>
    <row r="12323" spans="1:17">
      <c r="A12323">
        <v>82</v>
      </c>
      <c r="B12323" t="s">
        <v>16</v>
      </c>
      <c r="C12323" t="s">
        <v>9</v>
      </c>
      <c r="D12323" t="s">
        <v>17</v>
      </c>
      <c r="E12323">
        <v>30</v>
      </c>
      <c r="F12323" t="s">
        <v>398</v>
      </c>
      <c r="G12323" t="s">
        <v>19</v>
      </c>
      <c r="H12323" t="s">
        <v>399</v>
      </c>
      <c r="I12323" t="s">
        <v>400</v>
      </c>
      <c r="J12323" t="s">
        <v>401</v>
      </c>
      <c r="K12323">
        <v>0.98765432099999995</v>
      </c>
      <c r="L12323">
        <v>7</v>
      </c>
      <c r="M12323">
        <v>3.0179999999999998</v>
      </c>
      <c r="N12323" t="s">
        <v>4</v>
      </c>
      <c r="O12323">
        <v>1586</v>
      </c>
      <c r="P12323">
        <f t="shared" si="386"/>
        <v>1586</v>
      </c>
      <c r="Q12323">
        <f t="shared" si="387"/>
        <v>1586</v>
      </c>
    </row>
    <row r="12324" spans="1:17">
      <c r="A12324">
        <v>82</v>
      </c>
      <c r="B12324" t="s">
        <v>16</v>
      </c>
      <c r="C12324" t="s">
        <v>1</v>
      </c>
      <c r="D12324" t="s">
        <v>17</v>
      </c>
      <c r="E12324">
        <v>141</v>
      </c>
      <c r="F12324" t="s">
        <v>244</v>
      </c>
      <c r="G12324" t="s">
        <v>34</v>
      </c>
      <c r="H12324" t="s">
        <v>245</v>
      </c>
      <c r="I12324" t="s">
        <v>246</v>
      </c>
      <c r="J12324" t="s">
        <v>247</v>
      </c>
      <c r="K12324">
        <v>0.65760869600000005</v>
      </c>
      <c r="L12324">
        <v>5</v>
      </c>
      <c r="M12324">
        <v>2.79</v>
      </c>
      <c r="N12324" t="s">
        <v>4</v>
      </c>
      <c r="O12324">
        <v>670</v>
      </c>
      <c r="P12324">
        <f t="shared" si="386"/>
        <v>670</v>
      </c>
      <c r="Q12324">
        <f t="shared" si="387"/>
        <v>670</v>
      </c>
    </row>
    <row r="12325" spans="1:17">
      <c r="A12325">
        <v>82</v>
      </c>
      <c r="B12325" t="s">
        <v>16</v>
      </c>
      <c r="C12325" t="s">
        <v>1</v>
      </c>
      <c r="D12325" t="s">
        <v>17</v>
      </c>
      <c r="E12325">
        <v>92</v>
      </c>
      <c r="F12325" t="s">
        <v>116</v>
      </c>
      <c r="G12325" t="s">
        <v>34</v>
      </c>
      <c r="H12325" t="s">
        <v>117</v>
      </c>
      <c r="I12325" t="s">
        <v>118</v>
      </c>
      <c r="J12325" t="s">
        <v>119</v>
      </c>
      <c r="K12325">
        <v>0.84</v>
      </c>
      <c r="L12325">
        <v>5</v>
      </c>
      <c r="M12325">
        <v>3.19</v>
      </c>
      <c r="N12325" t="s">
        <v>4</v>
      </c>
      <c r="O12325">
        <v>711</v>
      </c>
      <c r="P12325">
        <f t="shared" si="386"/>
        <v>711</v>
      </c>
      <c r="Q12325">
        <f t="shared" si="387"/>
        <v>711</v>
      </c>
    </row>
    <row r="12326" spans="1:17">
      <c r="A12326">
        <v>82</v>
      </c>
      <c r="B12326" t="s">
        <v>16</v>
      </c>
      <c r="C12326" t="s">
        <v>1</v>
      </c>
      <c r="D12326" t="s">
        <v>17</v>
      </c>
      <c r="E12326">
        <v>56</v>
      </c>
      <c r="F12326" t="s">
        <v>412</v>
      </c>
      <c r="G12326" t="s">
        <v>34</v>
      </c>
      <c r="H12326" t="s">
        <v>413</v>
      </c>
      <c r="I12326" t="s">
        <v>414</v>
      </c>
      <c r="J12326" t="s">
        <v>415</v>
      </c>
      <c r="K12326">
        <v>0.72</v>
      </c>
      <c r="L12326">
        <v>5</v>
      </c>
      <c r="M12326">
        <v>2.54</v>
      </c>
      <c r="N12326" t="s">
        <v>4</v>
      </c>
      <c r="O12326">
        <v>734</v>
      </c>
      <c r="P12326">
        <f t="shared" si="386"/>
        <v>734</v>
      </c>
      <c r="Q12326">
        <f t="shared" si="387"/>
        <v>734</v>
      </c>
    </row>
    <row r="12327" spans="1:17">
      <c r="A12327">
        <v>82</v>
      </c>
      <c r="B12327" t="s">
        <v>16</v>
      </c>
      <c r="C12327" t="s">
        <v>1</v>
      </c>
      <c r="D12327" t="s">
        <v>17</v>
      </c>
      <c r="E12327">
        <v>135</v>
      </c>
      <c r="F12327" t="s">
        <v>120</v>
      </c>
      <c r="G12327" t="s">
        <v>34</v>
      </c>
      <c r="H12327" t="s">
        <v>121</v>
      </c>
      <c r="I12327" t="s">
        <v>122</v>
      </c>
      <c r="J12327" t="s">
        <v>123</v>
      </c>
      <c r="K12327">
        <v>0.60406091399999995</v>
      </c>
      <c r="L12327">
        <v>3</v>
      </c>
      <c r="M12327">
        <v>2.89</v>
      </c>
      <c r="N12327" t="s">
        <v>4</v>
      </c>
      <c r="O12327">
        <v>734</v>
      </c>
      <c r="P12327">
        <f t="shared" si="386"/>
        <v>734</v>
      </c>
      <c r="Q12327">
        <f t="shared" si="387"/>
        <v>734</v>
      </c>
    </row>
    <row r="12328" spans="1:17">
      <c r="A12328">
        <v>82</v>
      </c>
      <c r="B12328" t="s">
        <v>16</v>
      </c>
      <c r="C12328" t="s">
        <v>1</v>
      </c>
      <c r="D12328" t="s">
        <v>23</v>
      </c>
      <c r="E12328">
        <v>55</v>
      </c>
      <c r="F12328" t="s">
        <v>184</v>
      </c>
      <c r="H12328" t="s">
        <v>185</v>
      </c>
      <c r="I12328" t="s">
        <v>186</v>
      </c>
      <c r="J12328" t="s">
        <v>187</v>
      </c>
      <c r="K12328">
        <v>0.77702702700000004</v>
      </c>
      <c r="L12328">
        <v>7</v>
      </c>
      <c r="M12328">
        <v>2.61</v>
      </c>
      <c r="N12328" t="s">
        <v>4</v>
      </c>
      <c r="O12328">
        <v>759</v>
      </c>
      <c r="P12328">
        <f t="shared" si="386"/>
        <v>759</v>
      </c>
      <c r="Q12328">
        <f t="shared" si="387"/>
        <v>759</v>
      </c>
    </row>
    <row r="12329" spans="1:17">
      <c r="A12329">
        <v>82</v>
      </c>
      <c r="B12329" t="s">
        <v>16</v>
      </c>
      <c r="C12329" t="s">
        <v>1</v>
      </c>
      <c r="D12329" t="s">
        <v>17</v>
      </c>
      <c r="E12329">
        <v>29</v>
      </c>
      <c r="F12329" t="s">
        <v>352</v>
      </c>
      <c r="G12329" t="s">
        <v>19</v>
      </c>
      <c r="H12329" t="s">
        <v>353</v>
      </c>
      <c r="I12329" t="s">
        <v>354</v>
      </c>
      <c r="J12329" t="s">
        <v>355</v>
      </c>
      <c r="K12329">
        <v>0.79</v>
      </c>
      <c r="L12329">
        <v>5</v>
      </c>
      <c r="M12329">
        <v>4.0490000000000004</v>
      </c>
      <c r="N12329" t="s">
        <v>4</v>
      </c>
      <c r="O12329">
        <v>774</v>
      </c>
      <c r="P12329">
        <f t="shared" si="386"/>
        <v>774</v>
      </c>
      <c r="Q12329">
        <f t="shared" si="387"/>
        <v>774</v>
      </c>
    </row>
    <row r="12330" spans="1:17">
      <c r="A12330">
        <v>82</v>
      </c>
      <c r="B12330" t="s">
        <v>16</v>
      </c>
      <c r="C12330" t="s">
        <v>1</v>
      </c>
      <c r="D12330" t="s">
        <v>23</v>
      </c>
      <c r="E12330">
        <v>123</v>
      </c>
      <c r="F12330" t="s">
        <v>166</v>
      </c>
      <c r="H12330" t="s">
        <v>167</v>
      </c>
      <c r="I12330" t="s">
        <v>168</v>
      </c>
      <c r="J12330" t="s">
        <v>169</v>
      </c>
      <c r="K12330">
        <v>0.70138888899999996</v>
      </c>
      <c r="L12330">
        <v>4</v>
      </c>
      <c r="M12330">
        <v>3.66</v>
      </c>
      <c r="N12330" t="s">
        <v>4</v>
      </c>
      <c r="O12330">
        <v>815</v>
      </c>
      <c r="P12330">
        <f t="shared" si="386"/>
        <v>815</v>
      </c>
      <c r="Q12330">
        <f t="shared" si="387"/>
        <v>815</v>
      </c>
    </row>
    <row r="12331" spans="1:17">
      <c r="A12331">
        <v>82</v>
      </c>
      <c r="B12331" t="s">
        <v>16</v>
      </c>
      <c r="C12331" t="s">
        <v>1</v>
      </c>
      <c r="D12331" t="s">
        <v>23</v>
      </c>
      <c r="E12331">
        <v>14</v>
      </c>
      <c r="F12331" t="s">
        <v>64</v>
      </c>
      <c r="H12331" t="s">
        <v>65</v>
      </c>
      <c r="I12331" t="s">
        <v>66</v>
      </c>
      <c r="J12331" t="s">
        <v>67</v>
      </c>
      <c r="K12331">
        <v>0.880434783</v>
      </c>
      <c r="L12331">
        <v>7</v>
      </c>
      <c r="M12331">
        <v>2.61</v>
      </c>
      <c r="N12331" t="s">
        <v>4</v>
      </c>
      <c r="O12331">
        <v>831</v>
      </c>
      <c r="P12331">
        <f t="shared" si="386"/>
        <v>831</v>
      </c>
      <c r="Q12331">
        <f t="shared" si="387"/>
        <v>831</v>
      </c>
    </row>
    <row r="12332" spans="1:17">
      <c r="A12332">
        <v>82</v>
      </c>
      <c r="B12332" t="s">
        <v>16</v>
      </c>
      <c r="C12332" t="s">
        <v>1</v>
      </c>
      <c r="D12332" t="s">
        <v>23</v>
      </c>
      <c r="E12332">
        <v>105</v>
      </c>
      <c r="F12332" t="s">
        <v>274</v>
      </c>
      <c r="H12332" t="s">
        <v>275</v>
      </c>
      <c r="I12332" t="s">
        <v>276</v>
      </c>
      <c r="J12332" t="s">
        <v>277</v>
      </c>
      <c r="K12332">
        <v>0.75862068999999999</v>
      </c>
      <c r="L12332">
        <v>4</v>
      </c>
      <c r="M12332">
        <v>1.7629999999999999</v>
      </c>
      <c r="N12332" t="s">
        <v>4</v>
      </c>
      <c r="O12332">
        <v>918</v>
      </c>
      <c r="P12332">
        <f t="shared" si="386"/>
        <v>918</v>
      </c>
      <c r="Q12332">
        <f t="shared" si="387"/>
        <v>918</v>
      </c>
    </row>
    <row r="12333" spans="1:17">
      <c r="A12333">
        <v>82</v>
      </c>
      <c r="B12333" t="s">
        <v>16</v>
      </c>
      <c r="C12333" t="s">
        <v>1</v>
      </c>
      <c r="D12333" t="s">
        <v>23</v>
      </c>
      <c r="E12333">
        <v>132</v>
      </c>
      <c r="F12333" t="s">
        <v>292</v>
      </c>
      <c r="H12333" t="s">
        <v>293</v>
      </c>
      <c r="I12333" t="s">
        <v>294</v>
      </c>
      <c r="J12333" t="s">
        <v>295</v>
      </c>
      <c r="K12333">
        <v>0.82608695700000001</v>
      </c>
      <c r="L12333">
        <v>5</v>
      </c>
      <c r="M12333">
        <v>3.7210000000000001</v>
      </c>
      <c r="N12333" t="s">
        <v>4</v>
      </c>
      <c r="O12333">
        <v>918</v>
      </c>
      <c r="P12333">
        <f t="shared" si="386"/>
        <v>918</v>
      </c>
      <c r="Q12333">
        <f t="shared" si="387"/>
        <v>918</v>
      </c>
    </row>
    <row r="12334" spans="1:17">
      <c r="A12334">
        <v>82</v>
      </c>
      <c r="B12334" t="s">
        <v>16</v>
      </c>
      <c r="C12334" t="s">
        <v>1</v>
      </c>
      <c r="D12334" t="s">
        <v>17</v>
      </c>
      <c r="E12334">
        <v>76</v>
      </c>
      <c r="F12334" t="s">
        <v>70</v>
      </c>
      <c r="G12334" t="s">
        <v>34</v>
      </c>
      <c r="H12334" t="s">
        <v>71</v>
      </c>
      <c r="I12334" t="s">
        <v>72</v>
      </c>
      <c r="J12334" t="s">
        <v>73</v>
      </c>
      <c r="K12334">
        <v>0.84848484800000001</v>
      </c>
      <c r="L12334">
        <v>4</v>
      </c>
      <c r="M12334">
        <v>3.7509999999999999</v>
      </c>
      <c r="N12334" t="s">
        <v>4</v>
      </c>
      <c r="O12334">
        <v>1013</v>
      </c>
      <c r="P12334">
        <f t="shared" si="386"/>
        <v>1013</v>
      </c>
      <c r="Q12334">
        <f t="shared" si="387"/>
        <v>1013</v>
      </c>
    </row>
    <row r="12335" spans="1:17">
      <c r="A12335">
        <v>82</v>
      </c>
      <c r="B12335" t="s">
        <v>16</v>
      </c>
      <c r="C12335" t="s">
        <v>1</v>
      </c>
      <c r="D12335" t="s">
        <v>17</v>
      </c>
      <c r="E12335">
        <v>144</v>
      </c>
      <c r="F12335" t="s">
        <v>474</v>
      </c>
      <c r="G12335" t="s">
        <v>19</v>
      </c>
      <c r="H12335" t="s">
        <v>475</v>
      </c>
      <c r="I12335" t="s">
        <v>476</v>
      </c>
      <c r="J12335" t="s">
        <v>477</v>
      </c>
      <c r="K12335">
        <v>0.95833333300000001</v>
      </c>
      <c r="L12335">
        <v>6</v>
      </c>
      <c r="M12335">
        <v>3.66</v>
      </c>
      <c r="N12335" t="s">
        <v>4</v>
      </c>
      <c r="O12335">
        <v>1070</v>
      </c>
      <c r="P12335">
        <f t="shared" si="386"/>
        <v>1070</v>
      </c>
      <c r="Q12335">
        <f t="shared" si="387"/>
        <v>1070</v>
      </c>
    </row>
    <row r="12336" spans="1:17">
      <c r="A12336">
        <v>82</v>
      </c>
      <c r="B12336" t="s">
        <v>16</v>
      </c>
      <c r="C12336" t="s">
        <v>1</v>
      </c>
      <c r="D12336" t="s">
        <v>23</v>
      </c>
      <c r="E12336">
        <v>32</v>
      </c>
      <c r="F12336" t="s">
        <v>308</v>
      </c>
      <c r="H12336" t="s">
        <v>309</v>
      </c>
      <c r="I12336" t="s">
        <v>310</v>
      </c>
      <c r="J12336" t="s">
        <v>311</v>
      </c>
      <c r="K12336">
        <v>0.571428571</v>
      </c>
      <c r="L12336">
        <v>4</v>
      </c>
      <c r="M12336">
        <v>3.95</v>
      </c>
      <c r="N12336" t="s">
        <v>4</v>
      </c>
      <c r="O12336">
        <v>1101</v>
      </c>
      <c r="P12336">
        <f t="shared" si="386"/>
        <v>1101</v>
      </c>
      <c r="Q12336">
        <f t="shared" si="387"/>
        <v>1101</v>
      </c>
    </row>
    <row r="12337" spans="1:17">
      <c r="A12337">
        <v>82</v>
      </c>
      <c r="B12337" t="s">
        <v>16</v>
      </c>
      <c r="C12337" t="s">
        <v>1</v>
      </c>
      <c r="D12337" t="s">
        <v>23</v>
      </c>
      <c r="E12337">
        <v>87</v>
      </c>
      <c r="F12337" t="s">
        <v>110</v>
      </c>
      <c r="H12337" t="s">
        <v>111</v>
      </c>
      <c r="I12337" t="s">
        <v>112</v>
      </c>
      <c r="J12337" t="s">
        <v>113</v>
      </c>
      <c r="K12337">
        <v>0.48965517200000003</v>
      </c>
      <c r="L12337">
        <v>3</v>
      </c>
      <c r="M12337">
        <v>2.95</v>
      </c>
      <c r="N12337" t="s">
        <v>4</v>
      </c>
      <c r="O12337">
        <v>1110</v>
      </c>
      <c r="P12337">
        <f t="shared" si="386"/>
        <v>1110</v>
      </c>
      <c r="Q12337">
        <f t="shared" si="387"/>
        <v>1110</v>
      </c>
    </row>
    <row r="12338" spans="1:17">
      <c r="A12338">
        <v>82</v>
      </c>
      <c r="B12338" t="s">
        <v>16</v>
      </c>
      <c r="C12338" t="s">
        <v>1</v>
      </c>
      <c r="D12338" t="s">
        <v>23</v>
      </c>
      <c r="E12338">
        <v>19</v>
      </c>
      <c r="F12338" t="s">
        <v>488</v>
      </c>
      <c r="H12338" t="s">
        <v>489</v>
      </c>
      <c r="I12338" t="s">
        <v>490</v>
      </c>
      <c r="J12338" t="s">
        <v>491</v>
      </c>
      <c r="K12338">
        <v>0.66025641000000002</v>
      </c>
      <c r="L12338">
        <v>4</v>
      </c>
      <c r="M12338">
        <v>2.7530000000000001</v>
      </c>
      <c r="N12338" t="s">
        <v>4</v>
      </c>
      <c r="O12338">
        <v>1262</v>
      </c>
      <c r="P12338">
        <f t="shared" si="386"/>
        <v>1262</v>
      </c>
      <c r="Q12338">
        <f t="shared" si="387"/>
        <v>1262</v>
      </c>
    </row>
    <row r="12339" spans="1:17">
      <c r="A12339">
        <v>82</v>
      </c>
      <c r="B12339" t="s">
        <v>16</v>
      </c>
      <c r="C12339" t="s">
        <v>1</v>
      </c>
      <c r="D12339" t="s">
        <v>17</v>
      </c>
      <c r="E12339">
        <v>69</v>
      </c>
      <c r="F12339" t="s">
        <v>328</v>
      </c>
      <c r="G12339" t="s">
        <v>34</v>
      </c>
      <c r="H12339" t="s">
        <v>329</v>
      </c>
      <c r="I12339" t="s">
        <v>330</v>
      </c>
      <c r="J12339" t="s">
        <v>331</v>
      </c>
      <c r="K12339">
        <v>0.803030303</v>
      </c>
      <c r="L12339">
        <v>5</v>
      </c>
      <c r="M12339">
        <v>2.78</v>
      </c>
      <c r="N12339" t="s">
        <v>4</v>
      </c>
      <c r="O12339">
        <v>1985</v>
      </c>
      <c r="P12339">
        <f t="shared" si="386"/>
        <v>1985</v>
      </c>
      <c r="Q12339" t="str">
        <f t="shared" si="387"/>
        <v/>
      </c>
    </row>
    <row r="12340" spans="1:17">
      <c r="A12340">
        <v>82</v>
      </c>
      <c r="B12340" t="s">
        <v>0</v>
      </c>
      <c r="C12340" t="s">
        <v>9</v>
      </c>
      <c r="E12340">
        <v>100</v>
      </c>
      <c r="F12340" t="s">
        <v>514</v>
      </c>
      <c r="H12340" t="s">
        <v>515</v>
      </c>
      <c r="N12340" t="s">
        <v>4</v>
      </c>
      <c r="O12340">
        <v>784</v>
      </c>
      <c r="P12340">
        <f t="shared" si="386"/>
        <v>784</v>
      </c>
      <c r="Q12340">
        <f t="shared" si="387"/>
        <v>784</v>
      </c>
    </row>
    <row r="12341" spans="1:17">
      <c r="A12341">
        <v>82</v>
      </c>
      <c r="B12341" t="s">
        <v>0</v>
      </c>
      <c r="C12341" t="s">
        <v>9</v>
      </c>
      <c r="E12341">
        <v>137</v>
      </c>
      <c r="F12341" t="s">
        <v>148</v>
      </c>
      <c r="H12341" t="s">
        <v>149</v>
      </c>
      <c r="N12341" t="s">
        <v>8</v>
      </c>
      <c r="O12341">
        <v>1089</v>
      </c>
      <c r="P12341">
        <f t="shared" si="386"/>
        <v>1089</v>
      </c>
      <c r="Q12341">
        <f t="shared" si="387"/>
        <v>1089</v>
      </c>
    </row>
    <row r="12342" spans="1:17">
      <c r="A12342">
        <v>82</v>
      </c>
      <c r="B12342" t="s">
        <v>0</v>
      </c>
      <c r="C12342" t="s">
        <v>9</v>
      </c>
      <c r="E12342">
        <v>1</v>
      </c>
      <c r="F12342" t="s">
        <v>126</v>
      </c>
      <c r="H12342" t="s">
        <v>127</v>
      </c>
      <c r="N12342" t="s">
        <v>4</v>
      </c>
      <c r="O12342">
        <v>1122</v>
      </c>
      <c r="P12342">
        <f t="shared" si="386"/>
        <v>1122</v>
      </c>
      <c r="Q12342">
        <f t="shared" si="387"/>
        <v>1122</v>
      </c>
    </row>
    <row r="12343" spans="1:17">
      <c r="A12343">
        <v>82</v>
      </c>
      <c r="B12343" t="s">
        <v>0</v>
      </c>
      <c r="C12343" t="s">
        <v>9</v>
      </c>
      <c r="E12343">
        <v>23</v>
      </c>
      <c r="F12343" t="s">
        <v>416</v>
      </c>
      <c r="H12343" t="s">
        <v>417</v>
      </c>
      <c r="N12343" t="s">
        <v>4</v>
      </c>
      <c r="O12343">
        <v>1233</v>
      </c>
      <c r="P12343">
        <f t="shared" si="386"/>
        <v>1233</v>
      </c>
      <c r="Q12343">
        <f t="shared" si="387"/>
        <v>1233</v>
      </c>
    </row>
    <row r="12344" spans="1:17">
      <c r="A12344">
        <v>82</v>
      </c>
      <c r="B12344" t="s">
        <v>0</v>
      </c>
      <c r="C12344" t="s">
        <v>9</v>
      </c>
      <c r="E12344">
        <v>83</v>
      </c>
      <c r="F12344" t="s">
        <v>2</v>
      </c>
      <c r="H12344" t="s">
        <v>3</v>
      </c>
      <c r="N12344" t="s">
        <v>4</v>
      </c>
      <c r="O12344">
        <v>1363</v>
      </c>
      <c r="P12344">
        <f t="shared" si="386"/>
        <v>1363</v>
      </c>
      <c r="Q12344">
        <f t="shared" si="387"/>
        <v>1363</v>
      </c>
    </row>
    <row r="12345" spans="1:17">
      <c r="A12345">
        <v>82</v>
      </c>
      <c r="B12345" t="s">
        <v>0</v>
      </c>
      <c r="C12345" t="s">
        <v>9</v>
      </c>
      <c r="E12345">
        <v>39</v>
      </c>
      <c r="F12345" t="s">
        <v>300</v>
      </c>
      <c r="H12345" t="s">
        <v>301</v>
      </c>
      <c r="N12345" t="s">
        <v>4</v>
      </c>
      <c r="O12345">
        <v>1497</v>
      </c>
      <c r="P12345">
        <f t="shared" si="386"/>
        <v>1497</v>
      </c>
      <c r="Q12345">
        <f t="shared" si="387"/>
        <v>1497</v>
      </c>
    </row>
    <row r="12346" spans="1:17">
      <c r="A12346">
        <v>82</v>
      </c>
      <c r="B12346" t="s">
        <v>0</v>
      </c>
      <c r="C12346" t="s">
        <v>1</v>
      </c>
      <c r="E12346">
        <v>77</v>
      </c>
      <c r="F12346" t="s">
        <v>438</v>
      </c>
      <c r="H12346" t="s">
        <v>439</v>
      </c>
      <c r="N12346" t="s">
        <v>4</v>
      </c>
      <c r="O12346">
        <v>710</v>
      </c>
      <c r="P12346">
        <f t="shared" si="386"/>
        <v>710</v>
      </c>
      <c r="Q12346">
        <f t="shared" si="387"/>
        <v>710</v>
      </c>
    </row>
    <row r="12347" spans="1:17">
      <c r="A12347">
        <v>82</v>
      </c>
      <c r="B12347" t="s">
        <v>0</v>
      </c>
      <c r="C12347" t="s">
        <v>1</v>
      </c>
      <c r="E12347">
        <v>8</v>
      </c>
      <c r="F12347" t="s">
        <v>200</v>
      </c>
      <c r="H12347" t="s">
        <v>201</v>
      </c>
      <c r="N12347" t="s">
        <v>4</v>
      </c>
      <c r="O12347">
        <v>735</v>
      </c>
      <c r="P12347">
        <f t="shared" si="386"/>
        <v>735</v>
      </c>
      <c r="Q12347">
        <f t="shared" si="387"/>
        <v>735</v>
      </c>
    </row>
    <row r="12348" spans="1:17">
      <c r="A12348">
        <v>82</v>
      </c>
      <c r="B12348" t="s">
        <v>0</v>
      </c>
      <c r="C12348" t="s">
        <v>1</v>
      </c>
      <c r="E12348">
        <v>47</v>
      </c>
      <c r="F12348" t="s">
        <v>444</v>
      </c>
      <c r="H12348" t="s">
        <v>445</v>
      </c>
      <c r="N12348" t="s">
        <v>4</v>
      </c>
      <c r="O12348">
        <v>742</v>
      </c>
      <c r="P12348">
        <f t="shared" si="386"/>
        <v>742</v>
      </c>
      <c r="Q12348">
        <f t="shared" si="387"/>
        <v>742</v>
      </c>
    </row>
    <row r="12349" spans="1:17">
      <c r="A12349">
        <v>82</v>
      </c>
      <c r="B12349" t="s">
        <v>0</v>
      </c>
      <c r="C12349" t="s">
        <v>1</v>
      </c>
      <c r="E12349">
        <v>84</v>
      </c>
      <c r="F12349" t="s">
        <v>96</v>
      </c>
      <c r="H12349" t="s">
        <v>97</v>
      </c>
      <c r="N12349" t="s">
        <v>4</v>
      </c>
      <c r="O12349">
        <v>757</v>
      </c>
      <c r="P12349">
        <f t="shared" si="386"/>
        <v>757</v>
      </c>
      <c r="Q12349">
        <f t="shared" si="387"/>
        <v>757</v>
      </c>
    </row>
    <row r="12350" spans="1:17">
      <c r="A12350">
        <v>82</v>
      </c>
      <c r="B12350" t="s">
        <v>0</v>
      </c>
      <c r="C12350" t="s">
        <v>1</v>
      </c>
      <c r="E12350">
        <v>149</v>
      </c>
      <c r="F12350" t="s">
        <v>140</v>
      </c>
      <c r="H12350" t="s">
        <v>141</v>
      </c>
      <c r="N12350" t="s">
        <v>4</v>
      </c>
      <c r="O12350">
        <v>790</v>
      </c>
      <c r="P12350">
        <f t="shared" si="386"/>
        <v>790</v>
      </c>
      <c r="Q12350">
        <f t="shared" si="387"/>
        <v>790</v>
      </c>
    </row>
    <row r="12351" spans="1:17">
      <c r="A12351">
        <v>82</v>
      </c>
      <c r="B12351" t="s">
        <v>0</v>
      </c>
      <c r="C12351" t="s">
        <v>1</v>
      </c>
      <c r="E12351">
        <v>150</v>
      </c>
      <c r="F12351" t="s">
        <v>482</v>
      </c>
      <c r="H12351" t="s">
        <v>483</v>
      </c>
      <c r="N12351" t="s">
        <v>4</v>
      </c>
      <c r="O12351">
        <v>846</v>
      </c>
      <c r="P12351">
        <f t="shared" si="386"/>
        <v>846</v>
      </c>
      <c r="Q12351">
        <f t="shared" si="387"/>
        <v>846</v>
      </c>
    </row>
    <row r="12352" spans="1:17">
      <c r="A12352">
        <v>82</v>
      </c>
      <c r="B12352" t="s">
        <v>0</v>
      </c>
      <c r="C12352" t="s">
        <v>1</v>
      </c>
      <c r="E12352">
        <v>152</v>
      </c>
      <c r="F12352" t="s">
        <v>38</v>
      </c>
      <c r="H12352" t="s">
        <v>39</v>
      </c>
      <c r="N12352" t="s">
        <v>4</v>
      </c>
      <c r="O12352">
        <v>895</v>
      </c>
      <c r="P12352">
        <f t="shared" si="386"/>
        <v>895</v>
      </c>
      <c r="Q12352">
        <f t="shared" si="387"/>
        <v>895</v>
      </c>
    </row>
    <row r="12353" spans="1:17">
      <c r="A12353">
        <v>82</v>
      </c>
      <c r="B12353" t="s">
        <v>0</v>
      </c>
      <c r="C12353" t="s">
        <v>1</v>
      </c>
      <c r="E12353">
        <v>124</v>
      </c>
      <c r="F12353" t="s">
        <v>108</v>
      </c>
      <c r="H12353" t="s">
        <v>109</v>
      </c>
      <c r="N12353" t="s">
        <v>4</v>
      </c>
      <c r="O12353">
        <v>933</v>
      </c>
      <c r="P12353">
        <f t="shared" si="386"/>
        <v>933</v>
      </c>
      <c r="Q12353">
        <f t="shared" si="387"/>
        <v>933</v>
      </c>
    </row>
    <row r="12354" spans="1:17">
      <c r="A12354">
        <v>82</v>
      </c>
      <c r="B12354" t="s">
        <v>32</v>
      </c>
      <c r="C12354" t="s">
        <v>9</v>
      </c>
      <c r="D12354" t="s">
        <v>17</v>
      </c>
      <c r="E12354">
        <v>63</v>
      </c>
      <c r="F12354" t="s">
        <v>340</v>
      </c>
      <c r="G12354" t="s">
        <v>34</v>
      </c>
      <c r="H12354" t="s">
        <v>341</v>
      </c>
      <c r="I12354" t="s">
        <v>342</v>
      </c>
      <c r="J12354" t="s">
        <v>343</v>
      </c>
      <c r="K12354">
        <v>0.68243243200000003</v>
      </c>
      <c r="L12354">
        <v>4</v>
      </c>
      <c r="M12354">
        <v>3.6619999999999999</v>
      </c>
      <c r="N12354" t="s">
        <v>4</v>
      </c>
      <c r="O12354">
        <v>779</v>
      </c>
      <c r="P12354">
        <f t="shared" si="386"/>
        <v>779</v>
      </c>
      <c r="Q12354">
        <f t="shared" si="387"/>
        <v>779</v>
      </c>
    </row>
    <row r="12355" spans="1:17">
      <c r="A12355">
        <v>82</v>
      </c>
      <c r="B12355" t="s">
        <v>32</v>
      </c>
      <c r="C12355" t="s">
        <v>9</v>
      </c>
      <c r="D12355" t="s">
        <v>23</v>
      </c>
      <c r="E12355">
        <v>117</v>
      </c>
      <c r="F12355" t="s">
        <v>408</v>
      </c>
      <c r="H12355" t="s">
        <v>409</v>
      </c>
      <c r="I12355" t="s">
        <v>410</v>
      </c>
      <c r="J12355" t="s">
        <v>411</v>
      </c>
      <c r="K12355">
        <v>0.79729729699999996</v>
      </c>
      <c r="L12355">
        <v>3</v>
      </c>
      <c r="M12355">
        <v>3.4670000000000001</v>
      </c>
      <c r="N12355" t="s">
        <v>4</v>
      </c>
      <c r="O12355">
        <v>793</v>
      </c>
      <c r="P12355">
        <f t="shared" ref="P12355:P12418" si="388">IF(O12355&gt;VLOOKUP($A12355,$S:$W,4,FALSE),IF(O12355&lt;VLOOKUP($A12355,$S:$W,5,FALSE),O12355,""),"")</f>
        <v>793</v>
      </c>
      <c r="Q12355">
        <f t="shared" ref="Q12355:Q12418" si="389">IF(O12355&gt;VLOOKUP($A12355,$S:$AA,8,FALSE),IF(O12355&lt;VLOOKUP($A12355,$S:$AA,9,FALSE),O12355,""),"")</f>
        <v>793</v>
      </c>
    </row>
    <row r="12356" spans="1:17">
      <c r="A12356">
        <v>82</v>
      </c>
      <c r="B12356" t="s">
        <v>32</v>
      </c>
      <c r="C12356" t="s">
        <v>9</v>
      </c>
      <c r="D12356" t="s">
        <v>23</v>
      </c>
      <c r="E12356">
        <v>134</v>
      </c>
      <c r="F12356" t="s">
        <v>424</v>
      </c>
      <c r="H12356" t="s">
        <v>425</v>
      </c>
      <c r="I12356" t="s">
        <v>426</v>
      </c>
      <c r="J12356" t="s">
        <v>427</v>
      </c>
      <c r="K12356">
        <v>0.58503401399999999</v>
      </c>
      <c r="L12356">
        <v>5</v>
      </c>
      <c r="M12356">
        <v>3.57</v>
      </c>
      <c r="N12356" t="s">
        <v>4</v>
      </c>
      <c r="O12356">
        <v>827</v>
      </c>
      <c r="P12356">
        <f t="shared" si="388"/>
        <v>827</v>
      </c>
      <c r="Q12356">
        <f t="shared" si="389"/>
        <v>827</v>
      </c>
    </row>
    <row r="12357" spans="1:17">
      <c r="A12357">
        <v>82</v>
      </c>
      <c r="B12357" t="s">
        <v>32</v>
      </c>
      <c r="C12357" t="s">
        <v>9</v>
      </c>
      <c r="D12357" t="s">
        <v>17</v>
      </c>
      <c r="E12357">
        <v>66</v>
      </c>
      <c r="F12357" t="s">
        <v>60</v>
      </c>
      <c r="G12357" t="s">
        <v>34</v>
      </c>
      <c r="H12357" t="s">
        <v>61</v>
      </c>
      <c r="I12357" t="s">
        <v>62</v>
      </c>
      <c r="J12357" t="s">
        <v>63</v>
      </c>
      <c r="K12357">
        <v>0.61486486500000004</v>
      </c>
      <c r="L12357">
        <v>6</v>
      </c>
      <c r="M12357">
        <v>3</v>
      </c>
      <c r="N12357" t="s">
        <v>8</v>
      </c>
      <c r="O12357">
        <v>937</v>
      </c>
      <c r="P12357">
        <f t="shared" si="388"/>
        <v>937</v>
      </c>
      <c r="Q12357">
        <f t="shared" si="389"/>
        <v>937</v>
      </c>
    </row>
    <row r="12358" spans="1:17">
      <c r="A12358">
        <v>82</v>
      </c>
      <c r="B12358" t="s">
        <v>32</v>
      </c>
      <c r="C12358" t="s">
        <v>9</v>
      </c>
      <c r="D12358" t="s">
        <v>17</v>
      </c>
      <c r="E12358">
        <v>102</v>
      </c>
      <c r="F12358" t="s">
        <v>48</v>
      </c>
      <c r="G12358" t="s">
        <v>19</v>
      </c>
      <c r="H12358" t="s">
        <v>49</v>
      </c>
      <c r="I12358" t="s">
        <v>50</v>
      </c>
      <c r="J12358" t="s">
        <v>51</v>
      </c>
      <c r="K12358">
        <v>0.95138999999999996</v>
      </c>
      <c r="L12358">
        <v>5</v>
      </c>
      <c r="M12358">
        <v>3.38</v>
      </c>
      <c r="N12358" t="s">
        <v>4</v>
      </c>
      <c r="O12358">
        <v>962</v>
      </c>
      <c r="P12358">
        <f t="shared" si="388"/>
        <v>962</v>
      </c>
      <c r="Q12358">
        <f t="shared" si="389"/>
        <v>962</v>
      </c>
    </row>
    <row r="12359" spans="1:17">
      <c r="A12359">
        <v>82</v>
      </c>
      <c r="B12359" t="s">
        <v>32</v>
      </c>
      <c r="C12359" t="s">
        <v>9</v>
      </c>
      <c r="D12359" t="s">
        <v>17</v>
      </c>
      <c r="E12359">
        <v>130</v>
      </c>
      <c r="F12359" t="s">
        <v>236</v>
      </c>
      <c r="G12359" t="s">
        <v>34</v>
      </c>
      <c r="H12359" t="s">
        <v>237</v>
      </c>
      <c r="I12359" t="s">
        <v>238</v>
      </c>
      <c r="J12359" t="s">
        <v>239</v>
      </c>
      <c r="K12359">
        <v>0.73737373699999997</v>
      </c>
      <c r="L12359">
        <v>6</v>
      </c>
      <c r="M12359">
        <v>2.61</v>
      </c>
      <c r="N12359" t="s">
        <v>8</v>
      </c>
      <c r="O12359">
        <v>968</v>
      </c>
      <c r="P12359">
        <f t="shared" si="388"/>
        <v>968</v>
      </c>
      <c r="Q12359">
        <f t="shared" si="389"/>
        <v>968</v>
      </c>
    </row>
    <row r="12360" spans="1:17">
      <c r="A12360">
        <v>82</v>
      </c>
      <c r="B12360" t="s">
        <v>32</v>
      </c>
      <c r="C12360" t="s">
        <v>9</v>
      </c>
      <c r="D12360" t="s">
        <v>17</v>
      </c>
      <c r="E12360">
        <v>71</v>
      </c>
      <c r="F12360" t="s">
        <v>386</v>
      </c>
      <c r="G12360" t="s">
        <v>34</v>
      </c>
      <c r="H12360" t="s">
        <v>387</v>
      </c>
      <c r="I12360" t="s">
        <v>388</v>
      </c>
      <c r="J12360" t="s">
        <v>389</v>
      </c>
      <c r="K12360">
        <v>0.93023255800000004</v>
      </c>
      <c r="L12360">
        <v>4</v>
      </c>
      <c r="M12360">
        <v>3.476</v>
      </c>
      <c r="N12360" t="s">
        <v>8</v>
      </c>
      <c r="O12360">
        <v>971</v>
      </c>
      <c r="P12360">
        <f t="shared" si="388"/>
        <v>971</v>
      </c>
      <c r="Q12360">
        <f t="shared" si="389"/>
        <v>971</v>
      </c>
    </row>
    <row r="12361" spans="1:17">
      <c r="A12361">
        <v>82</v>
      </c>
      <c r="B12361" t="s">
        <v>32</v>
      </c>
      <c r="C12361" t="s">
        <v>9</v>
      </c>
      <c r="D12361" t="s">
        <v>17</v>
      </c>
      <c r="E12361">
        <v>122</v>
      </c>
      <c r="F12361" t="s">
        <v>286</v>
      </c>
      <c r="G12361" t="s">
        <v>34</v>
      </c>
      <c r="H12361" t="s">
        <v>287</v>
      </c>
      <c r="I12361" t="s">
        <v>288</v>
      </c>
      <c r="J12361" t="s">
        <v>289</v>
      </c>
      <c r="K12361">
        <v>0.88888888899999996</v>
      </c>
      <c r="L12361">
        <v>5</v>
      </c>
      <c r="M12361">
        <v>1.91</v>
      </c>
      <c r="N12361" t="s">
        <v>8</v>
      </c>
      <c r="O12361">
        <v>985</v>
      </c>
      <c r="P12361">
        <f t="shared" si="388"/>
        <v>985</v>
      </c>
      <c r="Q12361">
        <f t="shared" si="389"/>
        <v>985</v>
      </c>
    </row>
    <row r="12362" spans="1:17">
      <c r="A12362">
        <v>82</v>
      </c>
      <c r="B12362" t="s">
        <v>32</v>
      </c>
      <c r="C12362" t="s">
        <v>9</v>
      </c>
      <c r="D12362" t="s">
        <v>23</v>
      </c>
      <c r="E12362">
        <v>35</v>
      </c>
      <c r="F12362" t="s">
        <v>40</v>
      </c>
      <c r="H12362" t="s">
        <v>41</v>
      </c>
      <c r="I12362" t="s">
        <v>42</v>
      </c>
      <c r="J12362" t="s">
        <v>43</v>
      </c>
      <c r="K12362">
        <v>0.81756756799999997</v>
      </c>
      <c r="L12362">
        <v>3</v>
      </c>
      <c r="M12362">
        <v>3.32</v>
      </c>
      <c r="N12362" t="s">
        <v>8</v>
      </c>
      <c r="O12362">
        <v>1001</v>
      </c>
      <c r="P12362">
        <f t="shared" si="388"/>
        <v>1001</v>
      </c>
      <c r="Q12362">
        <f t="shared" si="389"/>
        <v>1001</v>
      </c>
    </row>
    <row r="12363" spans="1:17">
      <c r="A12363">
        <v>82</v>
      </c>
      <c r="B12363" t="s">
        <v>32</v>
      </c>
      <c r="C12363" t="s">
        <v>9</v>
      </c>
      <c r="D12363" t="s">
        <v>23</v>
      </c>
      <c r="E12363">
        <v>10</v>
      </c>
      <c r="F12363" t="s">
        <v>214</v>
      </c>
      <c r="H12363" t="s">
        <v>215</v>
      </c>
      <c r="I12363" t="s">
        <v>216</v>
      </c>
      <c r="J12363" t="s">
        <v>217</v>
      </c>
      <c r="K12363">
        <v>0.850393701</v>
      </c>
      <c r="L12363">
        <v>4</v>
      </c>
      <c r="M12363">
        <v>3.13</v>
      </c>
      <c r="N12363" t="s">
        <v>8</v>
      </c>
      <c r="O12363">
        <v>1066</v>
      </c>
      <c r="P12363">
        <f t="shared" si="388"/>
        <v>1066</v>
      </c>
      <c r="Q12363">
        <f t="shared" si="389"/>
        <v>1066</v>
      </c>
    </row>
    <row r="12364" spans="1:17">
      <c r="A12364">
        <v>82</v>
      </c>
      <c r="B12364" t="s">
        <v>32</v>
      </c>
      <c r="C12364" t="s">
        <v>9</v>
      </c>
      <c r="D12364" t="s">
        <v>17</v>
      </c>
      <c r="E12364">
        <v>51</v>
      </c>
      <c r="F12364" t="s">
        <v>188</v>
      </c>
      <c r="G12364" t="s">
        <v>34</v>
      </c>
      <c r="H12364" t="s">
        <v>189</v>
      </c>
      <c r="I12364" t="s">
        <v>190</v>
      </c>
      <c r="J12364" t="s">
        <v>191</v>
      </c>
      <c r="K12364">
        <v>0.38513513500000002</v>
      </c>
      <c r="L12364">
        <v>3</v>
      </c>
      <c r="M12364">
        <v>2.83</v>
      </c>
      <c r="N12364" t="s">
        <v>4</v>
      </c>
      <c r="O12364">
        <v>1193</v>
      </c>
      <c r="P12364">
        <f t="shared" si="388"/>
        <v>1193</v>
      </c>
      <c r="Q12364">
        <f t="shared" si="389"/>
        <v>1193</v>
      </c>
    </row>
    <row r="12365" spans="1:17">
      <c r="A12365">
        <v>82</v>
      </c>
      <c r="B12365" t="s">
        <v>32</v>
      </c>
      <c r="C12365" t="s">
        <v>9</v>
      </c>
      <c r="D12365" t="s">
        <v>23</v>
      </c>
      <c r="E12365">
        <v>125</v>
      </c>
      <c r="F12365" t="s">
        <v>450</v>
      </c>
      <c r="H12365" t="s">
        <v>451</v>
      </c>
      <c r="I12365" t="s">
        <v>452</v>
      </c>
      <c r="J12365" t="s">
        <v>453</v>
      </c>
      <c r="K12365">
        <v>0.93243243200000003</v>
      </c>
      <c r="L12365">
        <v>5</v>
      </c>
      <c r="M12365">
        <v>3.4319999999999999</v>
      </c>
      <c r="N12365" t="s">
        <v>4</v>
      </c>
      <c r="O12365">
        <v>1394</v>
      </c>
      <c r="P12365">
        <f t="shared" si="388"/>
        <v>1394</v>
      </c>
      <c r="Q12365">
        <f t="shared" si="389"/>
        <v>1394</v>
      </c>
    </row>
    <row r="12366" spans="1:17">
      <c r="A12366">
        <v>82</v>
      </c>
      <c r="B12366" t="s">
        <v>32</v>
      </c>
      <c r="C12366" t="s">
        <v>9</v>
      </c>
      <c r="D12366" t="s">
        <v>23</v>
      </c>
      <c r="E12366">
        <v>22</v>
      </c>
      <c r="F12366" t="s">
        <v>228</v>
      </c>
      <c r="H12366" t="s">
        <v>229</v>
      </c>
      <c r="I12366" t="s">
        <v>230</v>
      </c>
      <c r="J12366" t="s">
        <v>231</v>
      </c>
      <c r="K12366">
        <v>0.31724137899999999</v>
      </c>
      <c r="L12366">
        <v>5</v>
      </c>
      <c r="M12366">
        <v>2.4700000000000002</v>
      </c>
      <c r="N12366" t="s">
        <v>4</v>
      </c>
      <c r="O12366">
        <v>1597</v>
      </c>
      <c r="P12366">
        <f t="shared" si="388"/>
        <v>1597</v>
      </c>
      <c r="Q12366">
        <f t="shared" si="389"/>
        <v>1597</v>
      </c>
    </row>
    <row r="12367" spans="1:17">
      <c r="A12367">
        <v>82</v>
      </c>
      <c r="B12367" t="s">
        <v>32</v>
      </c>
      <c r="C12367" t="s">
        <v>9</v>
      </c>
      <c r="D12367" t="s">
        <v>23</v>
      </c>
      <c r="E12367">
        <v>120</v>
      </c>
      <c r="F12367" t="s">
        <v>440</v>
      </c>
      <c r="H12367" t="s">
        <v>441</v>
      </c>
      <c r="I12367" t="s">
        <v>442</v>
      </c>
      <c r="J12367" t="s">
        <v>443</v>
      </c>
      <c r="K12367">
        <v>0.78378378400000004</v>
      </c>
      <c r="L12367">
        <v>6</v>
      </c>
      <c r="M12367">
        <v>2.69</v>
      </c>
      <c r="N12367" t="s">
        <v>4</v>
      </c>
      <c r="O12367">
        <v>1770</v>
      </c>
      <c r="P12367">
        <f t="shared" si="388"/>
        <v>1770</v>
      </c>
      <c r="Q12367">
        <f t="shared" si="389"/>
        <v>1770</v>
      </c>
    </row>
    <row r="12368" spans="1:17">
      <c r="A12368">
        <v>82</v>
      </c>
      <c r="B12368" t="s">
        <v>32</v>
      </c>
      <c r="C12368" t="s">
        <v>9</v>
      </c>
      <c r="D12368" t="s">
        <v>23</v>
      </c>
      <c r="E12368">
        <v>96</v>
      </c>
      <c r="F12368" t="s">
        <v>278</v>
      </c>
      <c r="H12368" t="s">
        <v>279</v>
      </c>
      <c r="I12368" t="s">
        <v>280</v>
      </c>
      <c r="J12368" t="s">
        <v>281</v>
      </c>
      <c r="K12368">
        <v>0.64788732400000004</v>
      </c>
      <c r="L12368">
        <v>8</v>
      </c>
      <c r="M12368">
        <v>2.5299999999999998</v>
      </c>
      <c r="N12368" t="s">
        <v>4</v>
      </c>
      <c r="O12368">
        <v>2017</v>
      </c>
      <c r="P12368">
        <f t="shared" si="388"/>
        <v>2017</v>
      </c>
      <c r="Q12368" t="str">
        <f t="shared" si="389"/>
        <v/>
      </c>
    </row>
    <row r="12369" spans="1:17">
      <c r="A12369">
        <v>82</v>
      </c>
      <c r="B12369" t="s">
        <v>32</v>
      </c>
      <c r="C12369" t="s">
        <v>9</v>
      </c>
      <c r="D12369" t="s">
        <v>17</v>
      </c>
      <c r="E12369">
        <v>54</v>
      </c>
      <c r="F12369" t="s">
        <v>220</v>
      </c>
      <c r="G12369" t="s">
        <v>34</v>
      </c>
      <c r="H12369" t="s">
        <v>221</v>
      </c>
      <c r="I12369" t="s">
        <v>222</v>
      </c>
      <c r="J12369" t="s">
        <v>223</v>
      </c>
      <c r="K12369">
        <v>0.92929292900000005</v>
      </c>
      <c r="L12369">
        <v>4</v>
      </c>
      <c r="M12369">
        <v>2.431</v>
      </c>
      <c r="N12369" t="s">
        <v>8</v>
      </c>
      <c r="O12369">
        <v>2705</v>
      </c>
      <c r="P12369">
        <f t="shared" si="388"/>
        <v>2705</v>
      </c>
      <c r="Q12369" t="str">
        <f t="shared" si="389"/>
        <v/>
      </c>
    </row>
    <row r="12370" spans="1:17">
      <c r="A12370">
        <v>82</v>
      </c>
      <c r="B12370" t="s">
        <v>32</v>
      </c>
      <c r="C12370" t="s">
        <v>1</v>
      </c>
      <c r="D12370" t="s">
        <v>17</v>
      </c>
      <c r="E12370">
        <v>116</v>
      </c>
      <c r="F12370" t="s">
        <v>266</v>
      </c>
      <c r="G12370" t="s">
        <v>34</v>
      </c>
      <c r="H12370" t="s">
        <v>267</v>
      </c>
      <c r="I12370" t="s">
        <v>268</v>
      </c>
      <c r="J12370" t="s">
        <v>269</v>
      </c>
      <c r="K12370">
        <v>1</v>
      </c>
      <c r="L12370">
        <v>5</v>
      </c>
      <c r="M12370">
        <v>3.8</v>
      </c>
      <c r="N12370" t="s">
        <v>4</v>
      </c>
      <c r="O12370">
        <v>829</v>
      </c>
      <c r="P12370">
        <f t="shared" si="388"/>
        <v>829</v>
      </c>
      <c r="Q12370">
        <f t="shared" si="389"/>
        <v>829</v>
      </c>
    </row>
    <row r="12371" spans="1:17">
      <c r="A12371">
        <v>82</v>
      </c>
      <c r="B12371" t="s">
        <v>32</v>
      </c>
      <c r="C12371" t="s">
        <v>1</v>
      </c>
      <c r="D12371" t="s">
        <v>23</v>
      </c>
      <c r="E12371">
        <v>9</v>
      </c>
      <c r="F12371" t="s">
        <v>378</v>
      </c>
      <c r="H12371" t="s">
        <v>379</v>
      </c>
      <c r="I12371" t="s">
        <v>380</v>
      </c>
      <c r="J12371" t="s">
        <v>381</v>
      </c>
      <c r="K12371">
        <v>0.65034965</v>
      </c>
      <c r="L12371">
        <v>4</v>
      </c>
      <c r="M12371">
        <v>3.3969999999999998</v>
      </c>
      <c r="N12371" t="s">
        <v>4</v>
      </c>
      <c r="O12371">
        <v>918</v>
      </c>
      <c r="P12371">
        <f t="shared" si="388"/>
        <v>918</v>
      </c>
      <c r="Q12371">
        <f t="shared" si="389"/>
        <v>918</v>
      </c>
    </row>
    <row r="12372" spans="1:17">
      <c r="A12372">
        <v>82</v>
      </c>
      <c r="B12372" t="s">
        <v>32</v>
      </c>
      <c r="C12372" t="s">
        <v>1</v>
      </c>
      <c r="D12372" t="s">
        <v>23</v>
      </c>
      <c r="E12372">
        <v>85</v>
      </c>
      <c r="F12372" t="s">
        <v>404</v>
      </c>
      <c r="H12372" t="s">
        <v>405</v>
      </c>
      <c r="I12372" t="s">
        <v>406</v>
      </c>
      <c r="J12372" t="s">
        <v>407</v>
      </c>
      <c r="K12372">
        <v>0.68918918900000004</v>
      </c>
      <c r="L12372">
        <v>5</v>
      </c>
      <c r="M12372">
        <v>2.75</v>
      </c>
      <c r="N12372" t="s">
        <v>4</v>
      </c>
      <c r="O12372">
        <v>941</v>
      </c>
      <c r="P12372">
        <f t="shared" si="388"/>
        <v>941</v>
      </c>
      <c r="Q12372">
        <f t="shared" si="389"/>
        <v>941</v>
      </c>
    </row>
    <row r="12373" spans="1:17">
      <c r="A12373">
        <v>82</v>
      </c>
      <c r="B12373" t="s">
        <v>32</v>
      </c>
      <c r="C12373" t="s">
        <v>1</v>
      </c>
      <c r="D12373" t="s">
        <v>17</v>
      </c>
      <c r="E12373">
        <v>27</v>
      </c>
      <c r="F12373" t="s">
        <v>454</v>
      </c>
      <c r="G12373" t="s">
        <v>34</v>
      </c>
      <c r="H12373" t="s">
        <v>455</v>
      </c>
      <c r="I12373" t="s">
        <v>456</v>
      </c>
      <c r="J12373" t="s">
        <v>457</v>
      </c>
      <c r="K12373">
        <v>0.63580246900000004</v>
      </c>
      <c r="L12373">
        <v>4</v>
      </c>
      <c r="M12373">
        <v>3.7909999999999999</v>
      </c>
      <c r="N12373" t="s">
        <v>4</v>
      </c>
      <c r="O12373">
        <v>942</v>
      </c>
      <c r="P12373">
        <f t="shared" si="388"/>
        <v>942</v>
      </c>
      <c r="Q12373">
        <f t="shared" si="389"/>
        <v>942</v>
      </c>
    </row>
    <row r="12374" spans="1:17">
      <c r="A12374">
        <v>82</v>
      </c>
      <c r="B12374" t="s">
        <v>32</v>
      </c>
      <c r="C12374" t="s">
        <v>1</v>
      </c>
      <c r="D12374" t="s">
        <v>17</v>
      </c>
      <c r="E12374">
        <v>129</v>
      </c>
      <c r="F12374" t="s">
        <v>180</v>
      </c>
      <c r="G12374" t="s">
        <v>34</v>
      </c>
      <c r="H12374" t="s">
        <v>181</v>
      </c>
      <c r="I12374" t="s">
        <v>182</v>
      </c>
      <c r="J12374" t="s">
        <v>183</v>
      </c>
      <c r="K12374">
        <v>0.68181818199999999</v>
      </c>
      <c r="L12374">
        <v>6</v>
      </c>
      <c r="M12374">
        <v>2.14</v>
      </c>
      <c r="N12374" t="s">
        <v>8</v>
      </c>
      <c r="O12374">
        <v>942</v>
      </c>
      <c r="P12374">
        <f t="shared" si="388"/>
        <v>942</v>
      </c>
      <c r="Q12374">
        <f t="shared" si="389"/>
        <v>942</v>
      </c>
    </row>
    <row r="12375" spans="1:17">
      <c r="A12375">
        <v>82</v>
      </c>
      <c r="B12375" t="s">
        <v>32</v>
      </c>
      <c r="C12375" t="s">
        <v>1</v>
      </c>
      <c r="D12375" t="s">
        <v>23</v>
      </c>
      <c r="E12375">
        <v>140</v>
      </c>
      <c r="F12375" t="s">
        <v>136</v>
      </c>
      <c r="H12375" t="s">
        <v>137</v>
      </c>
      <c r="I12375" t="s">
        <v>138</v>
      </c>
      <c r="J12375" t="s">
        <v>139</v>
      </c>
      <c r="K12375">
        <v>0.5</v>
      </c>
      <c r="L12375">
        <v>5</v>
      </c>
      <c r="M12375">
        <v>2.4580000000000002</v>
      </c>
      <c r="N12375" t="s">
        <v>4</v>
      </c>
      <c r="O12375">
        <v>1008</v>
      </c>
      <c r="P12375">
        <f t="shared" si="388"/>
        <v>1008</v>
      </c>
      <c r="Q12375">
        <f t="shared" si="389"/>
        <v>1008</v>
      </c>
    </row>
    <row r="12376" spans="1:17">
      <c r="A12376">
        <v>82</v>
      </c>
      <c r="B12376" t="s">
        <v>32</v>
      </c>
      <c r="C12376" t="s">
        <v>1</v>
      </c>
      <c r="D12376" t="s">
        <v>17</v>
      </c>
      <c r="E12376">
        <v>59</v>
      </c>
      <c r="F12376" t="s">
        <v>262</v>
      </c>
      <c r="G12376" t="s">
        <v>34</v>
      </c>
      <c r="H12376" t="s">
        <v>263</v>
      </c>
      <c r="I12376" t="s">
        <v>264</v>
      </c>
      <c r="J12376" t="s">
        <v>265</v>
      </c>
      <c r="K12376">
        <v>0.74545454499999997</v>
      </c>
      <c r="L12376">
        <v>5</v>
      </c>
      <c r="M12376">
        <v>3.5939999999999999</v>
      </c>
      <c r="N12376" t="s">
        <v>8</v>
      </c>
      <c r="O12376">
        <v>1190</v>
      </c>
      <c r="P12376">
        <f t="shared" si="388"/>
        <v>1190</v>
      </c>
      <c r="Q12376">
        <f t="shared" si="389"/>
        <v>1190</v>
      </c>
    </row>
    <row r="12377" spans="1:17">
      <c r="A12377">
        <v>82</v>
      </c>
      <c r="B12377" t="s">
        <v>32</v>
      </c>
      <c r="C12377" t="s">
        <v>1</v>
      </c>
      <c r="D12377" t="s">
        <v>17</v>
      </c>
      <c r="E12377">
        <v>28</v>
      </c>
      <c r="F12377" t="s">
        <v>33</v>
      </c>
      <c r="G12377" t="s">
        <v>34</v>
      </c>
      <c r="H12377" t="s">
        <v>35</v>
      </c>
      <c r="I12377" t="s">
        <v>36</v>
      </c>
      <c r="J12377" t="s">
        <v>37</v>
      </c>
      <c r="K12377">
        <v>0.84242424199999999</v>
      </c>
      <c r="L12377">
        <v>3</v>
      </c>
      <c r="M12377">
        <v>2.5099999999999998</v>
      </c>
      <c r="N12377" t="s">
        <v>8</v>
      </c>
      <c r="O12377">
        <v>1238</v>
      </c>
      <c r="P12377">
        <f t="shared" si="388"/>
        <v>1238</v>
      </c>
      <c r="Q12377">
        <f t="shared" si="389"/>
        <v>1238</v>
      </c>
    </row>
    <row r="12378" spans="1:17">
      <c r="A12378">
        <v>82</v>
      </c>
      <c r="B12378" t="s">
        <v>32</v>
      </c>
      <c r="C12378" t="s">
        <v>1</v>
      </c>
      <c r="D12378" t="s">
        <v>23</v>
      </c>
      <c r="E12378">
        <v>45</v>
      </c>
      <c r="F12378" t="s">
        <v>390</v>
      </c>
      <c r="H12378" t="s">
        <v>391</v>
      </c>
      <c r="I12378" t="s">
        <v>392</v>
      </c>
      <c r="J12378" t="s">
        <v>393</v>
      </c>
      <c r="K12378">
        <v>0.81212121199999998</v>
      </c>
      <c r="L12378">
        <v>3</v>
      </c>
      <c r="M12378">
        <v>3.282</v>
      </c>
      <c r="N12378" t="s">
        <v>4</v>
      </c>
      <c r="O12378">
        <v>1310</v>
      </c>
      <c r="P12378">
        <f t="shared" si="388"/>
        <v>1310</v>
      </c>
      <c r="Q12378">
        <f t="shared" si="389"/>
        <v>1310</v>
      </c>
    </row>
    <row r="12379" spans="1:17">
      <c r="A12379">
        <v>82</v>
      </c>
      <c r="B12379" t="s">
        <v>32</v>
      </c>
      <c r="C12379" t="s">
        <v>1</v>
      </c>
      <c r="D12379" t="s">
        <v>23</v>
      </c>
      <c r="E12379">
        <v>70</v>
      </c>
      <c r="F12379" t="s">
        <v>466</v>
      </c>
      <c r="H12379" t="s">
        <v>467</v>
      </c>
      <c r="I12379" t="s">
        <v>468</v>
      </c>
      <c r="J12379" t="s">
        <v>469</v>
      </c>
      <c r="K12379">
        <v>0.83448275900000002</v>
      </c>
      <c r="L12379">
        <v>7</v>
      </c>
      <c r="M12379">
        <v>2.4220000000000002</v>
      </c>
      <c r="N12379" t="s">
        <v>8</v>
      </c>
      <c r="O12379">
        <v>1478</v>
      </c>
      <c r="P12379">
        <f t="shared" si="388"/>
        <v>1478</v>
      </c>
      <c r="Q12379">
        <f t="shared" si="389"/>
        <v>1478</v>
      </c>
    </row>
    <row r="12380" spans="1:17">
      <c r="A12380">
        <v>82</v>
      </c>
      <c r="B12380" t="s">
        <v>32</v>
      </c>
      <c r="C12380" t="s">
        <v>1</v>
      </c>
      <c r="D12380" t="s">
        <v>17</v>
      </c>
      <c r="E12380">
        <v>24</v>
      </c>
      <c r="F12380" t="s">
        <v>428</v>
      </c>
      <c r="G12380" t="s">
        <v>34</v>
      </c>
      <c r="H12380" t="s">
        <v>429</v>
      </c>
      <c r="I12380" t="s">
        <v>430</v>
      </c>
      <c r="J12380" t="s">
        <v>431</v>
      </c>
      <c r="K12380">
        <v>0.87820512799999995</v>
      </c>
      <c r="L12380">
        <v>5</v>
      </c>
      <c r="M12380">
        <v>2.794</v>
      </c>
      <c r="N12380" t="s">
        <v>8</v>
      </c>
      <c r="O12380">
        <v>1478</v>
      </c>
      <c r="P12380">
        <f t="shared" si="388"/>
        <v>1478</v>
      </c>
      <c r="Q12380">
        <f t="shared" si="389"/>
        <v>1478</v>
      </c>
    </row>
    <row r="12381" spans="1:17">
      <c r="A12381">
        <v>82</v>
      </c>
      <c r="B12381" t="s">
        <v>32</v>
      </c>
      <c r="C12381" t="s">
        <v>1</v>
      </c>
      <c r="D12381" t="s">
        <v>23</v>
      </c>
      <c r="E12381">
        <v>40</v>
      </c>
      <c r="F12381" t="s">
        <v>324</v>
      </c>
      <c r="H12381" t="s">
        <v>325</v>
      </c>
      <c r="I12381" t="s">
        <v>326</v>
      </c>
      <c r="J12381" t="s">
        <v>327</v>
      </c>
      <c r="K12381">
        <v>0.76969697000000004</v>
      </c>
      <c r="L12381">
        <v>4</v>
      </c>
      <c r="M12381">
        <v>3.4060000000000001</v>
      </c>
      <c r="N12381" t="s">
        <v>4</v>
      </c>
      <c r="O12381">
        <v>1727</v>
      </c>
      <c r="P12381">
        <f t="shared" si="388"/>
        <v>1727</v>
      </c>
      <c r="Q12381">
        <f t="shared" si="389"/>
        <v>1727</v>
      </c>
    </row>
    <row r="12382" spans="1:17">
      <c r="A12382">
        <v>82</v>
      </c>
      <c r="B12382" t="s">
        <v>32</v>
      </c>
      <c r="C12382" t="s">
        <v>1</v>
      </c>
      <c r="D12382" t="s">
        <v>23</v>
      </c>
      <c r="E12382">
        <v>20</v>
      </c>
      <c r="F12382" t="s">
        <v>258</v>
      </c>
      <c r="H12382" t="s">
        <v>259</v>
      </c>
      <c r="I12382" t="s">
        <v>260</v>
      </c>
      <c r="J12382" t="s">
        <v>261</v>
      </c>
      <c r="K12382">
        <v>0.61224489800000004</v>
      </c>
      <c r="L12382">
        <v>5</v>
      </c>
      <c r="M12382">
        <v>2.5299999999999998</v>
      </c>
      <c r="N12382" t="s">
        <v>8</v>
      </c>
      <c r="O12382">
        <v>1790</v>
      </c>
      <c r="P12382">
        <f t="shared" si="388"/>
        <v>1790</v>
      </c>
      <c r="Q12382" t="str">
        <f t="shared" si="389"/>
        <v/>
      </c>
    </row>
    <row r="12383" spans="1:17">
      <c r="A12383">
        <v>82</v>
      </c>
      <c r="B12383" t="s">
        <v>32</v>
      </c>
      <c r="C12383" t="s">
        <v>1</v>
      </c>
      <c r="D12383" t="s">
        <v>17</v>
      </c>
      <c r="E12383">
        <v>26</v>
      </c>
      <c r="F12383" t="s">
        <v>158</v>
      </c>
      <c r="G12383" t="s">
        <v>19</v>
      </c>
      <c r="H12383" t="s">
        <v>159</v>
      </c>
      <c r="I12383" t="s">
        <v>160</v>
      </c>
      <c r="J12383" t="s">
        <v>161</v>
      </c>
      <c r="K12383">
        <v>0.93918918900000004</v>
      </c>
      <c r="L12383">
        <v>4</v>
      </c>
      <c r="M12383">
        <v>3.64</v>
      </c>
      <c r="N12383" t="s">
        <v>8</v>
      </c>
      <c r="O12383">
        <v>2039</v>
      </c>
      <c r="P12383">
        <f t="shared" si="388"/>
        <v>2039</v>
      </c>
      <c r="Q12383" t="str">
        <f t="shared" si="389"/>
        <v/>
      </c>
    </row>
    <row r="12384" spans="1:17">
      <c r="A12384">
        <v>82</v>
      </c>
      <c r="B12384" t="s">
        <v>32</v>
      </c>
      <c r="C12384" t="s">
        <v>1</v>
      </c>
      <c r="D12384" t="s">
        <v>23</v>
      </c>
      <c r="E12384">
        <v>46</v>
      </c>
      <c r="F12384" t="s">
        <v>98</v>
      </c>
      <c r="H12384" t="s">
        <v>99</v>
      </c>
      <c r="I12384" t="s">
        <v>100</v>
      </c>
      <c r="J12384" t="s">
        <v>101</v>
      </c>
      <c r="K12384">
        <v>0.86734693900000004</v>
      </c>
      <c r="L12384">
        <v>4</v>
      </c>
      <c r="M12384">
        <v>2.81</v>
      </c>
      <c r="N12384" t="s">
        <v>4</v>
      </c>
      <c r="O12384">
        <v>2167</v>
      </c>
      <c r="P12384">
        <f t="shared" si="388"/>
        <v>2167</v>
      </c>
      <c r="Q12384" t="str">
        <f t="shared" si="389"/>
        <v/>
      </c>
    </row>
    <row r="12385" spans="1:17">
      <c r="A12385">
        <v>82</v>
      </c>
      <c r="B12385" t="s">
        <v>32</v>
      </c>
      <c r="C12385" t="s">
        <v>1</v>
      </c>
      <c r="D12385" t="s">
        <v>17</v>
      </c>
      <c r="E12385">
        <v>108</v>
      </c>
      <c r="F12385" t="s">
        <v>312</v>
      </c>
      <c r="G12385" t="s">
        <v>34</v>
      </c>
      <c r="H12385" t="s">
        <v>313</v>
      </c>
      <c r="I12385" t="s">
        <v>314</v>
      </c>
      <c r="J12385" t="s">
        <v>315</v>
      </c>
      <c r="K12385">
        <v>0.410596026</v>
      </c>
      <c r="L12385">
        <v>4</v>
      </c>
      <c r="M12385">
        <v>3.59</v>
      </c>
      <c r="N12385" t="s">
        <v>4</v>
      </c>
      <c r="O12385">
        <v>3805</v>
      </c>
      <c r="P12385">
        <f t="shared" si="388"/>
        <v>3805</v>
      </c>
      <c r="Q12385" t="str">
        <f t="shared" si="389"/>
        <v/>
      </c>
    </row>
    <row r="12386" spans="1:17">
      <c r="A12386">
        <v>82</v>
      </c>
      <c r="B12386" t="s">
        <v>44</v>
      </c>
      <c r="C12386" t="s">
        <v>9</v>
      </c>
      <c r="D12386" t="s">
        <v>23</v>
      </c>
      <c r="E12386">
        <v>78</v>
      </c>
      <c r="F12386" t="s">
        <v>54</v>
      </c>
      <c r="H12386" t="s">
        <v>55</v>
      </c>
      <c r="I12386" t="s">
        <v>56</v>
      </c>
      <c r="J12386" t="s">
        <v>57</v>
      </c>
      <c r="K12386">
        <v>0.82191780800000003</v>
      </c>
      <c r="L12386">
        <v>4</v>
      </c>
      <c r="M12386">
        <v>2.95</v>
      </c>
      <c r="N12386" t="s">
        <v>8</v>
      </c>
      <c r="O12386">
        <v>930</v>
      </c>
      <c r="P12386">
        <f t="shared" si="388"/>
        <v>930</v>
      </c>
      <c r="Q12386">
        <f t="shared" si="389"/>
        <v>930</v>
      </c>
    </row>
    <row r="12387" spans="1:17">
      <c r="A12387">
        <v>82</v>
      </c>
      <c r="B12387" t="s">
        <v>44</v>
      </c>
      <c r="C12387" t="s">
        <v>9</v>
      </c>
      <c r="D12387" t="s">
        <v>23</v>
      </c>
      <c r="E12387">
        <v>74</v>
      </c>
      <c r="F12387" t="s">
        <v>254</v>
      </c>
      <c r="H12387" t="s">
        <v>255</v>
      </c>
      <c r="I12387" t="s">
        <v>256</v>
      </c>
      <c r="J12387" t="s">
        <v>257</v>
      </c>
      <c r="K12387">
        <v>0.765151515</v>
      </c>
      <c r="L12387">
        <v>6</v>
      </c>
      <c r="M12387">
        <v>3.08</v>
      </c>
      <c r="N12387" t="s">
        <v>8</v>
      </c>
      <c r="O12387">
        <v>931</v>
      </c>
      <c r="P12387">
        <f t="shared" si="388"/>
        <v>931</v>
      </c>
      <c r="Q12387">
        <f t="shared" si="389"/>
        <v>931</v>
      </c>
    </row>
    <row r="12388" spans="1:17">
      <c r="A12388">
        <v>82</v>
      </c>
      <c r="B12388" t="s">
        <v>44</v>
      </c>
      <c r="C12388" t="s">
        <v>9</v>
      </c>
      <c r="D12388" t="s">
        <v>17</v>
      </c>
      <c r="E12388">
        <v>15</v>
      </c>
      <c r="F12388" t="s">
        <v>18</v>
      </c>
      <c r="G12388" t="s">
        <v>19</v>
      </c>
      <c r="H12388" t="s">
        <v>20</v>
      </c>
      <c r="I12388" t="s">
        <v>21</v>
      </c>
      <c r="J12388" t="s">
        <v>22</v>
      </c>
      <c r="K12388">
        <v>1</v>
      </c>
      <c r="L12388">
        <v>4</v>
      </c>
      <c r="M12388">
        <v>3</v>
      </c>
      <c r="N12388" t="s">
        <v>4</v>
      </c>
      <c r="O12388">
        <v>944</v>
      </c>
      <c r="P12388">
        <f t="shared" si="388"/>
        <v>944</v>
      </c>
      <c r="Q12388">
        <f t="shared" si="389"/>
        <v>944</v>
      </c>
    </row>
    <row r="12389" spans="1:17">
      <c r="A12389">
        <v>82</v>
      </c>
      <c r="B12389" t="s">
        <v>44</v>
      </c>
      <c r="C12389" t="s">
        <v>9</v>
      </c>
      <c r="D12389" t="s">
        <v>17</v>
      </c>
      <c r="E12389">
        <v>52</v>
      </c>
      <c r="F12389" t="s">
        <v>372</v>
      </c>
      <c r="G12389" t="s">
        <v>34</v>
      </c>
      <c r="H12389" t="s">
        <v>373</v>
      </c>
      <c r="I12389" t="s">
        <v>374</v>
      </c>
      <c r="J12389" t="s">
        <v>375</v>
      </c>
      <c r="K12389">
        <v>0.61206896600000005</v>
      </c>
      <c r="L12389">
        <v>4</v>
      </c>
      <c r="M12389">
        <v>2.9689999999999999</v>
      </c>
      <c r="N12389" t="s">
        <v>8</v>
      </c>
      <c r="O12389">
        <v>995</v>
      </c>
      <c r="P12389">
        <f t="shared" si="388"/>
        <v>995</v>
      </c>
      <c r="Q12389">
        <f t="shared" si="389"/>
        <v>995</v>
      </c>
    </row>
    <row r="12390" spans="1:17">
      <c r="A12390">
        <v>82</v>
      </c>
      <c r="B12390" t="s">
        <v>44</v>
      </c>
      <c r="C12390" t="s">
        <v>9</v>
      </c>
      <c r="D12390" t="s">
        <v>23</v>
      </c>
      <c r="E12390">
        <v>57</v>
      </c>
      <c r="F12390" t="s">
        <v>206</v>
      </c>
      <c r="H12390" t="s">
        <v>207</v>
      </c>
      <c r="I12390" t="s">
        <v>208</v>
      </c>
      <c r="J12390" t="s">
        <v>209</v>
      </c>
      <c r="K12390">
        <v>0.68243243200000003</v>
      </c>
      <c r="L12390">
        <v>5</v>
      </c>
      <c r="M12390">
        <v>3.06</v>
      </c>
      <c r="N12390" t="s">
        <v>8</v>
      </c>
      <c r="O12390">
        <v>1025</v>
      </c>
      <c r="P12390">
        <f t="shared" si="388"/>
        <v>1025</v>
      </c>
      <c r="Q12390">
        <f t="shared" si="389"/>
        <v>1025</v>
      </c>
    </row>
    <row r="12391" spans="1:17">
      <c r="A12391">
        <v>82</v>
      </c>
      <c r="B12391" t="s">
        <v>44</v>
      </c>
      <c r="C12391" t="s">
        <v>9</v>
      </c>
      <c r="D12391" t="s">
        <v>23</v>
      </c>
      <c r="E12391">
        <v>12</v>
      </c>
      <c r="F12391" t="s">
        <v>174</v>
      </c>
      <c r="H12391" t="s">
        <v>175</v>
      </c>
      <c r="I12391" t="s">
        <v>176</v>
      </c>
      <c r="J12391" t="s">
        <v>177</v>
      </c>
      <c r="K12391">
        <v>0.69021739100000001</v>
      </c>
      <c r="L12391">
        <v>4</v>
      </c>
      <c r="M12391">
        <v>3.29</v>
      </c>
      <c r="N12391" t="s">
        <v>4</v>
      </c>
      <c r="O12391">
        <v>1218</v>
      </c>
      <c r="P12391">
        <f t="shared" si="388"/>
        <v>1218</v>
      </c>
      <c r="Q12391">
        <f t="shared" si="389"/>
        <v>1218</v>
      </c>
    </row>
    <row r="12392" spans="1:17">
      <c r="A12392">
        <v>82</v>
      </c>
      <c r="B12392" t="s">
        <v>44</v>
      </c>
      <c r="C12392" t="s">
        <v>9</v>
      </c>
      <c r="D12392" t="s">
        <v>23</v>
      </c>
      <c r="E12392">
        <v>131</v>
      </c>
      <c r="F12392" t="s">
        <v>210</v>
      </c>
      <c r="H12392" t="s">
        <v>211</v>
      </c>
      <c r="I12392" t="s">
        <v>212</v>
      </c>
      <c r="J12392" t="s">
        <v>213</v>
      </c>
      <c r="K12392">
        <v>0.90647482000000001</v>
      </c>
      <c r="L12392">
        <v>6</v>
      </c>
      <c r="M12392">
        <v>3.05</v>
      </c>
      <c r="N12392" t="s">
        <v>8</v>
      </c>
      <c r="O12392">
        <v>1218</v>
      </c>
      <c r="P12392">
        <f t="shared" si="388"/>
        <v>1218</v>
      </c>
      <c r="Q12392">
        <f t="shared" si="389"/>
        <v>1218</v>
      </c>
    </row>
    <row r="12393" spans="1:17">
      <c r="A12393">
        <v>82</v>
      </c>
      <c r="B12393" t="s">
        <v>44</v>
      </c>
      <c r="C12393" t="s">
        <v>9</v>
      </c>
      <c r="D12393" t="s">
        <v>23</v>
      </c>
      <c r="E12393">
        <v>31</v>
      </c>
      <c r="F12393" t="s">
        <v>304</v>
      </c>
      <c r="H12393" t="s">
        <v>305</v>
      </c>
      <c r="I12393" t="s">
        <v>306</v>
      </c>
      <c r="J12393" t="s">
        <v>307</v>
      </c>
      <c r="K12393">
        <v>0.48201438800000002</v>
      </c>
      <c r="L12393">
        <v>4</v>
      </c>
      <c r="M12393">
        <v>2.8</v>
      </c>
      <c r="N12393" t="s">
        <v>8</v>
      </c>
      <c r="O12393">
        <v>1250</v>
      </c>
      <c r="P12393">
        <f t="shared" si="388"/>
        <v>1250</v>
      </c>
      <c r="Q12393">
        <f t="shared" si="389"/>
        <v>1250</v>
      </c>
    </row>
    <row r="12394" spans="1:17">
      <c r="A12394">
        <v>82</v>
      </c>
      <c r="B12394" t="s">
        <v>44</v>
      </c>
      <c r="C12394" t="s">
        <v>9</v>
      </c>
      <c r="D12394" t="s">
        <v>17</v>
      </c>
      <c r="E12394">
        <v>86</v>
      </c>
      <c r="F12394" t="s">
        <v>358</v>
      </c>
      <c r="G12394" t="s">
        <v>34</v>
      </c>
      <c r="H12394" t="s">
        <v>359</v>
      </c>
      <c r="I12394" t="s">
        <v>360</v>
      </c>
      <c r="J12394" t="s">
        <v>361</v>
      </c>
      <c r="K12394">
        <v>0.86666600000000005</v>
      </c>
      <c r="L12394">
        <v>4</v>
      </c>
      <c r="M12394">
        <v>3.8690000000000002</v>
      </c>
      <c r="N12394" t="s">
        <v>8</v>
      </c>
      <c r="O12394">
        <v>1291</v>
      </c>
      <c r="P12394">
        <f t="shared" si="388"/>
        <v>1291</v>
      </c>
      <c r="Q12394">
        <f t="shared" si="389"/>
        <v>1291</v>
      </c>
    </row>
    <row r="12395" spans="1:17">
      <c r="A12395">
        <v>82</v>
      </c>
      <c r="B12395" t="s">
        <v>44</v>
      </c>
      <c r="C12395" t="s">
        <v>9</v>
      </c>
      <c r="D12395" t="s">
        <v>17</v>
      </c>
      <c r="E12395">
        <v>115</v>
      </c>
      <c r="F12395" t="s">
        <v>192</v>
      </c>
      <c r="G12395" t="s">
        <v>34</v>
      </c>
      <c r="H12395" t="s">
        <v>193</v>
      </c>
      <c r="I12395" t="s">
        <v>194</v>
      </c>
      <c r="J12395" t="s">
        <v>195</v>
      </c>
      <c r="K12395">
        <v>0.75816993499999996</v>
      </c>
      <c r="L12395">
        <v>7</v>
      </c>
      <c r="M12395">
        <v>2.762</v>
      </c>
      <c r="N12395" t="s">
        <v>8</v>
      </c>
      <c r="O12395">
        <v>1627</v>
      </c>
      <c r="P12395">
        <f t="shared" si="388"/>
        <v>1627</v>
      </c>
      <c r="Q12395">
        <f t="shared" si="389"/>
        <v>1627</v>
      </c>
    </row>
    <row r="12396" spans="1:17">
      <c r="A12396">
        <v>82</v>
      </c>
      <c r="B12396" t="s">
        <v>44</v>
      </c>
      <c r="C12396" t="s">
        <v>9</v>
      </c>
      <c r="D12396" t="s">
        <v>17</v>
      </c>
      <c r="E12396">
        <v>98</v>
      </c>
      <c r="F12396" t="s">
        <v>232</v>
      </c>
      <c r="G12396" t="s">
        <v>34</v>
      </c>
      <c r="H12396" t="s">
        <v>233</v>
      </c>
      <c r="I12396" t="s">
        <v>234</v>
      </c>
      <c r="J12396" t="s">
        <v>235</v>
      </c>
      <c r="K12396">
        <v>0.64935064899999995</v>
      </c>
      <c r="L12396">
        <v>4</v>
      </c>
      <c r="M12396">
        <v>4.6500000000000004</v>
      </c>
      <c r="N12396" t="s">
        <v>8</v>
      </c>
      <c r="O12396">
        <v>1891</v>
      </c>
      <c r="P12396">
        <f t="shared" si="388"/>
        <v>1891</v>
      </c>
      <c r="Q12396" t="str">
        <f t="shared" si="389"/>
        <v/>
      </c>
    </row>
    <row r="12397" spans="1:17">
      <c r="A12397">
        <v>82</v>
      </c>
      <c r="B12397" t="s">
        <v>44</v>
      </c>
      <c r="C12397" t="s">
        <v>9</v>
      </c>
      <c r="D12397" t="s">
        <v>17</v>
      </c>
      <c r="E12397">
        <v>138</v>
      </c>
      <c r="F12397" t="s">
        <v>348</v>
      </c>
      <c r="G12397" t="s">
        <v>19</v>
      </c>
      <c r="H12397" t="s">
        <v>349</v>
      </c>
      <c r="I12397" t="s">
        <v>350</v>
      </c>
      <c r="J12397" t="s">
        <v>351</v>
      </c>
      <c r="K12397">
        <v>0.71739130399999995</v>
      </c>
      <c r="L12397">
        <v>6</v>
      </c>
      <c r="M12397">
        <v>2.33</v>
      </c>
      <c r="N12397" t="s">
        <v>8</v>
      </c>
      <c r="O12397">
        <v>1906</v>
      </c>
      <c r="P12397">
        <f t="shared" si="388"/>
        <v>1906</v>
      </c>
      <c r="Q12397" t="str">
        <f t="shared" si="389"/>
        <v/>
      </c>
    </row>
    <row r="12398" spans="1:17">
      <c r="A12398">
        <v>82</v>
      </c>
      <c r="B12398" t="s">
        <v>44</v>
      </c>
      <c r="C12398" t="s">
        <v>9</v>
      </c>
      <c r="D12398" t="s">
        <v>23</v>
      </c>
      <c r="E12398">
        <v>112</v>
      </c>
      <c r="F12398" t="s">
        <v>202</v>
      </c>
      <c r="H12398" t="s">
        <v>203</v>
      </c>
      <c r="I12398" t="s">
        <v>204</v>
      </c>
      <c r="J12398" t="s">
        <v>205</v>
      </c>
      <c r="K12398">
        <v>0.5</v>
      </c>
      <c r="L12398">
        <v>5</v>
      </c>
      <c r="M12398">
        <v>2.83</v>
      </c>
      <c r="N12398" t="s">
        <v>8</v>
      </c>
      <c r="O12398">
        <v>1975</v>
      </c>
      <c r="P12398">
        <f t="shared" si="388"/>
        <v>1975</v>
      </c>
      <c r="Q12398" t="str">
        <f t="shared" si="389"/>
        <v/>
      </c>
    </row>
    <row r="12399" spans="1:17">
      <c r="A12399">
        <v>82</v>
      </c>
      <c r="B12399" t="s">
        <v>44</v>
      </c>
      <c r="C12399" t="s">
        <v>9</v>
      </c>
      <c r="D12399" t="s">
        <v>17</v>
      </c>
      <c r="E12399">
        <v>42</v>
      </c>
      <c r="F12399" t="s">
        <v>394</v>
      </c>
      <c r="G12399" t="s">
        <v>34</v>
      </c>
      <c r="H12399" t="s">
        <v>395</v>
      </c>
      <c r="I12399" t="s">
        <v>396</v>
      </c>
      <c r="J12399" t="s">
        <v>397</v>
      </c>
      <c r="K12399">
        <v>0.83448275900000002</v>
      </c>
      <c r="L12399">
        <v>4</v>
      </c>
      <c r="M12399">
        <v>3.12</v>
      </c>
      <c r="N12399" t="s">
        <v>8</v>
      </c>
      <c r="O12399">
        <v>2100</v>
      </c>
      <c r="P12399">
        <f t="shared" si="388"/>
        <v>2100</v>
      </c>
      <c r="Q12399" t="str">
        <f t="shared" si="389"/>
        <v/>
      </c>
    </row>
    <row r="12400" spans="1:17">
      <c r="A12400">
        <v>82</v>
      </c>
      <c r="B12400" t="s">
        <v>44</v>
      </c>
      <c r="C12400" t="s">
        <v>9</v>
      </c>
      <c r="D12400" t="s">
        <v>17</v>
      </c>
      <c r="E12400">
        <v>118</v>
      </c>
      <c r="F12400" t="s">
        <v>150</v>
      </c>
      <c r="G12400" t="s">
        <v>34</v>
      </c>
      <c r="H12400" t="s">
        <v>151</v>
      </c>
      <c r="I12400" t="s">
        <v>152</v>
      </c>
      <c r="J12400" t="s">
        <v>153</v>
      </c>
      <c r="K12400">
        <v>0.736486486</v>
      </c>
      <c r="L12400">
        <v>4</v>
      </c>
      <c r="M12400">
        <v>2.6920000000000002</v>
      </c>
      <c r="N12400" t="s">
        <v>8</v>
      </c>
      <c r="O12400">
        <v>2234</v>
      </c>
      <c r="P12400">
        <f t="shared" si="388"/>
        <v>2234</v>
      </c>
      <c r="Q12400" t="str">
        <f t="shared" si="389"/>
        <v/>
      </c>
    </row>
    <row r="12401" spans="1:17">
      <c r="A12401">
        <v>82</v>
      </c>
      <c r="B12401" t="s">
        <v>44</v>
      </c>
      <c r="C12401" t="s">
        <v>9</v>
      </c>
      <c r="D12401" t="s">
        <v>23</v>
      </c>
      <c r="E12401">
        <v>88</v>
      </c>
      <c r="F12401" t="s">
        <v>270</v>
      </c>
      <c r="H12401" t="s">
        <v>271</v>
      </c>
      <c r="I12401" t="s">
        <v>272</v>
      </c>
      <c r="J12401" t="s">
        <v>273</v>
      </c>
      <c r="K12401">
        <v>0.79729729699999996</v>
      </c>
      <c r="L12401">
        <v>4</v>
      </c>
      <c r="M12401">
        <v>3.2</v>
      </c>
      <c r="N12401" t="s">
        <v>8</v>
      </c>
      <c r="O12401">
        <v>2746</v>
      </c>
      <c r="P12401">
        <f t="shared" si="388"/>
        <v>2746</v>
      </c>
      <c r="Q12401" t="str">
        <f t="shared" si="389"/>
        <v/>
      </c>
    </row>
    <row r="12402" spans="1:17">
      <c r="A12402">
        <v>82</v>
      </c>
      <c r="B12402" t="s">
        <v>44</v>
      </c>
      <c r="C12402" t="s">
        <v>1</v>
      </c>
      <c r="D12402" t="s">
        <v>23</v>
      </c>
      <c r="E12402">
        <v>142</v>
      </c>
      <c r="F12402" t="s">
        <v>240</v>
      </c>
      <c r="H12402" t="s">
        <v>241</v>
      </c>
      <c r="I12402" t="s">
        <v>242</v>
      </c>
      <c r="J12402" t="s">
        <v>243</v>
      </c>
      <c r="K12402">
        <v>0.85454545500000001</v>
      </c>
      <c r="L12402">
        <v>3</v>
      </c>
      <c r="M12402">
        <v>2.83</v>
      </c>
      <c r="N12402" t="s">
        <v>4</v>
      </c>
      <c r="O12402">
        <v>686</v>
      </c>
      <c r="P12402">
        <f t="shared" si="388"/>
        <v>686</v>
      </c>
      <c r="Q12402">
        <f t="shared" si="389"/>
        <v>686</v>
      </c>
    </row>
    <row r="12403" spans="1:17">
      <c r="A12403">
        <v>82</v>
      </c>
      <c r="B12403" t="s">
        <v>44</v>
      </c>
      <c r="C12403" t="s">
        <v>1</v>
      </c>
      <c r="D12403" t="s">
        <v>17</v>
      </c>
      <c r="E12403">
        <v>7</v>
      </c>
      <c r="F12403" t="s">
        <v>320</v>
      </c>
      <c r="G12403" t="s">
        <v>19</v>
      </c>
      <c r="H12403" t="s">
        <v>321</v>
      </c>
      <c r="I12403" t="s">
        <v>322</v>
      </c>
      <c r="J12403" t="s">
        <v>323</v>
      </c>
      <c r="K12403">
        <v>0.99299999999999999</v>
      </c>
      <c r="L12403">
        <v>4</v>
      </c>
      <c r="M12403">
        <v>3.0219999999999998</v>
      </c>
      <c r="N12403" t="s">
        <v>8</v>
      </c>
      <c r="O12403">
        <v>717</v>
      </c>
      <c r="P12403">
        <f t="shared" si="388"/>
        <v>717</v>
      </c>
      <c r="Q12403">
        <f t="shared" si="389"/>
        <v>717</v>
      </c>
    </row>
    <row r="12404" spans="1:17">
      <c r="A12404">
        <v>82</v>
      </c>
      <c r="B12404" t="s">
        <v>44</v>
      </c>
      <c r="C12404" t="s">
        <v>1</v>
      </c>
      <c r="D12404" t="s">
        <v>17</v>
      </c>
      <c r="E12404">
        <v>101</v>
      </c>
      <c r="F12404" t="s">
        <v>82</v>
      </c>
      <c r="G12404" t="s">
        <v>34</v>
      </c>
      <c r="H12404" t="s">
        <v>83</v>
      </c>
      <c r="I12404" t="s">
        <v>84</v>
      </c>
      <c r="J12404" t="s">
        <v>85</v>
      </c>
      <c r="K12404">
        <v>0.71724137899999996</v>
      </c>
      <c r="L12404">
        <v>5</v>
      </c>
      <c r="M12404">
        <v>2.77</v>
      </c>
      <c r="N12404" t="s">
        <v>4</v>
      </c>
      <c r="O12404">
        <v>765</v>
      </c>
      <c r="P12404">
        <f t="shared" si="388"/>
        <v>765</v>
      </c>
      <c r="Q12404">
        <f t="shared" si="389"/>
        <v>765</v>
      </c>
    </row>
    <row r="12405" spans="1:17">
      <c r="A12405">
        <v>82</v>
      </c>
      <c r="B12405" t="s">
        <v>44</v>
      </c>
      <c r="C12405" t="s">
        <v>1</v>
      </c>
      <c r="D12405" t="s">
        <v>17</v>
      </c>
      <c r="E12405">
        <v>127</v>
      </c>
      <c r="F12405" t="s">
        <v>332</v>
      </c>
      <c r="G12405" t="s">
        <v>34</v>
      </c>
      <c r="H12405" t="s">
        <v>333</v>
      </c>
      <c r="I12405" t="s">
        <v>334</v>
      </c>
      <c r="J12405" t="s">
        <v>335</v>
      </c>
      <c r="K12405">
        <v>0.83448275900000002</v>
      </c>
      <c r="L12405">
        <v>6</v>
      </c>
      <c r="M12405">
        <v>3.2410000000000001</v>
      </c>
      <c r="N12405" t="s">
        <v>8</v>
      </c>
      <c r="O12405">
        <v>821</v>
      </c>
      <c r="P12405">
        <f t="shared" si="388"/>
        <v>821</v>
      </c>
      <c r="Q12405">
        <f t="shared" si="389"/>
        <v>821</v>
      </c>
    </row>
    <row r="12406" spans="1:17">
      <c r="A12406">
        <v>82</v>
      </c>
      <c r="B12406" t="s">
        <v>44</v>
      </c>
      <c r="C12406" t="s">
        <v>1</v>
      </c>
      <c r="D12406" t="s">
        <v>23</v>
      </c>
      <c r="E12406">
        <v>106</v>
      </c>
      <c r="F12406" t="s">
        <v>154</v>
      </c>
      <c r="H12406" t="s">
        <v>155</v>
      </c>
      <c r="I12406" t="s">
        <v>156</v>
      </c>
      <c r="J12406" t="s">
        <v>157</v>
      </c>
      <c r="K12406">
        <v>0.78571428600000004</v>
      </c>
      <c r="L12406">
        <v>5</v>
      </c>
      <c r="M12406">
        <v>3.55</v>
      </c>
      <c r="N12406" t="s">
        <v>8</v>
      </c>
      <c r="O12406">
        <v>918</v>
      </c>
      <c r="P12406">
        <f t="shared" si="388"/>
        <v>918</v>
      </c>
      <c r="Q12406">
        <f t="shared" si="389"/>
        <v>918</v>
      </c>
    </row>
    <row r="12407" spans="1:17">
      <c r="A12407">
        <v>82</v>
      </c>
      <c r="B12407" t="s">
        <v>44</v>
      </c>
      <c r="C12407" t="s">
        <v>1</v>
      </c>
      <c r="D12407" t="s">
        <v>23</v>
      </c>
      <c r="E12407">
        <v>79</v>
      </c>
      <c r="F12407" t="s">
        <v>470</v>
      </c>
      <c r="H12407" t="s">
        <v>471</v>
      </c>
      <c r="I12407" t="s">
        <v>472</v>
      </c>
      <c r="J12407" t="s">
        <v>473</v>
      </c>
      <c r="K12407">
        <v>0.74675324700000001</v>
      </c>
      <c r="L12407">
        <v>7</v>
      </c>
      <c r="M12407">
        <v>2.83</v>
      </c>
      <c r="N12407" t="s">
        <v>8</v>
      </c>
      <c r="O12407">
        <v>966</v>
      </c>
      <c r="P12407">
        <f t="shared" si="388"/>
        <v>966</v>
      </c>
      <c r="Q12407">
        <f t="shared" si="389"/>
        <v>966</v>
      </c>
    </row>
    <row r="12408" spans="1:17">
      <c r="A12408">
        <v>82</v>
      </c>
      <c r="B12408" t="s">
        <v>44</v>
      </c>
      <c r="C12408" t="s">
        <v>1</v>
      </c>
      <c r="D12408" t="s">
        <v>17</v>
      </c>
      <c r="E12408">
        <v>126</v>
      </c>
      <c r="F12408" t="s">
        <v>446</v>
      </c>
      <c r="G12408" t="s">
        <v>34</v>
      </c>
      <c r="H12408" t="s">
        <v>447</v>
      </c>
      <c r="I12408" t="s">
        <v>448</v>
      </c>
      <c r="J12408" t="s">
        <v>449</v>
      </c>
      <c r="K12408">
        <v>0.29655172400000002</v>
      </c>
      <c r="L12408">
        <v>4</v>
      </c>
      <c r="M12408">
        <v>3.7280000000000002</v>
      </c>
      <c r="N12408" t="s">
        <v>8</v>
      </c>
      <c r="O12408">
        <v>998</v>
      </c>
      <c r="P12408">
        <f t="shared" si="388"/>
        <v>998</v>
      </c>
      <c r="Q12408">
        <f t="shared" si="389"/>
        <v>998</v>
      </c>
    </row>
    <row r="12409" spans="1:17">
      <c r="A12409">
        <v>82</v>
      </c>
      <c r="B12409" t="s">
        <v>44</v>
      </c>
      <c r="C12409" t="s">
        <v>1</v>
      </c>
      <c r="D12409" t="s">
        <v>17</v>
      </c>
      <c r="E12409">
        <v>146</v>
      </c>
      <c r="F12409" t="s">
        <v>366</v>
      </c>
      <c r="G12409" t="s">
        <v>19</v>
      </c>
      <c r="H12409" t="s">
        <v>367</v>
      </c>
      <c r="I12409" t="s">
        <v>368</v>
      </c>
      <c r="J12409" t="s">
        <v>369</v>
      </c>
      <c r="K12409">
        <v>0.95270270300000004</v>
      </c>
      <c r="L12409">
        <v>5</v>
      </c>
      <c r="M12409">
        <v>2.2799999999999998</v>
      </c>
      <c r="N12409" t="s">
        <v>8</v>
      </c>
      <c r="O12409">
        <v>1021</v>
      </c>
      <c r="P12409">
        <f t="shared" si="388"/>
        <v>1021</v>
      </c>
      <c r="Q12409">
        <f t="shared" si="389"/>
        <v>1021</v>
      </c>
    </row>
    <row r="12410" spans="1:17">
      <c r="A12410">
        <v>82</v>
      </c>
      <c r="B12410" t="s">
        <v>44</v>
      </c>
      <c r="C12410" t="s">
        <v>1</v>
      </c>
      <c r="D12410" t="s">
        <v>17</v>
      </c>
      <c r="E12410">
        <v>82</v>
      </c>
      <c r="F12410" t="s">
        <v>88</v>
      </c>
      <c r="G12410" t="s">
        <v>34</v>
      </c>
      <c r="H12410" t="s">
        <v>89</v>
      </c>
      <c r="I12410" t="s">
        <v>90</v>
      </c>
      <c r="J12410" t="s">
        <v>91</v>
      </c>
      <c r="K12410">
        <v>0.72448979599999996</v>
      </c>
      <c r="L12410">
        <v>7</v>
      </c>
      <c r="M12410">
        <v>3.03</v>
      </c>
      <c r="N12410" t="s">
        <v>8</v>
      </c>
      <c r="O12410">
        <v>1046</v>
      </c>
      <c r="P12410">
        <f t="shared" si="388"/>
        <v>1046</v>
      </c>
      <c r="Q12410">
        <f t="shared" si="389"/>
        <v>1046</v>
      </c>
    </row>
    <row r="12411" spans="1:17">
      <c r="A12411">
        <v>82</v>
      </c>
      <c r="B12411" t="s">
        <v>44</v>
      </c>
      <c r="C12411" t="s">
        <v>1</v>
      </c>
      <c r="D12411" t="s">
        <v>23</v>
      </c>
      <c r="E12411">
        <v>50</v>
      </c>
      <c r="F12411" t="s">
        <v>362</v>
      </c>
      <c r="H12411" t="s">
        <v>363</v>
      </c>
      <c r="I12411" t="s">
        <v>364</v>
      </c>
      <c r="J12411" t="s">
        <v>365</v>
      </c>
      <c r="K12411">
        <v>0.465753425</v>
      </c>
      <c r="L12411">
        <v>6</v>
      </c>
      <c r="M12411">
        <v>3.25</v>
      </c>
      <c r="N12411" t="s">
        <v>8</v>
      </c>
      <c r="O12411">
        <v>1167</v>
      </c>
      <c r="P12411">
        <f t="shared" si="388"/>
        <v>1167</v>
      </c>
      <c r="Q12411">
        <f t="shared" si="389"/>
        <v>1167</v>
      </c>
    </row>
    <row r="12412" spans="1:17">
      <c r="A12412">
        <v>82</v>
      </c>
      <c r="B12412" t="s">
        <v>44</v>
      </c>
      <c r="C12412" t="s">
        <v>1</v>
      </c>
      <c r="D12412" t="s">
        <v>17</v>
      </c>
      <c r="E12412">
        <v>73</v>
      </c>
      <c r="F12412" t="s">
        <v>492</v>
      </c>
      <c r="G12412" t="s">
        <v>34</v>
      </c>
      <c r="H12412" t="s">
        <v>493</v>
      </c>
      <c r="I12412" t="s">
        <v>494</v>
      </c>
      <c r="J12412" t="s">
        <v>495</v>
      </c>
      <c r="K12412">
        <v>0.869281046</v>
      </c>
      <c r="L12412">
        <v>4</v>
      </c>
      <c r="M12412">
        <v>2.61</v>
      </c>
      <c r="N12412" t="s">
        <v>8</v>
      </c>
      <c r="O12412">
        <v>1206</v>
      </c>
      <c r="P12412">
        <f t="shared" si="388"/>
        <v>1206</v>
      </c>
      <c r="Q12412">
        <f t="shared" si="389"/>
        <v>1206</v>
      </c>
    </row>
    <row r="12413" spans="1:17">
      <c r="A12413">
        <v>82</v>
      </c>
      <c r="B12413" t="s">
        <v>44</v>
      </c>
      <c r="C12413" t="s">
        <v>1</v>
      </c>
      <c r="D12413" t="s">
        <v>23</v>
      </c>
      <c r="E12413">
        <v>41</v>
      </c>
      <c r="F12413" t="s">
        <v>28</v>
      </c>
      <c r="H12413" t="s">
        <v>29</v>
      </c>
      <c r="I12413" t="s">
        <v>30</v>
      </c>
      <c r="J12413" t="s">
        <v>31</v>
      </c>
      <c r="K12413">
        <v>0.88275862100000002</v>
      </c>
      <c r="L12413">
        <v>5</v>
      </c>
      <c r="M12413">
        <v>3.49</v>
      </c>
      <c r="N12413" t="s">
        <v>8</v>
      </c>
      <c r="O12413">
        <v>1350</v>
      </c>
      <c r="P12413">
        <f t="shared" si="388"/>
        <v>1350</v>
      </c>
      <c r="Q12413">
        <f t="shared" si="389"/>
        <v>1350</v>
      </c>
    </row>
    <row r="12414" spans="1:17">
      <c r="A12414">
        <v>82</v>
      </c>
      <c r="B12414" t="s">
        <v>44</v>
      </c>
      <c r="C12414" t="s">
        <v>1</v>
      </c>
      <c r="D12414" t="s">
        <v>17</v>
      </c>
      <c r="E12414">
        <v>11</v>
      </c>
      <c r="F12414" t="s">
        <v>282</v>
      </c>
      <c r="G12414" t="s">
        <v>34</v>
      </c>
      <c r="H12414" t="s">
        <v>283</v>
      </c>
      <c r="I12414" t="s">
        <v>284</v>
      </c>
      <c r="J12414" t="s">
        <v>285</v>
      </c>
      <c r="K12414">
        <v>0.82499999999999996</v>
      </c>
      <c r="L12414">
        <v>3</v>
      </c>
      <c r="M12414">
        <v>3.4820000000000002</v>
      </c>
      <c r="N12414" t="s">
        <v>4</v>
      </c>
      <c r="O12414">
        <v>1358</v>
      </c>
      <c r="P12414">
        <f t="shared" si="388"/>
        <v>1358</v>
      </c>
      <c r="Q12414">
        <f t="shared" si="389"/>
        <v>1358</v>
      </c>
    </row>
    <row r="12415" spans="1:17">
      <c r="A12415">
        <v>82</v>
      </c>
      <c r="B12415" t="s">
        <v>44</v>
      </c>
      <c r="C12415" t="s">
        <v>1</v>
      </c>
      <c r="D12415" t="s">
        <v>23</v>
      </c>
      <c r="E12415">
        <v>103</v>
      </c>
      <c r="F12415" t="s">
        <v>142</v>
      </c>
      <c r="H12415" t="s">
        <v>143</v>
      </c>
      <c r="I12415" t="s">
        <v>144</v>
      </c>
      <c r="J12415" t="s">
        <v>145</v>
      </c>
      <c r="K12415">
        <v>0.63779527599999997</v>
      </c>
      <c r="L12415">
        <v>4</v>
      </c>
      <c r="M12415">
        <v>2.97</v>
      </c>
      <c r="N12415" t="s">
        <v>8</v>
      </c>
      <c r="O12415">
        <v>1533</v>
      </c>
      <c r="P12415">
        <f t="shared" si="388"/>
        <v>1533</v>
      </c>
      <c r="Q12415">
        <f t="shared" si="389"/>
        <v>1533</v>
      </c>
    </row>
    <row r="12416" spans="1:17">
      <c r="A12416">
        <v>82</v>
      </c>
      <c r="B12416" t="s">
        <v>44</v>
      </c>
      <c r="C12416" t="s">
        <v>1</v>
      </c>
      <c r="D12416" t="s">
        <v>23</v>
      </c>
      <c r="E12416">
        <v>80</v>
      </c>
      <c r="F12416" t="s">
        <v>78</v>
      </c>
      <c r="H12416" t="s">
        <v>79</v>
      </c>
      <c r="I12416" t="s">
        <v>80</v>
      </c>
      <c r="J12416" t="s">
        <v>81</v>
      </c>
      <c r="K12416">
        <v>0.81005586600000001</v>
      </c>
      <c r="L12416">
        <v>4</v>
      </c>
      <c r="M12416">
        <v>2.371</v>
      </c>
      <c r="N12416" t="s">
        <v>4</v>
      </c>
      <c r="O12416">
        <v>1998</v>
      </c>
      <c r="P12416">
        <f t="shared" si="388"/>
        <v>1998</v>
      </c>
      <c r="Q12416" t="str">
        <f t="shared" si="389"/>
        <v/>
      </c>
    </row>
    <row r="12417" spans="1:17">
      <c r="A12417">
        <v>82</v>
      </c>
      <c r="B12417" t="s">
        <v>44</v>
      </c>
      <c r="C12417" t="s">
        <v>1</v>
      </c>
      <c r="D12417" t="s">
        <v>23</v>
      </c>
      <c r="E12417">
        <v>16</v>
      </c>
      <c r="F12417" t="s">
        <v>24</v>
      </c>
      <c r="H12417" t="s">
        <v>25</v>
      </c>
      <c r="I12417" t="s">
        <v>26</v>
      </c>
      <c r="J12417" t="s">
        <v>27</v>
      </c>
      <c r="K12417">
        <v>0.54929577500000004</v>
      </c>
      <c r="L12417">
        <v>3</v>
      </c>
      <c r="M12417">
        <v>3.16</v>
      </c>
      <c r="N12417" t="s">
        <v>4</v>
      </c>
      <c r="O12417">
        <v>4663</v>
      </c>
      <c r="P12417" t="str">
        <f t="shared" si="388"/>
        <v/>
      </c>
      <c r="Q12417" t="str">
        <f t="shared" si="389"/>
        <v/>
      </c>
    </row>
    <row r="12418" spans="1:17">
      <c r="A12418">
        <v>82</v>
      </c>
      <c r="B12418" t="s">
        <v>5</v>
      </c>
      <c r="C12418" t="s">
        <v>9</v>
      </c>
      <c r="E12418">
        <v>68</v>
      </c>
      <c r="F12418" t="s">
        <v>178</v>
      </c>
      <c r="H12418" t="s">
        <v>179</v>
      </c>
      <c r="N12418" t="s">
        <v>4</v>
      </c>
      <c r="O12418">
        <v>0</v>
      </c>
      <c r="P12418" t="str">
        <f t="shared" si="388"/>
        <v/>
      </c>
      <c r="Q12418" t="str">
        <f t="shared" si="389"/>
        <v/>
      </c>
    </row>
    <row r="12419" spans="1:17">
      <c r="A12419">
        <v>82</v>
      </c>
      <c r="B12419" t="s">
        <v>5</v>
      </c>
      <c r="C12419" t="s">
        <v>9</v>
      </c>
      <c r="E12419">
        <v>145</v>
      </c>
      <c r="F12419" t="s">
        <v>506</v>
      </c>
      <c r="H12419" t="s">
        <v>507</v>
      </c>
      <c r="N12419" t="s">
        <v>8</v>
      </c>
      <c r="O12419">
        <v>747</v>
      </c>
      <c r="P12419">
        <f t="shared" ref="P12419:P12482" si="390">IF(O12419&gt;VLOOKUP($A12419,$S:$W,4,FALSE),IF(O12419&lt;VLOOKUP($A12419,$S:$W,5,FALSE),O12419,""),"")</f>
        <v>747</v>
      </c>
      <c r="Q12419">
        <f t="shared" ref="Q12419:Q12482" si="391">IF(O12419&gt;VLOOKUP($A12419,$S:$AA,8,FALSE),IF(O12419&lt;VLOOKUP($A12419,$S:$AA,9,FALSE),O12419,""),"")</f>
        <v>747</v>
      </c>
    </row>
    <row r="12420" spans="1:17">
      <c r="A12420">
        <v>82</v>
      </c>
      <c r="B12420" t="s">
        <v>5</v>
      </c>
      <c r="C12420" t="s">
        <v>9</v>
      </c>
      <c r="E12420">
        <v>156</v>
      </c>
      <c r="F12420" t="s">
        <v>296</v>
      </c>
      <c r="H12420" t="s">
        <v>297</v>
      </c>
      <c r="N12420" t="s">
        <v>8</v>
      </c>
      <c r="O12420">
        <v>808</v>
      </c>
      <c r="P12420">
        <f t="shared" si="390"/>
        <v>808</v>
      </c>
      <c r="Q12420">
        <f t="shared" si="391"/>
        <v>808</v>
      </c>
    </row>
    <row r="12421" spans="1:17">
      <c r="A12421">
        <v>82</v>
      </c>
      <c r="B12421" t="s">
        <v>5</v>
      </c>
      <c r="C12421" t="s">
        <v>9</v>
      </c>
      <c r="E12421">
        <v>6</v>
      </c>
      <c r="F12421" t="s">
        <v>302</v>
      </c>
      <c r="H12421" t="s">
        <v>303</v>
      </c>
      <c r="N12421" t="s">
        <v>8</v>
      </c>
      <c r="O12421">
        <v>817</v>
      </c>
      <c r="P12421">
        <f t="shared" si="390"/>
        <v>817</v>
      </c>
      <c r="Q12421">
        <f t="shared" si="391"/>
        <v>817</v>
      </c>
    </row>
    <row r="12422" spans="1:17">
      <c r="A12422">
        <v>82</v>
      </c>
      <c r="B12422" t="s">
        <v>5</v>
      </c>
      <c r="C12422" t="s">
        <v>9</v>
      </c>
      <c r="E12422">
        <v>153</v>
      </c>
      <c r="F12422" t="s">
        <v>92</v>
      </c>
      <c r="H12422" t="s">
        <v>93</v>
      </c>
      <c r="N12422" t="s">
        <v>8</v>
      </c>
      <c r="O12422">
        <v>850</v>
      </c>
      <c r="P12422">
        <f t="shared" si="390"/>
        <v>850</v>
      </c>
      <c r="Q12422">
        <f t="shared" si="391"/>
        <v>850</v>
      </c>
    </row>
    <row r="12423" spans="1:17">
      <c r="A12423">
        <v>82</v>
      </c>
      <c r="B12423" t="s">
        <v>5</v>
      </c>
      <c r="C12423" t="s">
        <v>9</v>
      </c>
      <c r="E12423">
        <v>143</v>
      </c>
      <c r="F12423" t="s">
        <v>508</v>
      </c>
      <c r="H12423" t="s">
        <v>509</v>
      </c>
      <c r="N12423" t="s">
        <v>8</v>
      </c>
      <c r="O12423">
        <v>891</v>
      </c>
      <c r="P12423">
        <f t="shared" si="390"/>
        <v>891</v>
      </c>
      <c r="Q12423">
        <f t="shared" si="391"/>
        <v>891</v>
      </c>
    </row>
    <row r="12424" spans="1:17">
      <c r="A12424">
        <v>82</v>
      </c>
      <c r="B12424" t="s">
        <v>5</v>
      </c>
      <c r="C12424" t="s">
        <v>9</v>
      </c>
      <c r="E12424">
        <v>2</v>
      </c>
      <c r="F12424" t="s">
        <v>356</v>
      </c>
      <c r="H12424" t="s">
        <v>357</v>
      </c>
      <c r="N12424" t="s">
        <v>8</v>
      </c>
      <c r="O12424">
        <v>900</v>
      </c>
      <c r="P12424">
        <f t="shared" si="390"/>
        <v>900</v>
      </c>
      <c r="Q12424">
        <f t="shared" si="391"/>
        <v>900</v>
      </c>
    </row>
    <row r="12425" spans="1:17">
      <c r="A12425">
        <v>82</v>
      </c>
      <c r="B12425" t="s">
        <v>5</v>
      </c>
      <c r="C12425" t="s">
        <v>9</v>
      </c>
      <c r="E12425">
        <v>49</v>
      </c>
      <c r="F12425" t="s">
        <v>14</v>
      </c>
      <c r="H12425" t="s">
        <v>15</v>
      </c>
      <c r="N12425" t="s">
        <v>8</v>
      </c>
      <c r="O12425">
        <v>913</v>
      </c>
      <c r="P12425">
        <f t="shared" si="390"/>
        <v>913</v>
      </c>
      <c r="Q12425">
        <f t="shared" si="391"/>
        <v>913</v>
      </c>
    </row>
    <row r="12426" spans="1:17">
      <c r="A12426">
        <v>82</v>
      </c>
      <c r="B12426" t="s">
        <v>5</v>
      </c>
      <c r="C12426" t="s">
        <v>9</v>
      </c>
      <c r="E12426">
        <v>4</v>
      </c>
      <c r="F12426" t="s">
        <v>500</v>
      </c>
      <c r="H12426" t="s">
        <v>501</v>
      </c>
      <c r="N12426" t="s">
        <v>8</v>
      </c>
      <c r="O12426">
        <v>928</v>
      </c>
      <c r="P12426">
        <f t="shared" si="390"/>
        <v>928</v>
      </c>
      <c r="Q12426">
        <f t="shared" si="391"/>
        <v>928</v>
      </c>
    </row>
    <row r="12427" spans="1:17">
      <c r="A12427">
        <v>82</v>
      </c>
      <c r="B12427" t="s">
        <v>5</v>
      </c>
      <c r="C12427" t="s">
        <v>9</v>
      </c>
      <c r="E12427">
        <v>111</v>
      </c>
      <c r="F12427" t="s">
        <v>52</v>
      </c>
      <c r="H12427" t="s">
        <v>53</v>
      </c>
      <c r="N12427" t="s">
        <v>8</v>
      </c>
      <c r="O12427">
        <v>931</v>
      </c>
      <c r="P12427">
        <f t="shared" si="390"/>
        <v>931</v>
      </c>
      <c r="Q12427">
        <f t="shared" si="391"/>
        <v>931</v>
      </c>
    </row>
    <row r="12428" spans="1:17">
      <c r="A12428">
        <v>82</v>
      </c>
      <c r="B12428" t="s">
        <v>5</v>
      </c>
      <c r="C12428" t="s">
        <v>9</v>
      </c>
      <c r="E12428">
        <v>147</v>
      </c>
      <c r="F12428" t="s">
        <v>478</v>
      </c>
      <c r="H12428" t="s">
        <v>479</v>
      </c>
      <c r="N12428" t="s">
        <v>8</v>
      </c>
      <c r="O12428">
        <v>931</v>
      </c>
      <c r="P12428">
        <f t="shared" si="390"/>
        <v>931</v>
      </c>
      <c r="Q12428">
        <f t="shared" si="391"/>
        <v>931</v>
      </c>
    </row>
    <row r="12429" spans="1:17">
      <c r="A12429">
        <v>82</v>
      </c>
      <c r="B12429" t="s">
        <v>5</v>
      </c>
      <c r="C12429" t="s">
        <v>9</v>
      </c>
      <c r="E12429">
        <v>139</v>
      </c>
      <c r="F12429" t="s">
        <v>102</v>
      </c>
      <c r="H12429" t="s">
        <v>103</v>
      </c>
      <c r="N12429" t="s">
        <v>8</v>
      </c>
      <c r="O12429">
        <v>1017</v>
      </c>
      <c r="P12429">
        <f t="shared" si="390"/>
        <v>1017</v>
      </c>
      <c r="Q12429">
        <f t="shared" si="391"/>
        <v>1017</v>
      </c>
    </row>
    <row r="12430" spans="1:17">
      <c r="A12430">
        <v>82</v>
      </c>
      <c r="B12430" t="s">
        <v>5</v>
      </c>
      <c r="C12430" t="s">
        <v>9</v>
      </c>
      <c r="E12430">
        <v>155</v>
      </c>
      <c r="F12430" t="s">
        <v>124</v>
      </c>
      <c r="H12430" t="s">
        <v>125</v>
      </c>
      <c r="N12430" t="s">
        <v>8</v>
      </c>
      <c r="O12430">
        <v>1042</v>
      </c>
      <c r="P12430">
        <f t="shared" si="390"/>
        <v>1042</v>
      </c>
      <c r="Q12430">
        <f t="shared" si="391"/>
        <v>1042</v>
      </c>
    </row>
    <row r="12431" spans="1:17">
      <c r="A12431">
        <v>82</v>
      </c>
      <c r="B12431" t="s">
        <v>5</v>
      </c>
      <c r="C12431" t="s">
        <v>9</v>
      </c>
      <c r="E12431">
        <v>133</v>
      </c>
      <c r="F12431" t="s">
        <v>76</v>
      </c>
      <c r="H12431" t="s">
        <v>77</v>
      </c>
      <c r="N12431" t="s">
        <v>8</v>
      </c>
      <c r="O12431">
        <v>1091</v>
      </c>
      <c r="P12431">
        <f t="shared" si="390"/>
        <v>1091</v>
      </c>
      <c r="Q12431">
        <f t="shared" si="391"/>
        <v>1091</v>
      </c>
    </row>
    <row r="12432" spans="1:17">
      <c r="A12432">
        <v>82</v>
      </c>
      <c r="B12432" t="s">
        <v>5</v>
      </c>
      <c r="C12432" t="s">
        <v>9</v>
      </c>
      <c r="E12432">
        <v>90</v>
      </c>
      <c r="F12432" t="s">
        <v>510</v>
      </c>
      <c r="H12432" t="s">
        <v>511</v>
      </c>
      <c r="N12432" t="s">
        <v>8</v>
      </c>
      <c r="O12432">
        <v>1097</v>
      </c>
      <c r="P12432">
        <f t="shared" si="390"/>
        <v>1097</v>
      </c>
      <c r="Q12432">
        <f t="shared" si="391"/>
        <v>1097</v>
      </c>
    </row>
    <row r="12433" spans="1:17">
      <c r="A12433">
        <v>82</v>
      </c>
      <c r="B12433" t="s">
        <v>5</v>
      </c>
      <c r="C12433" t="s">
        <v>9</v>
      </c>
      <c r="E12433">
        <v>81</v>
      </c>
      <c r="F12433" t="s">
        <v>12</v>
      </c>
      <c r="H12433" t="s">
        <v>13</v>
      </c>
      <c r="N12433" t="s">
        <v>8</v>
      </c>
      <c r="O12433">
        <v>1107</v>
      </c>
      <c r="P12433">
        <f t="shared" si="390"/>
        <v>1107</v>
      </c>
      <c r="Q12433">
        <f t="shared" si="391"/>
        <v>1107</v>
      </c>
    </row>
    <row r="12434" spans="1:17">
      <c r="A12434">
        <v>82</v>
      </c>
      <c r="B12434" t="s">
        <v>5</v>
      </c>
      <c r="C12434" t="s">
        <v>9</v>
      </c>
      <c r="E12434">
        <v>75</v>
      </c>
      <c r="F12434" t="s">
        <v>252</v>
      </c>
      <c r="H12434" t="s">
        <v>253</v>
      </c>
      <c r="N12434" t="s">
        <v>8</v>
      </c>
      <c r="O12434">
        <v>1170</v>
      </c>
      <c r="P12434">
        <f t="shared" si="390"/>
        <v>1170</v>
      </c>
      <c r="Q12434">
        <f t="shared" si="391"/>
        <v>1170</v>
      </c>
    </row>
    <row r="12435" spans="1:17">
      <c r="A12435">
        <v>82</v>
      </c>
      <c r="B12435" t="s">
        <v>5</v>
      </c>
      <c r="C12435" t="s">
        <v>9</v>
      </c>
      <c r="E12435">
        <v>36</v>
      </c>
      <c r="F12435" t="s">
        <v>376</v>
      </c>
      <c r="H12435" t="s">
        <v>377</v>
      </c>
      <c r="N12435" t="s">
        <v>8</v>
      </c>
      <c r="O12435">
        <v>1179</v>
      </c>
      <c r="P12435">
        <f t="shared" si="390"/>
        <v>1179</v>
      </c>
      <c r="Q12435">
        <f t="shared" si="391"/>
        <v>1179</v>
      </c>
    </row>
    <row r="12436" spans="1:17">
      <c r="A12436">
        <v>82</v>
      </c>
      <c r="B12436" t="s">
        <v>5</v>
      </c>
      <c r="C12436" t="s">
        <v>9</v>
      </c>
      <c r="E12436">
        <v>33</v>
      </c>
      <c r="F12436" t="s">
        <v>504</v>
      </c>
      <c r="H12436" t="s">
        <v>505</v>
      </c>
      <c r="N12436" t="s">
        <v>8</v>
      </c>
      <c r="O12436">
        <v>1365</v>
      </c>
      <c r="P12436">
        <f t="shared" si="390"/>
        <v>1365</v>
      </c>
      <c r="Q12436">
        <f t="shared" si="391"/>
        <v>1365</v>
      </c>
    </row>
    <row r="12437" spans="1:17">
      <c r="A12437">
        <v>82</v>
      </c>
      <c r="B12437" t="s">
        <v>5</v>
      </c>
      <c r="C12437" t="s">
        <v>9</v>
      </c>
      <c r="E12437">
        <v>43</v>
      </c>
      <c r="F12437" t="s">
        <v>86</v>
      </c>
      <c r="H12437" t="s">
        <v>87</v>
      </c>
      <c r="N12437" t="s">
        <v>8</v>
      </c>
      <c r="O12437">
        <v>1497</v>
      </c>
      <c r="P12437">
        <f t="shared" si="390"/>
        <v>1497</v>
      </c>
      <c r="Q12437">
        <f t="shared" si="391"/>
        <v>1497</v>
      </c>
    </row>
    <row r="12438" spans="1:17">
      <c r="A12438">
        <v>82</v>
      </c>
      <c r="B12438" t="s">
        <v>5</v>
      </c>
      <c r="C12438" t="s">
        <v>9</v>
      </c>
      <c r="E12438">
        <v>136</v>
      </c>
      <c r="F12438" t="s">
        <v>344</v>
      </c>
      <c r="H12438" t="s">
        <v>345</v>
      </c>
      <c r="N12438" t="s">
        <v>8</v>
      </c>
      <c r="O12438">
        <v>1586</v>
      </c>
      <c r="P12438">
        <f t="shared" si="390"/>
        <v>1586</v>
      </c>
      <c r="Q12438">
        <f t="shared" si="391"/>
        <v>1586</v>
      </c>
    </row>
    <row r="12439" spans="1:17">
      <c r="A12439">
        <v>82</v>
      </c>
      <c r="B12439" t="s">
        <v>5</v>
      </c>
      <c r="C12439" t="s">
        <v>9</v>
      </c>
      <c r="E12439">
        <v>18</v>
      </c>
      <c r="F12439" t="s">
        <v>68</v>
      </c>
      <c r="H12439" t="s">
        <v>69</v>
      </c>
      <c r="N12439" t="s">
        <v>8</v>
      </c>
      <c r="O12439">
        <v>1715</v>
      </c>
      <c r="P12439">
        <f t="shared" si="390"/>
        <v>1715</v>
      </c>
      <c r="Q12439">
        <f t="shared" si="391"/>
        <v>1715</v>
      </c>
    </row>
    <row r="12440" spans="1:17">
      <c r="A12440">
        <v>82</v>
      </c>
      <c r="B12440" t="s">
        <v>5</v>
      </c>
      <c r="C12440" t="s">
        <v>9</v>
      </c>
      <c r="E12440">
        <v>97</v>
      </c>
      <c r="F12440" t="s">
        <v>106</v>
      </c>
      <c r="H12440" t="s">
        <v>107</v>
      </c>
      <c r="N12440" t="s">
        <v>8</v>
      </c>
      <c r="O12440">
        <v>1840</v>
      </c>
      <c r="P12440">
        <f t="shared" si="390"/>
        <v>1840</v>
      </c>
      <c r="Q12440" t="str">
        <f t="shared" si="391"/>
        <v/>
      </c>
    </row>
    <row r="12441" spans="1:17">
      <c r="A12441">
        <v>82</v>
      </c>
      <c r="B12441" t="s">
        <v>5</v>
      </c>
      <c r="C12441" t="s">
        <v>9</v>
      </c>
      <c r="E12441">
        <v>94</v>
      </c>
      <c r="F12441" t="s">
        <v>298</v>
      </c>
      <c r="H12441" t="s">
        <v>299</v>
      </c>
      <c r="N12441" t="s">
        <v>8</v>
      </c>
      <c r="O12441">
        <v>3770</v>
      </c>
      <c r="P12441">
        <f t="shared" si="390"/>
        <v>3770</v>
      </c>
      <c r="Q12441" t="str">
        <f t="shared" si="391"/>
        <v/>
      </c>
    </row>
    <row r="12442" spans="1:17">
      <c r="A12442">
        <v>82</v>
      </c>
      <c r="B12442" t="s">
        <v>5</v>
      </c>
      <c r="C12442" t="s">
        <v>1</v>
      </c>
      <c r="E12442">
        <v>5</v>
      </c>
      <c r="F12442" t="s">
        <v>114</v>
      </c>
      <c r="H12442" t="s">
        <v>115</v>
      </c>
      <c r="N12442" t="s">
        <v>8</v>
      </c>
      <c r="O12442">
        <v>702</v>
      </c>
      <c r="P12442">
        <f t="shared" si="390"/>
        <v>702</v>
      </c>
      <c r="Q12442">
        <f t="shared" si="391"/>
        <v>702</v>
      </c>
    </row>
    <row r="12443" spans="1:17">
      <c r="A12443">
        <v>82</v>
      </c>
      <c r="B12443" t="s">
        <v>5</v>
      </c>
      <c r="C12443" t="s">
        <v>1</v>
      </c>
      <c r="E12443">
        <v>113</v>
      </c>
      <c r="F12443" t="s">
        <v>290</v>
      </c>
      <c r="H12443" t="s">
        <v>291</v>
      </c>
      <c r="N12443" t="s">
        <v>8</v>
      </c>
      <c r="O12443">
        <v>926</v>
      </c>
      <c r="P12443">
        <f t="shared" si="390"/>
        <v>926</v>
      </c>
      <c r="Q12443">
        <f t="shared" si="391"/>
        <v>926</v>
      </c>
    </row>
    <row r="12444" spans="1:17">
      <c r="A12444">
        <v>82</v>
      </c>
      <c r="B12444" t="s">
        <v>5</v>
      </c>
      <c r="C12444" t="s">
        <v>1</v>
      </c>
      <c r="E12444">
        <v>110</v>
      </c>
      <c r="F12444" t="s">
        <v>94</v>
      </c>
      <c r="H12444" t="s">
        <v>95</v>
      </c>
      <c r="N12444" t="s">
        <v>8</v>
      </c>
      <c r="O12444">
        <v>998</v>
      </c>
      <c r="P12444">
        <f t="shared" si="390"/>
        <v>998</v>
      </c>
      <c r="Q12444">
        <f t="shared" si="391"/>
        <v>998</v>
      </c>
    </row>
    <row r="12445" spans="1:17">
      <c r="A12445">
        <v>82</v>
      </c>
      <c r="B12445" t="s">
        <v>5</v>
      </c>
      <c r="C12445" t="s">
        <v>1</v>
      </c>
      <c r="E12445">
        <v>128</v>
      </c>
      <c r="F12445" t="s">
        <v>218</v>
      </c>
      <c r="H12445" t="s">
        <v>219</v>
      </c>
      <c r="N12445" t="s">
        <v>8</v>
      </c>
      <c r="O12445">
        <v>1005</v>
      </c>
      <c r="P12445">
        <f t="shared" si="390"/>
        <v>1005</v>
      </c>
      <c r="Q12445">
        <f t="shared" si="391"/>
        <v>1005</v>
      </c>
    </row>
    <row r="12446" spans="1:17">
      <c r="A12446">
        <v>82</v>
      </c>
      <c r="B12446" t="s">
        <v>5</v>
      </c>
      <c r="C12446" t="s">
        <v>1</v>
      </c>
      <c r="E12446">
        <v>114</v>
      </c>
      <c r="F12446" t="s">
        <v>58</v>
      </c>
      <c r="H12446" t="s">
        <v>59</v>
      </c>
      <c r="N12446" t="s">
        <v>4</v>
      </c>
      <c r="O12446">
        <v>1022</v>
      </c>
      <c r="P12446">
        <f t="shared" si="390"/>
        <v>1022</v>
      </c>
      <c r="Q12446">
        <f t="shared" si="391"/>
        <v>1022</v>
      </c>
    </row>
    <row r="12447" spans="1:17">
      <c r="A12447">
        <v>82</v>
      </c>
      <c r="B12447" t="s">
        <v>5</v>
      </c>
      <c r="C12447" t="s">
        <v>1</v>
      </c>
      <c r="E12447">
        <v>38</v>
      </c>
      <c r="F12447" t="s">
        <v>502</v>
      </c>
      <c r="H12447" t="s">
        <v>503</v>
      </c>
      <c r="N12447" t="s">
        <v>8</v>
      </c>
      <c r="O12447">
        <v>1031</v>
      </c>
      <c r="P12447">
        <f t="shared" si="390"/>
        <v>1031</v>
      </c>
      <c r="Q12447">
        <f t="shared" si="391"/>
        <v>1031</v>
      </c>
    </row>
    <row r="12448" spans="1:17">
      <c r="A12448">
        <v>82</v>
      </c>
      <c r="B12448" t="s">
        <v>5</v>
      </c>
      <c r="C12448" t="s">
        <v>1</v>
      </c>
      <c r="E12448">
        <v>151</v>
      </c>
      <c r="F12448" t="s">
        <v>402</v>
      </c>
      <c r="H12448" t="s">
        <v>403</v>
      </c>
      <c r="N12448" t="s">
        <v>8</v>
      </c>
      <c r="O12448">
        <v>1054</v>
      </c>
      <c r="P12448">
        <f t="shared" si="390"/>
        <v>1054</v>
      </c>
      <c r="Q12448">
        <f t="shared" si="391"/>
        <v>1054</v>
      </c>
    </row>
    <row r="12449" spans="1:17">
      <c r="A12449">
        <v>82</v>
      </c>
      <c r="B12449" t="s">
        <v>5</v>
      </c>
      <c r="C12449" t="s">
        <v>1</v>
      </c>
      <c r="E12449">
        <v>104</v>
      </c>
      <c r="F12449" t="s">
        <v>436</v>
      </c>
      <c r="H12449" t="s">
        <v>437</v>
      </c>
      <c r="N12449" t="s">
        <v>4</v>
      </c>
      <c r="O12449">
        <v>1126</v>
      </c>
      <c r="P12449">
        <f t="shared" si="390"/>
        <v>1126</v>
      </c>
      <c r="Q12449">
        <f t="shared" si="391"/>
        <v>1126</v>
      </c>
    </row>
    <row r="12450" spans="1:17">
      <c r="A12450">
        <v>82</v>
      </c>
      <c r="B12450" t="s">
        <v>5</v>
      </c>
      <c r="C12450" t="s">
        <v>1</v>
      </c>
      <c r="E12450">
        <v>119</v>
      </c>
      <c r="F12450" t="s">
        <v>480</v>
      </c>
      <c r="H12450" t="s">
        <v>481</v>
      </c>
      <c r="N12450" t="s">
        <v>8</v>
      </c>
      <c r="O12450">
        <v>1126</v>
      </c>
      <c r="P12450">
        <f t="shared" si="390"/>
        <v>1126</v>
      </c>
      <c r="Q12450">
        <f t="shared" si="391"/>
        <v>1126</v>
      </c>
    </row>
    <row r="12451" spans="1:17">
      <c r="A12451">
        <v>82</v>
      </c>
      <c r="B12451" t="s">
        <v>5</v>
      </c>
      <c r="C12451" t="s">
        <v>1</v>
      </c>
      <c r="E12451">
        <v>60</v>
      </c>
      <c r="F12451" t="s">
        <v>6</v>
      </c>
      <c r="H12451" t="s">
        <v>7</v>
      </c>
      <c r="N12451" t="s">
        <v>8</v>
      </c>
      <c r="O12451">
        <v>1183</v>
      </c>
      <c r="P12451">
        <f t="shared" si="390"/>
        <v>1183</v>
      </c>
      <c r="Q12451">
        <f t="shared" si="391"/>
        <v>1183</v>
      </c>
    </row>
    <row r="12452" spans="1:17">
      <c r="A12452">
        <v>82</v>
      </c>
      <c r="B12452" t="s">
        <v>5</v>
      </c>
      <c r="C12452" t="s">
        <v>1</v>
      </c>
      <c r="E12452">
        <v>72</v>
      </c>
      <c r="F12452" t="s">
        <v>512</v>
      </c>
      <c r="H12452" t="s">
        <v>513</v>
      </c>
      <c r="N12452" t="s">
        <v>8</v>
      </c>
      <c r="O12452">
        <v>1198</v>
      </c>
      <c r="P12452">
        <f t="shared" si="390"/>
        <v>1198</v>
      </c>
      <c r="Q12452">
        <f t="shared" si="391"/>
        <v>1198</v>
      </c>
    </row>
    <row r="12453" spans="1:17">
      <c r="A12453">
        <v>82</v>
      </c>
      <c r="B12453" t="s">
        <v>5</v>
      </c>
      <c r="C12453" t="s">
        <v>1</v>
      </c>
      <c r="E12453">
        <v>91</v>
      </c>
      <c r="F12453" t="s">
        <v>74</v>
      </c>
      <c r="H12453" t="s">
        <v>75</v>
      </c>
      <c r="N12453" t="s">
        <v>8</v>
      </c>
      <c r="O12453">
        <v>1301</v>
      </c>
      <c r="P12453">
        <f t="shared" si="390"/>
        <v>1301</v>
      </c>
      <c r="Q12453">
        <f t="shared" si="391"/>
        <v>1301</v>
      </c>
    </row>
    <row r="12454" spans="1:17">
      <c r="A12454">
        <v>82</v>
      </c>
      <c r="B12454" t="s">
        <v>5</v>
      </c>
      <c r="C12454" t="s">
        <v>1</v>
      </c>
      <c r="E12454">
        <v>154</v>
      </c>
      <c r="F12454" t="s">
        <v>346</v>
      </c>
      <c r="H12454" t="s">
        <v>347</v>
      </c>
      <c r="N12454" t="s">
        <v>8</v>
      </c>
      <c r="O12454">
        <v>1341</v>
      </c>
      <c r="P12454">
        <f t="shared" si="390"/>
        <v>1341</v>
      </c>
      <c r="Q12454">
        <f t="shared" si="391"/>
        <v>1341</v>
      </c>
    </row>
    <row r="12455" spans="1:17">
      <c r="A12455">
        <v>82</v>
      </c>
      <c r="B12455" t="s">
        <v>5</v>
      </c>
      <c r="C12455" t="s">
        <v>1</v>
      </c>
      <c r="E12455">
        <v>148</v>
      </c>
      <c r="F12455" t="s">
        <v>104</v>
      </c>
      <c r="H12455" t="s">
        <v>105</v>
      </c>
      <c r="N12455" t="s">
        <v>8</v>
      </c>
      <c r="O12455">
        <v>1357</v>
      </c>
      <c r="P12455">
        <f t="shared" si="390"/>
        <v>1357</v>
      </c>
      <c r="Q12455">
        <f t="shared" si="391"/>
        <v>1357</v>
      </c>
    </row>
    <row r="12456" spans="1:17">
      <c r="A12456">
        <v>82</v>
      </c>
      <c r="B12456" t="s">
        <v>5</v>
      </c>
      <c r="C12456" t="s">
        <v>1</v>
      </c>
      <c r="E12456">
        <v>109</v>
      </c>
      <c r="F12456" t="s">
        <v>146</v>
      </c>
      <c r="H12456" t="s">
        <v>147</v>
      </c>
      <c r="N12456" t="s">
        <v>8</v>
      </c>
      <c r="O12456">
        <v>1559</v>
      </c>
      <c r="P12456">
        <f t="shared" si="390"/>
        <v>1559</v>
      </c>
      <c r="Q12456">
        <f t="shared" si="391"/>
        <v>1559</v>
      </c>
    </row>
    <row r="12457" spans="1:17">
      <c r="A12457">
        <v>82</v>
      </c>
      <c r="B12457" t="s">
        <v>5</v>
      </c>
      <c r="C12457" t="s">
        <v>1</v>
      </c>
      <c r="E12457">
        <v>17</v>
      </c>
      <c r="F12457" t="s">
        <v>370</v>
      </c>
      <c r="H12457" t="s">
        <v>371</v>
      </c>
      <c r="N12457" t="s">
        <v>8</v>
      </c>
      <c r="O12457">
        <v>1621</v>
      </c>
      <c r="P12457">
        <f t="shared" si="390"/>
        <v>1621</v>
      </c>
      <c r="Q12457">
        <f t="shared" si="391"/>
        <v>1621</v>
      </c>
    </row>
    <row r="12458" spans="1:17">
      <c r="A12458">
        <v>82</v>
      </c>
      <c r="B12458" t="s">
        <v>5</v>
      </c>
      <c r="C12458" t="s">
        <v>1</v>
      </c>
      <c r="E12458">
        <v>67</v>
      </c>
      <c r="F12458" t="s">
        <v>164</v>
      </c>
      <c r="H12458" t="s">
        <v>165</v>
      </c>
      <c r="N12458" t="s">
        <v>8</v>
      </c>
      <c r="O12458">
        <v>2574</v>
      </c>
      <c r="P12458">
        <f t="shared" si="390"/>
        <v>2574</v>
      </c>
      <c r="Q12458" t="str">
        <f t="shared" si="391"/>
        <v/>
      </c>
    </row>
    <row r="12459" spans="1:17">
      <c r="A12459">
        <v>82</v>
      </c>
      <c r="B12459" t="s">
        <v>5</v>
      </c>
      <c r="C12459" t="s">
        <v>1</v>
      </c>
      <c r="E12459">
        <v>64</v>
      </c>
      <c r="F12459" t="s">
        <v>162</v>
      </c>
      <c r="H12459" t="s">
        <v>163</v>
      </c>
      <c r="N12459" t="s">
        <v>8</v>
      </c>
      <c r="O12459">
        <v>2758</v>
      </c>
      <c r="P12459">
        <f t="shared" si="390"/>
        <v>2758</v>
      </c>
      <c r="Q12459" t="str">
        <f t="shared" si="391"/>
        <v/>
      </c>
    </row>
    <row r="12460" spans="1:17">
      <c r="A12460">
        <v>82</v>
      </c>
      <c r="B12460" t="s">
        <v>5</v>
      </c>
      <c r="C12460" t="s">
        <v>1</v>
      </c>
      <c r="E12460">
        <v>89</v>
      </c>
      <c r="F12460" t="s">
        <v>498</v>
      </c>
      <c r="H12460" t="s">
        <v>499</v>
      </c>
      <c r="N12460" t="s">
        <v>8</v>
      </c>
      <c r="O12460">
        <v>2879</v>
      </c>
      <c r="P12460">
        <f t="shared" si="390"/>
        <v>2879</v>
      </c>
      <c r="Q12460" t="str">
        <f t="shared" si="391"/>
        <v/>
      </c>
    </row>
    <row r="12461" spans="1:17">
      <c r="A12461">
        <v>82</v>
      </c>
      <c r="B12461" t="s">
        <v>5</v>
      </c>
      <c r="C12461" t="s">
        <v>1</v>
      </c>
      <c r="E12461">
        <v>3</v>
      </c>
      <c r="F12461" t="s">
        <v>422</v>
      </c>
      <c r="H12461" t="s">
        <v>423</v>
      </c>
      <c r="N12461" t="s">
        <v>8</v>
      </c>
      <c r="O12461">
        <v>3486</v>
      </c>
      <c r="P12461">
        <f t="shared" si="390"/>
        <v>3486</v>
      </c>
      <c r="Q12461" t="str">
        <f t="shared" si="391"/>
        <v/>
      </c>
    </row>
    <row r="12462" spans="1:17">
      <c r="A12462">
        <v>82</v>
      </c>
      <c r="B12462" t="s">
        <v>5</v>
      </c>
      <c r="C12462" t="s">
        <v>1</v>
      </c>
      <c r="E12462">
        <v>99</v>
      </c>
      <c r="F12462" t="s">
        <v>10</v>
      </c>
      <c r="H12462" t="s">
        <v>11</v>
      </c>
      <c r="N12462" t="s">
        <v>8</v>
      </c>
      <c r="O12462">
        <v>6862</v>
      </c>
      <c r="P12462" t="str">
        <f t="shared" si="390"/>
        <v/>
      </c>
      <c r="Q12462" t="str">
        <f t="shared" si="391"/>
        <v/>
      </c>
    </row>
    <row r="12463" spans="1:17">
      <c r="A12463">
        <v>82</v>
      </c>
      <c r="B12463" t="s">
        <v>5</v>
      </c>
      <c r="C12463" t="s">
        <v>1</v>
      </c>
      <c r="E12463">
        <v>13</v>
      </c>
      <c r="F12463" t="s">
        <v>496</v>
      </c>
      <c r="H12463" t="s">
        <v>497</v>
      </c>
      <c r="N12463" t="s">
        <v>4</v>
      </c>
      <c r="O12463">
        <v>8365</v>
      </c>
      <c r="P12463" t="str">
        <f t="shared" si="390"/>
        <v/>
      </c>
      <c r="Q12463" t="str">
        <f t="shared" si="391"/>
        <v/>
      </c>
    </row>
    <row r="12464" spans="1:17">
      <c r="A12464">
        <v>83</v>
      </c>
      <c r="B12464" t="s">
        <v>16</v>
      </c>
      <c r="C12464" t="s">
        <v>9</v>
      </c>
      <c r="D12464" t="s">
        <v>23</v>
      </c>
      <c r="E12464">
        <v>68</v>
      </c>
      <c r="F12464" t="s">
        <v>390</v>
      </c>
      <c r="H12464" t="s">
        <v>391</v>
      </c>
      <c r="I12464" t="s">
        <v>392</v>
      </c>
      <c r="J12464" t="s">
        <v>393</v>
      </c>
      <c r="K12464">
        <v>0.81212121199999998</v>
      </c>
      <c r="L12464">
        <v>3</v>
      </c>
      <c r="M12464">
        <v>3.282</v>
      </c>
      <c r="N12464" t="s">
        <v>8</v>
      </c>
      <c r="O12464">
        <v>0</v>
      </c>
      <c r="P12464" t="str">
        <f t="shared" si="390"/>
        <v/>
      </c>
      <c r="Q12464" t="str">
        <f t="shared" si="391"/>
        <v/>
      </c>
    </row>
    <row r="12465" spans="1:17">
      <c r="A12465">
        <v>83</v>
      </c>
      <c r="B12465" t="s">
        <v>16</v>
      </c>
      <c r="C12465" t="s">
        <v>9</v>
      </c>
      <c r="D12465" t="s">
        <v>23</v>
      </c>
      <c r="E12465">
        <v>30</v>
      </c>
      <c r="F12465" t="s">
        <v>324</v>
      </c>
      <c r="H12465" t="s">
        <v>325</v>
      </c>
      <c r="I12465" t="s">
        <v>326</v>
      </c>
      <c r="J12465" t="s">
        <v>327</v>
      </c>
      <c r="K12465">
        <v>0.76969697000000004</v>
      </c>
      <c r="L12465">
        <v>4</v>
      </c>
      <c r="M12465">
        <v>3.4060000000000001</v>
      </c>
      <c r="N12465" t="s">
        <v>4</v>
      </c>
      <c r="O12465">
        <v>978</v>
      </c>
      <c r="P12465">
        <f t="shared" si="390"/>
        <v>978</v>
      </c>
      <c r="Q12465">
        <f t="shared" si="391"/>
        <v>978</v>
      </c>
    </row>
    <row r="12466" spans="1:17">
      <c r="A12466">
        <v>83</v>
      </c>
      <c r="B12466" t="s">
        <v>16</v>
      </c>
      <c r="C12466" t="s">
        <v>9</v>
      </c>
      <c r="D12466" t="s">
        <v>23</v>
      </c>
      <c r="E12466">
        <v>10</v>
      </c>
      <c r="F12466" t="s">
        <v>378</v>
      </c>
      <c r="H12466" t="s">
        <v>379</v>
      </c>
      <c r="I12466" t="s">
        <v>380</v>
      </c>
      <c r="J12466" t="s">
        <v>381</v>
      </c>
      <c r="K12466">
        <v>0.65034965</v>
      </c>
      <c r="L12466">
        <v>4</v>
      </c>
      <c r="M12466">
        <v>3.3969999999999998</v>
      </c>
      <c r="N12466" t="s">
        <v>4</v>
      </c>
      <c r="O12466">
        <v>1147</v>
      </c>
      <c r="P12466">
        <f t="shared" si="390"/>
        <v>1147</v>
      </c>
      <c r="Q12466">
        <f t="shared" si="391"/>
        <v>1147</v>
      </c>
    </row>
    <row r="12467" spans="1:17">
      <c r="A12467">
        <v>83</v>
      </c>
      <c r="B12467" t="s">
        <v>16</v>
      </c>
      <c r="C12467" t="s">
        <v>9</v>
      </c>
      <c r="D12467" t="s">
        <v>17</v>
      </c>
      <c r="E12467">
        <v>65</v>
      </c>
      <c r="F12467" t="s">
        <v>128</v>
      </c>
      <c r="G12467" t="s">
        <v>19</v>
      </c>
      <c r="H12467" t="s">
        <v>129</v>
      </c>
      <c r="I12467" t="s">
        <v>130</v>
      </c>
      <c r="J12467" t="s">
        <v>131</v>
      </c>
      <c r="K12467">
        <v>0.79861111100000004</v>
      </c>
      <c r="L12467">
        <v>4</v>
      </c>
      <c r="M12467">
        <v>3.76</v>
      </c>
      <c r="N12467" t="s">
        <v>4</v>
      </c>
      <c r="O12467">
        <v>1235</v>
      </c>
      <c r="P12467">
        <f t="shared" si="390"/>
        <v>1235</v>
      </c>
      <c r="Q12467">
        <f t="shared" si="391"/>
        <v>1235</v>
      </c>
    </row>
    <row r="12468" spans="1:17">
      <c r="A12468">
        <v>83</v>
      </c>
      <c r="B12468" t="s">
        <v>16</v>
      </c>
      <c r="C12468" t="s">
        <v>9</v>
      </c>
      <c r="D12468" t="s">
        <v>17</v>
      </c>
      <c r="E12468">
        <v>25</v>
      </c>
      <c r="F12468" t="s">
        <v>418</v>
      </c>
      <c r="G12468" t="s">
        <v>34</v>
      </c>
      <c r="H12468" t="s">
        <v>419</v>
      </c>
      <c r="I12468" t="s">
        <v>420</v>
      </c>
      <c r="J12468" t="s">
        <v>421</v>
      </c>
      <c r="K12468">
        <v>0.736486486</v>
      </c>
      <c r="L12468">
        <v>6</v>
      </c>
      <c r="M12468">
        <v>2.29</v>
      </c>
      <c r="N12468" t="s">
        <v>4</v>
      </c>
      <c r="O12468">
        <v>1259</v>
      </c>
      <c r="P12468">
        <f t="shared" si="390"/>
        <v>1259</v>
      </c>
      <c r="Q12468">
        <f t="shared" si="391"/>
        <v>1259</v>
      </c>
    </row>
    <row r="12469" spans="1:17">
      <c r="A12469">
        <v>83</v>
      </c>
      <c r="B12469" t="s">
        <v>16</v>
      </c>
      <c r="C12469" t="s">
        <v>9</v>
      </c>
      <c r="D12469" t="s">
        <v>17</v>
      </c>
      <c r="E12469">
        <v>13</v>
      </c>
      <c r="F12469" t="s">
        <v>382</v>
      </c>
      <c r="G12469" t="s">
        <v>34</v>
      </c>
      <c r="H12469" t="s">
        <v>383</v>
      </c>
      <c r="I12469" t="s">
        <v>384</v>
      </c>
      <c r="J12469" t="s">
        <v>385</v>
      </c>
      <c r="K12469">
        <v>0.84242424199999999</v>
      </c>
      <c r="L12469">
        <v>4</v>
      </c>
      <c r="M12469">
        <v>2.97</v>
      </c>
      <c r="N12469" t="s">
        <v>4</v>
      </c>
      <c r="O12469">
        <v>1355</v>
      </c>
      <c r="P12469">
        <f t="shared" si="390"/>
        <v>1355</v>
      </c>
      <c r="Q12469">
        <f t="shared" si="391"/>
        <v>1355</v>
      </c>
    </row>
    <row r="12470" spans="1:17">
      <c r="A12470">
        <v>83</v>
      </c>
      <c r="B12470" t="s">
        <v>16</v>
      </c>
      <c r="C12470" t="s">
        <v>9</v>
      </c>
      <c r="D12470" t="s">
        <v>17</v>
      </c>
      <c r="E12470">
        <v>101</v>
      </c>
      <c r="F12470" t="s">
        <v>336</v>
      </c>
      <c r="G12470" t="s">
        <v>34</v>
      </c>
      <c r="H12470" t="s">
        <v>337</v>
      </c>
      <c r="I12470" t="s">
        <v>338</v>
      </c>
      <c r="J12470" t="s">
        <v>339</v>
      </c>
      <c r="K12470">
        <v>0.58904109599999999</v>
      </c>
      <c r="L12470">
        <v>4</v>
      </c>
      <c r="M12470">
        <v>4.1900000000000004</v>
      </c>
      <c r="N12470" t="s">
        <v>4</v>
      </c>
      <c r="O12470">
        <v>1418</v>
      </c>
      <c r="P12470">
        <f t="shared" si="390"/>
        <v>1418</v>
      </c>
      <c r="Q12470">
        <f t="shared" si="391"/>
        <v>1418</v>
      </c>
    </row>
    <row r="12471" spans="1:17">
      <c r="A12471">
        <v>83</v>
      </c>
      <c r="B12471" t="s">
        <v>16</v>
      </c>
      <c r="C12471" t="s">
        <v>9</v>
      </c>
      <c r="D12471" t="s">
        <v>23</v>
      </c>
      <c r="E12471">
        <v>136</v>
      </c>
      <c r="F12471" t="s">
        <v>98</v>
      </c>
      <c r="H12471" t="s">
        <v>99</v>
      </c>
      <c r="I12471" t="s">
        <v>100</v>
      </c>
      <c r="J12471" t="s">
        <v>101</v>
      </c>
      <c r="K12471">
        <v>0.86734693900000004</v>
      </c>
      <c r="L12471">
        <v>4</v>
      </c>
      <c r="M12471">
        <v>2.81</v>
      </c>
      <c r="N12471" t="s">
        <v>4</v>
      </c>
      <c r="O12471">
        <v>1513</v>
      </c>
      <c r="P12471">
        <f t="shared" si="390"/>
        <v>1513</v>
      </c>
      <c r="Q12471">
        <f t="shared" si="391"/>
        <v>1513</v>
      </c>
    </row>
    <row r="12472" spans="1:17">
      <c r="A12472">
        <v>83</v>
      </c>
      <c r="B12472" t="s">
        <v>16</v>
      </c>
      <c r="C12472" t="s">
        <v>9</v>
      </c>
      <c r="D12472" t="s">
        <v>23</v>
      </c>
      <c r="E12472">
        <v>137</v>
      </c>
      <c r="F12472" t="s">
        <v>466</v>
      </c>
      <c r="H12472" t="s">
        <v>467</v>
      </c>
      <c r="I12472" t="s">
        <v>468</v>
      </c>
      <c r="J12472" t="s">
        <v>469</v>
      </c>
      <c r="K12472">
        <v>0.83448275900000002</v>
      </c>
      <c r="L12472">
        <v>7</v>
      </c>
      <c r="M12472">
        <v>2.4220000000000002</v>
      </c>
      <c r="N12472" t="s">
        <v>4</v>
      </c>
      <c r="O12472">
        <v>1730</v>
      </c>
      <c r="P12472">
        <f t="shared" si="390"/>
        <v>1730</v>
      </c>
      <c r="Q12472">
        <f t="shared" si="391"/>
        <v>1730</v>
      </c>
    </row>
    <row r="12473" spans="1:17">
      <c r="A12473">
        <v>83</v>
      </c>
      <c r="B12473" t="s">
        <v>16</v>
      </c>
      <c r="C12473" t="s">
        <v>9</v>
      </c>
      <c r="D12473" t="s">
        <v>17</v>
      </c>
      <c r="E12473">
        <v>123</v>
      </c>
      <c r="F12473" t="s">
        <v>484</v>
      </c>
      <c r="G12473" t="s">
        <v>34</v>
      </c>
      <c r="H12473" t="s">
        <v>485</v>
      </c>
      <c r="I12473" t="s">
        <v>486</v>
      </c>
      <c r="J12473" t="s">
        <v>487</v>
      </c>
      <c r="K12473">
        <v>0.63636363600000001</v>
      </c>
      <c r="L12473">
        <v>4</v>
      </c>
      <c r="M12473">
        <v>2.3820000000000001</v>
      </c>
      <c r="N12473" t="s">
        <v>4</v>
      </c>
      <c r="O12473">
        <v>1765</v>
      </c>
      <c r="P12473">
        <f t="shared" si="390"/>
        <v>1765</v>
      </c>
      <c r="Q12473">
        <f t="shared" si="391"/>
        <v>1765</v>
      </c>
    </row>
    <row r="12474" spans="1:17">
      <c r="A12474">
        <v>83</v>
      </c>
      <c r="B12474" t="s">
        <v>16</v>
      </c>
      <c r="C12474" t="s">
        <v>9</v>
      </c>
      <c r="D12474" t="s">
        <v>17</v>
      </c>
      <c r="E12474">
        <v>60</v>
      </c>
      <c r="F12474" t="s">
        <v>132</v>
      </c>
      <c r="G12474" t="s">
        <v>34</v>
      </c>
      <c r="H12474" t="s">
        <v>133</v>
      </c>
      <c r="I12474" t="s">
        <v>134</v>
      </c>
      <c r="J12474" t="s">
        <v>135</v>
      </c>
      <c r="K12474">
        <v>0.820689</v>
      </c>
      <c r="L12474">
        <v>4</v>
      </c>
      <c r="M12474">
        <v>3.601</v>
      </c>
      <c r="N12474" t="s">
        <v>4</v>
      </c>
      <c r="O12474">
        <v>1803</v>
      </c>
      <c r="P12474">
        <f t="shared" si="390"/>
        <v>1803</v>
      </c>
      <c r="Q12474">
        <f t="shared" si="391"/>
        <v>1803</v>
      </c>
    </row>
    <row r="12475" spans="1:17">
      <c r="A12475">
        <v>83</v>
      </c>
      <c r="B12475" t="s">
        <v>16</v>
      </c>
      <c r="C12475" t="s">
        <v>9</v>
      </c>
      <c r="D12475" t="s">
        <v>17</v>
      </c>
      <c r="E12475">
        <v>69</v>
      </c>
      <c r="F12475" t="s">
        <v>248</v>
      </c>
      <c r="G12475" t="s">
        <v>34</v>
      </c>
      <c r="H12475" t="s">
        <v>249</v>
      </c>
      <c r="I12475" t="s">
        <v>250</v>
      </c>
      <c r="J12475" t="s">
        <v>251</v>
      </c>
      <c r="K12475">
        <v>0.82978723399999998</v>
      </c>
      <c r="L12475">
        <v>5</v>
      </c>
      <c r="M12475">
        <v>3.56</v>
      </c>
      <c r="N12475" t="s">
        <v>4</v>
      </c>
      <c r="O12475">
        <v>2003</v>
      </c>
      <c r="P12475">
        <f t="shared" si="390"/>
        <v>2003</v>
      </c>
      <c r="Q12475">
        <f t="shared" si="391"/>
        <v>2003</v>
      </c>
    </row>
    <row r="12476" spans="1:17">
      <c r="A12476">
        <v>83</v>
      </c>
      <c r="B12476" t="s">
        <v>16</v>
      </c>
      <c r="C12476" t="s">
        <v>9</v>
      </c>
      <c r="D12476" t="s">
        <v>23</v>
      </c>
      <c r="E12476">
        <v>58</v>
      </c>
      <c r="F12476" t="s">
        <v>404</v>
      </c>
      <c r="H12476" t="s">
        <v>405</v>
      </c>
      <c r="I12476" t="s">
        <v>406</v>
      </c>
      <c r="J12476" t="s">
        <v>407</v>
      </c>
      <c r="K12476">
        <v>0.68918918900000004</v>
      </c>
      <c r="L12476">
        <v>5</v>
      </c>
      <c r="M12476">
        <v>2.75</v>
      </c>
      <c r="N12476" t="s">
        <v>4</v>
      </c>
      <c r="O12476">
        <v>2257</v>
      </c>
      <c r="P12476">
        <f t="shared" si="390"/>
        <v>2257</v>
      </c>
      <c r="Q12476">
        <f t="shared" si="391"/>
        <v>2257</v>
      </c>
    </row>
    <row r="12477" spans="1:17">
      <c r="A12477">
        <v>83</v>
      </c>
      <c r="B12477" t="s">
        <v>16</v>
      </c>
      <c r="C12477" t="s">
        <v>9</v>
      </c>
      <c r="D12477" t="s">
        <v>23</v>
      </c>
      <c r="E12477">
        <v>107</v>
      </c>
      <c r="F12477" t="s">
        <v>258</v>
      </c>
      <c r="H12477" t="s">
        <v>259</v>
      </c>
      <c r="I12477" t="s">
        <v>260</v>
      </c>
      <c r="J12477" t="s">
        <v>261</v>
      </c>
      <c r="K12477">
        <v>0.61224489800000004</v>
      </c>
      <c r="L12477">
        <v>5</v>
      </c>
      <c r="M12477">
        <v>2.5299999999999998</v>
      </c>
      <c r="N12477" t="s">
        <v>8</v>
      </c>
      <c r="O12477">
        <v>2954</v>
      </c>
      <c r="P12477">
        <f t="shared" si="390"/>
        <v>2954</v>
      </c>
      <c r="Q12477" t="str">
        <f t="shared" si="391"/>
        <v/>
      </c>
    </row>
    <row r="12478" spans="1:17">
      <c r="A12478">
        <v>83</v>
      </c>
      <c r="B12478" t="s">
        <v>16</v>
      </c>
      <c r="C12478" t="s">
        <v>9</v>
      </c>
      <c r="D12478" t="s">
        <v>17</v>
      </c>
      <c r="E12478">
        <v>11</v>
      </c>
      <c r="F12478" t="s">
        <v>398</v>
      </c>
      <c r="G12478" t="s">
        <v>19</v>
      </c>
      <c r="H12478" t="s">
        <v>399</v>
      </c>
      <c r="I12478" t="s">
        <v>400</v>
      </c>
      <c r="J12478" t="s">
        <v>401</v>
      </c>
      <c r="K12478">
        <v>0.98765432099999995</v>
      </c>
      <c r="L12478">
        <v>7</v>
      </c>
      <c r="M12478">
        <v>3.0179999999999998</v>
      </c>
      <c r="N12478" t="s">
        <v>4</v>
      </c>
      <c r="O12478">
        <v>3130</v>
      </c>
      <c r="P12478">
        <f t="shared" si="390"/>
        <v>3130</v>
      </c>
      <c r="Q12478" t="str">
        <f t="shared" si="391"/>
        <v/>
      </c>
    </row>
    <row r="12479" spans="1:17">
      <c r="A12479">
        <v>83</v>
      </c>
      <c r="B12479" t="s">
        <v>16</v>
      </c>
      <c r="C12479" t="s">
        <v>9</v>
      </c>
      <c r="D12479" t="s">
        <v>23</v>
      </c>
      <c r="E12479">
        <v>100</v>
      </c>
      <c r="F12479" t="s">
        <v>136</v>
      </c>
      <c r="H12479" t="s">
        <v>137</v>
      </c>
      <c r="I12479" t="s">
        <v>138</v>
      </c>
      <c r="J12479" t="s">
        <v>139</v>
      </c>
      <c r="K12479">
        <v>0.5</v>
      </c>
      <c r="L12479">
        <v>5</v>
      </c>
      <c r="M12479">
        <v>2.4580000000000002</v>
      </c>
      <c r="N12479" t="s">
        <v>4</v>
      </c>
      <c r="O12479">
        <v>3842</v>
      </c>
      <c r="P12479">
        <f t="shared" si="390"/>
        <v>3842</v>
      </c>
      <c r="Q12479" t="str">
        <f t="shared" si="391"/>
        <v/>
      </c>
    </row>
    <row r="12480" spans="1:17">
      <c r="A12480">
        <v>83</v>
      </c>
      <c r="B12480" t="s">
        <v>16</v>
      </c>
      <c r="C12480" t="s">
        <v>1</v>
      </c>
      <c r="D12480" t="s">
        <v>17</v>
      </c>
      <c r="E12480">
        <v>54</v>
      </c>
      <c r="F12480" t="s">
        <v>70</v>
      </c>
      <c r="G12480" t="s">
        <v>34</v>
      </c>
      <c r="H12480" t="s">
        <v>71</v>
      </c>
      <c r="I12480" t="s">
        <v>72</v>
      </c>
      <c r="J12480" t="s">
        <v>73</v>
      </c>
      <c r="K12480">
        <v>0.84848484800000001</v>
      </c>
      <c r="L12480">
        <v>4</v>
      </c>
      <c r="M12480">
        <v>3.7509999999999999</v>
      </c>
      <c r="N12480" t="s">
        <v>4</v>
      </c>
      <c r="O12480">
        <v>726</v>
      </c>
      <c r="P12480">
        <f t="shared" si="390"/>
        <v>726</v>
      </c>
      <c r="Q12480">
        <f t="shared" si="391"/>
        <v>726</v>
      </c>
    </row>
    <row r="12481" spans="1:17">
      <c r="A12481">
        <v>83</v>
      </c>
      <c r="B12481" t="s">
        <v>16</v>
      </c>
      <c r="C12481" t="s">
        <v>1</v>
      </c>
      <c r="D12481" t="s">
        <v>23</v>
      </c>
      <c r="E12481">
        <v>132</v>
      </c>
      <c r="F12481" t="s">
        <v>316</v>
      </c>
      <c r="H12481" t="s">
        <v>317</v>
      </c>
      <c r="I12481" t="s">
        <v>318</v>
      </c>
      <c r="J12481" t="s">
        <v>319</v>
      </c>
      <c r="K12481">
        <v>0.839378238</v>
      </c>
      <c r="L12481">
        <v>5</v>
      </c>
      <c r="M12481">
        <v>3.68</v>
      </c>
      <c r="N12481" t="s">
        <v>4</v>
      </c>
      <c r="O12481">
        <v>831</v>
      </c>
      <c r="P12481">
        <f t="shared" si="390"/>
        <v>831</v>
      </c>
      <c r="Q12481">
        <f t="shared" si="391"/>
        <v>831</v>
      </c>
    </row>
    <row r="12482" spans="1:17">
      <c r="A12482">
        <v>83</v>
      </c>
      <c r="B12482" t="s">
        <v>16</v>
      </c>
      <c r="C12482" t="s">
        <v>1</v>
      </c>
      <c r="D12482" t="s">
        <v>17</v>
      </c>
      <c r="E12482">
        <v>36</v>
      </c>
      <c r="F12482" t="s">
        <v>328</v>
      </c>
      <c r="G12482" t="s">
        <v>34</v>
      </c>
      <c r="H12482" t="s">
        <v>329</v>
      </c>
      <c r="I12482" t="s">
        <v>330</v>
      </c>
      <c r="J12482" t="s">
        <v>331</v>
      </c>
      <c r="K12482">
        <v>0.803030303</v>
      </c>
      <c r="L12482">
        <v>5</v>
      </c>
      <c r="M12482">
        <v>2.78</v>
      </c>
      <c r="N12482" t="s">
        <v>8</v>
      </c>
      <c r="O12482">
        <v>862</v>
      </c>
      <c r="P12482">
        <f t="shared" si="390"/>
        <v>862</v>
      </c>
      <c r="Q12482">
        <f t="shared" si="391"/>
        <v>862</v>
      </c>
    </row>
    <row r="12483" spans="1:17">
      <c r="A12483">
        <v>83</v>
      </c>
      <c r="B12483" t="s">
        <v>16</v>
      </c>
      <c r="C12483" t="s">
        <v>1</v>
      </c>
      <c r="D12483" t="s">
        <v>23</v>
      </c>
      <c r="E12483">
        <v>24</v>
      </c>
      <c r="F12483" t="s">
        <v>458</v>
      </c>
      <c r="H12483" t="s">
        <v>459</v>
      </c>
      <c r="I12483" t="s">
        <v>460</v>
      </c>
      <c r="J12483" t="s">
        <v>461</v>
      </c>
      <c r="K12483">
        <v>0.48965517200000003</v>
      </c>
      <c r="L12483">
        <v>6</v>
      </c>
      <c r="M12483">
        <v>3.43</v>
      </c>
      <c r="N12483" t="s">
        <v>8</v>
      </c>
      <c r="O12483">
        <v>902</v>
      </c>
      <c r="P12483">
        <f t="shared" ref="P12483:P12546" si="392">IF(O12483&gt;VLOOKUP($A12483,$S:$W,4,FALSE),IF(O12483&lt;VLOOKUP($A12483,$S:$W,5,FALSE),O12483,""),"")</f>
        <v>902</v>
      </c>
      <c r="Q12483">
        <f t="shared" ref="Q12483:Q12546" si="393">IF(O12483&gt;VLOOKUP($A12483,$S:$AA,8,FALSE),IF(O12483&lt;VLOOKUP($A12483,$S:$AA,9,FALSE),O12483,""),"")</f>
        <v>902</v>
      </c>
    </row>
    <row r="12484" spans="1:17">
      <c r="A12484">
        <v>83</v>
      </c>
      <c r="B12484" t="s">
        <v>16</v>
      </c>
      <c r="C12484" t="s">
        <v>1</v>
      </c>
      <c r="D12484" t="s">
        <v>23</v>
      </c>
      <c r="E12484">
        <v>51</v>
      </c>
      <c r="F12484" t="s">
        <v>224</v>
      </c>
      <c r="H12484" t="s">
        <v>225</v>
      </c>
      <c r="I12484" t="s">
        <v>226</v>
      </c>
      <c r="J12484" t="s">
        <v>227</v>
      </c>
      <c r="K12484">
        <v>0.56349206299999999</v>
      </c>
      <c r="L12484">
        <v>4</v>
      </c>
      <c r="M12484">
        <v>3.12</v>
      </c>
      <c r="N12484" t="s">
        <v>4</v>
      </c>
      <c r="O12484">
        <v>1136</v>
      </c>
      <c r="P12484">
        <f t="shared" si="392"/>
        <v>1136</v>
      </c>
      <c r="Q12484">
        <f t="shared" si="393"/>
        <v>1136</v>
      </c>
    </row>
    <row r="12485" spans="1:17">
      <c r="A12485">
        <v>83</v>
      </c>
      <c r="B12485" t="s">
        <v>16</v>
      </c>
      <c r="C12485" t="s">
        <v>1</v>
      </c>
      <c r="D12485" t="s">
        <v>23</v>
      </c>
      <c r="E12485">
        <v>131</v>
      </c>
      <c r="F12485" t="s">
        <v>432</v>
      </c>
      <c r="H12485" t="s">
        <v>433</v>
      </c>
      <c r="I12485" t="s">
        <v>434</v>
      </c>
      <c r="J12485" t="s">
        <v>435</v>
      </c>
      <c r="K12485">
        <v>0.64189189199999996</v>
      </c>
      <c r="L12485">
        <v>5</v>
      </c>
      <c r="M12485">
        <v>3.01</v>
      </c>
      <c r="N12485" t="s">
        <v>4</v>
      </c>
      <c r="O12485">
        <v>1215</v>
      </c>
      <c r="P12485">
        <f t="shared" si="392"/>
        <v>1215</v>
      </c>
      <c r="Q12485">
        <f t="shared" si="393"/>
        <v>1215</v>
      </c>
    </row>
    <row r="12486" spans="1:17">
      <c r="A12486">
        <v>83</v>
      </c>
      <c r="B12486" t="s">
        <v>16</v>
      </c>
      <c r="C12486" t="s">
        <v>1</v>
      </c>
      <c r="D12486" t="s">
        <v>23</v>
      </c>
      <c r="E12486">
        <v>61</v>
      </c>
      <c r="F12486" t="s">
        <v>462</v>
      </c>
      <c r="H12486" t="s">
        <v>463</v>
      </c>
      <c r="I12486" t="s">
        <v>464</v>
      </c>
      <c r="J12486" t="s">
        <v>465</v>
      </c>
      <c r="K12486">
        <v>0.71621621599999996</v>
      </c>
      <c r="L12486">
        <v>5</v>
      </c>
      <c r="M12486">
        <v>2.9</v>
      </c>
      <c r="N12486" t="s">
        <v>4</v>
      </c>
      <c r="O12486">
        <v>1526</v>
      </c>
      <c r="P12486">
        <f t="shared" si="392"/>
        <v>1526</v>
      </c>
      <c r="Q12486">
        <f t="shared" si="393"/>
        <v>1526</v>
      </c>
    </row>
    <row r="12487" spans="1:17">
      <c r="A12487">
        <v>83</v>
      </c>
      <c r="B12487" t="s">
        <v>16</v>
      </c>
      <c r="C12487" t="s">
        <v>1</v>
      </c>
      <c r="D12487" t="s">
        <v>17</v>
      </c>
      <c r="E12487">
        <v>103</v>
      </c>
      <c r="F12487" t="s">
        <v>412</v>
      </c>
      <c r="G12487" t="s">
        <v>34</v>
      </c>
      <c r="H12487" t="s">
        <v>413</v>
      </c>
      <c r="I12487" t="s">
        <v>414</v>
      </c>
      <c r="J12487" t="s">
        <v>415</v>
      </c>
      <c r="K12487">
        <v>0.72</v>
      </c>
      <c r="L12487">
        <v>5</v>
      </c>
      <c r="M12487">
        <v>2.54</v>
      </c>
      <c r="N12487" t="s">
        <v>4</v>
      </c>
      <c r="O12487">
        <v>1526</v>
      </c>
      <c r="P12487">
        <f t="shared" si="392"/>
        <v>1526</v>
      </c>
      <c r="Q12487">
        <f t="shared" si="393"/>
        <v>1526</v>
      </c>
    </row>
    <row r="12488" spans="1:17">
      <c r="A12488">
        <v>83</v>
      </c>
      <c r="B12488" t="s">
        <v>16</v>
      </c>
      <c r="C12488" t="s">
        <v>1</v>
      </c>
      <c r="D12488" t="s">
        <v>17</v>
      </c>
      <c r="E12488">
        <v>85</v>
      </c>
      <c r="F12488" t="s">
        <v>120</v>
      </c>
      <c r="G12488" t="s">
        <v>34</v>
      </c>
      <c r="H12488" t="s">
        <v>121</v>
      </c>
      <c r="I12488" t="s">
        <v>122</v>
      </c>
      <c r="J12488" t="s">
        <v>123</v>
      </c>
      <c r="K12488">
        <v>0.60406091399999995</v>
      </c>
      <c r="L12488">
        <v>3</v>
      </c>
      <c r="M12488">
        <v>2.89</v>
      </c>
      <c r="N12488" t="s">
        <v>4</v>
      </c>
      <c r="O12488">
        <v>1566</v>
      </c>
      <c r="P12488">
        <f t="shared" si="392"/>
        <v>1566</v>
      </c>
      <c r="Q12488">
        <f t="shared" si="393"/>
        <v>1566</v>
      </c>
    </row>
    <row r="12489" spans="1:17">
      <c r="A12489">
        <v>83</v>
      </c>
      <c r="B12489" t="s">
        <v>16</v>
      </c>
      <c r="C12489" t="s">
        <v>1</v>
      </c>
      <c r="D12489" t="s">
        <v>23</v>
      </c>
      <c r="E12489">
        <v>72</v>
      </c>
      <c r="F12489" t="s">
        <v>170</v>
      </c>
      <c r="H12489" t="s">
        <v>171</v>
      </c>
      <c r="I12489" t="s">
        <v>172</v>
      </c>
      <c r="J12489" t="s">
        <v>173</v>
      </c>
      <c r="K12489">
        <v>0.77777777800000003</v>
      </c>
      <c r="L12489">
        <v>5</v>
      </c>
      <c r="M12489">
        <v>3.28</v>
      </c>
      <c r="N12489" t="s">
        <v>4</v>
      </c>
      <c r="O12489">
        <v>1656</v>
      </c>
      <c r="P12489">
        <f t="shared" si="392"/>
        <v>1656</v>
      </c>
      <c r="Q12489">
        <f t="shared" si="393"/>
        <v>1656</v>
      </c>
    </row>
    <row r="12490" spans="1:17">
      <c r="A12490">
        <v>83</v>
      </c>
      <c r="B12490" t="s">
        <v>16</v>
      </c>
      <c r="C12490" t="s">
        <v>1</v>
      </c>
      <c r="D12490" t="s">
        <v>23</v>
      </c>
      <c r="E12490">
        <v>53</v>
      </c>
      <c r="F12490" t="s">
        <v>196</v>
      </c>
      <c r="H12490" t="s">
        <v>197</v>
      </c>
      <c r="I12490" t="s">
        <v>198</v>
      </c>
      <c r="J12490" t="s">
        <v>199</v>
      </c>
      <c r="K12490">
        <v>0.79487179500000005</v>
      </c>
      <c r="L12490">
        <v>3</v>
      </c>
      <c r="M12490">
        <v>2.41</v>
      </c>
      <c r="N12490" t="s">
        <v>4</v>
      </c>
      <c r="O12490">
        <v>1680</v>
      </c>
      <c r="P12490">
        <f t="shared" si="392"/>
        <v>1680</v>
      </c>
      <c r="Q12490">
        <f t="shared" si="393"/>
        <v>1680</v>
      </c>
    </row>
    <row r="12491" spans="1:17">
      <c r="A12491">
        <v>83</v>
      </c>
      <c r="B12491" t="s">
        <v>16</v>
      </c>
      <c r="C12491" t="s">
        <v>1</v>
      </c>
      <c r="D12491" t="s">
        <v>17</v>
      </c>
      <c r="E12491">
        <v>62</v>
      </c>
      <c r="F12491" t="s">
        <v>116</v>
      </c>
      <c r="G12491" t="s">
        <v>34</v>
      </c>
      <c r="H12491" t="s">
        <v>117</v>
      </c>
      <c r="I12491" t="s">
        <v>118</v>
      </c>
      <c r="J12491" t="s">
        <v>119</v>
      </c>
      <c r="K12491">
        <v>0.84</v>
      </c>
      <c r="L12491">
        <v>5</v>
      </c>
      <c r="M12491">
        <v>3.19</v>
      </c>
      <c r="N12491" t="s">
        <v>4</v>
      </c>
      <c r="O12491">
        <v>1710</v>
      </c>
      <c r="P12491">
        <f t="shared" si="392"/>
        <v>1710</v>
      </c>
      <c r="Q12491">
        <f t="shared" si="393"/>
        <v>1710</v>
      </c>
    </row>
    <row r="12492" spans="1:17">
      <c r="A12492">
        <v>83</v>
      </c>
      <c r="B12492" t="s">
        <v>16</v>
      </c>
      <c r="C12492" t="s">
        <v>1</v>
      </c>
      <c r="D12492" t="s">
        <v>17</v>
      </c>
      <c r="E12492">
        <v>42</v>
      </c>
      <c r="F12492" t="s">
        <v>352</v>
      </c>
      <c r="G12492" t="s">
        <v>19</v>
      </c>
      <c r="H12492" t="s">
        <v>353</v>
      </c>
      <c r="I12492" t="s">
        <v>354</v>
      </c>
      <c r="J12492" t="s">
        <v>355</v>
      </c>
      <c r="K12492">
        <v>0.79</v>
      </c>
      <c r="L12492">
        <v>5</v>
      </c>
      <c r="M12492">
        <v>4.0490000000000004</v>
      </c>
      <c r="N12492" t="s">
        <v>4</v>
      </c>
      <c r="O12492">
        <v>1926</v>
      </c>
      <c r="P12492">
        <f t="shared" si="392"/>
        <v>1926</v>
      </c>
      <c r="Q12492">
        <f t="shared" si="393"/>
        <v>1926</v>
      </c>
    </row>
    <row r="12493" spans="1:17">
      <c r="A12493">
        <v>83</v>
      </c>
      <c r="B12493" t="s">
        <v>16</v>
      </c>
      <c r="C12493" t="s">
        <v>1</v>
      </c>
      <c r="D12493" t="s">
        <v>17</v>
      </c>
      <c r="E12493">
        <v>79</v>
      </c>
      <c r="F12493" t="s">
        <v>474</v>
      </c>
      <c r="G12493" t="s">
        <v>19</v>
      </c>
      <c r="H12493" t="s">
        <v>475</v>
      </c>
      <c r="I12493" t="s">
        <v>476</v>
      </c>
      <c r="J12493" t="s">
        <v>477</v>
      </c>
      <c r="K12493">
        <v>0.95833333300000001</v>
      </c>
      <c r="L12493">
        <v>6</v>
      </c>
      <c r="M12493">
        <v>3.66</v>
      </c>
      <c r="N12493" t="s">
        <v>4</v>
      </c>
      <c r="O12493">
        <v>2062</v>
      </c>
      <c r="P12493">
        <f t="shared" si="392"/>
        <v>2062</v>
      </c>
      <c r="Q12493">
        <f t="shared" si="393"/>
        <v>2062</v>
      </c>
    </row>
    <row r="12494" spans="1:17">
      <c r="A12494">
        <v>83</v>
      </c>
      <c r="B12494" t="s">
        <v>16</v>
      </c>
      <c r="C12494" t="s">
        <v>1</v>
      </c>
      <c r="D12494" t="s">
        <v>23</v>
      </c>
      <c r="E12494">
        <v>95</v>
      </c>
      <c r="F12494" t="s">
        <v>45</v>
      </c>
      <c r="H12494" t="s">
        <v>46</v>
      </c>
      <c r="I12494" t="s">
        <v>46</v>
      </c>
      <c r="J12494" t="s">
        <v>47</v>
      </c>
      <c r="K12494">
        <v>0.87878787899999999</v>
      </c>
      <c r="L12494">
        <v>4</v>
      </c>
      <c r="M12494">
        <v>2.82</v>
      </c>
      <c r="N12494" t="s">
        <v>4</v>
      </c>
      <c r="O12494">
        <v>2271</v>
      </c>
      <c r="P12494">
        <f t="shared" si="392"/>
        <v>2271</v>
      </c>
      <c r="Q12494">
        <f t="shared" si="393"/>
        <v>2271</v>
      </c>
    </row>
    <row r="12495" spans="1:17">
      <c r="A12495">
        <v>83</v>
      </c>
      <c r="B12495" t="s">
        <v>16</v>
      </c>
      <c r="C12495" t="s">
        <v>1</v>
      </c>
      <c r="D12495" t="s">
        <v>17</v>
      </c>
      <c r="E12495">
        <v>17</v>
      </c>
      <c r="F12495" t="s">
        <v>244</v>
      </c>
      <c r="G12495" t="s">
        <v>34</v>
      </c>
      <c r="H12495" t="s">
        <v>245</v>
      </c>
      <c r="I12495" t="s">
        <v>246</v>
      </c>
      <c r="J12495" t="s">
        <v>247</v>
      </c>
      <c r="K12495">
        <v>0.65760869600000005</v>
      </c>
      <c r="L12495">
        <v>5</v>
      </c>
      <c r="M12495">
        <v>2.79</v>
      </c>
      <c r="N12495" t="s">
        <v>4</v>
      </c>
      <c r="O12495">
        <v>3151</v>
      </c>
      <c r="P12495">
        <f t="shared" si="392"/>
        <v>3151</v>
      </c>
      <c r="Q12495" t="str">
        <f t="shared" si="393"/>
        <v/>
      </c>
    </row>
    <row r="12496" spans="1:17">
      <c r="A12496">
        <v>83</v>
      </c>
      <c r="B12496" t="s">
        <v>0</v>
      </c>
      <c r="C12496" t="s">
        <v>9</v>
      </c>
      <c r="E12496">
        <v>154</v>
      </c>
      <c r="F12496" t="s">
        <v>514</v>
      </c>
      <c r="H12496" t="s">
        <v>515</v>
      </c>
      <c r="N12496" t="s">
        <v>4</v>
      </c>
      <c r="O12496">
        <v>1098</v>
      </c>
      <c r="P12496">
        <f t="shared" si="392"/>
        <v>1098</v>
      </c>
      <c r="Q12496">
        <f t="shared" si="393"/>
        <v>1098</v>
      </c>
    </row>
    <row r="12497" spans="1:17">
      <c r="A12497">
        <v>83</v>
      </c>
      <c r="B12497" t="s">
        <v>0</v>
      </c>
      <c r="C12497" t="s">
        <v>9</v>
      </c>
      <c r="E12497">
        <v>3</v>
      </c>
      <c r="F12497" t="s">
        <v>126</v>
      </c>
      <c r="H12497" t="s">
        <v>127</v>
      </c>
      <c r="N12497" t="s">
        <v>4</v>
      </c>
      <c r="O12497">
        <v>1154</v>
      </c>
      <c r="P12497">
        <f t="shared" si="392"/>
        <v>1154</v>
      </c>
      <c r="Q12497">
        <f t="shared" si="393"/>
        <v>1154</v>
      </c>
    </row>
    <row r="12498" spans="1:17">
      <c r="A12498">
        <v>83</v>
      </c>
      <c r="B12498" t="s">
        <v>0</v>
      </c>
      <c r="C12498" t="s">
        <v>9</v>
      </c>
      <c r="E12498">
        <v>110</v>
      </c>
      <c r="F12498" t="s">
        <v>108</v>
      </c>
      <c r="H12498" t="s">
        <v>109</v>
      </c>
      <c r="N12498" t="s">
        <v>8</v>
      </c>
      <c r="O12498">
        <v>1241</v>
      </c>
      <c r="P12498">
        <f t="shared" si="392"/>
        <v>1241</v>
      </c>
      <c r="Q12498">
        <f t="shared" si="393"/>
        <v>1241</v>
      </c>
    </row>
    <row r="12499" spans="1:17">
      <c r="A12499">
        <v>83</v>
      </c>
      <c r="B12499" t="s">
        <v>0</v>
      </c>
      <c r="C12499" t="s">
        <v>9</v>
      </c>
      <c r="E12499">
        <v>151</v>
      </c>
      <c r="F12499" t="s">
        <v>38</v>
      </c>
      <c r="H12499" t="s">
        <v>39</v>
      </c>
      <c r="N12499" t="s">
        <v>4</v>
      </c>
      <c r="O12499">
        <v>1650</v>
      </c>
      <c r="P12499">
        <f t="shared" si="392"/>
        <v>1650</v>
      </c>
      <c r="Q12499">
        <f t="shared" si="393"/>
        <v>1650</v>
      </c>
    </row>
    <row r="12500" spans="1:17">
      <c r="A12500">
        <v>83</v>
      </c>
      <c r="B12500" t="s">
        <v>0</v>
      </c>
      <c r="C12500" t="s">
        <v>9</v>
      </c>
      <c r="E12500">
        <v>4</v>
      </c>
      <c r="F12500" t="s">
        <v>96</v>
      </c>
      <c r="H12500" t="s">
        <v>97</v>
      </c>
      <c r="N12500" t="s">
        <v>4</v>
      </c>
      <c r="O12500">
        <v>1825</v>
      </c>
      <c r="P12500">
        <f t="shared" si="392"/>
        <v>1825</v>
      </c>
      <c r="Q12500">
        <f t="shared" si="393"/>
        <v>1825</v>
      </c>
    </row>
    <row r="12501" spans="1:17">
      <c r="A12501">
        <v>83</v>
      </c>
      <c r="B12501" t="s">
        <v>0</v>
      </c>
      <c r="C12501" t="s">
        <v>9</v>
      </c>
      <c r="E12501">
        <v>89</v>
      </c>
      <c r="F12501" t="s">
        <v>148</v>
      </c>
      <c r="H12501" t="s">
        <v>149</v>
      </c>
      <c r="N12501" t="s">
        <v>8</v>
      </c>
      <c r="O12501">
        <v>2433</v>
      </c>
      <c r="P12501">
        <f t="shared" si="392"/>
        <v>2433</v>
      </c>
      <c r="Q12501">
        <f t="shared" si="393"/>
        <v>2433</v>
      </c>
    </row>
    <row r="12502" spans="1:17">
      <c r="A12502">
        <v>83</v>
      </c>
      <c r="B12502" t="s">
        <v>0</v>
      </c>
      <c r="C12502" t="s">
        <v>9</v>
      </c>
      <c r="E12502">
        <v>112</v>
      </c>
      <c r="F12502" t="s">
        <v>200</v>
      </c>
      <c r="H12502" t="s">
        <v>201</v>
      </c>
      <c r="N12502" t="s">
        <v>4</v>
      </c>
      <c r="O12502">
        <v>2787</v>
      </c>
      <c r="P12502">
        <f t="shared" si="392"/>
        <v>2787</v>
      </c>
      <c r="Q12502" t="str">
        <f t="shared" si="393"/>
        <v/>
      </c>
    </row>
    <row r="12503" spans="1:17">
      <c r="A12503">
        <v>83</v>
      </c>
      <c r="B12503" t="s">
        <v>0</v>
      </c>
      <c r="C12503" t="s">
        <v>9</v>
      </c>
      <c r="E12503">
        <v>75</v>
      </c>
      <c r="F12503" t="s">
        <v>140</v>
      </c>
      <c r="H12503" t="s">
        <v>141</v>
      </c>
      <c r="N12503" t="s">
        <v>4</v>
      </c>
      <c r="O12503">
        <v>3755</v>
      </c>
      <c r="P12503">
        <f t="shared" si="392"/>
        <v>3755</v>
      </c>
      <c r="Q12503" t="str">
        <f t="shared" si="393"/>
        <v/>
      </c>
    </row>
    <row r="12504" spans="1:17">
      <c r="A12504">
        <v>83</v>
      </c>
      <c r="B12504" t="s">
        <v>0</v>
      </c>
      <c r="C12504" t="s">
        <v>1</v>
      </c>
      <c r="E12504">
        <v>88</v>
      </c>
      <c r="F12504" t="s">
        <v>416</v>
      </c>
      <c r="H12504" t="s">
        <v>417</v>
      </c>
      <c r="N12504" t="s">
        <v>8</v>
      </c>
      <c r="O12504">
        <v>822</v>
      </c>
      <c r="P12504">
        <f t="shared" si="392"/>
        <v>822</v>
      </c>
      <c r="Q12504">
        <f t="shared" si="393"/>
        <v>822</v>
      </c>
    </row>
    <row r="12505" spans="1:17">
      <c r="A12505">
        <v>83</v>
      </c>
      <c r="B12505" t="s">
        <v>0</v>
      </c>
      <c r="C12505" t="s">
        <v>1</v>
      </c>
      <c r="E12505">
        <v>147</v>
      </c>
      <c r="F12505" t="s">
        <v>444</v>
      </c>
      <c r="H12505" t="s">
        <v>445</v>
      </c>
      <c r="N12505" t="s">
        <v>4</v>
      </c>
      <c r="O12505">
        <v>806</v>
      </c>
      <c r="P12505">
        <f t="shared" si="392"/>
        <v>806</v>
      </c>
      <c r="Q12505">
        <f t="shared" si="393"/>
        <v>806</v>
      </c>
    </row>
    <row r="12506" spans="1:17">
      <c r="A12506">
        <v>83</v>
      </c>
      <c r="B12506" t="s">
        <v>0</v>
      </c>
      <c r="C12506" t="s">
        <v>1</v>
      </c>
      <c r="E12506">
        <v>84</v>
      </c>
      <c r="F12506" t="s">
        <v>482</v>
      </c>
      <c r="H12506" t="s">
        <v>483</v>
      </c>
      <c r="N12506" t="s">
        <v>4</v>
      </c>
      <c r="O12506">
        <v>1246</v>
      </c>
      <c r="P12506">
        <f t="shared" si="392"/>
        <v>1246</v>
      </c>
      <c r="Q12506">
        <f t="shared" si="393"/>
        <v>1246</v>
      </c>
    </row>
    <row r="12507" spans="1:17">
      <c r="A12507">
        <v>83</v>
      </c>
      <c r="B12507" t="s">
        <v>0</v>
      </c>
      <c r="C12507" t="s">
        <v>1</v>
      </c>
      <c r="E12507">
        <v>155</v>
      </c>
      <c r="F12507" t="s">
        <v>438</v>
      </c>
      <c r="H12507" t="s">
        <v>439</v>
      </c>
      <c r="N12507" t="s">
        <v>4</v>
      </c>
      <c r="O12507">
        <v>2783</v>
      </c>
      <c r="P12507">
        <f t="shared" si="392"/>
        <v>2783</v>
      </c>
      <c r="Q12507" t="str">
        <f t="shared" si="393"/>
        <v/>
      </c>
    </row>
    <row r="12508" spans="1:17">
      <c r="A12508">
        <v>83</v>
      </c>
      <c r="B12508" t="s">
        <v>0</v>
      </c>
      <c r="C12508" t="s">
        <v>1</v>
      </c>
      <c r="E12508">
        <v>138</v>
      </c>
      <c r="F12508" t="s">
        <v>2</v>
      </c>
      <c r="H12508" t="s">
        <v>3</v>
      </c>
      <c r="N12508" t="s">
        <v>8</v>
      </c>
      <c r="O12508">
        <v>4582</v>
      </c>
      <c r="P12508" t="str">
        <f t="shared" si="392"/>
        <v/>
      </c>
      <c r="Q12508" t="str">
        <f t="shared" si="393"/>
        <v/>
      </c>
    </row>
    <row r="12509" spans="1:17">
      <c r="A12509">
        <v>83</v>
      </c>
      <c r="B12509" t="s">
        <v>0</v>
      </c>
      <c r="C12509" t="s">
        <v>1</v>
      </c>
      <c r="E12509">
        <v>38</v>
      </c>
      <c r="F12509" t="s">
        <v>300</v>
      </c>
      <c r="H12509" t="s">
        <v>301</v>
      </c>
      <c r="N12509" t="s">
        <v>4</v>
      </c>
      <c r="O12509">
        <v>5206</v>
      </c>
      <c r="P12509" t="str">
        <f t="shared" si="392"/>
        <v/>
      </c>
      <c r="Q12509" t="str">
        <f t="shared" si="393"/>
        <v/>
      </c>
    </row>
    <row r="12510" spans="1:17">
      <c r="A12510">
        <v>83</v>
      </c>
      <c r="B12510" t="s">
        <v>32</v>
      </c>
      <c r="C12510" t="s">
        <v>9</v>
      </c>
      <c r="D12510" t="s">
        <v>23</v>
      </c>
      <c r="E12510">
        <v>66</v>
      </c>
      <c r="F12510" t="s">
        <v>154</v>
      </c>
      <c r="H12510" t="s">
        <v>155</v>
      </c>
      <c r="I12510" t="s">
        <v>156</v>
      </c>
      <c r="J12510" t="s">
        <v>157</v>
      </c>
      <c r="K12510">
        <v>0.78571428600000004</v>
      </c>
      <c r="L12510">
        <v>5</v>
      </c>
      <c r="M12510">
        <v>3.55</v>
      </c>
      <c r="N12510" t="s">
        <v>4</v>
      </c>
      <c r="O12510">
        <v>778</v>
      </c>
      <c r="P12510">
        <f t="shared" si="392"/>
        <v>778</v>
      </c>
      <c r="Q12510">
        <f t="shared" si="393"/>
        <v>778</v>
      </c>
    </row>
    <row r="12511" spans="1:17">
      <c r="A12511">
        <v>83</v>
      </c>
      <c r="B12511" t="s">
        <v>32</v>
      </c>
      <c r="C12511" t="s">
        <v>9</v>
      </c>
      <c r="D12511" t="s">
        <v>17</v>
      </c>
      <c r="E12511">
        <v>22</v>
      </c>
      <c r="F12511" t="s">
        <v>286</v>
      </c>
      <c r="G12511" t="s">
        <v>34</v>
      </c>
      <c r="H12511" t="s">
        <v>287</v>
      </c>
      <c r="I12511" t="s">
        <v>288</v>
      </c>
      <c r="J12511" t="s">
        <v>289</v>
      </c>
      <c r="K12511">
        <v>0.88888888899999996</v>
      </c>
      <c r="L12511">
        <v>5</v>
      </c>
      <c r="M12511">
        <v>1.91</v>
      </c>
      <c r="N12511" t="s">
        <v>8</v>
      </c>
      <c r="O12511">
        <v>978</v>
      </c>
      <c r="P12511">
        <f t="shared" si="392"/>
        <v>978</v>
      </c>
      <c r="Q12511">
        <f t="shared" si="393"/>
        <v>978</v>
      </c>
    </row>
    <row r="12512" spans="1:17">
      <c r="A12512">
        <v>83</v>
      </c>
      <c r="B12512" t="s">
        <v>32</v>
      </c>
      <c r="C12512" t="s">
        <v>9</v>
      </c>
      <c r="D12512" t="s">
        <v>23</v>
      </c>
      <c r="E12512">
        <v>57</v>
      </c>
      <c r="F12512" t="s">
        <v>28</v>
      </c>
      <c r="H12512" t="s">
        <v>29</v>
      </c>
      <c r="I12512" t="s">
        <v>30</v>
      </c>
      <c r="J12512" t="s">
        <v>31</v>
      </c>
      <c r="K12512">
        <v>0.88275862100000002</v>
      </c>
      <c r="L12512">
        <v>5</v>
      </c>
      <c r="M12512">
        <v>3.49</v>
      </c>
      <c r="N12512" t="s">
        <v>8</v>
      </c>
      <c r="O12512">
        <v>1090</v>
      </c>
      <c r="P12512">
        <f t="shared" si="392"/>
        <v>1090</v>
      </c>
      <c r="Q12512">
        <f t="shared" si="393"/>
        <v>1090</v>
      </c>
    </row>
    <row r="12513" spans="1:17">
      <c r="A12513">
        <v>83</v>
      </c>
      <c r="B12513" t="s">
        <v>32</v>
      </c>
      <c r="C12513" t="s">
        <v>9</v>
      </c>
      <c r="D12513" t="s">
        <v>17</v>
      </c>
      <c r="E12513">
        <v>9</v>
      </c>
      <c r="F12513" t="s">
        <v>386</v>
      </c>
      <c r="G12513" t="s">
        <v>34</v>
      </c>
      <c r="H12513" t="s">
        <v>387</v>
      </c>
      <c r="I12513" t="s">
        <v>388</v>
      </c>
      <c r="J12513" t="s">
        <v>389</v>
      </c>
      <c r="K12513">
        <v>0.93023255800000004</v>
      </c>
      <c r="L12513">
        <v>4</v>
      </c>
      <c r="M12513">
        <v>3.476</v>
      </c>
      <c r="N12513" t="s">
        <v>8</v>
      </c>
      <c r="O12513">
        <v>1216</v>
      </c>
      <c r="P12513">
        <f t="shared" si="392"/>
        <v>1216</v>
      </c>
      <c r="Q12513">
        <f t="shared" si="393"/>
        <v>1216</v>
      </c>
    </row>
    <row r="12514" spans="1:17">
      <c r="A12514">
        <v>83</v>
      </c>
      <c r="B12514" t="s">
        <v>32</v>
      </c>
      <c r="C12514" t="s">
        <v>9</v>
      </c>
      <c r="D12514" t="s">
        <v>17</v>
      </c>
      <c r="E12514">
        <v>82</v>
      </c>
      <c r="F12514" t="s">
        <v>60</v>
      </c>
      <c r="G12514" t="s">
        <v>34</v>
      </c>
      <c r="H12514" t="s">
        <v>61</v>
      </c>
      <c r="I12514" t="s">
        <v>62</v>
      </c>
      <c r="J12514" t="s">
        <v>63</v>
      </c>
      <c r="K12514">
        <v>0.61486486500000004</v>
      </c>
      <c r="L12514">
        <v>6</v>
      </c>
      <c r="M12514">
        <v>3</v>
      </c>
      <c r="N12514" t="s">
        <v>4</v>
      </c>
      <c r="O12514">
        <v>1258</v>
      </c>
      <c r="P12514">
        <f t="shared" si="392"/>
        <v>1258</v>
      </c>
      <c r="Q12514">
        <f t="shared" si="393"/>
        <v>1258</v>
      </c>
    </row>
    <row r="12515" spans="1:17">
      <c r="A12515">
        <v>83</v>
      </c>
      <c r="B12515" t="s">
        <v>32</v>
      </c>
      <c r="C12515" t="s">
        <v>9</v>
      </c>
      <c r="D12515" t="s">
        <v>23</v>
      </c>
      <c r="E12515">
        <v>34</v>
      </c>
      <c r="F12515" t="s">
        <v>470</v>
      </c>
      <c r="H12515" t="s">
        <v>471</v>
      </c>
      <c r="I12515" t="s">
        <v>472</v>
      </c>
      <c r="J12515" t="s">
        <v>473</v>
      </c>
      <c r="K12515">
        <v>0.74675324700000001</v>
      </c>
      <c r="L12515">
        <v>7</v>
      </c>
      <c r="M12515">
        <v>2.83</v>
      </c>
      <c r="N12515" t="s">
        <v>4</v>
      </c>
      <c r="O12515">
        <v>1266</v>
      </c>
      <c r="P12515">
        <f t="shared" si="392"/>
        <v>1266</v>
      </c>
      <c r="Q12515">
        <f t="shared" si="393"/>
        <v>1266</v>
      </c>
    </row>
    <row r="12516" spans="1:17">
      <c r="A12516">
        <v>83</v>
      </c>
      <c r="B12516" t="s">
        <v>32</v>
      </c>
      <c r="C12516" t="s">
        <v>9</v>
      </c>
      <c r="D12516" t="s">
        <v>23</v>
      </c>
      <c r="E12516">
        <v>15</v>
      </c>
      <c r="F12516" t="s">
        <v>142</v>
      </c>
      <c r="H12516" t="s">
        <v>143</v>
      </c>
      <c r="I12516" t="s">
        <v>144</v>
      </c>
      <c r="J12516" t="s">
        <v>145</v>
      </c>
      <c r="K12516">
        <v>0.63779527599999997</v>
      </c>
      <c r="L12516">
        <v>4</v>
      </c>
      <c r="M12516">
        <v>2.97</v>
      </c>
      <c r="N12516" t="s">
        <v>4</v>
      </c>
      <c r="O12516">
        <v>1346</v>
      </c>
      <c r="P12516">
        <f t="shared" si="392"/>
        <v>1346</v>
      </c>
      <c r="Q12516">
        <f t="shared" si="393"/>
        <v>1346</v>
      </c>
    </row>
    <row r="12517" spans="1:17">
      <c r="A12517">
        <v>83</v>
      </c>
      <c r="B12517" t="s">
        <v>32</v>
      </c>
      <c r="C12517" t="s">
        <v>9</v>
      </c>
      <c r="D12517" t="s">
        <v>17</v>
      </c>
      <c r="E12517">
        <v>116</v>
      </c>
      <c r="F12517" t="s">
        <v>48</v>
      </c>
      <c r="G12517" t="s">
        <v>19</v>
      </c>
      <c r="H12517" t="s">
        <v>49</v>
      </c>
      <c r="I12517" t="s">
        <v>50</v>
      </c>
      <c r="J12517" t="s">
        <v>51</v>
      </c>
      <c r="K12517">
        <v>0.95138999999999996</v>
      </c>
      <c r="L12517">
        <v>5</v>
      </c>
      <c r="M12517">
        <v>3.38</v>
      </c>
      <c r="N12517" t="s">
        <v>4</v>
      </c>
      <c r="O12517">
        <v>1411</v>
      </c>
      <c r="P12517">
        <f t="shared" si="392"/>
        <v>1411</v>
      </c>
      <c r="Q12517">
        <f t="shared" si="393"/>
        <v>1411</v>
      </c>
    </row>
    <row r="12518" spans="1:17">
      <c r="A12518">
        <v>83</v>
      </c>
      <c r="B12518" t="s">
        <v>32</v>
      </c>
      <c r="C12518" t="s">
        <v>9</v>
      </c>
      <c r="D12518" t="s">
        <v>23</v>
      </c>
      <c r="E12518">
        <v>21</v>
      </c>
      <c r="F12518" t="s">
        <v>240</v>
      </c>
      <c r="H12518" t="s">
        <v>241</v>
      </c>
      <c r="I12518" t="s">
        <v>242</v>
      </c>
      <c r="J12518" t="s">
        <v>243</v>
      </c>
      <c r="K12518">
        <v>0.85454545500000001</v>
      </c>
      <c r="L12518">
        <v>3</v>
      </c>
      <c r="M12518">
        <v>2.83</v>
      </c>
      <c r="N12518" t="s">
        <v>4</v>
      </c>
      <c r="O12518">
        <v>1466</v>
      </c>
      <c r="P12518">
        <f t="shared" si="392"/>
        <v>1466</v>
      </c>
      <c r="Q12518">
        <f t="shared" si="393"/>
        <v>1466</v>
      </c>
    </row>
    <row r="12519" spans="1:17">
      <c r="A12519">
        <v>83</v>
      </c>
      <c r="B12519" t="s">
        <v>32</v>
      </c>
      <c r="C12519" t="s">
        <v>9</v>
      </c>
      <c r="D12519" t="s">
        <v>17</v>
      </c>
      <c r="E12519">
        <v>86</v>
      </c>
      <c r="F12519" t="s">
        <v>220</v>
      </c>
      <c r="G12519" t="s">
        <v>34</v>
      </c>
      <c r="H12519" t="s">
        <v>221</v>
      </c>
      <c r="I12519" t="s">
        <v>222</v>
      </c>
      <c r="J12519" t="s">
        <v>223</v>
      </c>
      <c r="K12519">
        <v>0.92929292900000005</v>
      </c>
      <c r="L12519">
        <v>4</v>
      </c>
      <c r="M12519">
        <v>2.431</v>
      </c>
      <c r="N12519" t="s">
        <v>8</v>
      </c>
      <c r="O12519">
        <v>1593</v>
      </c>
      <c r="P12519">
        <f t="shared" si="392"/>
        <v>1593</v>
      </c>
      <c r="Q12519">
        <f t="shared" si="393"/>
        <v>1593</v>
      </c>
    </row>
    <row r="12520" spans="1:17">
      <c r="A12520">
        <v>83</v>
      </c>
      <c r="B12520" t="s">
        <v>32</v>
      </c>
      <c r="C12520" t="s">
        <v>9</v>
      </c>
      <c r="D12520" t="s">
        <v>17</v>
      </c>
      <c r="E12520">
        <v>92</v>
      </c>
      <c r="F12520" t="s">
        <v>340</v>
      </c>
      <c r="G12520" t="s">
        <v>34</v>
      </c>
      <c r="H12520" t="s">
        <v>341</v>
      </c>
      <c r="I12520" t="s">
        <v>342</v>
      </c>
      <c r="J12520" t="s">
        <v>343</v>
      </c>
      <c r="K12520">
        <v>0.68243243200000003</v>
      </c>
      <c r="L12520">
        <v>4</v>
      </c>
      <c r="M12520">
        <v>3.6619999999999999</v>
      </c>
      <c r="N12520" t="s">
        <v>8</v>
      </c>
      <c r="O12520">
        <v>1642</v>
      </c>
      <c r="P12520">
        <f t="shared" si="392"/>
        <v>1642</v>
      </c>
      <c r="Q12520">
        <f t="shared" si="393"/>
        <v>1642</v>
      </c>
    </row>
    <row r="12521" spans="1:17">
      <c r="A12521">
        <v>83</v>
      </c>
      <c r="B12521" t="s">
        <v>32</v>
      </c>
      <c r="C12521" t="s">
        <v>9</v>
      </c>
      <c r="D12521" t="s">
        <v>23</v>
      </c>
      <c r="E12521">
        <v>108</v>
      </c>
      <c r="F12521" t="s">
        <v>24</v>
      </c>
      <c r="H12521" t="s">
        <v>25</v>
      </c>
      <c r="I12521" t="s">
        <v>26</v>
      </c>
      <c r="J12521" t="s">
        <v>27</v>
      </c>
      <c r="K12521">
        <v>0.54929577500000004</v>
      </c>
      <c r="L12521">
        <v>3</v>
      </c>
      <c r="M12521">
        <v>3.16</v>
      </c>
      <c r="N12521" t="s">
        <v>4</v>
      </c>
      <c r="O12521">
        <v>1690</v>
      </c>
      <c r="P12521">
        <f t="shared" si="392"/>
        <v>1690</v>
      </c>
      <c r="Q12521">
        <f t="shared" si="393"/>
        <v>1690</v>
      </c>
    </row>
    <row r="12522" spans="1:17">
      <c r="A12522">
        <v>83</v>
      </c>
      <c r="B12522" t="s">
        <v>32</v>
      </c>
      <c r="C12522" t="s">
        <v>9</v>
      </c>
      <c r="D12522" t="s">
        <v>17</v>
      </c>
      <c r="E12522">
        <v>124</v>
      </c>
      <c r="F12522" t="s">
        <v>236</v>
      </c>
      <c r="G12522" t="s">
        <v>34</v>
      </c>
      <c r="H12522" t="s">
        <v>237</v>
      </c>
      <c r="I12522" t="s">
        <v>238</v>
      </c>
      <c r="J12522" t="s">
        <v>239</v>
      </c>
      <c r="K12522">
        <v>0.73737373699999997</v>
      </c>
      <c r="L12522">
        <v>6</v>
      </c>
      <c r="M12522">
        <v>2.61</v>
      </c>
      <c r="N12522" t="s">
        <v>8</v>
      </c>
      <c r="O12522">
        <v>1866</v>
      </c>
      <c r="P12522">
        <f t="shared" si="392"/>
        <v>1866</v>
      </c>
      <c r="Q12522">
        <f t="shared" si="393"/>
        <v>1866</v>
      </c>
    </row>
    <row r="12523" spans="1:17">
      <c r="A12523">
        <v>83</v>
      </c>
      <c r="B12523" t="s">
        <v>32</v>
      </c>
      <c r="C12523" t="s">
        <v>9</v>
      </c>
      <c r="D12523" t="s">
        <v>23</v>
      </c>
      <c r="E12523">
        <v>144</v>
      </c>
      <c r="F12523" t="s">
        <v>362</v>
      </c>
      <c r="H12523" t="s">
        <v>363</v>
      </c>
      <c r="I12523" t="s">
        <v>364</v>
      </c>
      <c r="J12523" t="s">
        <v>365</v>
      </c>
      <c r="K12523">
        <v>0.465753425</v>
      </c>
      <c r="L12523">
        <v>6</v>
      </c>
      <c r="M12523">
        <v>3.25</v>
      </c>
      <c r="N12523" t="s">
        <v>4</v>
      </c>
      <c r="O12523">
        <v>1923</v>
      </c>
      <c r="P12523">
        <f t="shared" si="392"/>
        <v>1923</v>
      </c>
      <c r="Q12523">
        <f t="shared" si="393"/>
        <v>1923</v>
      </c>
    </row>
    <row r="12524" spans="1:17">
      <c r="A12524">
        <v>83</v>
      </c>
      <c r="B12524" t="s">
        <v>32</v>
      </c>
      <c r="C12524" t="s">
        <v>9</v>
      </c>
      <c r="D12524" t="s">
        <v>23</v>
      </c>
      <c r="E12524">
        <v>94</v>
      </c>
      <c r="F12524" t="s">
        <v>78</v>
      </c>
      <c r="H12524" t="s">
        <v>79</v>
      </c>
      <c r="I12524" t="s">
        <v>80</v>
      </c>
      <c r="J12524" t="s">
        <v>81</v>
      </c>
      <c r="K12524">
        <v>0.81005586600000001</v>
      </c>
      <c r="L12524">
        <v>4</v>
      </c>
      <c r="M12524">
        <v>2.371</v>
      </c>
      <c r="N12524" t="s">
        <v>4</v>
      </c>
      <c r="O12524">
        <v>2089</v>
      </c>
      <c r="P12524">
        <f t="shared" si="392"/>
        <v>2089</v>
      </c>
      <c r="Q12524">
        <f t="shared" si="393"/>
        <v>2089</v>
      </c>
    </row>
    <row r="12525" spans="1:17">
      <c r="A12525">
        <v>83</v>
      </c>
      <c r="B12525" t="s">
        <v>32</v>
      </c>
      <c r="C12525" t="s">
        <v>9</v>
      </c>
      <c r="D12525" t="s">
        <v>17</v>
      </c>
      <c r="E12525">
        <v>64</v>
      </c>
      <c r="F12525" t="s">
        <v>188</v>
      </c>
      <c r="G12525" t="s">
        <v>34</v>
      </c>
      <c r="H12525" t="s">
        <v>189</v>
      </c>
      <c r="I12525" t="s">
        <v>190</v>
      </c>
      <c r="J12525" t="s">
        <v>191</v>
      </c>
      <c r="K12525">
        <v>0.38513513500000002</v>
      </c>
      <c r="L12525">
        <v>3</v>
      </c>
      <c r="M12525">
        <v>2.83</v>
      </c>
      <c r="N12525" t="s">
        <v>4</v>
      </c>
      <c r="O12525">
        <v>3778</v>
      </c>
      <c r="P12525">
        <f t="shared" si="392"/>
        <v>3778</v>
      </c>
      <c r="Q12525" t="str">
        <f t="shared" si="393"/>
        <v/>
      </c>
    </row>
    <row r="12526" spans="1:17">
      <c r="A12526">
        <v>83</v>
      </c>
      <c r="B12526" t="s">
        <v>32</v>
      </c>
      <c r="C12526" t="s">
        <v>1</v>
      </c>
      <c r="D12526" t="s">
        <v>23</v>
      </c>
      <c r="E12526">
        <v>47</v>
      </c>
      <c r="F12526" t="s">
        <v>40</v>
      </c>
      <c r="H12526" t="s">
        <v>41</v>
      </c>
      <c r="I12526" t="s">
        <v>42</v>
      </c>
      <c r="J12526" t="s">
        <v>43</v>
      </c>
      <c r="K12526">
        <v>0.81756756799999997</v>
      </c>
      <c r="L12526">
        <v>3</v>
      </c>
      <c r="M12526">
        <v>3.32</v>
      </c>
      <c r="N12526" t="s">
        <v>4</v>
      </c>
      <c r="O12526">
        <v>1007</v>
      </c>
      <c r="P12526">
        <f t="shared" si="392"/>
        <v>1007</v>
      </c>
      <c r="Q12526">
        <f t="shared" si="393"/>
        <v>1007</v>
      </c>
    </row>
    <row r="12527" spans="1:17">
      <c r="A12527">
        <v>83</v>
      </c>
      <c r="B12527" t="s">
        <v>32</v>
      </c>
      <c r="C12527" t="s">
        <v>1</v>
      </c>
      <c r="D12527" t="s">
        <v>17</v>
      </c>
      <c r="E12527">
        <v>18</v>
      </c>
      <c r="F12527" t="s">
        <v>454</v>
      </c>
      <c r="G12527" t="s">
        <v>34</v>
      </c>
      <c r="H12527" t="s">
        <v>455</v>
      </c>
      <c r="I12527" t="s">
        <v>456</v>
      </c>
      <c r="J12527" t="s">
        <v>457</v>
      </c>
      <c r="K12527">
        <v>0.63580246900000004</v>
      </c>
      <c r="L12527">
        <v>4</v>
      </c>
      <c r="M12527">
        <v>3.7909999999999999</v>
      </c>
      <c r="N12527" t="s">
        <v>4</v>
      </c>
      <c r="O12527">
        <v>1149</v>
      </c>
      <c r="P12527">
        <f t="shared" si="392"/>
        <v>1149</v>
      </c>
      <c r="Q12527">
        <f t="shared" si="393"/>
        <v>1149</v>
      </c>
    </row>
    <row r="12528" spans="1:17">
      <c r="A12528">
        <v>83</v>
      </c>
      <c r="B12528" t="s">
        <v>32</v>
      </c>
      <c r="C12528" t="s">
        <v>1</v>
      </c>
      <c r="D12528" t="s">
        <v>23</v>
      </c>
      <c r="E12528">
        <v>115</v>
      </c>
      <c r="F12528" t="s">
        <v>214</v>
      </c>
      <c r="H12528" t="s">
        <v>215</v>
      </c>
      <c r="I12528" t="s">
        <v>216</v>
      </c>
      <c r="J12528" t="s">
        <v>217</v>
      </c>
      <c r="K12528">
        <v>0.850393701</v>
      </c>
      <c r="L12528">
        <v>4</v>
      </c>
      <c r="M12528">
        <v>3.13</v>
      </c>
      <c r="N12528" t="s">
        <v>8</v>
      </c>
      <c r="O12528">
        <v>1157</v>
      </c>
      <c r="P12528">
        <f t="shared" si="392"/>
        <v>1157</v>
      </c>
      <c r="Q12528">
        <f t="shared" si="393"/>
        <v>1157</v>
      </c>
    </row>
    <row r="12529" spans="1:17">
      <c r="A12529">
        <v>83</v>
      </c>
      <c r="B12529" t="s">
        <v>32</v>
      </c>
      <c r="C12529" t="s">
        <v>1</v>
      </c>
      <c r="D12529" t="s">
        <v>23</v>
      </c>
      <c r="E12529">
        <v>63</v>
      </c>
      <c r="F12529" t="s">
        <v>440</v>
      </c>
      <c r="H12529" t="s">
        <v>441</v>
      </c>
      <c r="I12529" t="s">
        <v>442</v>
      </c>
      <c r="J12529" t="s">
        <v>443</v>
      </c>
      <c r="K12529">
        <v>0.78378378400000004</v>
      </c>
      <c r="L12529">
        <v>6</v>
      </c>
      <c r="M12529">
        <v>2.69</v>
      </c>
      <c r="N12529" t="s">
        <v>4</v>
      </c>
      <c r="O12529">
        <v>1207</v>
      </c>
      <c r="P12529">
        <f t="shared" si="392"/>
        <v>1207</v>
      </c>
      <c r="Q12529">
        <f t="shared" si="393"/>
        <v>1207</v>
      </c>
    </row>
    <row r="12530" spans="1:17">
      <c r="A12530">
        <v>83</v>
      </c>
      <c r="B12530" t="s">
        <v>32</v>
      </c>
      <c r="C12530" t="s">
        <v>1</v>
      </c>
      <c r="D12530" t="s">
        <v>23</v>
      </c>
      <c r="E12530">
        <v>26</v>
      </c>
      <c r="F12530" t="s">
        <v>408</v>
      </c>
      <c r="H12530" t="s">
        <v>409</v>
      </c>
      <c r="I12530" t="s">
        <v>410</v>
      </c>
      <c r="J12530" t="s">
        <v>411</v>
      </c>
      <c r="K12530">
        <v>0.79729729699999996</v>
      </c>
      <c r="L12530">
        <v>3</v>
      </c>
      <c r="M12530">
        <v>3.4670000000000001</v>
      </c>
      <c r="N12530" t="s">
        <v>4</v>
      </c>
      <c r="O12530">
        <v>1398</v>
      </c>
      <c r="P12530">
        <f t="shared" si="392"/>
        <v>1398</v>
      </c>
      <c r="Q12530">
        <f t="shared" si="393"/>
        <v>1398</v>
      </c>
    </row>
    <row r="12531" spans="1:17">
      <c r="A12531">
        <v>83</v>
      </c>
      <c r="B12531" t="s">
        <v>32</v>
      </c>
      <c r="C12531" t="s">
        <v>1</v>
      </c>
      <c r="D12531" t="s">
        <v>23</v>
      </c>
      <c r="E12531">
        <v>33</v>
      </c>
      <c r="F12531" t="s">
        <v>228</v>
      </c>
      <c r="H12531" t="s">
        <v>229</v>
      </c>
      <c r="I12531" t="s">
        <v>230</v>
      </c>
      <c r="J12531" t="s">
        <v>231</v>
      </c>
      <c r="K12531">
        <v>0.31724137899999999</v>
      </c>
      <c r="L12531">
        <v>5</v>
      </c>
      <c r="M12531">
        <v>2.4700000000000002</v>
      </c>
      <c r="N12531" t="s">
        <v>4</v>
      </c>
      <c r="O12531">
        <v>1471</v>
      </c>
      <c r="P12531">
        <f t="shared" si="392"/>
        <v>1471</v>
      </c>
      <c r="Q12531">
        <f t="shared" si="393"/>
        <v>1471</v>
      </c>
    </row>
    <row r="12532" spans="1:17">
      <c r="A12532">
        <v>83</v>
      </c>
      <c r="B12532" t="s">
        <v>32</v>
      </c>
      <c r="C12532" t="s">
        <v>1</v>
      </c>
      <c r="D12532" t="s">
        <v>17</v>
      </c>
      <c r="E12532">
        <v>91</v>
      </c>
      <c r="F12532" t="s">
        <v>33</v>
      </c>
      <c r="G12532" t="s">
        <v>34</v>
      </c>
      <c r="H12532" t="s">
        <v>35</v>
      </c>
      <c r="I12532" t="s">
        <v>36</v>
      </c>
      <c r="J12532" t="s">
        <v>37</v>
      </c>
      <c r="K12532">
        <v>0.84242424199999999</v>
      </c>
      <c r="L12532">
        <v>3</v>
      </c>
      <c r="M12532">
        <v>2.5099999999999998</v>
      </c>
      <c r="N12532" t="s">
        <v>8</v>
      </c>
      <c r="O12532">
        <v>1470</v>
      </c>
      <c r="P12532">
        <f t="shared" si="392"/>
        <v>1470</v>
      </c>
      <c r="Q12532">
        <f t="shared" si="393"/>
        <v>1470</v>
      </c>
    </row>
    <row r="12533" spans="1:17">
      <c r="A12533">
        <v>83</v>
      </c>
      <c r="B12533" t="s">
        <v>32</v>
      </c>
      <c r="C12533" t="s">
        <v>1</v>
      </c>
      <c r="D12533" t="s">
        <v>17</v>
      </c>
      <c r="E12533">
        <v>120</v>
      </c>
      <c r="F12533" t="s">
        <v>312</v>
      </c>
      <c r="G12533" t="s">
        <v>34</v>
      </c>
      <c r="H12533" t="s">
        <v>313</v>
      </c>
      <c r="I12533" t="s">
        <v>314</v>
      </c>
      <c r="J12533" t="s">
        <v>315</v>
      </c>
      <c r="K12533">
        <v>0.410596026</v>
      </c>
      <c r="L12533">
        <v>4</v>
      </c>
      <c r="M12533">
        <v>3.59</v>
      </c>
      <c r="N12533" t="s">
        <v>4</v>
      </c>
      <c r="O12533">
        <v>1566</v>
      </c>
      <c r="P12533">
        <f t="shared" si="392"/>
        <v>1566</v>
      </c>
      <c r="Q12533">
        <f t="shared" si="393"/>
        <v>1566</v>
      </c>
    </row>
    <row r="12534" spans="1:17">
      <c r="A12534">
        <v>83</v>
      </c>
      <c r="B12534" t="s">
        <v>32</v>
      </c>
      <c r="C12534" t="s">
        <v>1</v>
      </c>
      <c r="D12534" t="s">
        <v>17</v>
      </c>
      <c r="E12534">
        <v>52</v>
      </c>
      <c r="F12534" t="s">
        <v>262</v>
      </c>
      <c r="G12534" t="s">
        <v>34</v>
      </c>
      <c r="H12534" t="s">
        <v>263</v>
      </c>
      <c r="I12534" t="s">
        <v>264</v>
      </c>
      <c r="J12534" t="s">
        <v>265</v>
      </c>
      <c r="K12534">
        <v>0.74545454499999997</v>
      </c>
      <c r="L12534">
        <v>5</v>
      </c>
      <c r="M12534">
        <v>3.5939999999999999</v>
      </c>
      <c r="N12534" t="s">
        <v>8</v>
      </c>
      <c r="O12534">
        <v>1598</v>
      </c>
      <c r="P12534">
        <f t="shared" si="392"/>
        <v>1598</v>
      </c>
      <c r="Q12534">
        <f t="shared" si="393"/>
        <v>1598</v>
      </c>
    </row>
    <row r="12535" spans="1:17">
      <c r="A12535">
        <v>83</v>
      </c>
      <c r="B12535" t="s">
        <v>32</v>
      </c>
      <c r="C12535" t="s">
        <v>1</v>
      </c>
      <c r="D12535" t="s">
        <v>23</v>
      </c>
      <c r="E12535">
        <v>31</v>
      </c>
      <c r="F12535" t="s">
        <v>278</v>
      </c>
      <c r="H12535" t="s">
        <v>279</v>
      </c>
      <c r="I12535" t="s">
        <v>280</v>
      </c>
      <c r="J12535" t="s">
        <v>281</v>
      </c>
      <c r="K12535">
        <v>0.64788732400000004</v>
      </c>
      <c r="L12535">
        <v>8</v>
      </c>
      <c r="M12535">
        <v>2.5299999999999998</v>
      </c>
      <c r="N12535" t="s">
        <v>4</v>
      </c>
      <c r="O12535">
        <v>1703</v>
      </c>
      <c r="P12535">
        <f t="shared" si="392"/>
        <v>1703</v>
      </c>
      <c r="Q12535">
        <f t="shared" si="393"/>
        <v>1703</v>
      </c>
    </row>
    <row r="12536" spans="1:17">
      <c r="A12536">
        <v>83</v>
      </c>
      <c r="B12536" t="s">
        <v>32</v>
      </c>
      <c r="C12536" t="s">
        <v>1</v>
      </c>
      <c r="D12536" t="s">
        <v>17</v>
      </c>
      <c r="E12536">
        <v>19</v>
      </c>
      <c r="F12536" t="s">
        <v>266</v>
      </c>
      <c r="G12536" t="s">
        <v>34</v>
      </c>
      <c r="H12536" t="s">
        <v>267</v>
      </c>
      <c r="I12536" t="s">
        <v>268</v>
      </c>
      <c r="J12536" t="s">
        <v>269</v>
      </c>
      <c r="K12536">
        <v>1</v>
      </c>
      <c r="L12536">
        <v>5</v>
      </c>
      <c r="M12536">
        <v>3.8</v>
      </c>
      <c r="N12536" t="s">
        <v>8</v>
      </c>
      <c r="O12536">
        <v>1751</v>
      </c>
      <c r="P12536">
        <f t="shared" si="392"/>
        <v>1751</v>
      </c>
      <c r="Q12536">
        <f t="shared" si="393"/>
        <v>1751</v>
      </c>
    </row>
    <row r="12537" spans="1:17">
      <c r="A12537">
        <v>83</v>
      </c>
      <c r="B12537" t="s">
        <v>32</v>
      </c>
      <c r="C12537" t="s">
        <v>1</v>
      </c>
      <c r="D12537" t="s">
        <v>23</v>
      </c>
      <c r="E12537">
        <v>97</v>
      </c>
      <c r="F12537" t="s">
        <v>424</v>
      </c>
      <c r="H12537" t="s">
        <v>425</v>
      </c>
      <c r="I12537" t="s">
        <v>426</v>
      </c>
      <c r="J12537" t="s">
        <v>427</v>
      </c>
      <c r="K12537">
        <v>0.58503401399999999</v>
      </c>
      <c r="L12537">
        <v>5</v>
      </c>
      <c r="M12537">
        <v>3.57</v>
      </c>
      <c r="N12537" t="s">
        <v>4</v>
      </c>
      <c r="O12537">
        <v>1798</v>
      </c>
      <c r="P12537">
        <f t="shared" si="392"/>
        <v>1798</v>
      </c>
      <c r="Q12537">
        <f t="shared" si="393"/>
        <v>1798</v>
      </c>
    </row>
    <row r="12538" spans="1:17">
      <c r="A12538">
        <v>83</v>
      </c>
      <c r="B12538" t="s">
        <v>32</v>
      </c>
      <c r="C12538" t="s">
        <v>1</v>
      </c>
      <c r="D12538" t="s">
        <v>17</v>
      </c>
      <c r="E12538">
        <v>46</v>
      </c>
      <c r="F12538" t="s">
        <v>158</v>
      </c>
      <c r="G12538" t="s">
        <v>19</v>
      </c>
      <c r="H12538" t="s">
        <v>159</v>
      </c>
      <c r="I12538" t="s">
        <v>160</v>
      </c>
      <c r="J12538" t="s">
        <v>161</v>
      </c>
      <c r="K12538">
        <v>0.93918918900000004</v>
      </c>
      <c r="L12538">
        <v>4</v>
      </c>
      <c r="M12538">
        <v>3.64</v>
      </c>
      <c r="N12538" t="s">
        <v>8</v>
      </c>
      <c r="O12538">
        <v>1922</v>
      </c>
      <c r="P12538">
        <f t="shared" si="392"/>
        <v>1922</v>
      </c>
      <c r="Q12538">
        <f t="shared" si="393"/>
        <v>1922</v>
      </c>
    </row>
    <row r="12539" spans="1:17">
      <c r="A12539">
        <v>83</v>
      </c>
      <c r="B12539" t="s">
        <v>32</v>
      </c>
      <c r="C12539" t="s">
        <v>1</v>
      </c>
      <c r="D12539" t="s">
        <v>17</v>
      </c>
      <c r="E12539">
        <v>114</v>
      </c>
      <c r="F12539" t="s">
        <v>180</v>
      </c>
      <c r="G12539" t="s">
        <v>34</v>
      </c>
      <c r="H12539" t="s">
        <v>181</v>
      </c>
      <c r="I12539" t="s">
        <v>182</v>
      </c>
      <c r="J12539" t="s">
        <v>183</v>
      </c>
      <c r="K12539">
        <v>0.68181818199999999</v>
      </c>
      <c r="L12539">
        <v>6</v>
      </c>
      <c r="M12539">
        <v>2.14</v>
      </c>
      <c r="N12539" t="s">
        <v>4</v>
      </c>
      <c r="O12539">
        <v>2015</v>
      </c>
      <c r="P12539">
        <f t="shared" si="392"/>
        <v>2015</v>
      </c>
      <c r="Q12539">
        <f t="shared" si="393"/>
        <v>2015</v>
      </c>
    </row>
    <row r="12540" spans="1:17">
      <c r="A12540">
        <v>83</v>
      </c>
      <c r="B12540" t="s">
        <v>32</v>
      </c>
      <c r="C12540" t="s">
        <v>1</v>
      </c>
      <c r="D12540" t="s">
        <v>23</v>
      </c>
      <c r="E12540">
        <v>43</v>
      </c>
      <c r="F12540" t="s">
        <v>450</v>
      </c>
      <c r="H12540" t="s">
        <v>451</v>
      </c>
      <c r="I12540" t="s">
        <v>452</v>
      </c>
      <c r="J12540" t="s">
        <v>453</v>
      </c>
      <c r="K12540">
        <v>0.93243243200000003</v>
      </c>
      <c r="L12540">
        <v>5</v>
      </c>
      <c r="M12540">
        <v>3.4319999999999999</v>
      </c>
      <c r="N12540" t="s">
        <v>4</v>
      </c>
      <c r="O12540">
        <v>2463</v>
      </c>
      <c r="P12540">
        <f t="shared" si="392"/>
        <v>2463</v>
      </c>
      <c r="Q12540">
        <f t="shared" si="393"/>
        <v>2463</v>
      </c>
    </row>
    <row r="12541" spans="1:17">
      <c r="A12541">
        <v>83</v>
      </c>
      <c r="B12541" t="s">
        <v>32</v>
      </c>
      <c r="C12541" t="s">
        <v>1</v>
      </c>
      <c r="D12541" t="s">
        <v>17</v>
      </c>
      <c r="E12541">
        <v>73</v>
      </c>
      <c r="F12541" t="s">
        <v>428</v>
      </c>
      <c r="G12541" t="s">
        <v>34</v>
      </c>
      <c r="H12541" t="s">
        <v>429</v>
      </c>
      <c r="I12541" t="s">
        <v>430</v>
      </c>
      <c r="J12541" t="s">
        <v>431</v>
      </c>
      <c r="K12541">
        <v>0.87820512799999995</v>
      </c>
      <c r="L12541">
        <v>5</v>
      </c>
      <c r="M12541">
        <v>2.794</v>
      </c>
      <c r="N12541" t="s">
        <v>4</v>
      </c>
      <c r="O12541">
        <v>2735</v>
      </c>
      <c r="P12541">
        <f t="shared" si="392"/>
        <v>2735</v>
      </c>
      <c r="Q12541" t="str">
        <f t="shared" si="393"/>
        <v/>
      </c>
    </row>
    <row r="12542" spans="1:17">
      <c r="A12542">
        <v>83</v>
      </c>
      <c r="B12542" t="s">
        <v>44</v>
      </c>
      <c r="C12542" t="s">
        <v>9</v>
      </c>
      <c r="D12542" t="s">
        <v>23</v>
      </c>
      <c r="E12542">
        <v>71</v>
      </c>
      <c r="F12542" t="s">
        <v>184</v>
      </c>
      <c r="H12542" t="s">
        <v>185</v>
      </c>
      <c r="I12542" t="s">
        <v>186</v>
      </c>
      <c r="J12542" t="s">
        <v>187</v>
      </c>
      <c r="K12542">
        <v>0.77702702700000004</v>
      </c>
      <c r="L12542">
        <v>7</v>
      </c>
      <c r="M12542">
        <v>2.61</v>
      </c>
      <c r="N12542" t="s">
        <v>8</v>
      </c>
      <c r="O12542">
        <v>1</v>
      </c>
      <c r="P12542" t="str">
        <f t="shared" si="392"/>
        <v/>
      </c>
      <c r="Q12542" t="str">
        <f t="shared" si="393"/>
        <v/>
      </c>
    </row>
    <row r="12543" spans="1:17">
      <c r="A12543">
        <v>83</v>
      </c>
      <c r="B12543" t="s">
        <v>44</v>
      </c>
      <c r="C12543" t="s">
        <v>9</v>
      </c>
      <c r="D12543" t="s">
        <v>23</v>
      </c>
      <c r="E12543">
        <v>27</v>
      </c>
      <c r="F12543" t="s">
        <v>274</v>
      </c>
      <c r="H12543" t="s">
        <v>275</v>
      </c>
      <c r="I12543" t="s">
        <v>276</v>
      </c>
      <c r="J12543" t="s">
        <v>277</v>
      </c>
      <c r="K12543">
        <v>0.75862068999999999</v>
      </c>
      <c r="L12543">
        <v>4</v>
      </c>
      <c r="M12543">
        <v>1.7629999999999999</v>
      </c>
      <c r="N12543" t="s">
        <v>8</v>
      </c>
      <c r="O12543">
        <v>876</v>
      </c>
      <c r="P12543">
        <f t="shared" si="392"/>
        <v>876</v>
      </c>
      <c r="Q12543">
        <f t="shared" si="393"/>
        <v>876</v>
      </c>
    </row>
    <row r="12544" spans="1:17">
      <c r="A12544">
        <v>83</v>
      </c>
      <c r="B12544" t="s">
        <v>44</v>
      </c>
      <c r="C12544" t="s">
        <v>9</v>
      </c>
      <c r="D12544" t="s">
        <v>17</v>
      </c>
      <c r="E12544">
        <v>48</v>
      </c>
      <c r="F12544" t="s">
        <v>394</v>
      </c>
      <c r="G12544" t="s">
        <v>34</v>
      </c>
      <c r="H12544" t="s">
        <v>395</v>
      </c>
      <c r="I12544" t="s">
        <v>396</v>
      </c>
      <c r="J12544" t="s">
        <v>397</v>
      </c>
      <c r="K12544">
        <v>0.83448275900000002</v>
      </c>
      <c r="L12544">
        <v>4</v>
      </c>
      <c r="M12544">
        <v>3.12</v>
      </c>
      <c r="N12544" t="s">
        <v>8</v>
      </c>
      <c r="O12544">
        <v>978</v>
      </c>
      <c r="P12544">
        <f t="shared" si="392"/>
        <v>978</v>
      </c>
      <c r="Q12544">
        <f t="shared" si="393"/>
        <v>978</v>
      </c>
    </row>
    <row r="12545" spans="1:17">
      <c r="A12545">
        <v>83</v>
      </c>
      <c r="B12545" t="s">
        <v>44</v>
      </c>
      <c r="C12545" t="s">
        <v>9</v>
      </c>
      <c r="D12545" t="s">
        <v>17</v>
      </c>
      <c r="E12545">
        <v>118</v>
      </c>
      <c r="F12545" t="s">
        <v>358</v>
      </c>
      <c r="G12545" t="s">
        <v>34</v>
      </c>
      <c r="H12545" t="s">
        <v>359</v>
      </c>
      <c r="I12545" t="s">
        <v>360</v>
      </c>
      <c r="J12545" t="s">
        <v>361</v>
      </c>
      <c r="K12545">
        <v>0.86666600000000005</v>
      </c>
      <c r="L12545">
        <v>4</v>
      </c>
      <c r="M12545">
        <v>3.8690000000000002</v>
      </c>
      <c r="N12545" t="s">
        <v>8</v>
      </c>
      <c r="O12545">
        <v>995</v>
      </c>
      <c r="P12545">
        <f t="shared" si="392"/>
        <v>995</v>
      </c>
      <c r="Q12545">
        <f t="shared" si="393"/>
        <v>995</v>
      </c>
    </row>
    <row r="12546" spans="1:17">
      <c r="A12546">
        <v>83</v>
      </c>
      <c r="B12546" t="s">
        <v>44</v>
      </c>
      <c r="C12546" t="s">
        <v>9</v>
      </c>
      <c r="D12546" t="s">
        <v>17</v>
      </c>
      <c r="E12546">
        <v>81</v>
      </c>
      <c r="F12546" t="s">
        <v>18</v>
      </c>
      <c r="G12546" t="s">
        <v>19</v>
      </c>
      <c r="H12546" t="s">
        <v>20</v>
      </c>
      <c r="I12546" t="s">
        <v>21</v>
      </c>
      <c r="J12546" t="s">
        <v>22</v>
      </c>
      <c r="K12546">
        <v>1</v>
      </c>
      <c r="L12546">
        <v>4</v>
      </c>
      <c r="M12546">
        <v>3</v>
      </c>
      <c r="N12546" t="s">
        <v>8</v>
      </c>
      <c r="O12546">
        <v>1002</v>
      </c>
      <c r="P12546">
        <f t="shared" si="392"/>
        <v>1002</v>
      </c>
      <c r="Q12546">
        <f t="shared" si="393"/>
        <v>1002</v>
      </c>
    </row>
    <row r="12547" spans="1:17">
      <c r="A12547">
        <v>83</v>
      </c>
      <c r="B12547" t="s">
        <v>44</v>
      </c>
      <c r="C12547" t="s">
        <v>9</v>
      </c>
      <c r="D12547" t="s">
        <v>23</v>
      </c>
      <c r="E12547">
        <v>7</v>
      </c>
      <c r="F12547" t="s">
        <v>292</v>
      </c>
      <c r="H12547" t="s">
        <v>293</v>
      </c>
      <c r="I12547" t="s">
        <v>294</v>
      </c>
      <c r="J12547" t="s">
        <v>295</v>
      </c>
      <c r="K12547">
        <v>0.82608695700000001</v>
      </c>
      <c r="L12547">
        <v>5</v>
      </c>
      <c r="M12547">
        <v>3.7210000000000001</v>
      </c>
      <c r="N12547" t="s">
        <v>8</v>
      </c>
      <c r="O12547">
        <v>1050</v>
      </c>
      <c r="P12547">
        <f t="shared" ref="P12547:P12610" si="394">IF(O12547&gt;VLOOKUP($A12547,$S:$W,4,FALSE),IF(O12547&lt;VLOOKUP($A12547,$S:$W,5,FALSE),O12547,""),"")</f>
        <v>1050</v>
      </c>
      <c r="Q12547">
        <f t="shared" ref="Q12547:Q12610" si="395">IF(O12547&gt;VLOOKUP($A12547,$S:$AA,8,FALSE),IF(O12547&lt;VLOOKUP($A12547,$S:$AA,9,FALSE),O12547,""),"")</f>
        <v>1050</v>
      </c>
    </row>
    <row r="12548" spans="1:17">
      <c r="A12548">
        <v>83</v>
      </c>
      <c r="B12548" t="s">
        <v>44</v>
      </c>
      <c r="C12548" t="s">
        <v>9</v>
      </c>
      <c r="D12548" t="s">
        <v>17</v>
      </c>
      <c r="E12548">
        <v>32</v>
      </c>
      <c r="F12548" t="s">
        <v>232</v>
      </c>
      <c r="G12548" t="s">
        <v>34</v>
      </c>
      <c r="H12548" t="s">
        <v>233</v>
      </c>
      <c r="I12548" t="s">
        <v>234</v>
      </c>
      <c r="J12548" t="s">
        <v>235</v>
      </c>
      <c r="K12548">
        <v>0.64935064899999995</v>
      </c>
      <c r="L12548">
        <v>4</v>
      </c>
      <c r="M12548">
        <v>4.6500000000000004</v>
      </c>
      <c r="N12548" t="s">
        <v>8</v>
      </c>
      <c r="O12548">
        <v>1138</v>
      </c>
      <c r="P12548">
        <f t="shared" si="394"/>
        <v>1138</v>
      </c>
      <c r="Q12548">
        <f t="shared" si="395"/>
        <v>1138</v>
      </c>
    </row>
    <row r="12549" spans="1:17">
      <c r="A12549">
        <v>83</v>
      </c>
      <c r="B12549" t="s">
        <v>44</v>
      </c>
      <c r="C12549" t="s">
        <v>9</v>
      </c>
      <c r="D12549" t="s">
        <v>23</v>
      </c>
      <c r="E12549">
        <v>87</v>
      </c>
      <c r="F12549" t="s">
        <v>110</v>
      </c>
      <c r="H12549" t="s">
        <v>111</v>
      </c>
      <c r="I12549" t="s">
        <v>112</v>
      </c>
      <c r="J12549" t="s">
        <v>113</v>
      </c>
      <c r="K12549">
        <v>0.48965517200000003</v>
      </c>
      <c r="L12549">
        <v>3</v>
      </c>
      <c r="M12549">
        <v>2.95</v>
      </c>
      <c r="N12549" t="s">
        <v>8</v>
      </c>
      <c r="O12549">
        <v>1147</v>
      </c>
      <c r="P12549">
        <f t="shared" si="394"/>
        <v>1147</v>
      </c>
      <c r="Q12549">
        <f t="shared" si="395"/>
        <v>1147</v>
      </c>
    </row>
    <row r="12550" spans="1:17">
      <c r="A12550">
        <v>83</v>
      </c>
      <c r="B12550" t="s">
        <v>44</v>
      </c>
      <c r="C12550" t="s">
        <v>9</v>
      </c>
      <c r="D12550" t="s">
        <v>17</v>
      </c>
      <c r="E12550">
        <v>83</v>
      </c>
      <c r="F12550" t="s">
        <v>372</v>
      </c>
      <c r="G12550" t="s">
        <v>34</v>
      </c>
      <c r="H12550" t="s">
        <v>373</v>
      </c>
      <c r="I12550" t="s">
        <v>374</v>
      </c>
      <c r="J12550" t="s">
        <v>375</v>
      </c>
      <c r="K12550">
        <v>0.61206896600000005</v>
      </c>
      <c r="L12550">
        <v>4</v>
      </c>
      <c r="M12550">
        <v>2.9689999999999999</v>
      </c>
      <c r="N12550" t="s">
        <v>8</v>
      </c>
      <c r="O12550">
        <v>1219</v>
      </c>
      <c r="P12550">
        <f t="shared" si="394"/>
        <v>1219</v>
      </c>
      <c r="Q12550">
        <f t="shared" si="395"/>
        <v>1219</v>
      </c>
    </row>
    <row r="12551" spans="1:17">
      <c r="A12551">
        <v>83</v>
      </c>
      <c r="B12551" t="s">
        <v>44</v>
      </c>
      <c r="C12551" t="s">
        <v>9</v>
      </c>
      <c r="D12551" t="s">
        <v>23</v>
      </c>
      <c r="E12551">
        <v>23</v>
      </c>
      <c r="F12551" t="s">
        <v>308</v>
      </c>
      <c r="H12551" t="s">
        <v>309</v>
      </c>
      <c r="I12551" t="s">
        <v>310</v>
      </c>
      <c r="J12551" t="s">
        <v>311</v>
      </c>
      <c r="K12551">
        <v>0.571428571</v>
      </c>
      <c r="L12551">
        <v>4</v>
      </c>
      <c r="M12551">
        <v>3.95</v>
      </c>
      <c r="N12551" t="s">
        <v>8</v>
      </c>
      <c r="O12551">
        <v>1274</v>
      </c>
      <c r="P12551">
        <f t="shared" si="394"/>
        <v>1274</v>
      </c>
      <c r="Q12551">
        <f t="shared" si="395"/>
        <v>1274</v>
      </c>
    </row>
    <row r="12552" spans="1:17">
      <c r="A12552">
        <v>83</v>
      </c>
      <c r="B12552" t="s">
        <v>44</v>
      </c>
      <c r="C12552" t="s">
        <v>9</v>
      </c>
      <c r="D12552" t="s">
        <v>17</v>
      </c>
      <c r="E12552">
        <v>145</v>
      </c>
      <c r="F12552" t="s">
        <v>150</v>
      </c>
      <c r="G12552" t="s">
        <v>34</v>
      </c>
      <c r="H12552" t="s">
        <v>151</v>
      </c>
      <c r="I12552" t="s">
        <v>152</v>
      </c>
      <c r="J12552" t="s">
        <v>153</v>
      </c>
      <c r="K12552">
        <v>0.736486486</v>
      </c>
      <c r="L12552">
        <v>4</v>
      </c>
      <c r="M12552">
        <v>2.6920000000000002</v>
      </c>
      <c r="N12552" t="s">
        <v>8</v>
      </c>
      <c r="O12552">
        <v>1274</v>
      </c>
      <c r="P12552">
        <f t="shared" si="394"/>
        <v>1274</v>
      </c>
      <c r="Q12552">
        <f t="shared" si="395"/>
        <v>1274</v>
      </c>
    </row>
    <row r="12553" spans="1:17">
      <c r="A12553">
        <v>83</v>
      </c>
      <c r="B12553" t="s">
        <v>44</v>
      </c>
      <c r="C12553" t="s">
        <v>9</v>
      </c>
      <c r="D12553" t="s">
        <v>23</v>
      </c>
      <c r="E12553">
        <v>44</v>
      </c>
      <c r="F12553" t="s">
        <v>64</v>
      </c>
      <c r="H12553" t="s">
        <v>65</v>
      </c>
      <c r="I12553" t="s">
        <v>66</v>
      </c>
      <c r="J12553" t="s">
        <v>67</v>
      </c>
      <c r="K12553">
        <v>0.880434783</v>
      </c>
      <c r="L12553">
        <v>7</v>
      </c>
      <c r="M12553">
        <v>2.61</v>
      </c>
      <c r="N12553" t="s">
        <v>8</v>
      </c>
      <c r="O12553">
        <v>1483</v>
      </c>
      <c r="P12553">
        <f t="shared" si="394"/>
        <v>1483</v>
      </c>
      <c r="Q12553">
        <f t="shared" si="395"/>
        <v>1483</v>
      </c>
    </row>
    <row r="12554" spans="1:17">
      <c r="A12554">
        <v>83</v>
      </c>
      <c r="B12554" t="s">
        <v>44</v>
      </c>
      <c r="C12554" t="s">
        <v>9</v>
      </c>
      <c r="D12554" t="s">
        <v>17</v>
      </c>
      <c r="E12554">
        <v>134</v>
      </c>
      <c r="F12554" t="s">
        <v>192</v>
      </c>
      <c r="G12554" t="s">
        <v>34</v>
      </c>
      <c r="H12554" t="s">
        <v>193</v>
      </c>
      <c r="I12554" t="s">
        <v>194</v>
      </c>
      <c r="J12554" t="s">
        <v>195</v>
      </c>
      <c r="K12554">
        <v>0.75816993499999996</v>
      </c>
      <c r="L12554">
        <v>7</v>
      </c>
      <c r="M12554">
        <v>2.762</v>
      </c>
      <c r="N12554" t="s">
        <v>8</v>
      </c>
      <c r="O12554">
        <v>1506</v>
      </c>
      <c r="P12554">
        <f t="shared" si="394"/>
        <v>1506</v>
      </c>
      <c r="Q12554">
        <f t="shared" si="395"/>
        <v>1506</v>
      </c>
    </row>
    <row r="12555" spans="1:17">
      <c r="A12555">
        <v>83</v>
      </c>
      <c r="B12555" t="s">
        <v>44</v>
      </c>
      <c r="C12555" t="s">
        <v>9</v>
      </c>
      <c r="D12555" t="s">
        <v>23</v>
      </c>
      <c r="E12555">
        <v>142</v>
      </c>
      <c r="F12555" t="s">
        <v>166</v>
      </c>
      <c r="H12555" t="s">
        <v>167</v>
      </c>
      <c r="I12555" t="s">
        <v>168</v>
      </c>
      <c r="J12555" t="s">
        <v>169</v>
      </c>
      <c r="K12555">
        <v>0.70138888899999996</v>
      </c>
      <c r="L12555">
        <v>4</v>
      </c>
      <c r="M12555">
        <v>3.66</v>
      </c>
      <c r="N12555" t="s">
        <v>8</v>
      </c>
      <c r="O12555">
        <v>1658</v>
      </c>
      <c r="P12555">
        <f t="shared" si="394"/>
        <v>1658</v>
      </c>
      <c r="Q12555">
        <f t="shared" si="395"/>
        <v>1658</v>
      </c>
    </row>
    <row r="12556" spans="1:17">
      <c r="A12556">
        <v>83</v>
      </c>
      <c r="B12556" t="s">
        <v>44</v>
      </c>
      <c r="C12556" t="s">
        <v>9</v>
      </c>
      <c r="D12556" t="s">
        <v>17</v>
      </c>
      <c r="E12556">
        <v>130</v>
      </c>
      <c r="F12556" t="s">
        <v>348</v>
      </c>
      <c r="G12556" t="s">
        <v>19</v>
      </c>
      <c r="H12556" t="s">
        <v>349</v>
      </c>
      <c r="I12556" t="s">
        <v>350</v>
      </c>
      <c r="J12556" t="s">
        <v>351</v>
      </c>
      <c r="K12556">
        <v>0.71739130399999995</v>
      </c>
      <c r="L12556">
        <v>6</v>
      </c>
      <c r="M12556">
        <v>2.33</v>
      </c>
      <c r="N12556" t="s">
        <v>8</v>
      </c>
      <c r="O12556">
        <v>2346</v>
      </c>
      <c r="P12556">
        <f t="shared" si="394"/>
        <v>2346</v>
      </c>
      <c r="Q12556">
        <f t="shared" si="395"/>
        <v>2346</v>
      </c>
    </row>
    <row r="12557" spans="1:17">
      <c r="A12557">
        <v>83</v>
      </c>
      <c r="B12557" t="s">
        <v>44</v>
      </c>
      <c r="C12557" t="s">
        <v>9</v>
      </c>
      <c r="D12557" t="s">
        <v>23</v>
      </c>
      <c r="E12557">
        <v>133</v>
      </c>
      <c r="F12557" t="s">
        <v>488</v>
      </c>
      <c r="H12557" t="s">
        <v>489</v>
      </c>
      <c r="I12557" t="s">
        <v>490</v>
      </c>
      <c r="J12557" t="s">
        <v>491</v>
      </c>
      <c r="K12557">
        <v>0.66025641000000002</v>
      </c>
      <c r="L12557">
        <v>4</v>
      </c>
      <c r="M12557">
        <v>2.7530000000000001</v>
      </c>
      <c r="N12557" t="s">
        <v>8</v>
      </c>
      <c r="O12557">
        <v>2963</v>
      </c>
      <c r="P12557">
        <f t="shared" si="394"/>
        <v>2963</v>
      </c>
      <c r="Q12557" t="str">
        <f t="shared" si="395"/>
        <v/>
      </c>
    </row>
    <row r="12558" spans="1:17">
      <c r="A12558">
        <v>83</v>
      </c>
      <c r="B12558" t="s">
        <v>44</v>
      </c>
      <c r="C12558" t="s">
        <v>1</v>
      </c>
      <c r="D12558" t="s">
        <v>23</v>
      </c>
      <c r="E12558">
        <v>140</v>
      </c>
      <c r="F12558" t="s">
        <v>174</v>
      </c>
      <c r="H12558" t="s">
        <v>175</v>
      </c>
      <c r="I12558" t="s">
        <v>176</v>
      </c>
      <c r="J12558" t="s">
        <v>177</v>
      </c>
      <c r="K12558">
        <v>0.69021739100000001</v>
      </c>
      <c r="L12558">
        <v>4</v>
      </c>
      <c r="M12558">
        <v>3.29</v>
      </c>
      <c r="N12558" t="s">
        <v>8</v>
      </c>
      <c r="O12558">
        <v>1110</v>
      </c>
      <c r="P12558">
        <f t="shared" si="394"/>
        <v>1110</v>
      </c>
      <c r="Q12558">
        <f t="shared" si="395"/>
        <v>1110</v>
      </c>
    </row>
    <row r="12559" spans="1:17">
      <c r="A12559">
        <v>83</v>
      </c>
      <c r="B12559" t="s">
        <v>44</v>
      </c>
      <c r="C12559" t="s">
        <v>1</v>
      </c>
      <c r="D12559" t="s">
        <v>17</v>
      </c>
      <c r="E12559">
        <v>70</v>
      </c>
      <c r="F12559" t="s">
        <v>492</v>
      </c>
      <c r="G12559" t="s">
        <v>34</v>
      </c>
      <c r="H12559" t="s">
        <v>493</v>
      </c>
      <c r="I12559" t="s">
        <v>494</v>
      </c>
      <c r="J12559" t="s">
        <v>495</v>
      </c>
      <c r="K12559">
        <v>0.869281046</v>
      </c>
      <c r="L12559">
        <v>4</v>
      </c>
      <c r="M12559">
        <v>2.61</v>
      </c>
      <c r="N12559" t="s">
        <v>8</v>
      </c>
      <c r="O12559">
        <v>1134</v>
      </c>
      <c r="P12559">
        <f t="shared" si="394"/>
        <v>1134</v>
      </c>
      <c r="Q12559">
        <f t="shared" si="395"/>
        <v>1134</v>
      </c>
    </row>
    <row r="12560" spans="1:17">
      <c r="A12560">
        <v>83</v>
      </c>
      <c r="B12560" t="s">
        <v>44</v>
      </c>
      <c r="C12560" t="s">
        <v>1</v>
      </c>
      <c r="D12560" t="s">
        <v>17</v>
      </c>
      <c r="E12560">
        <v>146</v>
      </c>
      <c r="F12560" t="s">
        <v>446</v>
      </c>
      <c r="G12560" t="s">
        <v>34</v>
      </c>
      <c r="H12560" t="s">
        <v>447</v>
      </c>
      <c r="I12560" t="s">
        <v>448</v>
      </c>
      <c r="J12560" t="s">
        <v>449</v>
      </c>
      <c r="K12560">
        <v>0.29655172400000002</v>
      </c>
      <c r="L12560">
        <v>4</v>
      </c>
      <c r="M12560">
        <v>3.7280000000000002</v>
      </c>
      <c r="N12560" t="s">
        <v>8</v>
      </c>
      <c r="O12560">
        <v>1255</v>
      </c>
      <c r="P12560">
        <f t="shared" si="394"/>
        <v>1255</v>
      </c>
      <c r="Q12560">
        <f t="shared" si="395"/>
        <v>1255</v>
      </c>
    </row>
    <row r="12561" spans="1:17">
      <c r="A12561">
        <v>83</v>
      </c>
      <c r="B12561" t="s">
        <v>44</v>
      </c>
      <c r="C12561" t="s">
        <v>1</v>
      </c>
      <c r="D12561" t="s">
        <v>23</v>
      </c>
      <c r="E12561">
        <v>55</v>
      </c>
      <c r="F12561" t="s">
        <v>270</v>
      </c>
      <c r="H12561" t="s">
        <v>271</v>
      </c>
      <c r="I12561" t="s">
        <v>272</v>
      </c>
      <c r="J12561" t="s">
        <v>273</v>
      </c>
      <c r="K12561">
        <v>0.79729729699999996</v>
      </c>
      <c r="L12561">
        <v>4</v>
      </c>
      <c r="M12561">
        <v>3.2</v>
      </c>
      <c r="N12561" t="s">
        <v>8</v>
      </c>
      <c r="O12561">
        <v>1343</v>
      </c>
      <c r="P12561">
        <f t="shared" si="394"/>
        <v>1343</v>
      </c>
      <c r="Q12561">
        <f t="shared" si="395"/>
        <v>1343</v>
      </c>
    </row>
    <row r="12562" spans="1:17">
      <c r="A12562">
        <v>83</v>
      </c>
      <c r="B12562" t="s">
        <v>44</v>
      </c>
      <c r="C12562" t="s">
        <v>1</v>
      </c>
      <c r="D12562" t="s">
        <v>17</v>
      </c>
      <c r="E12562">
        <v>122</v>
      </c>
      <c r="F12562" t="s">
        <v>332</v>
      </c>
      <c r="G12562" t="s">
        <v>34</v>
      </c>
      <c r="H12562" t="s">
        <v>333</v>
      </c>
      <c r="I12562" t="s">
        <v>334</v>
      </c>
      <c r="J12562" t="s">
        <v>335</v>
      </c>
      <c r="K12562">
        <v>0.83448275900000002</v>
      </c>
      <c r="L12562">
        <v>6</v>
      </c>
      <c r="M12562">
        <v>3.2410000000000001</v>
      </c>
      <c r="N12562" t="s">
        <v>8</v>
      </c>
      <c r="O12562">
        <v>1373</v>
      </c>
      <c r="P12562">
        <f t="shared" si="394"/>
        <v>1373</v>
      </c>
      <c r="Q12562">
        <f t="shared" si="395"/>
        <v>1373</v>
      </c>
    </row>
    <row r="12563" spans="1:17">
      <c r="A12563">
        <v>83</v>
      </c>
      <c r="B12563" t="s">
        <v>44</v>
      </c>
      <c r="C12563" t="s">
        <v>1</v>
      </c>
      <c r="D12563" t="s">
        <v>23</v>
      </c>
      <c r="E12563">
        <v>117</v>
      </c>
      <c r="F12563" t="s">
        <v>254</v>
      </c>
      <c r="H12563" t="s">
        <v>255</v>
      </c>
      <c r="I12563" t="s">
        <v>256</v>
      </c>
      <c r="J12563" t="s">
        <v>257</v>
      </c>
      <c r="K12563">
        <v>0.765151515</v>
      </c>
      <c r="L12563">
        <v>6</v>
      </c>
      <c r="M12563">
        <v>3.08</v>
      </c>
      <c r="N12563" t="s">
        <v>8</v>
      </c>
      <c r="O12563">
        <v>1454</v>
      </c>
      <c r="P12563">
        <f t="shared" si="394"/>
        <v>1454</v>
      </c>
      <c r="Q12563">
        <f t="shared" si="395"/>
        <v>1454</v>
      </c>
    </row>
    <row r="12564" spans="1:17">
      <c r="A12564">
        <v>83</v>
      </c>
      <c r="B12564" t="s">
        <v>44</v>
      </c>
      <c r="C12564" t="s">
        <v>1</v>
      </c>
      <c r="D12564" t="s">
        <v>23</v>
      </c>
      <c r="E12564">
        <v>67</v>
      </c>
      <c r="F12564" t="s">
        <v>206</v>
      </c>
      <c r="H12564" t="s">
        <v>207</v>
      </c>
      <c r="I12564" t="s">
        <v>208</v>
      </c>
      <c r="J12564" t="s">
        <v>209</v>
      </c>
      <c r="K12564">
        <v>0.68243243200000003</v>
      </c>
      <c r="L12564">
        <v>5</v>
      </c>
      <c r="M12564">
        <v>3.06</v>
      </c>
      <c r="N12564" t="s">
        <v>4</v>
      </c>
      <c r="O12564">
        <v>1503</v>
      </c>
      <c r="P12564">
        <f t="shared" si="394"/>
        <v>1503</v>
      </c>
      <c r="Q12564">
        <f t="shared" si="395"/>
        <v>1503</v>
      </c>
    </row>
    <row r="12565" spans="1:17">
      <c r="A12565">
        <v>83</v>
      </c>
      <c r="B12565" t="s">
        <v>44</v>
      </c>
      <c r="C12565" t="s">
        <v>1</v>
      </c>
      <c r="D12565" t="s">
        <v>17</v>
      </c>
      <c r="E12565">
        <v>99</v>
      </c>
      <c r="F12565" t="s">
        <v>366</v>
      </c>
      <c r="G12565" t="s">
        <v>19</v>
      </c>
      <c r="H12565" t="s">
        <v>367</v>
      </c>
      <c r="I12565" t="s">
        <v>368</v>
      </c>
      <c r="J12565" t="s">
        <v>369</v>
      </c>
      <c r="K12565">
        <v>0.95270270300000004</v>
      </c>
      <c r="L12565">
        <v>5</v>
      </c>
      <c r="M12565">
        <v>2.2799999999999998</v>
      </c>
      <c r="N12565" t="s">
        <v>8</v>
      </c>
      <c r="O12565">
        <v>1590</v>
      </c>
      <c r="P12565">
        <f t="shared" si="394"/>
        <v>1590</v>
      </c>
      <c r="Q12565">
        <f t="shared" si="395"/>
        <v>1590</v>
      </c>
    </row>
    <row r="12566" spans="1:17">
      <c r="A12566">
        <v>83</v>
      </c>
      <c r="B12566" t="s">
        <v>44</v>
      </c>
      <c r="C12566" t="s">
        <v>1</v>
      </c>
      <c r="D12566" t="s">
        <v>23</v>
      </c>
      <c r="E12566">
        <v>106</v>
      </c>
      <c r="F12566" t="s">
        <v>304</v>
      </c>
      <c r="H12566" t="s">
        <v>305</v>
      </c>
      <c r="I12566" t="s">
        <v>306</v>
      </c>
      <c r="J12566" t="s">
        <v>307</v>
      </c>
      <c r="K12566">
        <v>0.48201438800000002</v>
      </c>
      <c r="L12566">
        <v>4</v>
      </c>
      <c r="M12566">
        <v>2.8</v>
      </c>
      <c r="N12566" t="s">
        <v>8</v>
      </c>
      <c r="O12566">
        <v>1679</v>
      </c>
      <c r="P12566">
        <f t="shared" si="394"/>
        <v>1679</v>
      </c>
      <c r="Q12566">
        <f t="shared" si="395"/>
        <v>1679</v>
      </c>
    </row>
    <row r="12567" spans="1:17">
      <c r="A12567">
        <v>83</v>
      </c>
      <c r="B12567" t="s">
        <v>44</v>
      </c>
      <c r="C12567" t="s">
        <v>1</v>
      </c>
      <c r="D12567" t="s">
        <v>23</v>
      </c>
      <c r="E12567">
        <v>41</v>
      </c>
      <c r="F12567" t="s">
        <v>210</v>
      </c>
      <c r="H12567" t="s">
        <v>211</v>
      </c>
      <c r="I12567" t="s">
        <v>212</v>
      </c>
      <c r="J12567" t="s">
        <v>213</v>
      </c>
      <c r="K12567">
        <v>0.90647482000000001</v>
      </c>
      <c r="L12567">
        <v>6</v>
      </c>
      <c r="M12567">
        <v>3.05</v>
      </c>
      <c r="N12567" t="s">
        <v>8</v>
      </c>
      <c r="O12567">
        <v>1750</v>
      </c>
      <c r="P12567">
        <f t="shared" si="394"/>
        <v>1750</v>
      </c>
      <c r="Q12567">
        <f t="shared" si="395"/>
        <v>1750</v>
      </c>
    </row>
    <row r="12568" spans="1:17">
      <c r="A12568">
        <v>83</v>
      </c>
      <c r="B12568" t="s">
        <v>44</v>
      </c>
      <c r="C12568" t="s">
        <v>1</v>
      </c>
      <c r="D12568" t="s">
        <v>23</v>
      </c>
      <c r="E12568">
        <v>121</v>
      </c>
      <c r="F12568" t="s">
        <v>54</v>
      </c>
      <c r="H12568" t="s">
        <v>55</v>
      </c>
      <c r="I12568" t="s">
        <v>56</v>
      </c>
      <c r="J12568" t="s">
        <v>57</v>
      </c>
      <c r="K12568">
        <v>0.82191780800000003</v>
      </c>
      <c r="L12568">
        <v>4</v>
      </c>
      <c r="M12568">
        <v>2.95</v>
      </c>
      <c r="N12568" t="s">
        <v>8</v>
      </c>
      <c r="O12568">
        <v>1839</v>
      </c>
      <c r="P12568">
        <f t="shared" si="394"/>
        <v>1839</v>
      </c>
      <c r="Q12568">
        <f t="shared" si="395"/>
        <v>1839</v>
      </c>
    </row>
    <row r="12569" spans="1:17">
      <c r="A12569">
        <v>83</v>
      </c>
      <c r="B12569" t="s">
        <v>44</v>
      </c>
      <c r="C12569" t="s">
        <v>1</v>
      </c>
      <c r="D12569" t="s">
        <v>17</v>
      </c>
      <c r="E12569">
        <v>77</v>
      </c>
      <c r="F12569" t="s">
        <v>88</v>
      </c>
      <c r="G12569" t="s">
        <v>34</v>
      </c>
      <c r="H12569" t="s">
        <v>89</v>
      </c>
      <c r="I12569" t="s">
        <v>90</v>
      </c>
      <c r="J12569" t="s">
        <v>91</v>
      </c>
      <c r="K12569">
        <v>0.72448979599999996</v>
      </c>
      <c r="L12569">
        <v>7</v>
      </c>
      <c r="M12569">
        <v>3.03</v>
      </c>
      <c r="N12569" t="s">
        <v>8</v>
      </c>
      <c r="O12569">
        <v>1894</v>
      </c>
      <c r="P12569">
        <f t="shared" si="394"/>
        <v>1894</v>
      </c>
      <c r="Q12569">
        <f t="shared" si="395"/>
        <v>1894</v>
      </c>
    </row>
    <row r="12570" spans="1:17">
      <c r="A12570">
        <v>83</v>
      </c>
      <c r="B12570" t="s">
        <v>44</v>
      </c>
      <c r="C12570" t="s">
        <v>1</v>
      </c>
      <c r="D12570" t="s">
        <v>17</v>
      </c>
      <c r="E12570">
        <v>39</v>
      </c>
      <c r="F12570" t="s">
        <v>82</v>
      </c>
      <c r="G12570" t="s">
        <v>34</v>
      </c>
      <c r="H12570" t="s">
        <v>83</v>
      </c>
      <c r="I12570" t="s">
        <v>84</v>
      </c>
      <c r="J12570" t="s">
        <v>85</v>
      </c>
      <c r="K12570">
        <v>0.71724137899999996</v>
      </c>
      <c r="L12570">
        <v>5</v>
      </c>
      <c r="M12570">
        <v>2.77</v>
      </c>
      <c r="N12570" t="s">
        <v>8</v>
      </c>
      <c r="O12570">
        <v>2191</v>
      </c>
      <c r="P12570">
        <f t="shared" si="394"/>
        <v>2191</v>
      </c>
      <c r="Q12570">
        <f t="shared" si="395"/>
        <v>2191</v>
      </c>
    </row>
    <row r="12571" spans="1:17">
      <c r="A12571">
        <v>83</v>
      </c>
      <c r="B12571" t="s">
        <v>44</v>
      </c>
      <c r="C12571" t="s">
        <v>1</v>
      </c>
      <c r="D12571" t="s">
        <v>23</v>
      </c>
      <c r="E12571">
        <v>90</v>
      </c>
      <c r="F12571" t="s">
        <v>202</v>
      </c>
      <c r="H12571" t="s">
        <v>203</v>
      </c>
      <c r="I12571" t="s">
        <v>204</v>
      </c>
      <c r="J12571" t="s">
        <v>205</v>
      </c>
      <c r="K12571">
        <v>0.5</v>
      </c>
      <c r="L12571">
        <v>5</v>
      </c>
      <c r="M12571">
        <v>2.83</v>
      </c>
      <c r="N12571" t="s">
        <v>8</v>
      </c>
      <c r="O12571">
        <v>2582</v>
      </c>
      <c r="P12571">
        <f t="shared" si="394"/>
        <v>2582</v>
      </c>
      <c r="Q12571">
        <f t="shared" si="395"/>
        <v>2582</v>
      </c>
    </row>
    <row r="12572" spans="1:17">
      <c r="A12572">
        <v>83</v>
      </c>
      <c r="B12572" t="s">
        <v>44</v>
      </c>
      <c r="C12572" t="s">
        <v>1</v>
      </c>
      <c r="D12572" t="s">
        <v>17</v>
      </c>
      <c r="E12572">
        <v>74</v>
      </c>
      <c r="F12572" t="s">
        <v>282</v>
      </c>
      <c r="G12572" t="s">
        <v>34</v>
      </c>
      <c r="H12572" t="s">
        <v>283</v>
      </c>
      <c r="I12572" t="s">
        <v>284</v>
      </c>
      <c r="J12572" t="s">
        <v>285</v>
      </c>
      <c r="K12572">
        <v>0.82499999999999996</v>
      </c>
      <c r="L12572">
        <v>3</v>
      </c>
      <c r="M12572">
        <v>3.4820000000000002</v>
      </c>
      <c r="N12572" t="s">
        <v>8</v>
      </c>
      <c r="O12572">
        <v>3101</v>
      </c>
      <c r="P12572">
        <f t="shared" si="394"/>
        <v>3101</v>
      </c>
      <c r="Q12572" t="str">
        <f t="shared" si="395"/>
        <v/>
      </c>
    </row>
    <row r="12573" spans="1:17">
      <c r="A12573">
        <v>83</v>
      </c>
      <c r="B12573" t="s">
        <v>44</v>
      </c>
      <c r="C12573" t="s">
        <v>1</v>
      </c>
      <c r="D12573" t="s">
        <v>17</v>
      </c>
      <c r="E12573">
        <v>93</v>
      </c>
      <c r="F12573" t="s">
        <v>320</v>
      </c>
      <c r="G12573" t="s">
        <v>19</v>
      </c>
      <c r="H12573" t="s">
        <v>321</v>
      </c>
      <c r="I12573" t="s">
        <v>322</v>
      </c>
      <c r="J12573" t="s">
        <v>323</v>
      </c>
      <c r="K12573">
        <v>0.99299999999999999</v>
      </c>
      <c r="L12573">
        <v>4</v>
      </c>
      <c r="M12573">
        <v>3.0219999999999998</v>
      </c>
      <c r="N12573" t="s">
        <v>8</v>
      </c>
      <c r="O12573">
        <v>3848</v>
      </c>
      <c r="P12573">
        <f t="shared" si="394"/>
        <v>3848</v>
      </c>
      <c r="Q12573" t="str">
        <f t="shared" si="395"/>
        <v/>
      </c>
    </row>
    <row r="12574" spans="1:17">
      <c r="A12574">
        <v>83</v>
      </c>
      <c r="B12574" t="s">
        <v>5</v>
      </c>
      <c r="C12574" t="s">
        <v>9</v>
      </c>
      <c r="E12574">
        <v>149</v>
      </c>
      <c r="F12574" t="s">
        <v>76</v>
      </c>
      <c r="H12574" t="s">
        <v>77</v>
      </c>
      <c r="N12574" t="s">
        <v>8</v>
      </c>
      <c r="O12574">
        <v>837</v>
      </c>
      <c r="P12574">
        <f t="shared" si="394"/>
        <v>837</v>
      </c>
      <c r="Q12574">
        <f t="shared" si="395"/>
        <v>837</v>
      </c>
    </row>
    <row r="12575" spans="1:17">
      <c r="A12575">
        <v>83</v>
      </c>
      <c r="B12575" t="s">
        <v>5</v>
      </c>
      <c r="C12575" t="s">
        <v>9</v>
      </c>
      <c r="E12575">
        <v>152</v>
      </c>
      <c r="F12575" t="s">
        <v>164</v>
      </c>
      <c r="H12575" t="s">
        <v>165</v>
      </c>
      <c r="N12575" t="s">
        <v>8</v>
      </c>
      <c r="O12575">
        <v>1002</v>
      </c>
      <c r="P12575">
        <f t="shared" si="394"/>
        <v>1002</v>
      </c>
      <c r="Q12575">
        <f t="shared" si="395"/>
        <v>1002</v>
      </c>
    </row>
    <row r="12576" spans="1:17">
      <c r="A12576">
        <v>83</v>
      </c>
      <c r="B12576" t="s">
        <v>5</v>
      </c>
      <c r="C12576" t="s">
        <v>9</v>
      </c>
      <c r="E12576">
        <v>28</v>
      </c>
      <c r="F12576" t="s">
        <v>94</v>
      </c>
      <c r="H12576" t="s">
        <v>95</v>
      </c>
      <c r="N12576" t="s">
        <v>8</v>
      </c>
      <c r="O12576">
        <v>1058</v>
      </c>
      <c r="P12576">
        <f t="shared" si="394"/>
        <v>1058</v>
      </c>
      <c r="Q12576">
        <f t="shared" si="395"/>
        <v>1058</v>
      </c>
    </row>
    <row r="12577" spans="1:17">
      <c r="A12577">
        <v>83</v>
      </c>
      <c r="B12577" t="s">
        <v>5</v>
      </c>
      <c r="C12577" t="s">
        <v>9</v>
      </c>
      <c r="E12577">
        <v>126</v>
      </c>
      <c r="F12577" t="s">
        <v>502</v>
      </c>
      <c r="H12577" t="s">
        <v>503</v>
      </c>
      <c r="N12577" t="s">
        <v>8</v>
      </c>
      <c r="O12577">
        <v>1185</v>
      </c>
      <c r="P12577">
        <f t="shared" si="394"/>
        <v>1185</v>
      </c>
      <c r="Q12577">
        <f t="shared" si="395"/>
        <v>1185</v>
      </c>
    </row>
    <row r="12578" spans="1:17">
      <c r="A12578">
        <v>83</v>
      </c>
      <c r="B12578" t="s">
        <v>5</v>
      </c>
      <c r="C12578" t="s">
        <v>9</v>
      </c>
      <c r="E12578">
        <v>12</v>
      </c>
      <c r="F12578" t="s">
        <v>344</v>
      </c>
      <c r="H12578" t="s">
        <v>345</v>
      </c>
      <c r="N12578" t="s">
        <v>8</v>
      </c>
      <c r="O12578">
        <v>1226</v>
      </c>
      <c r="P12578">
        <f t="shared" si="394"/>
        <v>1226</v>
      </c>
      <c r="Q12578">
        <f t="shared" si="395"/>
        <v>1226</v>
      </c>
    </row>
    <row r="12579" spans="1:17">
      <c r="A12579">
        <v>83</v>
      </c>
      <c r="B12579" t="s">
        <v>5</v>
      </c>
      <c r="C12579" t="s">
        <v>9</v>
      </c>
      <c r="E12579">
        <v>78</v>
      </c>
      <c r="F12579" t="s">
        <v>104</v>
      </c>
      <c r="H12579" t="s">
        <v>105</v>
      </c>
      <c r="N12579" t="s">
        <v>8</v>
      </c>
      <c r="O12579">
        <v>1258</v>
      </c>
      <c r="P12579">
        <f t="shared" si="394"/>
        <v>1258</v>
      </c>
      <c r="Q12579">
        <f t="shared" si="395"/>
        <v>1258</v>
      </c>
    </row>
    <row r="12580" spans="1:17">
      <c r="A12580">
        <v>83</v>
      </c>
      <c r="B12580" t="s">
        <v>5</v>
      </c>
      <c r="C12580" t="s">
        <v>9</v>
      </c>
      <c r="E12580">
        <v>143</v>
      </c>
      <c r="F12580" t="s">
        <v>402</v>
      </c>
      <c r="H12580" t="s">
        <v>403</v>
      </c>
      <c r="N12580" t="s">
        <v>8</v>
      </c>
      <c r="O12580">
        <v>1275</v>
      </c>
      <c r="P12580">
        <f t="shared" si="394"/>
        <v>1275</v>
      </c>
      <c r="Q12580">
        <f t="shared" si="395"/>
        <v>1275</v>
      </c>
    </row>
    <row r="12581" spans="1:17">
      <c r="A12581">
        <v>83</v>
      </c>
      <c r="B12581" t="s">
        <v>5</v>
      </c>
      <c r="C12581" t="s">
        <v>9</v>
      </c>
      <c r="E12581">
        <v>135</v>
      </c>
      <c r="F12581" t="s">
        <v>14</v>
      </c>
      <c r="H12581" t="s">
        <v>15</v>
      </c>
      <c r="N12581" t="s">
        <v>8</v>
      </c>
      <c r="O12581">
        <v>1386</v>
      </c>
      <c r="P12581">
        <f t="shared" si="394"/>
        <v>1386</v>
      </c>
      <c r="Q12581">
        <f t="shared" si="395"/>
        <v>1386</v>
      </c>
    </row>
    <row r="12582" spans="1:17">
      <c r="A12582">
        <v>83</v>
      </c>
      <c r="B12582" t="s">
        <v>5</v>
      </c>
      <c r="C12582" t="s">
        <v>9</v>
      </c>
      <c r="E12582">
        <v>153</v>
      </c>
      <c r="F12582" t="s">
        <v>12</v>
      </c>
      <c r="H12582" t="s">
        <v>13</v>
      </c>
      <c r="N12582" t="s">
        <v>8</v>
      </c>
      <c r="O12582">
        <v>1419</v>
      </c>
      <c r="P12582">
        <f t="shared" si="394"/>
        <v>1419</v>
      </c>
      <c r="Q12582">
        <f t="shared" si="395"/>
        <v>1419</v>
      </c>
    </row>
    <row r="12583" spans="1:17">
      <c r="A12583">
        <v>83</v>
      </c>
      <c r="B12583" t="s">
        <v>5</v>
      </c>
      <c r="C12583" t="s">
        <v>9</v>
      </c>
      <c r="E12583">
        <v>113</v>
      </c>
      <c r="F12583" t="s">
        <v>252</v>
      </c>
      <c r="H12583" t="s">
        <v>253</v>
      </c>
      <c r="N12583" t="s">
        <v>8</v>
      </c>
      <c r="O12583">
        <v>1458</v>
      </c>
      <c r="P12583">
        <f t="shared" si="394"/>
        <v>1458</v>
      </c>
      <c r="Q12583">
        <f t="shared" si="395"/>
        <v>1458</v>
      </c>
    </row>
    <row r="12584" spans="1:17">
      <c r="A12584">
        <v>83</v>
      </c>
      <c r="B12584" t="s">
        <v>5</v>
      </c>
      <c r="C12584" t="s">
        <v>9</v>
      </c>
      <c r="E12584">
        <v>37</v>
      </c>
      <c r="F12584" t="s">
        <v>298</v>
      </c>
      <c r="H12584" t="s">
        <v>299</v>
      </c>
      <c r="N12584" t="s">
        <v>8</v>
      </c>
      <c r="O12584">
        <v>1563</v>
      </c>
      <c r="P12584">
        <f t="shared" si="394"/>
        <v>1563</v>
      </c>
      <c r="Q12584">
        <f t="shared" si="395"/>
        <v>1563</v>
      </c>
    </row>
    <row r="12585" spans="1:17">
      <c r="A12585">
        <v>83</v>
      </c>
      <c r="B12585" t="s">
        <v>5</v>
      </c>
      <c r="C12585" t="s">
        <v>9</v>
      </c>
      <c r="E12585">
        <v>56</v>
      </c>
      <c r="F12585" t="s">
        <v>506</v>
      </c>
      <c r="H12585" t="s">
        <v>507</v>
      </c>
      <c r="N12585" t="s">
        <v>8</v>
      </c>
      <c r="O12585">
        <v>1649</v>
      </c>
      <c r="P12585">
        <f t="shared" si="394"/>
        <v>1649</v>
      </c>
      <c r="Q12585">
        <f t="shared" si="395"/>
        <v>1649</v>
      </c>
    </row>
    <row r="12586" spans="1:17">
      <c r="A12586">
        <v>83</v>
      </c>
      <c r="B12586" t="s">
        <v>5</v>
      </c>
      <c r="C12586" t="s">
        <v>9</v>
      </c>
      <c r="E12586">
        <v>98</v>
      </c>
      <c r="F12586" t="s">
        <v>480</v>
      </c>
      <c r="H12586" t="s">
        <v>481</v>
      </c>
      <c r="N12586" t="s">
        <v>8</v>
      </c>
      <c r="O12586">
        <v>1650</v>
      </c>
      <c r="P12586">
        <f t="shared" si="394"/>
        <v>1650</v>
      </c>
      <c r="Q12586">
        <f t="shared" si="395"/>
        <v>1650</v>
      </c>
    </row>
    <row r="12587" spans="1:17">
      <c r="A12587">
        <v>83</v>
      </c>
      <c r="B12587" t="s">
        <v>5</v>
      </c>
      <c r="C12587" t="s">
        <v>9</v>
      </c>
      <c r="E12587">
        <v>6</v>
      </c>
      <c r="F12587" t="s">
        <v>510</v>
      </c>
      <c r="H12587" t="s">
        <v>511</v>
      </c>
      <c r="N12587" t="s">
        <v>8</v>
      </c>
      <c r="O12587">
        <v>1664</v>
      </c>
      <c r="P12587">
        <f t="shared" si="394"/>
        <v>1664</v>
      </c>
      <c r="Q12587">
        <f t="shared" si="395"/>
        <v>1664</v>
      </c>
    </row>
    <row r="12588" spans="1:17">
      <c r="A12588">
        <v>83</v>
      </c>
      <c r="B12588" t="s">
        <v>5</v>
      </c>
      <c r="C12588" t="s">
        <v>9</v>
      </c>
      <c r="E12588">
        <v>50</v>
      </c>
      <c r="F12588" t="s">
        <v>478</v>
      </c>
      <c r="H12588" t="s">
        <v>479</v>
      </c>
      <c r="N12588" t="s">
        <v>8</v>
      </c>
      <c r="O12588">
        <v>1730</v>
      </c>
      <c r="P12588">
        <f t="shared" si="394"/>
        <v>1730</v>
      </c>
      <c r="Q12588">
        <f t="shared" si="395"/>
        <v>1730</v>
      </c>
    </row>
    <row r="12589" spans="1:17">
      <c r="A12589">
        <v>83</v>
      </c>
      <c r="B12589" t="s">
        <v>5</v>
      </c>
      <c r="C12589" t="s">
        <v>9</v>
      </c>
      <c r="E12589">
        <v>102</v>
      </c>
      <c r="F12589" t="s">
        <v>346</v>
      </c>
      <c r="H12589" t="s">
        <v>347</v>
      </c>
      <c r="N12589" t="s">
        <v>8</v>
      </c>
      <c r="O12589">
        <v>1729</v>
      </c>
      <c r="P12589">
        <f t="shared" si="394"/>
        <v>1729</v>
      </c>
      <c r="Q12589">
        <f t="shared" si="395"/>
        <v>1729</v>
      </c>
    </row>
    <row r="12590" spans="1:17">
      <c r="A12590">
        <v>83</v>
      </c>
      <c r="B12590" t="s">
        <v>5</v>
      </c>
      <c r="C12590" t="s">
        <v>9</v>
      </c>
      <c r="E12590">
        <v>150</v>
      </c>
      <c r="F12590" t="s">
        <v>106</v>
      </c>
      <c r="H12590" t="s">
        <v>107</v>
      </c>
      <c r="N12590" t="s">
        <v>8</v>
      </c>
      <c r="O12590">
        <v>1763</v>
      </c>
      <c r="P12590">
        <f t="shared" si="394"/>
        <v>1763</v>
      </c>
      <c r="Q12590">
        <f t="shared" si="395"/>
        <v>1763</v>
      </c>
    </row>
    <row r="12591" spans="1:17">
      <c r="A12591">
        <v>83</v>
      </c>
      <c r="B12591" t="s">
        <v>5</v>
      </c>
      <c r="C12591" t="s">
        <v>9</v>
      </c>
      <c r="E12591">
        <v>129</v>
      </c>
      <c r="F12591" t="s">
        <v>370</v>
      </c>
      <c r="H12591" t="s">
        <v>371</v>
      </c>
      <c r="N12591" t="s">
        <v>8</v>
      </c>
      <c r="O12591">
        <v>1883</v>
      </c>
      <c r="P12591">
        <f t="shared" si="394"/>
        <v>1883</v>
      </c>
      <c r="Q12591">
        <f t="shared" si="395"/>
        <v>1883</v>
      </c>
    </row>
    <row r="12592" spans="1:17">
      <c r="A12592">
        <v>83</v>
      </c>
      <c r="B12592" t="s">
        <v>5</v>
      </c>
      <c r="C12592" t="s">
        <v>9</v>
      </c>
      <c r="E12592">
        <v>111</v>
      </c>
      <c r="F12592" t="s">
        <v>500</v>
      </c>
      <c r="H12592" t="s">
        <v>501</v>
      </c>
      <c r="N12592" t="s">
        <v>8</v>
      </c>
      <c r="O12592">
        <v>2002</v>
      </c>
      <c r="P12592">
        <f t="shared" si="394"/>
        <v>2002</v>
      </c>
      <c r="Q12592">
        <f t="shared" si="395"/>
        <v>2002</v>
      </c>
    </row>
    <row r="12593" spans="1:17">
      <c r="A12593">
        <v>83</v>
      </c>
      <c r="B12593" t="s">
        <v>5</v>
      </c>
      <c r="C12593" t="s">
        <v>9</v>
      </c>
      <c r="E12593">
        <v>49</v>
      </c>
      <c r="F12593" t="s">
        <v>376</v>
      </c>
      <c r="H12593" t="s">
        <v>377</v>
      </c>
      <c r="N12593" t="s">
        <v>8</v>
      </c>
      <c r="O12593">
        <v>2035</v>
      </c>
      <c r="P12593">
        <f t="shared" si="394"/>
        <v>2035</v>
      </c>
      <c r="Q12593">
        <f t="shared" si="395"/>
        <v>2035</v>
      </c>
    </row>
    <row r="12594" spans="1:17">
      <c r="A12594">
        <v>83</v>
      </c>
      <c r="B12594" t="s">
        <v>5</v>
      </c>
      <c r="C12594" t="s">
        <v>9</v>
      </c>
      <c r="E12594">
        <v>16</v>
      </c>
      <c r="F12594" t="s">
        <v>178</v>
      </c>
      <c r="H12594" t="s">
        <v>179</v>
      </c>
      <c r="N12594" t="s">
        <v>8</v>
      </c>
      <c r="O12594">
        <v>2098</v>
      </c>
      <c r="P12594">
        <f t="shared" si="394"/>
        <v>2098</v>
      </c>
      <c r="Q12594">
        <f t="shared" si="395"/>
        <v>2098</v>
      </c>
    </row>
    <row r="12595" spans="1:17">
      <c r="A12595">
        <v>83</v>
      </c>
      <c r="B12595" t="s">
        <v>5</v>
      </c>
      <c r="C12595" t="s">
        <v>9</v>
      </c>
      <c r="E12595">
        <v>59</v>
      </c>
      <c r="F12595" t="s">
        <v>422</v>
      </c>
      <c r="H12595" t="s">
        <v>423</v>
      </c>
      <c r="N12595" t="s">
        <v>8</v>
      </c>
      <c r="O12595">
        <v>2307</v>
      </c>
      <c r="P12595">
        <f t="shared" si="394"/>
        <v>2307</v>
      </c>
      <c r="Q12595">
        <f t="shared" si="395"/>
        <v>2307</v>
      </c>
    </row>
    <row r="12596" spans="1:17">
      <c r="A12596">
        <v>83</v>
      </c>
      <c r="B12596" t="s">
        <v>5</v>
      </c>
      <c r="C12596" t="s">
        <v>1</v>
      </c>
      <c r="E12596">
        <v>156</v>
      </c>
      <c r="F12596" t="s">
        <v>10</v>
      </c>
      <c r="H12596" t="s">
        <v>11</v>
      </c>
      <c r="N12596" t="s">
        <v>8</v>
      </c>
      <c r="O12596">
        <v>1014</v>
      </c>
      <c r="P12596">
        <f t="shared" si="394"/>
        <v>1014</v>
      </c>
      <c r="Q12596">
        <f t="shared" si="395"/>
        <v>1014</v>
      </c>
    </row>
    <row r="12597" spans="1:17">
      <c r="A12597">
        <v>83</v>
      </c>
      <c r="B12597" t="s">
        <v>5</v>
      </c>
      <c r="C12597" t="s">
        <v>1</v>
      </c>
      <c r="E12597">
        <v>125</v>
      </c>
      <c r="F12597" t="s">
        <v>504</v>
      </c>
      <c r="H12597" t="s">
        <v>505</v>
      </c>
      <c r="N12597" t="s">
        <v>8</v>
      </c>
      <c r="O12597">
        <v>1103</v>
      </c>
      <c r="P12597">
        <f t="shared" si="394"/>
        <v>1103</v>
      </c>
      <c r="Q12597">
        <f t="shared" si="395"/>
        <v>1103</v>
      </c>
    </row>
    <row r="12598" spans="1:17">
      <c r="A12598">
        <v>83</v>
      </c>
      <c r="B12598" t="s">
        <v>5</v>
      </c>
      <c r="C12598" t="s">
        <v>1</v>
      </c>
      <c r="E12598">
        <v>139</v>
      </c>
      <c r="F12598" t="s">
        <v>498</v>
      </c>
      <c r="H12598" t="s">
        <v>499</v>
      </c>
      <c r="N12598" t="s">
        <v>8</v>
      </c>
      <c r="O12598">
        <v>1118</v>
      </c>
      <c r="P12598">
        <f t="shared" si="394"/>
        <v>1118</v>
      </c>
      <c r="Q12598">
        <f t="shared" si="395"/>
        <v>1118</v>
      </c>
    </row>
    <row r="12599" spans="1:17">
      <c r="A12599">
        <v>83</v>
      </c>
      <c r="B12599" t="s">
        <v>5</v>
      </c>
      <c r="C12599" t="s">
        <v>1</v>
      </c>
      <c r="E12599">
        <v>14</v>
      </c>
      <c r="F12599" t="s">
        <v>6</v>
      </c>
      <c r="H12599" t="s">
        <v>7</v>
      </c>
      <c r="N12599" t="s">
        <v>8</v>
      </c>
      <c r="O12599">
        <v>1158</v>
      </c>
      <c r="P12599">
        <f t="shared" si="394"/>
        <v>1158</v>
      </c>
      <c r="Q12599">
        <f t="shared" si="395"/>
        <v>1158</v>
      </c>
    </row>
    <row r="12600" spans="1:17">
      <c r="A12600">
        <v>83</v>
      </c>
      <c r="B12600" t="s">
        <v>5</v>
      </c>
      <c r="C12600" t="s">
        <v>1</v>
      </c>
      <c r="E12600">
        <v>8</v>
      </c>
      <c r="F12600" t="s">
        <v>92</v>
      </c>
      <c r="H12600" t="s">
        <v>93</v>
      </c>
      <c r="N12600" t="s">
        <v>8</v>
      </c>
      <c r="O12600">
        <v>1229</v>
      </c>
      <c r="P12600">
        <f t="shared" si="394"/>
        <v>1229</v>
      </c>
      <c r="Q12600">
        <f t="shared" si="395"/>
        <v>1229</v>
      </c>
    </row>
    <row r="12601" spans="1:17">
      <c r="A12601">
        <v>83</v>
      </c>
      <c r="B12601" t="s">
        <v>5</v>
      </c>
      <c r="C12601" t="s">
        <v>1</v>
      </c>
      <c r="E12601">
        <v>5</v>
      </c>
      <c r="F12601" t="s">
        <v>496</v>
      </c>
      <c r="H12601" t="s">
        <v>497</v>
      </c>
      <c r="N12601" t="s">
        <v>4</v>
      </c>
      <c r="O12601">
        <v>1279</v>
      </c>
      <c r="P12601">
        <f t="shared" si="394"/>
        <v>1279</v>
      </c>
      <c r="Q12601">
        <f t="shared" si="395"/>
        <v>1279</v>
      </c>
    </row>
    <row r="12602" spans="1:17">
      <c r="A12602">
        <v>83</v>
      </c>
      <c r="B12602" t="s">
        <v>5</v>
      </c>
      <c r="C12602" t="s">
        <v>1</v>
      </c>
      <c r="E12602">
        <v>96</v>
      </c>
      <c r="F12602" t="s">
        <v>356</v>
      </c>
      <c r="H12602" t="s">
        <v>357</v>
      </c>
      <c r="N12602" t="s">
        <v>8</v>
      </c>
      <c r="O12602">
        <v>1406</v>
      </c>
      <c r="P12602">
        <f t="shared" si="394"/>
        <v>1406</v>
      </c>
      <c r="Q12602">
        <f t="shared" si="395"/>
        <v>1406</v>
      </c>
    </row>
    <row r="12603" spans="1:17">
      <c r="A12603">
        <v>83</v>
      </c>
      <c r="B12603" t="s">
        <v>5</v>
      </c>
      <c r="C12603" t="s">
        <v>1</v>
      </c>
      <c r="E12603">
        <v>141</v>
      </c>
      <c r="F12603" t="s">
        <v>52</v>
      </c>
      <c r="H12603" t="s">
        <v>53</v>
      </c>
      <c r="N12603" t="s">
        <v>8</v>
      </c>
      <c r="O12603">
        <v>1446</v>
      </c>
      <c r="P12603">
        <f t="shared" si="394"/>
        <v>1446</v>
      </c>
      <c r="Q12603">
        <f t="shared" si="395"/>
        <v>1446</v>
      </c>
    </row>
    <row r="12604" spans="1:17">
      <c r="A12604">
        <v>83</v>
      </c>
      <c r="B12604" t="s">
        <v>5</v>
      </c>
      <c r="C12604" t="s">
        <v>1</v>
      </c>
      <c r="E12604">
        <v>45</v>
      </c>
      <c r="F12604" t="s">
        <v>86</v>
      </c>
      <c r="H12604" t="s">
        <v>87</v>
      </c>
      <c r="N12604" t="s">
        <v>8</v>
      </c>
      <c r="O12604">
        <v>1551</v>
      </c>
      <c r="P12604">
        <f t="shared" si="394"/>
        <v>1551</v>
      </c>
      <c r="Q12604">
        <f t="shared" si="395"/>
        <v>1551</v>
      </c>
    </row>
    <row r="12605" spans="1:17">
      <c r="A12605">
        <v>83</v>
      </c>
      <c r="B12605" t="s">
        <v>5</v>
      </c>
      <c r="C12605" t="s">
        <v>1</v>
      </c>
      <c r="E12605">
        <v>2</v>
      </c>
      <c r="F12605" t="s">
        <v>436</v>
      </c>
      <c r="H12605" t="s">
        <v>437</v>
      </c>
      <c r="N12605" t="s">
        <v>8</v>
      </c>
      <c r="O12605">
        <v>1596</v>
      </c>
      <c r="P12605">
        <f t="shared" si="394"/>
        <v>1596</v>
      </c>
      <c r="Q12605">
        <f t="shared" si="395"/>
        <v>1596</v>
      </c>
    </row>
    <row r="12606" spans="1:17">
      <c r="A12606">
        <v>83</v>
      </c>
      <c r="B12606" t="s">
        <v>5</v>
      </c>
      <c r="C12606" t="s">
        <v>1</v>
      </c>
      <c r="E12606">
        <v>105</v>
      </c>
      <c r="F12606" t="s">
        <v>102</v>
      </c>
      <c r="H12606" t="s">
        <v>103</v>
      </c>
      <c r="N12606" t="s">
        <v>8</v>
      </c>
      <c r="O12606">
        <v>1606</v>
      </c>
      <c r="P12606">
        <f t="shared" si="394"/>
        <v>1606</v>
      </c>
      <c r="Q12606">
        <f t="shared" si="395"/>
        <v>1606</v>
      </c>
    </row>
    <row r="12607" spans="1:17">
      <c r="A12607">
        <v>83</v>
      </c>
      <c r="B12607" t="s">
        <v>5</v>
      </c>
      <c r="C12607" t="s">
        <v>1</v>
      </c>
      <c r="E12607">
        <v>1</v>
      </c>
      <c r="F12607" t="s">
        <v>74</v>
      </c>
      <c r="H12607" t="s">
        <v>75</v>
      </c>
      <c r="N12607" t="s">
        <v>8</v>
      </c>
      <c r="O12607">
        <v>1632</v>
      </c>
      <c r="P12607">
        <f t="shared" si="394"/>
        <v>1632</v>
      </c>
      <c r="Q12607">
        <f t="shared" si="395"/>
        <v>1632</v>
      </c>
    </row>
    <row r="12608" spans="1:17">
      <c r="A12608">
        <v>83</v>
      </c>
      <c r="B12608" t="s">
        <v>5</v>
      </c>
      <c r="C12608" t="s">
        <v>1</v>
      </c>
      <c r="E12608">
        <v>104</v>
      </c>
      <c r="F12608" t="s">
        <v>114</v>
      </c>
      <c r="H12608" t="s">
        <v>115</v>
      </c>
      <c r="N12608" t="s">
        <v>8</v>
      </c>
      <c r="O12608">
        <v>1670</v>
      </c>
      <c r="P12608">
        <f t="shared" si="394"/>
        <v>1670</v>
      </c>
      <c r="Q12608">
        <f t="shared" si="395"/>
        <v>1670</v>
      </c>
    </row>
    <row r="12609" spans="1:17">
      <c r="A12609">
        <v>83</v>
      </c>
      <c r="B12609" t="s">
        <v>5</v>
      </c>
      <c r="C12609" t="s">
        <v>1</v>
      </c>
      <c r="E12609">
        <v>148</v>
      </c>
      <c r="F12609" t="s">
        <v>290</v>
      </c>
      <c r="H12609" t="s">
        <v>291</v>
      </c>
      <c r="N12609" t="s">
        <v>8</v>
      </c>
      <c r="O12609">
        <v>1878</v>
      </c>
      <c r="P12609">
        <f t="shared" si="394"/>
        <v>1878</v>
      </c>
      <c r="Q12609">
        <f t="shared" si="395"/>
        <v>1878</v>
      </c>
    </row>
    <row r="12610" spans="1:17">
      <c r="A12610">
        <v>83</v>
      </c>
      <c r="B12610" t="s">
        <v>5</v>
      </c>
      <c r="C12610" t="s">
        <v>1</v>
      </c>
      <c r="E12610">
        <v>20</v>
      </c>
      <c r="F12610" t="s">
        <v>124</v>
      </c>
      <c r="H12610" t="s">
        <v>125</v>
      </c>
      <c r="N12610" t="s">
        <v>8</v>
      </c>
      <c r="O12610">
        <v>1975</v>
      </c>
      <c r="P12610">
        <f t="shared" si="394"/>
        <v>1975</v>
      </c>
      <c r="Q12610">
        <f t="shared" si="395"/>
        <v>1975</v>
      </c>
    </row>
    <row r="12611" spans="1:17">
      <c r="A12611">
        <v>83</v>
      </c>
      <c r="B12611" t="s">
        <v>5</v>
      </c>
      <c r="C12611" t="s">
        <v>1</v>
      </c>
      <c r="E12611">
        <v>127</v>
      </c>
      <c r="F12611" t="s">
        <v>512</v>
      </c>
      <c r="H12611" t="s">
        <v>513</v>
      </c>
      <c r="N12611" t="s">
        <v>8</v>
      </c>
      <c r="O12611">
        <v>2023</v>
      </c>
      <c r="P12611">
        <f t="shared" ref="P12611:P12674" si="396">IF(O12611&gt;VLOOKUP($A12611,$S:$W,4,FALSE),IF(O12611&lt;VLOOKUP($A12611,$S:$W,5,FALSE),O12611,""),"")</f>
        <v>2023</v>
      </c>
      <c r="Q12611">
        <f t="shared" ref="Q12611:Q12674" si="397">IF(O12611&gt;VLOOKUP($A12611,$S:$AA,8,FALSE),IF(O12611&lt;VLOOKUP($A12611,$S:$AA,9,FALSE),O12611,""),"")</f>
        <v>2023</v>
      </c>
    </row>
    <row r="12612" spans="1:17">
      <c r="A12612">
        <v>83</v>
      </c>
      <c r="B12612" t="s">
        <v>5</v>
      </c>
      <c r="C12612" t="s">
        <v>1</v>
      </c>
      <c r="E12612">
        <v>128</v>
      </c>
      <c r="F12612" t="s">
        <v>162</v>
      </c>
      <c r="H12612" t="s">
        <v>163</v>
      </c>
      <c r="N12612" t="s">
        <v>8</v>
      </c>
      <c r="O12612">
        <v>2046</v>
      </c>
      <c r="P12612">
        <f t="shared" si="396"/>
        <v>2046</v>
      </c>
      <c r="Q12612">
        <f t="shared" si="397"/>
        <v>2046</v>
      </c>
    </row>
    <row r="12613" spans="1:17">
      <c r="A12613">
        <v>83</v>
      </c>
      <c r="B12613" t="s">
        <v>5</v>
      </c>
      <c r="C12613" t="s">
        <v>1</v>
      </c>
      <c r="E12613">
        <v>40</v>
      </c>
      <c r="F12613" t="s">
        <v>146</v>
      </c>
      <c r="H12613" t="s">
        <v>147</v>
      </c>
      <c r="N12613" t="s">
        <v>4</v>
      </c>
      <c r="O12613">
        <v>2117</v>
      </c>
      <c r="P12613">
        <f t="shared" si="396"/>
        <v>2117</v>
      </c>
      <c r="Q12613">
        <f t="shared" si="397"/>
        <v>2117</v>
      </c>
    </row>
    <row r="12614" spans="1:17">
      <c r="A12614">
        <v>83</v>
      </c>
      <c r="B12614" t="s">
        <v>5</v>
      </c>
      <c r="C12614" t="s">
        <v>1</v>
      </c>
      <c r="E12614">
        <v>35</v>
      </c>
      <c r="F12614" t="s">
        <v>218</v>
      </c>
      <c r="H12614" t="s">
        <v>219</v>
      </c>
      <c r="N12614" t="s">
        <v>8</v>
      </c>
      <c r="O12614">
        <v>2279</v>
      </c>
      <c r="P12614">
        <f t="shared" si="396"/>
        <v>2279</v>
      </c>
      <c r="Q12614">
        <f t="shared" si="397"/>
        <v>2279</v>
      </c>
    </row>
    <row r="12615" spans="1:17">
      <c r="A12615">
        <v>83</v>
      </c>
      <c r="B12615" t="s">
        <v>5</v>
      </c>
      <c r="C12615" t="s">
        <v>1</v>
      </c>
      <c r="E12615">
        <v>119</v>
      </c>
      <c r="F12615" t="s">
        <v>58</v>
      </c>
      <c r="H12615" t="s">
        <v>59</v>
      </c>
      <c r="N12615" t="s">
        <v>8</v>
      </c>
      <c r="O12615">
        <v>2662</v>
      </c>
      <c r="P12615">
        <f t="shared" si="396"/>
        <v>2662</v>
      </c>
      <c r="Q12615" t="str">
        <f t="shared" si="397"/>
        <v/>
      </c>
    </row>
    <row r="12616" spans="1:17">
      <c r="A12616">
        <v>83</v>
      </c>
      <c r="B12616" t="s">
        <v>5</v>
      </c>
      <c r="C12616" t="s">
        <v>1</v>
      </c>
      <c r="E12616">
        <v>109</v>
      </c>
      <c r="F12616" t="s">
        <v>302</v>
      </c>
      <c r="H12616" t="s">
        <v>303</v>
      </c>
      <c r="N12616" t="s">
        <v>8</v>
      </c>
      <c r="O12616">
        <v>2743</v>
      </c>
      <c r="P12616">
        <f t="shared" si="396"/>
        <v>2743</v>
      </c>
      <c r="Q12616" t="str">
        <f t="shared" si="397"/>
        <v/>
      </c>
    </row>
    <row r="12617" spans="1:17">
      <c r="A12617">
        <v>83</v>
      </c>
      <c r="B12617" t="s">
        <v>5</v>
      </c>
      <c r="C12617" t="s">
        <v>1</v>
      </c>
      <c r="E12617">
        <v>80</v>
      </c>
      <c r="F12617" t="s">
        <v>508</v>
      </c>
      <c r="H12617" t="s">
        <v>509</v>
      </c>
      <c r="N12617" t="s">
        <v>8</v>
      </c>
      <c r="O12617">
        <v>2974</v>
      </c>
      <c r="P12617">
        <f t="shared" si="396"/>
        <v>2974</v>
      </c>
      <c r="Q12617" t="str">
        <f t="shared" si="397"/>
        <v/>
      </c>
    </row>
    <row r="12618" spans="1:17">
      <c r="A12618">
        <v>83</v>
      </c>
      <c r="B12618" t="s">
        <v>5</v>
      </c>
      <c r="C12618" t="s">
        <v>1</v>
      </c>
      <c r="E12618">
        <v>76</v>
      </c>
      <c r="F12618" t="s">
        <v>296</v>
      </c>
      <c r="H12618" t="s">
        <v>297</v>
      </c>
      <c r="N12618" t="s">
        <v>8</v>
      </c>
      <c r="O12618">
        <v>3150</v>
      </c>
      <c r="P12618">
        <f t="shared" si="396"/>
        <v>3150</v>
      </c>
      <c r="Q12618" t="str">
        <f t="shared" si="397"/>
        <v/>
      </c>
    </row>
    <row r="12619" spans="1:17">
      <c r="A12619">
        <v>83</v>
      </c>
      <c r="B12619" t="s">
        <v>5</v>
      </c>
      <c r="C12619" t="s">
        <v>1</v>
      </c>
      <c r="E12619">
        <v>29</v>
      </c>
      <c r="F12619" t="s">
        <v>68</v>
      </c>
      <c r="H12619" t="s">
        <v>69</v>
      </c>
      <c r="N12619" t="s">
        <v>8</v>
      </c>
      <c r="O12619">
        <v>3551</v>
      </c>
      <c r="P12619">
        <f t="shared" si="396"/>
        <v>3551</v>
      </c>
      <c r="Q12619" t="str">
        <f t="shared" si="397"/>
        <v/>
      </c>
    </row>
    <row r="12620" spans="1:17">
      <c r="A12620">
        <v>84</v>
      </c>
      <c r="B12620" t="s">
        <v>16</v>
      </c>
      <c r="C12620" t="s">
        <v>9</v>
      </c>
      <c r="D12620" t="s">
        <v>23</v>
      </c>
      <c r="E12620">
        <v>26</v>
      </c>
      <c r="F12620" t="s">
        <v>440</v>
      </c>
      <c r="H12620" t="s">
        <v>441</v>
      </c>
      <c r="I12620" t="s">
        <v>442</v>
      </c>
      <c r="J12620" t="s">
        <v>443</v>
      </c>
      <c r="K12620">
        <v>0.78378378400000004</v>
      </c>
      <c r="L12620">
        <v>6</v>
      </c>
      <c r="M12620">
        <v>2.69</v>
      </c>
      <c r="N12620" t="s">
        <v>4</v>
      </c>
      <c r="O12620">
        <v>1305</v>
      </c>
      <c r="P12620">
        <f t="shared" si="396"/>
        <v>1305</v>
      </c>
      <c r="Q12620">
        <f t="shared" si="397"/>
        <v>1305</v>
      </c>
    </row>
    <row r="12621" spans="1:17">
      <c r="A12621">
        <v>84</v>
      </c>
      <c r="B12621" t="s">
        <v>16</v>
      </c>
      <c r="C12621" t="s">
        <v>9</v>
      </c>
      <c r="D12621" t="s">
        <v>17</v>
      </c>
      <c r="E12621">
        <v>120</v>
      </c>
      <c r="F12621" t="s">
        <v>418</v>
      </c>
      <c r="G12621" t="s">
        <v>34</v>
      </c>
      <c r="H12621" t="s">
        <v>419</v>
      </c>
      <c r="I12621" t="s">
        <v>420</v>
      </c>
      <c r="J12621" t="s">
        <v>421</v>
      </c>
      <c r="K12621">
        <v>0.736486486</v>
      </c>
      <c r="L12621">
        <v>6</v>
      </c>
      <c r="M12621">
        <v>2.29</v>
      </c>
      <c r="N12621" t="s">
        <v>4</v>
      </c>
      <c r="O12621">
        <v>1417</v>
      </c>
      <c r="P12621">
        <f t="shared" si="396"/>
        <v>1417</v>
      </c>
      <c r="Q12621">
        <f t="shared" si="397"/>
        <v>1417</v>
      </c>
    </row>
    <row r="12622" spans="1:17">
      <c r="A12622">
        <v>84</v>
      </c>
      <c r="B12622" t="s">
        <v>16</v>
      </c>
      <c r="C12622" t="s">
        <v>9</v>
      </c>
      <c r="D12622" t="s">
        <v>23</v>
      </c>
      <c r="E12622">
        <v>132</v>
      </c>
      <c r="F12622" t="s">
        <v>278</v>
      </c>
      <c r="H12622" t="s">
        <v>279</v>
      </c>
      <c r="I12622" t="s">
        <v>280</v>
      </c>
      <c r="J12622" t="s">
        <v>281</v>
      </c>
      <c r="K12622">
        <v>0.64788732400000004</v>
      </c>
      <c r="L12622">
        <v>8</v>
      </c>
      <c r="M12622">
        <v>2.5299999999999998</v>
      </c>
      <c r="N12622" t="s">
        <v>4</v>
      </c>
      <c r="O12622">
        <v>1409</v>
      </c>
      <c r="P12622">
        <f t="shared" si="396"/>
        <v>1409</v>
      </c>
      <c r="Q12622">
        <f t="shared" si="397"/>
        <v>1409</v>
      </c>
    </row>
    <row r="12623" spans="1:17">
      <c r="A12623">
        <v>84</v>
      </c>
      <c r="B12623" t="s">
        <v>16</v>
      </c>
      <c r="C12623" t="s">
        <v>9</v>
      </c>
      <c r="D12623" t="s">
        <v>17</v>
      </c>
      <c r="E12623">
        <v>38</v>
      </c>
      <c r="F12623" t="s">
        <v>484</v>
      </c>
      <c r="G12623" t="s">
        <v>34</v>
      </c>
      <c r="H12623" t="s">
        <v>485</v>
      </c>
      <c r="I12623" t="s">
        <v>486</v>
      </c>
      <c r="J12623" t="s">
        <v>487</v>
      </c>
      <c r="K12623">
        <v>0.63636363600000001</v>
      </c>
      <c r="L12623">
        <v>4</v>
      </c>
      <c r="M12623">
        <v>2.3820000000000001</v>
      </c>
      <c r="N12623" t="s">
        <v>4</v>
      </c>
      <c r="O12623">
        <v>1420</v>
      </c>
      <c r="P12623">
        <f t="shared" si="396"/>
        <v>1420</v>
      </c>
      <c r="Q12623">
        <f t="shared" si="397"/>
        <v>1420</v>
      </c>
    </row>
    <row r="12624" spans="1:17">
      <c r="A12624">
        <v>84</v>
      </c>
      <c r="B12624" t="s">
        <v>16</v>
      </c>
      <c r="C12624" t="s">
        <v>9</v>
      </c>
      <c r="D12624" t="s">
        <v>23</v>
      </c>
      <c r="E12624">
        <v>6</v>
      </c>
      <c r="F12624" t="s">
        <v>424</v>
      </c>
      <c r="H12624" t="s">
        <v>425</v>
      </c>
      <c r="I12624" t="s">
        <v>426</v>
      </c>
      <c r="J12624" t="s">
        <v>427</v>
      </c>
      <c r="K12624">
        <v>0.58503401399999999</v>
      </c>
      <c r="L12624">
        <v>5</v>
      </c>
      <c r="M12624">
        <v>3.57</v>
      </c>
      <c r="N12624" t="s">
        <v>4</v>
      </c>
      <c r="O12624">
        <v>1457</v>
      </c>
      <c r="P12624">
        <f t="shared" si="396"/>
        <v>1457</v>
      </c>
      <c r="Q12624">
        <f t="shared" si="397"/>
        <v>1457</v>
      </c>
    </row>
    <row r="12625" spans="1:17">
      <c r="A12625">
        <v>84</v>
      </c>
      <c r="B12625" t="s">
        <v>16</v>
      </c>
      <c r="C12625" t="s">
        <v>9</v>
      </c>
      <c r="D12625" t="s">
        <v>23</v>
      </c>
      <c r="E12625">
        <v>98</v>
      </c>
      <c r="F12625" t="s">
        <v>450</v>
      </c>
      <c r="H12625" t="s">
        <v>451</v>
      </c>
      <c r="I12625" t="s">
        <v>452</v>
      </c>
      <c r="J12625" t="s">
        <v>453</v>
      </c>
      <c r="K12625">
        <v>0.93243243200000003</v>
      </c>
      <c r="L12625">
        <v>5</v>
      </c>
      <c r="M12625">
        <v>3.4319999999999999</v>
      </c>
      <c r="N12625" t="s">
        <v>4</v>
      </c>
      <c r="O12625">
        <v>1465</v>
      </c>
      <c r="P12625">
        <f t="shared" si="396"/>
        <v>1465</v>
      </c>
      <c r="Q12625">
        <f t="shared" si="397"/>
        <v>1465</v>
      </c>
    </row>
    <row r="12626" spans="1:17">
      <c r="A12626">
        <v>84</v>
      </c>
      <c r="B12626" t="s">
        <v>16</v>
      </c>
      <c r="C12626" t="s">
        <v>9</v>
      </c>
      <c r="D12626" t="s">
        <v>17</v>
      </c>
      <c r="E12626">
        <v>96</v>
      </c>
      <c r="F12626" t="s">
        <v>382</v>
      </c>
      <c r="G12626" t="s">
        <v>34</v>
      </c>
      <c r="H12626" t="s">
        <v>383</v>
      </c>
      <c r="I12626" t="s">
        <v>384</v>
      </c>
      <c r="J12626" t="s">
        <v>385</v>
      </c>
      <c r="K12626">
        <v>0.84242424199999999</v>
      </c>
      <c r="L12626">
        <v>4</v>
      </c>
      <c r="M12626">
        <v>2.97</v>
      </c>
      <c r="N12626" t="s">
        <v>4</v>
      </c>
      <c r="O12626">
        <v>1484</v>
      </c>
      <c r="P12626">
        <f t="shared" si="396"/>
        <v>1484</v>
      </c>
      <c r="Q12626">
        <f t="shared" si="397"/>
        <v>1484</v>
      </c>
    </row>
    <row r="12627" spans="1:17">
      <c r="A12627">
        <v>84</v>
      </c>
      <c r="B12627" t="s">
        <v>16</v>
      </c>
      <c r="C12627" t="s">
        <v>9</v>
      </c>
      <c r="D12627" t="s">
        <v>23</v>
      </c>
      <c r="E12627">
        <v>13</v>
      </c>
      <c r="F12627" t="s">
        <v>214</v>
      </c>
      <c r="H12627" t="s">
        <v>215</v>
      </c>
      <c r="I12627" t="s">
        <v>216</v>
      </c>
      <c r="J12627" t="s">
        <v>217</v>
      </c>
      <c r="K12627">
        <v>0.850393701</v>
      </c>
      <c r="L12627">
        <v>4</v>
      </c>
      <c r="M12627">
        <v>3.13</v>
      </c>
      <c r="N12627" t="s">
        <v>4</v>
      </c>
      <c r="O12627">
        <v>1539</v>
      </c>
      <c r="P12627">
        <f t="shared" si="396"/>
        <v>1539</v>
      </c>
      <c r="Q12627">
        <f t="shared" si="397"/>
        <v>1539</v>
      </c>
    </row>
    <row r="12628" spans="1:17">
      <c r="A12628">
        <v>84</v>
      </c>
      <c r="B12628" t="s">
        <v>16</v>
      </c>
      <c r="C12628" t="s">
        <v>9</v>
      </c>
      <c r="D12628" t="s">
        <v>17</v>
      </c>
      <c r="E12628">
        <v>128</v>
      </c>
      <c r="F12628" t="s">
        <v>398</v>
      </c>
      <c r="G12628" t="s">
        <v>19</v>
      </c>
      <c r="H12628" t="s">
        <v>399</v>
      </c>
      <c r="I12628" t="s">
        <v>400</v>
      </c>
      <c r="J12628" t="s">
        <v>401</v>
      </c>
      <c r="K12628">
        <v>0.98765432099999995</v>
      </c>
      <c r="L12628">
        <v>7</v>
      </c>
      <c r="M12628">
        <v>3.0179999999999998</v>
      </c>
      <c r="N12628" t="s">
        <v>4</v>
      </c>
      <c r="O12628">
        <v>1618</v>
      </c>
      <c r="P12628">
        <f t="shared" si="396"/>
        <v>1618</v>
      </c>
      <c r="Q12628">
        <f t="shared" si="397"/>
        <v>1618</v>
      </c>
    </row>
    <row r="12629" spans="1:17">
      <c r="A12629">
        <v>84</v>
      </c>
      <c r="B12629" t="s">
        <v>16</v>
      </c>
      <c r="C12629" t="s">
        <v>9</v>
      </c>
      <c r="D12629" t="s">
        <v>17</v>
      </c>
      <c r="E12629">
        <v>108</v>
      </c>
      <c r="F12629" t="s">
        <v>132</v>
      </c>
      <c r="G12629" t="s">
        <v>34</v>
      </c>
      <c r="H12629" t="s">
        <v>133</v>
      </c>
      <c r="I12629" t="s">
        <v>134</v>
      </c>
      <c r="J12629" t="s">
        <v>135</v>
      </c>
      <c r="K12629">
        <v>0.820689</v>
      </c>
      <c r="L12629">
        <v>4</v>
      </c>
      <c r="M12629">
        <v>3.601</v>
      </c>
      <c r="N12629" t="s">
        <v>4</v>
      </c>
      <c r="O12629">
        <v>1633</v>
      </c>
      <c r="P12629">
        <f t="shared" si="396"/>
        <v>1633</v>
      </c>
      <c r="Q12629">
        <f t="shared" si="397"/>
        <v>1633</v>
      </c>
    </row>
    <row r="12630" spans="1:17">
      <c r="A12630">
        <v>84</v>
      </c>
      <c r="B12630" t="s">
        <v>16</v>
      </c>
      <c r="C12630" t="s">
        <v>9</v>
      </c>
      <c r="D12630" t="s">
        <v>23</v>
      </c>
      <c r="E12630">
        <v>47</v>
      </c>
      <c r="F12630" t="s">
        <v>40</v>
      </c>
      <c r="H12630" t="s">
        <v>41</v>
      </c>
      <c r="I12630" t="s">
        <v>42</v>
      </c>
      <c r="J12630" t="s">
        <v>43</v>
      </c>
      <c r="K12630">
        <v>0.81756756799999997</v>
      </c>
      <c r="L12630">
        <v>3</v>
      </c>
      <c r="M12630">
        <v>3.32</v>
      </c>
      <c r="N12630" t="s">
        <v>4</v>
      </c>
      <c r="O12630">
        <v>1658</v>
      </c>
      <c r="P12630">
        <f t="shared" si="396"/>
        <v>1658</v>
      </c>
      <c r="Q12630">
        <f t="shared" si="397"/>
        <v>1658</v>
      </c>
    </row>
    <row r="12631" spans="1:17">
      <c r="A12631">
        <v>84</v>
      </c>
      <c r="B12631" t="s">
        <v>16</v>
      </c>
      <c r="C12631" t="s">
        <v>9</v>
      </c>
      <c r="D12631" t="s">
        <v>23</v>
      </c>
      <c r="E12631">
        <v>63</v>
      </c>
      <c r="F12631" t="s">
        <v>408</v>
      </c>
      <c r="H12631" t="s">
        <v>409</v>
      </c>
      <c r="I12631" t="s">
        <v>410</v>
      </c>
      <c r="J12631" t="s">
        <v>411</v>
      </c>
      <c r="K12631">
        <v>0.79729729699999996</v>
      </c>
      <c r="L12631">
        <v>3</v>
      </c>
      <c r="M12631">
        <v>3.4670000000000001</v>
      </c>
      <c r="N12631" t="s">
        <v>4</v>
      </c>
      <c r="O12631">
        <v>1649</v>
      </c>
      <c r="P12631">
        <f t="shared" si="396"/>
        <v>1649</v>
      </c>
      <c r="Q12631">
        <f t="shared" si="397"/>
        <v>1649</v>
      </c>
    </row>
    <row r="12632" spans="1:17">
      <c r="A12632">
        <v>84</v>
      </c>
      <c r="B12632" t="s">
        <v>16</v>
      </c>
      <c r="C12632" t="s">
        <v>9</v>
      </c>
      <c r="D12632" t="s">
        <v>17</v>
      </c>
      <c r="E12632">
        <v>105</v>
      </c>
      <c r="F12632" t="s">
        <v>336</v>
      </c>
      <c r="G12632" t="s">
        <v>34</v>
      </c>
      <c r="H12632" t="s">
        <v>337</v>
      </c>
      <c r="I12632" t="s">
        <v>338</v>
      </c>
      <c r="J12632" t="s">
        <v>339</v>
      </c>
      <c r="K12632">
        <v>0.58904109599999999</v>
      </c>
      <c r="L12632">
        <v>4</v>
      </c>
      <c r="M12632">
        <v>4.1900000000000004</v>
      </c>
      <c r="N12632" t="s">
        <v>4</v>
      </c>
      <c r="O12632">
        <v>1724</v>
      </c>
      <c r="P12632">
        <f t="shared" si="396"/>
        <v>1724</v>
      </c>
      <c r="Q12632">
        <f t="shared" si="397"/>
        <v>1724</v>
      </c>
    </row>
    <row r="12633" spans="1:17">
      <c r="A12633">
        <v>84</v>
      </c>
      <c r="B12633" t="s">
        <v>16</v>
      </c>
      <c r="C12633" t="s">
        <v>9</v>
      </c>
      <c r="D12633" t="s">
        <v>17</v>
      </c>
      <c r="E12633">
        <v>100</v>
      </c>
      <c r="F12633" t="s">
        <v>128</v>
      </c>
      <c r="G12633" t="s">
        <v>19</v>
      </c>
      <c r="H12633" t="s">
        <v>129</v>
      </c>
      <c r="I12633" t="s">
        <v>130</v>
      </c>
      <c r="J12633" t="s">
        <v>131</v>
      </c>
      <c r="K12633">
        <v>0.79861111100000004</v>
      </c>
      <c r="L12633">
        <v>4</v>
      </c>
      <c r="M12633">
        <v>3.76</v>
      </c>
      <c r="N12633" t="s">
        <v>4</v>
      </c>
      <c r="O12633">
        <v>1770</v>
      </c>
      <c r="P12633">
        <f t="shared" si="396"/>
        <v>1770</v>
      </c>
      <c r="Q12633">
        <f t="shared" si="397"/>
        <v>1770</v>
      </c>
    </row>
    <row r="12634" spans="1:17">
      <c r="A12634">
        <v>84</v>
      </c>
      <c r="B12634" t="s">
        <v>16</v>
      </c>
      <c r="C12634" t="s">
        <v>9</v>
      </c>
      <c r="D12634" t="s">
        <v>23</v>
      </c>
      <c r="E12634">
        <v>95</v>
      </c>
      <c r="F12634" t="s">
        <v>228</v>
      </c>
      <c r="H12634" t="s">
        <v>229</v>
      </c>
      <c r="I12634" t="s">
        <v>230</v>
      </c>
      <c r="J12634" t="s">
        <v>231</v>
      </c>
      <c r="K12634">
        <v>0.31724137899999999</v>
      </c>
      <c r="L12634">
        <v>5</v>
      </c>
      <c r="M12634">
        <v>2.4700000000000002</v>
      </c>
      <c r="N12634" t="s">
        <v>4</v>
      </c>
      <c r="O12634">
        <v>1914</v>
      </c>
      <c r="P12634">
        <f t="shared" si="396"/>
        <v>1914</v>
      </c>
      <c r="Q12634">
        <f t="shared" si="397"/>
        <v>1914</v>
      </c>
    </row>
    <row r="12635" spans="1:17">
      <c r="A12635">
        <v>84</v>
      </c>
      <c r="B12635" t="s">
        <v>16</v>
      </c>
      <c r="C12635" t="s">
        <v>9</v>
      </c>
      <c r="D12635" t="s">
        <v>17</v>
      </c>
      <c r="E12635">
        <v>8</v>
      </c>
      <c r="F12635" t="s">
        <v>248</v>
      </c>
      <c r="G12635" t="s">
        <v>34</v>
      </c>
      <c r="H12635" t="s">
        <v>249</v>
      </c>
      <c r="I12635" t="s">
        <v>250</v>
      </c>
      <c r="J12635" t="s">
        <v>251</v>
      </c>
      <c r="K12635">
        <v>0.82978723399999998</v>
      </c>
      <c r="L12635">
        <v>5</v>
      </c>
      <c r="M12635">
        <v>3.56</v>
      </c>
      <c r="N12635" t="s">
        <v>4</v>
      </c>
      <c r="O12635">
        <v>2049</v>
      </c>
      <c r="P12635">
        <f t="shared" si="396"/>
        <v>2049</v>
      </c>
      <c r="Q12635">
        <f t="shared" si="397"/>
        <v>2049</v>
      </c>
    </row>
    <row r="12636" spans="1:17">
      <c r="A12636">
        <v>84</v>
      </c>
      <c r="B12636" t="s">
        <v>16</v>
      </c>
      <c r="C12636" t="s">
        <v>1</v>
      </c>
      <c r="D12636" t="s">
        <v>17</v>
      </c>
      <c r="E12636">
        <v>58</v>
      </c>
      <c r="F12636" t="s">
        <v>474</v>
      </c>
      <c r="G12636" t="s">
        <v>19</v>
      </c>
      <c r="H12636" t="s">
        <v>475</v>
      </c>
      <c r="I12636" t="s">
        <v>476</v>
      </c>
      <c r="J12636" t="s">
        <v>477</v>
      </c>
      <c r="K12636">
        <v>0.95833333300000001</v>
      </c>
      <c r="L12636">
        <v>6</v>
      </c>
      <c r="M12636">
        <v>3.66</v>
      </c>
      <c r="N12636" t="s">
        <v>4</v>
      </c>
      <c r="O12636">
        <v>1110</v>
      </c>
      <c r="P12636">
        <f t="shared" si="396"/>
        <v>1110</v>
      </c>
      <c r="Q12636">
        <f t="shared" si="397"/>
        <v>1110</v>
      </c>
    </row>
    <row r="12637" spans="1:17">
      <c r="A12637">
        <v>84</v>
      </c>
      <c r="B12637" t="s">
        <v>16</v>
      </c>
      <c r="C12637" t="s">
        <v>1</v>
      </c>
      <c r="D12637" t="s">
        <v>17</v>
      </c>
      <c r="E12637">
        <v>113</v>
      </c>
      <c r="F12637" t="s">
        <v>70</v>
      </c>
      <c r="G12637" t="s">
        <v>34</v>
      </c>
      <c r="H12637" t="s">
        <v>71</v>
      </c>
      <c r="I12637" t="s">
        <v>72</v>
      </c>
      <c r="J12637" t="s">
        <v>73</v>
      </c>
      <c r="K12637">
        <v>0.84848484800000001</v>
      </c>
      <c r="L12637">
        <v>4</v>
      </c>
      <c r="M12637">
        <v>3.7509999999999999</v>
      </c>
      <c r="N12637" t="s">
        <v>4</v>
      </c>
      <c r="O12637">
        <v>1238</v>
      </c>
      <c r="P12637">
        <f t="shared" si="396"/>
        <v>1238</v>
      </c>
      <c r="Q12637">
        <f t="shared" si="397"/>
        <v>1238</v>
      </c>
    </row>
    <row r="12638" spans="1:17">
      <c r="A12638">
        <v>84</v>
      </c>
      <c r="B12638" t="s">
        <v>16</v>
      </c>
      <c r="C12638" t="s">
        <v>1</v>
      </c>
      <c r="D12638" t="s">
        <v>17</v>
      </c>
      <c r="E12638">
        <v>107</v>
      </c>
      <c r="F12638" t="s">
        <v>116</v>
      </c>
      <c r="G12638" t="s">
        <v>34</v>
      </c>
      <c r="H12638" t="s">
        <v>117</v>
      </c>
      <c r="I12638" t="s">
        <v>118</v>
      </c>
      <c r="J12638" t="s">
        <v>119</v>
      </c>
      <c r="K12638">
        <v>0.84</v>
      </c>
      <c r="L12638">
        <v>5</v>
      </c>
      <c r="M12638">
        <v>3.19</v>
      </c>
      <c r="N12638" t="s">
        <v>4</v>
      </c>
      <c r="O12638">
        <v>1271</v>
      </c>
      <c r="P12638">
        <f t="shared" si="396"/>
        <v>1271</v>
      </c>
      <c r="Q12638">
        <f t="shared" si="397"/>
        <v>1271</v>
      </c>
    </row>
    <row r="12639" spans="1:17">
      <c r="A12639">
        <v>84</v>
      </c>
      <c r="B12639" t="s">
        <v>16</v>
      </c>
      <c r="C12639" t="s">
        <v>1</v>
      </c>
      <c r="D12639" t="s">
        <v>23</v>
      </c>
      <c r="E12639">
        <v>37</v>
      </c>
      <c r="F12639" t="s">
        <v>98</v>
      </c>
      <c r="H12639" t="s">
        <v>99</v>
      </c>
      <c r="I12639" t="s">
        <v>100</v>
      </c>
      <c r="J12639" t="s">
        <v>101</v>
      </c>
      <c r="K12639">
        <v>0.86734693900000004</v>
      </c>
      <c r="L12639">
        <v>4</v>
      </c>
      <c r="M12639">
        <v>2.81</v>
      </c>
      <c r="N12639" t="s">
        <v>4</v>
      </c>
      <c r="O12639">
        <v>1301</v>
      </c>
      <c r="P12639">
        <f t="shared" si="396"/>
        <v>1301</v>
      </c>
      <c r="Q12639">
        <f t="shared" si="397"/>
        <v>1301</v>
      </c>
    </row>
    <row r="12640" spans="1:17">
      <c r="A12640">
        <v>84</v>
      </c>
      <c r="B12640" t="s">
        <v>16</v>
      </c>
      <c r="C12640" t="s">
        <v>1</v>
      </c>
      <c r="D12640" t="s">
        <v>17</v>
      </c>
      <c r="E12640">
        <v>86</v>
      </c>
      <c r="F12640" t="s">
        <v>352</v>
      </c>
      <c r="G12640" t="s">
        <v>19</v>
      </c>
      <c r="H12640" t="s">
        <v>353</v>
      </c>
      <c r="I12640" t="s">
        <v>354</v>
      </c>
      <c r="J12640" t="s">
        <v>355</v>
      </c>
      <c r="K12640">
        <v>0.79</v>
      </c>
      <c r="L12640">
        <v>5</v>
      </c>
      <c r="M12640">
        <v>4.0490000000000004</v>
      </c>
      <c r="N12640" t="s">
        <v>4</v>
      </c>
      <c r="O12640">
        <v>1310</v>
      </c>
      <c r="P12640">
        <f t="shared" si="396"/>
        <v>1310</v>
      </c>
      <c r="Q12640">
        <f t="shared" si="397"/>
        <v>1310</v>
      </c>
    </row>
    <row r="12641" spans="1:17">
      <c r="A12641">
        <v>84</v>
      </c>
      <c r="B12641" t="s">
        <v>16</v>
      </c>
      <c r="C12641" t="s">
        <v>1</v>
      </c>
      <c r="D12641" t="s">
        <v>23</v>
      </c>
      <c r="E12641">
        <v>139</v>
      </c>
      <c r="F12641" t="s">
        <v>466</v>
      </c>
      <c r="H12641" t="s">
        <v>467</v>
      </c>
      <c r="I12641" t="s">
        <v>468</v>
      </c>
      <c r="J12641" t="s">
        <v>469</v>
      </c>
      <c r="K12641">
        <v>0.83448275900000002</v>
      </c>
      <c r="L12641">
        <v>7</v>
      </c>
      <c r="M12641">
        <v>2.4220000000000002</v>
      </c>
      <c r="N12641" t="s">
        <v>4</v>
      </c>
      <c r="O12641">
        <v>1375</v>
      </c>
      <c r="P12641">
        <f t="shared" si="396"/>
        <v>1375</v>
      </c>
      <c r="Q12641">
        <f t="shared" si="397"/>
        <v>1375</v>
      </c>
    </row>
    <row r="12642" spans="1:17">
      <c r="A12642">
        <v>84</v>
      </c>
      <c r="B12642" t="s">
        <v>16</v>
      </c>
      <c r="C12642" t="s">
        <v>1</v>
      </c>
      <c r="D12642" t="s">
        <v>17</v>
      </c>
      <c r="E12642">
        <v>27</v>
      </c>
      <c r="F12642" t="s">
        <v>412</v>
      </c>
      <c r="G12642" t="s">
        <v>34</v>
      </c>
      <c r="H12642" t="s">
        <v>413</v>
      </c>
      <c r="I12642" t="s">
        <v>414</v>
      </c>
      <c r="J12642" t="s">
        <v>415</v>
      </c>
      <c r="K12642">
        <v>0.72</v>
      </c>
      <c r="L12642">
        <v>5</v>
      </c>
      <c r="M12642">
        <v>2.54</v>
      </c>
      <c r="N12642" t="s">
        <v>4</v>
      </c>
      <c r="O12642">
        <v>1519</v>
      </c>
      <c r="P12642">
        <f t="shared" si="396"/>
        <v>1519</v>
      </c>
      <c r="Q12642">
        <f t="shared" si="397"/>
        <v>1519</v>
      </c>
    </row>
    <row r="12643" spans="1:17">
      <c r="A12643">
        <v>84</v>
      </c>
      <c r="B12643" t="s">
        <v>16</v>
      </c>
      <c r="C12643" t="s">
        <v>1</v>
      </c>
      <c r="D12643" t="s">
        <v>23</v>
      </c>
      <c r="E12643">
        <v>99</v>
      </c>
      <c r="F12643" t="s">
        <v>258</v>
      </c>
      <c r="H12643" t="s">
        <v>259</v>
      </c>
      <c r="I12643" t="s">
        <v>260</v>
      </c>
      <c r="J12643" t="s">
        <v>261</v>
      </c>
      <c r="K12643">
        <v>0.61224489800000004</v>
      </c>
      <c r="L12643">
        <v>5</v>
      </c>
      <c r="M12643">
        <v>2.5299999999999998</v>
      </c>
      <c r="N12643" t="s">
        <v>4</v>
      </c>
      <c r="O12643">
        <v>1526</v>
      </c>
      <c r="P12643">
        <f t="shared" si="396"/>
        <v>1526</v>
      </c>
      <c r="Q12643">
        <f t="shared" si="397"/>
        <v>1526</v>
      </c>
    </row>
    <row r="12644" spans="1:17">
      <c r="A12644">
        <v>84</v>
      </c>
      <c r="B12644" t="s">
        <v>16</v>
      </c>
      <c r="C12644" t="s">
        <v>1</v>
      </c>
      <c r="D12644" t="s">
        <v>23</v>
      </c>
      <c r="E12644">
        <v>144</v>
      </c>
      <c r="F12644" t="s">
        <v>390</v>
      </c>
      <c r="H12644" t="s">
        <v>391</v>
      </c>
      <c r="I12644" t="s">
        <v>392</v>
      </c>
      <c r="J12644" t="s">
        <v>393</v>
      </c>
      <c r="K12644">
        <v>0.81212121199999998</v>
      </c>
      <c r="L12644">
        <v>3</v>
      </c>
      <c r="M12644">
        <v>3.282</v>
      </c>
      <c r="N12644" t="s">
        <v>4</v>
      </c>
      <c r="O12644">
        <v>1607</v>
      </c>
      <c r="P12644">
        <f t="shared" si="396"/>
        <v>1607</v>
      </c>
      <c r="Q12644">
        <f t="shared" si="397"/>
        <v>1607</v>
      </c>
    </row>
    <row r="12645" spans="1:17">
      <c r="A12645">
        <v>84</v>
      </c>
      <c r="B12645" t="s">
        <v>16</v>
      </c>
      <c r="C12645" t="s">
        <v>1</v>
      </c>
      <c r="D12645" t="s">
        <v>23</v>
      </c>
      <c r="E12645">
        <v>56</v>
      </c>
      <c r="F12645" t="s">
        <v>378</v>
      </c>
      <c r="H12645" t="s">
        <v>379</v>
      </c>
      <c r="I12645" t="s">
        <v>380</v>
      </c>
      <c r="J12645" t="s">
        <v>381</v>
      </c>
      <c r="K12645">
        <v>0.65034965</v>
      </c>
      <c r="L12645">
        <v>4</v>
      </c>
      <c r="M12645">
        <v>3.3969999999999998</v>
      </c>
      <c r="N12645" t="s">
        <v>4</v>
      </c>
      <c r="O12645">
        <v>1686</v>
      </c>
      <c r="P12645">
        <f t="shared" si="396"/>
        <v>1686</v>
      </c>
      <c r="Q12645">
        <f t="shared" si="397"/>
        <v>1686</v>
      </c>
    </row>
    <row r="12646" spans="1:17">
      <c r="A12646">
        <v>84</v>
      </c>
      <c r="B12646" t="s">
        <v>16</v>
      </c>
      <c r="C12646" t="s">
        <v>1</v>
      </c>
      <c r="D12646" t="s">
        <v>17</v>
      </c>
      <c r="E12646">
        <v>70</v>
      </c>
      <c r="F12646" t="s">
        <v>120</v>
      </c>
      <c r="G12646" t="s">
        <v>34</v>
      </c>
      <c r="H12646" t="s">
        <v>121</v>
      </c>
      <c r="I12646" t="s">
        <v>122</v>
      </c>
      <c r="J12646" t="s">
        <v>123</v>
      </c>
      <c r="K12646">
        <v>0.60406091399999995</v>
      </c>
      <c r="L12646">
        <v>3</v>
      </c>
      <c r="M12646">
        <v>2.89</v>
      </c>
      <c r="N12646" t="s">
        <v>4</v>
      </c>
      <c r="O12646">
        <v>1927</v>
      </c>
      <c r="P12646">
        <f t="shared" si="396"/>
        <v>1927</v>
      </c>
      <c r="Q12646">
        <f t="shared" si="397"/>
        <v>1927</v>
      </c>
    </row>
    <row r="12647" spans="1:17">
      <c r="A12647">
        <v>84</v>
      </c>
      <c r="B12647" t="s">
        <v>16</v>
      </c>
      <c r="C12647" t="s">
        <v>1</v>
      </c>
      <c r="D12647" t="s">
        <v>17</v>
      </c>
      <c r="E12647">
        <v>43</v>
      </c>
      <c r="F12647" t="s">
        <v>328</v>
      </c>
      <c r="G12647" t="s">
        <v>34</v>
      </c>
      <c r="H12647" t="s">
        <v>329</v>
      </c>
      <c r="I12647" t="s">
        <v>330</v>
      </c>
      <c r="J12647" t="s">
        <v>331</v>
      </c>
      <c r="K12647">
        <v>0.803030303</v>
      </c>
      <c r="L12647">
        <v>5</v>
      </c>
      <c r="M12647">
        <v>2.78</v>
      </c>
      <c r="N12647" t="s">
        <v>4</v>
      </c>
      <c r="O12647">
        <v>2023</v>
      </c>
      <c r="P12647">
        <f t="shared" si="396"/>
        <v>2023</v>
      </c>
      <c r="Q12647">
        <f t="shared" si="397"/>
        <v>2023</v>
      </c>
    </row>
    <row r="12648" spans="1:17">
      <c r="A12648">
        <v>84</v>
      </c>
      <c r="B12648" t="s">
        <v>16</v>
      </c>
      <c r="C12648" t="s">
        <v>1</v>
      </c>
      <c r="D12648" t="s">
        <v>23</v>
      </c>
      <c r="E12648">
        <v>110</v>
      </c>
      <c r="F12648" t="s">
        <v>404</v>
      </c>
      <c r="H12648" t="s">
        <v>405</v>
      </c>
      <c r="I12648" t="s">
        <v>406</v>
      </c>
      <c r="J12648" t="s">
        <v>407</v>
      </c>
      <c r="K12648">
        <v>0.68918918900000004</v>
      </c>
      <c r="L12648">
        <v>5</v>
      </c>
      <c r="M12648">
        <v>2.75</v>
      </c>
      <c r="N12648" t="s">
        <v>4</v>
      </c>
      <c r="O12648">
        <v>2086</v>
      </c>
      <c r="P12648">
        <f t="shared" si="396"/>
        <v>2086</v>
      </c>
      <c r="Q12648">
        <f t="shared" si="397"/>
        <v>2086</v>
      </c>
    </row>
    <row r="12649" spans="1:17">
      <c r="A12649">
        <v>84</v>
      </c>
      <c r="B12649" t="s">
        <v>16</v>
      </c>
      <c r="C12649" t="s">
        <v>1</v>
      </c>
      <c r="D12649" t="s">
        <v>23</v>
      </c>
      <c r="E12649">
        <v>94</v>
      </c>
      <c r="F12649" t="s">
        <v>324</v>
      </c>
      <c r="H12649" t="s">
        <v>325</v>
      </c>
      <c r="I12649" t="s">
        <v>326</v>
      </c>
      <c r="J12649" t="s">
        <v>327</v>
      </c>
      <c r="K12649">
        <v>0.76969697000000004</v>
      </c>
      <c r="L12649">
        <v>4</v>
      </c>
      <c r="M12649">
        <v>3.4060000000000001</v>
      </c>
      <c r="N12649" t="s">
        <v>4</v>
      </c>
      <c r="O12649">
        <v>2150</v>
      </c>
      <c r="P12649">
        <f t="shared" si="396"/>
        <v>2150</v>
      </c>
      <c r="Q12649">
        <f t="shared" si="397"/>
        <v>2150</v>
      </c>
    </row>
    <row r="12650" spans="1:17">
      <c r="A12650">
        <v>84</v>
      </c>
      <c r="B12650" t="s">
        <v>16</v>
      </c>
      <c r="C12650" t="s">
        <v>1</v>
      </c>
      <c r="D12650" t="s">
        <v>17</v>
      </c>
      <c r="E12650">
        <v>83</v>
      </c>
      <c r="F12650" t="s">
        <v>244</v>
      </c>
      <c r="G12650" t="s">
        <v>34</v>
      </c>
      <c r="H12650" t="s">
        <v>245</v>
      </c>
      <c r="I12650" t="s">
        <v>246</v>
      </c>
      <c r="J12650" t="s">
        <v>247</v>
      </c>
      <c r="K12650">
        <v>0.65760869600000005</v>
      </c>
      <c r="L12650">
        <v>5</v>
      </c>
      <c r="M12650">
        <v>2.79</v>
      </c>
      <c r="N12650" t="s">
        <v>4</v>
      </c>
      <c r="O12650">
        <v>2174</v>
      </c>
      <c r="P12650">
        <f t="shared" si="396"/>
        <v>2174</v>
      </c>
      <c r="Q12650">
        <f t="shared" si="397"/>
        <v>2174</v>
      </c>
    </row>
    <row r="12651" spans="1:17">
      <c r="A12651">
        <v>84</v>
      </c>
      <c r="B12651" t="s">
        <v>16</v>
      </c>
      <c r="C12651" t="s">
        <v>1</v>
      </c>
      <c r="D12651" t="s">
        <v>23</v>
      </c>
      <c r="E12651">
        <v>62</v>
      </c>
      <c r="F12651" t="s">
        <v>136</v>
      </c>
      <c r="H12651" t="s">
        <v>137</v>
      </c>
      <c r="I12651" t="s">
        <v>138</v>
      </c>
      <c r="J12651" t="s">
        <v>139</v>
      </c>
      <c r="K12651">
        <v>0.5</v>
      </c>
      <c r="L12651">
        <v>5</v>
      </c>
      <c r="M12651">
        <v>2.4580000000000002</v>
      </c>
      <c r="N12651" t="s">
        <v>4</v>
      </c>
      <c r="O12651">
        <v>2351</v>
      </c>
      <c r="P12651">
        <f t="shared" si="396"/>
        <v>2351</v>
      </c>
      <c r="Q12651">
        <f t="shared" si="397"/>
        <v>2351</v>
      </c>
    </row>
    <row r="12652" spans="1:17">
      <c r="A12652">
        <v>84</v>
      </c>
      <c r="B12652" t="s">
        <v>0</v>
      </c>
      <c r="C12652" t="s">
        <v>9</v>
      </c>
      <c r="E12652">
        <v>91</v>
      </c>
      <c r="F12652" t="s">
        <v>2</v>
      </c>
      <c r="H12652" t="s">
        <v>3</v>
      </c>
      <c r="N12652" t="s">
        <v>4</v>
      </c>
      <c r="O12652">
        <v>1291</v>
      </c>
      <c r="P12652">
        <f t="shared" si="396"/>
        <v>1291</v>
      </c>
      <c r="Q12652">
        <f t="shared" si="397"/>
        <v>1291</v>
      </c>
    </row>
    <row r="12653" spans="1:17">
      <c r="A12653">
        <v>84</v>
      </c>
      <c r="B12653" t="s">
        <v>0</v>
      </c>
      <c r="C12653" t="s">
        <v>9</v>
      </c>
      <c r="E12653">
        <v>138</v>
      </c>
      <c r="F12653" t="s">
        <v>126</v>
      </c>
      <c r="H12653" t="s">
        <v>127</v>
      </c>
      <c r="N12653" t="s">
        <v>4</v>
      </c>
      <c r="O12653">
        <v>1313</v>
      </c>
      <c r="P12653">
        <f t="shared" si="396"/>
        <v>1313</v>
      </c>
      <c r="Q12653">
        <f t="shared" si="397"/>
        <v>1313</v>
      </c>
    </row>
    <row r="12654" spans="1:17">
      <c r="A12654">
        <v>84</v>
      </c>
      <c r="B12654" t="s">
        <v>0</v>
      </c>
      <c r="C12654" t="s">
        <v>9</v>
      </c>
      <c r="E12654">
        <v>44</v>
      </c>
      <c r="F12654" t="s">
        <v>96</v>
      </c>
      <c r="H12654" t="s">
        <v>97</v>
      </c>
      <c r="N12654" t="s">
        <v>4</v>
      </c>
      <c r="O12654">
        <v>1498</v>
      </c>
      <c r="P12654">
        <f t="shared" si="396"/>
        <v>1498</v>
      </c>
      <c r="Q12654">
        <f t="shared" si="397"/>
        <v>1498</v>
      </c>
    </row>
    <row r="12655" spans="1:17">
      <c r="A12655">
        <v>84</v>
      </c>
      <c r="B12655" t="s">
        <v>0</v>
      </c>
      <c r="C12655" t="s">
        <v>9</v>
      </c>
      <c r="E12655">
        <v>104</v>
      </c>
      <c r="F12655" t="s">
        <v>38</v>
      </c>
      <c r="H12655" t="s">
        <v>39</v>
      </c>
      <c r="N12655" t="s">
        <v>4</v>
      </c>
      <c r="O12655">
        <v>1593</v>
      </c>
      <c r="P12655">
        <f t="shared" si="396"/>
        <v>1593</v>
      </c>
      <c r="Q12655">
        <f t="shared" si="397"/>
        <v>1593</v>
      </c>
    </row>
    <row r="12656" spans="1:17">
      <c r="A12656">
        <v>84</v>
      </c>
      <c r="B12656" t="s">
        <v>0</v>
      </c>
      <c r="C12656" t="s">
        <v>9</v>
      </c>
      <c r="E12656">
        <v>61</v>
      </c>
      <c r="F12656" t="s">
        <v>200</v>
      </c>
      <c r="H12656" t="s">
        <v>201</v>
      </c>
      <c r="N12656" t="s">
        <v>4</v>
      </c>
      <c r="O12656">
        <v>1690</v>
      </c>
      <c r="P12656">
        <f t="shared" si="396"/>
        <v>1690</v>
      </c>
      <c r="Q12656">
        <f t="shared" si="397"/>
        <v>1690</v>
      </c>
    </row>
    <row r="12657" spans="1:17">
      <c r="A12657">
        <v>84</v>
      </c>
      <c r="B12657" t="s">
        <v>0</v>
      </c>
      <c r="C12657" t="s">
        <v>9</v>
      </c>
      <c r="E12657">
        <v>73</v>
      </c>
      <c r="F12657" t="s">
        <v>300</v>
      </c>
      <c r="H12657" t="s">
        <v>301</v>
      </c>
      <c r="N12657" t="s">
        <v>4</v>
      </c>
      <c r="O12657">
        <v>3323</v>
      </c>
      <c r="P12657">
        <f t="shared" si="396"/>
        <v>3323</v>
      </c>
      <c r="Q12657" t="str">
        <f t="shared" si="397"/>
        <v/>
      </c>
    </row>
    <row r="12658" spans="1:17">
      <c r="A12658">
        <v>84</v>
      </c>
      <c r="B12658" t="s">
        <v>0</v>
      </c>
      <c r="C12658" t="s">
        <v>1</v>
      </c>
      <c r="E12658">
        <v>1</v>
      </c>
      <c r="F12658" t="s">
        <v>416</v>
      </c>
      <c r="H12658" t="s">
        <v>417</v>
      </c>
      <c r="N12658" t="s">
        <v>4</v>
      </c>
      <c r="O12658">
        <v>1080</v>
      </c>
      <c r="P12658">
        <f t="shared" si="396"/>
        <v>1080</v>
      </c>
      <c r="Q12658">
        <f t="shared" si="397"/>
        <v>1080</v>
      </c>
    </row>
    <row r="12659" spans="1:17">
      <c r="A12659">
        <v>84</v>
      </c>
      <c r="B12659" t="s">
        <v>0</v>
      </c>
      <c r="C12659" t="s">
        <v>1</v>
      </c>
      <c r="E12659">
        <v>125</v>
      </c>
      <c r="F12659" t="s">
        <v>482</v>
      </c>
      <c r="H12659" t="s">
        <v>483</v>
      </c>
      <c r="N12659" t="s">
        <v>4</v>
      </c>
      <c r="O12659">
        <v>1142</v>
      </c>
      <c r="P12659">
        <f t="shared" si="396"/>
        <v>1142</v>
      </c>
      <c r="Q12659">
        <f t="shared" si="397"/>
        <v>1142</v>
      </c>
    </row>
    <row r="12660" spans="1:17">
      <c r="A12660">
        <v>84</v>
      </c>
      <c r="B12660" t="s">
        <v>0</v>
      </c>
      <c r="C12660" t="s">
        <v>1</v>
      </c>
      <c r="E12660">
        <v>16</v>
      </c>
      <c r="F12660" t="s">
        <v>438</v>
      </c>
      <c r="H12660" t="s">
        <v>439</v>
      </c>
      <c r="N12660" t="s">
        <v>4</v>
      </c>
      <c r="O12660">
        <v>1366</v>
      </c>
      <c r="P12660">
        <f t="shared" si="396"/>
        <v>1366</v>
      </c>
      <c r="Q12660">
        <f t="shared" si="397"/>
        <v>1366</v>
      </c>
    </row>
    <row r="12661" spans="1:17">
      <c r="A12661">
        <v>84</v>
      </c>
      <c r="B12661" t="s">
        <v>0</v>
      </c>
      <c r="C12661" t="s">
        <v>1</v>
      </c>
      <c r="E12661">
        <v>36</v>
      </c>
      <c r="F12661" t="s">
        <v>108</v>
      </c>
      <c r="H12661" t="s">
        <v>109</v>
      </c>
      <c r="N12661" t="s">
        <v>4</v>
      </c>
      <c r="O12661">
        <v>1366</v>
      </c>
      <c r="P12661">
        <f t="shared" si="396"/>
        <v>1366</v>
      </c>
      <c r="Q12661">
        <f t="shared" si="397"/>
        <v>1366</v>
      </c>
    </row>
    <row r="12662" spans="1:17">
      <c r="A12662">
        <v>84</v>
      </c>
      <c r="B12662" t="s">
        <v>0</v>
      </c>
      <c r="C12662" t="s">
        <v>1</v>
      </c>
      <c r="E12662">
        <v>88</v>
      </c>
      <c r="F12662" t="s">
        <v>444</v>
      </c>
      <c r="H12662" t="s">
        <v>445</v>
      </c>
      <c r="N12662" t="s">
        <v>4</v>
      </c>
      <c r="O12662">
        <v>1454</v>
      </c>
      <c r="P12662">
        <f t="shared" si="396"/>
        <v>1454</v>
      </c>
      <c r="Q12662">
        <f t="shared" si="397"/>
        <v>1454</v>
      </c>
    </row>
    <row r="12663" spans="1:17">
      <c r="A12663">
        <v>84</v>
      </c>
      <c r="B12663" t="s">
        <v>0</v>
      </c>
      <c r="C12663" t="s">
        <v>1</v>
      </c>
      <c r="E12663">
        <v>14</v>
      </c>
      <c r="F12663" t="s">
        <v>514</v>
      </c>
      <c r="H12663" t="s">
        <v>515</v>
      </c>
      <c r="N12663" t="s">
        <v>4</v>
      </c>
      <c r="O12663">
        <v>1526</v>
      </c>
      <c r="P12663">
        <f t="shared" si="396"/>
        <v>1526</v>
      </c>
      <c r="Q12663">
        <f t="shared" si="397"/>
        <v>1526</v>
      </c>
    </row>
    <row r="12664" spans="1:17">
      <c r="A12664">
        <v>84</v>
      </c>
      <c r="B12664" t="s">
        <v>0</v>
      </c>
      <c r="C12664" t="s">
        <v>1</v>
      </c>
      <c r="E12664">
        <v>134</v>
      </c>
      <c r="F12664" t="s">
        <v>140</v>
      </c>
      <c r="H12664" t="s">
        <v>141</v>
      </c>
      <c r="N12664" t="s">
        <v>4</v>
      </c>
      <c r="O12664">
        <v>1527</v>
      </c>
      <c r="P12664">
        <f t="shared" si="396"/>
        <v>1527</v>
      </c>
      <c r="Q12664">
        <f t="shared" si="397"/>
        <v>1527</v>
      </c>
    </row>
    <row r="12665" spans="1:17">
      <c r="A12665">
        <v>84</v>
      </c>
      <c r="B12665" t="s">
        <v>0</v>
      </c>
      <c r="C12665" t="s">
        <v>1</v>
      </c>
      <c r="E12665">
        <v>40</v>
      </c>
      <c r="F12665" t="s">
        <v>148</v>
      </c>
      <c r="H12665" t="s">
        <v>149</v>
      </c>
      <c r="N12665" t="s">
        <v>4</v>
      </c>
      <c r="O12665">
        <v>1685</v>
      </c>
      <c r="P12665">
        <f t="shared" si="396"/>
        <v>1685</v>
      </c>
      <c r="Q12665">
        <f t="shared" si="397"/>
        <v>1685</v>
      </c>
    </row>
    <row r="12666" spans="1:17">
      <c r="A12666">
        <v>84</v>
      </c>
      <c r="B12666" t="s">
        <v>32</v>
      </c>
      <c r="C12666" t="s">
        <v>9</v>
      </c>
      <c r="D12666" t="s">
        <v>17</v>
      </c>
      <c r="E12666">
        <v>29</v>
      </c>
      <c r="F12666" t="s">
        <v>188</v>
      </c>
      <c r="G12666" t="s">
        <v>34</v>
      </c>
      <c r="H12666" t="s">
        <v>189</v>
      </c>
      <c r="I12666" t="s">
        <v>190</v>
      </c>
      <c r="J12666" t="s">
        <v>191</v>
      </c>
      <c r="K12666">
        <v>0.38513513500000002</v>
      </c>
      <c r="L12666">
        <v>3</v>
      </c>
      <c r="M12666">
        <v>2.83</v>
      </c>
      <c r="N12666" t="s">
        <v>4</v>
      </c>
      <c r="O12666">
        <v>1339</v>
      </c>
      <c r="P12666">
        <f t="shared" si="396"/>
        <v>1339</v>
      </c>
      <c r="Q12666">
        <f t="shared" si="397"/>
        <v>1339</v>
      </c>
    </row>
    <row r="12667" spans="1:17">
      <c r="A12667">
        <v>84</v>
      </c>
      <c r="B12667" t="s">
        <v>32</v>
      </c>
      <c r="C12667" t="s">
        <v>9</v>
      </c>
      <c r="D12667" t="s">
        <v>23</v>
      </c>
      <c r="E12667">
        <v>121</v>
      </c>
      <c r="F12667" t="s">
        <v>270</v>
      </c>
      <c r="H12667" t="s">
        <v>271</v>
      </c>
      <c r="I12667" t="s">
        <v>272</v>
      </c>
      <c r="J12667" t="s">
        <v>273</v>
      </c>
      <c r="K12667">
        <v>0.79729729699999996</v>
      </c>
      <c r="L12667">
        <v>4</v>
      </c>
      <c r="M12667">
        <v>3.2</v>
      </c>
      <c r="N12667" t="s">
        <v>4</v>
      </c>
      <c r="O12667">
        <v>1338</v>
      </c>
      <c r="P12667">
        <f t="shared" si="396"/>
        <v>1338</v>
      </c>
      <c r="Q12667">
        <f t="shared" si="397"/>
        <v>1338</v>
      </c>
    </row>
    <row r="12668" spans="1:17">
      <c r="A12668">
        <v>84</v>
      </c>
      <c r="B12668" t="s">
        <v>32</v>
      </c>
      <c r="C12668" t="s">
        <v>9</v>
      </c>
      <c r="D12668" t="s">
        <v>23</v>
      </c>
      <c r="E12668">
        <v>39</v>
      </c>
      <c r="F12668" t="s">
        <v>304</v>
      </c>
      <c r="H12668" t="s">
        <v>305</v>
      </c>
      <c r="I12668" t="s">
        <v>306</v>
      </c>
      <c r="J12668" t="s">
        <v>307</v>
      </c>
      <c r="K12668">
        <v>0.48201438800000002</v>
      </c>
      <c r="L12668">
        <v>4</v>
      </c>
      <c r="M12668">
        <v>2.8</v>
      </c>
      <c r="N12668" t="s">
        <v>4</v>
      </c>
      <c r="O12668">
        <v>1360</v>
      </c>
      <c r="P12668">
        <f t="shared" si="396"/>
        <v>1360</v>
      </c>
      <c r="Q12668">
        <f t="shared" si="397"/>
        <v>1360</v>
      </c>
    </row>
    <row r="12669" spans="1:17">
      <c r="A12669">
        <v>84</v>
      </c>
      <c r="B12669" t="s">
        <v>32</v>
      </c>
      <c r="C12669" t="s">
        <v>9</v>
      </c>
      <c r="D12669" t="s">
        <v>17</v>
      </c>
      <c r="E12669">
        <v>65</v>
      </c>
      <c r="F12669" t="s">
        <v>60</v>
      </c>
      <c r="G12669" t="s">
        <v>34</v>
      </c>
      <c r="H12669" t="s">
        <v>61</v>
      </c>
      <c r="I12669" t="s">
        <v>62</v>
      </c>
      <c r="J12669" t="s">
        <v>63</v>
      </c>
      <c r="K12669">
        <v>0.61486486500000004</v>
      </c>
      <c r="L12669">
        <v>6</v>
      </c>
      <c r="M12669">
        <v>3</v>
      </c>
      <c r="N12669" t="s">
        <v>4</v>
      </c>
      <c r="O12669">
        <v>1434</v>
      </c>
      <c r="P12669">
        <f t="shared" si="396"/>
        <v>1434</v>
      </c>
      <c r="Q12669">
        <f t="shared" si="397"/>
        <v>1434</v>
      </c>
    </row>
    <row r="12670" spans="1:17">
      <c r="A12670">
        <v>84</v>
      </c>
      <c r="B12670" t="s">
        <v>32</v>
      </c>
      <c r="C12670" t="s">
        <v>9</v>
      </c>
      <c r="D12670" t="s">
        <v>23</v>
      </c>
      <c r="E12670">
        <v>33</v>
      </c>
      <c r="F12670" t="s">
        <v>206</v>
      </c>
      <c r="H12670" t="s">
        <v>207</v>
      </c>
      <c r="I12670" t="s">
        <v>208</v>
      </c>
      <c r="J12670" t="s">
        <v>209</v>
      </c>
      <c r="K12670">
        <v>0.68243243200000003</v>
      </c>
      <c r="L12670">
        <v>5</v>
      </c>
      <c r="M12670">
        <v>3.06</v>
      </c>
      <c r="N12670" t="s">
        <v>4</v>
      </c>
      <c r="O12670">
        <v>1530</v>
      </c>
      <c r="P12670">
        <f t="shared" si="396"/>
        <v>1530</v>
      </c>
      <c r="Q12670">
        <f t="shared" si="397"/>
        <v>1530</v>
      </c>
    </row>
    <row r="12671" spans="1:17">
      <c r="A12671">
        <v>84</v>
      </c>
      <c r="B12671" t="s">
        <v>32</v>
      </c>
      <c r="C12671" t="s">
        <v>9</v>
      </c>
      <c r="D12671" t="s">
        <v>17</v>
      </c>
      <c r="E12671">
        <v>60</v>
      </c>
      <c r="F12671" t="s">
        <v>340</v>
      </c>
      <c r="G12671" t="s">
        <v>34</v>
      </c>
      <c r="H12671" t="s">
        <v>341</v>
      </c>
      <c r="I12671" t="s">
        <v>342</v>
      </c>
      <c r="J12671" t="s">
        <v>343</v>
      </c>
      <c r="K12671">
        <v>0.68243243200000003</v>
      </c>
      <c r="L12671">
        <v>4</v>
      </c>
      <c r="M12671">
        <v>3.6619999999999999</v>
      </c>
      <c r="N12671" t="s">
        <v>4</v>
      </c>
      <c r="O12671">
        <v>1532</v>
      </c>
      <c r="P12671">
        <f t="shared" si="396"/>
        <v>1532</v>
      </c>
      <c r="Q12671">
        <f t="shared" si="397"/>
        <v>1532</v>
      </c>
    </row>
    <row r="12672" spans="1:17">
      <c r="A12672">
        <v>84</v>
      </c>
      <c r="B12672" t="s">
        <v>32</v>
      </c>
      <c r="C12672" t="s">
        <v>9</v>
      </c>
      <c r="D12672" t="s">
        <v>17</v>
      </c>
      <c r="E12672">
        <v>19</v>
      </c>
      <c r="F12672" t="s">
        <v>48</v>
      </c>
      <c r="G12672" t="s">
        <v>19</v>
      </c>
      <c r="H12672" t="s">
        <v>49</v>
      </c>
      <c r="I12672" t="s">
        <v>50</v>
      </c>
      <c r="J12672" t="s">
        <v>51</v>
      </c>
      <c r="K12672">
        <v>0.95138999999999996</v>
      </c>
      <c r="L12672">
        <v>5</v>
      </c>
      <c r="M12672">
        <v>3.38</v>
      </c>
      <c r="N12672" t="s">
        <v>4</v>
      </c>
      <c r="O12672">
        <v>1593</v>
      </c>
      <c r="P12672">
        <f t="shared" si="396"/>
        <v>1593</v>
      </c>
      <c r="Q12672">
        <f t="shared" si="397"/>
        <v>1593</v>
      </c>
    </row>
    <row r="12673" spans="1:17">
      <c r="A12673">
        <v>84</v>
      </c>
      <c r="B12673" t="s">
        <v>32</v>
      </c>
      <c r="C12673" t="s">
        <v>9</v>
      </c>
      <c r="D12673" t="s">
        <v>23</v>
      </c>
      <c r="E12673">
        <v>112</v>
      </c>
      <c r="F12673" t="s">
        <v>210</v>
      </c>
      <c r="H12673" t="s">
        <v>211</v>
      </c>
      <c r="I12673" t="s">
        <v>212</v>
      </c>
      <c r="J12673" t="s">
        <v>213</v>
      </c>
      <c r="K12673">
        <v>0.90647482000000001</v>
      </c>
      <c r="L12673">
        <v>6</v>
      </c>
      <c r="M12673">
        <v>3.05</v>
      </c>
      <c r="N12673" t="s">
        <v>4</v>
      </c>
      <c r="O12673">
        <v>1651</v>
      </c>
      <c r="P12673">
        <f t="shared" si="396"/>
        <v>1651</v>
      </c>
      <c r="Q12673">
        <f t="shared" si="397"/>
        <v>1651</v>
      </c>
    </row>
    <row r="12674" spans="1:17">
      <c r="A12674">
        <v>84</v>
      </c>
      <c r="B12674" t="s">
        <v>32</v>
      </c>
      <c r="C12674" t="s">
        <v>9</v>
      </c>
      <c r="D12674" t="s">
        <v>17</v>
      </c>
      <c r="E12674">
        <v>136</v>
      </c>
      <c r="F12674" t="s">
        <v>220</v>
      </c>
      <c r="G12674" t="s">
        <v>34</v>
      </c>
      <c r="H12674" t="s">
        <v>221</v>
      </c>
      <c r="I12674" t="s">
        <v>222</v>
      </c>
      <c r="J12674" t="s">
        <v>223</v>
      </c>
      <c r="K12674">
        <v>0.92929292900000005</v>
      </c>
      <c r="L12674">
        <v>4</v>
      </c>
      <c r="M12674">
        <v>2.431</v>
      </c>
      <c r="N12674" t="s">
        <v>4</v>
      </c>
      <c r="O12674">
        <v>1715</v>
      </c>
      <c r="P12674">
        <f t="shared" si="396"/>
        <v>1715</v>
      </c>
      <c r="Q12674">
        <f t="shared" si="397"/>
        <v>1715</v>
      </c>
    </row>
    <row r="12675" spans="1:17">
      <c r="A12675">
        <v>84</v>
      </c>
      <c r="B12675" t="s">
        <v>32</v>
      </c>
      <c r="C12675" t="s">
        <v>9</v>
      </c>
      <c r="D12675" t="s">
        <v>23</v>
      </c>
      <c r="E12675">
        <v>35</v>
      </c>
      <c r="F12675" t="s">
        <v>174</v>
      </c>
      <c r="H12675" t="s">
        <v>175</v>
      </c>
      <c r="I12675" t="s">
        <v>176</v>
      </c>
      <c r="J12675" t="s">
        <v>177</v>
      </c>
      <c r="K12675">
        <v>0.69021739100000001</v>
      </c>
      <c r="L12675">
        <v>4</v>
      </c>
      <c r="M12675">
        <v>3.29</v>
      </c>
      <c r="N12675" t="s">
        <v>8</v>
      </c>
      <c r="O12675">
        <v>1731</v>
      </c>
      <c r="P12675">
        <f t="shared" ref="P12675:P12738" si="398">IF(O12675&gt;VLOOKUP($A12675,$S:$W,4,FALSE),IF(O12675&lt;VLOOKUP($A12675,$S:$W,5,FALSE),O12675,""),"")</f>
        <v>1731</v>
      </c>
      <c r="Q12675">
        <f t="shared" ref="Q12675:Q12738" si="399">IF(O12675&gt;VLOOKUP($A12675,$S:$AA,8,FALSE),IF(O12675&lt;VLOOKUP($A12675,$S:$AA,9,FALSE),O12675,""),"")</f>
        <v>1731</v>
      </c>
    </row>
    <row r="12676" spans="1:17">
      <c r="A12676">
        <v>84</v>
      </c>
      <c r="B12676" t="s">
        <v>32</v>
      </c>
      <c r="C12676" t="s">
        <v>9</v>
      </c>
      <c r="D12676" t="s">
        <v>23</v>
      </c>
      <c r="E12676">
        <v>15</v>
      </c>
      <c r="F12676" t="s">
        <v>254</v>
      </c>
      <c r="H12676" t="s">
        <v>255</v>
      </c>
      <c r="I12676" t="s">
        <v>256</v>
      </c>
      <c r="J12676" t="s">
        <v>257</v>
      </c>
      <c r="K12676">
        <v>0.765151515</v>
      </c>
      <c r="L12676">
        <v>6</v>
      </c>
      <c r="M12676">
        <v>3.08</v>
      </c>
      <c r="N12676" t="s">
        <v>4</v>
      </c>
      <c r="O12676">
        <v>1747</v>
      </c>
      <c r="P12676">
        <f t="shared" si="398"/>
        <v>1747</v>
      </c>
      <c r="Q12676">
        <f t="shared" si="399"/>
        <v>1747</v>
      </c>
    </row>
    <row r="12677" spans="1:17">
      <c r="A12677">
        <v>84</v>
      </c>
      <c r="B12677" t="s">
        <v>32</v>
      </c>
      <c r="C12677" t="s">
        <v>9</v>
      </c>
      <c r="D12677" t="s">
        <v>23</v>
      </c>
      <c r="E12677">
        <v>129</v>
      </c>
      <c r="F12677" t="s">
        <v>202</v>
      </c>
      <c r="H12677" t="s">
        <v>203</v>
      </c>
      <c r="I12677" t="s">
        <v>204</v>
      </c>
      <c r="J12677" t="s">
        <v>205</v>
      </c>
      <c r="K12677">
        <v>0.5</v>
      </c>
      <c r="L12677">
        <v>5</v>
      </c>
      <c r="M12677">
        <v>2.83</v>
      </c>
      <c r="N12677" t="s">
        <v>4</v>
      </c>
      <c r="O12677">
        <v>1785</v>
      </c>
      <c r="P12677">
        <f t="shared" si="398"/>
        <v>1785</v>
      </c>
      <c r="Q12677">
        <f t="shared" si="399"/>
        <v>1785</v>
      </c>
    </row>
    <row r="12678" spans="1:17">
      <c r="A12678">
        <v>84</v>
      </c>
      <c r="B12678" t="s">
        <v>32</v>
      </c>
      <c r="C12678" t="s">
        <v>9</v>
      </c>
      <c r="D12678" t="s">
        <v>17</v>
      </c>
      <c r="E12678">
        <v>122</v>
      </c>
      <c r="F12678" t="s">
        <v>386</v>
      </c>
      <c r="G12678" t="s">
        <v>34</v>
      </c>
      <c r="H12678" t="s">
        <v>387</v>
      </c>
      <c r="I12678" t="s">
        <v>388</v>
      </c>
      <c r="J12678" t="s">
        <v>389</v>
      </c>
      <c r="K12678">
        <v>0.93023255800000004</v>
      </c>
      <c r="L12678">
        <v>4</v>
      </c>
      <c r="M12678">
        <v>3.476</v>
      </c>
      <c r="N12678" t="s">
        <v>8</v>
      </c>
      <c r="O12678">
        <v>2203</v>
      </c>
      <c r="P12678">
        <f t="shared" si="398"/>
        <v>2203</v>
      </c>
      <c r="Q12678">
        <f t="shared" si="399"/>
        <v>2203</v>
      </c>
    </row>
    <row r="12679" spans="1:17">
      <c r="A12679">
        <v>84</v>
      </c>
      <c r="B12679" t="s">
        <v>32</v>
      </c>
      <c r="C12679" t="s">
        <v>9</v>
      </c>
      <c r="D12679" t="s">
        <v>17</v>
      </c>
      <c r="E12679">
        <v>48</v>
      </c>
      <c r="F12679" t="s">
        <v>236</v>
      </c>
      <c r="G12679" t="s">
        <v>34</v>
      </c>
      <c r="H12679" t="s">
        <v>237</v>
      </c>
      <c r="I12679" t="s">
        <v>238</v>
      </c>
      <c r="J12679" t="s">
        <v>239</v>
      </c>
      <c r="K12679">
        <v>0.73737373699999997</v>
      </c>
      <c r="L12679">
        <v>6</v>
      </c>
      <c r="M12679">
        <v>2.61</v>
      </c>
      <c r="N12679" t="s">
        <v>8</v>
      </c>
      <c r="O12679">
        <v>2531</v>
      </c>
      <c r="P12679">
        <f t="shared" si="398"/>
        <v>2531</v>
      </c>
      <c r="Q12679">
        <f t="shared" si="399"/>
        <v>2531</v>
      </c>
    </row>
    <row r="12680" spans="1:17">
      <c r="A12680">
        <v>84</v>
      </c>
      <c r="B12680" t="s">
        <v>32</v>
      </c>
      <c r="C12680" t="s">
        <v>9</v>
      </c>
      <c r="D12680" t="s">
        <v>17</v>
      </c>
      <c r="E12680">
        <v>54</v>
      </c>
      <c r="F12680" t="s">
        <v>286</v>
      </c>
      <c r="G12680" t="s">
        <v>34</v>
      </c>
      <c r="H12680" t="s">
        <v>287</v>
      </c>
      <c r="I12680" t="s">
        <v>288</v>
      </c>
      <c r="J12680" t="s">
        <v>289</v>
      </c>
      <c r="K12680">
        <v>0.88888888899999996</v>
      </c>
      <c r="L12680">
        <v>5</v>
      </c>
      <c r="M12680">
        <v>1.91</v>
      </c>
      <c r="N12680" t="s">
        <v>4</v>
      </c>
      <c r="O12680">
        <v>2939</v>
      </c>
      <c r="P12680">
        <f t="shared" si="398"/>
        <v>2939</v>
      </c>
      <c r="Q12680">
        <f t="shared" si="399"/>
        <v>2939</v>
      </c>
    </row>
    <row r="12681" spans="1:17">
      <c r="A12681">
        <v>84</v>
      </c>
      <c r="B12681" t="s">
        <v>32</v>
      </c>
      <c r="C12681" t="s">
        <v>9</v>
      </c>
      <c r="D12681" t="s">
        <v>23</v>
      </c>
      <c r="E12681">
        <v>32</v>
      </c>
      <c r="F12681" t="s">
        <v>54</v>
      </c>
      <c r="H12681" t="s">
        <v>55</v>
      </c>
      <c r="I12681" t="s">
        <v>56</v>
      </c>
      <c r="J12681" t="s">
        <v>57</v>
      </c>
      <c r="K12681">
        <v>0.82191780800000003</v>
      </c>
      <c r="L12681">
        <v>4</v>
      </c>
      <c r="M12681">
        <v>2.95</v>
      </c>
      <c r="N12681" t="s">
        <v>4</v>
      </c>
      <c r="O12681">
        <v>3522</v>
      </c>
      <c r="P12681">
        <f t="shared" si="398"/>
        <v>3522</v>
      </c>
      <c r="Q12681" t="str">
        <f t="shared" si="399"/>
        <v/>
      </c>
    </row>
    <row r="12682" spans="1:17">
      <c r="A12682">
        <v>84</v>
      </c>
      <c r="B12682" t="s">
        <v>32</v>
      </c>
      <c r="C12682" t="s">
        <v>1</v>
      </c>
      <c r="D12682" t="s">
        <v>23</v>
      </c>
      <c r="E12682">
        <v>66</v>
      </c>
      <c r="F12682" t="s">
        <v>24</v>
      </c>
      <c r="H12682" t="s">
        <v>25</v>
      </c>
      <c r="I12682" t="s">
        <v>26</v>
      </c>
      <c r="J12682" t="s">
        <v>27</v>
      </c>
      <c r="K12682">
        <v>0.54929577500000004</v>
      </c>
      <c r="L12682">
        <v>3</v>
      </c>
      <c r="M12682">
        <v>3.16</v>
      </c>
      <c r="N12682" t="s">
        <v>4</v>
      </c>
      <c r="O12682">
        <v>1327</v>
      </c>
      <c r="P12682">
        <f t="shared" si="398"/>
        <v>1327</v>
      </c>
      <c r="Q12682">
        <f t="shared" si="399"/>
        <v>1327</v>
      </c>
    </row>
    <row r="12683" spans="1:17">
      <c r="A12683">
        <v>84</v>
      </c>
      <c r="B12683" t="s">
        <v>32</v>
      </c>
      <c r="C12683" t="s">
        <v>1</v>
      </c>
      <c r="D12683" t="s">
        <v>23</v>
      </c>
      <c r="E12683">
        <v>68</v>
      </c>
      <c r="F12683" t="s">
        <v>240</v>
      </c>
      <c r="H12683" t="s">
        <v>241</v>
      </c>
      <c r="I12683" t="s">
        <v>242</v>
      </c>
      <c r="J12683" t="s">
        <v>243</v>
      </c>
      <c r="K12683">
        <v>0.85454545500000001</v>
      </c>
      <c r="L12683">
        <v>3</v>
      </c>
      <c r="M12683">
        <v>2.83</v>
      </c>
      <c r="N12683" t="s">
        <v>4</v>
      </c>
      <c r="O12683">
        <v>1334</v>
      </c>
      <c r="P12683">
        <f t="shared" si="398"/>
        <v>1334</v>
      </c>
      <c r="Q12683">
        <f t="shared" si="399"/>
        <v>1334</v>
      </c>
    </row>
    <row r="12684" spans="1:17">
      <c r="A12684">
        <v>84</v>
      </c>
      <c r="B12684" t="s">
        <v>32</v>
      </c>
      <c r="C12684" t="s">
        <v>1</v>
      </c>
      <c r="D12684" t="s">
        <v>23</v>
      </c>
      <c r="E12684">
        <v>64</v>
      </c>
      <c r="F12684" t="s">
        <v>154</v>
      </c>
      <c r="H12684" t="s">
        <v>155</v>
      </c>
      <c r="I12684" t="s">
        <v>156</v>
      </c>
      <c r="J12684" t="s">
        <v>157</v>
      </c>
      <c r="K12684">
        <v>0.78571428600000004</v>
      </c>
      <c r="L12684">
        <v>5</v>
      </c>
      <c r="M12684">
        <v>3.55</v>
      </c>
      <c r="N12684" t="s">
        <v>4</v>
      </c>
      <c r="O12684">
        <v>1367</v>
      </c>
      <c r="P12684">
        <f t="shared" si="398"/>
        <v>1367</v>
      </c>
      <c r="Q12684">
        <f t="shared" si="399"/>
        <v>1367</v>
      </c>
    </row>
    <row r="12685" spans="1:17">
      <c r="A12685">
        <v>84</v>
      </c>
      <c r="B12685" t="s">
        <v>32</v>
      </c>
      <c r="C12685" t="s">
        <v>1</v>
      </c>
      <c r="D12685" t="s">
        <v>23</v>
      </c>
      <c r="E12685">
        <v>28</v>
      </c>
      <c r="F12685" t="s">
        <v>142</v>
      </c>
      <c r="H12685" t="s">
        <v>143</v>
      </c>
      <c r="I12685" t="s">
        <v>144</v>
      </c>
      <c r="J12685" t="s">
        <v>145</v>
      </c>
      <c r="K12685">
        <v>0.63779527599999997</v>
      </c>
      <c r="L12685">
        <v>4</v>
      </c>
      <c r="M12685">
        <v>2.97</v>
      </c>
      <c r="N12685" t="s">
        <v>4</v>
      </c>
      <c r="O12685">
        <v>1472</v>
      </c>
      <c r="P12685">
        <f t="shared" si="398"/>
        <v>1472</v>
      </c>
      <c r="Q12685">
        <f t="shared" si="399"/>
        <v>1472</v>
      </c>
    </row>
    <row r="12686" spans="1:17">
      <c r="A12686">
        <v>84</v>
      </c>
      <c r="B12686" t="s">
        <v>32</v>
      </c>
      <c r="C12686" t="s">
        <v>1</v>
      </c>
      <c r="D12686" t="s">
        <v>23</v>
      </c>
      <c r="E12686">
        <v>21</v>
      </c>
      <c r="F12686" t="s">
        <v>470</v>
      </c>
      <c r="H12686" t="s">
        <v>471</v>
      </c>
      <c r="I12686" t="s">
        <v>472</v>
      </c>
      <c r="J12686" t="s">
        <v>473</v>
      </c>
      <c r="K12686">
        <v>0.74675324700000001</v>
      </c>
      <c r="L12686">
        <v>7</v>
      </c>
      <c r="M12686">
        <v>2.83</v>
      </c>
      <c r="N12686" t="s">
        <v>4</v>
      </c>
      <c r="O12686">
        <v>1534</v>
      </c>
      <c r="P12686">
        <f t="shared" si="398"/>
        <v>1534</v>
      </c>
      <c r="Q12686">
        <f t="shared" si="399"/>
        <v>1534</v>
      </c>
    </row>
    <row r="12687" spans="1:17">
      <c r="A12687">
        <v>84</v>
      </c>
      <c r="B12687" t="s">
        <v>32</v>
      </c>
      <c r="C12687" t="s">
        <v>1</v>
      </c>
      <c r="D12687" t="s">
        <v>17</v>
      </c>
      <c r="E12687">
        <v>25</v>
      </c>
      <c r="F12687" t="s">
        <v>428</v>
      </c>
      <c r="G12687" t="s">
        <v>34</v>
      </c>
      <c r="H12687" t="s">
        <v>429</v>
      </c>
      <c r="I12687" t="s">
        <v>430</v>
      </c>
      <c r="J12687" t="s">
        <v>431</v>
      </c>
      <c r="K12687">
        <v>0.87820512799999995</v>
      </c>
      <c r="L12687">
        <v>5</v>
      </c>
      <c r="M12687">
        <v>2.794</v>
      </c>
      <c r="N12687" t="s">
        <v>4</v>
      </c>
      <c r="O12687">
        <v>1575</v>
      </c>
      <c r="P12687">
        <f t="shared" si="398"/>
        <v>1575</v>
      </c>
      <c r="Q12687">
        <f t="shared" si="399"/>
        <v>1575</v>
      </c>
    </row>
    <row r="12688" spans="1:17">
      <c r="A12688">
        <v>84</v>
      </c>
      <c r="B12688" t="s">
        <v>32</v>
      </c>
      <c r="C12688" t="s">
        <v>1</v>
      </c>
      <c r="D12688" t="s">
        <v>17</v>
      </c>
      <c r="E12688">
        <v>67</v>
      </c>
      <c r="F12688" t="s">
        <v>454</v>
      </c>
      <c r="G12688" t="s">
        <v>34</v>
      </c>
      <c r="H12688" t="s">
        <v>455</v>
      </c>
      <c r="I12688" t="s">
        <v>456</v>
      </c>
      <c r="J12688" t="s">
        <v>457</v>
      </c>
      <c r="K12688">
        <v>0.63580246900000004</v>
      </c>
      <c r="L12688">
        <v>4</v>
      </c>
      <c r="M12688">
        <v>3.7909999999999999</v>
      </c>
      <c r="N12688" t="s">
        <v>4</v>
      </c>
      <c r="O12688">
        <v>1638</v>
      </c>
      <c r="P12688">
        <f t="shared" si="398"/>
        <v>1638</v>
      </c>
      <c r="Q12688">
        <f t="shared" si="399"/>
        <v>1638</v>
      </c>
    </row>
    <row r="12689" spans="1:17">
      <c r="A12689">
        <v>84</v>
      </c>
      <c r="B12689" t="s">
        <v>32</v>
      </c>
      <c r="C12689" t="s">
        <v>1</v>
      </c>
      <c r="D12689" t="s">
        <v>23</v>
      </c>
      <c r="E12689">
        <v>18</v>
      </c>
      <c r="F12689" t="s">
        <v>28</v>
      </c>
      <c r="H12689" t="s">
        <v>29</v>
      </c>
      <c r="I12689" t="s">
        <v>30</v>
      </c>
      <c r="J12689" t="s">
        <v>31</v>
      </c>
      <c r="K12689">
        <v>0.88275862100000002</v>
      </c>
      <c r="L12689">
        <v>5</v>
      </c>
      <c r="M12689">
        <v>3.49</v>
      </c>
      <c r="N12689" t="s">
        <v>8</v>
      </c>
      <c r="O12689">
        <v>1639</v>
      </c>
      <c r="P12689">
        <f t="shared" si="398"/>
        <v>1639</v>
      </c>
      <c r="Q12689">
        <f t="shared" si="399"/>
        <v>1639</v>
      </c>
    </row>
    <row r="12690" spans="1:17">
      <c r="A12690">
        <v>84</v>
      </c>
      <c r="B12690" t="s">
        <v>32</v>
      </c>
      <c r="C12690" t="s">
        <v>1</v>
      </c>
      <c r="D12690" t="s">
        <v>17</v>
      </c>
      <c r="E12690">
        <v>141</v>
      </c>
      <c r="F12690" t="s">
        <v>158</v>
      </c>
      <c r="G12690" t="s">
        <v>19</v>
      </c>
      <c r="H12690" t="s">
        <v>159</v>
      </c>
      <c r="I12690" t="s">
        <v>160</v>
      </c>
      <c r="J12690" t="s">
        <v>161</v>
      </c>
      <c r="K12690">
        <v>0.93918918900000004</v>
      </c>
      <c r="L12690">
        <v>4</v>
      </c>
      <c r="M12690">
        <v>3.64</v>
      </c>
      <c r="N12690" t="s">
        <v>4</v>
      </c>
      <c r="O12690">
        <v>1647</v>
      </c>
      <c r="P12690">
        <f t="shared" si="398"/>
        <v>1647</v>
      </c>
      <c r="Q12690">
        <f t="shared" si="399"/>
        <v>1647</v>
      </c>
    </row>
    <row r="12691" spans="1:17">
      <c r="A12691">
        <v>84</v>
      </c>
      <c r="B12691" t="s">
        <v>32</v>
      </c>
      <c r="C12691" t="s">
        <v>1</v>
      </c>
      <c r="D12691" t="s">
        <v>17</v>
      </c>
      <c r="E12691">
        <v>22</v>
      </c>
      <c r="F12691" t="s">
        <v>180</v>
      </c>
      <c r="G12691" t="s">
        <v>34</v>
      </c>
      <c r="H12691" t="s">
        <v>181</v>
      </c>
      <c r="I12691" t="s">
        <v>182</v>
      </c>
      <c r="J12691" t="s">
        <v>183</v>
      </c>
      <c r="K12691">
        <v>0.68181818199999999</v>
      </c>
      <c r="L12691">
        <v>6</v>
      </c>
      <c r="M12691">
        <v>2.14</v>
      </c>
      <c r="N12691" t="s">
        <v>4</v>
      </c>
      <c r="O12691">
        <v>1799</v>
      </c>
      <c r="P12691">
        <f t="shared" si="398"/>
        <v>1799</v>
      </c>
      <c r="Q12691">
        <f t="shared" si="399"/>
        <v>1799</v>
      </c>
    </row>
    <row r="12692" spans="1:17">
      <c r="A12692">
        <v>84</v>
      </c>
      <c r="B12692" t="s">
        <v>32</v>
      </c>
      <c r="C12692" t="s">
        <v>1</v>
      </c>
      <c r="D12692" t="s">
        <v>17</v>
      </c>
      <c r="E12692">
        <v>115</v>
      </c>
      <c r="F12692" t="s">
        <v>262</v>
      </c>
      <c r="G12692" t="s">
        <v>34</v>
      </c>
      <c r="H12692" t="s">
        <v>263</v>
      </c>
      <c r="I12692" t="s">
        <v>264</v>
      </c>
      <c r="J12692" t="s">
        <v>265</v>
      </c>
      <c r="K12692">
        <v>0.74545454499999997</v>
      </c>
      <c r="L12692">
        <v>5</v>
      </c>
      <c r="M12692">
        <v>3.5939999999999999</v>
      </c>
      <c r="N12692" t="s">
        <v>4</v>
      </c>
      <c r="O12692">
        <v>1990</v>
      </c>
      <c r="P12692">
        <f t="shared" si="398"/>
        <v>1990</v>
      </c>
      <c r="Q12692">
        <f t="shared" si="399"/>
        <v>1990</v>
      </c>
    </row>
    <row r="12693" spans="1:17">
      <c r="A12693">
        <v>84</v>
      </c>
      <c r="B12693" t="s">
        <v>32</v>
      </c>
      <c r="C12693" t="s">
        <v>1</v>
      </c>
      <c r="D12693" t="s">
        <v>23</v>
      </c>
      <c r="E12693">
        <v>126</v>
      </c>
      <c r="F12693" t="s">
        <v>362</v>
      </c>
      <c r="H12693" t="s">
        <v>363</v>
      </c>
      <c r="I12693" t="s">
        <v>364</v>
      </c>
      <c r="J12693" t="s">
        <v>365</v>
      </c>
      <c r="K12693">
        <v>0.465753425</v>
      </c>
      <c r="L12693">
        <v>6</v>
      </c>
      <c r="M12693">
        <v>3.25</v>
      </c>
      <c r="N12693" t="s">
        <v>4</v>
      </c>
      <c r="O12693">
        <v>1981</v>
      </c>
      <c r="P12693">
        <f t="shared" si="398"/>
        <v>1981</v>
      </c>
      <c r="Q12693">
        <f t="shared" si="399"/>
        <v>1981</v>
      </c>
    </row>
    <row r="12694" spans="1:17">
      <c r="A12694">
        <v>84</v>
      </c>
      <c r="B12694" t="s">
        <v>32</v>
      </c>
      <c r="C12694" t="s">
        <v>1</v>
      </c>
      <c r="D12694" t="s">
        <v>17</v>
      </c>
      <c r="E12694">
        <v>9</v>
      </c>
      <c r="F12694" t="s">
        <v>266</v>
      </c>
      <c r="G12694" t="s">
        <v>34</v>
      </c>
      <c r="H12694" t="s">
        <v>267</v>
      </c>
      <c r="I12694" t="s">
        <v>268</v>
      </c>
      <c r="J12694" t="s">
        <v>269</v>
      </c>
      <c r="K12694">
        <v>1</v>
      </c>
      <c r="L12694">
        <v>5</v>
      </c>
      <c r="M12694">
        <v>3.8</v>
      </c>
      <c r="N12694" t="s">
        <v>4</v>
      </c>
      <c r="O12694">
        <v>1999</v>
      </c>
      <c r="P12694">
        <f t="shared" si="398"/>
        <v>1999</v>
      </c>
      <c r="Q12694">
        <f t="shared" si="399"/>
        <v>1999</v>
      </c>
    </row>
    <row r="12695" spans="1:17">
      <c r="A12695">
        <v>84</v>
      </c>
      <c r="B12695" t="s">
        <v>32</v>
      </c>
      <c r="C12695" t="s">
        <v>1</v>
      </c>
      <c r="D12695" t="s">
        <v>17</v>
      </c>
      <c r="E12695">
        <v>7</v>
      </c>
      <c r="F12695" t="s">
        <v>312</v>
      </c>
      <c r="G12695" t="s">
        <v>34</v>
      </c>
      <c r="H12695" t="s">
        <v>313</v>
      </c>
      <c r="I12695" t="s">
        <v>314</v>
      </c>
      <c r="J12695" t="s">
        <v>315</v>
      </c>
      <c r="K12695">
        <v>0.410596026</v>
      </c>
      <c r="L12695">
        <v>4</v>
      </c>
      <c r="M12695">
        <v>3.59</v>
      </c>
      <c r="N12695" t="s">
        <v>8</v>
      </c>
      <c r="O12695">
        <v>2407</v>
      </c>
      <c r="P12695">
        <f t="shared" si="398"/>
        <v>2407</v>
      </c>
      <c r="Q12695">
        <f t="shared" si="399"/>
        <v>2407</v>
      </c>
    </row>
    <row r="12696" spans="1:17">
      <c r="A12696">
        <v>84</v>
      </c>
      <c r="B12696" t="s">
        <v>32</v>
      </c>
      <c r="C12696" t="s">
        <v>1</v>
      </c>
      <c r="D12696" t="s">
        <v>23</v>
      </c>
      <c r="E12696">
        <v>111</v>
      </c>
      <c r="F12696" t="s">
        <v>78</v>
      </c>
      <c r="H12696" t="s">
        <v>79</v>
      </c>
      <c r="I12696" t="s">
        <v>80</v>
      </c>
      <c r="J12696" t="s">
        <v>81</v>
      </c>
      <c r="K12696">
        <v>0.81005586600000001</v>
      </c>
      <c r="L12696">
        <v>4</v>
      </c>
      <c r="M12696">
        <v>2.371</v>
      </c>
      <c r="N12696" t="s">
        <v>4</v>
      </c>
      <c r="O12696">
        <v>2566</v>
      </c>
      <c r="P12696">
        <f t="shared" si="398"/>
        <v>2566</v>
      </c>
      <c r="Q12696">
        <f t="shared" si="399"/>
        <v>2566</v>
      </c>
    </row>
    <row r="12697" spans="1:17">
      <c r="A12697">
        <v>84</v>
      </c>
      <c r="B12697" t="s">
        <v>32</v>
      </c>
      <c r="C12697" t="s">
        <v>1</v>
      </c>
      <c r="D12697" t="s">
        <v>17</v>
      </c>
      <c r="E12697">
        <v>53</v>
      </c>
      <c r="F12697" t="s">
        <v>33</v>
      </c>
      <c r="G12697" t="s">
        <v>34</v>
      </c>
      <c r="H12697" t="s">
        <v>35</v>
      </c>
      <c r="I12697" t="s">
        <v>36</v>
      </c>
      <c r="J12697" t="s">
        <v>37</v>
      </c>
      <c r="K12697">
        <v>0.84242424199999999</v>
      </c>
      <c r="L12697">
        <v>3</v>
      </c>
      <c r="M12697">
        <v>2.5099999999999998</v>
      </c>
      <c r="N12697" t="s">
        <v>4</v>
      </c>
      <c r="O12697">
        <v>2678</v>
      </c>
      <c r="P12697">
        <f t="shared" si="398"/>
        <v>2678</v>
      </c>
      <c r="Q12697">
        <f t="shared" si="399"/>
        <v>2678</v>
      </c>
    </row>
    <row r="12698" spans="1:17">
      <c r="A12698">
        <v>84</v>
      </c>
      <c r="B12698" t="s">
        <v>44</v>
      </c>
      <c r="C12698" t="s">
        <v>9</v>
      </c>
      <c r="D12698" t="s">
        <v>23</v>
      </c>
      <c r="E12698">
        <v>89</v>
      </c>
      <c r="F12698" t="s">
        <v>170</v>
      </c>
      <c r="H12698" t="s">
        <v>171</v>
      </c>
      <c r="I12698" t="s">
        <v>172</v>
      </c>
      <c r="J12698" t="s">
        <v>173</v>
      </c>
      <c r="K12698">
        <v>0.77777777800000003</v>
      </c>
      <c r="L12698">
        <v>5</v>
      </c>
      <c r="M12698">
        <v>3.28</v>
      </c>
      <c r="N12698" t="s">
        <v>8</v>
      </c>
      <c r="O12698">
        <v>1779</v>
      </c>
      <c r="P12698">
        <f t="shared" si="398"/>
        <v>1779</v>
      </c>
      <c r="Q12698">
        <f t="shared" si="399"/>
        <v>1779</v>
      </c>
    </row>
    <row r="12699" spans="1:17">
      <c r="A12699">
        <v>84</v>
      </c>
      <c r="B12699" t="s">
        <v>44</v>
      </c>
      <c r="C12699" t="s">
        <v>9</v>
      </c>
      <c r="D12699" t="s">
        <v>23</v>
      </c>
      <c r="E12699">
        <v>97</v>
      </c>
      <c r="F12699" t="s">
        <v>45</v>
      </c>
      <c r="H12699" t="s">
        <v>46</v>
      </c>
      <c r="I12699" t="s">
        <v>46</v>
      </c>
      <c r="J12699" t="s">
        <v>47</v>
      </c>
      <c r="K12699">
        <v>0.87878787899999999</v>
      </c>
      <c r="L12699">
        <v>4</v>
      </c>
      <c r="M12699">
        <v>2.82</v>
      </c>
      <c r="N12699" t="s">
        <v>8</v>
      </c>
      <c r="O12699">
        <v>1874</v>
      </c>
      <c r="P12699">
        <f t="shared" si="398"/>
        <v>1874</v>
      </c>
      <c r="Q12699">
        <f t="shared" si="399"/>
        <v>1874</v>
      </c>
    </row>
    <row r="12700" spans="1:17">
      <c r="A12700">
        <v>84</v>
      </c>
      <c r="B12700" t="s">
        <v>44</v>
      </c>
      <c r="C12700" t="s">
        <v>9</v>
      </c>
      <c r="D12700" t="s">
        <v>23</v>
      </c>
      <c r="E12700">
        <v>31</v>
      </c>
      <c r="F12700" t="s">
        <v>462</v>
      </c>
      <c r="H12700" t="s">
        <v>463</v>
      </c>
      <c r="I12700" t="s">
        <v>464</v>
      </c>
      <c r="J12700" t="s">
        <v>465</v>
      </c>
      <c r="K12700">
        <v>0.71621621599999996</v>
      </c>
      <c r="L12700">
        <v>5</v>
      </c>
      <c r="M12700">
        <v>2.9</v>
      </c>
      <c r="N12700" t="s">
        <v>8</v>
      </c>
      <c r="O12700">
        <v>1963</v>
      </c>
      <c r="P12700">
        <f t="shared" si="398"/>
        <v>1963</v>
      </c>
      <c r="Q12700">
        <f t="shared" si="399"/>
        <v>1963</v>
      </c>
    </row>
    <row r="12701" spans="1:17">
      <c r="A12701">
        <v>84</v>
      </c>
      <c r="B12701" t="s">
        <v>44</v>
      </c>
      <c r="C12701" t="s">
        <v>9</v>
      </c>
      <c r="D12701" t="s">
        <v>23</v>
      </c>
      <c r="E12701">
        <v>140</v>
      </c>
      <c r="F12701" t="s">
        <v>316</v>
      </c>
      <c r="H12701" t="s">
        <v>317</v>
      </c>
      <c r="I12701" t="s">
        <v>318</v>
      </c>
      <c r="J12701" t="s">
        <v>319</v>
      </c>
      <c r="K12701">
        <v>0.839378238</v>
      </c>
      <c r="L12701">
        <v>5</v>
      </c>
      <c r="M12701">
        <v>3.68</v>
      </c>
      <c r="N12701" t="s">
        <v>8</v>
      </c>
      <c r="O12701">
        <v>1962</v>
      </c>
      <c r="P12701">
        <f t="shared" si="398"/>
        <v>1962</v>
      </c>
      <c r="Q12701">
        <f t="shared" si="399"/>
        <v>1962</v>
      </c>
    </row>
    <row r="12702" spans="1:17">
      <c r="A12702">
        <v>84</v>
      </c>
      <c r="B12702" t="s">
        <v>44</v>
      </c>
      <c r="C12702" t="s">
        <v>9</v>
      </c>
      <c r="D12702" t="s">
        <v>17</v>
      </c>
      <c r="E12702">
        <v>146</v>
      </c>
      <c r="F12702" t="s">
        <v>358</v>
      </c>
      <c r="G12702" t="s">
        <v>34</v>
      </c>
      <c r="H12702" t="s">
        <v>359</v>
      </c>
      <c r="I12702" t="s">
        <v>360</v>
      </c>
      <c r="J12702" t="s">
        <v>361</v>
      </c>
      <c r="K12702">
        <v>0.86666600000000005</v>
      </c>
      <c r="L12702">
        <v>4</v>
      </c>
      <c r="M12702">
        <v>3.8690000000000002</v>
      </c>
      <c r="N12702" t="s">
        <v>8</v>
      </c>
      <c r="O12702">
        <v>2034</v>
      </c>
      <c r="P12702">
        <f t="shared" si="398"/>
        <v>2034</v>
      </c>
      <c r="Q12702">
        <f t="shared" si="399"/>
        <v>2034</v>
      </c>
    </row>
    <row r="12703" spans="1:17">
      <c r="A12703">
        <v>84</v>
      </c>
      <c r="B12703" t="s">
        <v>44</v>
      </c>
      <c r="C12703" t="s">
        <v>9</v>
      </c>
      <c r="D12703" t="s">
        <v>17</v>
      </c>
      <c r="E12703">
        <v>127</v>
      </c>
      <c r="F12703" t="s">
        <v>150</v>
      </c>
      <c r="G12703" t="s">
        <v>34</v>
      </c>
      <c r="H12703" t="s">
        <v>151</v>
      </c>
      <c r="I12703" t="s">
        <v>152</v>
      </c>
      <c r="J12703" t="s">
        <v>153</v>
      </c>
      <c r="K12703">
        <v>0.736486486</v>
      </c>
      <c r="L12703">
        <v>4</v>
      </c>
      <c r="M12703">
        <v>2.6920000000000002</v>
      </c>
      <c r="N12703" t="s">
        <v>8</v>
      </c>
      <c r="O12703">
        <v>2051</v>
      </c>
      <c r="P12703">
        <f t="shared" si="398"/>
        <v>2051</v>
      </c>
      <c r="Q12703">
        <f t="shared" si="399"/>
        <v>2051</v>
      </c>
    </row>
    <row r="12704" spans="1:17">
      <c r="A12704">
        <v>84</v>
      </c>
      <c r="B12704" t="s">
        <v>44</v>
      </c>
      <c r="C12704" t="s">
        <v>9</v>
      </c>
      <c r="D12704" t="s">
        <v>23</v>
      </c>
      <c r="E12704">
        <v>50</v>
      </c>
      <c r="F12704" t="s">
        <v>458</v>
      </c>
      <c r="H12704" t="s">
        <v>459</v>
      </c>
      <c r="I12704" t="s">
        <v>460</v>
      </c>
      <c r="J12704" t="s">
        <v>461</v>
      </c>
      <c r="K12704">
        <v>0.48965517200000003</v>
      </c>
      <c r="L12704">
        <v>6</v>
      </c>
      <c r="M12704">
        <v>3.43</v>
      </c>
      <c r="N12704" t="s">
        <v>8</v>
      </c>
      <c r="O12704">
        <v>2251</v>
      </c>
      <c r="P12704">
        <f t="shared" si="398"/>
        <v>2251</v>
      </c>
      <c r="Q12704">
        <f t="shared" si="399"/>
        <v>2251</v>
      </c>
    </row>
    <row r="12705" spans="1:17">
      <c r="A12705">
        <v>84</v>
      </c>
      <c r="B12705" t="s">
        <v>44</v>
      </c>
      <c r="C12705" t="s">
        <v>9</v>
      </c>
      <c r="D12705" t="s">
        <v>23</v>
      </c>
      <c r="E12705">
        <v>30</v>
      </c>
      <c r="F12705" t="s">
        <v>196</v>
      </c>
      <c r="H12705" t="s">
        <v>197</v>
      </c>
      <c r="I12705" t="s">
        <v>198</v>
      </c>
      <c r="J12705" t="s">
        <v>199</v>
      </c>
      <c r="K12705">
        <v>0.79487179500000005</v>
      </c>
      <c r="L12705">
        <v>3</v>
      </c>
      <c r="M12705">
        <v>2.41</v>
      </c>
      <c r="N12705" t="s">
        <v>8</v>
      </c>
      <c r="O12705">
        <v>2289</v>
      </c>
      <c r="P12705">
        <f t="shared" si="398"/>
        <v>2289</v>
      </c>
      <c r="Q12705">
        <f t="shared" si="399"/>
        <v>2289</v>
      </c>
    </row>
    <row r="12706" spans="1:17">
      <c r="A12706">
        <v>84</v>
      </c>
      <c r="B12706" t="s">
        <v>44</v>
      </c>
      <c r="C12706" t="s">
        <v>9</v>
      </c>
      <c r="D12706" t="s">
        <v>17</v>
      </c>
      <c r="E12706">
        <v>137</v>
      </c>
      <c r="F12706" t="s">
        <v>18</v>
      </c>
      <c r="G12706" t="s">
        <v>19</v>
      </c>
      <c r="H12706" t="s">
        <v>20</v>
      </c>
      <c r="I12706" t="s">
        <v>21</v>
      </c>
      <c r="J12706" t="s">
        <v>22</v>
      </c>
      <c r="K12706">
        <v>1</v>
      </c>
      <c r="L12706">
        <v>4</v>
      </c>
      <c r="M12706">
        <v>3</v>
      </c>
      <c r="N12706" t="s">
        <v>8</v>
      </c>
      <c r="O12706">
        <v>2642</v>
      </c>
      <c r="P12706">
        <f t="shared" si="398"/>
        <v>2642</v>
      </c>
      <c r="Q12706">
        <f t="shared" si="399"/>
        <v>2642</v>
      </c>
    </row>
    <row r="12707" spans="1:17">
      <c r="A12707">
        <v>84</v>
      </c>
      <c r="B12707" t="s">
        <v>44</v>
      </c>
      <c r="C12707" t="s">
        <v>9</v>
      </c>
      <c r="D12707" t="s">
        <v>17</v>
      </c>
      <c r="E12707">
        <v>46</v>
      </c>
      <c r="F12707" t="s">
        <v>348</v>
      </c>
      <c r="G12707" t="s">
        <v>19</v>
      </c>
      <c r="H12707" t="s">
        <v>349</v>
      </c>
      <c r="I12707" t="s">
        <v>350</v>
      </c>
      <c r="J12707" t="s">
        <v>351</v>
      </c>
      <c r="K12707">
        <v>0.71739130399999995</v>
      </c>
      <c r="L12707">
        <v>6</v>
      </c>
      <c r="M12707">
        <v>2.33</v>
      </c>
      <c r="N12707" t="s">
        <v>8</v>
      </c>
      <c r="O12707">
        <v>2730</v>
      </c>
      <c r="P12707">
        <f t="shared" si="398"/>
        <v>2730</v>
      </c>
      <c r="Q12707">
        <f t="shared" si="399"/>
        <v>2730</v>
      </c>
    </row>
    <row r="12708" spans="1:17">
      <c r="A12708">
        <v>84</v>
      </c>
      <c r="B12708" t="s">
        <v>44</v>
      </c>
      <c r="C12708" t="s">
        <v>9</v>
      </c>
      <c r="D12708" t="s">
        <v>17</v>
      </c>
      <c r="E12708">
        <v>72</v>
      </c>
      <c r="F12708" t="s">
        <v>394</v>
      </c>
      <c r="G12708" t="s">
        <v>34</v>
      </c>
      <c r="H12708" t="s">
        <v>395</v>
      </c>
      <c r="I12708" t="s">
        <v>396</v>
      </c>
      <c r="J12708" t="s">
        <v>397</v>
      </c>
      <c r="K12708">
        <v>0.83448275900000002</v>
      </c>
      <c r="L12708">
        <v>4</v>
      </c>
      <c r="M12708">
        <v>3.12</v>
      </c>
      <c r="N12708" t="s">
        <v>8</v>
      </c>
      <c r="O12708">
        <v>2724</v>
      </c>
      <c r="P12708">
        <f t="shared" si="398"/>
        <v>2724</v>
      </c>
      <c r="Q12708">
        <f t="shared" si="399"/>
        <v>2724</v>
      </c>
    </row>
    <row r="12709" spans="1:17">
      <c r="A12709">
        <v>84</v>
      </c>
      <c r="B12709" t="s">
        <v>44</v>
      </c>
      <c r="C12709" t="s">
        <v>9</v>
      </c>
      <c r="D12709" t="s">
        <v>23</v>
      </c>
      <c r="E12709">
        <v>84</v>
      </c>
      <c r="F12709" t="s">
        <v>432</v>
      </c>
      <c r="H12709" t="s">
        <v>433</v>
      </c>
      <c r="I12709" t="s">
        <v>434</v>
      </c>
      <c r="J12709" t="s">
        <v>435</v>
      </c>
      <c r="K12709">
        <v>0.64189189199999996</v>
      </c>
      <c r="L12709">
        <v>5</v>
      </c>
      <c r="M12709">
        <v>3.01</v>
      </c>
      <c r="N12709" t="s">
        <v>8</v>
      </c>
      <c r="O12709">
        <v>2754</v>
      </c>
      <c r="P12709">
        <f t="shared" si="398"/>
        <v>2754</v>
      </c>
      <c r="Q12709">
        <f t="shared" si="399"/>
        <v>2754</v>
      </c>
    </row>
    <row r="12710" spans="1:17">
      <c r="A12710">
        <v>84</v>
      </c>
      <c r="B12710" t="s">
        <v>44</v>
      </c>
      <c r="C12710" t="s">
        <v>9</v>
      </c>
      <c r="D12710" t="s">
        <v>17</v>
      </c>
      <c r="E12710">
        <v>12</v>
      </c>
      <c r="F12710" t="s">
        <v>372</v>
      </c>
      <c r="G12710" t="s">
        <v>34</v>
      </c>
      <c r="H12710" t="s">
        <v>373</v>
      </c>
      <c r="I12710" t="s">
        <v>374</v>
      </c>
      <c r="J12710" t="s">
        <v>375</v>
      </c>
      <c r="K12710">
        <v>0.61206896600000005</v>
      </c>
      <c r="L12710">
        <v>4</v>
      </c>
      <c r="M12710">
        <v>2.9689999999999999</v>
      </c>
      <c r="N12710" t="s">
        <v>8</v>
      </c>
      <c r="O12710">
        <v>2803</v>
      </c>
      <c r="P12710">
        <f t="shared" si="398"/>
        <v>2803</v>
      </c>
      <c r="Q12710">
        <f t="shared" si="399"/>
        <v>2803</v>
      </c>
    </row>
    <row r="12711" spans="1:17">
      <c r="A12711">
        <v>84</v>
      </c>
      <c r="B12711" t="s">
        <v>44</v>
      </c>
      <c r="C12711" t="s">
        <v>9</v>
      </c>
      <c r="D12711" t="s">
        <v>17</v>
      </c>
      <c r="E12711">
        <v>93</v>
      </c>
      <c r="F12711" t="s">
        <v>232</v>
      </c>
      <c r="G12711" t="s">
        <v>34</v>
      </c>
      <c r="H12711" t="s">
        <v>233</v>
      </c>
      <c r="I12711" t="s">
        <v>234</v>
      </c>
      <c r="J12711" t="s">
        <v>235</v>
      </c>
      <c r="K12711">
        <v>0.64935064899999995</v>
      </c>
      <c r="L12711">
        <v>4</v>
      </c>
      <c r="M12711">
        <v>4.6500000000000004</v>
      </c>
      <c r="N12711" t="s">
        <v>4</v>
      </c>
      <c r="O12711">
        <v>2891</v>
      </c>
      <c r="P12711">
        <f t="shared" si="398"/>
        <v>2891</v>
      </c>
      <c r="Q12711">
        <f t="shared" si="399"/>
        <v>2891</v>
      </c>
    </row>
    <row r="12712" spans="1:17">
      <c r="A12712">
        <v>84</v>
      </c>
      <c r="B12712" t="s">
        <v>44</v>
      </c>
      <c r="C12712" t="s">
        <v>9</v>
      </c>
      <c r="D12712" t="s">
        <v>23</v>
      </c>
      <c r="E12712">
        <v>71</v>
      </c>
      <c r="F12712" t="s">
        <v>224</v>
      </c>
      <c r="H12712" t="s">
        <v>225</v>
      </c>
      <c r="I12712" t="s">
        <v>226</v>
      </c>
      <c r="J12712" t="s">
        <v>227</v>
      </c>
      <c r="K12712">
        <v>0.56349206299999999</v>
      </c>
      <c r="L12712">
        <v>4</v>
      </c>
      <c r="M12712">
        <v>3.12</v>
      </c>
      <c r="N12712" t="s">
        <v>8</v>
      </c>
      <c r="O12712">
        <v>3307</v>
      </c>
      <c r="P12712">
        <f t="shared" si="398"/>
        <v>3307</v>
      </c>
      <c r="Q12712" t="str">
        <f t="shared" si="399"/>
        <v/>
      </c>
    </row>
    <row r="12713" spans="1:17">
      <c r="A12713">
        <v>84</v>
      </c>
      <c r="B12713" t="s">
        <v>44</v>
      </c>
      <c r="C12713" t="s">
        <v>9</v>
      </c>
      <c r="D12713" t="s">
        <v>17</v>
      </c>
      <c r="E12713">
        <v>51</v>
      </c>
      <c r="F12713" t="s">
        <v>192</v>
      </c>
      <c r="G12713" t="s">
        <v>34</v>
      </c>
      <c r="H12713" t="s">
        <v>193</v>
      </c>
      <c r="I12713" t="s">
        <v>194</v>
      </c>
      <c r="J12713" t="s">
        <v>195</v>
      </c>
      <c r="K12713">
        <v>0.75816993499999996</v>
      </c>
      <c r="L12713">
        <v>7</v>
      </c>
      <c r="M12713">
        <v>2.762</v>
      </c>
      <c r="N12713" t="s">
        <v>8</v>
      </c>
      <c r="O12713">
        <v>3403</v>
      </c>
      <c r="P12713">
        <f t="shared" si="398"/>
        <v>3403</v>
      </c>
      <c r="Q12713" t="str">
        <f t="shared" si="399"/>
        <v/>
      </c>
    </row>
    <row r="12714" spans="1:17">
      <c r="A12714">
        <v>84</v>
      </c>
      <c r="B12714" t="s">
        <v>44</v>
      </c>
      <c r="C12714" t="s">
        <v>1</v>
      </c>
      <c r="D12714" t="s">
        <v>23</v>
      </c>
      <c r="E12714">
        <v>92</v>
      </c>
      <c r="F12714" t="s">
        <v>292</v>
      </c>
      <c r="H12714" t="s">
        <v>293</v>
      </c>
      <c r="I12714" t="s">
        <v>294</v>
      </c>
      <c r="J12714" t="s">
        <v>295</v>
      </c>
      <c r="K12714">
        <v>0.82608695700000001</v>
      </c>
      <c r="L12714">
        <v>5</v>
      </c>
      <c r="M12714">
        <v>3.7210000000000001</v>
      </c>
      <c r="N12714" t="s">
        <v>8</v>
      </c>
      <c r="O12714">
        <v>1262</v>
      </c>
      <c r="P12714">
        <f t="shared" si="398"/>
        <v>1262</v>
      </c>
      <c r="Q12714">
        <f t="shared" si="399"/>
        <v>1262</v>
      </c>
    </row>
    <row r="12715" spans="1:17">
      <c r="A12715">
        <v>84</v>
      </c>
      <c r="B12715" t="s">
        <v>44</v>
      </c>
      <c r="C12715" t="s">
        <v>1</v>
      </c>
      <c r="D12715" t="s">
        <v>17</v>
      </c>
      <c r="E12715">
        <v>133</v>
      </c>
      <c r="F12715" t="s">
        <v>282</v>
      </c>
      <c r="G12715" t="s">
        <v>34</v>
      </c>
      <c r="H12715" t="s">
        <v>283</v>
      </c>
      <c r="I12715" t="s">
        <v>284</v>
      </c>
      <c r="J12715" t="s">
        <v>285</v>
      </c>
      <c r="K12715">
        <v>0.82499999999999996</v>
      </c>
      <c r="L12715">
        <v>3</v>
      </c>
      <c r="M12715">
        <v>3.4820000000000002</v>
      </c>
      <c r="N12715" t="s">
        <v>8</v>
      </c>
      <c r="O12715">
        <v>1625</v>
      </c>
      <c r="P12715">
        <f t="shared" si="398"/>
        <v>1625</v>
      </c>
      <c r="Q12715">
        <f t="shared" si="399"/>
        <v>1625</v>
      </c>
    </row>
    <row r="12716" spans="1:17">
      <c r="A12716">
        <v>84</v>
      </c>
      <c r="B12716" t="s">
        <v>44</v>
      </c>
      <c r="C12716" t="s">
        <v>1</v>
      </c>
      <c r="D12716" t="s">
        <v>17</v>
      </c>
      <c r="E12716">
        <v>23</v>
      </c>
      <c r="F12716" t="s">
        <v>82</v>
      </c>
      <c r="G12716" t="s">
        <v>34</v>
      </c>
      <c r="H12716" t="s">
        <v>83</v>
      </c>
      <c r="I12716" t="s">
        <v>84</v>
      </c>
      <c r="J12716" t="s">
        <v>85</v>
      </c>
      <c r="K12716">
        <v>0.71724137899999996</v>
      </c>
      <c r="L12716">
        <v>5</v>
      </c>
      <c r="M12716">
        <v>2.77</v>
      </c>
      <c r="N12716" t="s">
        <v>8</v>
      </c>
      <c r="O12716">
        <v>1669</v>
      </c>
      <c r="P12716">
        <f t="shared" si="398"/>
        <v>1669</v>
      </c>
      <c r="Q12716">
        <f t="shared" si="399"/>
        <v>1669</v>
      </c>
    </row>
    <row r="12717" spans="1:17">
      <c r="A12717">
        <v>84</v>
      </c>
      <c r="B12717" t="s">
        <v>44</v>
      </c>
      <c r="C12717" t="s">
        <v>1</v>
      </c>
      <c r="D12717" t="s">
        <v>23</v>
      </c>
      <c r="E12717">
        <v>117</v>
      </c>
      <c r="F12717" t="s">
        <v>488</v>
      </c>
      <c r="H12717" t="s">
        <v>489</v>
      </c>
      <c r="I12717" t="s">
        <v>490</v>
      </c>
      <c r="J12717" t="s">
        <v>491</v>
      </c>
      <c r="K12717">
        <v>0.66025641000000002</v>
      </c>
      <c r="L12717">
        <v>4</v>
      </c>
      <c r="M12717">
        <v>2.7530000000000001</v>
      </c>
      <c r="N12717" t="s">
        <v>8</v>
      </c>
      <c r="O12717">
        <v>1808</v>
      </c>
      <c r="P12717">
        <f t="shared" si="398"/>
        <v>1808</v>
      </c>
      <c r="Q12717">
        <f t="shared" si="399"/>
        <v>1808</v>
      </c>
    </row>
    <row r="12718" spans="1:17">
      <c r="A12718">
        <v>84</v>
      </c>
      <c r="B12718" t="s">
        <v>44</v>
      </c>
      <c r="C12718" t="s">
        <v>1</v>
      </c>
      <c r="D12718" t="s">
        <v>23</v>
      </c>
      <c r="E12718">
        <v>143</v>
      </c>
      <c r="F12718" t="s">
        <v>166</v>
      </c>
      <c r="H12718" t="s">
        <v>167</v>
      </c>
      <c r="I12718" t="s">
        <v>168</v>
      </c>
      <c r="J12718" t="s">
        <v>169</v>
      </c>
      <c r="K12718">
        <v>0.70138888899999996</v>
      </c>
      <c r="L12718">
        <v>4</v>
      </c>
      <c r="M12718">
        <v>3.66</v>
      </c>
      <c r="N12718" t="s">
        <v>8</v>
      </c>
      <c r="O12718">
        <v>1853</v>
      </c>
      <c r="P12718">
        <f t="shared" si="398"/>
        <v>1853</v>
      </c>
      <c r="Q12718">
        <f t="shared" si="399"/>
        <v>1853</v>
      </c>
    </row>
    <row r="12719" spans="1:17">
      <c r="A12719">
        <v>84</v>
      </c>
      <c r="B12719" t="s">
        <v>44</v>
      </c>
      <c r="C12719" t="s">
        <v>1</v>
      </c>
      <c r="D12719" t="s">
        <v>23</v>
      </c>
      <c r="E12719">
        <v>142</v>
      </c>
      <c r="F12719" t="s">
        <v>184</v>
      </c>
      <c r="H12719" t="s">
        <v>185</v>
      </c>
      <c r="I12719" t="s">
        <v>186</v>
      </c>
      <c r="J12719" t="s">
        <v>187</v>
      </c>
      <c r="K12719">
        <v>0.77702702700000004</v>
      </c>
      <c r="L12719">
        <v>7</v>
      </c>
      <c r="M12719">
        <v>2.61</v>
      </c>
      <c r="N12719" t="s">
        <v>8</v>
      </c>
      <c r="O12719">
        <v>1933</v>
      </c>
      <c r="P12719">
        <f t="shared" si="398"/>
        <v>1933</v>
      </c>
      <c r="Q12719">
        <f t="shared" si="399"/>
        <v>1933</v>
      </c>
    </row>
    <row r="12720" spans="1:17">
      <c r="A12720">
        <v>84</v>
      </c>
      <c r="B12720" t="s">
        <v>44</v>
      </c>
      <c r="C12720" t="s">
        <v>1</v>
      </c>
      <c r="D12720" t="s">
        <v>17</v>
      </c>
      <c r="E12720">
        <v>145</v>
      </c>
      <c r="F12720" t="s">
        <v>492</v>
      </c>
      <c r="G12720" t="s">
        <v>34</v>
      </c>
      <c r="H12720" t="s">
        <v>493</v>
      </c>
      <c r="I12720" t="s">
        <v>494</v>
      </c>
      <c r="J12720" t="s">
        <v>495</v>
      </c>
      <c r="K12720">
        <v>0.869281046</v>
      </c>
      <c r="L12720">
        <v>4</v>
      </c>
      <c r="M12720">
        <v>2.61</v>
      </c>
      <c r="N12720" t="s">
        <v>8</v>
      </c>
      <c r="O12720">
        <v>2166</v>
      </c>
      <c r="P12720">
        <f t="shared" si="398"/>
        <v>2166</v>
      </c>
      <c r="Q12720">
        <f t="shared" si="399"/>
        <v>2166</v>
      </c>
    </row>
    <row r="12721" spans="1:17">
      <c r="A12721">
        <v>84</v>
      </c>
      <c r="B12721" t="s">
        <v>44</v>
      </c>
      <c r="C12721" t="s">
        <v>1</v>
      </c>
      <c r="D12721" t="s">
        <v>23</v>
      </c>
      <c r="E12721">
        <v>102</v>
      </c>
      <c r="F12721" t="s">
        <v>110</v>
      </c>
      <c r="H12721" t="s">
        <v>111</v>
      </c>
      <c r="I12721" t="s">
        <v>112</v>
      </c>
      <c r="J12721" t="s">
        <v>113</v>
      </c>
      <c r="K12721">
        <v>0.48965517200000003</v>
      </c>
      <c r="L12721">
        <v>3</v>
      </c>
      <c r="M12721">
        <v>2.95</v>
      </c>
      <c r="N12721" t="s">
        <v>8</v>
      </c>
      <c r="O12721">
        <v>2198</v>
      </c>
      <c r="P12721">
        <f t="shared" si="398"/>
        <v>2198</v>
      </c>
      <c r="Q12721">
        <f t="shared" si="399"/>
        <v>2198</v>
      </c>
    </row>
    <row r="12722" spans="1:17">
      <c r="A12722">
        <v>84</v>
      </c>
      <c r="B12722" t="s">
        <v>44</v>
      </c>
      <c r="C12722" t="s">
        <v>1</v>
      </c>
      <c r="D12722" t="s">
        <v>17</v>
      </c>
      <c r="E12722">
        <v>101</v>
      </c>
      <c r="F12722" t="s">
        <v>332</v>
      </c>
      <c r="G12722" t="s">
        <v>34</v>
      </c>
      <c r="H12722" t="s">
        <v>333</v>
      </c>
      <c r="I12722" t="s">
        <v>334</v>
      </c>
      <c r="J12722" t="s">
        <v>335</v>
      </c>
      <c r="K12722">
        <v>0.83448275900000002</v>
      </c>
      <c r="L12722">
        <v>6</v>
      </c>
      <c r="M12722">
        <v>3.2410000000000001</v>
      </c>
      <c r="N12722" t="s">
        <v>4</v>
      </c>
      <c r="O12722">
        <v>2263</v>
      </c>
      <c r="P12722">
        <f t="shared" si="398"/>
        <v>2263</v>
      </c>
      <c r="Q12722">
        <f t="shared" si="399"/>
        <v>2263</v>
      </c>
    </row>
    <row r="12723" spans="1:17">
      <c r="A12723">
        <v>84</v>
      </c>
      <c r="B12723" t="s">
        <v>44</v>
      </c>
      <c r="C12723" t="s">
        <v>1</v>
      </c>
      <c r="D12723" t="s">
        <v>23</v>
      </c>
      <c r="E12723">
        <v>34</v>
      </c>
      <c r="F12723" t="s">
        <v>274</v>
      </c>
      <c r="H12723" t="s">
        <v>275</v>
      </c>
      <c r="I12723" t="s">
        <v>276</v>
      </c>
      <c r="J12723" t="s">
        <v>277</v>
      </c>
      <c r="K12723">
        <v>0.75862068999999999</v>
      </c>
      <c r="L12723">
        <v>4</v>
      </c>
      <c r="M12723">
        <v>1.7629999999999999</v>
      </c>
      <c r="N12723" t="s">
        <v>8</v>
      </c>
      <c r="O12723">
        <v>2327</v>
      </c>
      <c r="P12723">
        <f t="shared" si="398"/>
        <v>2327</v>
      </c>
      <c r="Q12723">
        <f t="shared" si="399"/>
        <v>2327</v>
      </c>
    </row>
    <row r="12724" spans="1:17">
      <c r="A12724">
        <v>84</v>
      </c>
      <c r="B12724" t="s">
        <v>44</v>
      </c>
      <c r="C12724" t="s">
        <v>1</v>
      </c>
      <c r="D12724" t="s">
        <v>23</v>
      </c>
      <c r="E12724">
        <v>41</v>
      </c>
      <c r="F12724" t="s">
        <v>64</v>
      </c>
      <c r="H12724" t="s">
        <v>65</v>
      </c>
      <c r="I12724" t="s">
        <v>66</v>
      </c>
      <c r="J12724" t="s">
        <v>67</v>
      </c>
      <c r="K12724">
        <v>0.880434783</v>
      </c>
      <c r="L12724">
        <v>7</v>
      </c>
      <c r="M12724">
        <v>2.61</v>
      </c>
      <c r="N12724" t="s">
        <v>8</v>
      </c>
      <c r="O12724">
        <v>2349</v>
      </c>
      <c r="P12724">
        <f t="shared" si="398"/>
        <v>2349</v>
      </c>
      <c r="Q12724">
        <f t="shared" si="399"/>
        <v>2349</v>
      </c>
    </row>
    <row r="12725" spans="1:17">
      <c r="A12725">
        <v>84</v>
      </c>
      <c r="B12725" t="s">
        <v>44</v>
      </c>
      <c r="C12725" t="s">
        <v>1</v>
      </c>
      <c r="D12725" t="s">
        <v>23</v>
      </c>
      <c r="E12725">
        <v>116</v>
      </c>
      <c r="F12725" t="s">
        <v>308</v>
      </c>
      <c r="H12725" t="s">
        <v>309</v>
      </c>
      <c r="I12725" t="s">
        <v>310</v>
      </c>
      <c r="J12725" t="s">
        <v>311</v>
      </c>
      <c r="K12725">
        <v>0.571428571</v>
      </c>
      <c r="L12725">
        <v>4</v>
      </c>
      <c r="M12725">
        <v>3.95</v>
      </c>
      <c r="N12725" t="s">
        <v>8</v>
      </c>
      <c r="O12725">
        <v>2486</v>
      </c>
      <c r="P12725">
        <f t="shared" si="398"/>
        <v>2486</v>
      </c>
      <c r="Q12725">
        <f t="shared" si="399"/>
        <v>2486</v>
      </c>
    </row>
    <row r="12726" spans="1:17">
      <c r="A12726">
        <v>84</v>
      </c>
      <c r="B12726" t="s">
        <v>44</v>
      </c>
      <c r="C12726" t="s">
        <v>1</v>
      </c>
      <c r="D12726" t="s">
        <v>17</v>
      </c>
      <c r="E12726">
        <v>79</v>
      </c>
      <c r="F12726" t="s">
        <v>366</v>
      </c>
      <c r="G12726" t="s">
        <v>19</v>
      </c>
      <c r="H12726" t="s">
        <v>367</v>
      </c>
      <c r="I12726" t="s">
        <v>368</v>
      </c>
      <c r="J12726" t="s">
        <v>369</v>
      </c>
      <c r="K12726">
        <v>0.95270270300000004</v>
      </c>
      <c r="L12726">
        <v>5</v>
      </c>
      <c r="M12726">
        <v>2.2799999999999998</v>
      </c>
      <c r="N12726" t="s">
        <v>8</v>
      </c>
      <c r="O12726">
        <v>2598</v>
      </c>
      <c r="P12726">
        <f t="shared" si="398"/>
        <v>2598</v>
      </c>
      <c r="Q12726">
        <f t="shared" si="399"/>
        <v>2598</v>
      </c>
    </row>
    <row r="12727" spans="1:17">
      <c r="A12727">
        <v>84</v>
      </c>
      <c r="B12727" t="s">
        <v>44</v>
      </c>
      <c r="C12727" t="s">
        <v>1</v>
      </c>
      <c r="D12727" t="s">
        <v>17</v>
      </c>
      <c r="E12727">
        <v>57</v>
      </c>
      <c r="F12727" t="s">
        <v>88</v>
      </c>
      <c r="G12727" t="s">
        <v>34</v>
      </c>
      <c r="H12727" t="s">
        <v>89</v>
      </c>
      <c r="I12727" t="s">
        <v>90</v>
      </c>
      <c r="J12727" t="s">
        <v>91</v>
      </c>
      <c r="K12727">
        <v>0.72448979599999996</v>
      </c>
      <c r="L12727">
        <v>7</v>
      </c>
      <c r="M12727">
        <v>3.03</v>
      </c>
      <c r="N12727" t="s">
        <v>8</v>
      </c>
      <c r="O12727">
        <v>2886</v>
      </c>
      <c r="P12727">
        <f t="shared" si="398"/>
        <v>2886</v>
      </c>
      <c r="Q12727">
        <f t="shared" si="399"/>
        <v>2886</v>
      </c>
    </row>
    <row r="12728" spans="1:17">
      <c r="A12728">
        <v>84</v>
      </c>
      <c r="B12728" t="s">
        <v>44</v>
      </c>
      <c r="C12728" t="s">
        <v>1</v>
      </c>
      <c r="D12728" t="s">
        <v>17</v>
      </c>
      <c r="E12728">
        <v>124</v>
      </c>
      <c r="F12728" t="s">
        <v>320</v>
      </c>
      <c r="G12728" t="s">
        <v>19</v>
      </c>
      <c r="H12728" t="s">
        <v>321</v>
      </c>
      <c r="I12728" t="s">
        <v>322</v>
      </c>
      <c r="J12728" t="s">
        <v>323</v>
      </c>
      <c r="K12728">
        <v>0.99299999999999999</v>
      </c>
      <c r="L12728">
        <v>4</v>
      </c>
      <c r="M12728">
        <v>3.0219999999999998</v>
      </c>
      <c r="N12728" t="s">
        <v>4</v>
      </c>
      <c r="O12728">
        <v>2975</v>
      </c>
      <c r="P12728">
        <f t="shared" si="398"/>
        <v>2975</v>
      </c>
      <c r="Q12728">
        <f t="shared" si="399"/>
        <v>2975</v>
      </c>
    </row>
    <row r="12729" spans="1:17">
      <c r="A12729">
        <v>84</v>
      </c>
      <c r="B12729" t="s">
        <v>44</v>
      </c>
      <c r="C12729" t="s">
        <v>1</v>
      </c>
      <c r="D12729" t="s">
        <v>17</v>
      </c>
      <c r="E12729">
        <v>82</v>
      </c>
      <c r="F12729" t="s">
        <v>446</v>
      </c>
      <c r="G12729" t="s">
        <v>34</v>
      </c>
      <c r="H12729" t="s">
        <v>447</v>
      </c>
      <c r="I12729" t="s">
        <v>448</v>
      </c>
      <c r="J12729" t="s">
        <v>449</v>
      </c>
      <c r="K12729">
        <v>0.29655172400000002</v>
      </c>
      <c r="L12729">
        <v>4</v>
      </c>
      <c r="M12729">
        <v>3.7280000000000002</v>
      </c>
      <c r="N12729" t="s">
        <v>8</v>
      </c>
      <c r="O12729">
        <v>3360</v>
      </c>
      <c r="P12729">
        <f t="shared" si="398"/>
        <v>3360</v>
      </c>
      <c r="Q12729" t="str">
        <f t="shared" si="399"/>
        <v/>
      </c>
    </row>
    <row r="12730" spans="1:17">
      <c r="A12730">
        <v>84</v>
      </c>
      <c r="B12730" t="s">
        <v>5</v>
      </c>
      <c r="C12730" t="s">
        <v>9</v>
      </c>
      <c r="E12730">
        <v>4</v>
      </c>
      <c r="F12730" t="s">
        <v>178</v>
      </c>
      <c r="H12730" t="s">
        <v>179</v>
      </c>
      <c r="N12730" t="s">
        <v>4</v>
      </c>
      <c r="O12730">
        <v>1690</v>
      </c>
      <c r="P12730">
        <f t="shared" si="398"/>
        <v>1690</v>
      </c>
      <c r="Q12730">
        <f t="shared" si="399"/>
        <v>1690</v>
      </c>
    </row>
    <row r="12731" spans="1:17">
      <c r="A12731">
        <v>84</v>
      </c>
      <c r="B12731" t="s">
        <v>5</v>
      </c>
      <c r="C12731" t="s">
        <v>9</v>
      </c>
      <c r="E12731">
        <v>148</v>
      </c>
      <c r="F12731" t="s">
        <v>68</v>
      </c>
      <c r="H12731" t="s">
        <v>69</v>
      </c>
      <c r="N12731" t="s">
        <v>8</v>
      </c>
      <c r="O12731">
        <v>1779</v>
      </c>
      <c r="P12731">
        <f t="shared" si="398"/>
        <v>1779</v>
      </c>
      <c r="Q12731">
        <f t="shared" si="399"/>
        <v>1779</v>
      </c>
    </row>
    <row r="12732" spans="1:17">
      <c r="A12732">
        <v>84</v>
      </c>
      <c r="B12732" t="s">
        <v>5</v>
      </c>
      <c r="C12732" t="s">
        <v>9</v>
      </c>
      <c r="E12732">
        <v>154</v>
      </c>
      <c r="F12732" t="s">
        <v>106</v>
      </c>
      <c r="H12732" t="s">
        <v>107</v>
      </c>
      <c r="N12732" t="s">
        <v>4</v>
      </c>
      <c r="O12732">
        <v>1802</v>
      </c>
      <c r="P12732">
        <f t="shared" si="398"/>
        <v>1802</v>
      </c>
      <c r="Q12732">
        <f t="shared" si="399"/>
        <v>1802</v>
      </c>
    </row>
    <row r="12733" spans="1:17">
      <c r="A12733">
        <v>84</v>
      </c>
      <c r="B12733" t="s">
        <v>5</v>
      </c>
      <c r="C12733" t="s">
        <v>9</v>
      </c>
      <c r="E12733">
        <v>152</v>
      </c>
      <c r="F12733" t="s">
        <v>102</v>
      </c>
      <c r="H12733" t="s">
        <v>103</v>
      </c>
      <c r="N12733" t="s">
        <v>8</v>
      </c>
      <c r="O12733">
        <v>1819</v>
      </c>
      <c r="P12733">
        <f t="shared" si="398"/>
        <v>1819</v>
      </c>
      <c r="Q12733">
        <f t="shared" si="399"/>
        <v>1819</v>
      </c>
    </row>
    <row r="12734" spans="1:17">
      <c r="A12734">
        <v>84</v>
      </c>
      <c r="B12734" t="s">
        <v>5</v>
      </c>
      <c r="C12734" t="s">
        <v>9</v>
      </c>
      <c r="E12734">
        <v>150</v>
      </c>
      <c r="F12734" t="s">
        <v>94</v>
      </c>
      <c r="H12734" t="s">
        <v>95</v>
      </c>
      <c r="N12734" t="s">
        <v>8</v>
      </c>
      <c r="O12734">
        <v>1851</v>
      </c>
      <c r="P12734">
        <f t="shared" si="398"/>
        <v>1851</v>
      </c>
      <c r="Q12734">
        <f t="shared" si="399"/>
        <v>1851</v>
      </c>
    </row>
    <row r="12735" spans="1:17">
      <c r="A12735">
        <v>84</v>
      </c>
      <c r="B12735" t="s">
        <v>5</v>
      </c>
      <c r="C12735" t="s">
        <v>9</v>
      </c>
      <c r="E12735">
        <v>155</v>
      </c>
      <c r="F12735" t="s">
        <v>290</v>
      </c>
      <c r="H12735" t="s">
        <v>291</v>
      </c>
      <c r="N12735" t="s">
        <v>8</v>
      </c>
      <c r="O12735">
        <v>1881</v>
      </c>
      <c r="P12735">
        <f t="shared" si="398"/>
        <v>1881</v>
      </c>
      <c r="Q12735">
        <f t="shared" si="399"/>
        <v>1881</v>
      </c>
    </row>
    <row r="12736" spans="1:17">
      <c r="A12736">
        <v>84</v>
      </c>
      <c r="B12736" t="s">
        <v>5</v>
      </c>
      <c r="C12736" t="s">
        <v>9</v>
      </c>
      <c r="E12736">
        <v>3</v>
      </c>
      <c r="F12736" t="s">
        <v>508</v>
      </c>
      <c r="H12736" t="s">
        <v>509</v>
      </c>
      <c r="N12736" t="s">
        <v>8</v>
      </c>
      <c r="O12736">
        <v>1930</v>
      </c>
      <c r="P12736">
        <f t="shared" si="398"/>
        <v>1930</v>
      </c>
      <c r="Q12736">
        <f t="shared" si="399"/>
        <v>1930</v>
      </c>
    </row>
    <row r="12737" spans="1:17">
      <c r="A12737">
        <v>84</v>
      </c>
      <c r="B12737" t="s">
        <v>5</v>
      </c>
      <c r="C12737" t="s">
        <v>9</v>
      </c>
      <c r="E12737">
        <v>130</v>
      </c>
      <c r="F12737" t="s">
        <v>104</v>
      </c>
      <c r="H12737" t="s">
        <v>105</v>
      </c>
      <c r="N12737" t="s">
        <v>8</v>
      </c>
      <c r="O12737">
        <v>2259</v>
      </c>
      <c r="P12737">
        <f t="shared" si="398"/>
        <v>2259</v>
      </c>
      <c r="Q12737">
        <f t="shared" si="399"/>
        <v>2259</v>
      </c>
    </row>
    <row r="12738" spans="1:17">
      <c r="A12738">
        <v>84</v>
      </c>
      <c r="B12738" t="s">
        <v>5</v>
      </c>
      <c r="C12738" t="s">
        <v>9</v>
      </c>
      <c r="E12738">
        <v>10</v>
      </c>
      <c r="F12738" t="s">
        <v>218</v>
      </c>
      <c r="H12738" t="s">
        <v>219</v>
      </c>
      <c r="N12738" t="s">
        <v>8</v>
      </c>
      <c r="O12738">
        <v>2265</v>
      </c>
      <c r="P12738">
        <f t="shared" si="398"/>
        <v>2265</v>
      </c>
      <c r="Q12738">
        <f t="shared" si="399"/>
        <v>2265</v>
      </c>
    </row>
    <row r="12739" spans="1:17">
      <c r="A12739">
        <v>84</v>
      </c>
      <c r="B12739" t="s">
        <v>5</v>
      </c>
      <c r="C12739" t="s">
        <v>9</v>
      </c>
      <c r="E12739">
        <v>11</v>
      </c>
      <c r="F12739" t="s">
        <v>496</v>
      </c>
      <c r="H12739" t="s">
        <v>497</v>
      </c>
      <c r="N12739" t="s">
        <v>8</v>
      </c>
      <c r="O12739">
        <v>2355</v>
      </c>
      <c r="P12739">
        <f t="shared" ref="P12739:P12775" si="400">IF(O12739&gt;VLOOKUP($A12739,$S:$W,4,FALSE),IF(O12739&lt;VLOOKUP($A12739,$S:$W,5,FALSE),O12739,""),"")</f>
        <v>2355</v>
      </c>
      <c r="Q12739">
        <f t="shared" ref="Q12739:Q12775" si="401">IF(O12739&gt;VLOOKUP($A12739,$S:$AA,8,FALSE),IF(O12739&lt;VLOOKUP($A12739,$S:$AA,9,FALSE),O12739,""),"")</f>
        <v>2355</v>
      </c>
    </row>
    <row r="12740" spans="1:17">
      <c r="A12740">
        <v>84</v>
      </c>
      <c r="B12740" t="s">
        <v>5</v>
      </c>
      <c r="C12740" t="s">
        <v>9</v>
      </c>
      <c r="E12740">
        <v>69</v>
      </c>
      <c r="F12740" t="s">
        <v>12</v>
      </c>
      <c r="H12740" t="s">
        <v>13</v>
      </c>
      <c r="N12740" t="s">
        <v>8</v>
      </c>
      <c r="O12740">
        <v>2371</v>
      </c>
      <c r="P12740">
        <f t="shared" si="400"/>
        <v>2371</v>
      </c>
      <c r="Q12740">
        <f t="shared" si="401"/>
        <v>2371</v>
      </c>
    </row>
    <row r="12741" spans="1:17">
      <c r="A12741">
        <v>84</v>
      </c>
      <c r="B12741" t="s">
        <v>5</v>
      </c>
      <c r="C12741" t="s">
        <v>9</v>
      </c>
      <c r="E12741">
        <v>77</v>
      </c>
      <c r="F12741" t="s">
        <v>498</v>
      </c>
      <c r="H12741" t="s">
        <v>499</v>
      </c>
      <c r="N12741" t="s">
        <v>8</v>
      </c>
      <c r="O12741">
        <v>2379</v>
      </c>
      <c r="P12741">
        <f t="shared" si="400"/>
        <v>2379</v>
      </c>
      <c r="Q12741">
        <f t="shared" si="401"/>
        <v>2379</v>
      </c>
    </row>
    <row r="12742" spans="1:17">
      <c r="A12742">
        <v>84</v>
      </c>
      <c r="B12742" t="s">
        <v>5</v>
      </c>
      <c r="C12742" t="s">
        <v>9</v>
      </c>
      <c r="E12742">
        <v>119</v>
      </c>
      <c r="F12742" t="s">
        <v>504</v>
      </c>
      <c r="H12742" t="s">
        <v>505</v>
      </c>
      <c r="N12742" t="s">
        <v>4</v>
      </c>
      <c r="O12742">
        <v>2475</v>
      </c>
      <c r="P12742">
        <f t="shared" si="400"/>
        <v>2475</v>
      </c>
      <c r="Q12742">
        <f t="shared" si="401"/>
        <v>2475</v>
      </c>
    </row>
    <row r="12743" spans="1:17">
      <c r="A12743">
        <v>84</v>
      </c>
      <c r="B12743" t="s">
        <v>5</v>
      </c>
      <c r="C12743" t="s">
        <v>9</v>
      </c>
      <c r="E12743">
        <v>55</v>
      </c>
      <c r="F12743" t="s">
        <v>14</v>
      </c>
      <c r="H12743" t="s">
        <v>15</v>
      </c>
      <c r="N12743" t="s">
        <v>4</v>
      </c>
      <c r="O12743">
        <v>2493</v>
      </c>
      <c r="P12743">
        <f t="shared" si="400"/>
        <v>2493</v>
      </c>
      <c r="Q12743">
        <f t="shared" si="401"/>
        <v>2493</v>
      </c>
    </row>
    <row r="12744" spans="1:17">
      <c r="A12744">
        <v>84</v>
      </c>
      <c r="B12744" t="s">
        <v>5</v>
      </c>
      <c r="C12744" t="s">
        <v>9</v>
      </c>
      <c r="E12744">
        <v>75</v>
      </c>
      <c r="F12744" t="s">
        <v>478</v>
      </c>
      <c r="H12744" t="s">
        <v>479</v>
      </c>
      <c r="N12744" t="s">
        <v>8</v>
      </c>
      <c r="O12744">
        <v>2658</v>
      </c>
      <c r="P12744">
        <f t="shared" si="400"/>
        <v>2658</v>
      </c>
      <c r="Q12744">
        <f t="shared" si="401"/>
        <v>2658</v>
      </c>
    </row>
    <row r="12745" spans="1:17">
      <c r="A12745">
        <v>84</v>
      </c>
      <c r="B12745" t="s">
        <v>5</v>
      </c>
      <c r="C12745" t="s">
        <v>9</v>
      </c>
      <c r="E12745">
        <v>20</v>
      </c>
      <c r="F12745" t="s">
        <v>510</v>
      </c>
      <c r="H12745" t="s">
        <v>511</v>
      </c>
      <c r="N12745" t="s">
        <v>8</v>
      </c>
      <c r="O12745">
        <v>2707</v>
      </c>
      <c r="P12745">
        <f t="shared" si="400"/>
        <v>2707</v>
      </c>
      <c r="Q12745">
        <f t="shared" si="401"/>
        <v>2707</v>
      </c>
    </row>
    <row r="12746" spans="1:17">
      <c r="A12746">
        <v>84</v>
      </c>
      <c r="B12746" t="s">
        <v>5</v>
      </c>
      <c r="C12746" t="s">
        <v>9</v>
      </c>
      <c r="E12746">
        <v>90</v>
      </c>
      <c r="F12746" t="s">
        <v>76</v>
      </c>
      <c r="H12746" t="s">
        <v>77</v>
      </c>
      <c r="N12746" t="s">
        <v>8</v>
      </c>
      <c r="O12746">
        <v>2705</v>
      </c>
      <c r="P12746">
        <f t="shared" si="400"/>
        <v>2705</v>
      </c>
      <c r="Q12746">
        <f t="shared" si="401"/>
        <v>2705</v>
      </c>
    </row>
    <row r="12747" spans="1:17">
      <c r="A12747">
        <v>84</v>
      </c>
      <c r="B12747" t="s">
        <v>5</v>
      </c>
      <c r="C12747" t="s">
        <v>9</v>
      </c>
      <c r="E12747">
        <v>153</v>
      </c>
      <c r="F12747" t="s">
        <v>376</v>
      </c>
      <c r="H12747" t="s">
        <v>377</v>
      </c>
      <c r="N12747" t="s">
        <v>4</v>
      </c>
      <c r="O12747">
        <v>2859</v>
      </c>
      <c r="P12747">
        <f t="shared" si="400"/>
        <v>2859</v>
      </c>
      <c r="Q12747">
        <f t="shared" si="401"/>
        <v>2859</v>
      </c>
    </row>
    <row r="12748" spans="1:17">
      <c r="A12748">
        <v>84</v>
      </c>
      <c r="B12748" t="s">
        <v>5</v>
      </c>
      <c r="C12748" t="s">
        <v>9</v>
      </c>
      <c r="E12748">
        <v>147</v>
      </c>
      <c r="F12748" t="s">
        <v>436</v>
      </c>
      <c r="H12748" t="s">
        <v>437</v>
      </c>
      <c r="N12748" t="s">
        <v>4</v>
      </c>
      <c r="O12748">
        <v>3033</v>
      </c>
      <c r="P12748">
        <f t="shared" si="400"/>
        <v>3033</v>
      </c>
      <c r="Q12748">
        <f t="shared" si="401"/>
        <v>3033</v>
      </c>
    </row>
    <row r="12749" spans="1:17">
      <c r="A12749">
        <v>84</v>
      </c>
      <c r="B12749" t="s">
        <v>5</v>
      </c>
      <c r="C12749" t="s">
        <v>9</v>
      </c>
      <c r="E12749">
        <v>78</v>
      </c>
      <c r="F12749" t="s">
        <v>298</v>
      </c>
      <c r="H12749" t="s">
        <v>299</v>
      </c>
      <c r="N12749" t="s">
        <v>8</v>
      </c>
      <c r="O12749">
        <v>3434</v>
      </c>
      <c r="P12749">
        <f t="shared" si="400"/>
        <v>3434</v>
      </c>
      <c r="Q12749" t="str">
        <f t="shared" si="401"/>
        <v/>
      </c>
    </row>
    <row r="12750" spans="1:17">
      <c r="A12750">
        <v>84</v>
      </c>
      <c r="B12750" t="s">
        <v>5</v>
      </c>
      <c r="C12750" t="s">
        <v>9</v>
      </c>
      <c r="E12750">
        <v>103</v>
      </c>
      <c r="F12750" t="s">
        <v>124</v>
      </c>
      <c r="H12750" t="s">
        <v>125</v>
      </c>
      <c r="N12750" t="s">
        <v>8</v>
      </c>
      <c r="O12750">
        <v>3491</v>
      </c>
      <c r="P12750">
        <f t="shared" si="400"/>
        <v>3491</v>
      </c>
      <c r="Q12750" t="str">
        <f t="shared" si="401"/>
        <v/>
      </c>
    </row>
    <row r="12751" spans="1:17">
      <c r="A12751">
        <v>84</v>
      </c>
      <c r="B12751" t="s">
        <v>5</v>
      </c>
      <c r="C12751" t="s">
        <v>9</v>
      </c>
      <c r="E12751">
        <v>52</v>
      </c>
      <c r="F12751" t="s">
        <v>146</v>
      </c>
      <c r="H12751" t="s">
        <v>147</v>
      </c>
      <c r="N12751" t="s">
        <v>8</v>
      </c>
      <c r="O12751">
        <v>3651</v>
      </c>
      <c r="P12751">
        <f t="shared" si="400"/>
        <v>3651</v>
      </c>
      <c r="Q12751" t="str">
        <f t="shared" si="401"/>
        <v/>
      </c>
    </row>
    <row r="12752" spans="1:17">
      <c r="A12752">
        <v>84</v>
      </c>
      <c r="B12752" t="s">
        <v>5</v>
      </c>
      <c r="C12752" t="s">
        <v>9</v>
      </c>
      <c r="E12752">
        <v>80</v>
      </c>
      <c r="F12752" t="s">
        <v>86</v>
      </c>
      <c r="H12752" t="s">
        <v>87</v>
      </c>
      <c r="N12752" t="s">
        <v>4</v>
      </c>
      <c r="O12752">
        <v>4131</v>
      </c>
      <c r="P12752">
        <f t="shared" si="400"/>
        <v>4131</v>
      </c>
      <c r="Q12752" t="str">
        <f t="shared" si="401"/>
        <v/>
      </c>
    </row>
    <row r="12753" spans="1:17">
      <c r="A12753">
        <v>84</v>
      </c>
      <c r="B12753" t="s">
        <v>5</v>
      </c>
      <c r="C12753" t="s">
        <v>9</v>
      </c>
      <c r="E12753">
        <v>5</v>
      </c>
      <c r="F12753" t="s">
        <v>344</v>
      </c>
      <c r="H12753" t="s">
        <v>345</v>
      </c>
      <c r="N12753" t="s">
        <v>4</v>
      </c>
      <c r="O12753">
        <v>5690</v>
      </c>
      <c r="P12753" t="str">
        <f t="shared" si="400"/>
        <v/>
      </c>
      <c r="Q12753" t="str">
        <f t="shared" si="401"/>
        <v/>
      </c>
    </row>
    <row r="12754" spans="1:17">
      <c r="A12754">
        <v>84</v>
      </c>
      <c r="B12754" t="s">
        <v>5</v>
      </c>
      <c r="C12754" t="s">
        <v>1</v>
      </c>
      <c r="E12754">
        <v>2</v>
      </c>
      <c r="F12754" t="s">
        <v>346</v>
      </c>
      <c r="H12754" t="s">
        <v>347</v>
      </c>
      <c r="N12754" t="s">
        <v>8</v>
      </c>
      <c r="O12754">
        <v>811</v>
      </c>
      <c r="P12754">
        <f t="shared" si="400"/>
        <v>811</v>
      </c>
      <c r="Q12754">
        <f t="shared" si="401"/>
        <v>811</v>
      </c>
    </row>
    <row r="12755" spans="1:17">
      <c r="A12755">
        <v>84</v>
      </c>
      <c r="B12755" t="s">
        <v>5</v>
      </c>
      <c r="C12755" t="s">
        <v>1</v>
      </c>
      <c r="E12755">
        <v>156</v>
      </c>
      <c r="F12755" t="s">
        <v>114</v>
      </c>
      <c r="H12755" t="s">
        <v>115</v>
      </c>
      <c r="N12755" t="s">
        <v>8</v>
      </c>
      <c r="O12755">
        <v>1383</v>
      </c>
      <c r="P12755">
        <f t="shared" si="400"/>
        <v>1383</v>
      </c>
      <c r="Q12755">
        <f t="shared" si="401"/>
        <v>1383</v>
      </c>
    </row>
    <row r="12756" spans="1:17">
      <c r="A12756">
        <v>84</v>
      </c>
      <c r="B12756" t="s">
        <v>5</v>
      </c>
      <c r="C12756" t="s">
        <v>1</v>
      </c>
      <c r="E12756">
        <v>45</v>
      </c>
      <c r="F12756" t="s">
        <v>422</v>
      </c>
      <c r="H12756" t="s">
        <v>423</v>
      </c>
      <c r="N12756" t="s">
        <v>8</v>
      </c>
      <c r="O12756">
        <v>1431</v>
      </c>
      <c r="P12756">
        <f t="shared" si="400"/>
        <v>1431</v>
      </c>
      <c r="Q12756">
        <f t="shared" si="401"/>
        <v>1431</v>
      </c>
    </row>
    <row r="12757" spans="1:17">
      <c r="A12757">
        <v>84</v>
      </c>
      <c r="B12757" t="s">
        <v>5</v>
      </c>
      <c r="C12757" t="s">
        <v>1</v>
      </c>
      <c r="E12757">
        <v>76</v>
      </c>
      <c r="F12757" t="s">
        <v>92</v>
      </c>
      <c r="H12757" t="s">
        <v>93</v>
      </c>
      <c r="N12757" t="s">
        <v>8</v>
      </c>
      <c r="O12757">
        <v>1518</v>
      </c>
      <c r="P12757">
        <f t="shared" si="400"/>
        <v>1518</v>
      </c>
      <c r="Q12757">
        <f t="shared" si="401"/>
        <v>1518</v>
      </c>
    </row>
    <row r="12758" spans="1:17">
      <c r="A12758">
        <v>84</v>
      </c>
      <c r="B12758" t="s">
        <v>5</v>
      </c>
      <c r="C12758" t="s">
        <v>1</v>
      </c>
      <c r="E12758">
        <v>106</v>
      </c>
      <c r="F12758" t="s">
        <v>402</v>
      </c>
      <c r="H12758" t="s">
        <v>403</v>
      </c>
      <c r="N12758" t="s">
        <v>8</v>
      </c>
      <c r="O12758">
        <v>1510</v>
      </c>
      <c r="P12758">
        <f t="shared" si="400"/>
        <v>1510</v>
      </c>
      <c r="Q12758">
        <f t="shared" si="401"/>
        <v>1510</v>
      </c>
    </row>
    <row r="12759" spans="1:17">
      <c r="A12759">
        <v>84</v>
      </c>
      <c r="B12759" t="s">
        <v>5</v>
      </c>
      <c r="C12759" t="s">
        <v>1</v>
      </c>
      <c r="E12759">
        <v>118</v>
      </c>
      <c r="F12759" t="s">
        <v>52</v>
      </c>
      <c r="H12759" t="s">
        <v>53</v>
      </c>
      <c r="N12759" t="s">
        <v>8</v>
      </c>
      <c r="O12759">
        <v>1518</v>
      </c>
      <c r="P12759">
        <f t="shared" si="400"/>
        <v>1518</v>
      </c>
      <c r="Q12759">
        <f t="shared" si="401"/>
        <v>1518</v>
      </c>
    </row>
    <row r="12760" spans="1:17">
      <c r="A12760">
        <v>84</v>
      </c>
      <c r="B12760" t="s">
        <v>5</v>
      </c>
      <c r="C12760" t="s">
        <v>1</v>
      </c>
      <c r="E12760">
        <v>24</v>
      </c>
      <c r="F12760" t="s">
        <v>512</v>
      </c>
      <c r="H12760" t="s">
        <v>513</v>
      </c>
      <c r="N12760" t="s">
        <v>8</v>
      </c>
      <c r="O12760">
        <v>1630</v>
      </c>
      <c r="P12760">
        <f t="shared" si="400"/>
        <v>1630</v>
      </c>
      <c r="Q12760">
        <f t="shared" si="401"/>
        <v>1630</v>
      </c>
    </row>
    <row r="12761" spans="1:17">
      <c r="A12761">
        <v>84</v>
      </c>
      <c r="B12761" t="s">
        <v>5</v>
      </c>
      <c r="C12761" t="s">
        <v>1</v>
      </c>
      <c r="E12761">
        <v>87</v>
      </c>
      <c r="F12761" t="s">
        <v>370</v>
      </c>
      <c r="H12761" t="s">
        <v>371</v>
      </c>
      <c r="N12761" t="s">
        <v>8</v>
      </c>
      <c r="O12761">
        <v>1687</v>
      </c>
      <c r="P12761">
        <f t="shared" si="400"/>
        <v>1687</v>
      </c>
      <c r="Q12761">
        <f t="shared" si="401"/>
        <v>1687</v>
      </c>
    </row>
    <row r="12762" spans="1:17">
      <c r="A12762">
        <v>84</v>
      </c>
      <c r="B12762" t="s">
        <v>5</v>
      </c>
      <c r="C12762" t="s">
        <v>1</v>
      </c>
      <c r="E12762">
        <v>114</v>
      </c>
      <c r="F12762" t="s">
        <v>252</v>
      </c>
      <c r="H12762" t="s">
        <v>253</v>
      </c>
      <c r="N12762" t="s">
        <v>8</v>
      </c>
      <c r="O12762">
        <v>1799</v>
      </c>
      <c r="P12762">
        <f t="shared" si="400"/>
        <v>1799</v>
      </c>
      <c r="Q12762">
        <f t="shared" si="401"/>
        <v>1799</v>
      </c>
    </row>
    <row r="12763" spans="1:17">
      <c r="A12763">
        <v>84</v>
      </c>
      <c r="B12763" t="s">
        <v>5</v>
      </c>
      <c r="C12763" t="s">
        <v>1</v>
      </c>
      <c r="E12763">
        <v>135</v>
      </c>
      <c r="F12763" t="s">
        <v>502</v>
      </c>
      <c r="H12763" t="s">
        <v>503</v>
      </c>
      <c r="N12763" t="s">
        <v>8</v>
      </c>
      <c r="O12763">
        <v>1870</v>
      </c>
      <c r="P12763">
        <f t="shared" si="400"/>
        <v>1870</v>
      </c>
      <c r="Q12763">
        <f t="shared" si="401"/>
        <v>1870</v>
      </c>
    </row>
    <row r="12764" spans="1:17">
      <c r="A12764">
        <v>84</v>
      </c>
      <c r="B12764" t="s">
        <v>5</v>
      </c>
      <c r="C12764" t="s">
        <v>1</v>
      </c>
      <c r="E12764">
        <v>151</v>
      </c>
      <c r="F12764" t="s">
        <v>58</v>
      </c>
      <c r="H12764" t="s">
        <v>59</v>
      </c>
      <c r="N12764" t="s">
        <v>4</v>
      </c>
      <c r="O12764">
        <v>1870</v>
      </c>
      <c r="P12764">
        <f t="shared" si="400"/>
        <v>1870</v>
      </c>
      <c r="Q12764">
        <f t="shared" si="401"/>
        <v>1870</v>
      </c>
    </row>
    <row r="12765" spans="1:17">
      <c r="A12765">
        <v>84</v>
      </c>
      <c r="B12765" t="s">
        <v>5</v>
      </c>
      <c r="C12765" t="s">
        <v>1</v>
      </c>
      <c r="E12765">
        <v>42</v>
      </c>
      <c r="F12765" t="s">
        <v>74</v>
      </c>
      <c r="H12765" t="s">
        <v>75</v>
      </c>
      <c r="N12765" t="s">
        <v>8</v>
      </c>
      <c r="O12765">
        <v>1950</v>
      </c>
      <c r="P12765">
        <f t="shared" si="400"/>
        <v>1950</v>
      </c>
      <c r="Q12765">
        <f t="shared" si="401"/>
        <v>1950</v>
      </c>
    </row>
    <row r="12766" spans="1:17">
      <c r="A12766">
        <v>84</v>
      </c>
      <c r="B12766" t="s">
        <v>5</v>
      </c>
      <c r="C12766" t="s">
        <v>1</v>
      </c>
      <c r="E12766">
        <v>17</v>
      </c>
      <c r="F12766" t="s">
        <v>356</v>
      </c>
      <c r="H12766" t="s">
        <v>357</v>
      </c>
      <c r="N12766" t="s">
        <v>8</v>
      </c>
      <c r="O12766">
        <v>1982</v>
      </c>
      <c r="P12766">
        <f t="shared" si="400"/>
        <v>1982</v>
      </c>
      <c r="Q12766">
        <f t="shared" si="401"/>
        <v>1982</v>
      </c>
    </row>
    <row r="12767" spans="1:17">
      <c r="A12767">
        <v>84</v>
      </c>
      <c r="B12767" t="s">
        <v>5</v>
      </c>
      <c r="C12767" t="s">
        <v>1</v>
      </c>
      <c r="E12767">
        <v>149</v>
      </c>
      <c r="F12767" t="s">
        <v>506</v>
      </c>
      <c r="H12767" t="s">
        <v>507</v>
      </c>
      <c r="N12767" t="s">
        <v>8</v>
      </c>
      <c r="O12767">
        <v>2382</v>
      </c>
      <c r="P12767">
        <f t="shared" si="400"/>
        <v>2382</v>
      </c>
      <c r="Q12767">
        <f t="shared" si="401"/>
        <v>2382</v>
      </c>
    </row>
    <row r="12768" spans="1:17">
      <c r="A12768">
        <v>84</v>
      </c>
      <c r="B12768" t="s">
        <v>5</v>
      </c>
      <c r="C12768" t="s">
        <v>1</v>
      </c>
      <c r="E12768">
        <v>123</v>
      </c>
      <c r="F12768" t="s">
        <v>6</v>
      </c>
      <c r="H12768" t="s">
        <v>7</v>
      </c>
      <c r="N12768" t="s">
        <v>8</v>
      </c>
      <c r="O12768">
        <v>2549</v>
      </c>
      <c r="P12768">
        <f t="shared" si="400"/>
        <v>2549</v>
      </c>
      <c r="Q12768">
        <f t="shared" si="401"/>
        <v>2549</v>
      </c>
    </row>
    <row r="12769" spans="1:17">
      <c r="A12769">
        <v>84</v>
      </c>
      <c r="B12769" t="s">
        <v>5</v>
      </c>
      <c r="C12769" t="s">
        <v>1</v>
      </c>
      <c r="E12769">
        <v>85</v>
      </c>
      <c r="F12769" t="s">
        <v>10</v>
      </c>
      <c r="H12769" t="s">
        <v>11</v>
      </c>
      <c r="N12769" t="s">
        <v>8</v>
      </c>
      <c r="O12769">
        <v>2598</v>
      </c>
      <c r="P12769">
        <f t="shared" si="400"/>
        <v>2598</v>
      </c>
      <c r="Q12769">
        <f t="shared" si="401"/>
        <v>2598</v>
      </c>
    </row>
    <row r="12770" spans="1:17">
      <c r="A12770">
        <v>84</v>
      </c>
      <c r="B12770" t="s">
        <v>5</v>
      </c>
      <c r="C12770" t="s">
        <v>1</v>
      </c>
      <c r="E12770">
        <v>81</v>
      </c>
      <c r="F12770" t="s">
        <v>296</v>
      </c>
      <c r="H12770" t="s">
        <v>297</v>
      </c>
      <c r="N12770" t="s">
        <v>8</v>
      </c>
      <c r="O12770">
        <v>2613</v>
      </c>
      <c r="P12770">
        <f t="shared" si="400"/>
        <v>2613</v>
      </c>
      <c r="Q12770">
        <f t="shared" si="401"/>
        <v>2613</v>
      </c>
    </row>
    <row r="12771" spans="1:17">
      <c r="A12771">
        <v>84</v>
      </c>
      <c r="B12771" t="s">
        <v>5</v>
      </c>
      <c r="C12771" t="s">
        <v>1</v>
      </c>
      <c r="E12771">
        <v>109</v>
      </c>
      <c r="F12771" t="s">
        <v>164</v>
      </c>
      <c r="H12771" t="s">
        <v>165</v>
      </c>
      <c r="N12771" t="s">
        <v>8</v>
      </c>
      <c r="O12771">
        <v>2605</v>
      </c>
      <c r="P12771">
        <f t="shared" si="400"/>
        <v>2605</v>
      </c>
      <c r="Q12771">
        <f t="shared" si="401"/>
        <v>2605</v>
      </c>
    </row>
    <row r="12772" spans="1:17">
      <c r="A12772">
        <v>84</v>
      </c>
      <c r="B12772" t="s">
        <v>5</v>
      </c>
      <c r="C12772" t="s">
        <v>1</v>
      </c>
      <c r="E12772">
        <v>49</v>
      </c>
      <c r="F12772" t="s">
        <v>302</v>
      </c>
      <c r="H12772" t="s">
        <v>303</v>
      </c>
      <c r="N12772" t="s">
        <v>8</v>
      </c>
      <c r="O12772">
        <v>2710</v>
      </c>
      <c r="P12772">
        <f t="shared" si="400"/>
        <v>2710</v>
      </c>
      <c r="Q12772">
        <f t="shared" si="401"/>
        <v>2710</v>
      </c>
    </row>
    <row r="12773" spans="1:17">
      <c r="A12773">
        <v>84</v>
      </c>
      <c r="B12773" t="s">
        <v>5</v>
      </c>
      <c r="C12773" t="s">
        <v>1</v>
      </c>
      <c r="E12773">
        <v>74</v>
      </c>
      <c r="F12773" t="s">
        <v>480</v>
      </c>
      <c r="H12773" t="s">
        <v>481</v>
      </c>
      <c r="N12773" t="s">
        <v>8</v>
      </c>
      <c r="O12773">
        <v>2902</v>
      </c>
      <c r="P12773">
        <f t="shared" si="400"/>
        <v>2902</v>
      </c>
      <c r="Q12773">
        <f t="shared" si="401"/>
        <v>2902</v>
      </c>
    </row>
    <row r="12774" spans="1:17">
      <c r="A12774">
        <v>84</v>
      </c>
      <c r="B12774" t="s">
        <v>5</v>
      </c>
      <c r="C12774" t="s">
        <v>1</v>
      </c>
      <c r="E12774">
        <v>59</v>
      </c>
      <c r="F12774" t="s">
        <v>162</v>
      </c>
      <c r="H12774" t="s">
        <v>163</v>
      </c>
      <c r="N12774" t="s">
        <v>8</v>
      </c>
      <c r="O12774">
        <v>3102</v>
      </c>
      <c r="P12774">
        <f t="shared" si="400"/>
        <v>3102</v>
      </c>
      <c r="Q12774">
        <f t="shared" si="401"/>
        <v>3102</v>
      </c>
    </row>
    <row r="12775" spans="1:17">
      <c r="A12775">
        <v>84</v>
      </c>
      <c r="B12775" t="s">
        <v>5</v>
      </c>
      <c r="C12775" t="s">
        <v>1</v>
      </c>
      <c r="E12775">
        <v>131</v>
      </c>
      <c r="F12775" t="s">
        <v>500</v>
      </c>
      <c r="H12775" t="s">
        <v>501</v>
      </c>
      <c r="N12775" t="s">
        <v>8</v>
      </c>
      <c r="O12775">
        <v>4711</v>
      </c>
      <c r="P12775" t="str">
        <f t="shared" si="400"/>
        <v/>
      </c>
      <c r="Q12775" t="str">
        <f t="shared" si="401"/>
        <v/>
      </c>
    </row>
  </sheetData>
  <sortState ref="A2:Q12775">
    <sortCondition ref="A2:A12775"/>
    <sortCondition ref="B2:B12775"/>
    <sortCondition ref="C2:C12775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workbookViewId="0">
      <pane ySplit="1" topLeftCell="A2" activePane="bottomLeft" state="frozen"/>
      <selection pane="bottomLeft" activeCell="N2" sqref="N2:N85"/>
    </sheetView>
  </sheetViews>
  <sheetFormatPr baseColWidth="10" defaultColWidth="8.83203125" defaultRowHeight="14" x14ac:dyDescent="0"/>
  <cols>
    <col min="1" max="1" width="4" bestFit="1" customWidth="1"/>
    <col min="2" max="2" width="19.5" bestFit="1" customWidth="1"/>
    <col min="3" max="3" width="19" bestFit="1" customWidth="1"/>
    <col min="4" max="4" width="21.83203125" bestFit="1" customWidth="1"/>
    <col min="5" max="5" width="21.1640625" bestFit="1" customWidth="1"/>
    <col min="6" max="6" width="19.83203125" bestFit="1" customWidth="1"/>
    <col min="7" max="7" width="19.33203125" bestFit="1" customWidth="1"/>
    <col min="8" max="8" width="19.5" bestFit="1" customWidth="1"/>
    <col min="9" max="9" width="18.83203125" bestFit="1" customWidth="1"/>
    <col min="10" max="10" width="21.6640625" bestFit="1" customWidth="1"/>
    <col min="11" max="11" width="21" bestFit="1" customWidth="1"/>
    <col min="12" max="12" width="19.6640625" bestFit="1" customWidth="1"/>
    <col min="13" max="13" width="19.1640625" bestFit="1" customWidth="1"/>
  </cols>
  <sheetData>
    <row r="1" spans="1:14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  <c r="N1" s="1" t="s">
        <v>553</v>
      </c>
    </row>
    <row r="2" spans="1:14">
      <c r="A2">
        <v>1</v>
      </c>
      <c r="B2">
        <f>COUNTIFS(RAW_OUTPUT!$A:$A, $A2, RAW_OUTPUT!$D:$D, KEY!$A$1, RAW_OUTPUT!$B:$B, KEY!$A$2, RAW_OUTPUT!$C:$C, KEY!$A$3, RAW_OUTPUT!$N:$N, KEY!$A$4)</f>
        <v>8</v>
      </c>
      <c r="C2">
        <f>COUNTIFS(RAW_OUTPUT!$A:$A, $A2, RAW_OUTPUT!$D:$D, KEY!$A$1, RAW_OUTPUT!$B:$B, KEY!$A$2, RAW_OUTPUT!$C:$C, KEY!$B$3, RAW_OUTPUT!$N:$N, KEY!$A$4)</f>
        <v>7</v>
      </c>
      <c r="D2">
        <f>COUNTIFS(RAW_OUTPUT!$A:$A, $A2, RAW_OUTPUT!$D:$D, KEY!$A$1, RAW_OUTPUT!$B:$B, KEY!$B$2, RAW_OUTPUT!$C:$C, KEY!$A$3, RAW_OUTPUT!$N:$N, KEY!$A$4)</f>
        <v>6</v>
      </c>
      <c r="E2">
        <f>COUNTIFS(RAW_OUTPUT!$A:$A, $A2, RAW_OUTPUT!$D:$D, KEY!$A$1, RAW_OUTPUT!$B:$B, KEY!$B$2, RAW_OUTPUT!$C:$C, KEY!$B$3, RAW_OUTPUT!$N:$N, KEY!$A$4)</f>
        <v>8</v>
      </c>
      <c r="F2">
        <f>COUNTIFS(RAW_OUTPUT!$A:$A, $A2, RAW_OUTPUT!$D:$D, KEY!$A$1, RAW_OUTPUT!$B:$B, KEY!$C$2, RAW_OUTPUT!$C:$C, KEY!$A$3, RAW_OUTPUT!$N:$N, KEY!$B$4)</f>
        <v>8</v>
      </c>
      <c r="G2">
        <f>COUNTIFS(RAW_OUTPUT!$A:$A, $A2, RAW_OUTPUT!$D:$D, KEY!$A$1, RAW_OUTPUT!$B:$B, KEY!$C$2, RAW_OUTPUT!$C:$C, KEY!$B$3, RAW_OUTPUT!$N:$N, KEY!$B$4)</f>
        <v>7</v>
      </c>
      <c r="H2">
        <f>COUNTIFS(RAW_OUTPUT!$A:$A, $A2, RAW_OUTPUT!$D:$D, KEY!$B$1, RAW_OUTPUT!$B:$B, KEY!$A$2, RAW_OUTPUT!$C:$C, KEY!$A$3, RAW_OUTPUT!$N:$N, KEY!$A$4)</f>
        <v>8</v>
      </c>
      <c r="I2">
        <f>COUNTIFS(RAW_OUTPUT!$A:$A, $A2, RAW_OUTPUT!$D:$D, KEY!$B$1, RAW_OUTPUT!$B:$B, KEY!$A$2, RAW_OUTPUT!$C:$C, KEY!$B$3, RAW_OUTPUT!$N:$N, KEY!$A$4)</f>
        <v>8</v>
      </c>
      <c r="J2">
        <f>COUNTIFS(RAW_OUTPUT!$A:$A, $A2, RAW_OUTPUT!$D:$D, KEY!$B$1, RAW_OUTPUT!$B:$B, KEY!$B$2, RAW_OUTPUT!$C:$C, KEY!$A$3, RAW_OUTPUT!$N:$N, KEY!$A$4)</f>
        <v>4</v>
      </c>
      <c r="K2">
        <f>COUNTIFS(RAW_OUTPUT!$A:$A, $A2, RAW_OUTPUT!$D:$D, KEY!$B$1, RAW_OUTPUT!$B:$B, KEY!$B$2, RAW_OUTPUT!$C:$C, KEY!$B$3, RAW_OUTPUT!$N:$N, KEY!$A$4)</f>
        <v>4</v>
      </c>
      <c r="L2">
        <f>COUNTIFS(RAW_OUTPUT!$A:$A, $A2, RAW_OUTPUT!$D:$D, KEY!$B$1, RAW_OUTPUT!$B:$B, KEY!$C$2, RAW_OUTPUT!$C:$C, KEY!$A$3, RAW_OUTPUT!$N:$N, KEY!$B$4)</f>
        <v>8</v>
      </c>
      <c r="M2">
        <f>COUNTIFS(RAW_OUTPUT!$A:$A, $A2, RAW_OUTPUT!$D:$D, KEY!$B$1, RAW_OUTPUT!$B:$B, KEY!$C$2, RAW_OUTPUT!$C:$C, KEY!$B$3, RAW_OUTPUT!$N:$N, KEY!$B$4)</f>
        <v>8</v>
      </c>
      <c r="N2">
        <f>SUM(B2:M2)/96</f>
        <v>0.875</v>
      </c>
    </row>
    <row r="3" spans="1:14">
      <c r="A3">
        <v>2</v>
      </c>
      <c r="B3">
        <f>COUNTIFS(RAW_OUTPUT!$A:$A, $A3, RAW_OUTPUT!$D:$D, KEY!$A$1, RAW_OUTPUT!$B:$B, KEY!$A$2, RAW_OUTPUT!$C:$C, KEY!$A$3, RAW_OUTPUT!$N:$N, KEY!$A$4)</f>
        <v>8</v>
      </c>
      <c r="C3">
        <f>COUNTIFS(RAW_OUTPUT!$A:$A, $A3, RAW_OUTPUT!$D:$D, KEY!$A$1, RAW_OUTPUT!$B:$B, KEY!$A$2, RAW_OUTPUT!$C:$C, KEY!$B$3, RAW_OUTPUT!$N:$N, KEY!$A$4)</f>
        <v>7</v>
      </c>
      <c r="D3">
        <f>COUNTIFS(RAW_OUTPUT!$A:$A, $A3, RAW_OUTPUT!$D:$D, KEY!$A$1, RAW_OUTPUT!$B:$B, KEY!$B$2, RAW_OUTPUT!$C:$C, KEY!$A$3, RAW_OUTPUT!$N:$N, KEY!$A$4)</f>
        <v>7</v>
      </c>
      <c r="E3">
        <f>COUNTIFS(RAW_OUTPUT!$A:$A, $A3, RAW_OUTPUT!$D:$D, KEY!$A$1, RAW_OUTPUT!$B:$B, KEY!$B$2, RAW_OUTPUT!$C:$C, KEY!$B$3, RAW_OUTPUT!$N:$N, KEY!$A$4)</f>
        <v>6</v>
      </c>
      <c r="F3">
        <f>COUNTIFS(RAW_OUTPUT!$A:$A, $A3, RAW_OUTPUT!$D:$D, KEY!$A$1, RAW_OUTPUT!$B:$B, KEY!$C$2, RAW_OUTPUT!$C:$C, KEY!$A$3, RAW_OUTPUT!$N:$N, KEY!$B$4)</f>
        <v>7</v>
      </c>
      <c r="G3">
        <f>COUNTIFS(RAW_OUTPUT!$A:$A, $A3, RAW_OUTPUT!$D:$D, KEY!$A$1, RAW_OUTPUT!$B:$B, KEY!$C$2, RAW_OUTPUT!$C:$C, KEY!$B$3, RAW_OUTPUT!$N:$N, KEY!$B$4)</f>
        <v>8</v>
      </c>
      <c r="H3">
        <f>COUNTIFS(RAW_OUTPUT!$A:$A, $A3, RAW_OUTPUT!$D:$D, KEY!$B$1, RAW_OUTPUT!$B:$B, KEY!$A$2, RAW_OUTPUT!$C:$C, KEY!$A$3, RAW_OUTPUT!$N:$N, KEY!$A$4)</f>
        <v>8</v>
      </c>
      <c r="I3">
        <f>COUNTIFS(RAW_OUTPUT!$A:$A, $A3, RAW_OUTPUT!$D:$D, KEY!$B$1, RAW_OUTPUT!$B:$B, KEY!$A$2, RAW_OUTPUT!$C:$C, KEY!$B$3, RAW_OUTPUT!$N:$N, KEY!$A$4)</f>
        <v>7</v>
      </c>
      <c r="J3">
        <f>COUNTIFS(RAW_OUTPUT!$A:$A, $A3, RAW_OUTPUT!$D:$D, KEY!$B$1, RAW_OUTPUT!$B:$B, KEY!$B$2, RAW_OUTPUT!$C:$C, KEY!$A$3, RAW_OUTPUT!$N:$N, KEY!$A$4)</f>
        <v>2</v>
      </c>
      <c r="K3">
        <f>COUNTIFS(RAW_OUTPUT!$A:$A, $A3, RAW_OUTPUT!$D:$D, KEY!$B$1, RAW_OUTPUT!$B:$B, KEY!$B$2, RAW_OUTPUT!$C:$C, KEY!$B$3, RAW_OUTPUT!$N:$N, KEY!$A$4)</f>
        <v>4</v>
      </c>
      <c r="L3">
        <f>COUNTIFS(RAW_OUTPUT!$A:$A, $A3, RAW_OUTPUT!$D:$D, KEY!$B$1, RAW_OUTPUT!$B:$B, KEY!$C$2, RAW_OUTPUT!$C:$C, KEY!$A$3, RAW_OUTPUT!$N:$N, KEY!$B$4)</f>
        <v>7</v>
      </c>
      <c r="M3">
        <f>COUNTIFS(RAW_OUTPUT!$A:$A, $A3, RAW_OUTPUT!$D:$D, KEY!$B$1, RAW_OUTPUT!$B:$B, KEY!$C$2, RAW_OUTPUT!$C:$C, KEY!$B$3, RAW_OUTPUT!$N:$N, KEY!$B$4)</f>
        <v>8</v>
      </c>
      <c r="N3">
        <f t="shared" ref="N3:N66" si="0">SUM(B3:M3)/96</f>
        <v>0.82291666666666663</v>
      </c>
    </row>
    <row r="4" spans="1:14">
      <c r="A4">
        <v>3</v>
      </c>
      <c r="B4">
        <f>COUNTIFS(RAW_OUTPUT!$A:$A, $A4, RAW_OUTPUT!$D:$D, KEY!$A$1, RAW_OUTPUT!$B:$B, KEY!$A$2, RAW_OUTPUT!$C:$C, KEY!$A$3, RAW_OUTPUT!$N:$N, KEY!$A$4)</f>
        <v>8</v>
      </c>
      <c r="C4">
        <f>COUNTIFS(RAW_OUTPUT!$A:$A, $A4, RAW_OUTPUT!$D:$D, KEY!$A$1, RAW_OUTPUT!$B:$B, KEY!$A$2, RAW_OUTPUT!$C:$C, KEY!$B$3, RAW_OUTPUT!$N:$N, KEY!$A$4)</f>
        <v>8</v>
      </c>
      <c r="D4">
        <f>COUNTIFS(RAW_OUTPUT!$A:$A, $A4, RAW_OUTPUT!$D:$D, KEY!$A$1, RAW_OUTPUT!$B:$B, KEY!$B$2, RAW_OUTPUT!$C:$C, KEY!$A$3, RAW_OUTPUT!$N:$N, KEY!$A$4)</f>
        <v>6</v>
      </c>
      <c r="E4">
        <f>COUNTIFS(RAW_OUTPUT!$A:$A, $A4, RAW_OUTPUT!$D:$D, KEY!$A$1, RAW_OUTPUT!$B:$B, KEY!$B$2, RAW_OUTPUT!$C:$C, KEY!$B$3, RAW_OUTPUT!$N:$N, KEY!$A$4)</f>
        <v>7</v>
      </c>
      <c r="F4">
        <f>COUNTIFS(RAW_OUTPUT!$A:$A, $A4, RAW_OUTPUT!$D:$D, KEY!$A$1, RAW_OUTPUT!$B:$B, KEY!$C$2, RAW_OUTPUT!$C:$C, KEY!$A$3, RAW_OUTPUT!$N:$N, KEY!$B$4)</f>
        <v>8</v>
      </c>
      <c r="G4">
        <f>COUNTIFS(RAW_OUTPUT!$A:$A, $A4, RAW_OUTPUT!$D:$D, KEY!$A$1, RAW_OUTPUT!$B:$B, KEY!$C$2, RAW_OUTPUT!$C:$C, KEY!$B$3, RAW_OUTPUT!$N:$N, KEY!$B$4)</f>
        <v>6</v>
      </c>
      <c r="H4">
        <f>COUNTIFS(RAW_OUTPUT!$A:$A, $A4, RAW_OUTPUT!$D:$D, KEY!$B$1, RAW_OUTPUT!$B:$B, KEY!$A$2, RAW_OUTPUT!$C:$C, KEY!$A$3, RAW_OUTPUT!$N:$N, KEY!$A$4)</f>
        <v>8</v>
      </c>
      <c r="I4">
        <f>COUNTIFS(RAW_OUTPUT!$A:$A, $A4, RAW_OUTPUT!$D:$D, KEY!$B$1, RAW_OUTPUT!$B:$B, KEY!$A$2, RAW_OUTPUT!$C:$C, KEY!$B$3, RAW_OUTPUT!$N:$N, KEY!$A$4)</f>
        <v>8</v>
      </c>
      <c r="J4">
        <f>COUNTIFS(RAW_OUTPUT!$A:$A, $A4, RAW_OUTPUT!$D:$D, KEY!$B$1, RAW_OUTPUT!$B:$B, KEY!$B$2, RAW_OUTPUT!$C:$C, KEY!$A$3, RAW_OUTPUT!$N:$N, KEY!$A$4)</f>
        <v>6</v>
      </c>
      <c r="K4">
        <f>COUNTIFS(RAW_OUTPUT!$A:$A, $A4, RAW_OUTPUT!$D:$D, KEY!$B$1, RAW_OUTPUT!$B:$B, KEY!$B$2, RAW_OUTPUT!$C:$C, KEY!$B$3, RAW_OUTPUT!$N:$N, KEY!$A$4)</f>
        <v>4</v>
      </c>
      <c r="L4">
        <f>COUNTIFS(RAW_OUTPUT!$A:$A, $A4, RAW_OUTPUT!$D:$D, KEY!$B$1, RAW_OUTPUT!$B:$B, KEY!$C$2, RAW_OUTPUT!$C:$C, KEY!$A$3, RAW_OUTPUT!$N:$N, KEY!$B$4)</f>
        <v>7</v>
      </c>
      <c r="M4">
        <f>COUNTIFS(RAW_OUTPUT!$A:$A, $A4, RAW_OUTPUT!$D:$D, KEY!$B$1, RAW_OUTPUT!$B:$B, KEY!$C$2, RAW_OUTPUT!$C:$C, KEY!$B$3, RAW_OUTPUT!$N:$N, KEY!$B$4)</f>
        <v>7</v>
      </c>
      <c r="N4">
        <f t="shared" si="0"/>
        <v>0.86458333333333337</v>
      </c>
    </row>
    <row r="5" spans="1:14">
      <c r="A5">
        <v>4</v>
      </c>
      <c r="B5">
        <f>COUNTIFS(RAW_OUTPUT!$A:$A, $A5, RAW_OUTPUT!$D:$D, KEY!$A$1, RAW_OUTPUT!$B:$B, KEY!$A$2, RAW_OUTPUT!$C:$C, KEY!$A$3, RAW_OUTPUT!$N:$N, KEY!$A$4)</f>
        <v>8</v>
      </c>
      <c r="C5">
        <f>COUNTIFS(RAW_OUTPUT!$A:$A, $A5, RAW_OUTPUT!$D:$D, KEY!$A$1, RAW_OUTPUT!$B:$B, KEY!$A$2, RAW_OUTPUT!$C:$C, KEY!$B$3, RAW_OUTPUT!$N:$N, KEY!$A$4)</f>
        <v>7</v>
      </c>
      <c r="D5">
        <f>COUNTIFS(RAW_OUTPUT!$A:$A, $A5, RAW_OUTPUT!$D:$D, KEY!$A$1, RAW_OUTPUT!$B:$B, KEY!$B$2, RAW_OUTPUT!$C:$C, KEY!$A$3, RAW_OUTPUT!$N:$N, KEY!$A$4)</f>
        <v>6</v>
      </c>
      <c r="E5">
        <f>COUNTIFS(RAW_OUTPUT!$A:$A, $A5, RAW_OUTPUT!$D:$D, KEY!$A$1, RAW_OUTPUT!$B:$B, KEY!$B$2, RAW_OUTPUT!$C:$C, KEY!$B$3, RAW_OUTPUT!$N:$N, KEY!$A$4)</f>
        <v>6</v>
      </c>
      <c r="F5">
        <f>COUNTIFS(RAW_OUTPUT!$A:$A, $A5, RAW_OUTPUT!$D:$D, KEY!$A$1, RAW_OUTPUT!$B:$B, KEY!$C$2, RAW_OUTPUT!$C:$C, KEY!$A$3, RAW_OUTPUT!$N:$N, KEY!$B$4)</f>
        <v>7</v>
      </c>
      <c r="G5">
        <f>COUNTIFS(RAW_OUTPUT!$A:$A, $A5, RAW_OUTPUT!$D:$D, KEY!$A$1, RAW_OUTPUT!$B:$B, KEY!$C$2, RAW_OUTPUT!$C:$C, KEY!$B$3, RAW_OUTPUT!$N:$N, KEY!$B$4)</f>
        <v>8</v>
      </c>
      <c r="H5">
        <f>COUNTIFS(RAW_OUTPUT!$A:$A, $A5, RAW_OUTPUT!$D:$D, KEY!$B$1, RAW_OUTPUT!$B:$B, KEY!$A$2, RAW_OUTPUT!$C:$C, KEY!$A$3, RAW_OUTPUT!$N:$N, KEY!$A$4)</f>
        <v>8</v>
      </c>
      <c r="I5">
        <f>COUNTIFS(RAW_OUTPUT!$A:$A, $A5, RAW_OUTPUT!$D:$D, KEY!$B$1, RAW_OUTPUT!$B:$B, KEY!$A$2, RAW_OUTPUT!$C:$C, KEY!$B$3, RAW_OUTPUT!$N:$N, KEY!$A$4)</f>
        <v>8</v>
      </c>
      <c r="J5">
        <f>COUNTIFS(RAW_OUTPUT!$A:$A, $A5, RAW_OUTPUT!$D:$D, KEY!$B$1, RAW_OUTPUT!$B:$B, KEY!$B$2, RAW_OUTPUT!$C:$C, KEY!$A$3, RAW_OUTPUT!$N:$N, KEY!$A$4)</f>
        <v>3</v>
      </c>
      <c r="K5">
        <f>COUNTIFS(RAW_OUTPUT!$A:$A, $A5, RAW_OUTPUT!$D:$D, KEY!$B$1, RAW_OUTPUT!$B:$B, KEY!$B$2, RAW_OUTPUT!$C:$C, KEY!$B$3, RAW_OUTPUT!$N:$N, KEY!$A$4)</f>
        <v>4</v>
      </c>
      <c r="L5">
        <f>COUNTIFS(RAW_OUTPUT!$A:$A, $A5, RAW_OUTPUT!$D:$D, KEY!$B$1, RAW_OUTPUT!$B:$B, KEY!$C$2, RAW_OUTPUT!$C:$C, KEY!$A$3, RAW_OUTPUT!$N:$N, KEY!$B$4)</f>
        <v>8</v>
      </c>
      <c r="M5">
        <f>COUNTIFS(RAW_OUTPUT!$A:$A, $A5, RAW_OUTPUT!$D:$D, KEY!$B$1, RAW_OUTPUT!$B:$B, KEY!$C$2, RAW_OUTPUT!$C:$C, KEY!$B$3, RAW_OUTPUT!$N:$N, KEY!$B$4)</f>
        <v>8</v>
      </c>
      <c r="N5">
        <f t="shared" si="0"/>
        <v>0.84375</v>
      </c>
    </row>
    <row r="6" spans="1:14">
      <c r="A6">
        <v>5</v>
      </c>
      <c r="B6">
        <f>COUNTIFS(RAW_OUTPUT!$A:$A, $A6, RAW_OUTPUT!$D:$D, KEY!$A$1, RAW_OUTPUT!$B:$B, KEY!$A$2, RAW_OUTPUT!$C:$C, KEY!$A$3, RAW_OUTPUT!$N:$N, KEY!$A$4)</f>
        <v>7</v>
      </c>
      <c r="C6">
        <f>COUNTIFS(RAW_OUTPUT!$A:$A, $A6, RAW_OUTPUT!$D:$D, KEY!$A$1, RAW_OUTPUT!$B:$B, KEY!$A$2, RAW_OUTPUT!$C:$C, KEY!$B$3, RAW_OUTPUT!$N:$N, KEY!$A$4)</f>
        <v>7</v>
      </c>
      <c r="D6">
        <f>COUNTIFS(RAW_OUTPUT!$A:$A, $A6, RAW_OUTPUT!$D:$D, KEY!$A$1, RAW_OUTPUT!$B:$B, KEY!$B$2, RAW_OUTPUT!$C:$C, KEY!$A$3, RAW_OUTPUT!$N:$N, KEY!$A$4)</f>
        <v>5</v>
      </c>
      <c r="E6">
        <f>COUNTIFS(RAW_OUTPUT!$A:$A, $A6, RAW_OUTPUT!$D:$D, KEY!$A$1, RAW_OUTPUT!$B:$B, KEY!$B$2, RAW_OUTPUT!$C:$C, KEY!$B$3, RAW_OUTPUT!$N:$N, KEY!$A$4)</f>
        <v>5</v>
      </c>
      <c r="F6">
        <f>COUNTIFS(RAW_OUTPUT!$A:$A, $A6, RAW_OUTPUT!$D:$D, KEY!$A$1, RAW_OUTPUT!$B:$B, KEY!$C$2, RAW_OUTPUT!$C:$C, KEY!$A$3, RAW_OUTPUT!$N:$N, KEY!$B$4)</f>
        <v>8</v>
      </c>
      <c r="G6">
        <f>COUNTIFS(RAW_OUTPUT!$A:$A, $A6, RAW_OUTPUT!$D:$D, KEY!$A$1, RAW_OUTPUT!$B:$B, KEY!$C$2, RAW_OUTPUT!$C:$C, KEY!$B$3, RAW_OUTPUT!$N:$N, KEY!$B$4)</f>
        <v>8</v>
      </c>
      <c r="H6">
        <f>COUNTIFS(RAW_OUTPUT!$A:$A, $A6, RAW_OUTPUT!$D:$D, KEY!$B$1, RAW_OUTPUT!$B:$B, KEY!$A$2, RAW_OUTPUT!$C:$C, KEY!$A$3, RAW_OUTPUT!$N:$N, KEY!$A$4)</f>
        <v>8</v>
      </c>
      <c r="I6">
        <f>COUNTIFS(RAW_OUTPUT!$A:$A, $A6, RAW_OUTPUT!$D:$D, KEY!$B$1, RAW_OUTPUT!$B:$B, KEY!$A$2, RAW_OUTPUT!$C:$C, KEY!$B$3, RAW_OUTPUT!$N:$N, KEY!$A$4)</f>
        <v>8</v>
      </c>
      <c r="J6">
        <f>COUNTIFS(RAW_OUTPUT!$A:$A, $A6, RAW_OUTPUT!$D:$D, KEY!$B$1, RAW_OUTPUT!$B:$B, KEY!$B$2, RAW_OUTPUT!$C:$C, KEY!$A$3, RAW_OUTPUT!$N:$N, KEY!$A$4)</f>
        <v>3</v>
      </c>
      <c r="K6">
        <f>COUNTIFS(RAW_OUTPUT!$A:$A, $A6, RAW_OUTPUT!$D:$D, KEY!$B$1, RAW_OUTPUT!$B:$B, KEY!$B$2, RAW_OUTPUT!$C:$C, KEY!$B$3, RAW_OUTPUT!$N:$N, KEY!$A$4)</f>
        <v>4</v>
      </c>
      <c r="L6">
        <f>COUNTIFS(RAW_OUTPUT!$A:$A, $A6, RAW_OUTPUT!$D:$D, KEY!$B$1, RAW_OUTPUT!$B:$B, KEY!$C$2, RAW_OUTPUT!$C:$C, KEY!$A$3, RAW_OUTPUT!$N:$N, KEY!$B$4)</f>
        <v>8</v>
      </c>
      <c r="M6">
        <f>COUNTIFS(RAW_OUTPUT!$A:$A, $A6, RAW_OUTPUT!$D:$D, KEY!$B$1, RAW_OUTPUT!$B:$B, KEY!$C$2, RAW_OUTPUT!$C:$C, KEY!$B$3, RAW_OUTPUT!$N:$N, KEY!$B$4)</f>
        <v>8</v>
      </c>
      <c r="N6">
        <f t="shared" si="0"/>
        <v>0.82291666666666663</v>
      </c>
    </row>
    <row r="7" spans="1:14">
      <c r="A7">
        <v>6</v>
      </c>
      <c r="B7">
        <f>COUNTIFS(RAW_OUTPUT!$A:$A, $A7, RAW_OUTPUT!$D:$D, KEY!$A$1, RAW_OUTPUT!$B:$B, KEY!$A$2, RAW_OUTPUT!$C:$C, KEY!$A$3, RAW_OUTPUT!$N:$N, KEY!$A$4)</f>
        <v>8</v>
      </c>
      <c r="C7">
        <f>COUNTIFS(RAW_OUTPUT!$A:$A, $A7, RAW_OUTPUT!$D:$D, KEY!$A$1, RAW_OUTPUT!$B:$B, KEY!$A$2, RAW_OUTPUT!$C:$C, KEY!$B$3, RAW_OUTPUT!$N:$N, KEY!$A$4)</f>
        <v>8</v>
      </c>
      <c r="D7">
        <f>COUNTIFS(RAW_OUTPUT!$A:$A, $A7, RAW_OUTPUT!$D:$D, KEY!$A$1, RAW_OUTPUT!$B:$B, KEY!$B$2, RAW_OUTPUT!$C:$C, KEY!$A$3, RAW_OUTPUT!$N:$N, KEY!$A$4)</f>
        <v>3</v>
      </c>
      <c r="E7">
        <f>COUNTIFS(RAW_OUTPUT!$A:$A, $A7, RAW_OUTPUT!$D:$D, KEY!$A$1, RAW_OUTPUT!$B:$B, KEY!$B$2, RAW_OUTPUT!$C:$C, KEY!$B$3, RAW_OUTPUT!$N:$N, KEY!$A$4)</f>
        <v>6</v>
      </c>
      <c r="F7">
        <f>COUNTIFS(RAW_OUTPUT!$A:$A, $A7, RAW_OUTPUT!$D:$D, KEY!$A$1, RAW_OUTPUT!$B:$B, KEY!$C$2, RAW_OUTPUT!$C:$C, KEY!$A$3, RAW_OUTPUT!$N:$N, KEY!$B$4)</f>
        <v>8</v>
      </c>
      <c r="G7">
        <f>COUNTIFS(RAW_OUTPUT!$A:$A, $A7, RAW_OUTPUT!$D:$D, KEY!$A$1, RAW_OUTPUT!$B:$B, KEY!$C$2, RAW_OUTPUT!$C:$C, KEY!$B$3, RAW_OUTPUT!$N:$N, KEY!$B$4)</f>
        <v>8</v>
      </c>
      <c r="H7">
        <f>COUNTIFS(RAW_OUTPUT!$A:$A, $A7, RAW_OUTPUT!$D:$D, KEY!$B$1, RAW_OUTPUT!$B:$B, KEY!$A$2, RAW_OUTPUT!$C:$C, KEY!$A$3, RAW_OUTPUT!$N:$N, KEY!$A$4)</f>
        <v>8</v>
      </c>
      <c r="I7">
        <f>COUNTIFS(RAW_OUTPUT!$A:$A, $A7, RAW_OUTPUT!$D:$D, KEY!$B$1, RAW_OUTPUT!$B:$B, KEY!$A$2, RAW_OUTPUT!$C:$C, KEY!$B$3, RAW_OUTPUT!$N:$N, KEY!$A$4)</f>
        <v>8</v>
      </c>
      <c r="J7">
        <f>COUNTIFS(RAW_OUTPUT!$A:$A, $A7, RAW_OUTPUT!$D:$D, KEY!$B$1, RAW_OUTPUT!$B:$B, KEY!$B$2, RAW_OUTPUT!$C:$C, KEY!$A$3, RAW_OUTPUT!$N:$N, KEY!$A$4)</f>
        <v>3</v>
      </c>
      <c r="K7">
        <f>COUNTIFS(RAW_OUTPUT!$A:$A, $A7, RAW_OUTPUT!$D:$D, KEY!$B$1, RAW_OUTPUT!$B:$B, KEY!$B$2, RAW_OUTPUT!$C:$C, KEY!$B$3, RAW_OUTPUT!$N:$N, KEY!$A$4)</f>
        <v>4</v>
      </c>
      <c r="L7">
        <f>COUNTIFS(RAW_OUTPUT!$A:$A, $A7, RAW_OUTPUT!$D:$D, KEY!$B$1, RAW_OUTPUT!$B:$B, KEY!$C$2, RAW_OUTPUT!$C:$C, KEY!$A$3, RAW_OUTPUT!$N:$N, KEY!$B$4)</f>
        <v>8</v>
      </c>
      <c r="M7">
        <f>COUNTIFS(RAW_OUTPUT!$A:$A, $A7, RAW_OUTPUT!$D:$D, KEY!$B$1, RAW_OUTPUT!$B:$B, KEY!$C$2, RAW_OUTPUT!$C:$C, KEY!$B$3, RAW_OUTPUT!$N:$N, KEY!$B$4)</f>
        <v>8</v>
      </c>
      <c r="N7">
        <f t="shared" si="0"/>
        <v>0.83333333333333337</v>
      </c>
    </row>
    <row r="8" spans="1:14">
      <c r="A8">
        <v>7</v>
      </c>
      <c r="B8">
        <f>COUNTIFS(RAW_OUTPUT!$A:$A, $A8, RAW_OUTPUT!$D:$D, KEY!$A$1, RAW_OUTPUT!$B:$B, KEY!$A$2, RAW_OUTPUT!$C:$C, KEY!$A$3, RAW_OUTPUT!$N:$N, KEY!$A$4)</f>
        <v>8</v>
      </c>
      <c r="C8">
        <f>COUNTIFS(RAW_OUTPUT!$A:$A, $A8, RAW_OUTPUT!$D:$D, KEY!$A$1, RAW_OUTPUT!$B:$B, KEY!$A$2, RAW_OUTPUT!$C:$C, KEY!$B$3, RAW_OUTPUT!$N:$N, KEY!$A$4)</f>
        <v>7</v>
      </c>
      <c r="D8">
        <f>COUNTIFS(RAW_OUTPUT!$A:$A, $A8, RAW_OUTPUT!$D:$D, KEY!$A$1, RAW_OUTPUT!$B:$B, KEY!$B$2, RAW_OUTPUT!$C:$C, KEY!$A$3, RAW_OUTPUT!$N:$N, KEY!$A$4)</f>
        <v>6</v>
      </c>
      <c r="E8">
        <f>COUNTIFS(RAW_OUTPUT!$A:$A, $A8, RAW_OUTPUT!$D:$D, KEY!$A$1, RAW_OUTPUT!$B:$B, KEY!$B$2, RAW_OUTPUT!$C:$C, KEY!$B$3, RAW_OUTPUT!$N:$N, KEY!$A$4)</f>
        <v>5</v>
      </c>
      <c r="F8">
        <f>COUNTIFS(RAW_OUTPUT!$A:$A, $A8, RAW_OUTPUT!$D:$D, KEY!$A$1, RAW_OUTPUT!$B:$B, KEY!$C$2, RAW_OUTPUT!$C:$C, KEY!$A$3, RAW_OUTPUT!$N:$N, KEY!$B$4)</f>
        <v>7</v>
      </c>
      <c r="G8">
        <f>COUNTIFS(RAW_OUTPUT!$A:$A, $A8, RAW_OUTPUT!$D:$D, KEY!$A$1, RAW_OUTPUT!$B:$B, KEY!$C$2, RAW_OUTPUT!$C:$C, KEY!$B$3, RAW_OUTPUT!$N:$N, KEY!$B$4)</f>
        <v>8</v>
      </c>
      <c r="H8">
        <f>COUNTIFS(RAW_OUTPUT!$A:$A, $A8, RAW_OUTPUT!$D:$D, KEY!$B$1, RAW_OUTPUT!$B:$B, KEY!$A$2, RAW_OUTPUT!$C:$C, KEY!$A$3, RAW_OUTPUT!$N:$N, KEY!$A$4)</f>
        <v>7</v>
      </c>
      <c r="I8">
        <f>COUNTIFS(RAW_OUTPUT!$A:$A, $A8, RAW_OUTPUT!$D:$D, KEY!$B$1, RAW_OUTPUT!$B:$B, KEY!$A$2, RAW_OUTPUT!$C:$C, KEY!$B$3, RAW_OUTPUT!$N:$N, KEY!$A$4)</f>
        <v>8</v>
      </c>
      <c r="J8">
        <f>COUNTIFS(RAW_OUTPUT!$A:$A, $A8, RAW_OUTPUT!$D:$D, KEY!$B$1, RAW_OUTPUT!$B:$B, KEY!$B$2, RAW_OUTPUT!$C:$C, KEY!$A$3, RAW_OUTPUT!$N:$N, KEY!$A$4)</f>
        <v>5</v>
      </c>
      <c r="K8">
        <f>COUNTIFS(RAW_OUTPUT!$A:$A, $A8, RAW_OUTPUT!$D:$D, KEY!$B$1, RAW_OUTPUT!$B:$B, KEY!$B$2, RAW_OUTPUT!$C:$C, KEY!$B$3, RAW_OUTPUT!$N:$N, KEY!$A$4)</f>
        <v>3</v>
      </c>
      <c r="L8">
        <f>COUNTIFS(RAW_OUTPUT!$A:$A, $A8, RAW_OUTPUT!$D:$D, KEY!$B$1, RAW_OUTPUT!$B:$B, KEY!$C$2, RAW_OUTPUT!$C:$C, KEY!$A$3, RAW_OUTPUT!$N:$N, KEY!$B$4)</f>
        <v>7</v>
      </c>
      <c r="M8">
        <f>COUNTIFS(RAW_OUTPUT!$A:$A, $A8, RAW_OUTPUT!$D:$D, KEY!$B$1, RAW_OUTPUT!$B:$B, KEY!$C$2, RAW_OUTPUT!$C:$C, KEY!$B$3, RAW_OUTPUT!$N:$N, KEY!$B$4)</f>
        <v>7</v>
      </c>
      <c r="N8">
        <f t="shared" si="0"/>
        <v>0.8125</v>
      </c>
    </row>
    <row r="9" spans="1:14">
      <c r="A9">
        <v>8</v>
      </c>
      <c r="B9">
        <f>COUNTIFS(RAW_OUTPUT!$A:$A, $A9, RAW_OUTPUT!$D:$D, KEY!$A$1, RAW_OUTPUT!$B:$B, KEY!$A$2, RAW_OUTPUT!$C:$C, KEY!$A$3, RAW_OUTPUT!$N:$N, KEY!$A$4)</f>
        <v>8</v>
      </c>
      <c r="C9">
        <f>COUNTIFS(RAW_OUTPUT!$A:$A, $A9, RAW_OUTPUT!$D:$D, KEY!$A$1, RAW_OUTPUT!$B:$B, KEY!$A$2, RAW_OUTPUT!$C:$C, KEY!$B$3, RAW_OUTPUT!$N:$N, KEY!$A$4)</f>
        <v>7</v>
      </c>
      <c r="D9">
        <f>COUNTIFS(RAW_OUTPUT!$A:$A, $A9, RAW_OUTPUT!$D:$D, KEY!$A$1, RAW_OUTPUT!$B:$B, KEY!$B$2, RAW_OUTPUT!$C:$C, KEY!$A$3, RAW_OUTPUT!$N:$N, KEY!$A$4)</f>
        <v>7</v>
      </c>
      <c r="E9">
        <f>COUNTIFS(RAW_OUTPUT!$A:$A, $A9, RAW_OUTPUT!$D:$D, KEY!$A$1, RAW_OUTPUT!$B:$B, KEY!$B$2, RAW_OUTPUT!$C:$C, KEY!$B$3, RAW_OUTPUT!$N:$N, KEY!$A$4)</f>
        <v>2</v>
      </c>
      <c r="F9">
        <f>COUNTIFS(RAW_OUTPUT!$A:$A, $A9, RAW_OUTPUT!$D:$D, KEY!$A$1, RAW_OUTPUT!$B:$B, KEY!$C$2, RAW_OUTPUT!$C:$C, KEY!$A$3, RAW_OUTPUT!$N:$N, KEY!$B$4)</f>
        <v>7</v>
      </c>
      <c r="G9">
        <f>COUNTIFS(RAW_OUTPUT!$A:$A, $A9, RAW_OUTPUT!$D:$D, KEY!$A$1, RAW_OUTPUT!$B:$B, KEY!$C$2, RAW_OUTPUT!$C:$C, KEY!$B$3, RAW_OUTPUT!$N:$N, KEY!$B$4)</f>
        <v>7</v>
      </c>
      <c r="H9">
        <f>COUNTIFS(RAW_OUTPUT!$A:$A, $A9, RAW_OUTPUT!$D:$D, KEY!$B$1, RAW_OUTPUT!$B:$B, KEY!$A$2, RAW_OUTPUT!$C:$C, KEY!$A$3, RAW_OUTPUT!$N:$N, KEY!$A$4)</f>
        <v>6</v>
      </c>
      <c r="I9">
        <f>COUNTIFS(RAW_OUTPUT!$A:$A, $A9, RAW_OUTPUT!$D:$D, KEY!$B$1, RAW_OUTPUT!$B:$B, KEY!$A$2, RAW_OUTPUT!$C:$C, KEY!$B$3, RAW_OUTPUT!$N:$N, KEY!$A$4)</f>
        <v>7</v>
      </c>
      <c r="J9">
        <f>COUNTIFS(RAW_OUTPUT!$A:$A, $A9, RAW_OUTPUT!$D:$D, KEY!$B$1, RAW_OUTPUT!$B:$B, KEY!$B$2, RAW_OUTPUT!$C:$C, KEY!$A$3, RAW_OUTPUT!$N:$N, KEY!$A$4)</f>
        <v>6</v>
      </c>
      <c r="K9">
        <f>COUNTIFS(RAW_OUTPUT!$A:$A, $A9, RAW_OUTPUT!$D:$D, KEY!$B$1, RAW_OUTPUT!$B:$B, KEY!$B$2, RAW_OUTPUT!$C:$C, KEY!$B$3, RAW_OUTPUT!$N:$N, KEY!$A$4)</f>
        <v>5</v>
      </c>
      <c r="L9">
        <f>COUNTIFS(RAW_OUTPUT!$A:$A, $A9, RAW_OUTPUT!$D:$D, KEY!$B$1, RAW_OUTPUT!$B:$B, KEY!$C$2, RAW_OUTPUT!$C:$C, KEY!$A$3, RAW_OUTPUT!$N:$N, KEY!$B$4)</f>
        <v>7</v>
      </c>
      <c r="M9">
        <f>COUNTIFS(RAW_OUTPUT!$A:$A, $A9, RAW_OUTPUT!$D:$D, KEY!$B$1, RAW_OUTPUT!$B:$B, KEY!$C$2, RAW_OUTPUT!$C:$C, KEY!$B$3, RAW_OUTPUT!$N:$N, KEY!$B$4)</f>
        <v>7</v>
      </c>
      <c r="N9">
        <f t="shared" si="0"/>
        <v>0.79166666666666663</v>
      </c>
    </row>
    <row r="10" spans="1:14">
      <c r="A10">
        <v>9</v>
      </c>
      <c r="B10">
        <f>COUNTIFS(RAW_OUTPUT!$A:$A, $A10, RAW_OUTPUT!$D:$D, KEY!$A$1, RAW_OUTPUT!$B:$B, KEY!$A$2, RAW_OUTPUT!$C:$C, KEY!$A$3, RAW_OUTPUT!$N:$N, KEY!$A$4)</f>
        <v>8</v>
      </c>
      <c r="C10">
        <f>COUNTIFS(RAW_OUTPUT!$A:$A, $A10, RAW_OUTPUT!$D:$D, KEY!$A$1, RAW_OUTPUT!$B:$B, KEY!$A$2, RAW_OUTPUT!$C:$C, KEY!$B$3, RAW_OUTPUT!$N:$N, KEY!$A$4)</f>
        <v>8</v>
      </c>
      <c r="D10">
        <f>COUNTIFS(RAW_OUTPUT!$A:$A, $A10, RAW_OUTPUT!$D:$D, KEY!$A$1, RAW_OUTPUT!$B:$B, KEY!$B$2, RAW_OUTPUT!$C:$C, KEY!$A$3, RAW_OUTPUT!$N:$N, KEY!$A$4)</f>
        <v>4</v>
      </c>
      <c r="E10">
        <f>COUNTIFS(RAW_OUTPUT!$A:$A, $A10, RAW_OUTPUT!$D:$D, KEY!$A$1, RAW_OUTPUT!$B:$B, KEY!$B$2, RAW_OUTPUT!$C:$C, KEY!$B$3, RAW_OUTPUT!$N:$N, KEY!$A$4)</f>
        <v>5</v>
      </c>
      <c r="F10">
        <f>COUNTIFS(RAW_OUTPUT!$A:$A, $A10, RAW_OUTPUT!$D:$D, KEY!$A$1, RAW_OUTPUT!$B:$B, KEY!$C$2, RAW_OUTPUT!$C:$C, KEY!$A$3, RAW_OUTPUT!$N:$N, KEY!$B$4)</f>
        <v>8</v>
      </c>
      <c r="G10">
        <f>COUNTIFS(RAW_OUTPUT!$A:$A, $A10, RAW_OUTPUT!$D:$D, KEY!$A$1, RAW_OUTPUT!$B:$B, KEY!$C$2, RAW_OUTPUT!$C:$C, KEY!$B$3, RAW_OUTPUT!$N:$N, KEY!$B$4)</f>
        <v>5</v>
      </c>
      <c r="H10">
        <f>COUNTIFS(RAW_OUTPUT!$A:$A, $A10, RAW_OUTPUT!$D:$D, KEY!$B$1, RAW_OUTPUT!$B:$B, KEY!$A$2, RAW_OUTPUT!$C:$C, KEY!$A$3, RAW_OUTPUT!$N:$N, KEY!$A$4)</f>
        <v>7</v>
      </c>
      <c r="I10">
        <f>COUNTIFS(RAW_OUTPUT!$A:$A, $A10, RAW_OUTPUT!$D:$D, KEY!$B$1, RAW_OUTPUT!$B:$B, KEY!$A$2, RAW_OUTPUT!$C:$C, KEY!$B$3, RAW_OUTPUT!$N:$N, KEY!$A$4)</f>
        <v>7</v>
      </c>
      <c r="J10">
        <f>COUNTIFS(RAW_OUTPUT!$A:$A, $A10, RAW_OUTPUT!$D:$D, KEY!$B$1, RAW_OUTPUT!$B:$B, KEY!$B$2, RAW_OUTPUT!$C:$C, KEY!$A$3, RAW_OUTPUT!$N:$N, KEY!$A$4)</f>
        <v>2</v>
      </c>
      <c r="K10">
        <f>COUNTIFS(RAW_OUTPUT!$A:$A, $A10, RAW_OUTPUT!$D:$D, KEY!$B$1, RAW_OUTPUT!$B:$B, KEY!$B$2, RAW_OUTPUT!$C:$C, KEY!$B$3, RAW_OUTPUT!$N:$N, KEY!$A$4)</f>
        <v>4</v>
      </c>
      <c r="L10">
        <f>COUNTIFS(RAW_OUTPUT!$A:$A, $A10, RAW_OUTPUT!$D:$D, KEY!$B$1, RAW_OUTPUT!$B:$B, KEY!$C$2, RAW_OUTPUT!$C:$C, KEY!$A$3, RAW_OUTPUT!$N:$N, KEY!$B$4)</f>
        <v>6</v>
      </c>
      <c r="M10">
        <f>COUNTIFS(RAW_OUTPUT!$A:$A, $A10, RAW_OUTPUT!$D:$D, KEY!$B$1, RAW_OUTPUT!$B:$B, KEY!$C$2, RAW_OUTPUT!$C:$C, KEY!$B$3, RAW_OUTPUT!$N:$N, KEY!$B$4)</f>
        <v>7</v>
      </c>
      <c r="N10">
        <f t="shared" si="0"/>
        <v>0.73958333333333337</v>
      </c>
    </row>
    <row r="11" spans="1:14">
      <c r="A11">
        <v>10</v>
      </c>
      <c r="B11">
        <f>COUNTIFS(RAW_OUTPUT!$A:$A, $A11, RAW_OUTPUT!$D:$D, KEY!$A$1, RAW_OUTPUT!$B:$B, KEY!$A$2, RAW_OUTPUT!$C:$C, KEY!$A$3, RAW_OUTPUT!$N:$N, KEY!$A$4)</f>
        <v>8</v>
      </c>
      <c r="C11">
        <f>COUNTIFS(RAW_OUTPUT!$A:$A, $A11, RAW_OUTPUT!$D:$D, KEY!$A$1, RAW_OUTPUT!$B:$B, KEY!$A$2, RAW_OUTPUT!$C:$C, KEY!$B$3, RAW_OUTPUT!$N:$N, KEY!$A$4)</f>
        <v>7</v>
      </c>
      <c r="D11">
        <f>COUNTIFS(RAW_OUTPUT!$A:$A, $A11, RAW_OUTPUT!$D:$D, KEY!$A$1, RAW_OUTPUT!$B:$B, KEY!$B$2, RAW_OUTPUT!$C:$C, KEY!$A$3, RAW_OUTPUT!$N:$N, KEY!$A$4)</f>
        <v>7</v>
      </c>
      <c r="E11">
        <f>COUNTIFS(RAW_OUTPUT!$A:$A, $A11, RAW_OUTPUT!$D:$D, KEY!$A$1, RAW_OUTPUT!$B:$B, KEY!$B$2, RAW_OUTPUT!$C:$C, KEY!$B$3, RAW_OUTPUT!$N:$N, KEY!$A$4)</f>
        <v>7</v>
      </c>
      <c r="F11">
        <f>COUNTIFS(RAW_OUTPUT!$A:$A, $A11, RAW_OUTPUT!$D:$D, KEY!$A$1, RAW_OUTPUT!$B:$B, KEY!$C$2, RAW_OUTPUT!$C:$C, KEY!$A$3, RAW_OUTPUT!$N:$N, KEY!$B$4)</f>
        <v>7</v>
      </c>
      <c r="G11">
        <f>COUNTIFS(RAW_OUTPUT!$A:$A, $A11, RAW_OUTPUT!$D:$D, KEY!$A$1, RAW_OUTPUT!$B:$B, KEY!$C$2, RAW_OUTPUT!$C:$C, KEY!$B$3, RAW_OUTPUT!$N:$N, KEY!$B$4)</f>
        <v>5</v>
      </c>
      <c r="H11">
        <f>COUNTIFS(RAW_OUTPUT!$A:$A, $A11, RAW_OUTPUT!$D:$D, KEY!$B$1, RAW_OUTPUT!$B:$B, KEY!$A$2, RAW_OUTPUT!$C:$C, KEY!$A$3, RAW_OUTPUT!$N:$N, KEY!$A$4)</f>
        <v>8</v>
      </c>
      <c r="I11">
        <f>COUNTIFS(RAW_OUTPUT!$A:$A, $A11, RAW_OUTPUT!$D:$D, KEY!$B$1, RAW_OUTPUT!$B:$B, KEY!$A$2, RAW_OUTPUT!$C:$C, KEY!$B$3, RAW_OUTPUT!$N:$N, KEY!$A$4)</f>
        <v>8</v>
      </c>
      <c r="J11">
        <f>COUNTIFS(RAW_OUTPUT!$A:$A, $A11, RAW_OUTPUT!$D:$D, KEY!$B$1, RAW_OUTPUT!$B:$B, KEY!$B$2, RAW_OUTPUT!$C:$C, KEY!$A$3, RAW_OUTPUT!$N:$N, KEY!$A$4)</f>
        <v>7</v>
      </c>
      <c r="K11">
        <f>COUNTIFS(RAW_OUTPUT!$A:$A, $A11, RAW_OUTPUT!$D:$D, KEY!$B$1, RAW_OUTPUT!$B:$B, KEY!$B$2, RAW_OUTPUT!$C:$C, KEY!$B$3, RAW_OUTPUT!$N:$N, KEY!$A$4)</f>
        <v>6</v>
      </c>
      <c r="L11">
        <f>COUNTIFS(RAW_OUTPUT!$A:$A, $A11, RAW_OUTPUT!$D:$D, KEY!$B$1, RAW_OUTPUT!$B:$B, KEY!$C$2, RAW_OUTPUT!$C:$C, KEY!$A$3, RAW_OUTPUT!$N:$N, KEY!$B$4)</f>
        <v>7</v>
      </c>
      <c r="M11">
        <f>COUNTIFS(RAW_OUTPUT!$A:$A, $A11, RAW_OUTPUT!$D:$D, KEY!$B$1, RAW_OUTPUT!$B:$B, KEY!$C$2, RAW_OUTPUT!$C:$C, KEY!$B$3, RAW_OUTPUT!$N:$N, KEY!$B$4)</f>
        <v>7</v>
      </c>
      <c r="N11">
        <f t="shared" si="0"/>
        <v>0.875</v>
      </c>
    </row>
    <row r="12" spans="1:14">
      <c r="A12">
        <v>11</v>
      </c>
      <c r="B12">
        <f>COUNTIFS(RAW_OUTPUT!$A:$A, $A12, RAW_OUTPUT!$D:$D, KEY!$A$1, RAW_OUTPUT!$B:$B, KEY!$A$2, RAW_OUTPUT!$C:$C, KEY!$A$3, RAW_OUTPUT!$N:$N, KEY!$A$4)</f>
        <v>7</v>
      </c>
      <c r="C12">
        <f>COUNTIFS(RAW_OUTPUT!$A:$A, $A12, RAW_OUTPUT!$D:$D, KEY!$A$1, RAW_OUTPUT!$B:$B, KEY!$A$2, RAW_OUTPUT!$C:$C, KEY!$B$3, RAW_OUTPUT!$N:$N, KEY!$A$4)</f>
        <v>7</v>
      </c>
      <c r="D12">
        <f>COUNTIFS(RAW_OUTPUT!$A:$A, $A12, RAW_OUTPUT!$D:$D, KEY!$A$1, RAW_OUTPUT!$B:$B, KEY!$B$2, RAW_OUTPUT!$C:$C, KEY!$A$3, RAW_OUTPUT!$N:$N, KEY!$A$4)</f>
        <v>6</v>
      </c>
      <c r="E12">
        <f>COUNTIFS(RAW_OUTPUT!$A:$A, $A12, RAW_OUTPUT!$D:$D, KEY!$A$1, RAW_OUTPUT!$B:$B, KEY!$B$2, RAW_OUTPUT!$C:$C, KEY!$B$3, RAW_OUTPUT!$N:$N, KEY!$A$4)</f>
        <v>7</v>
      </c>
      <c r="F12">
        <f>COUNTIFS(RAW_OUTPUT!$A:$A, $A12, RAW_OUTPUT!$D:$D, KEY!$A$1, RAW_OUTPUT!$B:$B, KEY!$C$2, RAW_OUTPUT!$C:$C, KEY!$A$3, RAW_OUTPUT!$N:$N, KEY!$B$4)</f>
        <v>7</v>
      </c>
      <c r="G12">
        <f>COUNTIFS(RAW_OUTPUT!$A:$A, $A12, RAW_OUTPUT!$D:$D, KEY!$A$1, RAW_OUTPUT!$B:$B, KEY!$C$2, RAW_OUTPUT!$C:$C, KEY!$B$3, RAW_OUTPUT!$N:$N, KEY!$B$4)</f>
        <v>8</v>
      </c>
      <c r="H12">
        <f>COUNTIFS(RAW_OUTPUT!$A:$A, $A12, RAW_OUTPUT!$D:$D, KEY!$B$1, RAW_OUTPUT!$B:$B, KEY!$A$2, RAW_OUTPUT!$C:$C, KEY!$A$3, RAW_OUTPUT!$N:$N, KEY!$A$4)</f>
        <v>8</v>
      </c>
      <c r="I12">
        <f>COUNTIFS(RAW_OUTPUT!$A:$A, $A12, RAW_OUTPUT!$D:$D, KEY!$B$1, RAW_OUTPUT!$B:$B, KEY!$A$2, RAW_OUTPUT!$C:$C, KEY!$B$3, RAW_OUTPUT!$N:$N, KEY!$A$4)</f>
        <v>8</v>
      </c>
      <c r="J12">
        <f>COUNTIFS(RAW_OUTPUT!$A:$A, $A12, RAW_OUTPUT!$D:$D, KEY!$B$1, RAW_OUTPUT!$B:$B, KEY!$B$2, RAW_OUTPUT!$C:$C, KEY!$A$3, RAW_OUTPUT!$N:$N, KEY!$A$4)</f>
        <v>5</v>
      </c>
      <c r="K12">
        <f>COUNTIFS(RAW_OUTPUT!$A:$A, $A12, RAW_OUTPUT!$D:$D, KEY!$B$1, RAW_OUTPUT!$B:$B, KEY!$B$2, RAW_OUTPUT!$C:$C, KEY!$B$3, RAW_OUTPUT!$N:$N, KEY!$A$4)</f>
        <v>3</v>
      </c>
      <c r="L12">
        <f>COUNTIFS(RAW_OUTPUT!$A:$A, $A12, RAW_OUTPUT!$D:$D, KEY!$B$1, RAW_OUTPUT!$B:$B, KEY!$C$2, RAW_OUTPUT!$C:$C, KEY!$A$3, RAW_OUTPUT!$N:$N, KEY!$B$4)</f>
        <v>8</v>
      </c>
      <c r="M12">
        <f>COUNTIFS(RAW_OUTPUT!$A:$A, $A12, RAW_OUTPUT!$D:$D, KEY!$B$1, RAW_OUTPUT!$B:$B, KEY!$C$2, RAW_OUTPUT!$C:$C, KEY!$B$3, RAW_OUTPUT!$N:$N, KEY!$B$4)</f>
        <v>7</v>
      </c>
      <c r="N12">
        <f t="shared" si="0"/>
        <v>0.84375</v>
      </c>
    </row>
    <row r="13" spans="1:14">
      <c r="A13">
        <v>12</v>
      </c>
      <c r="B13">
        <f>COUNTIFS(RAW_OUTPUT!$A:$A, $A13, RAW_OUTPUT!$D:$D, KEY!$A$1, RAW_OUTPUT!$B:$B, KEY!$A$2, RAW_OUTPUT!$C:$C, KEY!$A$3, RAW_OUTPUT!$N:$N, KEY!$A$4)</f>
        <v>8</v>
      </c>
      <c r="C13">
        <f>COUNTIFS(RAW_OUTPUT!$A:$A, $A13, RAW_OUTPUT!$D:$D, KEY!$A$1, RAW_OUTPUT!$B:$B, KEY!$A$2, RAW_OUTPUT!$C:$C, KEY!$B$3, RAW_OUTPUT!$N:$N, KEY!$A$4)</f>
        <v>8</v>
      </c>
      <c r="D13">
        <f>COUNTIFS(RAW_OUTPUT!$A:$A, $A13, RAW_OUTPUT!$D:$D, KEY!$A$1, RAW_OUTPUT!$B:$B, KEY!$B$2, RAW_OUTPUT!$C:$C, KEY!$A$3, RAW_OUTPUT!$N:$N, KEY!$A$4)</f>
        <v>7</v>
      </c>
      <c r="E13">
        <f>COUNTIFS(RAW_OUTPUT!$A:$A, $A13, RAW_OUTPUT!$D:$D, KEY!$A$1, RAW_OUTPUT!$B:$B, KEY!$B$2, RAW_OUTPUT!$C:$C, KEY!$B$3, RAW_OUTPUT!$N:$N, KEY!$A$4)</f>
        <v>7</v>
      </c>
      <c r="F13">
        <f>COUNTIFS(RAW_OUTPUT!$A:$A, $A13, RAW_OUTPUT!$D:$D, KEY!$A$1, RAW_OUTPUT!$B:$B, KEY!$C$2, RAW_OUTPUT!$C:$C, KEY!$A$3, RAW_OUTPUT!$N:$N, KEY!$B$4)</f>
        <v>7</v>
      </c>
      <c r="G13">
        <f>COUNTIFS(RAW_OUTPUT!$A:$A, $A13, RAW_OUTPUT!$D:$D, KEY!$A$1, RAW_OUTPUT!$B:$B, KEY!$C$2, RAW_OUTPUT!$C:$C, KEY!$B$3, RAW_OUTPUT!$N:$N, KEY!$B$4)</f>
        <v>7</v>
      </c>
      <c r="H13">
        <f>COUNTIFS(RAW_OUTPUT!$A:$A, $A13, RAW_OUTPUT!$D:$D, KEY!$B$1, RAW_OUTPUT!$B:$B, KEY!$A$2, RAW_OUTPUT!$C:$C, KEY!$A$3, RAW_OUTPUT!$N:$N, KEY!$A$4)</f>
        <v>8</v>
      </c>
      <c r="I13">
        <f>COUNTIFS(RAW_OUTPUT!$A:$A, $A13, RAW_OUTPUT!$D:$D, KEY!$B$1, RAW_OUTPUT!$B:$B, KEY!$A$2, RAW_OUTPUT!$C:$C, KEY!$B$3, RAW_OUTPUT!$N:$N, KEY!$A$4)</f>
        <v>8</v>
      </c>
      <c r="J13">
        <f>COUNTIFS(RAW_OUTPUT!$A:$A, $A13, RAW_OUTPUT!$D:$D, KEY!$B$1, RAW_OUTPUT!$B:$B, KEY!$B$2, RAW_OUTPUT!$C:$C, KEY!$A$3, RAW_OUTPUT!$N:$N, KEY!$A$4)</f>
        <v>5</v>
      </c>
      <c r="K13">
        <f>COUNTIFS(RAW_OUTPUT!$A:$A, $A13, RAW_OUTPUT!$D:$D, KEY!$B$1, RAW_OUTPUT!$B:$B, KEY!$B$2, RAW_OUTPUT!$C:$C, KEY!$B$3, RAW_OUTPUT!$N:$N, KEY!$A$4)</f>
        <v>6</v>
      </c>
      <c r="L13">
        <f>COUNTIFS(RAW_OUTPUT!$A:$A, $A13, RAW_OUTPUT!$D:$D, KEY!$B$1, RAW_OUTPUT!$B:$B, KEY!$C$2, RAW_OUTPUT!$C:$C, KEY!$A$3, RAW_OUTPUT!$N:$N, KEY!$B$4)</f>
        <v>8</v>
      </c>
      <c r="M13">
        <f>COUNTIFS(RAW_OUTPUT!$A:$A, $A13, RAW_OUTPUT!$D:$D, KEY!$B$1, RAW_OUTPUT!$B:$B, KEY!$C$2, RAW_OUTPUT!$C:$C, KEY!$B$3, RAW_OUTPUT!$N:$N, KEY!$B$4)</f>
        <v>8</v>
      </c>
      <c r="N13">
        <f t="shared" si="0"/>
        <v>0.90625</v>
      </c>
    </row>
    <row r="14" spans="1:14">
      <c r="A14">
        <v>13</v>
      </c>
      <c r="B14">
        <f>COUNTIFS(RAW_OUTPUT!$A:$A, $A14, RAW_OUTPUT!$D:$D, KEY!$A$1, RAW_OUTPUT!$B:$B, KEY!$A$2, RAW_OUTPUT!$C:$C, KEY!$A$3, RAW_OUTPUT!$N:$N, KEY!$A$4)</f>
        <v>8</v>
      </c>
      <c r="C14">
        <f>COUNTIFS(RAW_OUTPUT!$A:$A, $A14, RAW_OUTPUT!$D:$D, KEY!$A$1, RAW_OUTPUT!$B:$B, KEY!$A$2, RAW_OUTPUT!$C:$C, KEY!$B$3, RAW_OUTPUT!$N:$N, KEY!$A$4)</f>
        <v>8</v>
      </c>
      <c r="D14">
        <f>COUNTIFS(RAW_OUTPUT!$A:$A, $A14, RAW_OUTPUT!$D:$D, KEY!$A$1, RAW_OUTPUT!$B:$B, KEY!$B$2, RAW_OUTPUT!$C:$C, KEY!$A$3, RAW_OUTPUT!$N:$N, KEY!$A$4)</f>
        <v>5</v>
      </c>
      <c r="E14">
        <f>COUNTIFS(RAW_OUTPUT!$A:$A, $A14, RAW_OUTPUT!$D:$D, KEY!$A$1, RAW_OUTPUT!$B:$B, KEY!$B$2, RAW_OUTPUT!$C:$C, KEY!$B$3, RAW_OUTPUT!$N:$N, KEY!$A$4)</f>
        <v>7</v>
      </c>
      <c r="F14">
        <f>COUNTIFS(RAW_OUTPUT!$A:$A, $A14, RAW_OUTPUT!$D:$D, KEY!$A$1, RAW_OUTPUT!$B:$B, KEY!$C$2, RAW_OUTPUT!$C:$C, KEY!$A$3, RAW_OUTPUT!$N:$N, KEY!$B$4)</f>
        <v>7</v>
      </c>
      <c r="G14">
        <f>COUNTIFS(RAW_OUTPUT!$A:$A, $A14, RAW_OUTPUT!$D:$D, KEY!$A$1, RAW_OUTPUT!$B:$B, KEY!$C$2, RAW_OUTPUT!$C:$C, KEY!$B$3, RAW_OUTPUT!$N:$N, KEY!$B$4)</f>
        <v>8</v>
      </c>
      <c r="H14">
        <f>COUNTIFS(RAW_OUTPUT!$A:$A, $A14, RAW_OUTPUT!$D:$D, KEY!$B$1, RAW_OUTPUT!$B:$B, KEY!$A$2, RAW_OUTPUT!$C:$C, KEY!$A$3, RAW_OUTPUT!$N:$N, KEY!$A$4)</f>
        <v>8</v>
      </c>
      <c r="I14">
        <f>COUNTIFS(RAW_OUTPUT!$A:$A, $A14, RAW_OUTPUT!$D:$D, KEY!$B$1, RAW_OUTPUT!$B:$B, KEY!$A$2, RAW_OUTPUT!$C:$C, KEY!$B$3, RAW_OUTPUT!$N:$N, KEY!$A$4)</f>
        <v>8</v>
      </c>
      <c r="J14">
        <f>COUNTIFS(RAW_OUTPUT!$A:$A, $A14, RAW_OUTPUT!$D:$D, KEY!$B$1, RAW_OUTPUT!$B:$B, KEY!$B$2, RAW_OUTPUT!$C:$C, KEY!$A$3, RAW_OUTPUT!$N:$N, KEY!$A$4)</f>
        <v>5</v>
      </c>
      <c r="K14">
        <f>COUNTIFS(RAW_OUTPUT!$A:$A, $A14, RAW_OUTPUT!$D:$D, KEY!$B$1, RAW_OUTPUT!$B:$B, KEY!$B$2, RAW_OUTPUT!$C:$C, KEY!$B$3, RAW_OUTPUT!$N:$N, KEY!$A$4)</f>
        <v>5</v>
      </c>
      <c r="L14">
        <f>COUNTIFS(RAW_OUTPUT!$A:$A, $A14, RAW_OUTPUT!$D:$D, KEY!$B$1, RAW_OUTPUT!$B:$B, KEY!$C$2, RAW_OUTPUT!$C:$C, KEY!$A$3, RAW_OUTPUT!$N:$N, KEY!$B$4)</f>
        <v>6</v>
      </c>
      <c r="M14">
        <f>COUNTIFS(RAW_OUTPUT!$A:$A, $A14, RAW_OUTPUT!$D:$D, KEY!$B$1, RAW_OUTPUT!$B:$B, KEY!$C$2, RAW_OUTPUT!$C:$C, KEY!$B$3, RAW_OUTPUT!$N:$N, KEY!$B$4)</f>
        <v>8</v>
      </c>
      <c r="N14">
        <f t="shared" si="0"/>
        <v>0.86458333333333337</v>
      </c>
    </row>
    <row r="15" spans="1:14">
      <c r="A15">
        <v>14</v>
      </c>
      <c r="B15">
        <f>COUNTIFS(RAW_OUTPUT!$A:$A, $A15, RAW_OUTPUT!$D:$D, KEY!$A$1, RAW_OUTPUT!$B:$B, KEY!$A$2, RAW_OUTPUT!$C:$C, KEY!$A$3, RAW_OUTPUT!$N:$N, KEY!$A$4)</f>
        <v>5</v>
      </c>
      <c r="C15">
        <f>COUNTIFS(RAW_OUTPUT!$A:$A, $A15, RAW_OUTPUT!$D:$D, KEY!$A$1, RAW_OUTPUT!$B:$B, KEY!$A$2, RAW_OUTPUT!$C:$C, KEY!$B$3, RAW_OUTPUT!$N:$N, KEY!$A$4)</f>
        <v>6</v>
      </c>
      <c r="D15">
        <f>COUNTIFS(RAW_OUTPUT!$A:$A, $A15, RAW_OUTPUT!$D:$D, KEY!$A$1, RAW_OUTPUT!$B:$B, KEY!$B$2, RAW_OUTPUT!$C:$C, KEY!$A$3, RAW_OUTPUT!$N:$N, KEY!$A$4)</f>
        <v>3</v>
      </c>
      <c r="E15">
        <f>COUNTIFS(RAW_OUTPUT!$A:$A, $A15, RAW_OUTPUT!$D:$D, KEY!$A$1, RAW_OUTPUT!$B:$B, KEY!$B$2, RAW_OUTPUT!$C:$C, KEY!$B$3, RAW_OUTPUT!$N:$N, KEY!$A$4)</f>
        <v>3</v>
      </c>
      <c r="F15">
        <f>COUNTIFS(RAW_OUTPUT!$A:$A, $A15, RAW_OUTPUT!$D:$D, KEY!$A$1, RAW_OUTPUT!$B:$B, KEY!$C$2, RAW_OUTPUT!$C:$C, KEY!$A$3, RAW_OUTPUT!$N:$N, KEY!$B$4)</f>
        <v>8</v>
      </c>
      <c r="G15">
        <f>COUNTIFS(RAW_OUTPUT!$A:$A, $A15, RAW_OUTPUT!$D:$D, KEY!$A$1, RAW_OUTPUT!$B:$B, KEY!$C$2, RAW_OUTPUT!$C:$C, KEY!$B$3, RAW_OUTPUT!$N:$N, KEY!$B$4)</f>
        <v>8</v>
      </c>
      <c r="H15">
        <f>COUNTIFS(RAW_OUTPUT!$A:$A, $A15, RAW_OUTPUT!$D:$D, KEY!$B$1, RAW_OUTPUT!$B:$B, KEY!$A$2, RAW_OUTPUT!$C:$C, KEY!$A$3, RAW_OUTPUT!$N:$N, KEY!$A$4)</f>
        <v>7</v>
      </c>
      <c r="I15">
        <f>COUNTIFS(RAW_OUTPUT!$A:$A, $A15, RAW_OUTPUT!$D:$D, KEY!$B$1, RAW_OUTPUT!$B:$B, KEY!$A$2, RAW_OUTPUT!$C:$C, KEY!$B$3, RAW_OUTPUT!$N:$N, KEY!$A$4)</f>
        <v>6</v>
      </c>
      <c r="J15">
        <f>COUNTIFS(RAW_OUTPUT!$A:$A, $A15, RAW_OUTPUT!$D:$D, KEY!$B$1, RAW_OUTPUT!$B:$B, KEY!$B$2, RAW_OUTPUT!$C:$C, KEY!$A$3, RAW_OUTPUT!$N:$N, KEY!$A$4)</f>
        <v>0</v>
      </c>
      <c r="K15">
        <f>COUNTIFS(RAW_OUTPUT!$A:$A, $A15, RAW_OUTPUT!$D:$D, KEY!$B$1, RAW_OUTPUT!$B:$B, KEY!$B$2, RAW_OUTPUT!$C:$C, KEY!$B$3, RAW_OUTPUT!$N:$N, KEY!$A$4)</f>
        <v>2</v>
      </c>
      <c r="L15">
        <f>COUNTIFS(RAW_OUTPUT!$A:$A, $A15, RAW_OUTPUT!$D:$D, KEY!$B$1, RAW_OUTPUT!$B:$B, KEY!$C$2, RAW_OUTPUT!$C:$C, KEY!$A$3, RAW_OUTPUT!$N:$N, KEY!$B$4)</f>
        <v>8</v>
      </c>
      <c r="M15">
        <f>COUNTIFS(RAW_OUTPUT!$A:$A, $A15, RAW_OUTPUT!$D:$D, KEY!$B$1, RAW_OUTPUT!$B:$B, KEY!$C$2, RAW_OUTPUT!$C:$C, KEY!$B$3, RAW_OUTPUT!$N:$N, KEY!$B$4)</f>
        <v>8</v>
      </c>
      <c r="N15">
        <f t="shared" si="0"/>
        <v>0.66666666666666663</v>
      </c>
    </row>
    <row r="16" spans="1:14">
      <c r="A16">
        <v>15</v>
      </c>
      <c r="B16">
        <f>COUNTIFS(RAW_OUTPUT!$A:$A, $A16, RAW_OUTPUT!$D:$D, KEY!$A$1, RAW_OUTPUT!$B:$B, KEY!$A$2, RAW_OUTPUT!$C:$C, KEY!$A$3, RAW_OUTPUT!$N:$N, KEY!$A$4)</f>
        <v>8</v>
      </c>
      <c r="C16">
        <f>COUNTIFS(RAW_OUTPUT!$A:$A, $A16, RAW_OUTPUT!$D:$D, KEY!$A$1, RAW_OUTPUT!$B:$B, KEY!$A$2, RAW_OUTPUT!$C:$C, KEY!$B$3, RAW_OUTPUT!$N:$N, KEY!$A$4)</f>
        <v>8</v>
      </c>
      <c r="D16">
        <f>COUNTIFS(RAW_OUTPUT!$A:$A, $A16, RAW_OUTPUT!$D:$D, KEY!$A$1, RAW_OUTPUT!$B:$B, KEY!$B$2, RAW_OUTPUT!$C:$C, KEY!$A$3, RAW_OUTPUT!$N:$N, KEY!$A$4)</f>
        <v>6</v>
      </c>
      <c r="E16">
        <f>COUNTIFS(RAW_OUTPUT!$A:$A, $A16, RAW_OUTPUT!$D:$D, KEY!$A$1, RAW_OUTPUT!$B:$B, KEY!$B$2, RAW_OUTPUT!$C:$C, KEY!$B$3, RAW_OUTPUT!$N:$N, KEY!$A$4)</f>
        <v>6</v>
      </c>
      <c r="F16">
        <f>COUNTIFS(RAW_OUTPUT!$A:$A, $A16, RAW_OUTPUT!$D:$D, KEY!$A$1, RAW_OUTPUT!$B:$B, KEY!$C$2, RAW_OUTPUT!$C:$C, KEY!$A$3, RAW_OUTPUT!$N:$N, KEY!$B$4)</f>
        <v>8</v>
      </c>
      <c r="G16">
        <f>COUNTIFS(RAW_OUTPUT!$A:$A, $A16, RAW_OUTPUT!$D:$D, KEY!$A$1, RAW_OUTPUT!$B:$B, KEY!$C$2, RAW_OUTPUT!$C:$C, KEY!$B$3, RAW_OUTPUT!$N:$N, KEY!$B$4)</f>
        <v>8</v>
      </c>
      <c r="H16">
        <f>COUNTIFS(RAW_OUTPUT!$A:$A, $A16, RAW_OUTPUT!$D:$D, KEY!$B$1, RAW_OUTPUT!$B:$B, KEY!$A$2, RAW_OUTPUT!$C:$C, KEY!$A$3, RAW_OUTPUT!$N:$N, KEY!$A$4)</f>
        <v>8</v>
      </c>
      <c r="I16">
        <f>COUNTIFS(RAW_OUTPUT!$A:$A, $A16, RAW_OUTPUT!$D:$D, KEY!$B$1, RAW_OUTPUT!$B:$B, KEY!$A$2, RAW_OUTPUT!$C:$C, KEY!$B$3, RAW_OUTPUT!$N:$N, KEY!$A$4)</f>
        <v>8</v>
      </c>
      <c r="J16">
        <f>COUNTIFS(RAW_OUTPUT!$A:$A, $A16, RAW_OUTPUT!$D:$D, KEY!$B$1, RAW_OUTPUT!$B:$B, KEY!$B$2, RAW_OUTPUT!$C:$C, KEY!$A$3, RAW_OUTPUT!$N:$N, KEY!$A$4)</f>
        <v>3</v>
      </c>
      <c r="K16">
        <f>COUNTIFS(RAW_OUTPUT!$A:$A, $A16, RAW_OUTPUT!$D:$D, KEY!$B$1, RAW_OUTPUT!$B:$B, KEY!$B$2, RAW_OUTPUT!$C:$C, KEY!$B$3, RAW_OUTPUT!$N:$N, KEY!$A$4)</f>
        <v>4</v>
      </c>
      <c r="L16">
        <f>COUNTIFS(RAW_OUTPUT!$A:$A, $A16, RAW_OUTPUT!$D:$D, KEY!$B$1, RAW_OUTPUT!$B:$B, KEY!$C$2, RAW_OUTPUT!$C:$C, KEY!$A$3, RAW_OUTPUT!$N:$N, KEY!$B$4)</f>
        <v>8</v>
      </c>
      <c r="M16">
        <f>COUNTIFS(RAW_OUTPUT!$A:$A, $A16, RAW_OUTPUT!$D:$D, KEY!$B$1, RAW_OUTPUT!$B:$B, KEY!$C$2, RAW_OUTPUT!$C:$C, KEY!$B$3, RAW_OUTPUT!$N:$N, KEY!$B$4)</f>
        <v>8</v>
      </c>
      <c r="N16">
        <f t="shared" si="0"/>
        <v>0.86458333333333337</v>
      </c>
    </row>
    <row r="17" spans="1:14">
      <c r="A17">
        <v>16</v>
      </c>
      <c r="B17">
        <f>COUNTIFS(RAW_OUTPUT!$A:$A, $A17, RAW_OUTPUT!$D:$D, KEY!$A$1, RAW_OUTPUT!$B:$B, KEY!$A$2, RAW_OUTPUT!$C:$C, KEY!$A$3, RAW_OUTPUT!$N:$N, KEY!$A$4)</f>
        <v>7</v>
      </c>
      <c r="C17">
        <f>COUNTIFS(RAW_OUTPUT!$A:$A, $A17, RAW_OUTPUT!$D:$D, KEY!$A$1, RAW_OUTPUT!$B:$B, KEY!$A$2, RAW_OUTPUT!$C:$C, KEY!$B$3, RAW_OUTPUT!$N:$N, KEY!$A$4)</f>
        <v>7</v>
      </c>
      <c r="D17">
        <f>COUNTIFS(RAW_OUTPUT!$A:$A, $A17, RAW_OUTPUT!$D:$D, KEY!$A$1, RAW_OUTPUT!$B:$B, KEY!$B$2, RAW_OUTPUT!$C:$C, KEY!$A$3, RAW_OUTPUT!$N:$N, KEY!$A$4)</f>
        <v>6</v>
      </c>
      <c r="E17">
        <f>COUNTIFS(RAW_OUTPUT!$A:$A, $A17, RAW_OUTPUT!$D:$D, KEY!$A$1, RAW_OUTPUT!$B:$B, KEY!$B$2, RAW_OUTPUT!$C:$C, KEY!$B$3, RAW_OUTPUT!$N:$N, KEY!$A$4)</f>
        <v>3</v>
      </c>
      <c r="F17">
        <f>COUNTIFS(RAW_OUTPUT!$A:$A, $A17, RAW_OUTPUT!$D:$D, KEY!$A$1, RAW_OUTPUT!$B:$B, KEY!$C$2, RAW_OUTPUT!$C:$C, KEY!$A$3, RAW_OUTPUT!$N:$N, KEY!$B$4)</f>
        <v>8</v>
      </c>
      <c r="G17">
        <f>COUNTIFS(RAW_OUTPUT!$A:$A, $A17, RAW_OUTPUT!$D:$D, KEY!$A$1, RAW_OUTPUT!$B:$B, KEY!$C$2, RAW_OUTPUT!$C:$C, KEY!$B$3, RAW_OUTPUT!$N:$N, KEY!$B$4)</f>
        <v>8</v>
      </c>
      <c r="H17">
        <f>COUNTIFS(RAW_OUTPUT!$A:$A, $A17, RAW_OUTPUT!$D:$D, KEY!$B$1, RAW_OUTPUT!$B:$B, KEY!$A$2, RAW_OUTPUT!$C:$C, KEY!$A$3, RAW_OUTPUT!$N:$N, KEY!$A$4)</f>
        <v>8</v>
      </c>
      <c r="I17">
        <f>COUNTIFS(RAW_OUTPUT!$A:$A, $A17, RAW_OUTPUT!$D:$D, KEY!$B$1, RAW_OUTPUT!$B:$B, KEY!$A$2, RAW_OUTPUT!$C:$C, KEY!$B$3, RAW_OUTPUT!$N:$N, KEY!$A$4)</f>
        <v>8</v>
      </c>
      <c r="J17">
        <f>COUNTIFS(RAW_OUTPUT!$A:$A, $A17, RAW_OUTPUT!$D:$D, KEY!$B$1, RAW_OUTPUT!$B:$B, KEY!$B$2, RAW_OUTPUT!$C:$C, KEY!$A$3, RAW_OUTPUT!$N:$N, KEY!$A$4)</f>
        <v>4</v>
      </c>
      <c r="K17">
        <f>COUNTIFS(RAW_OUTPUT!$A:$A, $A17, RAW_OUTPUT!$D:$D, KEY!$B$1, RAW_OUTPUT!$B:$B, KEY!$B$2, RAW_OUTPUT!$C:$C, KEY!$B$3, RAW_OUTPUT!$N:$N, KEY!$A$4)</f>
        <v>1</v>
      </c>
      <c r="L17">
        <f>COUNTIFS(RAW_OUTPUT!$A:$A, $A17, RAW_OUTPUT!$D:$D, KEY!$B$1, RAW_OUTPUT!$B:$B, KEY!$C$2, RAW_OUTPUT!$C:$C, KEY!$A$3, RAW_OUTPUT!$N:$N, KEY!$B$4)</f>
        <v>5</v>
      </c>
      <c r="M17">
        <f>COUNTIFS(RAW_OUTPUT!$A:$A, $A17, RAW_OUTPUT!$D:$D, KEY!$B$1, RAW_OUTPUT!$B:$B, KEY!$C$2, RAW_OUTPUT!$C:$C, KEY!$B$3, RAW_OUTPUT!$N:$N, KEY!$B$4)</f>
        <v>7</v>
      </c>
      <c r="N17">
        <f t="shared" si="0"/>
        <v>0.75</v>
      </c>
    </row>
    <row r="18" spans="1:14">
      <c r="A18">
        <v>17</v>
      </c>
      <c r="B18">
        <f>COUNTIFS(RAW_OUTPUT!$A:$A, $A18, RAW_OUTPUT!$D:$D, KEY!$A$1, RAW_OUTPUT!$B:$B, KEY!$A$2, RAW_OUTPUT!$C:$C, KEY!$A$3, RAW_OUTPUT!$N:$N, KEY!$A$4)</f>
        <v>7</v>
      </c>
      <c r="C18">
        <f>COUNTIFS(RAW_OUTPUT!$A:$A, $A18, RAW_OUTPUT!$D:$D, KEY!$A$1, RAW_OUTPUT!$B:$B, KEY!$A$2, RAW_OUTPUT!$C:$C, KEY!$B$3, RAW_OUTPUT!$N:$N, KEY!$A$4)</f>
        <v>7</v>
      </c>
      <c r="D18">
        <f>COUNTIFS(RAW_OUTPUT!$A:$A, $A18, RAW_OUTPUT!$D:$D, KEY!$A$1, RAW_OUTPUT!$B:$B, KEY!$B$2, RAW_OUTPUT!$C:$C, KEY!$A$3, RAW_OUTPUT!$N:$N, KEY!$A$4)</f>
        <v>6</v>
      </c>
      <c r="E18">
        <f>COUNTIFS(RAW_OUTPUT!$A:$A, $A18, RAW_OUTPUT!$D:$D, KEY!$A$1, RAW_OUTPUT!$B:$B, KEY!$B$2, RAW_OUTPUT!$C:$C, KEY!$B$3, RAW_OUTPUT!$N:$N, KEY!$A$4)</f>
        <v>7</v>
      </c>
      <c r="F18">
        <f>COUNTIFS(RAW_OUTPUT!$A:$A, $A18, RAW_OUTPUT!$D:$D, KEY!$A$1, RAW_OUTPUT!$B:$B, KEY!$C$2, RAW_OUTPUT!$C:$C, KEY!$A$3, RAW_OUTPUT!$N:$N, KEY!$B$4)</f>
        <v>8</v>
      </c>
      <c r="G18">
        <f>COUNTIFS(RAW_OUTPUT!$A:$A, $A18, RAW_OUTPUT!$D:$D, KEY!$A$1, RAW_OUTPUT!$B:$B, KEY!$C$2, RAW_OUTPUT!$C:$C, KEY!$B$3, RAW_OUTPUT!$N:$N, KEY!$B$4)</f>
        <v>8</v>
      </c>
      <c r="H18">
        <f>COUNTIFS(RAW_OUTPUT!$A:$A, $A18, RAW_OUTPUT!$D:$D, KEY!$B$1, RAW_OUTPUT!$B:$B, KEY!$A$2, RAW_OUTPUT!$C:$C, KEY!$A$3, RAW_OUTPUT!$N:$N, KEY!$A$4)</f>
        <v>8</v>
      </c>
      <c r="I18">
        <f>COUNTIFS(RAW_OUTPUT!$A:$A, $A18, RAW_OUTPUT!$D:$D, KEY!$B$1, RAW_OUTPUT!$B:$B, KEY!$A$2, RAW_OUTPUT!$C:$C, KEY!$B$3, RAW_OUTPUT!$N:$N, KEY!$A$4)</f>
        <v>8</v>
      </c>
      <c r="J18">
        <f>COUNTIFS(RAW_OUTPUT!$A:$A, $A18, RAW_OUTPUT!$D:$D, KEY!$B$1, RAW_OUTPUT!$B:$B, KEY!$B$2, RAW_OUTPUT!$C:$C, KEY!$A$3, RAW_OUTPUT!$N:$N, KEY!$A$4)</f>
        <v>6</v>
      </c>
      <c r="K18">
        <f>COUNTIFS(RAW_OUTPUT!$A:$A, $A18, RAW_OUTPUT!$D:$D, KEY!$B$1, RAW_OUTPUT!$B:$B, KEY!$B$2, RAW_OUTPUT!$C:$C, KEY!$B$3, RAW_OUTPUT!$N:$N, KEY!$A$4)</f>
        <v>7</v>
      </c>
      <c r="L18">
        <f>COUNTIFS(RAW_OUTPUT!$A:$A, $A18, RAW_OUTPUT!$D:$D, KEY!$B$1, RAW_OUTPUT!$B:$B, KEY!$C$2, RAW_OUTPUT!$C:$C, KEY!$A$3, RAW_OUTPUT!$N:$N, KEY!$B$4)</f>
        <v>8</v>
      </c>
      <c r="M18">
        <f>COUNTIFS(RAW_OUTPUT!$A:$A, $A18, RAW_OUTPUT!$D:$D, KEY!$B$1, RAW_OUTPUT!$B:$B, KEY!$C$2, RAW_OUTPUT!$C:$C, KEY!$B$3, RAW_OUTPUT!$N:$N, KEY!$B$4)</f>
        <v>8</v>
      </c>
      <c r="N18">
        <f t="shared" si="0"/>
        <v>0.91666666666666663</v>
      </c>
    </row>
    <row r="19" spans="1:14">
      <c r="A19">
        <v>18</v>
      </c>
      <c r="B19">
        <f>COUNTIFS(RAW_OUTPUT!$A:$A, $A19, RAW_OUTPUT!$D:$D, KEY!$A$1, RAW_OUTPUT!$B:$B, KEY!$A$2, RAW_OUTPUT!$C:$C, KEY!$A$3, RAW_OUTPUT!$N:$N, KEY!$A$4)</f>
        <v>7</v>
      </c>
      <c r="C19">
        <f>COUNTIFS(RAW_OUTPUT!$A:$A, $A19, RAW_OUTPUT!$D:$D, KEY!$A$1, RAW_OUTPUT!$B:$B, KEY!$A$2, RAW_OUTPUT!$C:$C, KEY!$B$3, RAW_OUTPUT!$N:$N, KEY!$A$4)</f>
        <v>8</v>
      </c>
      <c r="D19">
        <f>COUNTIFS(RAW_OUTPUT!$A:$A, $A19, RAW_OUTPUT!$D:$D, KEY!$A$1, RAW_OUTPUT!$B:$B, KEY!$B$2, RAW_OUTPUT!$C:$C, KEY!$A$3, RAW_OUTPUT!$N:$N, KEY!$A$4)</f>
        <v>7</v>
      </c>
      <c r="E19">
        <f>COUNTIFS(RAW_OUTPUT!$A:$A, $A19, RAW_OUTPUT!$D:$D, KEY!$A$1, RAW_OUTPUT!$B:$B, KEY!$B$2, RAW_OUTPUT!$C:$C, KEY!$B$3, RAW_OUTPUT!$N:$N, KEY!$A$4)</f>
        <v>7</v>
      </c>
      <c r="F19">
        <f>COUNTIFS(RAW_OUTPUT!$A:$A, $A19, RAW_OUTPUT!$D:$D, KEY!$A$1, RAW_OUTPUT!$B:$B, KEY!$C$2, RAW_OUTPUT!$C:$C, KEY!$A$3, RAW_OUTPUT!$N:$N, KEY!$B$4)</f>
        <v>8</v>
      </c>
      <c r="G19">
        <f>COUNTIFS(RAW_OUTPUT!$A:$A, $A19, RAW_OUTPUT!$D:$D, KEY!$A$1, RAW_OUTPUT!$B:$B, KEY!$C$2, RAW_OUTPUT!$C:$C, KEY!$B$3, RAW_OUTPUT!$N:$N, KEY!$B$4)</f>
        <v>8</v>
      </c>
      <c r="H19">
        <f>COUNTIFS(RAW_OUTPUT!$A:$A, $A19, RAW_OUTPUT!$D:$D, KEY!$B$1, RAW_OUTPUT!$B:$B, KEY!$A$2, RAW_OUTPUT!$C:$C, KEY!$A$3, RAW_OUTPUT!$N:$N, KEY!$A$4)</f>
        <v>7</v>
      </c>
      <c r="I19">
        <f>COUNTIFS(RAW_OUTPUT!$A:$A, $A19, RAW_OUTPUT!$D:$D, KEY!$B$1, RAW_OUTPUT!$B:$B, KEY!$A$2, RAW_OUTPUT!$C:$C, KEY!$B$3, RAW_OUTPUT!$N:$N, KEY!$A$4)</f>
        <v>6</v>
      </c>
      <c r="J19">
        <f>COUNTIFS(RAW_OUTPUT!$A:$A, $A19, RAW_OUTPUT!$D:$D, KEY!$B$1, RAW_OUTPUT!$B:$B, KEY!$B$2, RAW_OUTPUT!$C:$C, KEY!$A$3, RAW_OUTPUT!$N:$N, KEY!$A$4)</f>
        <v>4</v>
      </c>
      <c r="K19">
        <f>COUNTIFS(RAW_OUTPUT!$A:$A, $A19, RAW_OUTPUT!$D:$D, KEY!$B$1, RAW_OUTPUT!$B:$B, KEY!$B$2, RAW_OUTPUT!$C:$C, KEY!$B$3, RAW_OUTPUT!$N:$N, KEY!$A$4)</f>
        <v>5</v>
      </c>
      <c r="L19">
        <f>COUNTIFS(RAW_OUTPUT!$A:$A, $A19, RAW_OUTPUT!$D:$D, KEY!$B$1, RAW_OUTPUT!$B:$B, KEY!$C$2, RAW_OUTPUT!$C:$C, KEY!$A$3, RAW_OUTPUT!$N:$N, KEY!$B$4)</f>
        <v>8</v>
      </c>
      <c r="M19">
        <f>COUNTIFS(RAW_OUTPUT!$A:$A, $A19, RAW_OUTPUT!$D:$D, KEY!$B$1, RAW_OUTPUT!$B:$B, KEY!$C$2, RAW_OUTPUT!$C:$C, KEY!$B$3, RAW_OUTPUT!$N:$N, KEY!$B$4)</f>
        <v>8</v>
      </c>
      <c r="N19">
        <f t="shared" si="0"/>
        <v>0.86458333333333337</v>
      </c>
    </row>
    <row r="20" spans="1:14">
      <c r="A20">
        <v>19</v>
      </c>
      <c r="B20">
        <f>COUNTIFS(RAW_OUTPUT!$A:$A, $A20, RAW_OUTPUT!$D:$D, KEY!$A$1, RAW_OUTPUT!$B:$B, KEY!$A$2, RAW_OUTPUT!$C:$C, KEY!$A$3, RAW_OUTPUT!$N:$N, KEY!$A$4)</f>
        <v>8</v>
      </c>
      <c r="C20">
        <f>COUNTIFS(RAW_OUTPUT!$A:$A, $A20, RAW_OUTPUT!$D:$D, KEY!$A$1, RAW_OUTPUT!$B:$B, KEY!$A$2, RAW_OUTPUT!$C:$C, KEY!$B$3, RAW_OUTPUT!$N:$N, KEY!$A$4)</f>
        <v>7</v>
      </c>
      <c r="D20">
        <f>COUNTIFS(RAW_OUTPUT!$A:$A, $A20, RAW_OUTPUT!$D:$D, KEY!$A$1, RAW_OUTPUT!$B:$B, KEY!$B$2, RAW_OUTPUT!$C:$C, KEY!$A$3, RAW_OUTPUT!$N:$N, KEY!$A$4)</f>
        <v>5</v>
      </c>
      <c r="E20">
        <f>COUNTIFS(RAW_OUTPUT!$A:$A, $A20, RAW_OUTPUT!$D:$D, KEY!$A$1, RAW_OUTPUT!$B:$B, KEY!$B$2, RAW_OUTPUT!$C:$C, KEY!$B$3, RAW_OUTPUT!$N:$N, KEY!$A$4)</f>
        <v>6</v>
      </c>
      <c r="F20">
        <f>COUNTIFS(RAW_OUTPUT!$A:$A, $A20, RAW_OUTPUT!$D:$D, KEY!$A$1, RAW_OUTPUT!$B:$B, KEY!$C$2, RAW_OUTPUT!$C:$C, KEY!$A$3, RAW_OUTPUT!$N:$N, KEY!$B$4)</f>
        <v>8</v>
      </c>
      <c r="G20">
        <f>COUNTIFS(RAW_OUTPUT!$A:$A, $A20, RAW_OUTPUT!$D:$D, KEY!$A$1, RAW_OUTPUT!$B:$B, KEY!$C$2, RAW_OUTPUT!$C:$C, KEY!$B$3, RAW_OUTPUT!$N:$N, KEY!$B$4)</f>
        <v>8</v>
      </c>
      <c r="H20">
        <f>COUNTIFS(RAW_OUTPUT!$A:$A, $A20, RAW_OUTPUT!$D:$D, KEY!$B$1, RAW_OUTPUT!$B:$B, KEY!$A$2, RAW_OUTPUT!$C:$C, KEY!$A$3, RAW_OUTPUT!$N:$N, KEY!$A$4)</f>
        <v>6</v>
      </c>
      <c r="I20">
        <f>COUNTIFS(RAW_OUTPUT!$A:$A, $A20, RAW_OUTPUT!$D:$D, KEY!$B$1, RAW_OUTPUT!$B:$B, KEY!$A$2, RAW_OUTPUT!$C:$C, KEY!$B$3, RAW_OUTPUT!$N:$N, KEY!$A$4)</f>
        <v>6</v>
      </c>
      <c r="J20">
        <f>COUNTIFS(RAW_OUTPUT!$A:$A, $A20, RAW_OUTPUT!$D:$D, KEY!$B$1, RAW_OUTPUT!$B:$B, KEY!$B$2, RAW_OUTPUT!$C:$C, KEY!$A$3, RAW_OUTPUT!$N:$N, KEY!$A$4)</f>
        <v>3</v>
      </c>
      <c r="K20">
        <f>COUNTIFS(RAW_OUTPUT!$A:$A, $A20, RAW_OUTPUT!$D:$D, KEY!$B$1, RAW_OUTPUT!$B:$B, KEY!$B$2, RAW_OUTPUT!$C:$C, KEY!$B$3, RAW_OUTPUT!$N:$N, KEY!$A$4)</f>
        <v>4</v>
      </c>
      <c r="L20">
        <f>COUNTIFS(RAW_OUTPUT!$A:$A, $A20, RAW_OUTPUT!$D:$D, KEY!$B$1, RAW_OUTPUT!$B:$B, KEY!$C$2, RAW_OUTPUT!$C:$C, KEY!$A$3, RAW_OUTPUT!$N:$N, KEY!$B$4)</f>
        <v>8</v>
      </c>
      <c r="M20">
        <f>COUNTIFS(RAW_OUTPUT!$A:$A, $A20, RAW_OUTPUT!$D:$D, KEY!$B$1, RAW_OUTPUT!$B:$B, KEY!$C$2, RAW_OUTPUT!$C:$C, KEY!$B$3, RAW_OUTPUT!$N:$N, KEY!$B$4)</f>
        <v>8</v>
      </c>
      <c r="N20">
        <f t="shared" si="0"/>
        <v>0.80208333333333337</v>
      </c>
    </row>
    <row r="21" spans="1:14">
      <c r="A21">
        <v>20</v>
      </c>
      <c r="B21">
        <f>COUNTIFS(RAW_OUTPUT!$A:$A, $A21, RAW_OUTPUT!$D:$D, KEY!$A$1, RAW_OUTPUT!$B:$B, KEY!$A$2, RAW_OUTPUT!$C:$C, KEY!$A$3, RAW_OUTPUT!$N:$N, KEY!$A$4)</f>
        <v>8</v>
      </c>
      <c r="C21">
        <f>COUNTIFS(RAW_OUTPUT!$A:$A, $A21, RAW_OUTPUT!$D:$D, KEY!$A$1, RAW_OUTPUT!$B:$B, KEY!$A$2, RAW_OUTPUT!$C:$C, KEY!$B$3, RAW_OUTPUT!$N:$N, KEY!$A$4)</f>
        <v>8</v>
      </c>
      <c r="D21">
        <f>COUNTIFS(RAW_OUTPUT!$A:$A, $A21, RAW_OUTPUT!$D:$D, KEY!$A$1, RAW_OUTPUT!$B:$B, KEY!$B$2, RAW_OUTPUT!$C:$C, KEY!$A$3, RAW_OUTPUT!$N:$N, KEY!$A$4)</f>
        <v>7</v>
      </c>
      <c r="E21">
        <f>COUNTIFS(RAW_OUTPUT!$A:$A, $A21, RAW_OUTPUT!$D:$D, KEY!$A$1, RAW_OUTPUT!$B:$B, KEY!$B$2, RAW_OUTPUT!$C:$C, KEY!$B$3, RAW_OUTPUT!$N:$N, KEY!$A$4)</f>
        <v>5</v>
      </c>
      <c r="F21">
        <f>COUNTIFS(RAW_OUTPUT!$A:$A, $A21, RAW_OUTPUT!$D:$D, KEY!$A$1, RAW_OUTPUT!$B:$B, KEY!$C$2, RAW_OUTPUT!$C:$C, KEY!$A$3, RAW_OUTPUT!$N:$N, KEY!$B$4)</f>
        <v>8</v>
      </c>
      <c r="G21">
        <f>COUNTIFS(RAW_OUTPUT!$A:$A, $A21, RAW_OUTPUT!$D:$D, KEY!$A$1, RAW_OUTPUT!$B:$B, KEY!$C$2, RAW_OUTPUT!$C:$C, KEY!$B$3, RAW_OUTPUT!$N:$N, KEY!$B$4)</f>
        <v>8</v>
      </c>
      <c r="H21">
        <f>COUNTIFS(RAW_OUTPUT!$A:$A, $A21, RAW_OUTPUT!$D:$D, KEY!$B$1, RAW_OUTPUT!$B:$B, KEY!$A$2, RAW_OUTPUT!$C:$C, KEY!$A$3, RAW_OUTPUT!$N:$N, KEY!$A$4)</f>
        <v>8</v>
      </c>
      <c r="I21">
        <f>COUNTIFS(RAW_OUTPUT!$A:$A, $A21, RAW_OUTPUT!$D:$D, KEY!$B$1, RAW_OUTPUT!$B:$B, KEY!$A$2, RAW_OUTPUT!$C:$C, KEY!$B$3, RAW_OUTPUT!$N:$N, KEY!$A$4)</f>
        <v>8</v>
      </c>
      <c r="J21">
        <f>COUNTIFS(RAW_OUTPUT!$A:$A, $A21, RAW_OUTPUT!$D:$D, KEY!$B$1, RAW_OUTPUT!$B:$B, KEY!$B$2, RAW_OUTPUT!$C:$C, KEY!$A$3, RAW_OUTPUT!$N:$N, KEY!$A$4)</f>
        <v>3</v>
      </c>
      <c r="K21">
        <f>COUNTIFS(RAW_OUTPUT!$A:$A, $A21, RAW_OUTPUT!$D:$D, KEY!$B$1, RAW_OUTPUT!$B:$B, KEY!$B$2, RAW_OUTPUT!$C:$C, KEY!$B$3, RAW_OUTPUT!$N:$N, KEY!$A$4)</f>
        <v>4</v>
      </c>
      <c r="L21">
        <f>COUNTIFS(RAW_OUTPUT!$A:$A, $A21, RAW_OUTPUT!$D:$D, KEY!$B$1, RAW_OUTPUT!$B:$B, KEY!$C$2, RAW_OUTPUT!$C:$C, KEY!$A$3, RAW_OUTPUT!$N:$N, KEY!$B$4)</f>
        <v>7</v>
      </c>
      <c r="M21">
        <f>COUNTIFS(RAW_OUTPUT!$A:$A, $A21, RAW_OUTPUT!$D:$D, KEY!$B$1, RAW_OUTPUT!$B:$B, KEY!$C$2, RAW_OUTPUT!$C:$C, KEY!$B$3, RAW_OUTPUT!$N:$N, KEY!$B$4)</f>
        <v>8</v>
      </c>
      <c r="N21">
        <f t="shared" si="0"/>
        <v>0.85416666666666663</v>
      </c>
    </row>
    <row r="22" spans="1:14">
      <c r="A22">
        <v>21</v>
      </c>
      <c r="B22">
        <f>COUNTIFS(RAW_OUTPUT!$A:$A, $A22, RAW_OUTPUT!$D:$D, KEY!$A$1, RAW_OUTPUT!$B:$B, KEY!$A$2, RAW_OUTPUT!$C:$C, KEY!$A$3, RAW_OUTPUT!$N:$N, KEY!$A$4)</f>
        <v>8</v>
      </c>
      <c r="C22">
        <f>COUNTIFS(RAW_OUTPUT!$A:$A, $A22, RAW_OUTPUT!$D:$D, KEY!$A$1, RAW_OUTPUT!$B:$B, KEY!$A$2, RAW_OUTPUT!$C:$C, KEY!$B$3, RAW_OUTPUT!$N:$N, KEY!$A$4)</f>
        <v>8</v>
      </c>
      <c r="D22">
        <f>COUNTIFS(RAW_OUTPUT!$A:$A, $A22, RAW_OUTPUT!$D:$D, KEY!$A$1, RAW_OUTPUT!$B:$B, KEY!$B$2, RAW_OUTPUT!$C:$C, KEY!$A$3, RAW_OUTPUT!$N:$N, KEY!$A$4)</f>
        <v>6</v>
      </c>
      <c r="E22">
        <f>COUNTIFS(RAW_OUTPUT!$A:$A, $A22, RAW_OUTPUT!$D:$D, KEY!$A$1, RAW_OUTPUT!$B:$B, KEY!$B$2, RAW_OUTPUT!$C:$C, KEY!$B$3, RAW_OUTPUT!$N:$N, KEY!$A$4)</f>
        <v>7</v>
      </c>
      <c r="F22">
        <f>COUNTIFS(RAW_OUTPUT!$A:$A, $A22, RAW_OUTPUT!$D:$D, KEY!$A$1, RAW_OUTPUT!$B:$B, KEY!$C$2, RAW_OUTPUT!$C:$C, KEY!$A$3, RAW_OUTPUT!$N:$N, KEY!$B$4)</f>
        <v>8</v>
      </c>
      <c r="G22">
        <f>COUNTIFS(RAW_OUTPUT!$A:$A, $A22, RAW_OUTPUT!$D:$D, KEY!$A$1, RAW_OUTPUT!$B:$B, KEY!$C$2, RAW_OUTPUT!$C:$C, KEY!$B$3, RAW_OUTPUT!$N:$N, KEY!$B$4)</f>
        <v>7</v>
      </c>
      <c r="H22">
        <f>COUNTIFS(RAW_OUTPUT!$A:$A, $A22, RAW_OUTPUT!$D:$D, KEY!$B$1, RAW_OUTPUT!$B:$B, KEY!$A$2, RAW_OUTPUT!$C:$C, KEY!$A$3, RAW_OUTPUT!$N:$N, KEY!$A$4)</f>
        <v>8</v>
      </c>
      <c r="I22">
        <f>COUNTIFS(RAW_OUTPUT!$A:$A, $A22, RAW_OUTPUT!$D:$D, KEY!$B$1, RAW_OUTPUT!$B:$B, KEY!$A$2, RAW_OUTPUT!$C:$C, KEY!$B$3, RAW_OUTPUT!$N:$N, KEY!$A$4)</f>
        <v>8</v>
      </c>
      <c r="J22">
        <f>COUNTIFS(RAW_OUTPUT!$A:$A, $A22, RAW_OUTPUT!$D:$D, KEY!$B$1, RAW_OUTPUT!$B:$B, KEY!$B$2, RAW_OUTPUT!$C:$C, KEY!$A$3, RAW_OUTPUT!$N:$N, KEY!$A$4)</f>
        <v>5</v>
      </c>
      <c r="K22">
        <f>COUNTIFS(RAW_OUTPUT!$A:$A, $A22, RAW_OUTPUT!$D:$D, KEY!$B$1, RAW_OUTPUT!$B:$B, KEY!$B$2, RAW_OUTPUT!$C:$C, KEY!$B$3, RAW_OUTPUT!$N:$N, KEY!$A$4)</f>
        <v>5</v>
      </c>
      <c r="L22">
        <f>COUNTIFS(RAW_OUTPUT!$A:$A, $A22, RAW_OUTPUT!$D:$D, KEY!$B$1, RAW_OUTPUT!$B:$B, KEY!$C$2, RAW_OUTPUT!$C:$C, KEY!$A$3, RAW_OUTPUT!$N:$N, KEY!$B$4)</f>
        <v>8</v>
      </c>
      <c r="M22">
        <f>COUNTIFS(RAW_OUTPUT!$A:$A, $A22, RAW_OUTPUT!$D:$D, KEY!$B$1, RAW_OUTPUT!$B:$B, KEY!$C$2, RAW_OUTPUT!$C:$C, KEY!$B$3, RAW_OUTPUT!$N:$N, KEY!$B$4)</f>
        <v>8</v>
      </c>
      <c r="N22">
        <f t="shared" si="0"/>
        <v>0.89583333333333337</v>
      </c>
    </row>
    <row r="23" spans="1:14">
      <c r="A23">
        <v>22</v>
      </c>
      <c r="B23">
        <f>COUNTIFS(RAW_OUTPUT!$A:$A, $A23, RAW_OUTPUT!$D:$D, KEY!$A$1, RAW_OUTPUT!$B:$B, KEY!$A$2, RAW_OUTPUT!$C:$C, KEY!$A$3, RAW_OUTPUT!$N:$N, KEY!$A$4)</f>
        <v>8</v>
      </c>
      <c r="C23">
        <f>COUNTIFS(RAW_OUTPUT!$A:$A, $A23, RAW_OUTPUT!$D:$D, KEY!$A$1, RAW_OUTPUT!$B:$B, KEY!$A$2, RAW_OUTPUT!$C:$C, KEY!$B$3, RAW_OUTPUT!$N:$N, KEY!$A$4)</f>
        <v>7</v>
      </c>
      <c r="D23">
        <f>COUNTIFS(RAW_OUTPUT!$A:$A, $A23, RAW_OUTPUT!$D:$D, KEY!$A$1, RAW_OUTPUT!$B:$B, KEY!$B$2, RAW_OUTPUT!$C:$C, KEY!$A$3, RAW_OUTPUT!$N:$N, KEY!$A$4)</f>
        <v>6</v>
      </c>
      <c r="E23">
        <f>COUNTIFS(RAW_OUTPUT!$A:$A, $A23, RAW_OUTPUT!$D:$D, KEY!$A$1, RAW_OUTPUT!$B:$B, KEY!$B$2, RAW_OUTPUT!$C:$C, KEY!$B$3, RAW_OUTPUT!$N:$N, KEY!$A$4)</f>
        <v>7</v>
      </c>
      <c r="F23">
        <f>COUNTIFS(RAW_OUTPUT!$A:$A, $A23, RAW_OUTPUT!$D:$D, KEY!$A$1, RAW_OUTPUT!$B:$B, KEY!$C$2, RAW_OUTPUT!$C:$C, KEY!$A$3, RAW_OUTPUT!$N:$N, KEY!$B$4)</f>
        <v>7</v>
      </c>
      <c r="G23">
        <f>COUNTIFS(RAW_OUTPUT!$A:$A, $A23, RAW_OUTPUT!$D:$D, KEY!$A$1, RAW_OUTPUT!$B:$B, KEY!$C$2, RAW_OUTPUT!$C:$C, KEY!$B$3, RAW_OUTPUT!$N:$N, KEY!$B$4)</f>
        <v>7</v>
      </c>
      <c r="H23">
        <f>COUNTIFS(RAW_OUTPUT!$A:$A, $A23, RAW_OUTPUT!$D:$D, KEY!$B$1, RAW_OUTPUT!$B:$B, KEY!$A$2, RAW_OUTPUT!$C:$C, KEY!$A$3, RAW_OUTPUT!$N:$N, KEY!$A$4)</f>
        <v>8</v>
      </c>
      <c r="I23">
        <f>COUNTIFS(RAW_OUTPUT!$A:$A, $A23, RAW_OUTPUT!$D:$D, KEY!$B$1, RAW_OUTPUT!$B:$B, KEY!$A$2, RAW_OUTPUT!$C:$C, KEY!$B$3, RAW_OUTPUT!$N:$N, KEY!$A$4)</f>
        <v>8</v>
      </c>
      <c r="J23">
        <f>COUNTIFS(RAW_OUTPUT!$A:$A, $A23, RAW_OUTPUT!$D:$D, KEY!$B$1, RAW_OUTPUT!$B:$B, KEY!$B$2, RAW_OUTPUT!$C:$C, KEY!$A$3, RAW_OUTPUT!$N:$N, KEY!$A$4)</f>
        <v>6</v>
      </c>
      <c r="K23">
        <f>COUNTIFS(RAW_OUTPUT!$A:$A, $A23, RAW_OUTPUT!$D:$D, KEY!$B$1, RAW_OUTPUT!$B:$B, KEY!$B$2, RAW_OUTPUT!$C:$C, KEY!$B$3, RAW_OUTPUT!$N:$N, KEY!$A$4)</f>
        <v>5</v>
      </c>
      <c r="L23">
        <f>COUNTIFS(RAW_OUTPUT!$A:$A, $A23, RAW_OUTPUT!$D:$D, KEY!$B$1, RAW_OUTPUT!$B:$B, KEY!$C$2, RAW_OUTPUT!$C:$C, KEY!$A$3, RAW_OUTPUT!$N:$N, KEY!$B$4)</f>
        <v>8</v>
      </c>
      <c r="M23">
        <f>COUNTIFS(RAW_OUTPUT!$A:$A, $A23, RAW_OUTPUT!$D:$D, KEY!$B$1, RAW_OUTPUT!$B:$B, KEY!$C$2, RAW_OUTPUT!$C:$C, KEY!$B$3, RAW_OUTPUT!$N:$N, KEY!$B$4)</f>
        <v>7</v>
      </c>
      <c r="N23">
        <f t="shared" si="0"/>
        <v>0.875</v>
      </c>
    </row>
    <row r="24" spans="1:14">
      <c r="A24">
        <v>23</v>
      </c>
      <c r="B24">
        <f>COUNTIFS(RAW_OUTPUT!$A:$A, $A24, RAW_OUTPUT!$D:$D, KEY!$A$1, RAW_OUTPUT!$B:$B, KEY!$A$2, RAW_OUTPUT!$C:$C, KEY!$A$3, RAW_OUTPUT!$N:$N, KEY!$A$4)</f>
        <v>8</v>
      </c>
      <c r="C24">
        <f>COUNTIFS(RAW_OUTPUT!$A:$A, $A24, RAW_OUTPUT!$D:$D, KEY!$A$1, RAW_OUTPUT!$B:$B, KEY!$A$2, RAW_OUTPUT!$C:$C, KEY!$B$3, RAW_OUTPUT!$N:$N, KEY!$A$4)</f>
        <v>7</v>
      </c>
      <c r="D24">
        <f>COUNTIFS(RAW_OUTPUT!$A:$A, $A24, RAW_OUTPUT!$D:$D, KEY!$A$1, RAW_OUTPUT!$B:$B, KEY!$B$2, RAW_OUTPUT!$C:$C, KEY!$A$3, RAW_OUTPUT!$N:$N, KEY!$A$4)</f>
        <v>6</v>
      </c>
      <c r="E24">
        <f>COUNTIFS(RAW_OUTPUT!$A:$A, $A24, RAW_OUTPUT!$D:$D, KEY!$A$1, RAW_OUTPUT!$B:$B, KEY!$B$2, RAW_OUTPUT!$C:$C, KEY!$B$3, RAW_OUTPUT!$N:$N, KEY!$A$4)</f>
        <v>5</v>
      </c>
      <c r="F24">
        <f>COUNTIFS(RAW_OUTPUT!$A:$A, $A24, RAW_OUTPUT!$D:$D, KEY!$A$1, RAW_OUTPUT!$B:$B, KEY!$C$2, RAW_OUTPUT!$C:$C, KEY!$A$3, RAW_OUTPUT!$N:$N, KEY!$B$4)</f>
        <v>8</v>
      </c>
      <c r="G24">
        <f>COUNTIFS(RAW_OUTPUT!$A:$A, $A24, RAW_OUTPUT!$D:$D, KEY!$A$1, RAW_OUTPUT!$B:$B, KEY!$C$2, RAW_OUTPUT!$C:$C, KEY!$B$3, RAW_OUTPUT!$N:$N, KEY!$B$4)</f>
        <v>8</v>
      </c>
      <c r="H24">
        <f>COUNTIFS(RAW_OUTPUT!$A:$A, $A24, RAW_OUTPUT!$D:$D, KEY!$B$1, RAW_OUTPUT!$B:$B, KEY!$A$2, RAW_OUTPUT!$C:$C, KEY!$A$3, RAW_OUTPUT!$N:$N, KEY!$A$4)</f>
        <v>8</v>
      </c>
      <c r="I24">
        <f>COUNTIFS(RAW_OUTPUT!$A:$A, $A24, RAW_OUTPUT!$D:$D, KEY!$B$1, RAW_OUTPUT!$B:$B, KEY!$A$2, RAW_OUTPUT!$C:$C, KEY!$B$3, RAW_OUTPUT!$N:$N, KEY!$A$4)</f>
        <v>8</v>
      </c>
      <c r="J24">
        <f>COUNTIFS(RAW_OUTPUT!$A:$A, $A24, RAW_OUTPUT!$D:$D, KEY!$B$1, RAW_OUTPUT!$B:$B, KEY!$B$2, RAW_OUTPUT!$C:$C, KEY!$A$3, RAW_OUTPUT!$N:$N, KEY!$A$4)</f>
        <v>7</v>
      </c>
      <c r="K24">
        <f>COUNTIFS(RAW_OUTPUT!$A:$A, $A24, RAW_OUTPUT!$D:$D, KEY!$B$1, RAW_OUTPUT!$B:$B, KEY!$B$2, RAW_OUTPUT!$C:$C, KEY!$B$3, RAW_OUTPUT!$N:$N, KEY!$A$4)</f>
        <v>3</v>
      </c>
      <c r="L24">
        <f>COUNTIFS(RAW_OUTPUT!$A:$A, $A24, RAW_OUTPUT!$D:$D, KEY!$B$1, RAW_OUTPUT!$B:$B, KEY!$C$2, RAW_OUTPUT!$C:$C, KEY!$A$3, RAW_OUTPUT!$N:$N, KEY!$B$4)</f>
        <v>8</v>
      </c>
      <c r="M24">
        <f>COUNTIFS(RAW_OUTPUT!$A:$A, $A24, RAW_OUTPUT!$D:$D, KEY!$B$1, RAW_OUTPUT!$B:$B, KEY!$C$2, RAW_OUTPUT!$C:$C, KEY!$B$3, RAW_OUTPUT!$N:$N, KEY!$B$4)</f>
        <v>8</v>
      </c>
      <c r="N24">
        <f t="shared" si="0"/>
        <v>0.875</v>
      </c>
    </row>
    <row r="25" spans="1:14">
      <c r="A25">
        <v>24</v>
      </c>
      <c r="B25">
        <f>COUNTIFS(RAW_OUTPUT!$A:$A, $A25, RAW_OUTPUT!$D:$D, KEY!$A$1, RAW_OUTPUT!$B:$B, KEY!$A$2, RAW_OUTPUT!$C:$C, KEY!$A$3, RAW_OUTPUT!$N:$N, KEY!$A$4)</f>
        <v>8</v>
      </c>
      <c r="C25">
        <f>COUNTIFS(RAW_OUTPUT!$A:$A, $A25, RAW_OUTPUT!$D:$D, KEY!$A$1, RAW_OUTPUT!$B:$B, KEY!$A$2, RAW_OUTPUT!$C:$C, KEY!$B$3, RAW_OUTPUT!$N:$N, KEY!$A$4)</f>
        <v>8</v>
      </c>
      <c r="D25">
        <f>COUNTIFS(RAW_OUTPUT!$A:$A, $A25, RAW_OUTPUT!$D:$D, KEY!$A$1, RAW_OUTPUT!$B:$B, KEY!$B$2, RAW_OUTPUT!$C:$C, KEY!$A$3, RAW_OUTPUT!$N:$N, KEY!$A$4)</f>
        <v>6</v>
      </c>
      <c r="E25">
        <f>COUNTIFS(RAW_OUTPUT!$A:$A, $A25, RAW_OUTPUT!$D:$D, KEY!$A$1, RAW_OUTPUT!$B:$B, KEY!$B$2, RAW_OUTPUT!$C:$C, KEY!$B$3, RAW_OUTPUT!$N:$N, KEY!$A$4)</f>
        <v>8</v>
      </c>
      <c r="F25">
        <f>COUNTIFS(RAW_OUTPUT!$A:$A, $A25, RAW_OUTPUT!$D:$D, KEY!$A$1, RAW_OUTPUT!$B:$B, KEY!$C$2, RAW_OUTPUT!$C:$C, KEY!$A$3, RAW_OUTPUT!$N:$N, KEY!$B$4)</f>
        <v>8</v>
      </c>
      <c r="G25">
        <f>COUNTIFS(RAW_OUTPUT!$A:$A, $A25, RAW_OUTPUT!$D:$D, KEY!$A$1, RAW_OUTPUT!$B:$B, KEY!$C$2, RAW_OUTPUT!$C:$C, KEY!$B$3, RAW_OUTPUT!$N:$N, KEY!$B$4)</f>
        <v>8</v>
      </c>
      <c r="H25">
        <f>COUNTIFS(RAW_OUTPUT!$A:$A, $A25, RAW_OUTPUT!$D:$D, KEY!$B$1, RAW_OUTPUT!$B:$B, KEY!$A$2, RAW_OUTPUT!$C:$C, KEY!$A$3, RAW_OUTPUT!$N:$N, KEY!$A$4)</f>
        <v>8</v>
      </c>
      <c r="I25">
        <f>COUNTIFS(RAW_OUTPUT!$A:$A, $A25, RAW_OUTPUT!$D:$D, KEY!$B$1, RAW_OUTPUT!$B:$B, KEY!$A$2, RAW_OUTPUT!$C:$C, KEY!$B$3, RAW_OUTPUT!$N:$N, KEY!$A$4)</f>
        <v>8</v>
      </c>
      <c r="J25">
        <f>COUNTIFS(RAW_OUTPUT!$A:$A, $A25, RAW_OUTPUT!$D:$D, KEY!$B$1, RAW_OUTPUT!$B:$B, KEY!$B$2, RAW_OUTPUT!$C:$C, KEY!$A$3, RAW_OUTPUT!$N:$N, KEY!$A$4)</f>
        <v>5</v>
      </c>
      <c r="K25">
        <f>COUNTIFS(RAW_OUTPUT!$A:$A, $A25, RAW_OUTPUT!$D:$D, KEY!$B$1, RAW_OUTPUT!$B:$B, KEY!$B$2, RAW_OUTPUT!$C:$C, KEY!$B$3, RAW_OUTPUT!$N:$N, KEY!$A$4)</f>
        <v>6</v>
      </c>
      <c r="L25">
        <f>COUNTIFS(RAW_OUTPUT!$A:$A, $A25, RAW_OUTPUT!$D:$D, KEY!$B$1, RAW_OUTPUT!$B:$B, KEY!$C$2, RAW_OUTPUT!$C:$C, KEY!$A$3, RAW_OUTPUT!$N:$N, KEY!$B$4)</f>
        <v>8</v>
      </c>
      <c r="M25">
        <f>COUNTIFS(RAW_OUTPUT!$A:$A, $A25, RAW_OUTPUT!$D:$D, KEY!$B$1, RAW_OUTPUT!$B:$B, KEY!$C$2, RAW_OUTPUT!$C:$C, KEY!$B$3, RAW_OUTPUT!$N:$N, KEY!$B$4)</f>
        <v>8</v>
      </c>
      <c r="N25">
        <f t="shared" si="0"/>
        <v>0.92708333333333337</v>
      </c>
    </row>
    <row r="26" spans="1:14">
      <c r="A26">
        <v>25</v>
      </c>
      <c r="B26">
        <f>COUNTIFS(RAW_OUTPUT!$A:$A, $A26, RAW_OUTPUT!$D:$D, KEY!$A$1, RAW_OUTPUT!$B:$B, KEY!$A$2, RAW_OUTPUT!$C:$C, KEY!$A$3, RAW_OUTPUT!$N:$N, KEY!$A$4)</f>
        <v>8</v>
      </c>
      <c r="C26">
        <f>COUNTIFS(RAW_OUTPUT!$A:$A, $A26, RAW_OUTPUT!$D:$D, KEY!$A$1, RAW_OUTPUT!$B:$B, KEY!$A$2, RAW_OUTPUT!$C:$C, KEY!$B$3, RAW_OUTPUT!$N:$N, KEY!$A$4)</f>
        <v>8</v>
      </c>
      <c r="D26">
        <f>COUNTIFS(RAW_OUTPUT!$A:$A, $A26, RAW_OUTPUT!$D:$D, KEY!$A$1, RAW_OUTPUT!$B:$B, KEY!$B$2, RAW_OUTPUT!$C:$C, KEY!$A$3, RAW_OUTPUT!$N:$N, KEY!$A$4)</f>
        <v>8</v>
      </c>
      <c r="E26">
        <f>COUNTIFS(RAW_OUTPUT!$A:$A, $A26, RAW_OUTPUT!$D:$D, KEY!$A$1, RAW_OUTPUT!$B:$B, KEY!$B$2, RAW_OUTPUT!$C:$C, KEY!$B$3, RAW_OUTPUT!$N:$N, KEY!$A$4)</f>
        <v>8</v>
      </c>
      <c r="F26">
        <f>COUNTIFS(RAW_OUTPUT!$A:$A, $A26, RAW_OUTPUT!$D:$D, KEY!$A$1, RAW_OUTPUT!$B:$B, KEY!$C$2, RAW_OUTPUT!$C:$C, KEY!$A$3, RAW_OUTPUT!$N:$N, KEY!$B$4)</f>
        <v>7</v>
      </c>
      <c r="G26">
        <f>COUNTIFS(RAW_OUTPUT!$A:$A, $A26, RAW_OUTPUT!$D:$D, KEY!$A$1, RAW_OUTPUT!$B:$B, KEY!$C$2, RAW_OUTPUT!$C:$C, KEY!$B$3, RAW_OUTPUT!$N:$N, KEY!$B$4)</f>
        <v>8</v>
      </c>
      <c r="H26">
        <f>COUNTIFS(RAW_OUTPUT!$A:$A, $A26, RAW_OUTPUT!$D:$D, KEY!$B$1, RAW_OUTPUT!$B:$B, KEY!$A$2, RAW_OUTPUT!$C:$C, KEY!$A$3, RAW_OUTPUT!$N:$N, KEY!$A$4)</f>
        <v>8</v>
      </c>
      <c r="I26">
        <f>COUNTIFS(RAW_OUTPUT!$A:$A, $A26, RAW_OUTPUT!$D:$D, KEY!$B$1, RAW_OUTPUT!$B:$B, KEY!$A$2, RAW_OUTPUT!$C:$C, KEY!$B$3, RAW_OUTPUT!$N:$N, KEY!$A$4)</f>
        <v>8</v>
      </c>
      <c r="J26">
        <f>COUNTIFS(RAW_OUTPUT!$A:$A, $A26, RAW_OUTPUT!$D:$D, KEY!$B$1, RAW_OUTPUT!$B:$B, KEY!$B$2, RAW_OUTPUT!$C:$C, KEY!$A$3, RAW_OUTPUT!$N:$N, KEY!$A$4)</f>
        <v>6</v>
      </c>
      <c r="K26">
        <f>COUNTIFS(RAW_OUTPUT!$A:$A, $A26, RAW_OUTPUT!$D:$D, KEY!$B$1, RAW_OUTPUT!$B:$B, KEY!$B$2, RAW_OUTPUT!$C:$C, KEY!$B$3, RAW_OUTPUT!$N:$N, KEY!$A$4)</f>
        <v>8</v>
      </c>
      <c r="L26">
        <f>COUNTIFS(RAW_OUTPUT!$A:$A, $A26, RAW_OUTPUT!$D:$D, KEY!$B$1, RAW_OUTPUT!$B:$B, KEY!$C$2, RAW_OUTPUT!$C:$C, KEY!$A$3, RAW_OUTPUT!$N:$N, KEY!$B$4)</f>
        <v>8</v>
      </c>
      <c r="M26">
        <f>COUNTIFS(RAW_OUTPUT!$A:$A, $A26, RAW_OUTPUT!$D:$D, KEY!$B$1, RAW_OUTPUT!$B:$B, KEY!$C$2, RAW_OUTPUT!$C:$C, KEY!$B$3, RAW_OUTPUT!$N:$N, KEY!$B$4)</f>
        <v>8</v>
      </c>
      <c r="N26">
        <f t="shared" si="0"/>
        <v>0.96875</v>
      </c>
    </row>
    <row r="27" spans="1:14">
      <c r="A27">
        <v>26</v>
      </c>
      <c r="B27">
        <f>COUNTIFS(RAW_OUTPUT!$A:$A, $A27, RAW_OUTPUT!$D:$D, KEY!$A$1, RAW_OUTPUT!$B:$B, KEY!$A$2, RAW_OUTPUT!$C:$C, KEY!$A$3, RAW_OUTPUT!$N:$N, KEY!$A$4)</f>
        <v>5</v>
      </c>
      <c r="C27">
        <f>COUNTIFS(RAW_OUTPUT!$A:$A, $A27, RAW_OUTPUT!$D:$D, KEY!$A$1, RAW_OUTPUT!$B:$B, KEY!$A$2, RAW_OUTPUT!$C:$C, KEY!$B$3, RAW_OUTPUT!$N:$N, KEY!$A$4)</f>
        <v>6</v>
      </c>
      <c r="D27">
        <f>COUNTIFS(RAW_OUTPUT!$A:$A, $A27, RAW_OUTPUT!$D:$D, KEY!$A$1, RAW_OUTPUT!$B:$B, KEY!$B$2, RAW_OUTPUT!$C:$C, KEY!$A$3, RAW_OUTPUT!$N:$N, KEY!$A$4)</f>
        <v>4</v>
      </c>
      <c r="E27">
        <f>COUNTIFS(RAW_OUTPUT!$A:$A, $A27, RAW_OUTPUT!$D:$D, KEY!$A$1, RAW_OUTPUT!$B:$B, KEY!$B$2, RAW_OUTPUT!$C:$C, KEY!$B$3, RAW_OUTPUT!$N:$N, KEY!$A$4)</f>
        <v>6</v>
      </c>
      <c r="F27">
        <f>COUNTIFS(RAW_OUTPUT!$A:$A, $A27, RAW_OUTPUT!$D:$D, KEY!$A$1, RAW_OUTPUT!$B:$B, KEY!$C$2, RAW_OUTPUT!$C:$C, KEY!$A$3, RAW_OUTPUT!$N:$N, KEY!$B$4)</f>
        <v>7</v>
      </c>
      <c r="G27">
        <f>COUNTIFS(RAW_OUTPUT!$A:$A, $A27, RAW_OUTPUT!$D:$D, KEY!$A$1, RAW_OUTPUT!$B:$B, KEY!$C$2, RAW_OUTPUT!$C:$C, KEY!$B$3, RAW_OUTPUT!$N:$N, KEY!$B$4)</f>
        <v>3</v>
      </c>
      <c r="H27">
        <f>COUNTIFS(RAW_OUTPUT!$A:$A, $A27, RAW_OUTPUT!$D:$D, KEY!$B$1, RAW_OUTPUT!$B:$B, KEY!$A$2, RAW_OUTPUT!$C:$C, KEY!$A$3, RAW_OUTPUT!$N:$N, KEY!$A$4)</f>
        <v>6</v>
      </c>
      <c r="I27">
        <f>COUNTIFS(RAW_OUTPUT!$A:$A, $A27, RAW_OUTPUT!$D:$D, KEY!$B$1, RAW_OUTPUT!$B:$B, KEY!$A$2, RAW_OUTPUT!$C:$C, KEY!$B$3, RAW_OUTPUT!$N:$N, KEY!$A$4)</f>
        <v>7</v>
      </c>
      <c r="J27">
        <f>COUNTIFS(RAW_OUTPUT!$A:$A, $A27, RAW_OUTPUT!$D:$D, KEY!$B$1, RAW_OUTPUT!$B:$B, KEY!$B$2, RAW_OUTPUT!$C:$C, KEY!$A$3, RAW_OUTPUT!$N:$N, KEY!$A$4)</f>
        <v>4</v>
      </c>
      <c r="K27">
        <f>COUNTIFS(RAW_OUTPUT!$A:$A, $A27, RAW_OUTPUT!$D:$D, KEY!$B$1, RAW_OUTPUT!$B:$B, KEY!$B$2, RAW_OUTPUT!$C:$C, KEY!$B$3, RAW_OUTPUT!$N:$N, KEY!$A$4)</f>
        <v>5</v>
      </c>
      <c r="L27">
        <f>COUNTIFS(RAW_OUTPUT!$A:$A, $A27, RAW_OUTPUT!$D:$D, KEY!$B$1, RAW_OUTPUT!$B:$B, KEY!$C$2, RAW_OUTPUT!$C:$C, KEY!$A$3, RAW_OUTPUT!$N:$N, KEY!$B$4)</f>
        <v>6</v>
      </c>
      <c r="M27">
        <f>COUNTIFS(RAW_OUTPUT!$A:$A, $A27, RAW_OUTPUT!$D:$D, KEY!$B$1, RAW_OUTPUT!$B:$B, KEY!$C$2, RAW_OUTPUT!$C:$C, KEY!$B$3, RAW_OUTPUT!$N:$N, KEY!$B$4)</f>
        <v>8</v>
      </c>
      <c r="N27">
        <f t="shared" si="0"/>
        <v>0.69791666666666663</v>
      </c>
    </row>
    <row r="28" spans="1:14">
      <c r="A28">
        <v>27</v>
      </c>
      <c r="B28">
        <f>COUNTIFS(RAW_OUTPUT!$A:$A, $A28, RAW_OUTPUT!$D:$D, KEY!$A$1, RAW_OUTPUT!$B:$B, KEY!$A$2, RAW_OUTPUT!$C:$C, KEY!$A$3, RAW_OUTPUT!$N:$N, KEY!$A$4)</f>
        <v>6</v>
      </c>
      <c r="C28">
        <f>COUNTIFS(RAW_OUTPUT!$A:$A, $A28, RAW_OUTPUT!$D:$D, KEY!$A$1, RAW_OUTPUT!$B:$B, KEY!$A$2, RAW_OUTPUT!$C:$C, KEY!$B$3, RAW_OUTPUT!$N:$N, KEY!$A$4)</f>
        <v>6</v>
      </c>
      <c r="D28">
        <f>COUNTIFS(RAW_OUTPUT!$A:$A, $A28, RAW_OUTPUT!$D:$D, KEY!$A$1, RAW_OUTPUT!$B:$B, KEY!$B$2, RAW_OUTPUT!$C:$C, KEY!$A$3, RAW_OUTPUT!$N:$N, KEY!$A$4)</f>
        <v>3</v>
      </c>
      <c r="E28">
        <f>COUNTIFS(RAW_OUTPUT!$A:$A, $A28, RAW_OUTPUT!$D:$D, KEY!$A$1, RAW_OUTPUT!$B:$B, KEY!$B$2, RAW_OUTPUT!$C:$C, KEY!$B$3, RAW_OUTPUT!$N:$N, KEY!$A$4)</f>
        <v>6</v>
      </c>
      <c r="F28">
        <f>COUNTIFS(RAW_OUTPUT!$A:$A, $A28, RAW_OUTPUT!$D:$D, KEY!$A$1, RAW_OUTPUT!$B:$B, KEY!$C$2, RAW_OUTPUT!$C:$C, KEY!$A$3, RAW_OUTPUT!$N:$N, KEY!$B$4)</f>
        <v>7</v>
      </c>
      <c r="G28">
        <f>COUNTIFS(RAW_OUTPUT!$A:$A, $A28, RAW_OUTPUT!$D:$D, KEY!$A$1, RAW_OUTPUT!$B:$B, KEY!$C$2, RAW_OUTPUT!$C:$C, KEY!$B$3, RAW_OUTPUT!$N:$N, KEY!$B$4)</f>
        <v>6</v>
      </c>
      <c r="H28">
        <f>COUNTIFS(RAW_OUTPUT!$A:$A, $A28, RAW_OUTPUT!$D:$D, KEY!$B$1, RAW_OUTPUT!$B:$B, KEY!$A$2, RAW_OUTPUT!$C:$C, KEY!$A$3, RAW_OUTPUT!$N:$N, KEY!$A$4)</f>
        <v>7</v>
      </c>
      <c r="I28">
        <f>COUNTIFS(RAW_OUTPUT!$A:$A, $A28, RAW_OUTPUT!$D:$D, KEY!$B$1, RAW_OUTPUT!$B:$B, KEY!$A$2, RAW_OUTPUT!$C:$C, KEY!$B$3, RAW_OUTPUT!$N:$N, KEY!$A$4)</f>
        <v>5</v>
      </c>
      <c r="J28">
        <f>COUNTIFS(RAW_OUTPUT!$A:$A, $A28, RAW_OUTPUT!$D:$D, KEY!$B$1, RAW_OUTPUT!$B:$B, KEY!$B$2, RAW_OUTPUT!$C:$C, KEY!$A$3, RAW_OUTPUT!$N:$N, KEY!$A$4)</f>
        <v>5</v>
      </c>
      <c r="K28">
        <f>COUNTIFS(RAW_OUTPUT!$A:$A, $A28, RAW_OUTPUT!$D:$D, KEY!$B$1, RAW_OUTPUT!$B:$B, KEY!$B$2, RAW_OUTPUT!$C:$C, KEY!$B$3, RAW_OUTPUT!$N:$N, KEY!$A$4)</f>
        <v>5</v>
      </c>
      <c r="L28">
        <f>COUNTIFS(RAW_OUTPUT!$A:$A, $A28, RAW_OUTPUT!$D:$D, KEY!$B$1, RAW_OUTPUT!$B:$B, KEY!$C$2, RAW_OUTPUT!$C:$C, KEY!$A$3, RAW_OUTPUT!$N:$N, KEY!$B$4)</f>
        <v>7</v>
      </c>
      <c r="M28">
        <f>COUNTIFS(RAW_OUTPUT!$A:$A, $A28, RAW_OUTPUT!$D:$D, KEY!$B$1, RAW_OUTPUT!$B:$B, KEY!$C$2, RAW_OUTPUT!$C:$C, KEY!$B$3, RAW_OUTPUT!$N:$N, KEY!$B$4)</f>
        <v>6</v>
      </c>
      <c r="N28">
        <f t="shared" si="0"/>
        <v>0.71875</v>
      </c>
    </row>
    <row r="29" spans="1:14">
      <c r="A29">
        <v>28</v>
      </c>
      <c r="B29">
        <f>COUNTIFS(RAW_OUTPUT!$A:$A, $A29, RAW_OUTPUT!$D:$D, KEY!$A$1, RAW_OUTPUT!$B:$B, KEY!$A$2, RAW_OUTPUT!$C:$C, KEY!$A$3, RAW_OUTPUT!$N:$N, KEY!$A$4)</f>
        <v>8</v>
      </c>
      <c r="C29">
        <f>COUNTIFS(RAW_OUTPUT!$A:$A, $A29, RAW_OUTPUT!$D:$D, KEY!$A$1, RAW_OUTPUT!$B:$B, KEY!$A$2, RAW_OUTPUT!$C:$C, KEY!$B$3, RAW_OUTPUT!$N:$N, KEY!$A$4)</f>
        <v>7</v>
      </c>
      <c r="D29">
        <f>COUNTIFS(RAW_OUTPUT!$A:$A, $A29, RAW_OUTPUT!$D:$D, KEY!$A$1, RAW_OUTPUT!$B:$B, KEY!$B$2, RAW_OUTPUT!$C:$C, KEY!$A$3, RAW_OUTPUT!$N:$N, KEY!$A$4)</f>
        <v>7</v>
      </c>
      <c r="E29">
        <f>COUNTIFS(RAW_OUTPUT!$A:$A, $A29, RAW_OUTPUT!$D:$D, KEY!$A$1, RAW_OUTPUT!$B:$B, KEY!$B$2, RAW_OUTPUT!$C:$C, KEY!$B$3, RAW_OUTPUT!$N:$N, KEY!$A$4)</f>
        <v>7</v>
      </c>
      <c r="F29">
        <f>COUNTIFS(RAW_OUTPUT!$A:$A, $A29, RAW_OUTPUT!$D:$D, KEY!$A$1, RAW_OUTPUT!$B:$B, KEY!$C$2, RAW_OUTPUT!$C:$C, KEY!$A$3, RAW_OUTPUT!$N:$N, KEY!$B$4)</f>
        <v>8</v>
      </c>
      <c r="G29">
        <f>COUNTIFS(RAW_OUTPUT!$A:$A, $A29, RAW_OUTPUT!$D:$D, KEY!$A$1, RAW_OUTPUT!$B:$B, KEY!$C$2, RAW_OUTPUT!$C:$C, KEY!$B$3, RAW_OUTPUT!$N:$N, KEY!$B$4)</f>
        <v>8</v>
      </c>
      <c r="H29">
        <f>COUNTIFS(RAW_OUTPUT!$A:$A, $A29, RAW_OUTPUT!$D:$D, KEY!$B$1, RAW_OUTPUT!$B:$B, KEY!$A$2, RAW_OUTPUT!$C:$C, KEY!$A$3, RAW_OUTPUT!$N:$N, KEY!$A$4)</f>
        <v>8</v>
      </c>
      <c r="I29">
        <f>COUNTIFS(RAW_OUTPUT!$A:$A, $A29, RAW_OUTPUT!$D:$D, KEY!$B$1, RAW_OUTPUT!$B:$B, KEY!$A$2, RAW_OUTPUT!$C:$C, KEY!$B$3, RAW_OUTPUT!$N:$N, KEY!$A$4)</f>
        <v>7</v>
      </c>
      <c r="J29">
        <f>COUNTIFS(RAW_OUTPUT!$A:$A, $A29, RAW_OUTPUT!$D:$D, KEY!$B$1, RAW_OUTPUT!$B:$B, KEY!$B$2, RAW_OUTPUT!$C:$C, KEY!$A$3, RAW_OUTPUT!$N:$N, KEY!$A$4)</f>
        <v>5</v>
      </c>
      <c r="K29">
        <f>COUNTIFS(RAW_OUTPUT!$A:$A, $A29, RAW_OUTPUT!$D:$D, KEY!$B$1, RAW_OUTPUT!$B:$B, KEY!$B$2, RAW_OUTPUT!$C:$C, KEY!$B$3, RAW_OUTPUT!$N:$N, KEY!$A$4)</f>
        <v>6</v>
      </c>
      <c r="L29">
        <f>COUNTIFS(RAW_OUTPUT!$A:$A, $A29, RAW_OUTPUT!$D:$D, KEY!$B$1, RAW_OUTPUT!$B:$B, KEY!$C$2, RAW_OUTPUT!$C:$C, KEY!$A$3, RAW_OUTPUT!$N:$N, KEY!$B$4)</f>
        <v>8</v>
      </c>
      <c r="M29">
        <f>COUNTIFS(RAW_OUTPUT!$A:$A, $A29, RAW_OUTPUT!$D:$D, KEY!$B$1, RAW_OUTPUT!$B:$B, KEY!$C$2, RAW_OUTPUT!$C:$C, KEY!$B$3, RAW_OUTPUT!$N:$N, KEY!$B$4)</f>
        <v>8</v>
      </c>
      <c r="N29">
        <f t="shared" si="0"/>
        <v>0.90625</v>
      </c>
    </row>
    <row r="30" spans="1:14">
      <c r="A30">
        <v>29</v>
      </c>
      <c r="B30">
        <f>COUNTIFS(RAW_OUTPUT!$A:$A, $A30, RAW_OUTPUT!$D:$D, KEY!$A$1, RAW_OUTPUT!$B:$B, KEY!$A$2, RAW_OUTPUT!$C:$C, KEY!$A$3, RAW_OUTPUT!$N:$N, KEY!$A$4)</f>
        <v>8</v>
      </c>
      <c r="C30">
        <f>COUNTIFS(RAW_OUTPUT!$A:$A, $A30, RAW_OUTPUT!$D:$D, KEY!$A$1, RAW_OUTPUT!$B:$B, KEY!$A$2, RAW_OUTPUT!$C:$C, KEY!$B$3, RAW_OUTPUT!$N:$N, KEY!$A$4)</f>
        <v>8</v>
      </c>
      <c r="D30">
        <f>COUNTIFS(RAW_OUTPUT!$A:$A, $A30, RAW_OUTPUT!$D:$D, KEY!$A$1, RAW_OUTPUT!$B:$B, KEY!$B$2, RAW_OUTPUT!$C:$C, KEY!$A$3, RAW_OUTPUT!$N:$N, KEY!$A$4)</f>
        <v>7</v>
      </c>
      <c r="E30">
        <f>COUNTIFS(RAW_OUTPUT!$A:$A, $A30, RAW_OUTPUT!$D:$D, KEY!$A$1, RAW_OUTPUT!$B:$B, KEY!$B$2, RAW_OUTPUT!$C:$C, KEY!$B$3, RAW_OUTPUT!$N:$N, KEY!$A$4)</f>
        <v>7</v>
      </c>
      <c r="F30">
        <f>COUNTIFS(RAW_OUTPUT!$A:$A, $A30, RAW_OUTPUT!$D:$D, KEY!$A$1, RAW_OUTPUT!$B:$B, KEY!$C$2, RAW_OUTPUT!$C:$C, KEY!$A$3, RAW_OUTPUT!$N:$N, KEY!$B$4)</f>
        <v>8</v>
      </c>
      <c r="G30">
        <f>COUNTIFS(RAW_OUTPUT!$A:$A, $A30, RAW_OUTPUT!$D:$D, KEY!$A$1, RAW_OUTPUT!$B:$B, KEY!$C$2, RAW_OUTPUT!$C:$C, KEY!$B$3, RAW_OUTPUT!$N:$N, KEY!$B$4)</f>
        <v>8</v>
      </c>
      <c r="H30">
        <f>COUNTIFS(RAW_OUTPUT!$A:$A, $A30, RAW_OUTPUT!$D:$D, KEY!$B$1, RAW_OUTPUT!$B:$B, KEY!$A$2, RAW_OUTPUT!$C:$C, KEY!$A$3, RAW_OUTPUT!$N:$N, KEY!$A$4)</f>
        <v>7</v>
      </c>
      <c r="I30">
        <f>COUNTIFS(RAW_OUTPUT!$A:$A, $A30, RAW_OUTPUT!$D:$D, KEY!$B$1, RAW_OUTPUT!$B:$B, KEY!$A$2, RAW_OUTPUT!$C:$C, KEY!$B$3, RAW_OUTPUT!$N:$N, KEY!$A$4)</f>
        <v>8</v>
      </c>
      <c r="J30">
        <f>COUNTIFS(RAW_OUTPUT!$A:$A, $A30, RAW_OUTPUT!$D:$D, KEY!$B$1, RAW_OUTPUT!$B:$B, KEY!$B$2, RAW_OUTPUT!$C:$C, KEY!$A$3, RAW_OUTPUT!$N:$N, KEY!$A$4)</f>
        <v>8</v>
      </c>
      <c r="K30">
        <f>COUNTIFS(RAW_OUTPUT!$A:$A, $A30, RAW_OUTPUT!$D:$D, KEY!$B$1, RAW_OUTPUT!$B:$B, KEY!$B$2, RAW_OUTPUT!$C:$C, KEY!$B$3, RAW_OUTPUT!$N:$N, KEY!$A$4)</f>
        <v>7</v>
      </c>
      <c r="L30">
        <f>COUNTIFS(RAW_OUTPUT!$A:$A, $A30, RAW_OUTPUT!$D:$D, KEY!$B$1, RAW_OUTPUT!$B:$B, KEY!$C$2, RAW_OUTPUT!$C:$C, KEY!$A$3, RAW_OUTPUT!$N:$N, KEY!$B$4)</f>
        <v>7</v>
      </c>
      <c r="M30">
        <f>COUNTIFS(RAW_OUTPUT!$A:$A, $A30, RAW_OUTPUT!$D:$D, KEY!$B$1, RAW_OUTPUT!$B:$B, KEY!$C$2, RAW_OUTPUT!$C:$C, KEY!$B$3, RAW_OUTPUT!$N:$N, KEY!$B$4)</f>
        <v>8</v>
      </c>
      <c r="N30">
        <f t="shared" si="0"/>
        <v>0.94791666666666663</v>
      </c>
    </row>
    <row r="31" spans="1:14">
      <c r="A31">
        <v>30</v>
      </c>
      <c r="B31">
        <f>COUNTIFS(RAW_OUTPUT!$A:$A, $A31, RAW_OUTPUT!$D:$D, KEY!$A$1, RAW_OUTPUT!$B:$B, KEY!$A$2, RAW_OUTPUT!$C:$C, KEY!$A$3, RAW_OUTPUT!$N:$N, KEY!$A$4)</f>
        <v>8</v>
      </c>
      <c r="C31">
        <f>COUNTIFS(RAW_OUTPUT!$A:$A, $A31, RAW_OUTPUT!$D:$D, KEY!$A$1, RAW_OUTPUT!$B:$B, KEY!$A$2, RAW_OUTPUT!$C:$C, KEY!$B$3, RAW_OUTPUT!$N:$N, KEY!$A$4)</f>
        <v>8</v>
      </c>
      <c r="D31">
        <f>COUNTIFS(RAW_OUTPUT!$A:$A, $A31, RAW_OUTPUT!$D:$D, KEY!$A$1, RAW_OUTPUT!$B:$B, KEY!$B$2, RAW_OUTPUT!$C:$C, KEY!$A$3, RAW_OUTPUT!$N:$N, KEY!$A$4)</f>
        <v>7</v>
      </c>
      <c r="E31">
        <f>COUNTIFS(RAW_OUTPUT!$A:$A, $A31, RAW_OUTPUT!$D:$D, KEY!$A$1, RAW_OUTPUT!$B:$B, KEY!$B$2, RAW_OUTPUT!$C:$C, KEY!$B$3, RAW_OUTPUT!$N:$N, KEY!$A$4)</f>
        <v>7</v>
      </c>
      <c r="F31">
        <f>COUNTIFS(RAW_OUTPUT!$A:$A, $A31, RAW_OUTPUT!$D:$D, KEY!$A$1, RAW_OUTPUT!$B:$B, KEY!$C$2, RAW_OUTPUT!$C:$C, KEY!$A$3, RAW_OUTPUT!$N:$N, KEY!$B$4)</f>
        <v>8</v>
      </c>
      <c r="G31">
        <f>COUNTIFS(RAW_OUTPUT!$A:$A, $A31, RAW_OUTPUT!$D:$D, KEY!$A$1, RAW_OUTPUT!$B:$B, KEY!$C$2, RAW_OUTPUT!$C:$C, KEY!$B$3, RAW_OUTPUT!$N:$N, KEY!$B$4)</f>
        <v>8</v>
      </c>
      <c r="H31">
        <f>COUNTIFS(RAW_OUTPUT!$A:$A, $A31, RAW_OUTPUT!$D:$D, KEY!$B$1, RAW_OUTPUT!$B:$B, KEY!$A$2, RAW_OUTPUT!$C:$C, KEY!$A$3, RAW_OUTPUT!$N:$N, KEY!$A$4)</f>
        <v>8</v>
      </c>
      <c r="I31">
        <f>COUNTIFS(RAW_OUTPUT!$A:$A, $A31, RAW_OUTPUT!$D:$D, KEY!$B$1, RAW_OUTPUT!$B:$B, KEY!$A$2, RAW_OUTPUT!$C:$C, KEY!$B$3, RAW_OUTPUT!$N:$N, KEY!$A$4)</f>
        <v>8</v>
      </c>
      <c r="J31">
        <f>COUNTIFS(RAW_OUTPUT!$A:$A, $A31, RAW_OUTPUT!$D:$D, KEY!$B$1, RAW_OUTPUT!$B:$B, KEY!$B$2, RAW_OUTPUT!$C:$C, KEY!$A$3, RAW_OUTPUT!$N:$N, KEY!$A$4)</f>
        <v>5</v>
      </c>
      <c r="K31">
        <f>COUNTIFS(RAW_OUTPUT!$A:$A, $A31, RAW_OUTPUT!$D:$D, KEY!$B$1, RAW_OUTPUT!$B:$B, KEY!$B$2, RAW_OUTPUT!$C:$C, KEY!$B$3, RAW_OUTPUT!$N:$N, KEY!$A$4)</f>
        <v>7</v>
      </c>
      <c r="L31">
        <f>COUNTIFS(RAW_OUTPUT!$A:$A, $A31, RAW_OUTPUT!$D:$D, KEY!$B$1, RAW_OUTPUT!$B:$B, KEY!$C$2, RAW_OUTPUT!$C:$C, KEY!$A$3, RAW_OUTPUT!$N:$N, KEY!$B$4)</f>
        <v>8</v>
      </c>
      <c r="M31">
        <f>COUNTIFS(RAW_OUTPUT!$A:$A, $A31, RAW_OUTPUT!$D:$D, KEY!$B$1, RAW_OUTPUT!$B:$B, KEY!$C$2, RAW_OUTPUT!$C:$C, KEY!$B$3, RAW_OUTPUT!$N:$N, KEY!$B$4)</f>
        <v>8</v>
      </c>
      <c r="N31">
        <f t="shared" si="0"/>
        <v>0.9375</v>
      </c>
    </row>
    <row r="32" spans="1:14">
      <c r="A32">
        <v>31</v>
      </c>
      <c r="B32">
        <f>COUNTIFS(RAW_OUTPUT!$A:$A, $A32, RAW_OUTPUT!$D:$D, KEY!$A$1, RAW_OUTPUT!$B:$B, KEY!$A$2, RAW_OUTPUT!$C:$C, KEY!$A$3, RAW_OUTPUT!$N:$N, KEY!$A$4)</f>
        <v>8</v>
      </c>
      <c r="C32">
        <f>COUNTIFS(RAW_OUTPUT!$A:$A, $A32, RAW_OUTPUT!$D:$D, KEY!$A$1, RAW_OUTPUT!$B:$B, KEY!$A$2, RAW_OUTPUT!$C:$C, KEY!$B$3, RAW_OUTPUT!$N:$N, KEY!$A$4)</f>
        <v>8</v>
      </c>
      <c r="D32">
        <f>COUNTIFS(RAW_OUTPUT!$A:$A, $A32, RAW_OUTPUT!$D:$D, KEY!$A$1, RAW_OUTPUT!$B:$B, KEY!$B$2, RAW_OUTPUT!$C:$C, KEY!$A$3, RAW_OUTPUT!$N:$N, KEY!$A$4)</f>
        <v>8</v>
      </c>
      <c r="E32">
        <f>COUNTIFS(RAW_OUTPUT!$A:$A, $A32, RAW_OUTPUT!$D:$D, KEY!$A$1, RAW_OUTPUT!$B:$B, KEY!$B$2, RAW_OUTPUT!$C:$C, KEY!$B$3, RAW_OUTPUT!$N:$N, KEY!$A$4)</f>
        <v>6</v>
      </c>
      <c r="F32">
        <f>COUNTIFS(RAW_OUTPUT!$A:$A, $A32, RAW_OUTPUT!$D:$D, KEY!$A$1, RAW_OUTPUT!$B:$B, KEY!$C$2, RAW_OUTPUT!$C:$C, KEY!$A$3, RAW_OUTPUT!$N:$N, KEY!$B$4)</f>
        <v>8</v>
      </c>
      <c r="G32">
        <f>COUNTIFS(RAW_OUTPUT!$A:$A, $A32, RAW_OUTPUT!$D:$D, KEY!$A$1, RAW_OUTPUT!$B:$B, KEY!$C$2, RAW_OUTPUT!$C:$C, KEY!$B$3, RAW_OUTPUT!$N:$N, KEY!$B$4)</f>
        <v>8</v>
      </c>
      <c r="H32">
        <f>COUNTIFS(RAW_OUTPUT!$A:$A, $A32, RAW_OUTPUT!$D:$D, KEY!$B$1, RAW_OUTPUT!$B:$B, KEY!$A$2, RAW_OUTPUT!$C:$C, KEY!$A$3, RAW_OUTPUT!$N:$N, KEY!$A$4)</f>
        <v>8</v>
      </c>
      <c r="I32">
        <f>COUNTIFS(RAW_OUTPUT!$A:$A, $A32, RAW_OUTPUT!$D:$D, KEY!$B$1, RAW_OUTPUT!$B:$B, KEY!$A$2, RAW_OUTPUT!$C:$C, KEY!$B$3, RAW_OUTPUT!$N:$N, KEY!$A$4)</f>
        <v>8</v>
      </c>
      <c r="J32">
        <f>COUNTIFS(RAW_OUTPUT!$A:$A, $A32, RAW_OUTPUT!$D:$D, KEY!$B$1, RAW_OUTPUT!$B:$B, KEY!$B$2, RAW_OUTPUT!$C:$C, KEY!$A$3, RAW_OUTPUT!$N:$N, KEY!$A$4)</f>
        <v>5</v>
      </c>
      <c r="K32">
        <f>COUNTIFS(RAW_OUTPUT!$A:$A, $A32, RAW_OUTPUT!$D:$D, KEY!$B$1, RAW_OUTPUT!$B:$B, KEY!$B$2, RAW_OUTPUT!$C:$C, KEY!$B$3, RAW_OUTPUT!$N:$N, KEY!$A$4)</f>
        <v>6</v>
      </c>
      <c r="L32">
        <f>COUNTIFS(RAW_OUTPUT!$A:$A, $A32, RAW_OUTPUT!$D:$D, KEY!$B$1, RAW_OUTPUT!$B:$B, KEY!$C$2, RAW_OUTPUT!$C:$C, KEY!$A$3, RAW_OUTPUT!$N:$N, KEY!$B$4)</f>
        <v>8</v>
      </c>
      <c r="M32">
        <f>COUNTIFS(RAW_OUTPUT!$A:$A, $A32, RAW_OUTPUT!$D:$D, KEY!$B$1, RAW_OUTPUT!$B:$B, KEY!$C$2, RAW_OUTPUT!$C:$C, KEY!$B$3, RAW_OUTPUT!$N:$N, KEY!$B$4)</f>
        <v>7</v>
      </c>
      <c r="N32">
        <f t="shared" si="0"/>
        <v>0.91666666666666663</v>
      </c>
    </row>
    <row r="33" spans="1:14">
      <c r="A33">
        <v>32</v>
      </c>
      <c r="B33">
        <f>COUNTIFS(RAW_OUTPUT!$A:$A, $A33, RAW_OUTPUT!$D:$D, KEY!$A$1, RAW_OUTPUT!$B:$B, KEY!$A$2, RAW_OUTPUT!$C:$C, KEY!$A$3, RAW_OUTPUT!$N:$N, KEY!$A$4)</f>
        <v>6</v>
      </c>
      <c r="C33">
        <f>COUNTIFS(RAW_OUTPUT!$A:$A, $A33, RAW_OUTPUT!$D:$D, KEY!$A$1, RAW_OUTPUT!$B:$B, KEY!$A$2, RAW_OUTPUT!$C:$C, KEY!$B$3, RAW_OUTPUT!$N:$N, KEY!$A$4)</f>
        <v>7</v>
      </c>
      <c r="D33">
        <f>COUNTIFS(RAW_OUTPUT!$A:$A, $A33, RAW_OUTPUT!$D:$D, KEY!$A$1, RAW_OUTPUT!$B:$B, KEY!$B$2, RAW_OUTPUT!$C:$C, KEY!$A$3, RAW_OUTPUT!$N:$N, KEY!$A$4)</f>
        <v>6</v>
      </c>
      <c r="E33">
        <f>COUNTIFS(RAW_OUTPUT!$A:$A, $A33, RAW_OUTPUT!$D:$D, KEY!$A$1, RAW_OUTPUT!$B:$B, KEY!$B$2, RAW_OUTPUT!$C:$C, KEY!$B$3, RAW_OUTPUT!$N:$N, KEY!$A$4)</f>
        <v>7</v>
      </c>
      <c r="F33">
        <f>COUNTIFS(RAW_OUTPUT!$A:$A, $A33, RAW_OUTPUT!$D:$D, KEY!$A$1, RAW_OUTPUT!$B:$B, KEY!$C$2, RAW_OUTPUT!$C:$C, KEY!$A$3, RAW_OUTPUT!$N:$N, KEY!$B$4)</f>
        <v>5</v>
      </c>
      <c r="G33">
        <f>COUNTIFS(RAW_OUTPUT!$A:$A, $A33, RAW_OUTPUT!$D:$D, KEY!$A$1, RAW_OUTPUT!$B:$B, KEY!$C$2, RAW_OUTPUT!$C:$C, KEY!$B$3, RAW_OUTPUT!$N:$N, KEY!$B$4)</f>
        <v>6</v>
      </c>
      <c r="H33">
        <f>COUNTIFS(RAW_OUTPUT!$A:$A, $A33, RAW_OUTPUT!$D:$D, KEY!$B$1, RAW_OUTPUT!$B:$B, KEY!$A$2, RAW_OUTPUT!$C:$C, KEY!$A$3, RAW_OUTPUT!$N:$N, KEY!$A$4)</f>
        <v>6</v>
      </c>
      <c r="I33">
        <f>COUNTIFS(RAW_OUTPUT!$A:$A, $A33, RAW_OUTPUT!$D:$D, KEY!$B$1, RAW_OUTPUT!$B:$B, KEY!$A$2, RAW_OUTPUT!$C:$C, KEY!$B$3, RAW_OUTPUT!$N:$N, KEY!$A$4)</f>
        <v>6</v>
      </c>
      <c r="J33">
        <f>COUNTIFS(RAW_OUTPUT!$A:$A, $A33, RAW_OUTPUT!$D:$D, KEY!$B$1, RAW_OUTPUT!$B:$B, KEY!$B$2, RAW_OUTPUT!$C:$C, KEY!$A$3, RAW_OUTPUT!$N:$N, KEY!$A$4)</f>
        <v>4</v>
      </c>
      <c r="K33">
        <f>COUNTIFS(RAW_OUTPUT!$A:$A, $A33, RAW_OUTPUT!$D:$D, KEY!$B$1, RAW_OUTPUT!$B:$B, KEY!$B$2, RAW_OUTPUT!$C:$C, KEY!$B$3, RAW_OUTPUT!$N:$N, KEY!$A$4)</f>
        <v>4</v>
      </c>
      <c r="L33">
        <f>COUNTIFS(RAW_OUTPUT!$A:$A, $A33, RAW_OUTPUT!$D:$D, KEY!$B$1, RAW_OUTPUT!$B:$B, KEY!$C$2, RAW_OUTPUT!$C:$C, KEY!$A$3, RAW_OUTPUT!$N:$N, KEY!$B$4)</f>
        <v>7</v>
      </c>
      <c r="M33">
        <f>COUNTIFS(RAW_OUTPUT!$A:$A, $A33, RAW_OUTPUT!$D:$D, KEY!$B$1, RAW_OUTPUT!$B:$B, KEY!$C$2, RAW_OUTPUT!$C:$C, KEY!$B$3, RAW_OUTPUT!$N:$N, KEY!$B$4)</f>
        <v>8</v>
      </c>
      <c r="N33">
        <f t="shared" si="0"/>
        <v>0.75</v>
      </c>
    </row>
    <row r="34" spans="1:14">
      <c r="A34">
        <v>33</v>
      </c>
      <c r="B34">
        <f>COUNTIFS(RAW_OUTPUT!$A:$A, $A34, RAW_OUTPUT!$D:$D, KEY!$A$1, RAW_OUTPUT!$B:$B, KEY!$A$2, RAW_OUTPUT!$C:$C, KEY!$A$3, RAW_OUTPUT!$N:$N, KEY!$A$4)</f>
        <v>7</v>
      </c>
      <c r="C34">
        <f>COUNTIFS(RAW_OUTPUT!$A:$A, $A34, RAW_OUTPUT!$D:$D, KEY!$A$1, RAW_OUTPUT!$B:$B, KEY!$A$2, RAW_OUTPUT!$C:$C, KEY!$B$3, RAW_OUTPUT!$N:$N, KEY!$A$4)</f>
        <v>8</v>
      </c>
      <c r="D34">
        <f>COUNTIFS(RAW_OUTPUT!$A:$A, $A34, RAW_OUTPUT!$D:$D, KEY!$A$1, RAW_OUTPUT!$B:$B, KEY!$B$2, RAW_OUTPUT!$C:$C, KEY!$A$3, RAW_OUTPUT!$N:$N, KEY!$A$4)</f>
        <v>2</v>
      </c>
      <c r="E34">
        <f>COUNTIFS(RAW_OUTPUT!$A:$A, $A34, RAW_OUTPUT!$D:$D, KEY!$A$1, RAW_OUTPUT!$B:$B, KEY!$B$2, RAW_OUTPUT!$C:$C, KEY!$B$3, RAW_OUTPUT!$N:$N, KEY!$A$4)</f>
        <v>6</v>
      </c>
      <c r="F34">
        <f>COUNTIFS(RAW_OUTPUT!$A:$A, $A34, RAW_OUTPUT!$D:$D, KEY!$A$1, RAW_OUTPUT!$B:$B, KEY!$C$2, RAW_OUTPUT!$C:$C, KEY!$A$3, RAW_OUTPUT!$N:$N, KEY!$B$4)</f>
        <v>7</v>
      </c>
      <c r="G34">
        <f>COUNTIFS(RAW_OUTPUT!$A:$A, $A34, RAW_OUTPUT!$D:$D, KEY!$A$1, RAW_OUTPUT!$B:$B, KEY!$C$2, RAW_OUTPUT!$C:$C, KEY!$B$3, RAW_OUTPUT!$N:$N, KEY!$B$4)</f>
        <v>7</v>
      </c>
      <c r="H34">
        <f>COUNTIFS(RAW_OUTPUT!$A:$A, $A34, RAW_OUTPUT!$D:$D, KEY!$B$1, RAW_OUTPUT!$B:$B, KEY!$A$2, RAW_OUTPUT!$C:$C, KEY!$A$3, RAW_OUTPUT!$N:$N, KEY!$A$4)</f>
        <v>8</v>
      </c>
      <c r="I34">
        <f>COUNTIFS(RAW_OUTPUT!$A:$A, $A34, RAW_OUTPUT!$D:$D, KEY!$B$1, RAW_OUTPUT!$B:$B, KEY!$A$2, RAW_OUTPUT!$C:$C, KEY!$B$3, RAW_OUTPUT!$N:$N, KEY!$A$4)</f>
        <v>5</v>
      </c>
      <c r="J34">
        <f>COUNTIFS(RAW_OUTPUT!$A:$A, $A34, RAW_OUTPUT!$D:$D, KEY!$B$1, RAW_OUTPUT!$B:$B, KEY!$B$2, RAW_OUTPUT!$C:$C, KEY!$A$3, RAW_OUTPUT!$N:$N, KEY!$A$4)</f>
        <v>4</v>
      </c>
      <c r="K34">
        <f>COUNTIFS(RAW_OUTPUT!$A:$A, $A34, RAW_OUTPUT!$D:$D, KEY!$B$1, RAW_OUTPUT!$B:$B, KEY!$B$2, RAW_OUTPUT!$C:$C, KEY!$B$3, RAW_OUTPUT!$N:$N, KEY!$A$4)</f>
        <v>3</v>
      </c>
      <c r="L34">
        <f>COUNTIFS(RAW_OUTPUT!$A:$A, $A34, RAW_OUTPUT!$D:$D, KEY!$B$1, RAW_OUTPUT!$B:$B, KEY!$C$2, RAW_OUTPUT!$C:$C, KEY!$A$3, RAW_OUTPUT!$N:$N, KEY!$B$4)</f>
        <v>6</v>
      </c>
      <c r="M34">
        <f>COUNTIFS(RAW_OUTPUT!$A:$A, $A34, RAW_OUTPUT!$D:$D, KEY!$B$1, RAW_OUTPUT!$B:$B, KEY!$C$2, RAW_OUTPUT!$C:$C, KEY!$B$3, RAW_OUTPUT!$N:$N, KEY!$B$4)</f>
        <v>8</v>
      </c>
      <c r="N34">
        <f t="shared" si="0"/>
        <v>0.73958333333333337</v>
      </c>
    </row>
    <row r="35" spans="1:14">
      <c r="A35">
        <v>34</v>
      </c>
      <c r="B35">
        <f>COUNTIFS(RAW_OUTPUT!$A:$A, $A35, RAW_OUTPUT!$D:$D, KEY!$A$1, RAW_OUTPUT!$B:$B, KEY!$A$2, RAW_OUTPUT!$C:$C, KEY!$A$3, RAW_OUTPUT!$N:$N, KEY!$A$4)</f>
        <v>8</v>
      </c>
      <c r="C35">
        <f>COUNTIFS(RAW_OUTPUT!$A:$A, $A35, RAW_OUTPUT!$D:$D, KEY!$A$1, RAW_OUTPUT!$B:$B, KEY!$A$2, RAW_OUTPUT!$C:$C, KEY!$B$3, RAW_OUTPUT!$N:$N, KEY!$A$4)</f>
        <v>6</v>
      </c>
      <c r="D35">
        <f>COUNTIFS(RAW_OUTPUT!$A:$A, $A35, RAW_OUTPUT!$D:$D, KEY!$A$1, RAW_OUTPUT!$B:$B, KEY!$B$2, RAW_OUTPUT!$C:$C, KEY!$A$3, RAW_OUTPUT!$N:$N, KEY!$A$4)</f>
        <v>4</v>
      </c>
      <c r="E35">
        <f>COUNTIFS(RAW_OUTPUT!$A:$A, $A35, RAW_OUTPUT!$D:$D, KEY!$A$1, RAW_OUTPUT!$B:$B, KEY!$B$2, RAW_OUTPUT!$C:$C, KEY!$B$3, RAW_OUTPUT!$N:$N, KEY!$A$4)</f>
        <v>6</v>
      </c>
      <c r="F35">
        <f>COUNTIFS(RAW_OUTPUT!$A:$A, $A35, RAW_OUTPUT!$D:$D, KEY!$A$1, RAW_OUTPUT!$B:$B, KEY!$C$2, RAW_OUTPUT!$C:$C, KEY!$A$3, RAW_OUTPUT!$N:$N, KEY!$B$4)</f>
        <v>8</v>
      </c>
      <c r="G35">
        <f>COUNTIFS(RAW_OUTPUT!$A:$A, $A35, RAW_OUTPUT!$D:$D, KEY!$A$1, RAW_OUTPUT!$B:$B, KEY!$C$2, RAW_OUTPUT!$C:$C, KEY!$B$3, RAW_OUTPUT!$N:$N, KEY!$B$4)</f>
        <v>7</v>
      </c>
      <c r="H35">
        <f>COUNTIFS(RAW_OUTPUT!$A:$A, $A35, RAW_OUTPUT!$D:$D, KEY!$B$1, RAW_OUTPUT!$B:$B, KEY!$A$2, RAW_OUTPUT!$C:$C, KEY!$A$3, RAW_OUTPUT!$N:$N, KEY!$A$4)</f>
        <v>8</v>
      </c>
      <c r="I35">
        <f>COUNTIFS(RAW_OUTPUT!$A:$A, $A35, RAW_OUTPUT!$D:$D, KEY!$B$1, RAW_OUTPUT!$B:$B, KEY!$A$2, RAW_OUTPUT!$C:$C, KEY!$B$3, RAW_OUTPUT!$N:$N, KEY!$A$4)</f>
        <v>7</v>
      </c>
      <c r="J35">
        <f>COUNTIFS(RAW_OUTPUT!$A:$A, $A35, RAW_OUTPUT!$D:$D, KEY!$B$1, RAW_OUTPUT!$B:$B, KEY!$B$2, RAW_OUTPUT!$C:$C, KEY!$A$3, RAW_OUTPUT!$N:$N, KEY!$A$4)</f>
        <v>7</v>
      </c>
      <c r="K35">
        <f>COUNTIFS(RAW_OUTPUT!$A:$A, $A35, RAW_OUTPUT!$D:$D, KEY!$B$1, RAW_OUTPUT!$B:$B, KEY!$B$2, RAW_OUTPUT!$C:$C, KEY!$B$3, RAW_OUTPUT!$N:$N, KEY!$A$4)</f>
        <v>5</v>
      </c>
      <c r="L35">
        <f>COUNTIFS(RAW_OUTPUT!$A:$A, $A35, RAW_OUTPUT!$D:$D, KEY!$B$1, RAW_OUTPUT!$B:$B, KEY!$C$2, RAW_OUTPUT!$C:$C, KEY!$A$3, RAW_OUTPUT!$N:$N, KEY!$B$4)</f>
        <v>8</v>
      </c>
      <c r="M35">
        <f>COUNTIFS(RAW_OUTPUT!$A:$A, $A35, RAW_OUTPUT!$D:$D, KEY!$B$1, RAW_OUTPUT!$B:$B, KEY!$C$2, RAW_OUTPUT!$C:$C, KEY!$B$3, RAW_OUTPUT!$N:$N, KEY!$B$4)</f>
        <v>7</v>
      </c>
      <c r="N35">
        <f t="shared" si="0"/>
        <v>0.84375</v>
      </c>
    </row>
    <row r="36" spans="1:14">
      <c r="A36">
        <v>35</v>
      </c>
      <c r="B36">
        <f>COUNTIFS(RAW_OUTPUT!$A:$A, $A36, RAW_OUTPUT!$D:$D, KEY!$A$1, RAW_OUTPUT!$B:$B, KEY!$A$2, RAW_OUTPUT!$C:$C, KEY!$A$3, RAW_OUTPUT!$N:$N, KEY!$A$4)</f>
        <v>8</v>
      </c>
      <c r="C36">
        <f>COUNTIFS(RAW_OUTPUT!$A:$A, $A36, RAW_OUTPUT!$D:$D, KEY!$A$1, RAW_OUTPUT!$B:$B, KEY!$A$2, RAW_OUTPUT!$C:$C, KEY!$B$3, RAW_OUTPUT!$N:$N, KEY!$A$4)</f>
        <v>8</v>
      </c>
      <c r="D36">
        <f>COUNTIFS(RAW_OUTPUT!$A:$A, $A36, RAW_OUTPUT!$D:$D, KEY!$A$1, RAW_OUTPUT!$B:$B, KEY!$B$2, RAW_OUTPUT!$C:$C, KEY!$A$3, RAW_OUTPUT!$N:$N, KEY!$A$4)</f>
        <v>7</v>
      </c>
      <c r="E36">
        <f>COUNTIFS(RAW_OUTPUT!$A:$A, $A36, RAW_OUTPUT!$D:$D, KEY!$A$1, RAW_OUTPUT!$B:$B, KEY!$B$2, RAW_OUTPUT!$C:$C, KEY!$B$3, RAW_OUTPUT!$N:$N, KEY!$A$4)</f>
        <v>7</v>
      </c>
      <c r="F36">
        <f>COUNTIFS(RAW_OUTPUT!$A:$A, $A36, RAW_OUTPUT!$D:$D, KEY!$A$1, RAW_OUTPUT!$B:$B, KEY!$C$2, RAW_OUTPUT!$C:$C, KEY!$A$3, RAW_OUTPUT!$N:$N, KEY!$B$4)</f>
        <v>6</v>
      </c>
      <c r="G36">
        <f>COUNTIFS(RAW_OUTPUT!$A:$A, $A36, RAW_OUTPUT!$D:$D, KEY!$A$1, RAW_OUTPUT!$B:$B, KEY!$C$2, RAW_OUTPUT!$C:$C, KEY!$B$3, RAW_OUTPUT!$N:$N, KEY!$B$4)</f>
        <v>8</v>
      </c>
      <c r="H36">
        <f>COUNTIFS(RAW_OUTPUT!$A:$A, $A36, RAW_OUTPUT!$D:$D, KEY!$B$1, RAW_OUTPUT!$B:$B, KEY!$A$2, RAW_OUTPUT!$C:$C, KEY!$A$3, RAW_OUTPUT!$N:$N, KEY!$A$4)</f>
        <v>8</v>
      </c>
      <c r="I36">
        <f>COUNTIFS(RAW_OUTPUT!$A:$A, $A36, RAW_OUTPUT!$D:$D, KEY!$B$1, RAW_OUTPUT!$B:$B, KEY!$A$2, RAW_OUTPUT!$C:$C, KEY!$B$3, RAW_OUTPUT!$N:$N, KEY!$A$4)</f>
        <v>8</v>
      </c>
      <c r="J36">
        <f>COUNTIFS(RAW_OUTPUT!$A:$A, $A36, RAW_OUTPUT!$D:$D, KEY!$B$1, RAW_OUTPUT!$B:$B, KEY!$B$2, RAW_OUTPUT!$C:$C, KEY!$A$3, RAW_OUTPUT!$N:$N, KEY!$A$4)</f>
        <v>7</v>
      </c>
      <c r="K36">
        <f>COUNTIFS(RAW_OUTPUT!$A:$A, $A36, RAW_OUTPUT!$D:$D, KEY!$B$1, RAW_OUTPUT!$B:$B, KEY!$B$2, RAW_OUTPUT!$C:$C, KEY!$B$3, RAW_OUTPUT!$N:$N, KEY!$A$4)</f>
        <v>7</v>
      </c>
      <c r="L36">
        <f>COUNTIFS(RAW_OUTPUT!$A:$A, $A36, RAW_OUTPUT!$D:$D, KEY!$B$1, RAW_OUTPUT!$B:$B, KEY!$C$2, RAW_OUTPUT!$C:$C, KEY!$A$3, RAW_OUTPUT!$N:$N, KEY!$B$4)</f>
        <v>8</v>
      </c>
      <c r="M36">
        <f>COUNTIFS(RAW_OUTPUT!$A:$A, $A36, RAW_OUTPUT!$D:$D, KEY!$B$1, RAW_OUTPUT!$B:$B, KEY!$C$2, RAW_OUTPUT!$C:$C, KEY!$B$3, RAW_OUTPUT!$N:$N, KEY!$B$4)</f>
        <v>7</v>
      </c>
      <c r="N36">
        <f t="shared" si="0"/>
        <v>0.92708333333333337</v>
      </c>
    </row>
    <row r="37" spans="1:14">
      <c r="A37">
        <v>36</v>
      </c>
      <c r="B37">
        <f>COUNTIFS(RAW_OUTPUT!$A:$A, $A37, RAW_OUTPUT!$D:$D, KEY!$A$1, RAW_OUTPUT!$B:$B, KEY!$A$2, RAW_OUTPUT!$C:$C, KEY!$A$3, RAW_OUTPUT!$N:$N, KEY!$A$4)</f>
        <v>8</v>
      </c>
      <c r="C37">
        <f>COUNTIFS(RAW_OUTPUT!$A:$A, $A37, RAW_OUTPUT!$D:$D, KEY!$A$1, RAW_OUTPUT!$B:$B, KEY!$A$2, RAW_OUTPUT!$C:$C, KEY!$B$3, RAW_OUTPUT!$N:$N, KEY!$A$4)</f>
        <v>8</v>
      </c>
      <c r="D37">
        <f>COUNTIFS(RAW_OUTPUT!$A:$A, $A37, RAW_OUTPUT!$D:$D, KEY!$A$1, RAW_OUTPUT!$B:$B, KEY!$B$2, RAW_OUTPUT!$C:$C, KEY!$A$3, RAW_OUTPUT!$N:$N, KEY!$A$4)</f>
        <v>7</v>
      </c>
      <c r="E37">
        <f>COUNTIFS(RAW_OUTPUT!$A:$A, $A37, RAW_OUTPUT!$D:$D, KEY!$A$1, RAW_OUTPUT!$B:$B, KEY!$B$2, RAW_OUTPUT!$C:$C, KEY!$B$3, RAW_OUTPUT!$N:$N, KEY!$A$4)</f>
        <v>7</v>
      </c>
      <c r="F37">
        <f>COUNTIFS(RAW_OUTPUT!$A:$A, $A37, RAW_OUTPUT!$D:$D, KEY!$A$1, RAW_OUTPUT!$B:$B, KEY!$C$2, RAW_OUTPUT!$C:$C, KEY!$A$3, RAW_OUTPUT!$N:$N, KEY!$B$4)</f>
        <v>8</v>
      </c>
      <c r="G37">
        <f>COUNTIFS(RAW_OUTPUT!$A:$A, $A37, RAW_OUTPUT!$D:$D, KEY!$A$1, RAW_OUTPUT!$B:$B, KEY!$C$2, RAW_OUTPUT!$C:$C, KEY!$B$3, RAW_OUTPUT!$N:$N, KEY!$B$4)</f>
        <v>8</v>
      </c>
      <c r="H37">
        <f>COUNTIFS(RAW_OUTPUT!$A:$A, $A37, RAW_OUTPUT!$D:$D, KEY!$B$1, RAW_OUTPUT!$B:$B, KEY!$A$2, RAW_OUTPUT!$C:$C, KEY!$A$3, RAW_OUTPUT!$N:$N, KEY!$A$4)</f>
        <v>8</v>
      </c>
      <c r="I37">
        <f>COUNTIFS(RAW_OUTPUT!$A:$A, $A37, RAW_OUTPUT!$D:$D, KEY!$B$1, RAW_OUTPUT!$B:$B, KEY!$A$2, RAW_OUTPUT!$C:$C, KEY!$B$3, RAW_OUTPUT!$N:$N, KEY!$A$4)</f>
        <v>8</v>
      </c>
      <c r="J37">
        <f>COUNTIFS(RAW_OUTPUT!$A:$A, $A37, RAW_OUTPUT!$D:$D, KEY!$B$1, RAW_OUTPUT!$B:$B, KEY!$B$2, RAW_OUTPUT!$C:$C, KEY!$A$3, RAW_OUTPUT!$N:$N, KEY!$A$4)</f>
        <v>7</v>
      </c>
      <c r="K37">
        <f>COUNTIFS(RAW_OUTPUT!$A:$A, $A37, RAW_OUTPUT!$D:$D, KEY!$B$1, RAW_OUTPUT!$B:$B, KEY!$B$2, RAW_OUTPUT!$C:$C, KEY!$B$3, RAW_OUTPUT!$N:$N, KEY!$A$4)</f>
        <v>6</v>
      </c>
      <c r="L37">
        <f>COUNTIFS(RAW_OUTPUT!$A:$A, $A37, RAW_OUTPUT!$D:$D, KEY!$B$1, RAW_OUTPUT!$B:$B, KEY!$C$2, RAW_OUTPUT!$C:$C, KEY!$A$3, RAW_OUTPUT!$N:$N, KEY!$B$4)</f>
        <v>8</v>
      </c>
      <c r="M37">
        <f>COUNTIFS(RAW_OUTPUT!$A:$A, $A37, RAW_OUTPUT!$D:$D, KEY!$B$1, RAW_OUTPUT!$B:$B, KEY!$C$2, RAW_OUTPUT!$C:$C, KEY!$B$3, RAW_OUTPUT!$N:$N, KEY!$B$4)</f>
        <v>8</v>
      </c>
      <c r="N37">
        <f t="shared" si="0"/>
        <v>0.94791666666666663</v>
      </c>
    </row>
    <row r="38" spans="1:14">
      <c r="A38">
        <v>37</v>
      </c>
      <c r="B38">
        <f>COUNTIFS(RAW_OUTPUT!$A:$A, $A38, RAW_OUTPUT!$D:$D, KEY!$A$1, RAW_OUTPUT!$B:$B, KEY!$A$2, RAW_OUTPUT!$C:$C, KEY!$A$3, RAW_OUTPUT!$N:$N, KEY!$A$4)</f>
        <v>8</v>
      </c>
      <c r="C38">
        <f>COUNTIFS(RAW_OUTPUT!$A:$A, $A38, RAW_OUTPUT!$D:$D, KEY!$A$1, RAW_OUTPUT!$B:$B, KEY!$A$2, RAW_OUTPUT!$C:$C, KEY!$B$3, RAW_OUTPUT!$N:$N, KEY!$A$4)</f>
        <v>8</v>
      </c>
      <c r="D38">
        <f>COUNTIFS(RAW_OUTPUT!$A:$A, $A38, RAW_OUTPUT!$D:$D, KEY!$A$1, RAW_OUTPUT!$B:$B, KEY!$B$2, RAW_OUTPUT!$C:$C, KEY!$A$3, RAW_OUTPUT!$N:$N, KEY!$A$4)</f>
        <v>7</v>
      </c>
      <c r="E38">
        <f>COUNTIFS(RAW_OUTPUT!$A:$A, $A38, RAW_OUTPUT!$D:$D, KEY!$A$1, RAW_OUTPUT!$B:$B, KEY!$B$2, RAW_OUTPUT!$C:$C, KEY!$B$3, RAW_OUTPUT!$N:$N, KEY!$A$4)</f>
        <v>7</v>
      </c>
      <c r="F38">
        <f>COUNTIFS(RAW_OUTPUT!$A:$A, $A38, RAW_OUTPUT!$D:$D, KEY!$A$1, RAW_OUTPUT!$B:$B, KEY!$C$2, RAW_OUTPUT!$C:$C, KEY!$A$3, RAW_OUTPUT!$N:$N, KEY!$B$4)</f>
        <v>7</v>
      </c>
      <c r="G38">
        <f>COUNTIFS(RAW_OUTPUT!$A:$A, $A38, RAW_OUTPUT!$D:$D, KEY!$A$1, RAW_OUTPUT!$B:$B, KEY!$C$2, RAW_OUTPUT!$C:$C, KEY!$B$3, RAW_OUTPUT!$N:$N, KEY!$B$4)</f>
        <v>8</v>
      </c>
      <c r="H38">
        <f>COUNTIFS(RAW_OUTPUT!$A:$A, $A38, RAW_OUTPUT!$D:$D, KEY!$B$1, RAW_OUTPUT!$B:$B, KEY!$A$2, RAW_OUTPUT!$C:$C, KEY!$A$3, RAW_OUTPUT!$N:$N, KEY!$A$4)</f>
        <v>8</v>
      </c>
      <c r="I38">
        <f>COUNTIFS(RAW_OUTPUT!$A:$A, $A38, RAW_OUTPUT!$D:$D, KEY!$B$1, RAW_OUTPUT!$B:$B, KEY!$A$2, RAW_OUTPUT!$C:$C, KEY!$B$3, RAW_OUTPUT!$N:$N, KEY!$A$4)</f>
        <v>7</v>
      </c>
      <c r="J38">
        <f>COUNTIFS(RAW_OUTPUT!$A:$A, $A38, RAW_OUTPUT!$D:$D, KEY!$B$1, RAW_OUTPUT!$B:$B, KEY!$B$2, RAW_OUTPUT!$C:$C, KEY!$A$3, RAW_OUTPUT!$N:$N, KEY!$A$4)</f>
        <v>5</v>
      </c>
      <c r="K38">
        <f>COUNTIFS(RAW_OUTPUT!$A:$A, $A38, RAW_OUTPUT!$D:$D, KEY!$B$1, RAW_OUTPUT!$B:$B, KEY!$B$2, RAW_OUTPUT!$C:$C, KEY!$B$3, RAW_OUTPUT!$N:$N, KEY!$A$4)</f>
        <v>6</v>
      </c>
      <c r="L38">
        <f>COUNTIFS(RAW_OUTPUT!$A:$A, $A38, RAW_OUTPUT!$D:$D, KEY!$B$1, RAW_OUTPUT!$B:$B, KEY!$C$2, RAW_OUTPUT!$C:$C, KEY!$A$3, RAW_OUTPUT!$N:$N, KEY!$B$4)</f>
        <v>8</v>
      </c>
      <c r="M38">
        <f>COUNTIFS(RAW_OUTPUT!$A:$A, $A38, RAW_OUTPUT!$D:$D, KEY!$B$1, RAW_OUTPUT!$B:$B, KEY!$C$2, RAW_OUTPUT!$C:$C, KEY!$B$3, RAW_OUTPUT!$N:$N, KEY!$B$4)</f>
        <v>8</v>
      </c>
      <c r="N38">
        <f t="shared" si="0"/>
        <v>0.90625</v>
      </c>
    </row>
    <row r="39" spans="1:14">
      <c r="A39">
        <v>38</v>
      </c>
      <c r="B39">
        <f>COUNTIFS(RAW_OUTPUT!$A:$A, $A39, RAW_OUTPUT!$D:$D, KEY!$A$1, RAW_OUTPUT!$B:$B, KEY!$A$2, RAW_OUTPUT!$C:$C, KEY!$A$3, RAW_OUTPUT!$N:$N, KEY!$A$4)</f>
        <v>8</v>
      </c>
      <c r="C39">
        <f>COUNTIFS(RAW_OUTPUT!$A:$A, $A39, RAW_OUTPUT!$D:$D, KEY!$A$1, RAW_OUTPUT!$B:$B, KEY!$A$2, RAW_OUTPUT!$C:$C, KEY!$B$3, RAW_OUTPUT!$N:$N, KEY!$A$4)</f>
        <v>8</v>
      </c>
      <c r="D39">
        <f>COUNTIFS(RAW_OUTPUT!$A:$A, $A39, RAW_OUTPUT!$D:$D, KEY!$A$1, RAW_OUTPUT!$B:$B, KEY!$B$2, RAW_OUTPUT!$C:$C, KEY!$A$3, RAW_OUTPUT!$N:$N, KEY!$A$4)</f>
        <v>6</v>
      </c>
      <c r="E39">
        <f>COUNTIFS(RAW_OUTPUT!$A:$A, $A39, RAW_OUTPUT!$D:$D, KEY!$A$1, RAW_OUTPUT!$B:$B, KEY!$B$2, RAW_OUTPUT!$C:$C, KEY!$B$3, RAW_OUTPUT!$N:$N, KEY!$A$4)</f>
        <v>7</v>
      </c>
      <c r="F39">
        <f>COUNTIFS(RAW_OUTPUT!$A:$A, $A39, RAW_OUTPUT!$D:$D, KEY!$A$1, RAW_OUTPUT!$B:$B, KEY!$C$2, RAW_OUTPUT!$C:$C, KEY!$A$3, RAW_OUTPUT!$N:$N, KEY!$B$4)</f>
        <v>7</v>
      </c>
      <c r="G39">
        <f>COUNTIFS(RAW_OUTPUT!$A:$A, $A39, RAW_OUTPUT!$D:$D, KEY!$A$1, RAW_OUTPUT!$B:$B, KEY!$C$2, RAW_OUTPUT!$C:$C, KEY!$B$3, RAW_OUTPUT!$N:$N, KEY!$B$4)</f>
        <v>7</v>
      </c>
      <c r="H39">
        <f>COUNTIFS(RAW_OUTPUT!$A:$A, $A39, RAW_OUTPUT!$D:$D, KEY!$B$1, RAW_OUTPUT!$B:$B, KEY!$A$2, RAW_OUTPUT!$C:$C, KEY!$A$3, RAW_OUTPUT!$N:$N, KEY!$A$4)</f>
        <v>7</v>
      </c>
      <c r="I39">
        <f>COUNTIFS(RAW_OUTPUT!$A:$A, $A39, RAW_OUTPUT!$D:$D, KEY!$B$1, RAW_OUTPUT!$B:$B, KEY!$A$2, RAW_OUTPUT!$C:$C, KEY!$B$3, RAW_OUTPUT!$N:$N, KEY!$A$4)</f>
        <v>8</v>
      </c>
      <c r="J39">
        <f>COUNTIFS(RAW_OUTPUT!$A:$A, $A39, RAW_OUTPUT!$D:$D, KEY!$B$1, RAW_OUTPUT!$B:$B, KEY!$B$2, RAW_OUTPUT!$C:$C, KEY!$A$3, RAW_OUTPUT!$N:$N, KEY!$A$4)</f>
        <v>8</v>
      </c>
      <c r="K39">
        <f>COUNTIFS(RAW_OUTPUT!$A:$A, $A39, RAW_OUTPUT!$D:$D, KEY!$B$1, RAW_OUTPUT!$B:$B, KEY!$B$2, RAW_OUTPUT!$C:$C, KEY!$B$3, RAW_OUTPUT!$N:$N, KEY!$A$4)</f>
        <v>6</v>
      </c>
      <c r="L39">
        <f>COUNTIFS(RAW_OUTPUT!$A:$A, $A39, RAW_OUTPUT!$D:$D, KEY!$B$1, RAW_OUTPUT!$B:$B, KEY!$C$2, RAW_OUTPUT!$C:$C, KEY!$A$3, RAW_OUTPUT!$N:$N, KEY!$B$4)</f>
        <v>7</v>
      </c>
      <c r="M39">
        <f>COUNTIFS(RAW_OUTPUT!$A:$A, $A39, RAW_OUTPUT!$D:$D, KEY!$B$1, RAW_OUTPUT!$B:$B, KEY!$C$2, RAW_OUTPUT!$C:$C, KEY!$B$3, RAW_OUTPUT!$N:$N, KEY!$B$4)</f>
        <v>7</v>
      </c>
      <c r="N39">
        <f t="shared" si="0"/>
        <v>0.89583333333333337</v>
      </c>
    </row>
    <row r="40" spans="1:14">
      <c r="A40">
        <v>39</v>
      </c>
      <c r="B40">
        <f>COUNTIFS(RAW_OUTPUT!$A:$A, $A40, RAW_OUTPUT!$D:$D, KEY!$A$1, RAW_OUTPUT!$B:$B, KEY!$A$2, RAW_OUTPUT!$C:$C, KEY!$A$3, RAW_OUTPUT!$N:$N, KEY!$A$4)</f>
        <v>8</v>
      </c>
      <c r="C40">
        <f>COUNTIFS(RAW_OUTPUT!$A:$A, $A40, RAW_OUTPUT!$D:$D, KEY!$A$1, RAW_OUTPUT!$B:$B, KEY!$A$2, RAW_OUTPUT!$C:$C, KEY!$B$3, RAW_OUTPUT!$N:$N, KEY!$A$4)</f>
        <v>8</v>
      </c>
      <c r="D40">
        <f>COUNTIFS(RAW_OUTPUT!$A:$A, $A40, RAW_OUTPUT!$D:$D, KEY!$A$1, RAW_OUTPUT!$B:$B, KEY!$B$2, RAW_OUTPUT!$C:$C, KEY!$A$3, RAW_OUTPUT!$N:$N, KEY!$A$4)</f>
        <v>6</v>
      </c>
      <c r="E40">
        <f>COUNTIFS(RAW_OUTPUT!$A:$A, $A40, RAW_OUTPUT!$D:$D, KEY!$A$1, RAW_OUTPUT!$B:$B, KEY!$B$2, RAW_OUTPUT!$C:$C, KEY!$B$3, RAW_OUTPUT!$N:$N, KEY!$A$4)</f>
        <v>6</v>
      </c>
      <c r="F40">
        <f>COUNTIFS(RAW_OUTPUT!$A:$A, $A40, RAW_OUTPUT!$D:$D, KEY!$A$1, RAW_OUTPUT!$B:$B, KEY!$C$2, RAW_OUTPUT!$C:$C, KEY!$A$3, RAW_OUTPUT!$N:$N, KEY!$B$4)</f>
        <v>8</v>
      </c>
      <c r="G40">
        <f>COUNTIFS(RAW_OUTPUT!$A:$A, $A40, RAW_OUTPUT!$D:$D, KEY!$A$1, RAW_OUTPUT!$B:$B, KEY!$C$2, RAW_OUTPUT!$C:$C, KEY!$B$3, RAW_OUTPUT!$N:$N, KEY!$B$4)</f>
        <v>8</v>
      </c>
      <c r="H40">
        <f>COUNTIFS(RAW_OUTPUT!$A:$A, $A40, RAW_OUTPUT!$D:$D, KEY!$B$1, RAW_OUTPUT!$B:$B, KEY!$A$2, RAW_OUTPUT!$C:$C, KEY!$A$3, RAW_OUTPUT!$N:$N, KEY!$A$4)</f>
        <v>8</v>
      </c>
      <c r="I40">
        <f>COUNTIFS(RAW_OUTPUT!$A:$A, $A40, RAW_OUTPUT!$D:$D, KEY!$B$1, RAW_OUTPUT!$B:$B, KEY!$A$2, RAW_OUTPUT!$C:$C, KEY!$B$3, RAW_OUTPUT!$N:$N, KEY!$A$4)</f>
        <v>8</v>
      </c>
      <c r="J40">
        <f>COUNTIFS(RAW_OUTPUT!$A:$A, $A40, RAW_OUTPUT!$D:$D, KEY!$B$1, RAW_OUTPUT!$B:$B, KEY!$B$2, RAW_OUTPUT!$C:$C, KEY!$A$3, RAW_OUTPUT!$N:$N, KEY!$A$4)</f>
        <v>3</v>
      </c>
      <c r="K40">
        <f>COUNTIFS(RAW_OUTPUT!$A:$A, $A40, RAW_OUTPUT!$D:$D, KEY!$B$1, RAW_OUTPUT!$B:$B, KEY!$B$2, RAW_OUTPUT!$C:$C, KEY!$B$3, RAW_OUTPUT!$N:$N, KEY!$A$4)</f>
        <v>6</v>
      </c>
      <c r="L40">
        <f>COUNTIFS(RAW_OUTPUT!$A:$A, $A40, RAW_OUTPUT!$D:$D, KEY!$B$1, RAW_OUTPUT!$B:$B, KEY!$C$2, RAW_OUTPUT!$C:$C, KEY!$A$3, RAW_OUTPUT!$N:$N, KEY!$B$4)</f>
        <v>7</v>
      </c>
      <c r="M40">
        <f>COUNTIFS(RAW_OUTPUT!$A:$A, $A40, RAW_OUTPUT!$D:$D, KEY!$B$1, RAW_OUTPUT!$B:$B, KEY!$C$2, RAW_OUTPUT!$C:$C, KEY!$B$3, RAW_OUTPUT!$N:$N, KEY!$B$4)</f>
        <v>8</v>
      </c>
      <c r="N40">
        <f t="shared" si="0"/>
        <v>0.875</v>
      </c>
    </row>
    <row r="41" spans="1:14">
      <c r="A41">
        <v>40</v>
      </c>
      <c r="B41">
        <f>COUNTIFS(RAW_OUTPUT!$A:$A, $A41, RAW_OUTPUT!$D:$D, KEY!$A$1, RAW_OUTPUT!$B:$B, KEY!$A$2, RAW_OUTPUT!$C:$C, KEY!$A$3, RAW_OUTPUT!$N:$N, KEY!$A$4)</f>
        <v>8</v>
      </c>
      <c r="C41">
        <f>COUNTIFS(RAW_OUTPUT!$A:$A, $A41, RAW_OUTPUT!$D:$D, KEY!$A$1, RAW_OUTPUT!$B:$B, KEY!$A$2, RAW_OUTPUT!$C:$C, KEY!$B$3, RAW_OUTPUT!$N:$N, KEY!$A$4)</f>
        <v>8</v>
      </c>
      <c r="D41">
        <f>COUNTIFS(RAW_OUTPUT!$A:$A, $A41, RAW_OUTPUT!$D:$D, KEY!$A$1, RAW_OUTPUT!$B:$B, KEY!$B$2, RAW_OUTPUT!$C:$C, KEY!$A$3, RAW_OUTPUT!$N:$N, KEY!$A$4)</f>
        <v>8</v>
      </c>
      <c r="E41">
        <f>COUNTIFS(RAW_OUTPUT!$A:$A, $A41, RAW_OUTPUT!$D:$D, KEY!$A$1, RAW_OUTPUT!$B:$B, KEY!$B$2, RAW_OUTPUT!$C:$C, KEY!$B$3, RAW_OUTPUT!$N:$N, KEY!$A$4)</f>
        <v>8</v>
      </c>
      <c r="F41">
        <f>COUNTIFS(RAW_OUTPUT!$A:$A, $A41, RAW_OUTPUT!$D:$D, KEY!$A$1, RAW_OUTPUT!$B:$B, KEY!$C$2, RAW_OUTPUT!$C:$C, KEY!$A$3, RAW_OUTPUT!$N:$N, KEY!$B$4)</f>
        <v>8</v>
      </c>
      <c r="G41">
        <f>COUNTIFS(RAW_OUTPUT!$A:$A, $A41, RAW_OUTPUT!$D:$D, KEY!$A$1, RAW_OUTPUT!$B:$B, KEY!$C$2, RAW_OUTPUT!$C:$C, KEY!$B$3, RAW_OUTPUT!$N:$N, KEY!$B$4)</f>
        <v>8</v>
      </c>
      <c r="H41">
        <f>COUNTIFS(RAW_OUTPUT!$A:$A, $A41, RAW_OUTPUT!$D:$D, KEY!$B$1, RAW_OUTPUT!$B:$B, KEY!$A$2, RAW_OUTPUT!$C:$C, KEY!$A$3, RAW_OUTPUT!$N:$N, KEY!$A$4)</f>
        <v>8</v>
      </c>
      <c r="I41">
        <f>COUNTIFS(RAW_OUTPUT!$A:$A, $A41, RAW_OUTPUT!$D:$D, KEY!$B$1, RAW_OUTPUT!$B:$B, KEY!$A$2, RAW_OUTPUT!$C:$C, KEY!$B$3, RAW_OUTPUT!$N:$N, KEY!$A$4)</f>
        <v>8</v>
      </c>
      <c r="J41">
        <f>COUNTIFS(RAW_OUTPUT!$A:$A, $A41, RAW_OUTPUT!$D:$D, KEY!$B$1, RAW_OUTPUT!$B:$B, KEY!$B$2, RAW_OUTPUT!$C:$C, KEY!$A$3, RAW_OUTPUT!$N:$N, KEY!$A$4)</f>
        <v>7</v>
      </c>
      <c r="K41">
        <f>COUNTIFS(RAW_OUTPUT!$A:$A, $A41, RAW_OUTPUT!$D:$D, KEY!$B$1, RAW_OUTPUT!$B:$B, KEY!$B$2, RAW_OUTPUT!$C:$C, KEY!$B$3, RAW_OUTPUT!$N:$N, KEY!$A$4)</f>
        <v>8</v>
      </c>
      <c r="L41">
        <f>COUNTIFS(RAW_OUTPUT!$A:$A, $A41, RAW_OUTPUT!$D:$D, KEY!$B$1, RAW_OUTPUT!$B:$B, KEY!$C$2, RAW_OUTPUT!$C:$C, KEY!$A$3, RAW_OUTPUT!$N:$N, KEY!$B$4)</f>
        <v>8</v>
      </c>
      <c r="M41">
        <f>COUNTIFS(RAW_OUTPUT!$A:$A, $A41, RAW_OUTPUT!$D:$D, KEY!$B$1, RAW_OUTPUT!$B:$B, KEY!$C$2, RAW_OUTPUT!$C:$C, KEY!$B$3, RAW_OUTPUT!$N:$N, KEY!$B$4)</f>
        <v>8</v>
      </c>
      <c r="N41">
        <f t="shared" si="0"/>
        <v>0.98958333333333337</v>
      </c>
    </row>
    <row r="42" spans="1:14">
      <c r="A42">
        <v>41</v>
      </c>
      <c r="B42">
        <f>COUNTIFS(RAW_OUTPUT!$A:$A, $A42, RAW_OUTPUT!$D:$D, KEY!$A$1, RAW_OUTPUT!$B:$B, KEY!$A$2, RAW_OUTPUT!$C:$C, KEY!$A$3, RAW_OUTPUT!$N:$N, KEY!$A$4)</f>
        <v>7</v>
      </c>
      <c r="C42">
        <f>COUNTIFS(RAW_OUTPUT!$A:$A, $A42, RAW_OUTPUT!$D:$D, KEY!$A$1, RAW_OUTPUT!$B:$B, KEY!$A$2, RAW_OUTPUT!$C:$C, KEY!$B$3, RAW_OUTPUT!$N:$N, KEY!$A$4)</f>
        <v>7</v>
      </c>
      <c r="D42">
        <f>COUNTIFS(RAW_OUTPUT!$A:$A, $A42, RAW_OUTPUT!$D:$D, KEY!$A$1, RAW_OUTPUT!$B:$B, KEY!$B$2, RAW_OUTPUT!$C:$C, KEY!$A$3, RAW_OUTPUT!$N:$N, KEY!$A$4)</f>
        <v>6</v>
      </c>
      <c r="E42">
        <f>COUNTIFS(RAW_OUTPUT!$A:$A, $A42, RAW_OUTPUT!$D:$D, KEY!$A$1, RAW_OUTPUT!$B:$B, KEY!$B$2, RAW_OUTPUT!$C:$C, KEY!$B$3, RAW_OUTPUT!$N:$N, KEY!$A$4)</f>
        <v>8</v>
      </c>
      <c r="F42">
        <f>COUNTIFS(RAW_OUTPUT!$A:$A, $A42, RAW_OUTPUT!$D:$D, KEY!$A$1, RAW_OUTPUT!$B:$B, KEY!$C$2, RAW_OUTPUT!$C:$C, KEY!$A$3, RAW_OUTPUT!$N:$N, KEY!$B$4)</f>
        <v>8</v>
      </c>
      <c r="G42">
        <f>COUNTIFS(RAW_OUTPUT!$A:$A, $A42, RAW_OUTPUT!$D:$D, KEY!$A$1, RAW_OUTPUT!$B:$B, KEY!$C$2, RAW_OUTPUT!$C:$C, KEY!$B$3, RAW_OUTPUT!$N:$N, KEY!$B$4)</f>
        <v>8</v>
      </c>
      <c r="H42">
        <f>COUNTIFS(RAW_OUTPUT!$A:$A, $A42, RAW_OUTPUT!$D:$D, KEY!$B$1, RAW_OUTPUT!$B:$B, KEY!$A$2, RAW_OUTPUT!$C:$C, KEY!$A$3, RAW_OUTPUT!$N:$N, KEY!$A$4)</f>
        <v>7</v>
      </c>
      <c r="I42">
        <f>COUNTIFS(RAW_OUTPUT!$A:$A, $A42, RAW_OUTPUT!$D:$D, KEY!$B$1, RAW_OUTPUT!$B:$B, KEY!$A$2, RAW_OUTPUT!$C:$C, KEY!$B$3, RAW_OUTPUT!$N:$N, KEY!$A$4)</f>
        <v>8</v>
      </c>
      <c r="J42">
        <f>COUNTIFS(RAW_OUTPUT!$A:$A, $A42, RAW_OUTPUT!$D:$D, KEY!$B$1, RAW_OUTPUT!$B:$B, KEY!$B$2, RAW_OUTPUT!$C:$C, KEY!$A$3, RAW_OUTPUT!$N:$N, KEY!$A$4)</f>
        <v>3</v>
      </c>
      <c r="K42">
        <f>COUNTIFS(RAW_OUTPUT!$A:$A, $A42, RAW_OUTPUT!$D:$D, KEY!$B$1, RAW_OUTPUT!$B:$B, KEY!$B$2, RAW_OUTPUT!$C:$C, KEY!$B$3, RAW_OUTPUT!$N:$N, KEY!$A$4)</f>
        <v>5</v>
      </c>
      <c r="L42">
        <f>COUNTIFS(RAW_OUTPUT!$A:$A, $A42, RAW_OUTPUT!$D:$D, KEY!$B$1, RAW_OUTPUT!$B:$B, KEY!$C$2, RAW_OUTPUT!$C:$C, KEY!$A$3, RAW_OUTPUT!$N:$N, KEY!$B$4)</f>
        <v>8</v>
      </c>
      <c r="M42">
        <f>COUNTIFS(RAW_OUTPUT!$A:$A, $A42, RAW_OUTPUT!$D:$D, KEY!$B$1, RAW_OUTPUT!$B:$B, KEY!$C$2, RAW_OUTPUT!$C:$C, KEY!$B$3, RAW_OUTPUT!$N:$N, KEY!$B$4)</f>
        <v>8</v>
      </c>
      <c r="N42">
        <f t="shared" si="0"/>
        <v>0.86458333333333337</v>
      </c>
    </row>
    <row r="43" spans="1:14">
      <c r="A43">
        <v>42</v>
      </c>
      <c r="B43">
        <f>COUNTIFS(RAW_OUTPUT!$A:$A, $A43, RAW_OUTPUT!$D:$D, KEY!$A$1, RAW_OUTPUT!$B:$B, KEY!$A$2, RAW_OUTPUT!$C:$C, KEY!$A$3, RAW_OUTPUT!$N:$N, KEY!$A$4)</f>
        <v>1</v>
      </c>
      <c r="C43">
        <f>COUNTIFS(RAW_OUTPUT!$A:$A, $A43, RAW_OUTPUT!$D:$D, KEY!$A$1, RAW_OUTPUT!$B:$B, KEY!$A$2, RAW_OUTPUT!$C:$C, KEY!$B$3, RAW_OUTPUT!$N:$N, KEY!$A$4)</f>
        <v>1</v>
      </c>
      <c r="D43">
        <f>COUNTIFS(RAW_OUTPUT!$A:$A, $A43, RAW_OUTPUT!$D:$D, KEY!$A$1, RAW_OUTPUT!$B:$B, KEY!$B$2, RAW_OUTPUT!$C:$C, KEY!$A$3, RAW_OUTPUT!$N:$N, KEY!$A$4)</f>
        <v>0</v>
      </c>
      <c r="E43">
        <f>COUNTIFS(RAW_OUTPUT!$A:$A, $A43, RAW_OUTPUT!$D:$D, KEY!$A$1, RAW_OUTPUT!$B:$B, KEY!$B$2, RAW_OUTPUT!$C:$C, KEY!$B$3, RAW_OUTPUT!$N:$N, KEY!$A$4)</f>
        <v>3</v>
      </c>
      <c r="F43">
        <f>COUNTIFS(RAW_OUTPUT!$A:$A, $A43, RAW_OUTPUT!$D:$D, KEY!$A$1, RAW_OUTPUT!$B:$B, KEY!$C$2, RAW_OUTPUT!$C:$C, KEY!$A$3, RAW_OUTPUT!$N:$N, KEY!$B$4)</f>
        <v>1</v>
      </c>
      <c r="G43">
        <f>COUNTIFS(RAW_OUTPUT!$A:$A, $A43, RAW_OUTPUT!$D:$D, KEY!$A$1, RAW_OUTPUT!$B:$B, KEY!$C$2, RAW_OUTPUT!$C:$C, KEY!$B$3, RAW_OUTPUT!$N:$N, KEY!$B$4)</f>
        <v>4</v>
      </c>
      <c r="H43">
        <f>COUNTIFS(RAW_OUTPUT!$A:$A, $A43, RAW_OUTPUT!$D:$D, KEY!$B$1, RAW_OUTPUT!$B:$B, KEY!$A$2, RAW_OUTPUT!$C:$C, KEY!$A$3, RAW_OUTPUT!$N:$N, KEY!$A$4)</f>
        <v>2</v>
      </c>
      <c r="I43">
        <f>COUNTIFS(RAW_OUTPUT!$A:$A, $A43, RAW_OUTPUT!$D:$D, KEY!$B$1, RAW_OUTPUT!$B:$B, KEY!$A$2, RAW_OUTPUT!$C:$C, KEY!$B$3, RAW_OUTPUT!$N:$N, KEY!$A$4)</f>
        <v>1</v>
      </c>
      <c r="J43">
        <f>COUNTIFS(RAW_OUTPUT!$A:$A, $A43, RAW_OUTPUT!$D:$D, KEY!$B$1, RAW_OUTPUT!$B:$B, KEY!$B$2, RAW_OUTPUT!$C:$C, KEY!$A$3, RAW_OUTPUT!$N:$N, KEY!$A$4)</f>
        <v>1</v>
      </c>
      <c r="K43">
        <f>COUNTIFS(RAW_OUTPUT!$A:$A, $A43, RAW_OUTPUT!$D:$D, KEY!$B$1, RAW_OUTPUT!$B:$B, KEY!$B$2, RAW_OUTPUT!$C:$C, KEY!$B$3, RAW_OUTPUT!$N:$N, KEY!$A$4)</f>
        <v>2</v>
      </c>
      <c r="L43">
        <f>COUNTIFS(RAW_OUTPUT!$A:$A, $A43, RAW_OUTPUT!$D:$D, KEY!$B$1, RAW_OUTPUT!$B:$B, KEY!$C$2, RAW_OUTPUT!$C:$C, KEY!$A$3, RAW_OUTPUT!$N:$N, KEY!$B$4)</f>
        <v>1</v>
      </c>
      <c r="M43">
        <f>COUNTIFS(RAW_OUTPUT!$A:$A, $A43, RAW_OUTPUT!$D:$D, KEY!$B$1, RAW_OUTPUT!$B:$B, KEY!$C$2, RAW_OUTPUT!$C:$C, KEY!$B$3, RAW_OUTPUT!$N:$N, KEY!$B$4)</f>
        <v>4</v>
      </c>
      <c r="N43">
        <f t="shared" si="0"/>
        <v>0.21875</v>
      </c>
    </row>
    <row r="44" spans="1:14">
      <c r="A44">
        <v>43</v>
      </c>
      <c r="B44">
        <f>COUNTIFS(RAW_OUTPUT!$A:$A, $A44, RAW_OUTPUT!$D:$D, KEY!$A$1, RAW_OUTPUT!$B:$B, KEY!$A$2, RAW_OUTPUT!$C:$C, KEY!$A$3, RAW_OUTPUT!$N:$N, KEY!$A$4)</f>
        <v>7</v>
      </c>
      <c r="C44">
        <f>COUNTIFS(RAW_OUTPUT!$A:$A, $A44, RAW_OUTPUT!$D:$D, KEY!$A$1, RAW_OUTPUT!$B:$B, KEY!$A$2, RAW_OUTPUT!$C:$C, KEY!$B$3, RAW_OUTPUT!$N:$N, KEY!$A$4)</f>
        <v>7</v>
      </c>
      <c r="D44">
        <f>COUNTIFS(RAW_OUTPUT!$A:$A, $A44, RAW_OUTPUT!$D:$D, KEY!$A$1, RAW_OUTPUT!$B:$B, KEY!$B$2, RAW_OUTPUT!$C:$C, KEY!$A$3, RAW_OUTPUT!$N:$N, KEY!$A$4)</f>
        <v>7</v>
      </c>
      <c r="E44">
        <f>COUNTIFS(RAW_OUTPUT!$A:$A, $A44, RAW_OUTPUT!$D:$D, KEY!$A$1, RAW_OUTPUT!$B:$B, KEY!$B$2, RAW_OUTPUT!$C:$C, KEY!$B$3, RAW_OUTPUT!$N:$N, KEY!$A$4)</f>
        <v>8</v>
      </c>
      <c r="F44">
        <f>COUNTIFS(RAW_OUTPUT!$A:$A, $A44, RAW_OUTPUT!$D:$D, KEY!$A$1, RAW_OUTPUT!$B:$B, KEY!$C$2, RAW_OUTPUT!$C:$C, KEY!$A$3, RAW_OUTPUT!$N:$N, KEY!$B$4)</f>
        <v>7</v>
      </c>
      <c r="G44">
        <f>COUNTIFS(RAW_OUTPUT!$A:$A, $A44, RAW_OUTPUT!$D:$D, KEY!$A$1, RAW_OUTPUT!$B:$B, KEY!$C$2, RAW_OUTPUT!$C:$C, KEY!$B$3, RAW_OUTPUT!$N:$N, KEY!$B$4)</f>
        <v>8</v>
      </c>
      <c r="H44">
        <f>COUNTIFS(RAW_OUTPUT!$A:$A, $A44, RAW_OUTPUT!$D:$D, KEY!$B$1, RAW_OUTPUT!$B:$B, KEY!$A$2, RAW_OUTPUT!$C:$C, KEY!$A$3, RAW_OUTPUT!$N:$N, KEY!$A$4)</f>
        <v>7</v>
      </c>
      <c r="I44">
        <f>COUNTIFS(RAW_OUTPUT!$A:$A, $A44, RAW_OUTPUT!$D:$D, KEY!$B$1, RAW_OUTPUT!$B:$B, KEY!$A$2, RAW_OUTPUT!$C:$C, KEY!$B$3, RAW_OUTPUT!$N:$N, KEY!$A$4)</f>
        <v>8</v>
      </c>
      <c r="J44">
        <f>COUNTIFS(RAW_OUTPUT!$A:$A, $A44, RAW_OUTPUT!$D:$D, KEY!$B$1, RAW_OUTPUT!$B:$B, KEY!$B$2, RAW_OUTPUT!$C:$C, KEY!$A$3, RAW_OUTPUT!$N:$N, KEY!$A$4)</f>
        <v>6</v>
      </c>
      <c r="K44">
        <f>COUNTIFS(RAW_OUTPUT!$A:$A, $A44, RAW_OUTPUT!$D:$D, KEY!$B$1, RAW_OUTPUT!$B:$B, KEY!$B$2, RAW_OUTPUT!$C:$C, KEY!$B$3, RAW_OUTPUT!$N:$N, KEY!$A$4)</f>
        <v>5</v>
      </c>
      <c r="L44">
        <f>COUNTIFS(RAW_OUTPUT!$A:$A, $A44, RAW_OUTPUT!$D:$D, KEY!$B$1, RAW_OUTPUT!$B:$B, KEY!$C$2, RAW_OUTPUT!$C:$C, KEY!$A$3, RAW_OUTPUT!$N:$N, KEY!$B$4)</f>
        <v>8</v>
      </c>
      <c r="M44">
        <f>COUNTIFS(RAW_OUTPUT!$A:$A, $A44, RAW_OUTPUT!$D:$D, KEY!$B$1, RAW_OUTPUT!$B:$B, KEY!$C$2, RAW_OUTPUT!$C:$C, KEY!$B$3, RAW_OUTPUT!$N:$N, KEY!$B$4)</f>
        <v>7</v>
      </c>
      <c r="N44">
        <f t="shared" si="0"/>
        <v>0.88541666666666663</v>
      </c>
    </row>
    <row r="45" spans="1:14">
      <c r="A45">
        <v>44</v>
      </c>
      <c r="B45">
        <f>COUNTIFS(RAW_OUTPUT!$A:$A, $A45, RAW_OUTPUT!$D:$D, KEY!$A$1, RAW_OUTPUT!$B:$B, KEY!$A$2, RAW_OUTPUT!$C:$C, KEY!$A$3, RAW_OUTPUT!$N:$N, KEY!$A$4)</f>
        <v>8</v>
      </c>
      <c r="C45">
        <f>COUNTIFS(RAW_OUTPUT!$A:$A, $A45, RAW_OUTPUT!$D:$D, KEY!$A$1, RAW_OUTPUT!$B:$B, KEY!$A$2, RAW_OUTPUT!$C:$C, KEY!$B$3, RAW_OUTPUT!$N:$N, KEY!$A$4)</f>
        <v>8</v>
      </c>
      <c r="D45">
        <f>COUNTIFS(RAW_OUTPUT!$A:$A, $A45, RAW_OUTPUT!$D:$D, KEY!$A$1, RAW_OUTPUT!$B:$B, KEY!$B$2, RAW_OUTPUT!$C:$C, KEY!$A$3, RAW_OUTPUT!$N:$N, KEY!$A$4)</f>
        <v>8</v>
      </c>
      <c r="E45">
        <f>COUNTIFS(RAW_OUTPUT!$A:$A, $A45, RAW_OUTPUT!$D:$D, KEY!$A$1, RAW_OUTPUT!$B:$B, KEY!$B$2, RAW_OUTPUT!$C:$C, KEY!$B$3, RAW_OUTPUT!$N:$N, KEY!$A$4)</f>
        <v>8</v>
      </c>
      <c r="F45">
        <f>COUNTIFS(RAW_OUTPUT!$A:$A, $A45, RAW_OUTPUT!$D:$D, KEY!$A$1, RAW_OUTPUT!$B:$B, KEY!$C$2, RAW_OUTPUT!$C:$C, KEY!$A$3, RAW_OUTPUT!$N:$N, KEY!$B$4)</f>
        <v>7</v>
      </c>
      <c r="G45">
        <f>COUNTIFS(RAW_OUTPUT!$A:$A, $A45, RAW_OUTPUT!$D:$D, KEY!$A$1, RAW_OUTPUT!$B:$B, KEY!$C$2, RAW_OUTPUT!$C:$C, KEY!$B$3, RAW_OUTPUT!$N:$N, KEY!$B$4)</f>
        <v>8</v>
      </c>
      <c r="H45">
        <f>COUNTIFS(RAW_OUTPUT!$A:$A, $A45, RAW_OUTPUT!$D:$D, KEY!$B$1, RAW_OUTPUT!$B:$B, KEY!$A$2, RAW_OUTPUT!$C:$C, KEY!$A$3, RAW_OUTPUT!$N:$N, KEY!$A$4)</f>
        <v>8</v>
      </c>
      <c r="I45">
        <f>COUNTIFS(RAW_OUTPUT!$A:$A, $A45, RAW_OUTPUT!$D:$D, KEY!$B$1, RAW_OUTPUT!$B:$B, KEY!$A$2, RAW_OUTPUT!$C:$C, KEY!$B$3, RAW_OUTPUT!$N:$N, KEY!$A$4)</f>
        <v>8</v>
      </c>
      <c r="J45">
        <f>COUNTIFS(RAW_OUTPUT!$A:$A, $A45, RAW_OUTPUT!$D:$D, KEY!$B$1, RAW_OUTPUT!$B:$B, KEY!$B$2, RAW_OUTPUT!$C:$C, KEY!$A$3, RAW_OUTPUT!$N:$N, KEY!$A$4)</f>
        <v>8</v>
      </c>
      <c r="K45">
        <f>COUNTIFS(RAW_OUTPUT!$A:$A, $A45, RAW_OUTPUT!$D:$D, KEY!$B$1, RAW_OUTPUT!$B:$B, KEY!$B$2, RAW_OUTPUT!$C:$C, KEY!$B$3, RAW_OUTPUT!$N:$N, KEY!$A$4)</f>
        <v>8</v>
      </c>
      <c r="L45">
        <f>COUNTIFS(RAW_OUTPUT!$A:$A, $A45, RAW_OUTPUT!$D:$D, KEY!$B$1, RAW_OUTPUT!$B:$B, KEY!$C$2, RAW_OUTPUT!$C:$C, KEY!$A$3, RAW_OUTPUT!$N:$N, KEY!$B$4)</f>
        <v>7</v>
      </c>
      <c r="M45">
        <f>COUNTIFS(RAW_OUTPUT!$A:$A, $A45, RAW_OUTPUT!$D:$D, KEY!$B$1, RAW_OUTPUT!$B:$B, KEY!$C$2, RAW_OUTPUT!$C:$C, KEY!$B$3, RAW_OUTPUT!$N:$N, KEY!$B$4)</f>
        <v>8</v>
      </c>
      <c r="N45">
        <f t="shared" si="0"/>
        <v>0.97916666666666663</v>
      </c>
    </row>
    <row r="46" spans="1:14">
      <c r="A46">
        <v>45</v>
      </c>
      <c r="B46">
        <f>COUNTIFS(RAW_OUTPUT!$A:$A, $A46, RAW_OUTPUT!$D:$D, KEY!$A$1, RAW_OUTPUT!$B:$B, KEY!$A$2, RAW_OUTPUT!$C:$C, KEY!$A$3, RAW_OUTPUT!$N:$N, KEY!$A$4)</f>
        <v>8</v>
      </c>
      <c r="C46">
        <f>COUNTIFS(RAW_OUTPUT!$A:$A, $A46, RAW_OUTPUT!$D:$D, KEY!$A$1, RAW_OUTPUT!$B:$B, KEY!$A$2, RAW_OUTPUT!$C:$C, KEY!$B$3, RAW_OUTPUT!$N:$N, KEY!$A$4)</f>
        <v>8</v>
      </c>
      <c r="D46">
        <f>COUNTIFS(RAW_OUTPUT!$A:$A, $A46, RAW_OUTPUT!$D:$D, KEY!$A$1, RAW_OUTPUT!$B:$B, KEY!$B$2, RAW_OUTPUT!$C:$C, KEY!$A$3, RAW_OUTPUT!$N:$N, KEY!$A$4)</f>
        <v>4</v>
      </c>
      <c r="E46">
        <f>COUNTIFS(RAW_OUTPUT!$A:$A, $A46, RAW_OUTPUT!$D:$D, KEY!$A$1, RAW_OUTPUT!$B:$B, KEY!$B$2, RAW_OUTPUT!$C:$C, KEY!$B$3, RAW_OUTPUT!$N:$N, KEY!$A$4)</f>
        <v>6</v>
      </c>
      <c r="F46">
        <f>COUNTIFS(RAW_OUTPUT!$A:$A, $A46, RAW_OUTPUT!$D:$D, KEY!$A$1, RAW_OUTPUT!$B:$B, KEY!$C$2, RAW_OUTPUT!$C:$C, KEY!$A$3, RAW_OUTPUT!$N:$N, KEY!$B$4)</f>
        <v>8</v>
      </c>
      <c r="G46">
        <f>COUNTIFS(RAW_OUTPUT!$A:$A, $A46, RAW_OUTPUT!$D:$D, KEY!$A$1, RAW_OUTPUT!$B:$B, KEY!$C$2, RAW_OUTPUT!$C:$C, KEY!$B$3, RAW_OUTPUT!$N:$N, KEY!$B$4)</f>
        <v>6</v>
      </c>
      <c r="H46">
        <f>COUNTIFS(RAW_OUTPUT!$A:$A, $A46, RAW_OUTPUT!$D:$D, KEY!$B$1, RAW_OUTPUT!$B:$B, KEY!$A$2, RAW_OUTPUT!$C:$C, KEY!$A$3, RAW_OUTPUT!$N:$N, KEY!$A$4)</f>
        <v>8</v>
      </c>
      <c r="I46">
        <f>COUNTIFS(RAW_OUTPUT!$A:$A, $A46, RAW_OUTPUT!$D:$D, KEY!$B$1, RAW_OUTPUT!$B:$B, KEY!$A$2, RAW_OUTPUT!$C:$C, KEY!$B$3, RAW_OUTPUT!$N:$N, KEY!$A$4)</f>
        <v>8</v>
      </c>
      <c r="J46">
        <f>COUNTIFS(RAW_OUTPUT!$A:$A, $A46, RAW_OUTPUT!$D:$D, KEY!$B$1, RAW_OUTPUT!$B:$B, KEY!$B$2, RAW_OUTPUT!$C:$C, KEY!$A$3, RAW_OUTPUT!$N:$N, KEY!$A$4)</f>
        <v>4</v>
      </c>
      <c r="K46">
        <f>COUNTIFS(RAW_OUTPUT!$A:$A, $A46, RAW_OUTPUT!$D:$D, KEY!$B$1, RAW_OUTPUT!$B:$B, KEY!$B$2, RAW_OUTPUT!$C:$C, KEY!$B$3, RAW_OUTPUT!$N:$N, KEY!$A$4)</f>
        <v>5</v>
      </c>
      <c r="L46">
        <f>COUNTIFS(RAW_OUTPUT!$A:$A, $A46, RAW_OUTPUT!$D:$D, KEY!$B$1, RAW_OUTPUT!$B:$B, KEY!$C$2, RAW_OUTPUT!$C:$C, KEY!$A$3, RAW_OUTPUT!$N:$N, KEY!$B$4)</f>
        <v>8</v>
      </c>
      <c r="M46">
        <f>COUNTIFS(RAW_OUTPUT!$A:$A, $A46, RAW_OUTPUT!$D:$D, KEY!$B$1, RAW_OUTPUT!$B:$B, KEY!$C$2, RAW_OUTPUT!$C:$C, KEY!$B$3, RAW_OUTPUT!$N:$N, KEY!$B$4)</f>
        <v>8</v>
      </c>
      <c r="N46">
        <f t="shared" si="0"/>
        <v>0.84375</v>
      </c>
    </row>
    <row r="47" spans="1:14">
      <c r="A47">
        <v>46</v>
      </c>
      <c r="B47">
        <f>COUNTIFS(RAW_OUTPUT!$A:$A, $A47, RAW_OUTPUT!$D:$D, KEY!$A$1, RAW_OUTPUT!$B:$B, KEY!$A$2, RAW_OUTPUT!$C:$C, KEY!$A$3, RAW_OUTPUT!$N:$N, KEY!$A$4)</f>
        <v>8</v>
      </c>
      <c r="C47">
        <f>COUNTIFS(RAW_OUTPUT!$A:$A, $A47, RAW_OUTPUT!$D:$D, KEY!$A$1, RAW_OUTPUT!$B:$B, KEY!$A$2, RAW_OUTPUT!$C:$C, KEY!$B$3, RAW_OUTPUT!$N:$N, KEY!$A$4)</f>
        <v>8</v>
      </c>
      <c r="D47">
        <f>COUNTIFS(RAW_OUTPUT!$A:$A, $A47, RAW_OUTPUT!$D:$D, KEY!$A$1, RAW_OUTPUT!$B:$B, KEY!$B$2, RAW_OUTPUT!$C:$C, KEY!$A$3, RAW_OUTPUT!$N:$N, KEY!$A$4)</f>
        <v>7</v>
      </c>
      <c r="E47">
        <f>COUNTIFS(RAW_OUTPUT!$A:$A, $A47, RAW_OUTPUT!$D:$D, KEY!$A$1, RAW_OUTPUT!$B:$B, KEY!$B$2, RAW_OUTPUT!$C:$C, KEY!$B$3, RAW_OUTPUT!$N:$N, KEY!$A$4)</f>
        <v>5</v>
      </c>
      <c r="F47">
        <f>COUNTIFS(RAW_OUTPUT!$A:$A, $A47, RAW_OUTPUT!$D:$D, KEY!$A$1, RAW_OUTPUT!$B:$B, KEY!$C$2, RAW_OUTPUT!$C:$C, KEY!$A$3, RAW_OUTPUT!$N:$N, KEY!$B$4)</f>
        <v>6</v>
      </c>
      <c r="G47">
        <f>COUNTIFS(RAW_OUTPUT!$A:$A, $A47, RAW_OUTPUT!$D:$D, KEY!$A$1, RAW_OUTPUT!$B:$B, KEY!$C$2, RAW_OUTPUT!$C:$C, KEY!$B$3, RAW_OUTPUT!$N:$N, KEY!$B$4)</f>
        <v>8</v>
      </c>
      <c r="H47">
        <f>COUNTIFS(RAW_OUTPUT!$A:$A, $A47, RAW_OUTPUT!$D:$D, KEY!$B$1, RAW_OUTPUT!$B:$B, KEY!$A$2, RAW_OUTPUT!$C:$C, KEY!$A$3, RAW_OUTPUT!$N:$N, KEY!$A$4)</f>
        <v>8</v>
      </c>
      <c r="I47">
        <f>COUNTIFS(RAW_OUTPUT!$A:$A, $A47, RAW_OUTPUT!$D:$D, KEY!$B$1, RAW_OUTPUT!$B:$B, KEY!$A$2, RAW_OUTPUT!$C:$C, KEY!$B$3, RAW_OUTPUT!$N:$N, KEY!$A$4)</f>
        <v>8</v>
      </c>
      <c r="J47">
        <f>COUNTIFS(RAW_OUTPUT!$A:$A, $A47, RAW_OUTPUT!$D:$D, KEY!$B$1, RAW_OUTPUT!$B:$B, KEY!$B$2, RAW_OUTPUT!$C:$C, KEY!$A$3, RAW_OUTPUT!$N:$N, KEY!$A$4)</f>
        <v>7</v>
      </c>
      <c r="K47">
        <f>COUNTIFS(RAW_OUTPUT!$A:$A, $A47, RAW_OUTPUT!$D:$D, KEY!$B$1, RAW_OUTPUT!$B:$B, KEY!$B$2, RAW_OUTPUT!$C:$C, KEY!$B$3, RAW_OUTPUT!$N:$N, KEY!$A$4)</f>
        <v>7</v>
      </c>
      <c r="L47">
        <f>COUNTIFS(RAW_OUTPUT!$A:$A, $A47, RAW_OUTPUT!$D:$D, KEY!$B$1, RAW_OUTPUT!$B:$B, KEY!$C$2, RAW_OUTPUT!$C:$C, KEY!$A$3, RAW_OUTPUT!$N:$N, KEY!$B$4)</f>
        <v>7</v>
      </c>
      <c r="M47">
        <f>COUNTIFS(RAW_OUTPUT!$A:$A, $A47, RAW_OUTPUT!$D:$D, KEY!$B$1, RAW_OUTPUT!$B:$B, KEY!$C$2, RAW_OUTPUT!$C:$C, KEY!$B$3, RAW_OUTPUT!$N:$N, KEY!$B$4)</f>
        <v>7</v>
      </c>
      <c r="N47">
        <f t="shared" si="0"/>
        <v>0.89583333333333337</v>
      </c>
    </row>
    <row r="48" spans="1:14">
      <c r="A48">
        <v>47</v>
      </c>
      <c r="B48">
        <f>COUNTIFS(RAW_OUTPUT!$A:$A, $A48, RAW_OUTPUT!$D:$D, KEY!$A$1, RAW_OUTPUT!$B:$B, KEY!$A$2, RAW_OUTPUT!$C:$C, KEY!$A$3, RAW_OUTPUT!$N:$N, KEY!$A$4)</f>
        <v>7</v>
      </c>
      <c r="C48">
        <f>COUNTIFS(RAW_OUTPUT!$A:$A, $A48, RAW_OUTPUT!$D:$D, KEY!$A$1, RAW_OUTPUT!$B:$B, KEY!$A$2, RAW_OUTPUT!$C:$C, KEY!$B$3, RAW_OUTPUT!$N:$N, KEY!$A$4)</f>
        <v>7</v>
      </c>
      <c r="D48">
        <f>COUNTIFS(RAW_OUTPUT!$A:$A, $A48, RAW_OUTPUT!$D:$D, KEY!$A$1, RAW_OUTPUT!$B:$B, KEY!$B$2, RAW_OUTPUT!$C:$C, KEY!$A$3, RAW_OUTPUT!$N:$N, KEY!$A$4)</f>
        <v>5</v>
      </c>
      <c r="E48">
        <f>COUNTIFS(RAW_OUTPUT!$A:$A, $A48, RAW_OUTPUT!$D:$D, KEY!$A$1, RAW_OUTPUT!$B:$B, KEY!$B$2, RAW_OUTPUT!$C:$C, KEY!$B$3, RAW_OUTPUT!$N:$N, KEY!$A$4)</f>
        <v>5</v>
      </c>
      <c r="F48">
        <f>COUNTIFS(RAW_OUTPUT!$A:$A, $A48, RAW_OUTPUT!$D:$D, KEY!$A$1, RAW_OUTPUT!$B:$B, KEY!$C$2, RAW_OUTPUT!$C:$C, KEY!$A$3, RAW_OUTPUT!$N:$N, KEY!$B$4)</f>
        <v>7</v>
      </c>
      <c r="G48">
        <f>COUNTIFS(RAW_OUTPUT!$A:$A, $A48, RAW_OUTPUT!$D:$D, KEY!$A$1, RAW_OUTPUT!$B:$B, KEY!$C$2, RAW_OUTPUT!$C:$C, KEY!$B$3, RAW_OUTPUT!$N:$N, KEY!$B$4)</f>
        <v>6</v>
      </c>
      <c r="H48">
        <f>COUNTIFS(RAW_OUTPUT!$A:$A, $A48, RAW_OUTPUT!$D:$D, KEY!$B$1, RAW_OUTPUT!$B:$B, KEY!$A$2, RAW_OUTPUT!$C:$C, KEY!$A$3, RAW_OUTPUT!$N:$N, KEY!$A$4)</f>
        <v>8</v>
      </c>
      <c r="I48">
        <f>COUNTIFS(RAW_OUTPUT!$A:$A, $A48, RAW_OUTPUT!$D:$D, KEY!$B$1, RAW_OUTPUT!$B:$B, KEY!$A$2, RAW_OUTPUT!$C:$C, KEY!$B$3, RAW_OUTPUT!$N:$N, KEY!$A$4)</f>
        <v>7</v>
      </c>
      <c r="J48">
        <f>COUNTIFS(RAW_OUTPUT!$A:$A, $A48, RAW_OUTPUT!$D:$D, KEY!$B$1, RAW_OUTPUT!$B:$B, KEY!$B$2, RAW_OUTPUT!$C:$C, KEY!$A$3, RAW_OUTPUT!$N:$N, KEY!$A$4)</f>
        <v>2</v>
      </c>
      <c r="K48">
        <f>COUNTIFS(RAW_OUTPUT!$A:$A, $A48, RAW_OUTPUT!$D:$D, KEY!$B$1, RAW_OUTPUT!$B:$B, KEY!$B$2, RAW_OUTPUT!$C:$C, KEY!$B$3, RAW_OUTPUT!$N:$N, KEY!$A$4)</f>
        <v>2</v>
      </c>
      <c r="L48">
        <f>COUNTIFS(RAW_OUTPUT!$A:$A, $A48, RAW_OUTPUT!$D:$D, KEY!$B$1, RAW_OUTPUT!$B:$B, KEY!$C$2, RAW_OUTPUT!$C:$C, KEY!$A$3, RAW_OUTPUT!$N:$N, KEY!$B$4)</f>
        <v>7</v>
      </c>
      <c r="M48">
        <f>COUNTIFS(RAW_OUTPUT!$A:$A, $A48, RAW_OUTPUT!$D:$D, KEY!$B$1, RAW_OUTPUT!$B:$B, KEY!$C$2, RAW_OUTPUT!$C:$C, KEY!$B$3, RAW_OUTPUT!$N:$N, KEY!$B$4)</f>
        <v>8</v>
      </c>
      <c r="N48">
        <f t="shared" si="0"/>
        <v>0.73958333333333337</v>
      </c>
    </row>
    <row r="49" spans="1:14">
      <c r="A49">
        <v>48</v>
      </c>
      <c r="B49">
        <f>COUNTIFS(RAW_OUTPUT!$A:$A, $A49, RAW_OUTPUT!$D:$D, KEY!$A$1, RAW_OUTPUT!$B:$B, KEY!$A$2, RAW_OUTPUT!$C:$C, KEY!$A$3, RAW_OUTPUT!$N:$N, KEY!$A$4)</f>
        <v>7</v>
      </c>
      <c r="C49">
        <f>COUNTIFS(RAW_OUTPUT!$A:$A, $A49, RAW_OUTPUT!$D:$D, KEY!$A$1, RAW_OUTPUT!$B:$B, KEY!$A$2, RAW_OUTPUT!$C:$C, KEY!$B$3, RAW_OUTPUT!$N:$N, KEY!$A$4)</f>
        <v>8</v>
      </c>
      <c r="D49">
        <f>COUNTIFS(RAW_OUTPUT!$A:$A, $A49, RAW_OUTPUT!$D:$D, KEY!$A$1, RAW_OUTPUT!$B:$B, KEY!$B$2, RAW_OUTPUT!$C:$C, KEY!$A$3, RAW_OUTPUT!$N:$N, KEY!$A$4)</f>
        <v>8</v>
      </c>
      <c r="E49">
        <f>COUNTIFS(RAW_OUTPUT!$A:$A, $A49, RAW_OUTPUT!$D:$D, KEY!$A$1, RAW_OUTPUT!$B:$B, KEY!$B$2, RAW_OUTPUT!$C:$C, KEY!$B$3, RAW_OUTPUT!$N:$N, KEY!$A$4)</f>
        <v>8</v>
      </c>
      <c r="F49">
        <f>COUNTIFS(RAW_OUTPUT!$A:$A, $A49, RAW_OUTPUT!$D:$D, KEY!$A$1, RAW_OUTPUT!$B:$B, KEY!$C$2, RAW_OUTPUT!$C:$C, KEY!$A$3, RAW_OUTPUT!$N:$N, KEY!$B$4)</f>
        <v>5</v>
      </c>
      <c r="G49">
        <f>COUNTIFS(RAW_OUTPUT!$A:$A, $A49, RAW_OUTPUT!$D:$D, KEY!$A$1, RAW_OUTPUT!$B:$B, KEY!$C$2, RAW_OUTPUT!$C:$C, KEY!$B$3, RAW_OUTPUT!$N:$N, KEY!$B$4)</f>
        <v>4</v>
      </c>
      <c r="H49">
        <f>COUNTIFS(RAW_OUTPUT!$A:$A, $A49, RAW_OUTPUT!$D:$D, KEY!$B$1, RAW_OUTPUT!$B:$B, KEY!$A$2, RAW_OUTPUT!$C:$C, KEY!$A$3, RAW_OUTPUT!$N:$N, KEY!$A$4)</f>
        <v>8</v>
      </c>
      <c r="I49">
        <f>COUNTIFS(RAW_OUTPUT!$A:$A, $A49, RAW_OUTPUT!$D:$D, KEY!$B$1, RAW_OUTPUT!$B:$B, KEY!$A$2, RAW_OUTPUT!$C:$C, KEY!$B$3, RAW_OUTPUT!$N:$N, KEY!$A$4)</f>
        <v>8</v>
      </c>
      <c r="J49">
        <f>COUNTIFS(RAW_OUTPUT!$A:$A, $A49, RAW_OUTPUT!$D:$D, KEY!$B$1, RAW_OUTPUT!$B:$B, KEY!$B$2, RAW_OUTPUT!$C:$C, KEY!$A$3, RAW_OUTPUT!$N:$N, KEY!$A$4)</f>
        <v>3</v>
      </c>
      <c r="K49">
        <f>COUNTIFS(RAW_OUTPUT!$A:$A, $A49, RAW_OUTPUT!$D:$D, KEY!$B$1, RAW_OUTPUT!$B:$B, KEY!$B$2, RAW_OUTPUT!$C:$C, KEY!$B$3, RAW_OUTPUT!$N:$N, KEY!$A$4)</f>
        <v>4</v>
      </c>
      <c r="L49">
        <f>COUNTIFS(RAW_OUTPUT!$A:$A, $A49, RAW_OUTPUT!$D:$D, KEY!$B$1, RAW_OUTPUT!$B:$B, KEY!$C$2, RAW_OUTPUT!$C:$C, KEY!$A$3, RAW_OUTPUT!$N:$N, KEY!$B$4)</f>
        <v>6</v>
      </c>
      <c r="M49">
        <f>COUNTIFS(RAW_OUTPUT!$A:$A, $A49, RAW_OUTPUT!$D:$D, KEY!$B$1, RAW_OUTPUT!$B:$B, KEY!$C$2, RAW_OUTPUT!$C:$C, KEY!$B$3, RAW_OUTPUT!$N:$N, KEY!$B$4)</f>
        <v>6</v>
      </c>
      <c r="N49">
        <f t="shared" si="0"/>
        <v>0.78125</v>
      </c>
    </row>
    <row r="50" spans="1:14">
      <c r="A50">
        <v>49</v>
      </c>
      <c r="B50">
        <f>COUNTIFS(RAW_OUTPUT!$A:$A, $A50, RAW_OUTPUT!$D:$D, KEY!$A$1, RAW_OUTPUT!$B:$B, KEY!$A$2, RAW_OUTPUT!$C:$C, KEY!$A$3, RAW_OUTPUT!$N:$N, KEY!$A$4)</f>
        <v>8</v>
      </c>
      <c r="C50">
        <f>COUNTIFS(RAW_OUTPUT!$A:$A, $A50, RAW_OUTPUT!$D:$D, KEY!$A$1, RAW_OUTPUT!$B:$B, KEY!$A$2, RAW_OUTPUT!$C:$C, KEY!$B$3, RAW_OUTPUT!$N:$N, KEY!$A$4)</f>
        <v>8</v>
      </c>
      <c r="D50">
        <f>COUNTIFS(RAW_OUTPUT!$A:$A, $A50, RAW_OUTPUT!$D:$D, KEY!$A$1, RAW_OUTPUT!$B:$B, KEY!$B$2, RAW_OUTPUT!$C:$C, KEY!$A$3, RAW_OUTPUT!$N:$N, KEY!$A$4)</f>
        <v>7</v>
      </c>
      <c r="E50">
        <f>COUNTIFS(RAW_OUTPUT!$A:$A, $A50, RAW_OUTPUT!$D:$D, KEY!$A$1, RAW_OUTPUT!$B:$B, KEY!$B$2, RAW_OUTPUT!$C:$C, KEY!$B$3, RAW_OUTPUT!$N:$N, KEY!$A$4)</f>
        <v>6</v>
      </c>
      <c r="F50">
        <f>COUNTIFS(RAW_OUTPUT!$A:$A, $A50, RAW_OUTPUT!$D:$D, KEY!$A$1, RAW_OUTPUT!$B:$B, KEY!$C$2, RAW_OUTPUT!$C:$C, KEY!$A$3, RAW_OUTPUT!$N:$N, KEY!$B$4)</f>
        <v>8</v>
      </c>
      <c r="G50">
        <f>COUNTIFS(RAW_OUTPUT!$A:$A, $A50, RAW_OUTPUT!$D:$D, KEY!$A$1, RAW_OUTPUT!$B:$B, KEY!$C$2, RAW_OUTPUT!$C:$C, KEY!$B$3, RAW_OUTPUT!$N:$N, KEY!$B$4)</f>
        <v>7</v>
      </c>
      <c r="H50">
        <f>COUNTIFS(RAW_OUTPUT!$A:$A, $A50, RAW_OUTPUT!$D:$D, KEY!$B$1, RAW_OUTPUT!$B:$B, KEY!$A$2, RAW_OUTPUT!$C:$C, KEY!$A$3, RAW_OUTPUT!$N:$N, KEY!$A$4)</f>
        <v>7</v>
      </c>
      <c r="I50">
        <f>COUNTIFS(RAW_OUTPUT!$A:$A, $A50, RAW_OUTPUT!$D:$D, KEY!$B$1, RAW_OUTPUT!$B:$B, KEY!$A$2, RAW_OUTPUT!$C:$C, KEY!$B$3, RAW_OUTPUT!$N:$N, KEY!$A$4)</f>
        <v>7</v>
      </c>
      <c r="J50">
        <f>COUNTIFS(RAW_OUTPUT!$A:$A, $A50, RAW_OUTPUT!$D:$D, KEY!$B$1, RAW_OUTPUT!$B:$B, KEY!$B$2, RAW_OUTPUT!$C:$C, KEY!$A$3, RAW_OUTPUT!$N:$N, KEY!$A$4)</f>
        <v>2</v>
      </c>
      <c r="K50">
        <f>COUNTIFS(RAW_OUTPUT!$A:$A, $A50, RAW_OUTPUT!$D:$D, KEY!$B$1, RAW_OUTPUT!$B:$B, KEY!$B$2, RAW_OUTPUT!$C:$C, KEY!$B$3, RAW_OUTPUT!$N:$N, KEY!$A$4)</f>
        <v>5</v>
      </c>
      <c r="L50">
        <f>COUNTIFS(RAW_OUTPUT!$A:$A, $A50, RAW_OUTPUT!$D:$D, KEY!$B$1, RAW_OUTPUT!$B:$B, KEY!$C$2, RAW_OUTPUT!$C:$C, KEY!$A$3, RAW_OUTPUT!$N:$N, KEY!$B$4)</f>
        <v>7</v>
      </c>
      <c r="M50">
        <f>COUNTIFS(RAW_OUTPUT!$A:$A, $A50, RAW_OUTPUT!$D:$D, KEY!$B$1, RAW_OUTPUT!$B:$B, KEY!$C$2, RAW_OUTPUT!$C:$C, KEY!$B$3, RAW_OUTPUT!$N:$N, KEY!$B$4)</f>
        <v>8</v>
      </c>
      <c r="N50">
        <f t="shared" si="0"/>
        <v>0.83333333333333337</v>
      </c>
    </row>
    <row r="51" spans="1:14">
      <c r="A51">
        <v>50</v>
      </c>
      <c r="B51">
        <f>COUNTIFS(RAW_OUTPUT!$A:$A, $A51, RAW_OUTPUT!$D:$D, KEY!$A$1, RAW_OUTPUT!$B:$B, KEY!$A$2, RAW_OUTPUT!$C:$C, KEY!$A$3, RAW_OUTPUT!$N:$N, KEY!$A$4)</f>
        <v>8</v>
      </c>
      <c r="C51">
        <f>COUNTIFS(RAW_OUTPUT!$A:$A, $A51, RAW_OUTPUT!$D:$D, KEY!$A$1, RAW_OUTPUT!$B:$B, KEY!$A$2, RAW_OUTPUT!$C:$C, KEY!$B$3, RAW_OUTPUT!$N:$N, KEY!$A$4)</f>
        <v>8</v>
      </c>
      <c r="D51">
        <f>COUNTIFS(RAW_OUTPUT!$A:$A, $A51, RAW_OUTPUT!$D:$D, KEY!$A$1, RAW_OUTPUT!$B:$B, KEY!$B$2, RAW_OUTPUT!$C:$C, KEY!$A$3, RAW_OUTPUT!$N:$N, KEY!$A$4)</f>
        <v>7</v>
      </c>
      <c r="E51">
        <f>COUNTIFS(RAW_OUTPUT!$A:$A, $A51, RAW_OUTPUT!$D:$D, KEY!$A$1, RAW_OUTPUT!$B:$B, KEY!$B$2, RAW_OUTPUT!$C:$C, KEY!$B$3, RAW_OUTPUT!$N:$N, KEY!$A$4)</f>
        <v>5</v>
      </c>
      <c r="F51">
        <f>COUNTIFS(RAW_OUTPUT!$A:$A, $A51, RAW_OUTPUT!$D:$D, KEY!$A$1, RAW_OUTPUT!$B:$B, KEY!$C$2, RAW_OUTPUT!$C:$C, KEY!$A$3, RAW_OUTPUT!$N:$N, KEY!$B$4)</f>
        <v>8</v>
      </c>
      <c r="G51">
        <f>COUNTIFS(RAW_OUTPUT!$A:$A, $A51, RAW_OUTPUT!$D:$D, KEY!$A$1, RAW_OUTPUT!$B:$B, KEY!$C$2, RAW_OUTPUT!$C:$C, KEY!$B$3, RAW_OUTPUT!$N:$N, KEY!$B$4)</f>
        <v>8</v>
      </c>
      <c r="H51">
        <f>COUNTIFS(RAW_OUTPUT!$A:$A, $A51, RAW_OUTPUT!$D:$D, KEY!$B$1, RAW_OUTPUT!$B:$B, KEY!$A$2, RAW_OUTPUT!$C:$C, KEY!$A$3, RAW_OUTPUT!$N:$N, KEY!$A$4)</f>
        <v>8</v>
      </c>
      <c r="I51">
        <f>COUNTIFS(RAW_OUTPUT!$A:$A, $A51, RAW_OUTPUT!$D:$D, KEY!$B$1, RAW_OUTPUT!$B:$B, KEY!$A$2, RAW_OUTPUT!$C:$C, KEY!$B$3, RAW_OUTPUT!$N:$N, KEY!$A$4)</f>
        <v>8</v>
      </c>
      <c r="J51">
        <f>COUNTIFS(RAW_OUTPUT!$A:$A, $A51, RAW_OUTPUT!$D:$D, KEY!$B$1, RAW_OUTPUT!$B:$B, KEY!$B$2, RAW_OUTPUT!$C:$C, KEY!$A$3, RAW_OUTPUT!$N:$N, KEY!$A$4)</f>
        <v>4</v>
      </c>
      <c r="K51">
        <f>COUNTIFS(RAW_OUTPUT!$A:$A, $A51, RAW_OUTPUT!$D:$D, KEY!$B$1, RAW_OUTPUT!$B:$B, KEY!$B$2, RAW_OUTPUT!$C:$C, KEY!$B$3, RAW_OUTPUT!$N:$N, KEY!$A$4)</f>
        <v>7</v>
      </c>
      <c r="L51">
        <f>COUNTIFS(RAW_OUTPUT!$A:$A, $A51, RAW_OUTPUT!$D:$D, KEY!$B$1, RAW_OUTPUT!$B:$B, KEY!$C$2, RAW_OUTPUT!$C:$C, KEY!$A$3, RAW_OUTPUT!$N:$N, KEY!$B$4)</f>
        <v>5</v>
      </c>
      <c r="M51">
        <f>COUNTIFS(RAW_OUTPUT!$A:$A, $A51, RAW_OUTPUT!$D:$D, KEY!$B$1, RAW_OUTPUT!$B:$B, KEY!$C$2, RAW_OUTPUT!$C:$C, KEY!$B$3, RAW_OUTPUT!$N:$N, KEY!$B$4)</f>
        <v>8</v>
      </c>
      <c r="N51">
        <f t="shared" si="0"/>
        <v>0.875</v>
      </c>
    </row>
    <row r="52" spans="1:14">
      <c r="A52">
        <v>51</v>
      </c>
      <c r="B52">
        <f>COUNTIFS(RAW_OUTPUT!$A:$A, $A52, RAW_OUTPUT!$D:$D, KEY!$A$1, RAW_OUTPUT!$B:$B, KEY!$A$2, RAW_OUTPUT!$C:$C, KEY!$A$3, RAW_OUTPUT!$N:$N, KEY!$A$4)</f>
        <v>8</v>
      </c>
      <c r="C52">
        <f>COUNTIFS(RAW_OUTPUT!$A:$A, $A52, RAW_OUTPUT!$D:$D, KEY!$A$1, RAW_OUTPUT!$B:$B, KEY!$A$2, RAW_OUTPUT!$C:$C, KEY!$B$3, RAW_OUTPUT!$N:$N, KEY!$A$4)</f>
        <v>7</v>
      </c>
      <c r="D52">
        <f>COUNTIFS(RAW_OUTPUT!$A:$A, $A52, RAW_OUTPUT!$D:$D, KEY!$A$1, RAW_OUTPUT!$B:$B, KEY!$B$2, RAW_OUTPUT!$C:$C, KEY!$A$3, RAW_OUTPUT!$N:$N, KEY!$A$4)</f>
        <v>7</v>
      </c>
      <c r="E52">
        <f>COUNTIFS(RAW_OUTPUT!$A:$A, $A52, RAW_OUTPUT!$D:$D, KEY!$A$1, RAW_OUTPUT!$B:$B, KEY!$B$2, RAW_OUTPUT!$C:$C, KEY!$B$3, RAW_OUTPUT!$N:$N, KEY!$A$4)</f>
        <v>7</v>
      </c>
      <c r="F52">
        <f>COUNTIFS(RAW_OUTPUT!$A:$A, $A52, RAW_OUTPUT!$D:$D, KEY!$A$1, RAW_OUTPUT!$B:$B, KEY!$C$2, RAW_OUTPUT!$C:$C, KEY!$A$3, RAW_OUTPUT!$N:$N, KEY!$B$4)</f>
        <v>7</v>
      </c>
      <c r="G52">
        <f>COUNTIFS(RAW_OUTPUT!$A:$A, $A52, RAW_OUTPUT!$D:$D, KEY!$A$1, RAW_OUTPUT!$B:$B, KEY!$C$2, RAW_OUTPUT!$C:$C, KEY!$B$3, RAW_OUTPUT!$N:$N, KEY!$B$4)</f>
        <v>6</v>
      </c>
      <c r="H52">
        <f>COUNTIFS(RAW_OUTPUT!$A:$A, $A52, RAW_OUTPUT!$D:$D, KEY!$B$1, RAW_OUTPUT!$B:$B, KEY!$A$2, RAW_OUTPUT!$C:$C, KEY!$A$3, RAW_OUTPUT!$N:$N, KEY!$A$4)</f>
        <v>8</v>
      </c>
      <c r="I52">
        <f>COUNTIFS(RAW_OUTPUT!$A:$A, $A52, RAW_OUTPUT!$D:$D, KEY!$B$1, RAW_OUTPUT!$B:$B, KEY!$A$2, RAW_OUTPUT!$C:$C, KEY!$B$3, RAW_OUTPUT!$N:$N, KEY!$A$4)</f>
        <v>8</v>
      </c>
      <c r="J52">
        <f>COUNTIFS(RAW_OUTPUT!$A:$A, $A52, RAW_OUTPUT!$D:$D, KEY!$B$1, RAW_OUTPUT!$B:$B, KEY!$B$2, RAW_OUTPUT!$C:$C, KEY!$A$3, RAW_OUTPUT!$N:$N, KEY!$A$4)</f>
        <v>7</v>
      </c>
      <c r="K52">
        <f>COUNTIFS(RAW_OUTPUT!$A:$A, $A52, RAW_OUTPUT!$D:$D, KEY!$B$1, RAW_OUTPUT!$B:$B, KEY!$B$2, RAW_OUTPUT!$C:$C, KEY!$B$3, RAW_OUTPUT!$N:$N, KEY!$A$4)</f>
        <v>7</v>
      </c>
      <c r="L52">
        <f>COUNTIFS(RAW_OUTPUT!$A:$A, $A52, RAW_OUTPUT!$D:$D, KEY!$B$1, RAW_OUTPUT!$B:$B, KEY!$C$2, RAW_OUTPUT!$C:$C, KEY!$A$3, RAW_OUTPUT!$N:$N, KEY!$B$4)</f>
        <v>7</v>
      </c>
      <c r="M52">
        <f>COUNTIFS(RAW_OUTPUT!$A:$A, $A52, RAW_OUTPUT!$D:$D, KEY!$B$1, RAW_OUTPUT!$B:$B, KEY!$C$2, RAW_OUTPUT!$C:$C, KEY!$B$3, RAW_OUTPUT!$N:$N, KEY!$B$4)</f>
        <v>8</v>
      </c>
      <c r="N52">
        <f t="shared" si="0"/>
        <v>0.90625</v>
      </c>
    </row>
    <row r="53" spans="1:14">
      <c r="A53">
        <v>52</v>
      </c>
      <c r="B53">
        <f>COUNTIFS(RAW_OUTPUT!$A:$A, $A53, RAW_OUTPUT!$D:$D, KEY!$A$1, RAW_OUTPUT!$B:$B, KEY!$A$2, RAW_OUTPUT!$C:$C, KEY!$A$3, RAW_OUTPUT!$N:$N, KEY!$A$4)</f>
        <v>8</v>
      </c>
      <c r="C53">
        <f>COUNTIFS(RAW_OUTPUT!$A:$A, $A53, RAW_OUTPUT!$D:$D, KEY!$A$1, RAW_OUTPUT!$B:$B, KEY!$A$2, RAW_OUTPUT!$C:$C, KEY!$B$3, RAW_OUTPUT!$N:$N, KEY!$A$4)</f>
        <v>7</v>
      </c>
      <c r="D53">
        <f>COUNTIFS(RAW_OUTPUT!$A:$A, $A53, RAW_OUTPUT!$D:$D, KEY!$A$1, RAW_OUTPUT!$B:$B, KEY!$B$2, RAW_OUTPUT!$C:$C, KEY!$A$3, RAW_OUTPUT!$N:$N, KEY!$A$4)</f>
        <v>7</v>
      </c>
      <c r="E53">
        <f>COUNTIFS(RAW_OUTPUT!$A:$A, $A53, RAW_OUTPUT!$D:$D, KEY!$A$1, RAW_OUTPUT!$B:$B, KEY!$B$2, RAW_OUTPUT!$C:$C, KEY!$B$3, RAW_OUTPUT!$N:$N, KEY!$A$4)</f>
        <v>5</v>
      </c>
      <c r="F53">
        <f>COUNTIFS(RAW_OUTPUT!$A:$A, $A53, RAW_OUTPUT!$D:$D, KEY!$A$1, RAW_OUTPUT!$B:$B, KEY!$C$2, RAW_OUTPUT!$C:$C, KEY!$A$3, RAW_OUTPUT!$N:$N, KEY!$B$4)</f>
        <v>7</v>
      </c>
      <c r="G53">
        <f>COUNTIFS(RAW_OUTPUT!$A:$A, $A53, RAW_OUTPUT!$D:$D, KEY!$A$1, RAW_OUTPUT!$B:$B, KEY!$C$2, RAW_OUTPUT!$C:$C, KEY!$B$3, RAW_OUTPUT!$N:$N, KEY!$B$4)</f>
        <v>6</v>
      </c>
      <c r="H53">
        <f>COUNTIFS(RAW_OUTPUT!$A:$A, $A53, RAW_OUTPUT!$D:$D, KEY!$B$1, RAW_OUTPUT!$B:$B, KEY!$A$2, RAW_OUTPUT!$C:$C, KEY!$A$3, RAW_OUTPUT!$N:$N, KEY!$A$4)</f>
        <v>8</v>
      </c>
      <c r="I53">
        <f>COUNTIFS(RAW_OUTPUT!$A:$A, $A53, RAW_OUTPUT!$D:$D, KEY!$B$1, RAW_OUTPUT!$B:$B, KEY!$A$2, RAW_OUTPUT!$C:$C, KEY!$B$3, RAW_OUTPUT!$N:$N, KEY!$A$4)</f>
        <v>7</v>
      </c>
      <c r="J53">
        <f>COUNTIFS(RAW_OUTPUT!$A:$A, $A53, RAW_OUTPUT!$D:$D, KEY!$B$1, RAW_OUTPUT!$B:$B, KEY!$B$2, RAW_OUTPUT!$C:$C, KEY!$A$3, RAW_OUTPUT!$N:$N, KEY!$A$4)</f>
        <v>5</v>
      </c>
      <c r="K53">
        <f>COUNTIFS(RAW_OUTPUT!$A:$A, $A53, RAW_OUTPUT!$D:$D, KEY!$B$1, RAW_OUTPUT!$B:$B, KEY!$B$2, RAW_OUTPUT!$C:$C, KEY!$B$3, RAW_OUTPUT!$N:$N, KEY!$A$4)</f>
        <v>5</v>
      </c>
      <c r="L53">
        <f>COUNTIFS(RAW_OUTPUT!$A:$A, $A53, RAW_OUTPUT!$D:$D, KEY!$B$1, RAW_OUTPUT!$B:$B, KEY!$C$2, RAW_OUTPUT!$C:$C, KEY!$A$3, RAW_OUTPUT!$N:$N, KEY!$B$4)</f>
        <v>5</v>
      </c>
      <c r="M53">
        <f>COUNTIFS(RAW_OUTPUT!$A:$A, $A53, RAW_OUTPUT!$D:$D, KEY!$B$1, RAW_OUTPUT!$B:$B, KEY!$C$2, RAW_OUTPUT!$C:$C, KEY!$B$3, RAW_OUTPUT!$N:$N, KEY!$B$4)</f>
        <v>8</v>
      </c>
      <c r="N53">
        <f t="shared" si="0"/>
        <v>0.8125</v>
      </c>
    </row>
    <row r="54" spans="1:14">
      <c r="A54">
        <v>53</v>
      </c>
      <c r="B54">
        <f>COUNTIFS(RAW_OUTPUT!$A:$A, $A54, RAW_OUTPUT!$D:$D, KEY!$A$1, RAW_OUTPUT!$B:$B, KEY!$A$2, RAW_OUTPUT!$C:$C, KEY!$A$3, RAW_OUTPUT!$N:$N, KEY!$A$4)</f>
        <v>7</v>
      </c>
      <c r="C54">
        <f>COUNTIFS(RAW_OUTPUT!$A:$A, $A54, RAW_OUTPUT!$D:$D, KEY!$A$1, RAW_OUTPUT!$B:$B, KEY!$A$2, RAW_OUTPUT!$C:$C, KEY!$B$3, RAW_OUTPUT!$N:$N, KEY!$A$4)</f>
        <v>8</v>
      </c>
      <c r="D54">
        <f>COUNTIFS(RAW_OUTPUT!$A:$A, $A54, RAW_OUTPUT!$D:$D, KEY!$A$1, RAW_OUTPUT!$B:$B, KEY!$B$2, RAW_OUTPUT!$C:$C, KEY!$A$3, RAW_OUTPUT!$N:$N, KEY!$A$4)</f>
        <v>5</v>
      </c>
      <c r="E54">
        <f>COUNTIFS(RAW_OUTPUT!$A:$A, $A54, RAW_OUTPUT!$D:$D, KEY!$A$1, RAW_OUTPUT!$B:$B, KEY!$B$2, RAW_OUTPUT!$C:$C, KEY!$B$3, RAW_OUTPUT!$N:$N, KEY!$A$4)</f>
        <v>6</v>
      </c>
      <c r="F54">
        <f>COUNTIFS(RAW_OUTPUT!$A:$A, $A54, RAW_OUTPUT!$D:$D, KEY!$A$1, RAW_OUTPUT!$B:$B, KEY!$C$2, RAW_OUTPUT!$C:$C, KEY!$A$3, RAW_OUTPUT!$N:$N, KEY!$B$4)</f>
        <v>6</v>
      </c>
      <c r="G54">
        <f>COUNTIFS(RAW_OUTPUT!$A:$A, $A54, RAW_OUTPUT!$D:$D, KEY!$A$1, RAW_OUTPUT!$B:$B, KEY!$C$2, RAW_OUTPUT!$C:$C, KEY!$B$3, RAW_OUTPUT!$N:$N, KEY!$B$4)</f>
        <v>7</v>
      </c>
      <c r="H54">
        <f>COUNTIFS(RAW_OUTPUT!$A:$A, $A54, RAW_OUTPUT!$D:$D, KEY!$B$1, RAW_OUTPUT!$B:$B, KEY!$A$2, RAW_OUTPUT!$C:$C, KEY!$A$3, RAW_OUTPUT!$N:$N, KEY!$A$4)</f>
        <v>5</v>
      </c>
      <c r="I54">
        <f>COUNTIFS(RAW_OUTPUT!$A:$A, $A54, RAW_OUTPUT!$D:$D, KEY!$B$1, RAW_OUTPUT!$B:$B, KEY!$A$2, RAW_OUTPUT!$C:$C, KEY!$B$3, RAW_OUTPUT!$N:$N, KEY!$A$4)</f>
        <v>8</v>
      </c>
      <c r="J54">
        <f>COUNTIFS(RAW_OUTPUT!$A:$A, $A54, RAW_OUTPUT!$D:$D, KEY!$B$1, RAW_OUTPUT!$B:$B, KEY!$B$2, RAW_OUTPUT!$C:$C, KEY!$A$3, RAW_OUTPUT!$N:$N, KEY!$A$4)</f>
        <v>5</v>
      </c>
      <c r="K54">
        <f>COUNTIFS(RAW_OUTPUT!$A:$A, $A54, RAW_OUTPUT!$D:$D, KEY!$B$1, RAW_OUTPUT!$B:$B, KEY!$B$2, RAW_OUTPUT!$C:$C, KEY!$B$3, RAW_OUTPUT!$N:$N, KEY!$A$4)</f>
        <v>4</v>
      </c>
      <c r="L54">
        <f>COUNTIFS(RAW_OUTPUT!$A:$A, $A54, RAW_OUTPUT!$D:$D, KEY!$B$1, RAW_OUTPUT!$B:$B, KEY!$C$2, RAW_OUTPUT!$C:$C, KEY!$A$3, RAW_OUTPUT!$N:$N, KEY!$B$4)</f>
        <v>5</v>
      </c>
      <c r="M54">
        <f>COUNTIFS(RAW_OUTPUT!$A:$A, $A54, RAW_OUTPUT!$D:$D, KEY!$B$1, RAW_OUTPUT!$B:$B, KEY!$C$2, RAW_OUTPUT!$C:$C, KEY!$B$3, RAW_OUTPUT!$N:$N, KEY!$B$4)</f>
        <v>8</v>
      </c>
      <c r="N54">
        <f t="shared" si="0"/>
        <v>0.77083333333333337</v>
      </c>
    </row>
    <row r="55" spans="1:14">
      <c r="A55">
        <v>54</v>
      </c>
      <c r="B55">
        <f>COUNTIFS(RAW_OUTPUT!$A:$A, $A55, RAW_OUTPUT!$D:$D, KEY!$A$1, RAW_OUTPUT!$B:$B, KEY!$A$2, RAW_OUTPUT!$C:$C, KEY!$A$3, RAW_OUTPUT!$N:$N, KEY!$A$4)</f>
        <v>8</v>
      </c>
      <c r="C55">
        <f>COUNTIFS(RAW_OUTPUT!$A:$A, $A55, RAW_OUTPUT!$D:$D, KEY!$A$1, RAW_OUTPUT!$B:$B, KEY!$A$2, RAW_OUTPUT!$C:$C, KEY!$B$3, RAW_OUTPUT!$N:$N, KEY!$A$4)</f>
        <v>8</v>
      </c>
      <c r="D55">
        <f>COUNTIFS(RAW_OUTPUT!$A:$A, $A55, RAW_OUTPUT!$D:$D, KEY!$A$1, RAW_OUTPUT!$B:$B, KEY!$B$2, RAW_OUTPUT!$C:$C, KEY!$A$3, RAW_OUTPUT!$N:$N, KEY!$A$4)</f>
        <v>8</v>
      </c>
      <c r="E55">
        <f>COUNTIFS(RAW_OUTPUT!$A:$A, $A55, RAW_OUTPUT!$D:$D, KEY!$A$1, RAW_OUTPUT!$B:$B, KEY!$B$2, RAW_OUTPUT!$C:$C, KEY!$B$3, RAW_OUTPUT!$N:$N, KEY!$A$4)</f>
        <v>3</v>
      </c>
      <c r="F55">
        <f>COUNTIFS(RAW_OUTPUT!$A:$A, $A55, RAW_OUTPUT!$D:$D, KEY!$A$1, RAW_OUTPUT!$B:$B, KEY!$C$2, RAW_OUTPUT!$C:$C, KEY!$A$3, RAW_OUTPUT!$N:$N, KEY!$B$4)</f>
        <v>5</v>
      </c>
      <c r="G55">
        <f>COUNTIFS(RAW_OUTPUT!$A:$A, $A55, RAW_OUTPUT!$D:$D, KEY!$A$1, RAW_OUTPUT!$B:$B, KEY!$C$2, RAW_OUTPUT!$C:$C, KEY!$B$3, RAW_OUTPUT!$N:$N, KEY!$B$4)</f>
        <v>8</v>
      </c>
      <c r="H55">
        <f>COUNTIFS(RAW_OUTPUT!$A:$A, $A55, RAW_OUTPUT!$D:$D, KEY!$B$1, RAW_OUTPUT!$B:$B, KEY!$A$2, RAW_OUTPUT!$C:$C, KEY!$A$3, RAW_OUTPUT!$N:$N, KEY!$A$4)</f>
        <v>8</v>
      </c>
      <c r="I55">
        <f>COUNTIFS(RAW_OUTPUT!$A:$A, $A55, RAW_OUTPUT!$D:$D, KEY!$B$1, RAW_OUTPUT!$B:$B, KEY!$A$2, RAW_OUTPUT!$C:$C, KEY!$B$3, RAW_OUTPUT!$N:$N, KEY!$A$4)</f>
        <v>7</v>
      </c>
      <c r="J55">
        <f>COUNTIFS(RAW_OUTPUT!$A:$A, $A55, RAW_OUTPUT!$D:$D, KEY!$B$1, RAW_OUTPUT!$B:$B, KEY!$B$2, RAW_OUTPUT!$C:$C, KEY!$A$3, RAW_OUTPUT!$N:$N, KEY!$A$4)</f>
        <v>8</v>
      </c>
      <c r="K55">
        <f>COUNTIFS(RAW_OUTPUT!$A:$A, $A55, RAW_OUTPUT!$D:$D, KEY!$B$1, RAW_OUTPUT!$B:$B, KEY!$B$2, RAW_OUTPUT!$C:$C, KEY!$B$3, RAW_OUTPUT!$N:$N, KEY!$A$4)</f>
        <v>4</v>
      </c>
      <c r="L55">
        <f>COUNTIFS(RAW_OUTPUT!$A:$A, $A55, RAW_OUTPUT!$D:$D, KEY!$B$1, RAW_OUTPUT!$B:$B, KEY!$C$2, RAW_OUTPUT!$C:$C, KEY!$A$3, RAW_OUTPUT!$N:$N, KEY!$B$4)</f>
        <v>4</v>
      </c>
      <c r="M55">
        <f>COUNTIFS(RAW_OUTPUT!$A:$A, $A55, RAW_OUTPUT!$D:$D, KEY!$B$1, RAW_OUTPUT!$B:$B, KEY!$C$2, RAW_OUTPUT!$C:$C, KEY!$B$3, RAW_OUTPUT!$N:$N, KEY!$B$4)</f>
        <v>8</v>
      </c>
      <c r="N55">
        <f t="shared" si="0"/>
        <v>0.82291666666666663</v>
      </c>
    </row>
    <row r="56" spans="1:14">
      <c r="A56">
        <v>55</v>
      </c>
      <c r="B56">
        <f>COUNTIFS(RAW_OUTPUT!$A:$A, $A56, RAW_OUTPUT!$D:$D, KEY!$A$1, RAW_OUTPUT!$B:$B, KEY!$A$2, RAW_OUTPUT!$C:$C, KEY!$A$3, RAW_OUTPUT!$N:$N, KEY!$A$4)</f>
        <v>8</v>
      </c>
      <c r="C56">
        <f>COUNTIFS(RAW_OUTPUT!$A:$A, $A56, RAW_OUTPUT!$D:$D, KEY!$A$1, RAW_OUTPUT!$B:$B, KEY!$A$2, RAW_OUTPUT!$C:$C, KEY!$B$3, RAW_OUTPUT!$N:$N, KEY!$A$4)</f>
        <v>8</v>
      </c>
      <c r="D56">
        <f>COUNTIFS(RAW_OUTPUT!$A:$A, $A56, RAW_OUTPUT!$D:$D, KEY!$A$1, RAW_OUTPUT!$B:$B, KEY!$B$2, RAW_OUTPUT!$C:$C, KEY!$A$3, RAW_OUTPUT!$N:$N, KEY!$A$4)</f>
        <v>6</v>
      </c>
      <c r="E56">
        <f>COUNTIFS(RAW_OUTPUT!$A:$A, $A56, RAW_OUTPUT!$D:$D, KEY!$A$1, RAW_OUTPUT!$B:$B, KEY!$B$2, RAW_OUTPUT!$C:$C, KEY!$B$3, RAW_OUTPUT!$N:$N, KEY!$A$4)</f>
        <v>7</v>
      </c>
      <c r="F56">
        <f>COUNTIFS(RAW_OUTPUT!$A:$A, $A56, RAW_OUTPUT!$D:$D, KEY!$A$1, RAW_OUTPUT!$B:$B, KEY!$C$2, RAW_OUTPUT!$C:$C, KEY!$A$3, RAW_OUTPUT!$N:$N, KEY!$B$4)</f>
        <v>8</v>
      </c>
      <c r="G56">
        <f>COUNTIFS(RAW_OUTPUT!$A:$A, $A56, RAW_OUTPUT!$D:$D, KEY!$A$1, RAW_OUTPUT!$B:$B, KEY!$C$2, RAW_OUTPUT!$C:$C, KEY!$B$3, RAW_OUTPUT!$N:$N, KEY!$B$4)</f>
        <v>8</v>
      </c>
      <c r="H56">
        <f>COUNTIFS(RAW_OUTPUT!$A:$A, $A56, RAW_OUTPUT!$D:$D, KEY!$B$1, RAW_OUTPUT!$B:$B, KEY!$A$2, RAW_OUTPUT!$C:$C, KEY!$A$3, RAW_OUTPUT!$N:$N, KEY!$A$4)</f>
        <v>7</v>
      </c>
      <c r="I56">
        <f>COUNTIFS(RAW_OUTPUT!$A:$A, $A56, RAW_OUTPUT!$D:$D, KEY!$B$1, RAW_OUTPUT!$B:$B, KEY!$A$2, RAW_OUTPUT!$C:$C, KEY!$B$3, RAW_OUTPUT!$N:$N, KEY!$A$4)</f>
        <v>6</v>
      </c>
      <c r="J56">
        <f>COUNTIFS(RAW_OUTPUT!$A:$A, $A56, RAW_OUTPUT!$D:$D, KEY!$B$1, RAW_OUTPUT!$B:$B, KEY!$B$2, RAW_OUTPUT!$C:$C, KEY!$A$3, RAW_OUTPUT!$N:$N, KEY!$A$4)</f>
        <v>6</v>
      </c>
      <c r="K56">
        <f>COUNTIFS(RAW_OUTPUT!$A:$A, $A56, RAW_OUTPUT!$D:$D, KEY!$B$1, RAW_OUTPUT!$B:$B, KEY!$B$2, RAW_OUTPUT!$C:$C, KEY!$B$3, RAW_OUTPUT!$N:$N, KEY!$A$4)</f>
        <v>3</v>
      </c>
      <c r="L56">
        <f>COUNTIFS(RAW_OUTPUT!$A:$A, $A56, RAW_OUTPUT!$D:$D, KEY!$B$1, RAW_OUTPUT!$B:$B, KEY!$C$2, RAW_OUTPUT!$C:$C, KEY!$A$3, RAW_OUTPUT!$N:$N, KEY!$B$4)</f>
        <v>8</v>
      </c>
      <c r="M56">
        <f>COUNTIFS(RAW_OUTPUT!$A:$A, $A56, RAW_OUTPUT!$D:$D, KEY!$B$1, RAW_OUTPUT!$B:$B, KEY!$C$2, RAW_OUTPUT!$C:$C, KEY!$B$3, RAW_OUTPUT!$N:$N, KEY!$B$4)</f>
        <v>8</v>
      </c>
      <c r="N56">
        <f t="shared" si="0"/>
        <v>0.86458333333333337</v>
      </c>
    </row>
    <row r="57" spans="1:14">
      <c r="A57">
        <v>56</v>
      </c>
      <c r="B57">
        <f>COUNTIFS(RAW_OUTPUT!$A:$A, $A57, RAW_OUTPUT!$D:$D, KEY!$A$1, RAW_OUTPUT!$B:$B, KEY!$A$2, RAW_OUTPUT!$C:$C, KEY!$A$3, RAW_OUTPUT!$N:$N, KEY!$A$4)</f>
        <v>6</v>
      </c>
      <c r="C57">
        <f>COUNTIFS(RAW_OUTPUT!$A:$A, $A57, RAW_OUTPUT!$D:$D, KEY!$A$1, RAW_OUTPUT!$B:$B, KEY!$A$2, RAW_OUTPUT!$C:$C, KEY!$B$3, RAW_OUTPUT!$N:$N, KEY!$A$4)</f>
        <v>7</v>
      </c>
      <c r="D57">
        <f>COUNTIFS(RAW_OUTPUT!$A:$A, $A57, RAW_OUTPUT!$D:$D, KEY!$A$1, RAW_OUTPUT!$B:$B, KEY!$B$2, RAW_OUTPUT!$C:$C, KEY!$A$3, RAW_OUTPUT!$N:$N, KEY!$A$4)</f>
        <v>4</v>
      </c>
      <c r="E57">
        <f>COUNTIFS(RAW_OUTPUT!$A:$A, $A57, RAW_OUTPUT!$D:$D, KEY!$A$1, RAW_OUTPUT!$B:$B, KEY!$B$2, RAW_OUTPUT!$C:$C, KEY!$B$3, RAW_OUTPUT!$N:$N, KEY!$A$4)</f>
        <v>5</v>
      </c>
      <c r="F57">
        <f>COUNTIFS(RAW_OUTPUT!$A:$A, $A57, RAW_OUTPUT!$D:$D, KEY!$A$1, RAW_OUTPUT!$B:$B, KEY!$C$2, RAW_OUTPUT!$C:$C, KEY!$A$3, RAW_OUTPUT!$N:$N, KEY!$B$4)</f>
        <v>7</v>
      </c>
      <c r="G57">
        <f>COUNTIFS(RAW_OUTPUT!$A:$A, $A57, RAW_OUTPUT!$D:$D, KEY!$A$1, RAW_OUTPUT!$B:$B, KEY!$C$2, RAW_OUTPUT!$C:$C, KEY!$B$3, RAW_OUTPUT!$N:$N, KEY!$B$4)</f>
        <v>8</v>
      </c>
      <c r="H57">
        <f>COUNTIFS(RAW_OUTPUT!$A:$A, $A57, RAW_OUTPUT!$D:$D, KEY!$B$1, RAW_OUTPUT!$B:$B, KEY!$A$2, RAW_OUTPUT!$C:$C, KEY!$A$3, RAW_OUTPUT!$N:$N, KEY!$A$4)</f>
        <v>7</v>
      </c>
      <c r="I57">
        <f>COUNTIFS(RAW_OUTPUT!$A:$A, $A57, RAW_OUTPUT!$D:$D, KEY!$B$1, RAW_OUTPUT!$B:$B, KEY!$A$2, RAW_OUTPUT!$C:$C, KEY!$B$3, RAW_OUTPUT!$N:$N, KEY!$A$4)</f>
        <v>7</v>
      </c>
      <c r="J57">
        <f>COUNTIFS(RAW_OUTPUT!$A:$A, $A57, RAW_OUTPUT!$D:$D, KEY!$B$1, RAW_OUTPUT!$B:$B, KEY!$B$2, RAW_OUTPUT!$C:$C, KEY!$A$3, RAW_OUTPUT!$N:$N, KEY!$A$4)</f>
        <v>3</v>
      </c>
      <c r="K57">
        <f>COUNTIFS(RAW_OUTPUT!$A:$A, $A57, RAW_OUTPUT!$D:$D, KEY!$B$1, RAW_OUTPUT!$B:$B, KEY!$B$2, RAW_OUTPUT!$C:$C, KEY!$B$3, RAW_OUTPUT!$N:$N, KEY!$A$4)</f>
        <v>2</v>
      </c>
      <c r="L57">
        <f>COUNTIFS(RAW_OUTPUT!$A:$A, $A57, RAW_OUTPUT!$D:$D, KEY!$B$1, RAW_OUTPUT!$B:$B, KEY!$C$2, RAW_OUTPUT!$C:$C, KEY!$A$3, RAW_OUTPUT!$N:$N, KEY!$B$4)</f>
        <v>4</v>
      </c>
      <c r="M57">
        <f>COUNTIFS(RAW_OUTPUT!$A:$A, $A57, RAW_OUTPUT!$D:$D, KEY!$B$1, RAW_OUTPUT!$B:$B, KEY!$C$2, RAW_OUTPUT!$C:$C, KEY!$B$3, RAW_OUTPUT!$N:$N, KEY!$B$4)</f>
        <v>6</v>
      </c>
      <c r="N57">
        <f t="shared" si="0"/>
        <v>0.6875</v>
      </c>
    </row>
    <row r="58" spans="1:14">
      <c r="A58">
        <v>57</v>
      </c>
      <c r="B58">
        <f>COUNTIFS(RAW_OUTPUT!$A:$A, $A58, RAW_OUTPUT!$D:$D, KEY!$A$1, RAW_OUTPUT!$B:$B, KEY!$A$2, RAW_OUTPUT!$C:$C, KEY!$A$3, RAW_OUTPUT!$N:$N, KEY!$A$4)</f>
        <v>0</v>
      </c>
      <c r="C58">
        <f>COUNTIFS(RAW_OUTPUT!$A:$A, $A58, RAW_OUTPUT!$D:$D, KEY!$A$1, RAW_OUTPUT!$B:$B, KEY!$A$2, RAW_OUTPUT!$C:$C, KEY!$B$3, RAW_OUTPUT!$N:$N, KEY!$A$4)</f>
        <v>2</v>
      </c>
      <c r="D58">
        <f>COUNTIFS(RAW_OUTPUT!$A:$A, $A58, RAW_OUTPUT!$D:$D, KEY!$A$1, RAW_OUTPUT!$B:$B, KEY!$B$2, RAW_OUTPUT!$C:$C, KEY!$A$3, RAW_OUTPUT!$N:$N, KEY!$A$4)</f>
        <v>1</v>
      </c>
      <c r="E58">
        <f>COUNTIFS(RAW_OUTPUT!$A:$A, $A58, RAW_OUTPUT!$D:$D, KEY!$A$1, RAW_OUTPUT!$B:$B, KEY!$B$2, RAW_OUTPUT!$C:$C, KEY!$B$3, RAW_OUTPUT!$N:$N, KEY!$A$4)</f>
        <v>4</v>
      </c>
      <c r="F58">
        <f>COUNTIFS(RAW_OUTPUT!$A:$A, $A58, RAW_OUTPUT!$D:$D, KEY!$A$1, RAW_OUTPUT!$B:$B, KEY!$C$2, RAW_OUTPUT!$C:$C, KEY!$A$3, RAW_OUTPUT!$N:$N, KEY!$B$4)</f>
        <v>1</v>
      </c>
      <c r="G58">
        <f>COUNTIFS(RAW_OUTPUT!$A:$A, $A58, RAW_OUTPUT!$D:$D, KEY!$A$1, RAW_OUTPUT!$B:$B, KEY!$C$2, RAW_OUTPUT!$C:$C, KEY!$B$3, RAW_OUTPUT!$N:$N, KEY!$B$4)</f>
        <v>1</v>
      </c>
      <c r="H58">
        <f>COUNTIFS(RAW_OUTPUT!$A:$A, $A58, RAW_OUTPUT!$D:$D, KEY!$B$1, RAW_OUTPUT!$B:$B, KEY!$A$2, RAW_OUTPUT!$C:$C, KEY!$A$3, RAW_OUTPUT!$N:$N, KEY!$A$4)</f>
        <v>1</v>
      </c>
      <c r="I58">
        <f>COUNTIFS(RAW_OUTPUT!$A:$A, $A58, RAW_OUTPUT!$D:$D, KEY!$B$1, RAW_OUTPUT!$B:$B, KEY!$A$2, RAW_OUTPUT!$C:$C, KEY!$B$3, RAW_OUTPUT!$N:$N, KEY!$A$4)</f>
        <v>2</v>
      </c>
      <c r="J58">
        <f>COUNTIFS(RAW_OUTPUT!$A:$A, $A58, RAW_OUTPUT!$D:$D, KEY!$B$1, RAW_OUTPUT!$B:$B, KEY!$B$2, RAW_OUTPUT!$C:$C, KEY!$A$3, RAW_OUTPUT!$N:$N, KEY!$A$4)</f>
        <v>0</v>
      </c>
      <c r="K58">
        <f>COUNTIFS(RAW_OUTPUT!$A:$A, $A58, RAW_OUTPUT!$D:$D, KEY!$B$1, RAW_OUTPUT!$B:$B, KEY!$B$2, RAW_OUTPUT!$C:$C, KEY!$B$3, RAW_OUTPUT!$N:$N, KEY!$A$4)</f>
        <v>1</v>
      </c>
      <c r="L58">
        <f>COUNTIFS(RAW_OUTPUT!$A:$A, $A58, RAW_OUTPUT!$D:$D, KEY!$B$1, RAW_OUTPUT!$B:$B, KEY!$C$2, RAW_OUTPUT!$C:$C, KEY!$A$3, RAW_OUTPUT!$N:$N, KEY!$B$4)</f>
        <v>0</v>
      </c>
      <c r="M58">
        <f>COUNTIFS(RAW_OUTPUT!$A:$A, $A58, RAW_OUTPUT!$D:$D, KEY!$B$1, RAW_OUTPUT!$B:$B, KEY!$C$2, RAW_OUTPUT!$C:$C, KEY!$B$3, RAW_OUTPUT!$N:$N, KEY!$B$4)</f>
        <v>2</v>
      </c>
      <c r="N58">
        <f t="shared" si="0"/>
        <v>0.15625</v>
      </c>
    </row>
    <row r="59" spans="1:14">
      <c r="A59">
        <v>58</v>
      </c>
      <c r="B59">
        <f>COUNTIFS(RAW_OUTPUT!$A:$A, $A59, RAW_OUTPUT!$D:$D, KEY!$A$1, RAW_OUTPUT!$B:$B, KEY!$A$2, RAW_OUTPUT!$C:$C, KEY!$A$3, RAW_OUTPUT!$N:$N, KEY!$A$4)</f>
        <v>8</v>
      </c>
      <c r="C59">
        <f>COUNTIFS(RAW_OUTPUT!$A:$A, $A59, RAW_OUTPUT!$D:$D, KEY!$A$1, RAW_OUTPUT!$B:$B, KEY!$A$2, RAW_OUTPUT!$C:$C, KEY!$B$3, RAW_OUTPUT!$N:$N, KEY!$A$4)</f>
        <v>7</v>
      </c>
      <c r="D59">
        <f>COUNTIFS(RAW_OUTPUT!$A:$A, $A59, RAW_OUTPUT!$D:$D, KEY!$A$1, RAW_OUTPUT!$B:$B, KEY!$B$2, RAW_OUTPUT!$C:$C, KEY!$A$3, RAW_OUTPUT!$N:$N, KEY!$A$4)</f>
        <v>7</v>
      </c>
      <c r="E59">
        <f>COUNTIFS(RAW_OUTPUT!$A:$A, $A59, RAW_OUTPUT!$D:$D, KEY!$A$1, RAW_OUTPUT!$B:$B, KEY!$B$2, RAW_OUTPUT!$C:$C, KEY!$B$3, RAW_OUTPUT!$N:$N, KEY!$A$4)</f>
        <v>6</v>
      </c>
      <c r="F59">
        <f>COUNTIFS(RAW_OUTPUT!$A:$A, $A59, RAW_OUTPUT!$D:$D, KEY!$A$1, RAW_OUTPUT!$B:$B, KEY!$C$2, RAW_OUTPUT!$C:$C, KEY!$A$3, RAW_OUTPUT!$N:$N, KEY!$B$4)</f>
        <v>5</v>
      </c>
      <c r="G59">
        <f>COUNTIFS(RAW_OUTPUT!$A:$A, $A59, RAW_OUTPUT!$D:$D, KEY!$A$1, RAW_OUTPUT!$B:$B, KEY!$C$2, RAW_OUTPUT!$C:$C, KEY!$B$3, RAW_OUTPUT!$N:$N, KEY!$B$4)</f>
        <v>6</v>
      </c>
      <c r="H59">
        <f>COUNTIFS(RAW_OUTPUT!$A:$A, $A59, RAW_OUTPUT!$D:$D, KEY!$B$1, RAW_OUTPUT!$B:$B, KEY!$A$2, RAW_OUTPUT!$C:$C, KEY!$A$3, RAW_OUTPUT!$N:$N, KEY!$A$4)</f>
        <v>8</v>
      </c>
      <c r="I59">
        <f>COUNTIFS(RAW_OUTPUT!$A:$A, $A59, RAW_OUTPUT!$D:$D, KEY!$B$1, RAW_OUTPUT!$B:$B, KEY!$A$2, RAW_OUTPUT!$C:$C, KEY!$B$3, RAW_OUTPUT!$N:$N, KEY!$A$4)</f>
        <v>8</v>
      </c>
      <c r="J59">
        <f>COUNTIFS(RAW_OUTPUT!$A:$A, $A59, RAW_OUTPUT!$D:$D, KEY!$B$1, RAW_OUTPUT!$B:$B, KEY!$B$2, RAW_OUTPUT!$C:$C, KEY!$A$3, RAW_OUTPUT!$N:$N, KEY!$A$4)</f>
        <v>5</v>
      </c>
      <c r="K59">
        <f>COUNTIFS(RAW_OUTPUT!$A:$A, $A59, RAW_OUTPUT!$D:$D, KEY!$B$1, RAW_OUTPUT!$B:$B, KEY!$B$2, RAW_OUTPUT!$C:$C, KEY!$B$3, RAW_OUTPUT!$N:$N, KEY!$A$4)</f>
        <v>6</v>
      </c>
      <c r="L59">
        <f>COUNTIFS(RAW_OUTPUT!$A:$A, $A59, RAW_OUTPUT!$D:$D, KEY!$B$1, RAW_OUTPUT!$B:$B, KEY!$C$2, RAW_OUTPUT!$C:$C, KEY!$A$3, RAW_OUTPUT!$N:$N, KEY!$B$4)</f>
        <v>8</v>
      </c>
      <c r="M59">
        <f>COUNTIFS(RAW_OUTPUT!$A:$A, $A59, RAW_OUTPUT!$D:$D, KEY!$B$1, RAW_OUTPUT!$B:$B, KEY!$C$2, RAW_OUTPUT!$C:$C, KEY!$B$3, RAW_OUTPUT!$N:$N, KEY!$B$4)</f>
        <v>8</v>
      </c>
      <c r="N59">
        <f t="shared" si="0"/>
        <v>0.85416666666666663</v>
      </c>
    </row>
    <row r="60" spans="1:14">
      <c r="A60">
        <v>59</v>
      </c>
      <c r="B60">
        <f>COUNTIFS(RAW_OUTPUT!$A:$A, $A60, RAW_OUTPUT!$D:$D, KEY!$A$1, RAW_OUTPUT!$B:$B, KEY!$A$2, RAW_OUTPUT!$C:$C, KEY!$A$3, RAW_OUTPUT!$N:$N, KEY!$A$4)</f>
        <v>7</v>
      </c>
      <c r="C60">
        <f>COUNTIFS(RAW_OUTPUT!$A:$A, $A60, RAW_OUTPUT!$D:$D, KEY!$A$1, RAW_OUTPUT!$B:$B, KEY!$A$2, RAW_OUTPUT!$C:$C, KEY!$B$3, RAW_OUTPUT!$N:$N, KEY!$A$4)</f>
        <v>8</v>
      </c>
      <c r="D60">
        <f>COUNTIFS(RAW_OUTPUT!$A:$A, $A60, RAW_OUTPUT!$D:$D, KEY!$A$1, RAW_OUTPUT!$B:$B, KEY!$B$2, RAW_OUTPUT!$C:$C, KEY!$A$3, RAW_OUTPUT!$N:$N, KEY!$A$4)</f>
        <v>5</v>
      </c>
      <c r="E60">
        <f>COUNTIFS(RAW_OUTPUT!$A:$A, $A60, RAW_OUTPUT!$D:$D, KEY!$A$1, RAW_OUTPUT!$B:$B, KEY!$B$2, RAW_OUTPUT!$C:$C, KEY!$B$3, RAW_OUTPUT!$N:$N, KEY!$A$4)</f>
        <v>6</v>
      </c>
      <c r="F60">
        <f>COUNTIFS(RAW_OUTPUT!$A:$A, $A60, RAW_OUTPUT!$D:$D, KEY!$A$1, RAW_OUTPUT!$B:$B, KEY!$C$2, RAW_OUTPUT!$C:$C, KEY!$A$3, RAW_OUTPUT!$N:$N, KEY!$B$4)</f>
        <v>8</v>
      </c>
      <c r="G60">
        <f>COUNTIFS(RAW_OUTPUT!$A:$A, $A60, RAW_OUTPUT!$D:$D, KEY!$A$1, RAW_OUTPUT!$B:$B, KEY!$C$2, RAW_OUTPUT!$C:$C, KEY!$B$3, RAW_OUTPUT!$N:$N, KEY!$B$4)</f>
        <v>8</v>
      </c>
      <c r="H60">
        <f>COUNTIFS(RAW_OUTPUT!$A:$A, $A60, RAW_OUTPUT!$D:$D, KEY!$B$1, RAW_OUTPUT!$B:$B, KEY!$A$2, RAW_OUTPUT!$C:$C, KEY!$A$3, RAW_OUTPUT!$N:$N, KEY!$A$4)</f>
        <v>8</v>
      </c>
      <c r="I60">
        <f>COUNTIFS(RAW_OUTPUT!$A:$A, $A60, RAW_OUTPUT!$D:$D, KEY!$B$1, RAW_OUTPUT!$B:$B, KEY!$A$2, RAW_OUTPUT!$C:$C, KEY!$B$3, RAW_OUTPUT!$N:$N, KEY!$A$4)</f>
        <v>8</v>
      </c>
      <c r="J60">
        <f>COUNTIFS(RAW_OUTPUT!$A:$A, $A60, RAW_OUTPUT!$D:$D, KEY!$B$1, RAW_OUTPUT!$B:$B, KEY!$B$2, RAW_OUTPUT!$C:$C, KEY!$A$3, RAW_OUTPUT!$N:$N, KEY!$A$4)</f>
        <v>4</v>
      </c>
      <c r="K60">
        <f>COUNTIFS(RAW_OUTPUT!$A:$A, $A60, RAW_OUTPUT!$D:$D, KEY!$B$1, RAW_OUTPUT!$B:$B, KEY!$B$2, RAW_OUTPUT!$C:$C, KEY!$B$3, RAW_OUTPUT!$N:$N, KEY!$A$4)</f>
        <v>3</v>
      </c>
      <c r="L60">
        <f>COUNTIFS(RAW_OUTPUT!$A:$A, $A60, RAW_OUTPUT!$D:$D, KEY!$B$1, RAW_OUTPUT!$B:$B, KEY!$C$2, RAW_OUTPUT!$C:$C, KEY!$A$3, RAW_OUTPUT!$N:$N, KEY!$B$4)</f>
        <v>7</v>
      </c>
      <c r="M60">
        <f>COUNTIFS(RAW_OUTPUT!$A:$A, $A60, RAW_OUTPUT!$D:$D, KEY!$B$1, RAW_OUTPUT!$B:$B, KEY!$C$2, RAW_OUTPUT!$C:$C, KEY!$B$3, RAW_OUTPUT!$N:$N, KEY!$B$4)</f>
        <v>8</v>
      </c>
      <c r="N60">
        <f t="shared" si="0"/>
        <v>0.83333333333333337</v>
      </c>
    </row>
    <row r="61" spans="1:14">
      <c r="A61">
        <v>60</v>
      </c>
      <c r="B61">
        <f>COUNTIFS(RAW_OUTPUT!$A:$A, $A61, RAW_OUTPUT!$D:$D, KEY!$A$1, RAW_OUTPUT!$B:$B, KEY!$A$2, RAW_OUTPUT!$C:$C, KEY!$A$3, RAW_OUTPUT!$N:$N, KEY!$A$4)</f>
        <v>8</v>
      </c>
      <c r="C61">
        <f>COUNTIFS(RAW_OUTPUT!$A:$A, $A61, RAW_OUTPUT!$D:$D, KEY!$A$1, RAW_OUTPUT!$B:$B, KEY!$A$2, RAW_OUTPUT!$C:$C, KEY!$B$3, RAW_OUTPUT!$N:$N, KEY!$A$4)</f>
        <v>7</v>
      </c>
      <c r="D61">
        <f>COUNTIFS(RAW_OUTPUT!$A:$A, $A61, RAW_OUTPUT!$D:$D, KEY!$A$1, RAW_OUTPUT!$B:$B, KEY!$B$2, RAW_OUTPUT!$C:$C, KEY!$A$3, RAW_OUTPUT!$N:$N, KEY!$A$4)</f>
        <v>6</v>
      </c>
      <c r="E61">
        <f>COUNTIFS(RAW_OUTPUT!$A:$A, $A61, RAW_OUTPUT!$D:$D, KEY!$A$1, RAW_OUTPUT!$B:$B, KEY!$B$2, RAW_OUTPUT!$C:$C, KEY!$B$3, RAW_OUTPUT!$N:$N, KEY!$A$4)</f>
        <v>8</v>
      </c>
      <c r="F61">
        <f>COUNTIFS(RAW_OUTPUT!$A:$A, $A61, RAW_OUTPUT!$D:$D, KEY!$A$1, RAW_OUTPUT!$B:$B, KEY!$C$2, RAW_OUTPUT!$C:$C, KEY!$A$3, RAW_OUTPUT!$N:$N, KEY!$B$4)</f>
        <v>8</v>
      </c>
      <c r="G61">
        <f>COUNTIFS(RAW_OUTPUT!$A:$A, $A61, RAW_OUTPUT!$D:$D, KEY!$A$1, RAW_OUTPUT!$B:$B, KEY!$C$2, RAW_OUTPUT!$C:$C, KEY!$B$3, RAW_OUTPUT!$N:$N, KEY!$B$4)</f>
        <v>7</v>
      </c>
      <c r="H61">
        <f>COUNTIFS(RAW_OUTPUT!$A:$A, $A61, RAW_OUTPUT!$D:$D, KEY!$B$1, RAW_OUTPUT!$B:$B, KEY!$A$2, RAW_OUTPUT!$C:$C, KEY!$A$3, RAW_OUTPUT!$N:$N, KEY!$A$4)</f>
        <v>8</v>
      </c>
      <c r="I61">
        <f>COUNTIFS(RAW_OUTPUT!$A:$A, $A61, RAW_OUTPUT!$D:$D, KEY!$B$1, RAW_OUTPUT!$B:$B, KEY!$A$2, RAW_OUTPUT!$C:$C, KEY!$B$3, RAW_OUTPUT!$N:$N, KEY!$A$4)</f>
        <v>7</v>
      </c>
      <c r="J61">
        <f>COUNTIFS(RAW_OUTPUT!$A:$A, $A61, RAW_OUTPUT!$D:$D, KEY!$B$1, RAW_OUTPUT!$B:$B, KEY!$B$2, RAW_OUTPUT!$C:$C, KEY!$A$3, RAW_OUTPUT!$N:$N, KEY!$A$4)</f>
        <v>5</v>
      </c>
      <c r="K61">
        <f>COUNTIFS(RAW_OUTPUT!$A:$A, $A61, RAW_OUTPUT!$D:$D, KEY!$B$1, RAW_OUTPUT!$B:$B, KEY!$B$2, RAW_OUTPUT!$C:$C, KEY!$B$3, RAW_OUTPUT!$N:$N, KEY!$A$4)</f>
        <v>6</v>
      </c>
      <c r="L61">
        <f>COUNTIFS(RAW_OUTPUT!$A:$A, $A61, RAW_OUTPUT!$D:$D, KEY!$B$1, RAW_OUTPUT!$B:$B, KEY!$C$2, RAW_OUTPUT!$C:$C, KEY!$A$3, RAW_OUTPUT!$N:$N, KEY!$B$4)</f>
        <v>8</v>
      </c>
      <c r="M61">
        <f>COUNTIFS(RAW_OUTPUT!$A:$A, $A61, RAW_OUTPUT!$D:$D, KEY!$B$1, RAW_OUTPUT!$B:$B, KEY!$C$2, RAW_OUTPUT!$C:$C, KEY!$B$3, RAW_OUTPUT!$N:$N, KEY!$B$4)</f>
        <v>8</v>
      </c>
      <c r="N61">
        <f t="shared" si="0"/>
        <v>0.89583333333333337</v>
      </c>
    </row>
    <row r="62" spans="1:14">
      <c r="A62">
        <v>61</v>
      </c>
      <c r="B62">
        <f>COUNTIFS(RAW_OUTPUT!$A:$A, $A62, RAW_OUTPUT!$D:$D, KEY!$A$1, RAW_OUTPUT!$B:$B, KEY!$A$2, RAW_OUTPUT!$C:$C, KEY!$A$3, RAW_OUTPUT!$N:$N, KEY!$A$4)</f>
        <v>8</v>
      </c>
      <c r="C62">
        <f>COUNTIFS(RAW_OUTPUT!$A:$A, $A62, RAW_OUTPUT!$D:$D, KEY!$A$1, RAW_OUTPUT!$B:$B, KEY!$A$2, RAW_OUTPUT!$C:$C, KEY!$B$3, RAW_OUTPUT!$N:$N, KEY!$A$4)</f>
        <v>7</v>
      </c>
      <c r="D62">
        <f>COUNTIFS(RAW_OUTPUT!$A:$A, $A62, RAW_OUTPUT!$D:$D, KEY!$A$1, RAW_OUTPUT!$B:$B, KEY!$B$2, RAW_OUTPUT!$C:$C, KEY!$A$3, RAW_OUTPUT!$N:$N, KEY!$A$4)</f>
        <v>5</v>
      </c>
      <c r="E62">
        <f>COUNTIFS(RAW_OUTPUT!$A:$A, $A62, RAW_OUTPUT!$D:$D, KEY!$A$1, RAW_OUTPUT!$B:$B, KEY!$B$2, RAW_OUTPUT!$C:$C, KEY!$B$3, RAW_OUTPUT!$N:$N, KEY!$A$4)</f>
        <v>6</v>
      </c>
      <c r="F62">
        <f>COUNTIFS(RAW_OUTPUT!$A:$A, $A62, RAW_OUTPUT!$D:$D, KEY!$A$1, RAW_OUTPUT!$B:$B, KEY!$C$2, RAW_OUTPUT!$C:$C, KEY!$A$3, RAW_OUTPUT!$N:$N, KEY!$B$4)</f>
        <v>8</v>
      </c>
      <c r="G62">
        <f>COUNTIFS(RAW_OUTPUT!$A:$A, $A62, RAW_OUTPUT!$D:$D, KEY!$A$1, RAW_OUTPUT!$B:$B, KEY!$C$2, RAW_OUTPUT!$C:$C, KEY!$B$3, RAW_OUTPUT!$N:$N, KEY!$B$4)</f>
        <v>8</v>
      </c>
      <c r="H62">
        <f>COUNTIFS(RAW_OUTPUT!$A:$A, $A62, RAW_OUTPUT!$D:$D, KEY!$B$1, RAW_OUTPUT!$B:$B, KEY!$A$2, RAW_OUTPUT!$C:$C, KEY!$A$3, RAW_OUTPUT!$N:$N, KEY!$A$4)</f>
        <v>7</v>
      </c>
      <c r="I62">
        <f>COUNTIFS(RAW_OUTPUT!$A:$A, $A62, RAW_OUTPUT!$D:$D, KEY!$B$1, RAW_OUTPUT!$B:$B, KEY!$A$2, RAW_OUTPUT!$C:$C, KEY!$B$3, RAW_OUTPUT!$N:$N, KEY!$A$4)</f>
        <v>8</v>
      </c>
      <c r="J62">
        <f>COUNTIFS(RAW_OUTPUT!$A:$A, $A62, RAW_OUTPUT!$D:$D, KEY!$B$1, RAW_OUTPUT!$B:$B, KEY!$B$2, RAW_OUTPUT!$C:$C, KEY!$A$3, RAW_OUTPUT!$N:$N, KEY!$A$4)</f>
        <v>3</v>
      </c>
      <c r="K62">
        <f>COUNTIFS(RAW_OUTPUT!$A:$A, $A62, RAW_OUTPUT!$D:$D, KEY!$B$1, RAW_OUTPUT!$B:$B, KEY!$B$2, RAW_OUTPUT!$C:$C, KEY!$B$3, RAW_OUTPUT!$N:$N, KEY!$A$4)</f>
        <v>5</v>
      </c>
      <c r="L62">
        <f>COUNTIFS(RAW_OUTPUT!$A:$A, $A62, RAW_OUTPUT!$D:$D, KEY!$B$1, RAW_OUTPUT!$B:$B, KEY!$C$2, RAW_OUTPUT!$C:$C, KEY!$A$3, RAW_OUTPUT!$N:$N, KEY!$B$4)</f>
        <v>8</v>
      </c>
      <c r="M62">
        <f>COUNTIFS(RAW_OUTPUT!$A:$A, $A62, RAW_OUTPUT!$D:$D, KEY!$B$1, RAW_OUTPUT!$B:$B, KEY!$C$2, RAW_OUTPUT!$C:$C, KEY!$B$3, RAW_OUTPUT!$N:$N, KEY!$B$4)</f>
        <v>8</v>
      </c>
      <c r="N62">
        <f t="shared" si="0"/>
        <v>0.84375</v>
      </c>
    </row>
    <row r="63" spans="1:14">
      <c r="A63">
        <v>62</v>
      </c>
      <c r="B63">
        <f>COUNTIFS(RAW_OUTPUT!$A:$A, $A63, RAW_OUTPUT!$D:$D, KEY!$A$1, RAW_OUTPUT!$B:$B, KEY!$A$2, RAW_OUTPUT!$C:$C, KEY!$A$3, RAW_OUTPUT!$N:$N, KEY!$A$4)</f>
        <v>8</v>
      </c>
      <c r="C63">
        <f>COUNTIFS(RAW_OUTPUT!$A:$A, $A63, RAW_OUTPUT!$D:$D, KEY!$A$1, RAW_OUTPUT!$B:$B, KEY!$A$2, RAW_OUTPUT!$C:$C, KEY!$B$3, RAW_OUTPUT!$N:$N, KEY!$A$4)</f>
        <v>8</v>
      </c>
      <c r="D63">
        <f>COUNTIFS(RAW_OUTPUT!$A:$A, $A63, RAW_OUTPUT!$D:$D, KEY!$A$1, RAW_OUTPUT!$B:$B, KEY!$B$2, RAW_OUTPUT!$C:$C, KEY!$A$3, RAW_OUTPUT!$N:$N, KEY!$A$4)</f>
        <v>6</v>
      </c>
      <c r="E63">
        <f>COUNTIFS(RAW_OUTPUT!$A:$A, $A63, RAW_OUTPUT!$D:$D, KEY!$A$1, RAW_OUTPUT!$B:$B, KEY!$B$2, RAW_OUTPUT!$C:$C, KEY!$B$3, RAW_OUTPUT!$N:$N, KEY!$A$4)</f>
        <v>5</v>
      </c>
      <c r="F63">
        <f>COUNTIFS(RAW_OUTPUT!$A:$A, $A63, RAW_OUTPUT!$D:$D, KEY!$A$1, RAW_OUTPUT!$B:$B, KEY!$C$2, RAW_OUTPUT!$C:$C, KEY!$A$3, RAW_OUTPUT!$N:$N, KEY!$B$4)</f>
        <v>8</v>
      </c>
      <c r="G63">
        <f>COUNTIFS(RAW_OUTPUT!$A:$A, $A63, RAW_OUTPUT!$D:$D, KEY!$A$1, RAW_OUTPUT!$B:$B, KEY!$C$2, RAW_OUTPUT!$C:$C, KEY!$B$3, RAW_OUTPUT!$N:$N, KEY!$B$4)</f>
        <v>8</v>
      </c>
      <c r="H63">
        <f>COUNTIFS(RAW_OUTPUT!$A:$A, $A63, RAW_OUTPUT!$D:$D, KEY!$B$1, RAW_OUTPUT!$B:$B, KEY!$A$2, RAW_OUTPUT!$C:$C, KEY!$A$3, RAW_OUTPUT!$N:$N, KEY!$A$4)</f>
        <v>8</v>
      </c>
      <c r="I63">
        <f>COUNTIFS(RAW_OUTPUT!$A:$A, $A63, RAW_OUTPUT!$D:$D, KEY!$B$1, RAW_OUTPUT!$B:$B, KEY!$A$2, RAW_OUTPUT!$C:$C, KEY!$B$3, RAW_OUTPUT!$N:$N, KEY!$A$4)</f>
        <v>8</v>
      </c>
      <c r="J63">
        <f>COUNTIFS(RAW_OUTPUT!$A:$A, $A63, RAW_OUTPUT!$D:$D, KEY!$B$1, RAW_OUTPUT!$B:$B, KEY!$B$2, RAW_OUTPUT!$C:$C, KEY!$A$3, RAW_OUTPUT!$N:$N, KEY!$A$4)</f>
        <v>5</v>
      </c>
      <c r="K63">
        <f>COUNTIFS(RAW_OUTPUT!$A:$A, $A63, RAW_OUTPUT!$D:$D, KEY!$B$1, RAW_OUTPUT!$B:$B, KEY!$B$2, RAW_OUTPUT!$C:$C, KEY!$B$3, RAW_OUTPUT!$N:$N, KEY!$A$4)</f>
        <v>7</v>
      </c>
      <c r="L63">
        <f>COUNTIFS(RAW_OUTPUT!$A:$A, $A63, RAW_OUTPUT!$D:$D, KEY!$B$1, RAW_OUTPUT!$B:$B, KEY!$C$2, RAW_OUTPUT!$C:$C, KEY!$A$3, RAW_OUTPUT!$N:$N, KEY!$B$4)</f>
        <v>8</v>
      </c>
      <c r="M63">
        <f>COUNTIFS(RAW_OUTPUT!$A:$A, $A63, RAW_OUTPUT!$D:$D, KEY!$B$1, RAW_OUTPUT!$B:$B, KEY!$C$2, RAW_OUTPUT!$C:$C, KEY!$B$3, RAW_OUTPUT!$N:$N, KEY!$B$4)</f>
        <v>7</v>
      </c>
      <c r="N63">
        <f t="shared" si="0"/>
        <v>0.89583333333333337</v>
      </c>
    </row>
    <row r="64" spans="1:14">
      <c r="A64">
        <v>63</v>
      </c>
      <c r="B64">
        <f>COUNTIFS(RAW_OUTPUT!$A:$A, $A64, RAW_OUTPUT!$D:$D, KEY!$A$1, RAW_OUTPUT!$B:$B, KEY!$A$2, RAW_OUTPUT!$C:$C, KEY!$A$3, RAW_OUTPUT!$N:$N, KEY!$A$4)</f>
        <v>8</v>
      </c>
      <c r="C64">
        <f>COUNTIFS(RAW_OUTPUT!$A:$A, $A64, RAW_OUTPUT!$D:$D, KEY!$A$1, RAW_OUTPUT!$B:$B, KEY!$A$2, RAW_OUTPUT!$C:$C, KEY!$B$3, RAW_OUTPUT!$N:$N, KEY!$A$4)</f>
        <v>8</v>
      </c>
      <c r="D64">
        <f>COUNTIFS(RAW_OUTPUT!$A:$A, $A64, RAW_OUTPUT!$D:$D, KEY!$A$1, RAW_OUTPUT!$B:$B, KEY!$B$2, RAW_OUTPUT!$C:$C, KEY!$A$3, RAW_OUTPUT!$N:$N, KEY!$A$4)</f>
        <v>5</v>
      </c>
      <c r="E64">
        <f>COUNTIFS(RAW_OUTPUT!$A:$A, $A64, RAW_OUTPUT!$D:$D, KEY!$A$1, RAW_OUTPUT!$B:$B, KEY!$B$2, RAW_OUTPUT!$C:$C, KEY!$B$3, RAW_OUTPUT!$N:$N, KEY!$A$4)</f>
        <v>7</v>
      </c>
      <c r="F64">
        <f>COUNTIFS(RAW_OUTPUT!$A:$A, $A64, RAW_OUTPUT!$D:$D, KEY!$A$1, RAW_OUTPUT!$B:$B, KEY!$C$2, RAW_OUTPUT!$C:$C, KEY!$A$3, RAW_OUTPUT!$N:$N, KEY!$B$4)</f>
        <v>7</v>
      </c>
      <c r="G64">
        <f>COUNTIFS(RAW_OUTPUT!$A:$A, $A64, RAW_OUTPUT!$D:$D, KEY!$A$1, RAW_OUTPUT!$B:$B, KEY!$C$2, RAW_OUTPUT!$C:$C, KEY!$B$3, RAW_OUTPUT!$N:$N, KEY!$B$4)</f>
        <v>7</v>
      </c>
      <c r="H64">
        <f>COUNTIFS(RAW_OUTPUT!$A:$A, $A64, RAW_OUTPUT!$D:$D, KEY!$B$1, RAW_OUTPUT!$B:$B, KEY!$A$2, RAW_OUTPUT!$C:$C, KEY!$A$3, RAW_OUTPUT!$N:$N, KEY!$A$4)</f>
        <v>7</v>
      </c>
      <c r="I64">
        <f>COUNTIFS(RAW_OUTPUT!$A:$A, $A64, RAW_OUTPUT!$D:$D, KEY!$B$1, RAW_OUTPUT!$B:$B, KEY!$A$2, RAW_OUTPUT!$C:$C, KEY!$B$3, RAW_OUTPUT!$N:$N, KEY!$A$4)</f>
        <v>8</v>
      </c>
      <c r="J64">
        <f>COUNTIFS(RAW_OUTPUT!$A:$A, $A64, RAW_OUTPUT!$D:$D, KEY!$B$1, RAW_OUTPUT!$B:$B, KEY!$B$2, RAW_OUTPUT!$C:$C, KEY!$A$3, RAW_OUTPUT!$N:$N, KEY!$A$4)</f>
        <v>1</v>
      </c>
      <c r="K64">
        <f>COUNTIFS(RAW_OUTPUT!$A:$A, $A64, RAW_OUTPUT!$D:$D, KEY!$B$1, RAW_OUTPUT!$B:$B, KEY!$B$2, RAW_OUTPUT!$C:$C, KEY!$B$3, RAW_OUTPUT!$N:$N, KEY!$A$4)</f>
        <v>7</v>
      </c>
      <c r="L64">
        <f>COUNTIFS(RAW_OUTPUT!$A:$A, $A64, RAW_OUTPUT!$D:$D, KEY!$B$1, RAW_OUTPUT!$B:$B, KEY!$C$2, RAW_OUTPUT!$C:$C, KEY!$A$3, RAW_OUTPUT!$N:$N, KEY!$B$4)</f>
        <v>8</v>
      </c>
      <c r="M64">
        <f>COUNTIFS(RAW_OUTPUT!$A:$A, $A64, RAW_OUTPUT!$D:$D, KEY!$B$1, RAW_OUTPUT!$B:$B, KEY!$C$2, RAW_OUTPUT!$C:$C, KEY!$B$3, RAW_OUTPUT!$N:$N, KEY!$B$4)</f>
        <v>8</v>
      </c>
      <c r="N64">
        <f t="shared" si="0"/>
        <v>0.84375</v>
      </c>
    </row>
    <row r="65" spans="1:14">
      <c r="A65">
        <v>64</v>
      </c>
      <c r="B65">
        <f>COUNTIFS(RAW_OUTPUT!$A:$A, $A65, RAW_OUTPUT!$D:$D, KEY!$A$1, RAW_OUTPUT!$B:$B, KEY!$A$2, RAW_OUTPUT!$C:$C, KEY!$A$3, RAW_OUTPUT!$N:$N, KEY!$A$4)</f>
        <v>8</v>
      </c>
      <c r="C65">
        <f>COUNTIFS(RAW_OUTPUT!$A:$A, $A65, RAW_OUTPUT!$D:$D, KEY!$A$1, RAW_OUTPUT!$B:$B, KEY!$A$2, RAW_OUTPUT!$C:$C, KEY!$B$3, RAW_OUTPUT!$N:$N, KEY!$A$4)</f>
        <v>7</v>
      </c>
      <c r="D65">
        <f>COUNTIFS(RAW_OUTPUT!$A:$A, $A65, RAW_OUTPUT!$D:$D, KEY!$A$1, RAW_OUTPUT!$B:$B, KEY!$B$2, RAW_OUTPUT!$C:$C, KEY!$A$3, RAW_OUTPUT!$N:$N, KEY!$A$4)</f>
        <v>6</v>
      </c>
      <c r="E65">
        <f>COUNTIFS(RAW_OUTPUT!$A:$A, $A65, RAW_OUTPUT!$D:$D, KEY!$A$1, RAW_OUTPUT!$B:$B, KEY!$B$2, RAW_OUTPUT!$C:$C, KEY!$B$3, RAW_OUTPUT!$N:$N, KEY!$A$4)</f>
        <v>7</v>
      </c>
      <c r="F65">
        <f>COUNTIFS(RAW_OUTPUT!$A:$A, $A65, RAW_OUTPUT!$D:$D, KEY!$A$1, RAW_OUTPUT!$B:$B, KEY!$C$2, RAW_OUTPUT!$C:$C, KEY!$A$3, RAW_OUTPUT!$N:$N, KEY!$B$4)</f>
        <v>7</v>
      </c>
      <c r="G65">
        <f>COUNTIFS(RAW_OUTPUT!$A:$A, $A65, RAW_OUTPUT!$D:$D, KEY!$A$1, RAW_OUTPUT!$B:$B, KEY!$C$2, RAW_OUTPUT!$C:$C, KEY!$B$3, RAW_OUTPUT!$N:$N, KEY!$B$4)</f>
        <v>7</v>
      </c>
      <c r="H65">
        <f>COUNTIFS(RAW_OUTPUT!$A:$A, $A65, RAW_OUTPUT!$D:$D, KEY!$B$1, RAW_OUTPUT!$B:$B, KEY!$A$2, RAW_OUTPUT!$C:$C, KEY!$A$3, RAW_OUTPUT!$N:$N, KEY!$A$4)</f>
        <v>8</v>
      </c>
      <c r="I65">
        <f>COUNTIFS(RAW_OUTPUT!$A:$A, $A65, RAW_OUTPUT!$D:$D, KEY!$B$1, RAW_OUTPUT!$B:$B, KEY!$A$2, RAW_OUTPUT!$C:$C, KEY!$B$3, RAW_OUTPUT!$N:$N, KEY!$A$4)</f>
        <v>8</v>
      </c>
      <c r="J65">
        <f>COUNTIFS(RAW_OUTPUT!$A:$A, $A65, RAW_OUTPUT!$D:$D, KEY!$B$1, RAW_OUTPUT!$B:$B, KEY!$B$2, RAW_OUTPUT!$C:$C, KEY!$A$3, RAW_OUTPUT!$N:$N, KEY!$A$4)</f>
        <v>4</v>
      </c>
      <c r="K65">
        <f>COUNTIFS(RAW_OUTPUT!$A:$A, $A65, RAW_OUTPUT!$D:$D, KEY!$B$1, RAW_OUTPUT!$B:$B, KEY!$B$2, RAW_OUTPUT!$C:$C, KEY!$B$3, RAW_OUTPUT!$N:$N, KEY!$A$4)</f>
        <v>6</v>
      </c>
      <c r="L65">
        <f>COUNTIFS(RAW_OUTPUT!$A:$A, $A65, RAW_OUTPUT!$D:$D, KEY!$B$1, RAW_OUTPUT!$B:$B, KEY!$C$2, RAW_OUTPUT!$C:$C, KEY!$A$3, RAW_OUTPUT!$N:$N, KEY!$B$4)</f>
        <v>8</v>
      </c>
      <c r="M65">
        <f>COUNTIFS(RAW_OUTPUT!$A:$A, $A65, RAW_OUTPUT!$D:$D, KEY!$B$1, RAW_OUTPUT!$B:$B, KEY!$C$2, RAW_OUTPUT!$C:$C, KEY!$B$3, RAW_OUTPUT!$N:$N, KEY!$B$4)</f>
        <v>8</v>
      </c>
      <c r="N65">
        <f t="shared" si="0"/>
        <v>0.875</v>
      </c>
    </row>
    <row r="66" spans="1:14">
      <c r="A66">
        <v>65</v>
      </c>
      <c r="B66">
        <f>COUNTIFS(RAW_OUTPUT!$A:$A, $A66, RAW_OUTPUT!$D:$D, KEY!$A$1, RAW_OUTPUT!$B:$B, KEY!$A$2, RAW_OUTPUT!$C:$C, KEY!$A$3, RAW_OUTPUT!$N:$N, KEY!$A$4)</f>
        <v>8</v>
      </c>
      <c r="C66">
        <f>COUNTIFS(RAW_OUTPUT!$A:$A, $A66, RAW_OUTPUT!$D:$D, KEY!$A$1, RAW_OUTPUT!$B:$B, KEY!$A$2, RAW_OUTPUT!$C:$C, KEY!$B$3, RAW_OUTPUT!$N:$N, KEY!$A$4)</f>
        <v>8</v>
      </c>
      <c r="D66">
        <f>COUNTIFS(RAW_OUTPUT!$A:$A, $A66, RAW_OUTPUT!$D:$D, KEY!$A$1, RAW_OUTPUT!$B:$B, KEY!$B$2, RAW_OUTPUT!$C:$C, KEY!$A$3, RAW_OUTPUT!$N:$N, KEY!$A$4)</f>
        <v>7</v>
      </c>
      <c r="E66">
        <f>COUNTIFS(RAW_OUTPUT!$A:$A, $A66, RAW_OUTPUT!$D:$D, KEY!$A$1, RAW_OUTPUT!$B:$B, KEY!$B$2, RAW_OUTPUT!$C:$C, KEY!$B$3, RAW_OUTPUT!$N:$N, KEY!$A$4)</f>
        <v>7</v>
      </c>
      <c r="F66">
        <f>COUNTIFS(RAW_OUTPUT!$A:$A, $A66, RAW_OUTPUT!$D:$D, KEY!$A$1, RAW_OUTPUT!$B:$B, KEY!$C$2, RAW_OUTPUT!$C:$C, KEY!$A$3, RAW_OUTPUT!$N:$N, KEY!$B$4)</f>
        <v>8</v>
      </c>
      <c r="G66">
        <f>COUNTIFS(RAW_OUTPUT!$A:$A, $A66, RAW_OUTPUT!$D:$D, KEY!$A$1, RAW_OUTPUT!$B:$B, KEY!$C$2, RAW_OUTPUT!$C:$C, KEY!$B$3, RAW_OUTPUT!$N:$N, KEY!$B$4)</f>
        <v>6</v>
      </c>
      <c r="H66">
        <f>COUNTIFS(RAW_OUTPUT!$A:$A, $A66, RAW_OUTPUT!$D:$D, KEY!$B$1, RAW_OUTPUT!$B:$B, KEY!$A$2, RAW_OUTPUT!$C:$C, KEY!$A$3, RAW_OUTPUT!$N:$N, KEY!$A$4)</f>
        <v>8</v>
      </c>
      <c r="I66">
        <f>COUNTIFS(RAW_OUTPUT!$A:$A, $A66, RAW_OUTPUT!$D:$D, KEY!$B$1, RAW_OUTPUT!$B:$B, KEY!$A$2, RAW_OUTPUT!$C:$C, KEY!$B$3, RAW_OUTPUT!$N:$N, KEY!$A$4)</f>
        <v>8</v>
      </c>
      <c r="J66">
        <f>COUNTIFS(RAW_OUTPUT!$A:$A, $A66, RAW_OUTPUT!$D:$D, KEY!$B$1, RAW_OUTPUT!$B:$B, KEY!$B$2, RAW_OUTPUT!$C:$C, KEY!$A$3, RAW_OUTPUT!$N:$N, KEY!$A$4)</f>
        <v>7</v>
      </c>
      <c r="K66">
        <f>COUNTIFS(RAW_OUTPUT!$A:$A, $A66, RAW_OUTPUT!$D:$D, KEY!$B$1, RAW_OUTPUT!$B:$B, KEY!$B$2, RAW_OUTPUT!$C:$C, KEY!$B$3, RAW_OUTPUT!$N:$N, KEY!$A$4)</f>
        <v>7</v>
      </c>
      <c r="L66">
        <f>COUNTIFS(RAW_OUTPUT!$A:$A, $A66, RAW_OUTPUT!$D:$D, KEY!$B$1, RAW_OUTPUT!$B:$B, KEY!$C$2, RAW_OUTPUT!$C:$C, KEY!$A$3, RAW_OUTPUT!$N:$N, KEY!$B$4)</f>
        <v>8</v>
      </c>
      <c r="M66">
        <f>COUNTIFS(RAW_OUTPUT!$A:$A, $A66, RAW_OUTPUT!$D:$D, KEY!$B$1, RAW_OUTPUT!$B:$B, KEY!$C$2, RAW_OUTPUT!$C:$C, KEY!$B$3, RAW_OUTPUT!$N:$N, KEY!$B$4)</f>
        <v>8</v>
      </c>
      <c r="N66">
        <f t="shared" si="0"/>
        <v>0.9375</v>
      </c>
    </row>
    <row r="67" spans="1:14">
      <c r="A67">
        <v>66</v>
      </c>
      <c r="B67">
        <f>COUNTIFS(RAW_OUTPUT!$A:$A, $A67, RAW_OUTPUT!$D:$D, KEY!$A$1, RAW_OUTPUT!$B:$B, KEY!$A$2, RAW_OUTPUT!$C:$C, KEY!$A$3, RAW_OUTPUT!$N:$N, KEY!$A$4)</f>
        <v>8</v>
      </c>
      <c r="C67">
        <f>COUNTIFS(RAW_OUTPUT!$A:$A, $A67, RAW_OUTPUT!$D:$D, KEY!$A$1, RAW_OUTPUT!$B:$B, KEY!$A$2, RAW_OUTPUT!$C:$C, KEY!$B$3, RAW_OUTPUT!$N:$N, KEY!$A$4)</f>
        <v>8</v>
      </c>
      <c r="D67">
        <f>COUNTIFS(RAW_OUTPUT!$A:$A, $A67, RAW_OUTPUT!$D:$D, KEY!$A$1, RAW_OUTPUT!$B:$B, KEY!$B$2, RAW_OUTPUT!$C:$C, KEY!$A$3, RAW_OUTPUT!$N:$N, KEY!$A$4)</f>
        <v>6</v>
      </c>
      <c r="E67">
        <f>COUNTIFS(RAW_OUTPUT!$A:$A, $A67, RAW_OUTPUT!$D:$D, KEY!$A$1, RAW_OUTPUT!$B:$B, KEY!$B$2, RAW_OUTPUT!$C:$C, KEY!$B$3, RAW_OUTPUT!$N:$N, KEY!$A$4)</f>
        <v>7</v>
      </c>
      <c r="F67">
        <f>COUNTIFS(RAW_OUTPUT!$A:$A, $A67, RAW_OUTPUT!$D:$D, KEY!$A$1, RAW_OUTPUT!$B:$B, KEY!$C$2, RAW_OUTPUT!$C:$C, KEY!$A$3, RAW_OUTPUT!$N:$N, KEY!$B$4)</f>
        <v>8</v>
      </c>
      <c r="G67">
        <f>COUNTIFS(RAW_OUTPUT!$A:$A, $A67, RAW_OUTPUT!$D:$D, KEY!$A$1, RAW_OUTPUT!$B:$B, KEY!$C$2, RAW_OUTPUT!$C:$C, KEY!$B$3, RAW_OUTPUT!$N:$N, KEY!$B$4)</f>
        <v>8</v>
      </c>
      <c r="H67">
        <f>COUNTIFS(RAW_OUTPUT!$A:$A, $A67, RAW_OUTPUT!$D:$D, KEY!$B$1, RAW_OUTPUT!$B:$B, KEY!$A$2, RAW_OUTPUT!$C:$C, KEY!$A$3, RAW_OUTPUT!$N:$N, KEY!$A$4)</f>
        <v>8</v>
      </c>
      <c r="I67">
        <f>COUNTIFS(RAW_OUTPUT!$A:$A, $A67, RAW_OUTPUT!$D:$D, KEY!$B$1, RAW_OUTPUT!$B:$B, KEY!$A$2, RAW_OUTPUT!$C:$C, KEY!$B$3, RAW_OUTPUT!$N:$N, KEY!$A$4)</f>
        <v>8</v>
      </c>
      <c r="J67">
        <f>COUNTIFS(RAW_OUTPUT!$A:$A, $A67, RAW_OUTPUT!$D:$D, KEY!$B$1, RAW_OUTPUT!$B:$B, KEY!$B$2, RAW_OUTPUT!$C:$C, KEY!$A$3, RAW_OUTPUT!$N:$N, KEY!$A$4)</f>
        <v>5</v>
      </c>
      <c r="K67">
        <f>COUNTIFS(RAW_OUTPUT!$A:$A, $A67, RAW_OUTPUT!$D:$D, KEY!$B$1, RAW_OUTPUT!$B:$B, KEY!$B$2, RAW_OUTPUT!$C:$C, KEY!$B$3, RAW_OUTPUT!$N:$N, KEY!$A$4)</f>
        <v>6</v>
      </c>
      <c r="L67">
        <f>COUNTIFS(RAW_OUTPUT!$A:$A, $A67, RAW_OUTPUT!$D:$D, KEY!$B$1, RAW_OUTPUT!$B:$B, KEY!$C$2, RAW_OUTPUT!$C:$C, KEY!$A$3, RAW_OUTPUT!$N:$N, KEY!$B$4)</f>
        <v>8</v>
      </c>
      <c r="M67">
        <f>COUNTIFS(RAW_OUTPUT!$A:$A, $A67, RAW_OUTPUT!$D:$D, KEY!$B$1, RAW_OUTPUT!$B:$B, KEY!$C$2, RAW_OUTPUT!$C:$C, KEY!$B$3, RAW_OUTPUT!$N:$N, KEY!$B$4)</f>
        <v>8</v>
      </c>
      <c r="N67">
        <f t="shared" ref="N67:N85" si="1">SUM(B67:M67)/96</f>
        <v>0.91666666666666663</v>
      </c>
    </row>
    <row r="68" spans="1:14">
      <c r="A68">
        <v>67</v>
      </c>
      <c r="B68">
        <f>COUNTIFS(RAW_OUTPUT!$A:$A, $A68, RAW_OUTPUT!$D:$D, KEY!$A$1, RAW_OUTPUT!$B:$B, KEY!$A$2, RAW_OUTPUT!$C:$C, KEY!$A$3, RAW_OUTPUT!$N:$N, KEY!$A$4)</f>
        <v>8</v>
      </c>
      <c r="C68">
        <f>COUNTIFS(RAW_OUTPUT!$A:$A, $A68, RAW_OUTPUT!$D:$D, KEY!$A$1, RAW_OUTPUT!$B:$B, KEY!$A$2, RAW_OUTPUT!$C:$C, KEY!$B$3, RAW_OUTPUT!$N:$N, KEY!$A$4)</f>
        <v>8</v>
      </c>
      <c r="D68">
        <f>COUNTIFS(RAW_OUTPUT!$A:$A, $A68, RAW_OUTPUT!$D:$D, KEY!$A$1, RAW_OUTPUT!$B:$B, KEY!$B$2, RAW_OUTPUT!$C:$C, KEY!$A$3, RAW_OUTPUT!$N:$N, KEY!$A$4)</f>
        <v>8</v>
      </c>
      <c r="E68">
        <f>COUNTIFS(RAW_OUTPUT!$A:$A, $A68, RAW_OUTPUT!$D:$D, KEY!$A$1, RAW_OUTPUT!$B:$B, KEY!$B$2, RAW_OUTPUT!$C:$C, KEY!$B$3, RAW_OUTPUT!$N:$N, KEY!$A$4)</f>
        <v>6</v>
      </c>
      <c r="F68">
        <f>COUNTIFS(RAW_OUTPUT!$A:$A, $A68, RAW_OUTPUT!$D:$D, KEY!$A$1, RAW_OUTPUT!$B:$B, KEY!$C$2, RAW_OUTPUT!$C:$C, KEY!$A$3, RAW_OUTPUT!$N:$N, KEY!$B$4)</f>
        <v>8</v>
      </c>
      <c r="G68">
        <f>COUNTIFS(RAW_OUTPUT!$A:$A, $A68, RAW_OUTPUT!$D:$D, KEY!$A$1, RAW_OUTPUT!$B:$B, KEY!$C$2, RAW_OUTPUT!$C:$C, KEY!$B$3, RAW_OUTPUT!$N:$N, KEY!$B$4)</f>
        <v>8</v>
      </c>
      <c r="H68">
        <f>COUNTIFS(RAW_OUTPUT!$A:$A, $A68, RAW_OUTPUT!$D:$D, KEY!$B$1, RAW_OUTPUT!$B:$B, KEY!$A$2, RAW_OUTPUT!$C:$C, KEY!$A$3, RAW_OUTPUT!$N:$N, KEY!$A$4)</f>
        <v>7</v>
      </c>
      <c r="I68">
        <f>COUNTIFS(RAW_OUTPUT!$A:$A, $A68, RAW_OUTPUT!$D:$D, KEY!$B$1, RAW_OUTPUT!$B:$B, KEY!$A$2, RAW_OUTPUT!$C:$C, KEY!$B$3, RAW_OUTPUT!$N:$N, KEY!$A$4)</f>
        <v>8</v>
      </c>
      <c r="J68">
        <f>COUNTIFS(RAW_OUTPUT!$A:$A, $A68, RAW_OUTPUT!$D:$D, KEY!$B$1, RAW_OUTPUT!$B:$B, KEY!$B$2, RAW_OUTPUT!$C:$C, KEY!$A$3, RAW_OUTPUT!$N:$N, KEY!$A$4)</f>
        <v>8</v>
      </c>
      <c r="K68">
        <f>COUNTIFS(RAW_OUTPUT!$A:$A, $A68, RAW_OUTPUT!$D:$D, KEY!$B$1, RAW_OUTPUT!$B:$B, KEY!$B$2, RAW_OUTPUT!$C:$C, KEY!$B$3, RAW_OUTPUT!$N:$N, KEY!$A$4)</f>
        <v>4</v>
      </c>
      <c r="L68">
        <f>COUNTIFS(RAW_OUTPUT!$A:$A, $A68, RAW_OUTPUT!$D:$D, KEY!$B$1, RAW_OUTPUT!$B:$B, KEY!$C$2, RAW_OUTPUT!$C:$C, KEY!$A$3, RAW_OUTPUT!$N:$N, KEY!$B$4)</f>
        <v>8</v>
      </c>
      <c r="M68">
        <f>COUNTIFS(RAW_OUTPUT!$A:$A, $A68, RAW_OUTPUT!$D:$D, KEY!$B$1, RAW_OUTPUT!$B:$B, KEY!$C$2, RAW_OUTPUT!$C:$C, KEY!$B$3, RAW_OUTPUT!$N:$N, KEY!$B$4)</f>
        <v>7</v>
      </c>
      <c r="N68">
        <f t="shared" si="1"/>
        <v>0.91666666666666663</v>
      </c>
    </row>
    <row r="69" spans="1:14">
      <c r="A69">
        <v>68</v>
      </c>
      <c r="B69">
        <f>COUNTIFS(RAW_OUTPUT!$A:$A, $A69, RAW_OUTPUT!$D:$D, KEY!$A$1, RAW_OUTPUT!$B:$B, KEY!$A$2, RAW_OUTPUT!$C:$C, KEY!$A$3, RAW_OUTPUT!$N:$N, KEY!$A$4)</f>
        <v>8</v>
      </c>
      <c r="C69">
        <f>COUNTIFS(RAW_OUTPUT!$A:$A, $A69, RAW_OUTPUT!$D:$D, KEY!$A$1, RAW_OUTPUT!$B:$B, KEY!$A$2, RAW_OUTPUT!$C:$C, KEY!$B$3, RAW_OUTPUT!$N:$N, KEY!$A$4)</f>
        <v>8</v>
      </c>
      <c r="D69">
        <f>COUNTIFS(RAW_OUTPUT!$A:$A, $A69, RAW_OUTPUT!$D:$D, KEY!$A$1, RAW_OUTPUT!$B:$B, KEY!$B$2, RAW_OUTPUT!$C:$C, KEY!$A$3, RAW_OUTPUT!$N:$N, KEY!$A$4)</f>
        <v>5</v>
      </c>
      <c r="E69">
        <f>COUNTIFS(RAW_OUTPUT!$A:$A, $A69, RAW_OUTPUT!$D:$D, KEY!$A$1, RAW_OUTPUT!$B:$B, KEY!$B$2, RAW_OUTPUT!$C:$C, KEY!$B$3, RAW_OUTPUT!$N:$N, KEY!$A$4)</f>
        <v>6</v>
      </c>
      <c r="F69">
        <f>COUNTIFS(RAW_OUTPUT!$A:$A, $A69, RAW_OUTPUT!$D:$D, KEY!$A$1, RAW_OUTPUT!$B:$B, KEY!$C$2, RAW_OUTPUT!$C:$C, KEY!$A$3, RAW_OUTPUT!$N:$N, KEY!$B$4)</f>
        <v>8</v>
      </c>
      <c r="G69">
        <f>COUNTIFS(RAW_OUTPUT!$A:$A, $A69, RAW_OUTPUT!$D:$D, KEY!$A$1, RAW_OUTPUT!$B:$B, KEY!$C$2, RAW_OUTPUT!$C:$C, KEY!$B$3, RAW_OUTPUT!$N:$N, KEY!$B$4)</f>
        <v>8</v>
      </c>
      <c r="H69">
        <f>COUNTIFS(RAW_OUTPUT!$A:$A, $A69, RAW_OUTPUT!$D:$D, KEY!$B$1, RAW_OUTPUT!$B:$B, KEY!$A$2, RAW_OUTPUT!$C:$C, KEY!$A$3, RAW_OUTPUT!$N:$N, KEY!$A$4)</f>
        <v>8</v>
      </c>
      <c r="I69">
        <f>COUNTIFS(RAW_OUTPUT!$A:$A, $A69, RAW_OUTPUT!$D:$D, KEY!$B$1, RAW_OUTPUT!$B:$B, KEY!$A$2, RAW_OUTPUT!$C:$C, KEY!$B$3, RAW_OUTPUT!$N:$N, KEY!$A$4)</f>
        <v>8</v>
      </c>
      <c r="J69">
        <f>COUNTIFS(RAW_OUTPUT!$A:$A, $A69, RAW_OUTPUT!$D:$D, KEY!$B$1, RAW_OUTPUT!$B:$B, KEY!$B$2, RAW_OUTPUT!$C:$C, KEY!$A$3, RAW_OUTPUT!$N:$N, KEY!$A$4)</f>
        <v>6</v>
      </c>
      <c r="K69">
        <f>COUNTIFS(RAW_OUTPUT!$A:$A, $A69, RAW_OUTPUT!$D:$D, KEY!$B$1, RAW_OUTPUT!$B:$B, KEY!$B$2, RAW_OUTPUT!$C:$C, KEY!$B$3, RAW_OUTPUT!$N:$N, KEY!$A$4)</f>
        <v>5</v>
      </c>
      <c r="L69">
        <f>COUNTIFS(RAW_OUTPUT!$A:$A, $A69, RAW_OUTPUT!$D:$D, KEY!$B$1, RAW_OUTPUT!$B:$B, KEY!$C$2, RAW_OUTPUT!$C:$C, KEY!$A$3, RAW_OUTPUT!$N:$N, KEY!$B$4)</f>
        <v>8</v>
      </c>
      <c r="M69">
        <f>COUNTIFS(RAW_OUTPUT!$A:$A, $A69, RAW_OUTPUT!$D:$D, KEY!$B$1, RAW_OUTPUT!$B:$B, KEY!$C$2, RAW_OUTPUT!$C:$C, KEY!$B$3, RAW_OUTPUT!$N:$N, KEY!$B$4)</f>
        <v>8</v>
      </c>
      <c r="N69">
        <f t="shared" si="1"/>
        <v>0.89583333333333337</v>
      </c>
    </row>
    <row r="70" spans="1:14">
      <c r="A70">
        <v>69</v>
      </c>
      <c r="B70">
        <f>COUNTIFS(RAW_OUTPUT!$A:$A, $A70, RAW_OUTPUT!$D:$D, KEY!$A$1, RAW_OUTPUT!$B:$B, KEY!$A$2, RAW_OUTPUT!$C:$C, KEY!$A$3, RAW_OUTPUT!$N:$N, KEY!$A$4)</f>
        <v>8</v>
      </c>
      <c r="C70">
        <f>COUNTIFS(RAW_OUTPUT!$A:$A, $A70, RAW_OUTPUT!$D:$D, KEY!$A$1, RAW_OUTPUT!$B:$B, KEY!$A$2, RAW_OUTPUT!$C:$C, KEY!$B$3, RAW_OUTPUT!$N:$N, KEY!$A$4)</f>
        <v>8</v>
      </c>
      <c r="D70">
        <f>COUNTIFS(RAW_OUTPUT!$A:$A, $A70, RAW_OUTPUT!$D:$D, KEY!$A$1, RAW_OUTPUT!$B:$B, KEY!$B$2, RAW_OUTPUT!$C:$C, KEY!$A$3, RAW_OUTPUT!$N:$N, KEY!$A$4)</f>
        <v>4</v>
      </c>
      <c r="E70">
        <f>COUNTIFS(RAW_OUTPUT!$A:$A, $A70, RAW_OUTPUT!$D:$D, KEY!$A$1, RAW_OUTPUT!$B:$B, KEY!$B$2, RAW_OUTPUT!$C:$C, KEY!$B$3, RAW_OUTPUT!$N:$N, KEY!$A$4)</f>
        <v>7</v>
      </c>
      <c r="F70">
        <f>COUNTIFS(RAW_OUTPUT!$A:$A, $A70, RAW_OUTPUT!$D:$D, KEY!$A$1, RAW_OUTPUT!$B:$B, KEY!$C$2, RAW_OUTPUT!$C:$C, KEY!$A$3, RAW_OUTPUT!$N:$N, KEY!$B$4)</f>
        <v>8</v>
      </c>
      <c r="G70">
        <f>COUNTIFS(RAW_OUTPUT!$A:$A, $A70, RAW_OUTPUT!$D:$D, KEY!$A$1, RAW_OUTPUT!$B:$B, KEY!$C$2, RAW_OUTPUT!$C:$C, KEY!$B$3, RAW_OUTPUT!$N:$N, KEY!$B$4)</f>
        <v>6</v>
      </c>
      <c r="H70">
        <f>COUNTIFS(RAW_OUTPUT!$A:$A, $A70, RAW_OUTPUT!$D:$D, KEY!$B$1, RAW_OUTPUT!$B:$B, KEY!$A$2, RAW_OUTPUT!$C:$C, KEY!$A$3, RAW_OUTPUT!$N:$N, KEY!$A$4)</f>
        <v>8</v>
      </c>
      <c r="I70">
        <f>COUNTIFS(RAW_OUTPUT!$A:$A, $A70, RAW_OUTPUT!$D:$D, KEY!$B$1, RAW_OUTPUT!$B:$B, KEY!$A$2, RAW_OUTPUT!$C:$C, KEY!$B$3, RAW_OUTPUT!$N:$N, KEY!$A$4)</f>
        <v>8</v>
      </c>
      <c r="J70">
        <f>COUNTIFS(RAW_OUTPUT!$A:$A, $A70, RAW_OUTPUT!$D:$D, KEY!$B$1, RAW_OUTPUT!$B:$B, KEY!$B$2, RAW_OUTPUT!$C:$C, KEY!$A$3, RAW_OUTPUT!$N:$N, KEY!$A$4)</f>
        <v>3</v>
      </c>
      <c r="K70">
        <f>COUNTIFS(RAW_OUTPUT!$A:$A, $A70, RAW_OUTPUT!$D:$D, KEY!$B$1, RAW_OUTPUT!$B:$B, KEY!$B$2, RAW_OUTPUT!$C:$C, KEY!$B$3, RAW_OUTPUT!$N:$N, KEY!$A$4)</f>
        <v>6</v>
      </c>
      <c r="L70">
        <f>COUNTIFS(RAW_OUTPUT!$A:$A, $A70, RAW_OUTPUT!$D:$D, KEY!$B$1, RAW_OUTPUT!$B:$B, KEY!$C$2, RAW_OUTPUT!$C:$C, KEY!$A$3, RAW_OUTPUT!$N:$N, KEY!$B$4)</f>
        <v>8</v>
      </c>
      <c r="M70">
        <f>COUNTIFS(RAW_OUTPUT!$A:$A, $A70, RAW_OUTPUT!$D:$D, KEY!$B$1, RAW_OUTPUT!$B:$B, KEY!$C$2, RAW_OUTPUT!$C:$C, KEY!$B$3, RAW_OUTPUT!$N:$N, KEY!$B$4)</f>
        <v>7</v>
      </c>
      <c r="N70">
        <f t="shared" si="1"/>
        <v>0.84375</v>
      </c>
    </row>
    <row r="71" spans="1:14">
      <c r="A71">
        <v>70</v>
      </c>
      <c r="B71">
        <f>COUNTIFS(RAW_OUTPUT!$A:$A, $A71, RAW_OUTPUT!$D:$D, KEY!$A$1, RAW_OUTPUT!$B:$B, KEY!$A$2, RAW_OUTPUT!$C:$C, KEY!$A$3, RAW_OUTPUT!$N:$N, KEY!$A$4)</f>
        <v>8</v>
      </c>
      <c r="C71">
        <f>COUNTIFS(RAW_OUTPUT!$A:$A, $A71, RAW_OUTPUT!$D:$D, KEY!$A$1, RAW_OUTPUT!$B:$B, KEY!$A$2, RAW_OUTPUT!$C:$C, KEY!$B$3, RAW_OUTPUT!$N:$N, KEY!$A$4)</f>
        <v>7</v>
      </c>
      <c r="D71">
        <f>COUNTIFS(RAW_OUTPUT!$A:$A, $A71, RAW_OUTPUT!$D:$D, KEY!$A$1, RAW_OUTPUT!$B:$B, KEY!$B$2, RAW_OUTPUT!$C:$C, KEY!$A$3, RAW_OUTPUT!$N:$N, KEY!$A$4)</f>
        <v>7</v>
      </c>
      <c r="E71">
        <f>COUNTIFS(RAW_OUTPUT!$A:$A, $A71, RAW_OUTPUT!$D:$D, KEY!$A$1, RAW_OUTPUT!$B:$B, KEY!$B$2, RAW_OUTPUT!$C:$C, KEY!$B$3, RAW_OUTPUT!$N:$N, KEY!$A$4)</f>
        <v>6</v>
      </c>
      <c r="F71">
        <f>COUNTIFS(RAW_OUTPUT!$A:$A, $A71, RAW_OUTPUT!$D:$D, KEY!$A$1, RAW_OUTPUT!$B:$B, KEY!$C$2, RAW_OUTPUT!$C:$C, KEY!$A$3, RAW_OUTPUT!$N:$N, KEY!$B$4)</f>
        <v>8</v>
      </c>
      <c r="G71">
        <f>COUNTIFS(RAW_OUTPUT!$A:$A, $A71, RAW_OUTPUT!$D:$D, KEY!$A$1, RAW_OUTPUT!$B:$B, KEY!$C$2, RAW_OUTPUT!$C:$C, KEY!$B$3, RAW_OUTPUT!$N:$N, KEY!$B$4)</f>
        <v>8</v>
      </c>
      <c r="H71">
        <f>COUNTIFS(RAW_OUTPUT!$A:$A, $A71, RAW_OUTPUT!$D:$D, KEY!$B$1, RAW_OUTPUT!$B:$B, KEY!$A$2, RAW_OUTPUT!$C:$C, KEY!$A$3, RAW_OUTPUT!$N:$N, KEY!$A$4)</f>
        <v>8</v>
      </c>
      <c r="I71">
        <f>COUNTIFS(RAW_OUTPUT!$A:$A, $A71, RAW_OUTPUT!$D:$D, KEY!$B$1, RAW_OUTPUT!$B:$B, KEY!$A$2, RAW_OUTPUT!$C:$C, KEY!$B$3, RAW_OUTPUT!$N:$N, KEY!$A$4)</f>
        <v>8</v>
      </c>
      <c r="J71">
        <f>COUNTIFS(RAW_OUTPUT!$A:$A, $A71, RAW_OUTPUT!$D:$D, KEY!$B$1, RAW_OUTPUT!$B:$B, KEY!$B$2, RAW_OUTPUT!$C:$C, KEY!$A$3, RAW_OUTPUT!$N:$N, KEY!$A$4)</f>
        <v>7</v>
      </c>
      <c r="K71">
        <f>COUNTIFS(RAW_OUTPUT!$A:$A, $A71, RAW_OUTPUT!$D:$D, KEY!$B$1, RAW_OUTPUT!$B:$B, KEY!$B$2, RAW_OUTPUT!$C:$C, KEY!$B$3, RAW_OUTPUT!$N:$N, KEY!$A$4)</f>
        <v>4</v>
      </c>
      <c r="L71">
        <f>COUNTIFS(RAW_OUTPUT!$A:$A, $A71, RAW_OUTPUT!$D:$D, KEY!$B$1, RAW_OUTPUT!$B:$B, KEY!$C$2, RAW_OUTPUT!$C:$C, KEY!$A$3, RAW_OUTPUT!$N:$N, KEY!$B$4)</f>
        <v>8</v>
      </c>
      <c r="M71">
        <f>COUNTIFS(RAW_OUTPUT!$A:$A, $A71, RAW_OUTPUT!$D:$D, KEY!$B$1, RAW_OUTPUT!$B:$B, KEY!$C$2, RAW_OUTPUT!$C:$C, KEY!$B$3, RAW_OUTPUT!$N:$N, KEY!$B$4)</f>
        <v>8</v>
      </c>
      <c r="N71">
        <f t="shared" si="1"/>
        <v>0.90625</v>
      </c>
    </row>
    <row r="72" spans="1:14">
      <c r="A72">
        <v>71</v>
      </c>
      <c r="B72">
        <f>COUNTIFS(RAW_OUTPUT!$A:$A, $A72, RAW_OUTPUT!$D:$D, KEY!$A$1, RAW_OUTPUT!$B:$B, KEY!$A$2, RAW_OUTPUT!$C:$C, KEY!$A$3, RAW_OUTPUT!$N:$N, KEY!$A$4)</f>
        <v>6</v>
      </c>
      <c r="C72">
        <f>COUNTIFS(RAW_OUTPUT!$A:$A, $A72, RAW_OUTPUT!$D:$D, KEY!$A$1, RAW_OUTPUT!$B:$B, KEY!$A$2, RAW_OUTPUT!$C:$C, KEY!$B$3, RAW_OUTPUT!$N:$N, KEY!$A$4)</f>
        <v>8</v>
      </c>
      <c r="D72">
        <f>COUNTIFS(RAW_OUTPUT!$A:$A, $A72, RAW_OUTPUT!$D:$D, KEY!$A$1, RAW_OUTPUT!$B:$B, KEY!$B$2, RAW_OUTPUT!$C:$C, KEY!$A$3, RAW_OUTPUT!$N:$N, KEY!$A$4)</f>
        <v>6</v>
      </c>
      <c r="E72">
        <f>COUNTIFS(RAW_OUTPUT!$A:$A, $A72, RAW_OUTPUT!$D:$D, KEY!$A$1, RAW_OUTPUT!$B:$B, KEY!$B$2, RAW_OUTPUT!$C:$C, KEY!$B$3, RAW_OUTPUT!$N:$N, KEY!$A$4)</f>
        <v>6</v>
      </c>
      <c r="F72">
        <f>COUNTIFS(RAW_OUTPUT!$A:$A, $A72, RAW_OUTPUT!$D:$D, KEY!$A$1, RAW_OUTPUT!$B:$B, KEY!$C$2, RAW_OUTPUT!$C:$C, KEY!$A$3, RAW_OUTPUT!$N:$N, KEY!$B$4)</f>
        <v>6</v>
      </c>
      <c r="G72">
        <f>COUNTIFS(RAW_OUTPUT!$A:$A, $A72, RAW_OUTPUT!$D:$D, KEY!$A$1, RAW_OUTPUT!$B:$B, KEY!$C$2, RAW_OUTPUT!$C:$C, KEY!$B$3, RAW_OUTPUT!$N:$N, KEY!$B$4)</f>
        <v>8</v>
      </c>
      <c r="H72">
        <f>COUNTIFS(RAW_OUTPUT!$A:$A, $A72, RAW_OUTPUT!$D:$D, KEY!$B$1, RAW_OUTPUT!$B:$B, KEY!$A$2, RAW_OUTPUT!$C:$C, KEY!$A$3, RAW_OUTPUT!$N:$N, KEY!$A$4)</f>
        <v>7</v>
      </c>
      <c r="I72">
        <f>COUNTIFS(RAW_OUTPUT!$A:$A, $A72, RAW_OUTPUT!$D:$D, KEY!$B$1, RAW_OUTPUT!$B:$B, KEY!$A$2, RAW_OUTPUT!$C:$C, KEY!$B$3, RAW_OUTPUT!$N:$N, KEY!$A$4)</f>
        <v>7</v>
      </c>
      <c r="J72">
        <f>COUNTIFS(RAW_OUTPUT!$A:$A, $A72, RAW_OUTPUT!$D:$D, KEY!$B$1, RAW_OUTPUT!$B:$B, KEY!$B$2, RAW_OUTPUT!$C:$C, KEY!$A$3, RAW_OUTPUT!$N:$N, KEY!$A$4)</f>
        <v>8</v>
      </c>
      <c r="K72">
        <f>COUNTIFS(RAW_OUTPUT!$A:$A, $A72, RAW_OUTPUT!$D:$D, KEY!$B$1, RAW_OUTPUT!$B:$B, KEY!$B$2, RAW_OUTPUT!$C:$C, KEY!$B$3, RAW_OUTPUT!$N:$N, KEY!$A$4)</f>
        <v>6</v>
      </c>
      <c r="L72">
        <f>COUNTIFS(RAW_OUTPUT!$A:$A, $A72, RAW_OUTPUT!$D:$D, KEY!$B$1, RAW_OUTPUT!$B:$B, KEY!$C$2, RAW_OUTPUT!$C:$C, KEY!$A$3, RAW_OUTPUT!$N:$N, KEY!$B$4)</f>
        <v>8</v>
      </c>
      <c r="M72">
        <f>COUNTIFS(RAW_OUTPUT!$A:$A, $A72, RAW_OUTPUT!$D:$D, KEY!$B$1, RAW_OUTPUT!$B:$B, KEY!$C$2, RAW_OUTPUT!$C:$C, KEY!$B$3, RAW_OUTPUT!$N:$N, KEY!$B$4)</f>
        <v>8</v>
      </c>
      <c r="N72">
        <f t="shared" si="1"/>
        <v>0.875</v>
      </c>
    </row>
    <row r="73" spans="1:14">
      <c r="A73">
        <v>72</v>
      </c>
      <c r="B73">
        <f>COUNTIFS(RAW_OUTPUT!$A:$A, $A73, RAW_OUTPUT!$D:$D, KEY!$A$1, RAW_OUTPUT!$B:$B, KEY!$A$2, RAW_OUTPUT!$C:$C, KEY!$A$3, RAW_OUTPUT!$N:$N, KEY!$A$4)</f>
        <v>7</v>
      </c>
      <c r="C73">
        <f>COUNTIFS(RAW_OUTPUT!$A:$A, $A73, RAW_OUTPUT!$D:$D, KEY!$A$1, RAW_OUTPUT!$B:$B, KEY!$A$2, RAW_OUTPUT!$C:$C, KEY!$B$3, RAW_OUTPUT!$N:$N, KEY!$A$4)</f>
        <v>8</v>
      </c>
      <c r="D73">
        <f>COUNTIFS(RAW_OUTPUT!$A:$A, $A73, RAW_OUTPUT!$D:$D, KEY!$A$1, RAW_OUTPUT!$B:$B, KEY!$B$2, RAW_OUTPUT!$C:$C, KEY!$A$3, RAW_OUTPUT!$N:$N, KEY!$A$4)</f>
        <v>6</v>
      </c>
      <c r="E73">
        <f>COUNTIFS(RAW_OUTPUT!$A:$A, $A73, RAW_OUTPUT!$D:$D, KEY!$A$1, RAW_OUTPUT!$B:$B, KEY!$B$2, RAW_OUTPUT!$C:$C, KEY!$B$3, RAW_OUTPUT!$N:$N, KEY!$A$4)</f>
        <v>8</v>
      </c>
      <c r="F73">
        <f>COUNTIFS(RAW_OUTPUT!$A:$A, $A73, RAW_OUTPUT!$D:$D, KEY!$A$1, RAW_OUTPUT!$B:$B, KEY!$C$2, RAW_OUTPUT!$C:$C, KEY!$A$3, RAW_OUTPUT!$N:$N, KEY!$B$4)</f>
        <v>8</v>
      </c>
      <c r="G73">
        <f>COUNTIFS(RAW_OUTPUT!$A:$A, $A73, RAW_OUTPUT!$D:$D, KEY!$A$1, RAW_OUTPUT!$B:$B, KEY!$C$2, RAW_OUTPUT!$C:$C, KEY!$B$3, RAW_OUTPUT!$N:$N, KEY!$B$4)</f>
        <v>8</v>
      </c>
      <c r="H73">
        <f>COUNTIFS(RAW_OUTPUT!$A:$A, $A73, RAW_OUTPUT!$D:$D, KEY!$B$1, RAW_OUTPUT!$B:$B, KEY!$A$2, RAW_OUTPUT!$C:$C, KEY!$A$3, RAW_OUTPUT!$N:$N, KEY!$A$4)</f>
        <v>7</v>
      </c>
      <c r="I73">
        <f>COUNTIFS(RAW_OUTPUT!$A:$A, $A73, RAW_OUTPUT!$D:$D, KEY!$B$1, RAW_OUTPUT!$B:$B, KEY!$A$2, RAW_OUTPUT!$C:$C, KEY!$B$3, RAW_OUTPUT!$N:$N, KEY!$A$4)</f>
        <v>7</v>
      </c>
      <c r="J73">
        <f>COUNTIFS(RAW_OUTPUT!$A:$A, $A73, RAW_OUTPUT!$D:$D, KEY!$B$1, RAW_OUTPUT!$B:$B, KEY!$B$2, RAW_OUTPUT!$C:$C, KEY!$A$3, RAW_OUTPUT!$N:$N, KEY!$A$4)</f>
        <v>8</v>
      </c>
      <c r="K73">
        <f>COUNTIFS(RAW_OUTPUT!$A:$A, $A73, RAW_OUTPUT!$D:$D, KEY!$B$1, RAW_OUTPUT!$B:$B, KEY!$B$2, RAW_OUTPUT!$C:$C, KEY!$B$3, RAW_OUTPUT!$N:$N, KEY!$A$4)</f>
        <v>5</v>
      </c>
      <c r="L73">
        <f>COUNTIFS(RAW_OUTPUT!$A:$A, $A73, RAW_OUTPUT!$D:$D, KEY!$B$1, RAW_OUTPUT!$B:$B, KEY!$C$2, RAW_OUTPUT!$C:$C, KEY!$A$3, RAW_OUTPUT!$N:$N, KEY!$B$4)</f>
        <v>8</v>
      </c>
      <c r="M73">
        <f>COUNTIFS(RAW_OUTPUT!$A:$A, $A73, RAW_OUTPUT!$D:$D, KEY!$B$1, RAW_OUTPUT!$B:$B, KEY!$C$2, RAW_OUTPUT!$C:$C, KEY!$B$3, RAW_OUTPUT!$N:$N, KEY!$B$4)</f>
        <v>8</v>
      </c>
      <c r="N73">
        <f t="shared" si="1"/>
        <v>0.91666666666666663</v>
      </c>
    </row>
    <row r="74" spans="1:14">
      <c r="A74">
        <v>73</v>
      </c>
      <c r="B74">
        <f>COUNTIFS(RAW_OUTPUT!$A:$A, $A74, RAW_OUTPUT!$D:$D, KEY!$A$1, RAW_OUTPUT!$B:$B, KEY!$A$2, RAW_OUTPUT!$C:$C, KEY!$A$3, RAW_OUTPUT!$N:$N, KEY!$A$4)</f>
        <v>7</v>
      </c>
      <c r="C74">
        <f>COUNTIFS(RAW_OUTPUT!$A:$A, $A74, RAW_OUTPUT!$D:$D, KEY!$A$1, RAW_OUTPUT!$B:$B, KEY!$A$2, RAW_OUTPUT!$C:$C, KEY!$B$3, RAW_OUTPUT!$N:$N, KEY!$A$4)</f>
        <v>6</v>
      </c>
      <c r="D74">
        <f>COUNTIFS(RAW_OUTPUT!$A:$A, $A74, RAW_OUTPUT!$D:$D, KEY!$A$1, RAW_OUTPUT!$B:$B, KEY!$B$2, RAW_OUTPUT!$C:$C, KEY!$A$3, RAW_OUTPUT!$N:$N, KEY!$A$4)</f>
        <v>5</v>
      </c>
      <c r="E74">
        <f>COUNTIFS(RAW_OUTPUT!$A:$A, $A74, RAW_OUTPUT!$D:$D, KEY!$A$1, RAW_OUTPUT!$B:$B, KEY!$B$2, RAW_OUTPUT!$C:$C, KEY!$B$3, RAW_OUTPUT!$N:$N, KEY!$A$4)</f>
        <v>7</v>
      </c>
      <c r="F74">
        <f>COUNTIFS(RAW_OUTPUT!$A:$A, $A74, RAW_OUTPUT!$D:$D, KEY!$A$1, RAW_OUTPUT!$B:$B, KEY!$C$2, RAW_OUTPUT!$C:$C, KEY!$A$3, RAW_OUTPUT!$N:$N, KEY!$B$4)</f>
        <v>6</v>
      </c>
      <c r="G74">
        <f>COUNTIFS(RAW_OUTPUT!$A:$A, $A74, RAW_OUTPUT!$D:$D, KEY!$A$1, RAW_OUTPUT!$B:$B, KEY!$C$2, RAW_OUTPUT!$C:$C, KEY!$B$3, RAW_OUTPUT!$N:$N, KEY!$B$4)</f>
        <v>7</v>
      </c>
      <c r="H74">
        <f>COUNTIFS(RAW_OUTPUT!$A:$A, $A74, RAW_OUTPUT!$D:$D, KEY!$B$1, RAW_OUTPUT!$B:$B, KEY!$A$2, RAW_OUTPUT!$C:$C, KEY!$A$3, RAW_OUTPUT!$N:$N, KEY!$A$4)</f>
        <v>7</v>
      </c>
      <c r="I74">
        <f>COUNTIFS(RAW_OUTPUT!$A:$A, $A74, RAW_OUTPUT!$D:$D, KEY!$B$1, RAW_OUTPUT!$B:$B, KEY!$A$2, RAW_OUTPUT!$C:$C, KEY!$B$3, RAW_OUTPUT!$N:$N, KEY!$A$4)</f>
        <v>8</v>
      </c>
      <c r="J74">
        <f>COUNTIFS(RAW_OUTPUT!$A:$A, $A74, RAW_OUTPUT!$D:$D, KEY!$B$1, RAW_OUTPUT!$B:$B, KEY!$B$2, RAW_OUTPUT!$C:$C, KEY!$A$3, RAW_OUTPUT!$N:$N, KEY!$A$4)</f>
        <v>3</v>
      </c>
      <c r="K74">
        <f>COUNTIFS(RAW_OUTPUT!$A:$A, $A74, RAW_OUTPUT!$D:$D, KEY!$B$1, RAW_OUTPUT!$B:$B, KEY!$B$2, RAW_OUTPUT!$C:$C, KEY!$B$3, RAW_OUTPUT!$N:$N, KEY!$A$4)</f>
        <v>1</v>
      </c>
      <c r="L74">
        <f>COUNTIFS(RAW_OUTPUT!$A:$A, $A74, RAW_OUTPUT!$D:$D, KEY!$B$1, RAW_OUTPUT!$B:$B, KEY!$C$2, RAW_OUTPUT!$C:$C, KEY!$A$3, RAW_OUTPUT!$N:$N, KEY!$B$4)</f>
        <v>7</v>
      </c>
      <c r="M74">
        <f>COUNTIFS(RAW_OUTPUT!$A:$A, $A74, RAW_OUTPUT!$D:$D, KEY!$B$1, RAW_OUTPUT!$B:$B, KEY!$C$2, RAW_OUTPUT!$C:$C, KEY!$B$3, RAW_OUTPUT!$N:$N, KEY!$B$4)</f>
        <v>5</v>
      </c>
      <c r="N74">
        <f t="shared" si="1"/>
        <v>0.71875</v>
      </c>
    </row>
    <row r="75" spans="1:14">
      <c r="A75">
        <v>74</v>
      </c>
      <c r="B75">
        <f>COUNTIFS(RAW_OUTPUT!$A:$A, $A75, RAW_OUTPUT!$D:$D, KEY!$A$1, RAW_OUTPUT!$B:$B, KEY!$A$2, RAW_OUTPUT!$C:$C, KEY!$A$3, RAW_OUTPUT!$N:$N, KEY!$A$4)</f>
        <v>8</v>
      </c>
      <c r="C75">
        <f>COUNTIFS(RAW_OUTPUT!$A:$A, $A75, RAW_OUTPUT!$D:$D, KEY!$A$1, RAW_OUTPUT!$B:$B, KEY!$A$2, RAW_OUTPUT!$C:$C, KEY!$B$3, RAW_OUTPUT!$N:$N, KEY!$A$4)</f>
        <v>8</v>
      </c>
      <c r="D75">
        <f>COUNTIFS(RAW_OUTPUT!$A:$A, $A75, RAW_OUTPUT!$D:$D, KEY!$A$1, RAW_OUTPUT!$B:$B, KEY!$B$2, RAW_OUTPUT!$C:$C, KEY!$A$3, RAW_OUTPUT!$N:$N, KEY!$A$4)</f>
        <v>7</v>
      </c>
      <c r="E75">
        <f>COUNTIFS(RAW_OUTPUT!$A:$A, $A75, RAW_OUTPUT!$D:$D, KEY!$A$1, RAW_OUTPUT!$B:$B, KEY!$B$2, RAW_OUTPUT!$C:$C, KEY!$B$3, RAW_OUTPUT!$N:$N, KEY!$A$4)</f>
        <v>4</v>
      </c>
      <c r="F75">
        <f>COUNTIFS(RAW_OUTPUT!$A:$A, $A75, RAW_OUTPUT!$D:$D, KEY!$A$1, RAW_OUTPUT!$B:$B, KEY!$C$2, RAW_OUTPUT!$C:$C, KEY!$A$3, RAW_OUTPUT!$N:$N, KEY!$B$4)</f>
        <v>8</v>
      </c>
      <c r="G75">
        <f>COUNTIFS(RAW_OUTPUT!$A:$A, $A75, RAW_OUTPUT!$D:$D, KEY!$A$1, RAW_OUTPUT!$B:$B, KEY!$C$2, RAW_OUTPUT!$C:$C, KEY!$B$3, RAW_OUTPUT!$N:$N, KEY!$B$4)</f>
        <v>8</v>
      </c>
      <c r="H75">
        <f>COUNTIFS(RAW_OUTPUT!$A:$A, $A75, RAW_OUTPUT!$D:$D, KEY!$B$1, RAW_OUTPUT!$B:$B, KEY!$A$2, RAW_OUTPUT!$C:$C, KEY!$A$3, RAW_OUTPUT!$N:$N, KEY!$A$4)</f>
        <v>8</v>
      </c>
      <c r="I75">
        <f>COUNTIFS(RAW_OUTPUT!$A:$A, $A75, RAW_OUTPUT!$D:$D, KEY!$B$1, RAW_OUTPUT!$B:$B, KEY!$A$2, RAW_OUTPUT!$C:$C, KEY!$B$3, RAW_OUTPUT!$N:$N, KEY!$A$4)</f>
        <v>8</v>
      </c>
      <c r="J75">
        <f>COUNTIFS(RAW_OUTPUT!$A:$A, $A75, RAW_OUTPUT!$D:$D, KEY!$B$1, RAW_OUTPUT!$B:$B, KEY!$B$2, RAW_OUTPUT!$C:$C, KEY!$A$3, RAW_OUTPUT!$N:$N, KEY!$A$4)</f>
        <v>3</v>
      </c>
      <c r="K75">
        <f>COUNTIFS(RAW_OUTPUT!$A:$A, $A75, RAW_OUTPUT!$D:$D, KEY!$B$1, RAW_OUTPUT!$B:$B, KEY!$B$2, RAW_OUTPUT!$C:$C, KEY!$B$3, RAW_OUTPUT!$N:$N, KEY!$A$4)</f>
        <v>5</v>
      </c>
      <c r="L75">
        <f>COUNTIFS(RAW_OUTPUT!$A:$A, $A75, RAW_OUTPUT!$D:$D, KEY!$B$1, RAW_OUTPUT!$B:$B, KEY!$C$2, RAW_OUTPUT!$C:$C, KEY!$A$3, RAW_OUTPUT!$N:$N, KEY!$B$4)</f>
        <v>8</v>
      </c>
      <c r="M75">
        <f>COUNTIFS(RAW_OUTPUT!$A:$A, $A75, RAW_OUTPUT!$D:$D, KEY!$B$1, RAW_OUTPUT!$B:$B, KEY!$C$2, RAW_OUTPUT!$C:$C, KEY!$B$3, RAW_OUTPUT!$N:$N, KEY!$B$4)</f>
        <v>6</v>
      </c>
      <c r="N75">
        <f t="shared" si="1"/>
        <v>0.84375</v>
      </c>
    </row>
    <row r="76" spans="1:14">
      <c r="A76">
        <v>75</v>
      </c>
      <c r="B76">
        <f>COUNTIFS(RAW_OUTPUT!$A:$A, $A76, RAW_OUTPUT!$D:$D, KEY!$A$1, RAW_OUTPUT!$B:$B, KEY!$A$2, RAW_OUTPUT!$C:$C, KEY!$A$3, RAW_OUTPUT!$N:$N, KEY!$A$4)</f>
        <v>8</v>
      </c>
      <c r="C76">
        <f>COUNTIFS(RAW_OUTPUT!$A:$A, $A76, RAW_OUTPUT!$D:$D, KEY!$A$1, RAW_OUTPUT!$B:$B, KEY!$A$2, RAW_OUTPUT!$C:$C, KEY!$B$3, RAW_OUTPUT!$N:$N, KEY!$A$4)</f>
        <v>8</v>
      </c>
      <c r="D76">
        <f>COUNTIFS(RAW_OUTPUT!$A:$A, $A76, RAW_OUTPUT!$D:$D, KEY!$A$1, RAW_OUTPUT!$B:$B, KEY!$B$2, RAW_OUTPUT!$C:$C, KEY!$A$3, RAW_OUTPUT!$N:$N, KEY!$A$4)</f>
        <v>7</v>
      </c>
      <c r="E76">
        <f>COUNTIFS(RAW_OUTPUT!$A:$A, $A76, RAW_OUTPUT!$D:$D, KEY!$A$1, RAW_OUTPUT!$B:$B, KEY!$B$2, RAW_OUTPUT!$C:$C, KEY!$B$3, RAW_OUTPUT!$N:$N, KEY!$A$4)</f>
        <v>6</v>
      </c>
      <c r="F76">
        <f>COUNTIFS(RAW_OUTPUT!$A:$A, $A76, RAW_OUTPUT!$D:$D, KEY!$A$1, RAW_OUTPUT!$B:$B, KEY!$C$2, RAW_OUTPUT!$C:$C, KEY!$A$3, RAW_OUTPUT!$N:$N, KEY!$B$4)</f>
        <v>6</v>
      </c>
      <c r="G76">
        <f>COUNTIFS(RAW_OUTPUT!$A:$A, $A76, RAW_OUTPUT!$D:$D, KEY!$A$1, RAW_OUTPUT!$B:$B, KEY!$C$2, RAW_OUTPUT!$C:$C, KEY!$B$3, RAW_OUTPUT!$N:$N, KEY!$B$4)</f>
        <v>8</v>
      </c>
      <c r="H76">
        <f>COUNTIFS(RAW_OUTPUT!$A:$A, $A76, RAW_OUTPUT!$D:$D, KEY!$B$1, RAW_OUTPUT!$B:$B, KEY!$A$2, RAW_OUTPUT!$C:$C, KEY!$A$3, RAW_OUTPUT!$N:$N, KEY!$A$4)</f>
        <v>8</v>
      </c>
      <c r="I76">
        <f>COUNTIFS(RAW_OUTPUT!$A:$A, $A76, RAW_OUTPUT!$D:$D, KEY!$B$1, RAW_OUTPUT!$B:$B, KEY!$A$2, RAW_OUTPUT!$C:$C, KEY!$B$3, RAW_OUTPUT!$N:$N, KEY!$A$4)</f>
        <v>8</v>
      </c>
      <c r="J76">
        <f>COUNTIFS(RAW_OUTPUT!$A:$A, $A76, RAW_OUTPUT!$D:$D, KEY!$B$1, RAW_OUTPUT!$B:$B, KEY!$B$2, RAW_OUTPUT!$C:$C, KEY!$A$3, RAW_OUTPUT!$N:$N, KEY!$A$4)</f>
        <v>5</v>
      </c>
      <c r="K76">
        <f>COUNTIFS(RAW_OUTPUT!$A:$A, $A76, RAW_OUTPUT!$D:$D, KEY!$B$1, RAW_OUTPUT!$B:$B, KEY!$B$2, RAW_OUTPUT!$C:$C, KEY!$B$3, RAW_OUTPUT!$N:$N, KEY!$A$4)</f>
        <v>6</v>
      </c>
      <c r="L76">
        <f>COUNTIFS(RAW_OUTPUT!$A:$A, $A76, RAW_OUTPUT!$D:$D, KEY!$B$1, RAW_OUTPUT!$B:$B, KEY!$C$2, RAW_OUTPUT!$C:$C, KEY!$A$3, RAW_OUTPUT!$N:$N, KEY!$B$4)</f>
        <v>8</v>
      </c>
      <c r="M76">
        <f>COUNTIFS(RAW_OUTPUT!$A:$A, $A76, RAW_OUTPUT!$D:$D, KEY!$B$1, RAW_OUTPUT!$B:$B, KEY!$C$2, RAW_OUTPUT!$C:$C, KEY!$B$3, RAW_OUTPUT!$N:$N, KEY!$B$4)</f>
        <v>7</v>
      </c>
      <c r="N76">
        <f t="shared" si="1"/>
        <v>0.88541666666666663</v>
      </c>
    </row>
    <row r="77" spans="1:14">
      <c r="A77">
        <v>76</v>
      </c>
      <c r="B77">
        <f>COUNTIFS(RAW_OUTPUT!$A:$A, $A77, RAW_OUTPUT!$D:$D, KEY!$A$1, RAW_OUTPUT!$B:$B, KEY!$A$2, RAW_OUTPUT!$C:$C, KEY!$A$3, RAW_OUTPUT!$N:$N, KEY!$A$4)</f>
        <v>8</v>
      </c>
      <c r="C77">
        <f>COUNTIFS(RAW_OUTPUT!$A:$A, $A77, RAW_OUTPUT!$D:$D, KEY!$A$1, RAW_OUTPUT!$B:$B, KEY!$A$2, RAW_OUTPUT!$C:$C, KEY!$B$3, RAW_OUTPUT!$N:$N, KEY!$A$4)</f>
        <v>7</v>
      </c>
      <c r="D77">
        <f>COUNTIFS(RAW_OUTPUT!$A:$A, $A77, RAW_OUTPUT!$D:$D, KEY!$A$1, RAW_OUTPUT!$B:$B, KEY!$B$2, RAW_OUTPUT!$C:$C, KEY!$A$3, RAW_OUTPUT!$N:$N, KEY!$A$4)</f>
        <v>6</v>
      </c>
      <c r="E77">
        <f>COUNTIFS(RAW_OUTPUT!$A:$A, $A77, RAW_OUTPUT!$D:$D, KEY!$A$1, RAW_OUTPUT!$B:$B, KEY!$B$2, RAW_OUTPUT!$C:$C, KEY!$B$3, RAW_OUTPUT!$N:$N, KEY!$A$4)</f>
        <v>6</v>
      </c>
      <c r="F77">
        <f>COUNTIFS(RAW_OUTPUT!$A:$A, $A77, RAW_OUTPUT!$D:$D, KEY!$A$1, RAW_OUTPUT!$B:$B, KEY!$C$2, RAW_OUTPUT!$C:$C, KEY!$A$3, RAW_OUTPUT!$N:$N, KEY!$B$4)</f>
        <v>8</v>
      </c>
      <c r="G77">
        <f>COUNTIFS(RAW_OUTPUT!$A:$A, $A77, RAW_OUTPUT!$D:$D, KEY!$A$1, RAW_OUTPUT!$B:$B, KEY!$C$2, RAW_OUTPUT!$C:$C, KEY!$B$3, RAW_OUTPUT!$N:$N, KEY!$B$4)</f>
        <v>7</v>
      </c>
      <c r="H77">
        <f>COUNTIFS(RAW_OUTPUT!$A:$A, $A77, RAW_OUTPUT!$D:$D, KEY!$B$1, RAW_OUTPUT!$B:$B, KEY!$A$2, RAW_OUTPUT!$C:$C, KEY!$A$3, RAW_OUTPUT!$N:$N, KEY!$A$4)</f>
        <v>7</v>
      </c>
      <c r="I77">
        <f>COUNTIFS(RAW_OUTPUT!$A:$A, $A77, RAW_OUTPUT!$D:$D, KEY!$B$1, RAW_OUTPUT!$B:$B, KEY!$A$2, RAW_OUTPUT!$C:$C, KEY!$B$3, RAW_OUTPUT!$N:$N, KEY!$A$4)</f>
        <v>8</v>
      </c>
      <c r="J77">
        <f>COUNTIFS(RAW_OUTPUT!$A:$A, $A77, RAW_OUTPUT!$D:$D, KEY!$B$1, RAW_OUTPUT!$B:$B, KEY!$B$2, RAW_OUTPUT!$C:$C, KEY!$A$3, RAW_OUTPUT!$N:$N, KEY!$A$4)</f>
        <v>8</v>
      </c>
      <c r="K77">
        <f>COUNTIFS(RAW_OUTPUT!$A:$A, $A77, RAW_OUTPUT!$D:$D, KEY!$B$1, RAW_OUTPUT!$B:$B, KEY!$B$2, RAW_OUTPUT!$C:$C, KEY!$B$3, RAW_OUTPUT!$N:$N, KEY!$A$4)</f>
        <v>7</v>
      </c>
      <c r="L77">
        <f>COUNTIFS(RAW_OUTPUT!$A:$A, $A77, RAW_OUTPUT!$D:$D, KEY!$B$1, RAW_OUTPUT!$B:$B, KEY!$C$2, RAW_OUTPUT!$C:$C, KEY!$A$3, RAW_OUTPUT!$N:$N, KEY!$B$4)</f>
        <v>7</v>
      </c>
      <c r="M77">
        <f>COUNTIFS(RAW_OUTPUT!$A:$A, $A77, RAW_OUTPUT!$D:$D, KEY!$B$1, RAW_OUTPUT!$B:$B, KEY!$C$2, RAW_OUTPUT!$C:$C, KEY!$B$3, RAW_OUTPUT!$N:$N, KEY!$B$4)</f>
        <v>7</v>
      </c>
      <c r="N77">
        <f t="shared" si="1"/>
        <v>0.89583333333333337</v>
      </c>
    </row>
    <row r="78" spans="1:14">
      <c r="A78">
        <v>77</v>
      </c>
      <c r="B78">
        <f>COUNTIFS(RAW_OUTPUT!$A:$A, $A78, RAW_OUTPUT!$D:$D, KEY!$A$1, RAW_OUTPUT!$B:$B, KEY!$A$2, RAW_OUTPUT!$C:$C, KEY!$A$3, RAW_OUTPUT!$N:$N, KEY!$A$4)</f>
        <v>7</v>
      </c>
      <c r="C78">
        <f>COUNTIFS(RAW_OUTPUT!$A:$A, $A78, RAW_OUTPUT!$D:$D, KEY!$A$1, RAW_OUTPUT!$B:$B, KEY!$A$2, RAW_OUTPUT!$C:$C, KEY!$B$3, RAW_OUTPUT!$N:$N, KEY!$A$4)</f>
        <v>8</v>
      </c>
      <c r="D78">
        <f>COUNTIFS(RAW_OUTPUT!$A:$A, $A78, RAW_OUTPUT!$D:$D, KEY!$A$1, RAW_OUTPUT!$B:$B, KEY!$B$2, RAW_OUTPUT!$C:$C, KEY!$A$3, RAW_OUTPUT!$N:$N, KEY!$A$4)</f>
        <v>6</v>
      </c>
      <c r="E78">
        <f>COUNTIFS(RAW_OUTPUT!$A:$A, $A78, RAW_OUTPUT!$D:$D, KEY!$A$1, RAW_OUTPUT!$B:$B, KEY!$B$2, RAW_OUTPUT!$C:$C, KEY!$B$3, RAW_OUTPUT!$N:$N, KEY!$A$4)</f>
        <v>8</v>
      </c>
      <c r="F78">
        <f>COUNTIFS(RAW_OUTPUT!$A:$A, $A78, RAW_OUTPUT!$D:$D, KEY!$A$1, RAW_OUTPUT!$B:$B, KEY!$C$2, RAW_OUTPUT!$C:$C, KEY!$A$3, RAW_OUTPUT!$N:$N, KEY!$B$4)</f>
        <v>7</v>
      </c>
      <c r="G78">
        <f>COUNTIFS(RAW_OUTPUT!$A:$A, $A78, RAW_OUTPUT!$D:$D, KEY!$A$1, RAW_OUTPUT!$B:$B, KEY!$C$2, RAW_OUTPUT!$C:$C, KEY!$B$3, RAW_OUTPUT!$N:$N, KEY!$B$4)</f>
        <v>8</v>
      </c>
      <c r="H78">
        <f>COUNTIFS(RAW_OUTPUT!$A:$A, $A78, RAW_OUTPUT!$D:$D, KEY!$B$1, RAW_OUTPUT!$B:$B, KEY!$A$2, RAW_OUTPUT!$C:$C, KEY!$A$3, RAW_OUTPUT!$N:$N, KEY!$A$4)</f>
        <v>8</v>
      </c>
      <c r="I78">
        <f>COUNTIFS(RAW_OUTPUT!$A:$A, $A78, RAW_OUTPUT!$D:$D, KEY!$B$1, RAW_OUTPUT!$B:$B, KEY!$A$2, RAW_OUTPUT!$C:$C, KEY!$B$3, RAW_OUTPUT!$N:$N, KEY!$A$4)</f>
        <v>8</v>
      </c>
      <c r="J78">
        <f>COUNTIFS(RAW_OUTPUT!$A:$A, $A78, RAW_OUTPUT!$D:$D, KEY!$B$1, RAW_OUTPUT!$B:$B, KEY!$B$2, RAW_OUTPUT!$C:$C, KEY!$A$3, RAW_OUTPUT!$N:$N, KEY!$A$4)</f>
        <v>6</v>
      </c>
      <c r="K78">
        <f>COUNTIFS(RAW_OUTPUT!$A:$A, $A78, RAW_OUTPUT!$D:$D, KEY!$B$1, RAW_OUTPUT!$B:$B, KEY!$B$2, RAW_OUTPUT!$C:$C, KEY!$B$3, RAW_OUTPUT!$N:$N, KEY!$A$4)</f>
        <v>6</v>
      </c>
      <c r="L78">
        <f>COUNTIFS(RAW_OUTPUT!$A:$A, $A78, RAW_OUTPUT!$D:$D, KEY!$B$1, RAW_OUTPUT!$B:$B, KEY!$C$2, RAW_OUTPUT!$C:$C, KEY!$A$3, RAW_OUTPUT!$N:$N, KEY!$B$4)</f>
        <v>8</v>
      </c>
      <c r="M78">
        <f>COUNTIFS(RAW_OUTPUT!$A:$A, $A78, RAW_OUTPUT!$D:$D, KEY!$B$1, RAW_OUTPUT!$B:$B, KEY!$C$2, RAW_OUTPUT!$C:$C, KEY!$B$3, RAW_OUTPUT!$N:$N, KEY!$B$4)</f>
        <v>7</v>
      </c>
      <c r="N78">
        <f t="shared" si="1"/>
        <v>0.90625</v>
      </c>
    </row>
    <row r="79" spans="1:14">
      <c r="A79">
        <v>78</v>
      </c>
      <c r="B79">
        <f>COUNTIFS(RAW_OUTPUT!$A:$A, $A79, RAW_OUTPUT!$D:$D, KEY!$A$1, RAW_OUTPUT!$B:$B, KEY!$A$2, RAW_OUTPUT!$C:$C, KEY!$A$3, RAW_OUTPUT!$N:$N, KEY!$A$4)</f>
        <v>7</v>
      </c>
      <c r="C79">
        <f>COUNTIFS(RAW_OUTPUT!$A:$A, $A79, RAW_OUTPUT!$D:$D, KEY!$A$1, RAW_OUTPUT!$B:$B, KEY!$A$2, RAW_OUTPUT!$C:$C, KEY!$B$3, RAW_OUTPUT!$N:$N, KEY!$A$4)</f>
        <v>8</v>
      </c>
      <c r="D79">
        <f>COUNTIFS(RAW_OUTPUT!$A:$A, $A79, RAW_OUTPUT!$D:$D, KEY!$A$1, RAW_OUTPUT!$B:$B, KEY!$B$2, RAW_OUTPUT!$C:$C, KEY!$A$3, RAW_OUTPUT!$N:$N, KEY!$A$4)</f>
        <v>7</v>
      </c>
      <c r="E79">
        <f>COUNTIFS(RAW_OUTPUT!$A:$A, $A79, RAW_OUTPUT!$D:$D, KEY!$A$1, RAW_OUTPUT!$B:$B, KEY!$B$2, RAW_OUTPUT!$C:$C, KEY!$B$3, RAW_OUTPUT!$N:$N, KEY!$A$4)</f>
        <v>7</v>
      </c>
      <c r="F79">
        <f>COUNTIFS(RAW_OUTPUT!$A:$A, $A79, RAW_OUTPUT!$D:$D, KEY!$A$1, RAW_OUTPUT!$B:$B, KEY!$C$2, RAW_OUTPUT!$C:$C, KEY!$A$3, RAW_OUTPUT!$N:$N, KEY!$B$4)</f>
        <v>8</v>
      </c>
      <c r="G79">
        <f>COUNTIFS(RAW_OUTPUT!$A:$A, $A79, RAW_OUTPUT!$D:$D, KEY!$A$1, RAW_OUTPUT!$B:$B, KEY!$C$2, RAW_OUTPUT!$C:$C, KEY!$B$3, RAW_OUTPUT!$N:$N, KEY!$B$4)</f>
        <v>8</v>
      </c>
      <c r="H79">
        <f>COUNTIFS(RAW_OUTPUT!$A:$A, $A79, RAW_OUTPUT!$D:$D, KEY!$B$1, RAW_OUTPUT!$B:$B, KEY!$A$2, RAW_OUTPUT!$C:$C, KEY!$A$3, RAW_OUTPUT!$N:$N, KEY!$A$4)</f>
        <v>8</v>
      </c>
      <c r="I79">
        <f>COUNTIFS(RAW_OUTPUT!$A:$A, $A79, RAW_OUTPUT!$D:$D, KEY!$B$1, RAW_OUTPUT!$B:$B, KEY!$A$2, RAW_OUTPUT!$C:$C, KEY!$B$3, RAW_OUTPUT!$N:$N, KEY!$A$4)</f>
        <v>8</v>
      </c>
      <c r="J79">
        <f>COUNTIFS(RAW_OUTPUT!$A:$A, $A79, RAW_OUTPUT!$D:$D, KEY!$B$1, RAW_OUTPUT!$B:$B, KEY!$B$2, RAW_OUTPUT!$C:$C, KEY!$A$3, RAW_OUTPUT!$N:$N, KEY!$A$4)</f>
        <v>2</v>
      </c>
      <c r="K79">
        <f>COUNTIFS(RAW_OUTPUT!$A:$A, $A79, RAW_OUTPUT!$D:$D, KEY!$B$1, RAW_OUTPUT!$B:$B, KEY!$B$2, RAW_OUTPUT!$C:$C, KEY!$B$3, RAW_OUTPUT!$N:$N, KEY!$A$4)</f>
        <v>4</v>
      </c>
      <c r="L79">
        <f>COUNTIFS(RAW_OUTPUT!$A:$A, $A79, RAW_OUTPUT!$D:$D, KEY!$B$1, RAW_OUTPUT!$B:$B, KEY!$C$2, RAW_OUTPUT!$C:$C, KEY!$A$3, RAW_OUTPUT!$N:$N, KEY!$B$4)</f>
        <v>8</v>
      </c>
      <c r="M79">
        <f>COUNTIFS(RAW_OUTPUT!$A:$A, $A79, RAW_OUTPUT!$D:$D, KEY!$B$1, RAW_OUTPUT!$B:$B, KEY!$C$2, RAW_OUTPUT!$C:$C, KEY!$B$3, RAW_OUTPUT!$N:$N, KEY!$B$4)</f>
        <v>8</v>
      </c>
      <c r="N79">
        <f t="shared" si="1"/>
        <v>0.86458333333333337</v>
      </c>
    </row>
    <row r="80" spans="1:14">
      <c r="A80">
        <v>79</v>
      </c>
      <c r="B80">
        <f>COUNTIFS(RAW_OUTPUT!$A:$A, $A80, RAW_OUTPUT!$D:$D, KEY!$A$1, RAW_OUTPUT!$B:$B, KEY!$A$2, RAW_OUTPUT!$C:$C, KEY!$A$3, RAW_OUTPUT!$N:$N, KEY!$A$4)</f>
        <v>8</v>
      </c>
      <c r="C80">
        <f>COUNTIFS(RAW_OUTPUT!$A:$A, $A80, RAW_OUTPUT!$D:$D, KEY!$A$1, RAW_OUTPUT!$B:$B, KEY!$A$2, RAW_OUTPUT!$C:$C, KEY!$B$3, RAW_OUTPUT!$N:$N, KEY!$A$4)</f>
        <v>8</v>
      </c>
      <c r="D80">
        <f>COUNTIFS(RAW_OUTPUT!$A:$A, $A80, RAW_OUTPUT!$D:$D, KEY!$A$1, RAW_OUTPUT!$B:$B, KEY!$B$2, RAW_OUTPUT!$C:$C, KEY!$A$3, RAW_OUTPUT!$N:$N, KEY!$A$4)</f>
        <v>8</v>
      </c>
      <c r="E80">
        <f>COUNTIFS(RAW_OUTPUT!$A:$A, $A80, RAW_OUTPUT!$D:$D, KEY!$A$1, RAW_OUTPUT!$B:$B, KEY!$B$2, RAW_OUTPUT!$C:$C, KEY!$B$3, RAW_OUTPUT!$N:$N, KEY!$A$4)</f>
        <v>8</v>
      </c>
      <c r="F80">
        <f>COUNTIFS(RAW_OUTPUT!$A:$A, $A80, RAW_OUTPUT!$D:$D, KEY!$A$1, RAW_OUTPUT!$B:$B, KEY!$C$2, RAW_OUTPUT!$C:$C, KEY!$A$3, RAW_OUTPUT!$N:$N, KEY!$B$4)</f>
        <v>6</v>
      </c>
      <c r="G80">
        <f>COUNTIFS(RAW_OUTPUT!$A:$A, $A80, RAW_OUTPUT!$D:$D, KEY!$A$1, RAW_OUTPUT!$B:$B, KEY!$C$2, RAW_OUTPUT!$C:$C, KEY!$B$3, RAW_OUTPUT!$N:$N, KEY!$B$4)</f>
        <v>8</v>
      </c>
      <c r="H80">
        <f>COUNTIFS(RAW_OUTPUT!$A:$A, $A80, RAW_OUTPUT!$D:$D, KEY!$B$1, RAW_OUTPUT!$B:$B, KEY!$A$2, RAW_OUTPUT!$C:$C, KEY!$A$3, RAW_OUTPUT!$N:$N, KEY!$A$4)</f>
        <v>8</v>
      </c>
      <c r="I80">
        <f>COUNTIFS(RAW_OUTPUT!$A:$A, $A80, RAW_OUTPUT!$D:$D, KEY!$B$1, RAW_OUTPUT!$B:$B, KEY!$A$2, RAW_OUTPUT!$C:$C, KEY!$B$3, RAW_OUTPUT!$N:$N, KEY!$A$4)</f>
        <v>8</v>
      </c>
      <c r="J80">
        <f>COUNTIFS(RAW_OUTPUT!$A:$A, $A80, RAW_OUTPUT!$D:$D, KEY!$B$1, RAW_OUTPUT!$B:$B, KEY!$B$2, RAW_OUTPUT!$C:$C, KEY!$A$3, RAW_OUTPUT!$N:$N, KEY!$A$4)</f>
        <v>7</v>
      </c>
      <c r="K80">
        <f>COUNTIFS(RAW_OUTPUT!$A:$A, $A80, RAW_OUTPUT!$D:$D, KEY!$B$1, RAW_OUTPUT!$B:$B, KEY!$B$2, RAW_OUTPUT!$C:$C, KEY!$B$3, RAW_OUTPUT!$N:$N, KEY!$A$4)</f>
        <v>7</v>
      </c>
      <c r="L80">
        <f>COUNTIFS(RAW_OUTPUT!$A:$A, $A80, RAW_OUTPUT!$D:$D, KEY!$B$1, RAW_OUTPUT!$B:$B, KEY!$C$2, RAW_OUTPUT!$C:$C, KEY!$A$3, RAW_OUTPUT!$N:$N, KEY!$B$4)</f>
        <v>5</v>
      </c>
      <c r="M80">
        <f>COUNTIFS(RAW_OUTPUT!$A:$A, $A80, RAW_OUTPUT!$D:$D, KEY!$B$1, RAW_OUTPUT!$B:$B, KEY!$C$2, RAW_OUTPUT!$C:$C, KEY!$B$3, RAW_OUTPUT!$N:$N, KEY!$B$4)</f>
        <v>6</v>
      </c>
      <c r="N80">
        <f t="shared" si="1"/>
        <v>0.90625</v>
      </c>
    </row>
    <row r="81" spans="1:14">
      <c r="A81">
        <v>80</v>
      </c>
      <c r="B81">
        <f>COUNTIFS(RAW_OUTPUT!$A:$A, $A81, RAW_OUTPUT!$D:$D, KEY!$A$1, RAW_OUTPUT!$B:$B, KEY!$A$2, RAW_OUTPUT!$C:$C, KEY!$A$3, RAW_OUTPUT!$N:$N, KEY!$A$4)</f>
        <v>7</v>
      </c>
      <c r="C81">
        <f>COUNTIFS(RAW_OUTPUT!$A:$A, $A81, RAW_OUTPUT!$D:$D, KEY!$A$1, RAW_OUTPUT!$B:$B, KEY!$A$2, RAW_OUTPUT!$C:$C, KEY!$B$3, RAW_OUTPUT!$N:$N, KEY!$A$4)</f>
        <v>8</v>
      </c>
      <c r="D81">
        <f>COUNTIFS(RAW_OUTPUT!$A:$A, $A81, RAW_OUTPUT!$D:$D, KEY!$A$1, RAW_OUTPUT!$B:$B, KEY!$B$2, RAW_OUTPUT!$C:$C, KEY!$A$3, RAW_OUTPUT!$N:$N, KEY!$A$4)</f>
        <v>6</v>
      </c>
      <c r="E81">
        <f>COUNTIFS(RAW_OUTPUT!$A:$A, $A81, RAW_OUTPUT!$D:$D, KEY!$A$1, RAW_OUTPUT!$B:$B, KEY!$B$2, RAW_OUTPUT!$C:$C, KEY!$B$3, RAW_OUTPUT!$N:$N, KEY!$A$4)</f>
        <v>6</v>
      </c>
      <c r="F81">
        <f>COUNTIFS(RAW_OUTPUT!$A:$A, $A81, RAW_OUTPUT!$D:$D, KEY!$A$1, RAW_OUTPUT!$B:$B, KEY!$C$2, RAW_OUTPUT!$C:$C, KEY!$A$3, RAW_OUTPUT!$N:$N, KEY!$B$4)</f>
        <v>8</v>
      </c>
      <c r="G81">
        <f>COUNTIFS(RAW_OUTPUT!$A:$A, $A81, RAW_OUTPUT!$D:$D, KEY!$A$1, RAW_OUTPUT!$B:$B, KEY!$C$2, RAW_OUTPUT!$C:$C, KEY!$B$3, RAW_OUTPUT!$N:$N, KEY!$B$4)</f>
        <v>7</v>
      </c>
      <c r="H81">
        <f>COUNTIFS(RAW_OUTPUT!$A:$A, $A81, RAW_OUTPUT!$D:$D, KEY!$B$1, RAW_OUTPUT!$B:$B, KEY!$A$2, RAW_OUTPUT!$C:$C, KEY!$A$3, RAW_OUTPUT!$N:$N, KEY!$A$4)</f>
        <v>7</v>
      </c>
      <c r="I81">
        <f>COUNTIFS(RAW_OUTPUT!$A:$A, $A81, RAW_OUTPUT!$D:$D, KEY!$B$1, RAW_OUTPUT!$B:$B, KEY!$A$2, RAW_OUTPUT!$C:$C, KEY!$B$3, RAW_OUTPUT!$N:$N, KEY!$A$4)</f>
        <v>8</v>
      </c>
      <c r="J81">
        <f>COUNTIFS(RAW_OUTPUT!$A:$A, $A81, RAW_OUTPUT!$D:$D, KEY!$B$1, RAW_OUTPUT!$B:$B, KEY!$B$2, RAW_OUTPUT!$C:$C, KEY!$A$3, RAW_OUTPUT!$N:$N, KEY!$A$4)</f>
        <v>4</v>
      </c>
      <c r="K81">
        <f>COUNTIFS(RAW_OUTPUT!$A:$A, $A81, RAW_OUTPUT!$D:$D, KEY!$B$1, RAW_OUTPUT!$B:$B, KEY!$B$2, RAW_OUTPUT!$C:$C, KEY!$B$3, RAW_OUTPUT!$N:$N, KEY!$A$4)</f>
        <v>5</v>
      </c>
      <c r="L81">
        <f>COUNTIFS(RAW_OUTPUT!$A:$A, $A81, RAW_OUTPUT!$D:$D, KEY!$B$1, RAW_OUTPUT!$B:$B, KEY!$C$2, RAW_OUTPUT!$C:$C, KEY!$A$3, RAW_OUTPUT!$N:$N, KEY!$B$4)</f>
        <v>8</v>
      </c>
      <c r="M81">
        <f>COUNTIFS(RAW_OUTPUT!$A:$A, $A81, RAW_OUTPUT!$D:$D, KEY!$B$1, RAW_OUTPUT!$B:$B, KEY!$C$2, RAW_OUTPUT!$C:$C, KEY!$B$3, RAW_OUTPUT!$N:$N, KEY!$B$4)</f>
        <v>7</v>
      </c>
      <c r="N81">
        <f t="shared" si="1"/>
        <v>0.84375</v>
      </c>
    </row>
    <row r="82" spans="1:14">
      <c r="A82">
        <v>81</v>
      </c>
      <c r="B82">
        <f>COUNTIFS(RAW_OUTPUT!$A:$A, $A82, RAW_OUTPUT!$D:$D, KEY!$A$1, RAW_OUTPUT!$B:$B, KEY!$A$2, RAW_OUTPUT!$C:$C, KEY!$A$3, RAW_OUTPUT!$N:$N, KEY!$A$4)</f>
        <v>8</v>
      </c>
      <c r="C82">
        <f>COUNTIFS(RAW_OUTPUT!$A:$A, $A82, RAW_OUTPUT!$D:$D, KEY!$A$1, RAW_OUTPUT!$B:$B, KEY!$A$2, RAW_OUTPUT!$C:$C, KEY!$B$3, RAW_OUTPUT!$N:$N, KEY!$A$4)</f>
        <v>8</v>
      </c>
      <c r="D82">
        <f>COUNTIFS(RAW_OUTPUT!$A:$A, $A82, RAW_OUTPUT!$D:$D, KEY!$A$1, RAW_OUTPUT!$B:$B, KEY!$B$2, RAW_OUTPUT!$C:$C, KEY!$A$3, RAW_OUTPUT!$N:$N, KEY!$A$4)</f>
        <v>5</v>
      </c>
      <c r="E82">
        <f>COUNTIFS(RAW_OUTPUT!$A:$A, $A82, RAW_OUTPUT!$D:$D, KEY!$A$1, RAW_OUTPUT!$B:$B, KEY!$B$2, RAW_OUTPUT!$C:$C, KEY!$B$3, RAW_OUTPUT!$N:$N, KEY!$A$4)</f>
        <v>7</v>
      </c>
      <c r="F82">
        <f>COUNTIFS(RAW_OUTPUT!$A:$A, $A82, RAW_OUTPUT!$D:$D, KEY!$A$1, RAW_OUTPUT!$B:$B, KEY!$C$2, RAW_OUTPUT!$C:$C, KEY!$A$3, RAW_OUTPUT!$N:$N, KEY!$B$4)</f>
        <v>6</v>
      </c>
      <c r="G82">
        <f>COUNTIFS(RAW_OUTPUT!$A:$A, $A82, RAW_OUTPUT!$D:$D, KEY!$A$1, RAW_OUTPUT!$B:$B, KEY!$C$2, RAW_OUTPUT!$C:$C, KEY!$B$3, RAW_OUTPUT!$N:$N, KEY!$B$4)</f>
        <v>8</v>
      </c>
      <c r="H82">
        <f>COUNTIFS(RAW_OUTPUT!$A:$A, $A82, RAW_OUTPUT!$D:$D, KEY!$B$1, RAW_OUTPUT!$B:$B, KEY!$A$2, RAW_OUTPUT!$C:$C, KEY!$A$3, RAW_OUTPUT!$N:$N, KEY!$A$4)</f>
        <v>7</v>
      </c>
      <c r="I82">
        <f>COUNTIFS(RAW_OUTPUT!$A:$A, $A82, RAW_OUTPUT!$D:$D, KEY!$B$1, RAW_OUTPUT!$B:$B, KEY!$A$2, RAW_OUTPUT!$C:$C, KEY!$B$3, RAW_OUTPUT!$N:$N, KEY!$A$4)</f>
        <v>8</v>
      </c>
      <c r="J82">
        <f>COUNTIFS(RAW_OUTPUT!$A:$A, $A82, RAW_OUTPUT!$D:$D, KEY!$B$1, RAW_OUTPUT!$B:$B, KEY!$B$2, RAW_OUTPUT!$C:$C, KEY!$A$3, RAW_OUTPUT!$N:$N, KEY!$A$4)</f>
        <v>4</v>
      </c>
      <c r="K82">
        <f>COUNTIFS(RAW_OUTPUT!$A:$A, $A82, RAW_OUTPUT!$D:$D, KEY!$B$1, RAW_OUTPUT!$B:$B, KEY!$B$2, RAW_OUTPUT!$C:$C, KEY!$B$3, RAW_OUTPUT!$N:$N, KEY!$A$4)</f>
        <v>5</v>
      </c>
      <c r="L82">
        <f>COUNTIFS(RAW_OUTPUT!$A:$A, $A82, RAW_OUTPUT!$D:$D, KEY!$B$1, RAW_OUTPUT!$B:$B, KEY!$C$2, RAW_OUTPUT!$C:$C, KEY!$A$3, RAW_OUTPUT!$N:$N, KEY!$B$4)</f>
        <v>8</v>
      </c>
      <c r="M82">
        <f>COUNTIFS(RAW_OUTPUT!$A:$A, $A82, RAW_OUTPUT!$D:$D, KEY!$B$1, RAW_OUTPUT!$B:$B, KEY!$C$2, RAW_OUTPUT!$C:$C, KEY!$B$3, RAW_OUTPUT!$N:$N, KEY!$B$4)</f>
        <v>8</v>
      </c>
      <c r="N82">
        <f t="shared" si="1"/>
        <v>0.85416666666666663</v>
      </c>
    </row>
    <row r="83" spans="1:14">
      <c r="A83">
        <v>82</v>
      </c>
      <c r="B83">
        <f>COUNTIFS(RAW_OUTPUT!$A:$A, $A83, RAW_OUTPUT!$D:$D, KEY!$A$1, RAW_OUTPUT!$B:$B, KEY!$A$2, RAW_OUTPUT!$C:$C, KEY!$A$3, RAW_OUTPUT!$N:$N, KEY!$A$4)</f>
        <v>8</v>
      </c>
      <c r="C83">
        <f>COUNTIFS(RAW_OUTPUT!$A:$A, $A83, RAW_OUTPUT!$D:$D, KEY!$A$1, RAW_OUTPUT!$B:$B, KEY!$A$2, RAW_OUTPUT!$C:$C, KEY!$B$3, RAW_OUTPUT!$N:$N, KEY!$A$4)</f>
        <v>7</v>
      </c>
      <c r="D83">
        <f>COUNTIFS(RAW_OUTPUT!$A:$A, $A83, RAW_OUTPUT!$D:$D, KEY!$A$1, RAW_OUTPUT!$B:$B, KEY!$B$2, RAW_OUTPUT!$C:$C, KEY!$A$3, RAW_OUTPUT!$N:$N, KEY!$A$4)</f>
        <v>6</v>
      </c>
      <c r="E83">
        <f>COUNTIFS(RAW_OUTPUT!$A:$A, $A83, RAW_OUTPUT!$D:$D, KEY!$A$1, RAW_OUTPUT!$B:$B, KEY!$B$2, RAW_OUTPUT!$C:$C, KEY!$B$3, RAW_OUTPUT!$N:$N, KEY!$A$4)</f>
        <v>6</v>
      </c>
      <c r="F83">
        <f>COUNTIFS(RAW_OUTPUT!$A:$A, $A83, RAW_OUTPUT!$D:$D, KEY!$A$1, RAW_OUTPUT!$B:$B, KEY!$C$2, RAW_OUTPUT!$C:$C, KEY!$A$3, RAW_OUTPUT!$N:$N, KEY!$B$4)</f>
        <v>5</v>
      </c>
      <c r="G83">
        <f>COUNTIFS(RAW_OUTPUT!$A:$A, $A83, RAW_OUTPUT!$D:$D, KEY!$A$1, RAW_OUTPUT!$B:$B, KEY!$C$2, RAW_OUTPUT!$C:$C, KEY!$B$3, RAW_OUTPUT!$N:$N, KEY!$B$4)</f>
        <v>7</v>
      </c>
      <c r="H83">
        <f>COUNTIFS(RAW_OUTPUT!$A:$A, $A83, RAW_OUTPUT!$D:$D, KEY!$B$1, RAW_OUTPUT!$B:$B, KEY!$A$2, RAW_OUTPUT!$C:$C, KEY!$A$3, RAW_OUTPUT!$N:$N, KEY!$A$4)</f>
        <v>8</v>
      </c>
      <c r="I83">
        <f>COUNTIFS(RAW_OUTPUT!$A:$A, $A83, RAW_OUTPUT!$D:$D, KEY!$B$1, RAW_OUTPUT!$B:$B, KEY!$A$2, RAW_OUTPUT!$C:$C, KEY!$B$3, RAW_OUTPUT!$N:$N, KEY!$A$4)</f>
        <v>8</v>
      </c>
      <c r="J83">
        <f>COUNTIFS(RAW_OUTPUT!$A:$A, $A83, RAW_OUTPUT!$D:$D, KEY!$B$1, RAW_OUTPUT!$B:$B, KEY!$B$2, RAW_OUTPUT!$C:$C, KEY!$A$3, RAW_OUTPUT!$N:$N, KEY!$A$4)</f>
        <v>3</v>
      </c>
      <c r="K83">
        <f>COUNTIFS(RAW_OUTPUT!$A:$A, $A83, RAW_OUTPUT!$D:$D, KEY!$B$1, RAW_OUTPUT!$B:$B, KEY!$B$2, RAW_OUTPUT!$C:$C, KEY!$B$3, RAW_OUTPUT!$N:$N, KEY!$A$4)</f>
        <v>3</v>
      </c>
      <c r="L83">
        <f>COUNTIFS(RAW_OUTPUT!$A:$A, $A83, RAW_OUTPUT!$D:$D, KEY!$B$1, RAW_OUTPUT!$B:$B, KEY!$C$2, RAW_OUTPUT!$C:$C, KEY!$A$3, RAW_OUTPUT!$N:$N, KEY!$B$4)</f>
        <v>6</v>
      </c>
      <c r="M83">
        <f>COUNTIFS(RAW_OUTPUT!$A:$A, $A83, RAW_OUTPUT!$D:$D, KEY!$B$1, RAW_OUTPUT!$B:$B, KEY!$C$2, RAW_OUTPUT!$C:$C, KEY!$B$3, RAW_OUTPUT!$N:$N, KEY!$B$4)</f>
        <v>7</v>
      </c>
      <c r="N83">
        <f t="shared" si="1"/>
        <v>0.77083333333333337</v>
      </c>
    </row>
    <row r="84" spans="1:14">
      <c r="A84">
        <v>83</v>
      </c>
      <c r="B84">
        <f>COUNTIFS(RAW_OUTPUT!$A:$A, $A84, RAW_OUTPUT!$D:$D, KEY!$A$1, RAW_OUTPUT!$B:$B, KEY!$A$2, RAW_OUTPUT!$C:$C, KEY!$A$3, RAW_OUTPUT!$N:$N, KEY!$A$4)</f>
        <v>7</v>
      </c>
      <c r="C84">
        <f>COUNTIFS(RAW_OUTPUT!$A:$A, $A84, RAW_OUTPUT!$D:$D, KEY!$A$1, RAW_OUTPUT!$B:$B, KEY!$A$2, RAW_OUTPUT!$C:$C, KEY!$B$3, RAW_OUTPUT!$N:$N, KEY!$A$4)</f>
        <v>6</v>
      </c>
      <c r="D84">
        <f>COUNTIFS(RAW_OUTPUT!$A:$A, $A84, RAW_OUTPUT!$D:$D, KEY!$A$1, RAW_OUTPUT!$B:$B, KEY!$B$2, RAW_OUTPUT!$C:$C, KEY!$A$3, RAW_OUTPUT!$N:$N, KEY!$A$4)</f>
        <v>7</v>
      </c>
      <c r="E84">
        <f>COUNTIFS(RAW_OUTPUT!$A:$A, $A84, RAW_OUTPUT!$D:$D, KEY!$A$1, RAW_OUTPUT!$B:$B, KEY!$B$2, RAW_OUTPUT!$C:$C, KEY!$B$3, RAW_OUTPUT!$N:$N, KEY!$A$4)</f>
        <v>7</v>
      </c>
      <c r="F84">
        <f>COUNTIFS(RAW_OUTPUT!$A:$A, $A84, RAW_OUTPUT!$D:$D, KEY!$A$1, RAW_OUTPUT!$B:$B, KEY!$C$2, RAW_OUTPUT!$C:$C, KEY!$A$3, RAW_OUTPUT!$N:$N, KEY!$B$4)</f>
        <v>7</v>
      </c>
      <c r="G84">
        <f>COUNTIFS(RAW_OUTPUT!$A:$A, $A84, RAW_OUTPUT!$D:$D, KEY!$A$1, RAW_OUTPUT!$B:$B, KEY!$C$2, RAW_OUTPUT!$C:$C, KEY!$B$3, RAW_OUTPUT!$N:$N, KEY!$B$4)</f>
        <v>8</v>
      </c>
      <c r="H84">
        <f>COUNTIFS(RAW_OUTPUT!$A:$A, $A84, RAW_OUTPUT!$D:$D, KEY!$B$1, RAW_OUTPUT!$B:$B, KEY!$A$2, RAW_OUTPUT!$C:$C, KEY!$A$3, RAW_OUTPUT!$N:$N, KEY!$A$4)</f>
        <v>7</v>
      </c>
      <c r="I84">
        <f>COUNTIFS(RAW_OUTPUT!$A:$A, $A84, RAW_OUTPUT!$D:$D, KEY!$B$1, RAW_OUTPUT!$B:$B, KEY!$A$2, RAW_OUTPUT!$C:$C, KEY!$B$3, RAW_OUTPUT!$N:$N, KEY!$A$4)</f>
        <v>8</v>
      </c>
      <c r="J84">
        <f>COUNTIFS(RAW_OUTPUT!$A:$A, $A84, RAW_OUTPUT!$D:$D, KEY!$B$1, RAW_OUTPUT!$B:$B, KEY!$B$2, RAW_OUTPUT!$C:$C, KEY!$A$3, RAW_OUTPUT!$N:$N, KEY!$A$4)</f>
        <v>4</v>
      </c>
      <c r="K84">
        <f>COUNTIFS(RAW_OUTPUT!$A:$A, $A84, RAW_OUTPUT!$D:$D, KEY!$B$1, RAW_OUTPUT!$B:$B, KEY!$B$2, RAW_OUTPUT!$C:$C, KEY!$B$3, RAW_OUTPUT!$N:$N, KEY!$A$4)</f>
        <v>3</v>
      </c>
      <c r="L84">
        <f>COUNTIFS(RAW_OUTPUT!$A:$A, $A84, RAW_OUTPUT!$D:$D, KEY!$B$1, RAW_OUTPUT!$B:$B, KEY!$C$2, RAW_OUTPUT!$C:$C, KEY!$A$3, RAW_OUTPUT!$N:$N, KEY!$B$4)</f>
        <v>8</v>
      </c>
      <c r="M84">
        <f>COUNTIFS(RAW_OUTPUT!$A:$A, $A84, RAW_OUTPUT!$D:$D, KEY!$B$1, RAW_OUTPUT!$B:$B, KEY!$C$2, RAW_OUTPUT!$C:$C, KEY!$B$3, RAW_OUTPUT!$N:$N, KEY!$B$4)</f>
        <v>8</v>
      </c>
      <c r="N84">
        <f t="shared" si="1"/>
        <v>0.83333333333333337</v>
      </c>
    </row>
    <row r="85" spans="1:14">
      <c r="A85">
        <v>84</v>
      </c>
      <c r="B85">
        <f>COUNTIFS(RAW_OUTPUT!$A:$A, $A85, RAW_OUTPUT!$D:$D, KEY!$A$1, RAW_OUTPUT!$B:$B, KEY!$A$2, RAW_OUTPUT!$C:$C, KEY!$A$3, RAW_OUTPUT!$N:$N, KEY!$A$4)</f>
        <v>8</v>
      </c>
      <c r="C85">
        <f>COUNTIFS(RAW_OUTPUT!$A:$A, $A85, RAW_OUTPUT!$D:$D, KEY!$A$1, RAW_OUTPUT!$B:$B, KEY!$A$2, RAW_OUTPUT!$C:$C, KEY!$B$3, RAW_OUTPUT!$N:$N, KEY!$A$4)</f>
        <v>8</v>
      </c>
      <c r="D85">
        <f>COUNTIFS(RAW_OUTPUT!$A:$A, $A85, RAW_OUTPUT!$D:$D, KEY!$A$1, RAW_OUTPUT!$B:$B, KEY!$B$2, RAW_OUTPUT!$C:$C, KEY!$A$3, RAW_OUTPUT!$N:$N, KEY!$A$4)</f>
        <v>7</v>
      </c>
      <c r="E85">
        <f>COUNTIFS(RAW_OUTPUT!$A:$A, $A85, RAW_OUTPUT!$D:$D, KEY!$A$1, RAW_OUTPUT!$B:$B, KEY!$B$2, RAW_OUTPUT!$C:$C, KEY!$B$3, RAW_OUTPUT!$N:$N, KEY!$A$4)</f>
        <v>7</v>
      </c>
      <c r="F85">
        <f>COUNTIFS(RAW_OUTPUT!$A:$A, $A85, RAW_OUTPUT!$D:$D, KEY!$A$1, RAW_OUTPUT!$B:$B, KEY!$C$2, RAW_OUTPUT!$C:$C, KEY!$A$3, RAW_OUTPUT!$N:$N, KEY!$B$4)</f>
        <v>8</v>
      </c>
      <c r="G85">
        <f>COUNTIFS(RAW_OUTPUT!$A:$A, $A85, RAW_OUTPUT!$D:$D, KEY!$A$1, RAW_OUTPUT!$B:$B, KEY!$C$2, RAW_OUTPUT!$C:$C, KEY!$B$3, RAW_OUTPUT!$N:$N, KEY!$B$4)</f>
        <v>8</v>
      </c>
      <c r="H85">
        <f>COUNTIFS(RAW_OUTPUT!$A:$A, $A85, RAW_OUTPUT!$D:$D, KEY!$B$1, RAW_OUTPUT!$B:$B, KEY!$A$2, RAW_OUTPUT!$C:$C, KEY!$A$3, RAW_OUTPUT!$N:$N, KEY!$A$4)</f>
        <v>8</v>
      </c>
      <c r="I85">
        <f>COUNTIFS(RAW_OUTPUT!$A:$A, $A85, RAW_OUTPUT!$D:$D, KEY!$B$1, RAW_OUTPUT!$B:$B, KEY!$A$2, RAW_OUTPUT!$C:$C, KEY!$B$3, RAW_OUTPUT!$N:$N, KEY!$A$4)</f>
        <v>8</v>
      </c>
      <c r="J85">
        <f>COUNTIFS(RAW_OUTPUT!$A:$A, $A85, RAW_OUTPUT!$D:$D, KEY!$B$1, RAW_OUTPUT!$B:$B, KEY!$B$2, RAW_OUTPUT!$C:$C, KEY!$A$3, RAW_OUTPUT!$N:$N, KEY!$A$4)</f>
        <v>7</v>
      </c>
      <c r="K85">
        <f>COUNTIFS(RAW_OUTPUT!$A:$A, $A85, RAW_OUTPUT!$D:$D, KEY!$B$1, RAW_OUTPUT!$B:$B, KEY!$B$2, RAW_OUTPUT!$C:$C, KEY!$B$3, RAW_OUTPUT!$N:$N, KEY!$A$4)</f>
        <v>6</v>
      </c>
      <c r="L85">
        <f>COUNTIFS(RAW_OUTPUT!$A:$A, $A85, RAW_OUTPUT!$D:$D, KEY!$B$1, RAW_OUTPUT!$B:$B, KEY!$C$2, RAW_OUTPUT!$C:$C, KEY!$A$3, RAW_OUTPUT!$N:$N, KEY!$B$4)</f>
        <v>6</v>
      </c>
      <c r="M85">
        <f>COUNTIFS(RAW_OUTPUT!$A:$A, $A85, RAW_OUTPUT!$D:$D, KEY!$B$1, RAW_OUTPUT!$B:$B, KEY!$C$2, RAW_OUTPUT!$C:$C, KEY!$B$3, RAW_OUTPUT!$N:$N, KEY!$B$4)</f>
        <v>7</v>
      </c>
      <c r="N85">
        <f t="shared" si="1"/>
        <v>0.91666666666666663</v>
      </c>
    </row>
  </sheetData>
  <conditionalFormatting sqref="B2:M85">
    <cfRule type="cellIs" dxfId="0" priority="3" operator="lessThan">
      <formula>4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pane ySplit="1" topLeftCell="A2" activePane="bottomLeft" state="frozen"/>
      <selection activeCell="B1" sqref="B1"/>
      <selection pane="bottomLeft" activeCell="J15" sqref="J15"/>
    </sheetView>
  </sheetViews>
  <sheetFormatPr baseColWidth="10" defaultColWidth="8.83203125" defaultRowHeight="14" x14ac:dyDescent="0"/>
  <cols>
    <col min="1" max="1" width="4" bestFit="1" customWidth="1"/>
    <col min="2" max="2" width="19.5" bestFit="1" customWidth="1"/>
    <col min="3" max="3" width="19" bestFit="1" customWidth="1"/>
    <col min="4" max="4" width="21.83203125" bestFit="1" customWidth="1"/>
    <col min="5" max="5" width="21.1640625" bestFit="1" customWidth="1"/>
    <col min="6" max="6" width="19.83203125" bestFit="1" customWidth="1"/>
    <col min="7" max="7" width="19.33203125" bestFit="1" customWidth="1"/>
    <col min="8" max="8" width="19.5" bestFit="1" customWidth="1"/>
    <col min="9" max="9" width="18.83203125" bestFit="1" customWidth="1"/>
    <col min="10" max="10" width="21.6640625" bestFit="1" customWidth="1"/>
    <col min="11" max="11" width="21" bestFit="1" customWidth="1"/>
    <col min="12" max="12" width="19.6640625" bestFit="1" customWidth="1"/>
    <col min="13" max="13" width="19.1640625" bestFit="1" customWidth="1"/>
  </cols>
  <sheetData>
    <row r="1" spans="1:13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>
      <c r="A2">
        <v>1</v>
      </c>
      <c r="B2" s="2">
        <f>AVERAGEIFS(RAW_OUTPUT!$P:$P, RAW_OUTPUT!$A:$A, $A2, RAW_OUTPUT!$D:$D, KEY!$A$1, RAW_OUTPUT!$B:$B, KEY!$A$2, RAW_OUTPUT!$C:$C, KEY!$A$3, RAW_OUTPUT!$N:$N, KEY!$A$4)</f>
        <v>1624.25</v>
      </c>
      <c r="C2" s="2">
        <f>AVERAGEIFS(RAW_OUTPUT!$P:$P, RAW_OUTPUT!$A:$A, $A2, RAW_OUTPUT!$D:$D, KEY!$A$1, RAW_OUTPUT!$B:$B, KEY!$A$2, RAW_OUTPUT!$C:$C, KEY!$B$3, RAW_OUTPUT!$N:$N, KEY!$A$4)</f>
        <v>1258.2857142857142</v>
      </c>
      <c r="D2" s="2">
        <f>AVERAGEIFS(RAW_OUTPUT!$P:$P, RAW_OUTPUT!$A:$A, $A2, RAW_OUTPUT!$D:$D, KEY!$A$1, RAW_OUTPUT!$B:$B, KEY!$B$2, RAW_OUTPUT!$C:$C, KEY!$A$3, RAW_OUTPUT!$N:$N, KEY!$A$4)</f>
        <v>1649.1666666666667</v>
      </c>
      <c r="E2" s="2">
        <f>AVERAGEIFS(RAW_OUTPUT!$P:$P, RAW_OUTPUT!$A:$A, $A2, RAW_OUTPUT!$D:$D, KEY!$A$1, RAW_OUTPUT!$B:$B, KEY!$B$2, RAW_OUTPUT!$C:$C, KEY!$B$3, RAW_OUTPUT!$N:$N, KEY!$A$4)</f>
        <v>1376</v>
      </c>
      <c r="F2" s="2">
        <f>AVERAGEIFS(RAW_OUTPUT!$P:$P, RAW_OUTPUT!$A:$A, $A2, RAW_OUTPUT!$D:$D, KEY!$A$1, RAW_OUTPUT!$B:$B, KEY!$C$2, RAW_OUTPUT!$C:$C, KEY!$A$3, RAW_OUTPUT!$N:$N, KEY!$B$4)</f>
        <v>2060.7142857142858</v>
      </c>
      <c r="G2" s="2">
        <f>AVERAGEIFS(RAW_OUTPUT!$P:$P, RAW_OUTPUT!$A:$A, $A2, RAW_OUTPUT!$D:$D, KEY!$A$1, RAW_OUTPUT!$B:$B, KEY!$C$2, RAW_OUTPUT!$C:$C, KEY!$B$3, RAW_OUTPUT!$N:$N, KEY!$B$4)</f>
        <v>1767.5714285714287</v>
      </c>
      <c r="H2" s="2">
        <f>AVERAGEIFS(RAW_OUTPUT!$P:$P, RAW_OUTPUT!$A:$A, $A2, RAW_OUTPUT!$D:$D, KEY!$B$1, RAW_OUTPUT!$B:$B, KEY!$A$2, RAW_OUTPUT!$C:$C, KEY!$A$3, RAW_OUTPUT!$N:$N, KEY!$A$4)</f>
        <v>1469.25</v>
      </c>
      <c r="I2" s="2">
        <f>AVERAGEIFS(RAW_OUTPUT!$P:$P, RAW_OUTPUT!$A:$A, $A2, RAW_OUTPUT!$D:$D, KEY!$B$1, RAW_OUTPUT!$B:$B, KEY!$A$2, RAW_OUTPUT!$C:$C, KEY!$B$3, RAW_OUTPUT!$N:$N, KEY!$A$4)</f>
        <v>1422</v>
      </c>
      <c r="J2" s="2">
        <f>AVERAGEIFS(RAW_OUTPUT!$P:$P, RAW_OUTPUT!$A:$A, $A2, RAW_OUTPUT!$D:$D, KEY!$B$1, RAW_OUTPUT!$B:$B, KEY!$B$2, RAW_OUTPUT!$C:$C, KEY!$A$3, RAW_OUTPUT!$N:$N, KEY!$A$4)</f>
        <v>2790.5</v>
      </c>
      <c r="K2" s="2">
        <f>AVERAGEIFS(RAW_OUTPUT!$P:$P, RAW_OUTPUT!$A:$A, $A2, RAW_OUTPUT!$D:$D, KEY!$B$1, RAW_OUTPUT!$B:$B, KEY!$B$2, RAW_OUTPUT!$C:$C, KEY!$B$3, RAW_OUTPUT!$N:$N, KEY!$A$4)</f>
        <v>1958</v>
      </c>
      <c r="L2" s="2">
        <f>AVERAGEIFS(RAW_OUTPUT!$P:$P, RAW_OUTPUT!$A:$A, $A2, RAW_OUTPUT!$D:$D, KEY!$B$1, RAW_OUTPUT!$B:$B, KEY!$C$2, RAW_OUTPUT!$C:$C, KEY!$A$3, RAW_OUTPUT!$N:$N, KEY!$B$4)</f>
        <v>1731.625</v>
      </c>
      <c r="M2" s="2">
        <f>AVERAGEIFS(RAW_OUTPUT!$P:$P, RAW_OUTPUT!$A:$A, $A2, RAW_OUTPUT!$D:$D, KEY!$B$1, RAW_OUTPUT!$B:$B, KEY!$C$2, RAW_OUTPUT!$C:$C, KEY!$B$3, RAW_OUTPUT!$N:$N, KEY!$B$4)</f>
        <v>1807.5714285714287</v>
      </c>
    </row>
    <row r="3" spans="1:13">
      <c r="A3">
        <v>2</v>
      </c>
      <c r="B3" s="2">
        <f>AVERAGEIFS(RAW_OUTPUT!$P:$P, RAW_OUTPUT!$A:$A, $A3, RAW_OUTPUT!$D:$D, KEY!$A$1, RAW_OUTPUT!$B:$B, KEY!$A$2, RAW_OUTPUT!$C:$C, KEY!$A$3, RAW_OUTPUT!$N:$N, KEY!$A$4)</f>
        <v>3873.625</v>
      </c>
      <c r="C3" s="2">
        <f>AVERAGEIFS(RAW_OUTPUT!$P:$P, RAW_OUTPUT!$A:$A, $A3, RAW_OUTPUT!$D:$D, KEY!$A$1, RAW_OUTPUT!$B:$B, KEY!$A$2, RAW_OUTPUT!$C:$C, KEY!$B$3, RAW_OUTPUT!$N:$N, KEY!$A$4)</f>
        <v>3966.1428571428573</v>
      </c>
      <c r="D3" s="2">
        <f>AVERAGEIFS(RAW_OUTPUT!$P:$P, RAW_OUTPUT!$A:$A, $A3, RAW_OUTPUT!$D:$D, KEY!$A$1, RAW_OUTPUT!$B:$B, KEY!$B$2, RAW_OUTPUT!$C:$C, KEY!$A$3, RAW_OUTPUT!$N:$N, KEY!$A$4)</f>
        <v>3175.8571428571427</v>
      </c>
      <c r="E3" s="2">
        <f>AVERAGEIFS(RAW_OUTPUT!$P:$P, RAW_OUTPUT!$A:$A, $A3, RAW_OUTPUT!$D:$D, KEY!$A$1, RAW_OUTPUT!$B:$B, KEY!$B$2, RAW_OUTPUT!$C:$C, KEY!$B$3, RAW_OUTPUT!$N:$N, KEY!$A$4)</f>
        <v>11062</v>
      </c>
      <c r="F3" s="2">
        <f>AVERAGEIFS(RAW_OUTPUT!$P:$P, RAW_OUTPUT!$A:$A, $A3, RAW_OUTPUT!$D:$D, KEY!$A$1, RAW_OUTPUT!$B:$B, KEY!$C$2, RAW_OUTPUT!$C:$C, KEY!$A$3, RAW_OUTPUT!$N:$N, KEY!$B$4)</f>
        <v>4786.7142857142853</v>
      </c>
      <c r="G3" s="2">
        <f>AVERAGEIFS(RAW_OUTPUT!$P:$P, RAW_OUTPUT!$A:$A, $A3, RAW_OUTPUT!$D:$D, KEY!$A$1, RAW_OUTPUT!$B:$B, KEY!$C$2, RAW_OUTPUT!$C:$C, KEY!$B$3, RAW_OUTPUT!$N:$N, KEY!$B$4)</f>
        <v>5044</v>
      </c>
      <c r="H3" s="2">
        <f>AVERAGEIFS(RAW_OUTPUT!$P:$P, RAW_OUTPUT!$A:$A, $A3, RAW_OUTPUT!$D:$D, KEY!$B$1, RAW_OUTPUT!$B:$B, KEY!$A$2, RAW_OUTPUT!$C:$C, KEY!$A$3, RAW_OUTPUT!$N:$N, KEY!$A$4)</f>
        <v>3013.375</v>
      </c>
      <c r="I3" s="2">
        <f>AVERAGEIFS(RAW_OUTPUT!$P:$P, RAW_OUTPUT!$A:$A, $A3, RAW_OUTPUT!$D:$D, KEY!$B$1, RAW_OUTPUT!$B:$B, KEY!$A$2, RAW_OUTPUT!$C:$C, KEY!$B$3, RAW_OUTPUT!$N:$N, KEY!$A$4)</f>
        <v>4846.8571428571431</v>
      </c>
      <c r="J3" s="2">
        <f>AVERAGEIFS(RAW_OUTPUT!$P:$P, RAW_OUTPUT!$A:$A, $A3, RAW_OUTPUT!$D:$D, KEY!$B$1, RAW_OUTPUT!$B:$B, KEY!$B$2, RAW_OUTPUT!$C:$C, KEY!$A$3, RAW_OUTPUT!$N:$N, KEY!$A$4)</f>
        <v>2937.5</v>
      </c>
      <c r="K3" s="2">
        <f>AVERAGEIFS(RAW_OUTPUT!$P:$P, RAW_OUTPUT!$A:$A, $A3, RAW_OUTPUT!$D:$D, KEY!$B$1, RAW_OUTPUT!$B:$B, KEY!$B$2, RAW_OUTPUT!$C:$C, KEY!$B$3, RAW_OUTPUT!$N:$N, KEY!$A$4)</f>
        <v>6704.25</v>
      </c>
      <c r="L3" s="2">
        <f>AVERAGEIFS(RAW_OUTPUT!$P:$P, RAW_OUTPUT!$A:$A, $A3, RAW_OUTPUT!$D:$D, KEY!$B$1, RAW_OUTPUT!$B:$B, KEY!$C$2, RAW_OUTPUT!$C:$C, KEY!$A$3, RAW_OUTPUT!$N:$N, KEY!$B$4)</f>
        <v>5780.2857142857147</v>
      </c>
      <c r="M3" s="2">
        <f>AVERAGEIFS(RAW_OUTPUT!$P:$P, RAW_OUTPUT!$A:$A, $A3, RAW_OUTPUT!$D:$D, KEY!$B$1, RAW_OUTPUT!$B:$B, KEY!$C$2, RAW_OUTPUT!$C:$C, KEY!$B$3, RAW_OUTPUT!$N:$N, KEY!$B$4)</f>
        <v>6066.1428571428569</v>
      </c>
    </row>
    <row r="4" spans="1:13">
      <c r="A4">
        <v>3</v>
      </c>
      <c r="B4" s="2">
        <f>AVERAGEIFS(RAW_OUTPUT!$P:$P, RAW_OUTPUT!$A:$A, $A4, RAW_OUTPUT!$D:$D, KEY!$A$1, RAW_OUTPUT!$B:$B, KEY!$A$2, RAW_OUTPUT!$C:$C, KEY!$A$3, RAW_OUTPUT!$N:$N, KEY!$A$4)</f>
        <v>2064.125</v>
      </c>
      <c r="C4" s="2">
        <f>AVERAGEIFS(RAW_OUTPUT!$P:$P, RAW_OUTPUT!$A:$A, $A4, RAW_OUTPUT!$D:$D, KEY!$A$1, RAW_OUTPUT!$B:$B, KEY!$A$2, RAW_OUTPUT!$C:$C, KEY!$B$3, RAW_OUTPUT!$N:$N, KEY!$A$4)</f>
        <v>2732.875</v>
      </c>
      <c r="D4" s="2">
        <f>AVERAGEIFS(RAW_OUTPUT!$P:$P, RAW_OUTPUT!$A:$A, $A4, RAW_OUTPUT!$D:$D, KEY!$A$1, RAW_OUTPUT!$B:$B, KEY!$B$2, RAW_OUTPUT!$C:$C, KEY!$A$3, RAW_OUTPUT!$N:$N, KEY!$A$4)</f>
        <v>2925.1666666666665</v>
      </c>
      <c r="E4" s="2">
        <f>AVERAGEIFS(RAW_OUTPUT!$P:$P, RAW_OUTPUT!$A:$A, $A4, RAW_OUTPUT!$D:$D, KEY!$A$1, RAW_OUTPUT!$B:$B, KEY!$B$2, RAW_OUTPUT!$C:$C, KEY!$B$3, RAW_OUTPUT!$N:$N, KEY!$A$4)</f>
        <v>3699.4285714285716</v>
      </c>
      <c r="F4" s="2">
        <f>AVERAGEIFS(RAW_OUTPUT!$P:$P, RAW_OUTPUT!$A:$A, $A4, RAW_OUTPUT!$D:$D, KEY!$A$1, RAW_OUTPUT!$B:$B, KEY!$C$2, RAW_OUTPUT!$C:$C, KEY!$A$3, RAW_OUTPUT!$N:$N, KEY!$B$4)</f>
        <v>4151.4285714285716</v>
      </c>
      <c r="G4" s="2">
        <f>AVERAGEIFS(RAW_OUTPUT!$P:$P, RAW_OUTPUT!$A:$A, $A4, RAW_OUTPUT!$D:$D, KEY!$A$1, RAW_OUTPUT!$B:$B, KEY!$C$2, RAW_OUTPUT!$C:$C, KEY!$B$3, RAW_OUTPUT!$N:$N, KEY!$B$4)</f>
        <v>4212.3999999999996</v>
      </c>
      <c r="H4" s="2">
        <f>AVERAGEIFS(RAW_OUTPUT!$P:$P, RAW_OUTPUT!$A:$A, $A4, RAW_OUTPUT!$D:$D, KEY!$B$1, RAW_OUTPUT!$B:$B, KEY!$A$2, RAW_OUTPUT!$C:$C, KEY!$A$3, RAW_OUTPUT!$N:$N, KEY!$A$4)</f>
        <v>2099.25</v>
      </c>
      <c r="I4" s="2">
        <f>AVERAGEIFS(RAW_OUTPUT!$P:$P, RAW_OUTPUT!$A:$A, $A4, RAW_OUTPUT!$D:$D, KEY!$B$1, RAW_OUTPUT!$B:$B, KEY!$A$2, RAW_OUTPUT!$C:$C, KEY!$B$3, RAW_OUTPUT!$N:$N, KEY!$A$4)</f>
        <v>2364.25</v>
      </c>
      <c r="J4" s="2">
        <f>AVERAGEIFS(RAW_OUTPUT!$P:$P, RAW_OUTPUT!$A:$A, $A4, RAW_OUTPUT!$D:$D, KEY!$B$1, RAW_OUTPUT!$B:$B, KEY!$B$2, RAW_OUTPUT!$C:$C, KEY!$A$3, RAW_OUTPUT!$N:$N, KEY!$A$4)</f>
        <v>2589.1666666666665</v>
      </c>
      <c r="K4" s="2">
        <f>AVERAGEIFS(RAW_OUTPUT!$P:$P, RAW_OUTPUT!$A:$A, $A4, RAW_OUTPUT!$D:$D, KEY!$B$1, RAW_OUTPUT!$B:$B, KEY!$B$2, RAW_OUTPUT!$C:$C, KEY!$B$3, RAW_OUTPUT!$N:$N, KEY!$A$4)</f>
        <v>2658</v>
      </c>
      <c r="L4" s="2">
        <f>AVERAGEIFS(RAW_OUTPUT!$P:$P, RAW_OUTPUT!$A:$A, $A4, RAW_OUTPUT!$D:$D, KEY!$B$1, RAW_OUTPUT!$B:$B, KEY!$C$2, RAW_OUTPUT!$C:$C, KEY!$A$3, RAW_OUTPUT!$N:$N, KEY!$B$4)</f>
        <v>3346</v>
      </c>
      <c r="M4" s="2">
        <f>AVERAGEIFS(RAW_OUTPUT!$P:$P, RAW_OUTPUT!$A:$A, $A4, RAW_OUTPUT!$D:$D, KEY!$B$1, RAW_OUTPUT!$B:$B, KEY!$C$2, RAW_OUTPUT!$C:$C, KEY!$B$3, RAW_OUTPUT!$N:$N, KEY!$B$4)</f>
        <v>2883.4285714285716</v>
      </c>
    </row>
    <row r="5" spans="1:13">
      <c r="A5">
        <v>4</v>
      </c>
      <c r="B5" s="2">
        <f>AVERAGEIFS(RAW_OUTPUT!$P:$P, RAW_OUTPUT!$A:$A, $A5, RAW_OUTPUT!$D:$D, KEY!$A$1, RAW_OUTPUT!$B:$B, KEY!$A$2, RAW_OUTPUT!$C:$C, KEY!$A$3, RAW_OUTPUT!$N:$N, KEY!$A$4)</f>
        <v>4621.25</v>
      </c>
      <c r="C5" s="2">
        <f>AVERAGEIFS(RAW_OUTPUT!$P:$P, RAW_OUTPUT!$A:$A, $A5, RAW_OUTPUT!$D:$D, KEY!$A$1, RAW_OUTPUT!$B:$B, KEY!$A$2, RAW_OUTPUT!$C:$C, KEY!$B$3, RAW_OUTPUT!$N:$N, KEY!$A$4)</f>
        <v>2218.6666666666665</v>
      </c>
      <c r="D5" s="2">
        <f>AVERAGEIFS(RAW_OUTPUT!$P:$P, RAW_OUTPUT!$A:$A, $A5, RAW_OUTPUT!$D:$D, KEY!$A$1, RAW_OUTPUT!$B:$B, KEY!$B$2, RAW_OUTPUT!$C:$C, KEY!$A$3, RAW_OUTPUT!$N:$N, KEY!$A$4)</f>
        <v>1759</v>
      </c>
      <c r="E5" s="2">
        <f>AVERAGEIFS(RAW_OUTPUT!$P:$P, RAW_OUTPUT!$A:$A, $A5, RAW_OUTPUT!$D:$D, KEY!$A$1, RAW_OUTPUT!$B:$B, KEY!$B$2, RAW_OUTPUT!$C:$C, KEY!$B$3, RAW_OUTPUT!$N:$N, KEY!$A$4)</f>
        <v>2593.1666666666665</v>
      </c>
      <c r="F5" s="2">
        <f>AVERAGEIFS(RAW_OUTPUT!$P:$P, RAW_OUTPUT!$A:$A, $A5, RAW_OUTPUT!$D:$D, KEY!$A$1, RAW_OUTPUT!$B:$B, KEY!$C$2, RAW_OUTPUT!$C:$C, KEY!$A$3, RAW_OUTPUT!$N:$N, KEY!$B$4)</f>
        <v>3424.5714285714284</v>
      </c>
      <c r="G5" s="2">
        <f>AVERAGEIFS(RAW_OUTPUT!$P:$P, RAW_OUTPUT!$A:$A, $A5, RAW_OUTPUT!$D:$D, KEY!$A$1, RAW_OUTPUT!$B:$B, KEY!$C$2, RAW_OUTPUT!$C:$C, KEY!$B$3, RAW_OUTPUT!$N:$N, KEY!$B$4)</f>
        <v>2065.5</v>
      </c>
      <c r="H5" s="2">
        <f>AVERAGEIFS(RAW_OUTPUT!$P:$P, RAW_OUTPUT!$A:$A, $A5, RAW_OUTPUT!$D:$D, KEY!$B$1, RAW_OUTPUT!$B:$B, KEY!$A$2, RAW_OUTPUT!$C:$C, KEY!$A$3, RAW_OUTPUT!$N:$N, KEY!$A$4)</f>
        <v>3266</v>
      </c>
      <c r="I5" s="2">
        <f>AVERAGEIFS(RAW_OUTPUT!$P:$P, RAW_OUTPUT!$A:$A, $A5, RAW_OUTPUT!$D:$D, KEY!$B$1, RAW_OUTPUT!$B:$B, KEY!$A$2, RAW_OUTPUT!$C:$C, KEY!$B$3, RAW_OUTPUT!$N:$N, KEY!$A$4)</f>
        <v>1980</v>
      </c>
      <c r="J5" s="2">
        <f>AVERAGEIFS(RAW_OUTPUT!$P:$P, RAW_OUTPUT!$A:$A, $A5, RAW_OUTPUT!$D:$D, KEY!$B$1, RAW_OUTPUT!$B:$B, KEY!$B$2, RAW_OUTPUT!$C:$C, KEY!$A$3, RAW_OUTPUT!$N:$N, KEY!$A$4)</f>
        <v>6842.666666666667</v>
      </c>
      <c r="K5" s="2">
        <f>AVERAGEIFS(RAW_OUTPUT!$P:$P, RAW_OUTPUT!$A:$A, $A5, RAW_OUTPUT!$D:$D, KEY!$B$1, RAW_OUTPUT!$B:$B, KEY!$B$2, RAW_OUTPUT!$C:$C, KEY!$B$3, RAW_OUTPUT!$N:$N, KEY!$A$4)</f>
        <v>3556</v>
      </c>
      <c r="L5" s="2">
        <f>AVERAGEIFS(RAW_OUTPUT!$P:$P, RAW_OUTPUT!$A:$A, $A5, RAW_OUTPUT!$D:$D, KEY!$B$1, RAW_OUTPUT!$B:$B, KEY!$C$2, RAW_OUTPUT!$C:$C, KEY!$A$3, RAW_OUTPUT!$N:$N, KEY!$B$4)</f>
        <v>2478.5</v>
      </c>
      <c r="M5" s="2">
        <f>AVERAGEIFS(RAW_OUTPUT!$P:$P, RAW_OUTPUT!$A:$A, $A5, RAW_OUTPUT!$D:$D, KEY!$B$1, RAW_OUTPUT!$B:$B, KEY!$C$2, RAW_OUTPUT!$C:$C, KEY!$B$3, RAW_OUTPUT!$N:$N, KEY!$B$4)</f>
        <v>2623.25</v>
      </c>
    </row>
    <row r="6" spans="1:13">
      <c r="A6">
        <v>5</v>
      </c>
      <c r="B6" s="2">
        <f>AVERAGEIFS(RAW_OUTPUT!$P:$P, RAW_OUTPUT!$A:$A, $A6, RAW_OUTPUT!$D:$D, KEY!$A$1, RAW_OUTPUT!$B:$B, KEY!$A$2, RAW_OUTPUT!$C:$C, KEY!$A$3, RAW_OUTPUT!$N:$N, KEY!$A$4)</f>
        <v>1743.8333333333333</v>
      </c>
      <c r="C6" s="2">
        <f>AVERAGEIFS(RAW_OUTPUT!$P:$P, RAW_OUTPUT!$A:$A, $A6, RAW_OUTPUT!$D:$D, KEY!$A$1, RAW_OUTPUT!$B:$B, KEY!$A$2, RAW_OUTPUT!$C:$C, KEY!$B$3, RAW_OUTPUT!$N:$N, KEY!$A$4)</f>
        <v>1700.2857142857142</v>
      </c>
      <c r="D6" s="2">
        <f>AVERAGEIFS(RAW_OUTPUT!$P:$P, RAW_OUTPUT!$A:$A, $A6, RAW_OUTPUT!$D:$D, KEY!$A$1, RAW_OUTPUT!$B:$B, KEY!$B$2, RAW_OUTPUT!$C:$C, KEY!$A$3, RAW_OUTPUT!$N:$N, KEY!$A$4)</f>
        <v>2322</v>
      </c>
      <c r="E6" s="2">
        <f>AVERAGEIFS(RAW_OUTPUT!$P:$P, RAW_OUTPUT!$A:$A, $A6, RAW_OUTPUT!$D:$D, KEY!$A$1, RAW_OUTPUT!$B:$B, KEY!$B$2, RAW_OUTPUT!$C:$C, KEY!$B$3, RAW_OUTPUT!$N:$N, KEY!$A$4)</f>
        <v>2696</v>
      </c>
      <c r="F6" s="2">
        <f>AVERAGEIFS(RAW_OUTPUT!$P:$P, RAW_OUTPUT!$A:$A, $A6, RAW_OUTPUT!$D:$D, KEY!$A$1, RAW_OUTPUT!$B:$B, KEY!$C$2, RAW_OUTPUT!$C:$C, KEY!$A$3, RAW_OUTPUT!$N:$N, KEY!$B$4)</f>
        <v>1986.2857142857142</v>
      </c>
      <c r="G6" s="2">
        <f>AVERAGEIFS(RAW_OUTPUT!$P:$P, RAW_OUTPUT!$A:$A, $A6, RAW_OUTPUT!$D:$D, KEY!$A$1, RAW_OUTPUT!$B:$B, KEY!$C$2, RAW_OUTPUT!$C:$C, KEY!$B$3, RAW_OUTPUT!$N:$N, KEY!$B$4)</f>
        <v>2299.875</v>
      </c>
      <c r="H6" s="2">
        <f>AVERAGEIFS(RAW_OUTPUT!$P:$P, RAW_OUTPUT!$A:$A, $A6, RAW_OUTPUT!$D:$D, KEY!$B$1, RAW_OUTPUT!$B:$B, KEY!$A$2, RAW_OUTPUT!$C:$C, KEY!$A$3, RAW_OUTPUT!$N:$N, KEY!$A$4)</f>
        <v>1652.75</v>
      </c>
      <c r="I6" s="2">
        <f>AVERAGEIFS(RAW_OUTPUT!$P:$P, RAW_OUTPUT!$A:$A, $A6, RAW_OUTPUT!$D:$D, KEY!$B$1, RAW_OUTPUT!$B:$B, KEY!$A$2, RAW_OUTPUT!$C:$C, KEY!$B$3, RAW_OUTPUT!$N:$N, KEY!$A$4)</f>
        <v>2071.8571428571427</v>
      </c>
      <c r="J6" s="2">
        <f>AVERAGEIFS(RAW_OUTPUT!$P:$P, RAW_OUTPUT!$A:$A, $A6, RAW_OUTPUT!$D:$D, KEY!$B$1, RAW_OUTPUT!$B:$B, KEY!$B$2, RAW_OUTPUT!$C:$C, KEY!$A$3, RAW_OUTPUT!$N:$N, KEY!$A$4)</f>
        <v>3336.3333333333335</v>
      </c>
      <c r="K6" s="2">
        <f>AVERAGEIFS(RAW_OUTPUT!$P:$P, RAW_OUTPUT!$A:$A, $A6, RAW_OUTPUT!$D:$D, KEY!$B$1, RAW_OUTPUT!$B:$B, KEY!$B$2, RAW_OUTPUT!$C:$C, KEY!$B$3, RAW_OUTPUT!$N:$N, KEY!$A$4)</f>
        <v>2355.75</v>
      </c>
      <c r="L6" s="2">
        <f>AVERAGEIFS(RAW_OUTPUT!$P:$P, RAW_OUTPUT!$A:$A, $A6, RAW_OUTPUT!$D:$D, KEY!$B$1, RAW_OUTPUT!$B:$B, KEY!$C$2, RAW_OUTPUT!$C:$C, KEY!$A$3, RAW_OUTPUT!$N:$N, KEY!$B$4)</f>
        <v>2213.375</v>
      </c>
      <c r="M6" s="2">
        <f>AVERAGEIFS(RAW_OUTPUT!$P:$P, RAW_OUTPUT!$A:$A, $A6, RAW_OUTPUT!$D:$D, KEY!$B$1, RAW_OUTPUT!$B:$B, KEY!$C$2, RAW_OUTPUT!$C:$C, KEY!$B$3, RAW_OUTPUT!$N:$N, KEY!$B$4)</f>
        <v>2904.25</v>
      </c>
    </row>
    <row r="7" spans="1:13">
      <c r="A7">
        <v>6</v>
      </c>
      <c r="B7" s="2">
        <f>AVERAGEIFS(RAW_OUTPUT!$P:$P, RAW_OUTPUT!$A:$A, $A7, RAW_OUTPUT!$D:$D, KEY!$A$1, RAW_OUTPUT!$B:$B, KEY!$A$2, RAW_OUTPUT!$C:$C, KEY!$A$3, RAW_OUTPUT!$N:$N, KEY!$A$4)</f>
        <v>2317</v>
      </c>
      <c r="C7" s="2">
        <f>AVERAGEIFS(RAW_OUTPUT!$P:$P, RAW_OUTPUT!$A:$A, $A7, RAW_OUTPUT!$D:$D, KEY!$A$1, RAW_OUTPUT!$B:$B, KEY!$A$2, RAW_OUTPUT!$C:$C, KEY!$B$3, RAW_OUTPUT!$N:$N, KEY!$A$4)</f>
        <v>2937.25</v>
      </c>
      <c r="D7" s="2">
        <f>AVERAGEIFS(RAW_OUTPUT!$P:$P, RAW_OUTPUT!$A:$A, $A7, RAW_OUTPUT!$D:$D, KEY!$A$1, RAW_OUTPUT!$B:$B, KEY!$B$2, RAW_OUTPUT!$C:$C, KEY!$A$3, RAW_OUTPUT!$N:$N, KEY!$A$4)</f>
        <v>1779.6666666666667</v>
      </c>
      <c r="E7" s="2">
        <f>AVERAGEIFS(RAW_OUTPUT!$P:$P, RAW_OUTPUT!$A:$A, $A7, RAW_OUTPUT!$D:$D, KEY!$A$1, RAW_OUTPUT!$B:$B, KEY!$B$2, RAW_OUTPUT!$C:$C, KEY!$B$3, RAW_OUTPUT!$N:$N, KEY!$A$4)</f>
        <v>2551.6666666666665</v>
      </c>
      <c r="F7" s="2">
        <f>AVERAGEIFS(RAW_OUTPUT!$P:$P, RAW_OUTPUT!$A:$A, $A7, RAW_OUTPUT!$D:$D, KEY!$A$1, RAW_OUTPUT!$B:$B, KEY!$C$2, RAW_OUTPUT!$C:$C, KEY!$A$3, RAW_OUTPUT!$N:$N, KEY!$B$4)</f>
        <v>2568.75</v>
      </c>
      <c r="G7" s="2">
        <f>AVERAGEIFS(RAW_OUTPUT!$P:$P, RAW_OUTPUT!$A:$A, $A7, RAW_OUTPUT!$D:$D, KEY!$A$1, RAW_OUTPUT!$B:$B, KEY!$C$2, RAW_OUTPUT!$C:$C, KEY!$B$3, RAW_OUTPUT!$N:$N, KEY!$B$4)</f>
        <v>2929.125</v>
      </c>
      <c r="H7" s="2">
        <f>AVERAGEIFS(RAW_OUTPUT!$P:$P, RAW_OUTPUT!$A:$A, $A7, RAW_OUTPUT!$D:$D, KEY!$B$1, RAW_OUTPUT!$B:$B, KEY!$A$2, RAW_OUTPUT!$C:$C, KEY!$A$3, RAW_OUTPUT!$N:$N, KEY!$A$4)</f>
        <v>1911.25</v>
      </c>
      <c r="I7" s="2">
        <f>AVERAGEIFS(RAW_OUTPUT!$P:$P, RAW_OUTPUT!$A:$A, $A7, RAW_OUTPUT!$D:$D, KEY!$B$1, RAW_OUTPUT!$B:$B, KEY!$A$2, RAW_OUTPUT!$C:$C, KEY!$B$3, RAW_OUTPUT!$N:$N, KEY!$A$4)</f>
        <v>2189.375</v>
      </c>
      <c r="J7" s="2">
        <f>AVERAGEIFS(RAW_OUTPUT!$P:$P, RAW_OUTPUT!$A:$A, $A7, RAW_OUTPUT!$D:$D, KEY!$B$1, RAW_OUTPUT!$B:$B, KEY!$B$2, RAW_OUTPUT!$C:$C, KEY!$A$3, RAW_OUTPUT!$N:$N, KEY!$A$4)</f>
        <v>1963.6666666666667</v>
      </c>
      <c r="K7" s="2">
        <f>AVERAGEIFS(RAW_OUTPUT!$P:$P, RAW_OUTPUT!$A:$A, $A7, RAW_OUTPUT!$D:$D, KEY!$B$1, RAW_OUTPUT!$B:$B, KEY!$B$2, RAW_OUTPUT!$C:$C, KEY!$B$3, RAW_OUTPUT!$N:$N, KEY!$A$4)</f>
        <v>2065.3333333333335</v>
      </c>
      <c r="L7" s="2">
        <f>AVERAGEIFS(RAW_OUTPUT!$P:$P, RAW_OUTPUT!$A:$A, $A7, RAW_OUTPUT!$D:$D, KEY!$B$1, RAW_OUTPUT!$B:$B, KEY!$C$2, RAW_OUTPUT!$C:$C, KEY!$A$3, RAW_OUTPUT!$N:$N, KEY!$B$4)</f>
        <v>2639.75</v>
      </c>
      <c r="M7" s="2">
        <f>AVERAGEIFS(RAW_OUTPUT!$P:$P, RAW_OUTPUT!$A:$A, $A7, RAW_OUTPUT!$D:$D, KEY!$B$1, RAW_OUTPUT!$B:$B, KEY!$C$2, RAW_OUTPUT!$C:$C, KEY!$B$3, RAW_OUTPUT!$N:$N, KEY!$B$4)</f>
        <v>3674.25</v>
      </c>
    </row>
    <row r="8" spans="1:13">
      <c r="A8">
        <v>7</v>
      </c>
      <c r="B8" s="2">
        <f>AVERAGEIFS(RAW_OUTPUT!$P:$P, RAW_OUTPUT!$A:$A, $A8, RAW_OUTPUT!$D:$D, KEY!$A$1, RAW_OUTPUT!$B:$B, KEY!$A$2, RAW_OUTPUT!$C:$C, KEY!$A$3, RAW_OUTPUT!$N:$N, KEY!$A$4)</f>
        <v>1032.25</v>
      </c>
      <c r="C8" s="2">
        <f>AVERAGEIFS(RAW_OUTPUT!$P:$P, RAW_OUTPUT!$A:$A, $A8, RAW_OUTPUT!$D:$D, KEY!$A$1, RAW_OUTPUT!$B:$B, KEY!$A$2, RAW_OUTPUT!$C:$C, KEY!$B$3, RAW_OUTPUT!$N:$N, KEY!$A$4)</f>
        <v>925.57142857142856</v>
      </c>
      <c r="D8" s="2">
        <f>AVERAGEIFS(RAW_OUTPUT!$P:$P, RAW_OUTPUT!$A:$A, $A8, RAW_OUTPUT!$D:$D, KEY!$A$1, RAW_OUTPUT!$B:$B, KEY!$B$2, RAW_OUTPUT!$C:$C, KEY!$A$3, RAW_OUTPUT!$N:$N, KEY!$A$4)</f>
        <v>930.16666666666663</v>
      </c>
      <c r="E8" s="2">
        <f>AVERAGEIFS(RAW_OUTPUT!$P:$P, RAW_OUTPUT!$A:$A, $A8, RAW_OUTPUT!$D:$D, KEY!$A$1, RAW_OUTPUT!$B:$B, KEY!$B$2, RAW_OUTPUT!$C:$C, KEY!$B$3, RAW_OUTPUT!$N:$N, KEY!$A$4)</f>
        <v>1226.75</v>
      </c>
      <c r="F8" s="2">
        <f>AVERAGEIFS(RAW_OUTPUT!$P:$P, RAW_OUTPUT!$A:$A, $A8, RAW_OUTPUT!$D:$D, KEY!$A$1, RAW_OUTPUT!$B:$B, KEY!$C$2, RAW_OUTPUT!$C:$C, KEY!$A$3, RAW_OUTPUT!$N:$N, KEY!$B$4)</f>
        <v>997.57142857142856</v>
      </c>
      <c r="G8" s="2">
        <f>AVERAGEIFS(RAW_OUTPUT!$P:$P, RAW_OUTPUT!$A:$A, $A8, RAW_OUTPUT!$D:$D, KEY!$A$1, RAW_OUTPUT!$B:$B, KEY!$C$2, RAW_OUTPUT!$C:$C, KEY!$B$3, RAW_OUTPUT!$N:$N, KEY!$B$4)</f>
        <v>1076</v>
      </c>
      <c r="H8" s="2">
        <f>AVERAGEIFS(RAW_OUTPUT!$P:$P, RAW_OUTPUT!$A:$A, $A8, RAW_OUTPUT!$D:$D, KEY!$B$1, RAW_OUTPUT!$B:$B, KEY!$A$2, RAW_OUTPUT!$C:$C, KEY!$A$3, RAW_OUTPUT!$N:$N, KEY!$A$4)</f>
        <v>883.71428571428567</v>
      </c>
      <c r="I8" s="2">
        <f>AVERAGEIFS(RAW_OUTPUT!$P:$P, RAW_OUTPUT!$A:$A, $A8, RAW_OUTPUT!$D:$D, KEY!$B$1, RAW_OUTPUT!$B:$B, KEY!$A$2, RAW_OUTPUT!$C:$C, KEY!$B$3, RAW_OUTPUT!$N:$N, KEY!$A$4)</f>
        <v>964.125</v>
      </c>
      <c r="J8" s="2">
        <f>AVERAGEIFS(RAW_OUTPUT!$P:$P, RAW_OUTPUT!$A:$A, $A8, RAW_OUTPUT!$D:$D, KEY!$B$1, RAW_OUTPUT!$B:$B, KEY!$B$2, RAW_OUTPUT!$C:$C, KEY!$A$3, RAW_OUTPUT!$N:$N, KEY!$A$4)</f>
        <v>888.25</v>
      </c>
      <c r="K8" s="2">
        <f>AVERAGEIFS(RAW_OUTPUT!$P:$P, RAW_OUTPUT!$A:$A, $A8, RAW_OUTPUT!$D:$D, KEY!$B$1, RAW_OUTPUT!$B:$B, KEY!$B$2, RAW_OUTPUT!$C:$C, KEY!$B$3, RAW_OUTPUT!$N:$N, KEY!$A$4)</f>
        <v>994</v>
      </c>
      <c r="L8" s="2">
        <f>AVERAGEIFS(RAW_OUTPUT!$P:$P, RAW_OUTPUT!$A:$A, $A8, RAW_OUTPUT!$D:$D, KEY!$B$1, RAW_OUTPUT!$B:$B, KEY!$C$2, RAW_OUTPUT!$C:$C, KEY!$A$3, RAW_OUTPUT!$N:$N, KEY!$B$4)</f>
        <v>1224.2857142857142</v>
      </c>
      <c r="M8" s="2">
        <f>AVERAGEIFS(RAW_OUTPUT!$P:$P, RAW_OUTPUT!$A:$A, $A8, RAW_OUTPUT!$D:$D, KEY!$B$1, RAW_OUTPUT!$B:$B, KEY!$C$2, RAW_OUTPUT!$C:$C, KEY!$B$3, RAW_OUTPUT!$N:$N, KEY!$B$4)</f>
        <v>1211.7142857142858</v>
      </c>
    </row>
    <row r="9" spans="1:13">
      <c r="A9">
        <v>8</v>
      </c>
      <c r="B9" s="2">
        <f>AVERAGEIFS(RAW_OUTPUT!$P:$P, RAW_OUTPUT!$A:$A, $A9, RAW_OUTPUT!$D:$D, KEY!$A$1, RAW_OUTPUT!$B:$B, KEY!$A$2, RAW_OUTPUT!$C:$C, KEY!$A$3, RAW_OUTPUT!$N:$N, KEY!$A$4)</f>
        <v>4031.125</v>
      </c>
      <c r="C9" s="2">
        <f>AVERAGEIFS(RAW_OUTPUT!$P:$P, RAW_OUTPUT!$A:$A, $A9, RAW_OUTPUT!$D:$D, KEY!$A$1, RAW_OUTPUT!$B:$B, KEY!$A$2, RAW_OUTPUT!$C:$C, KEY!$B$3, RAW_OUTPUT!$N:$N, KEY!$A$4)</f>
        <v>4663.7142857142853</v>
      </c>
      <c r="D9" s="2">
        <f>AVERAGEIFS(RAW_OUTPUT!$P:$P, RAW_OUTPUT!$A:$A, $A9, RAW_OUTPUT!$D:$D, KEY!$A$1, RAW_OUTPUT!$B:$B, KEY!$B$2, RAW_OUTPUT!$C:$C, KEY!$A$3, RAW_OUTPUT!$N:$N, KEY!$A$4)</f>
        <v>3965.1428571428573</v>
      </c>
      <c r="E9" s="2">
        <f>AVERAGEIFS(RAW_OUTPUT!$P:$P, RAW_OUTPUT!$A:$A, $A9, RAW_OUTPUT!$D:$D, KEY!$A$1, RAW_OUTPUT!$B:$B, KEY!$B$2, RAW_OUTPUT!$C:$C, KEY!$B$3, RAW_OUTPUT!$N:$N, KEY!$A$4)</f>
        <v>2138.5</v>
      </c>
      <c r="F9" s="2">
        <f>AVERAGEIFS(RAW_OUTPUT!$P:$P, RAW_OUTPUT!$A:$A, $A9, RAW_OUTPUT!$D:$D, KEY!$A$1, RAW_OUTPUT!$B:$B, KEY!$C$2, RAW_OUTPUT!$C:$C, KEY!$A$3, RAW_OUTPUT!$N:$N, KEY!$B$4)</f>
        <v>2688.7142857142858</v>
      </c>
      <c r="G9" s="2">
        <f>AVERAGEIFS(RAW_OUTPUT!$P:$P, RAW_OUTPUT!$A:$A, $A9, RAW_OUTPUT!$D:$D, KEY!$A$1, RAW_OUTPUT!$B:$B, KEY!$C$2, RAW_OUTPUT!$C:$C, KEY!$B$3, RAW_OUTPUT!$N:$N, KEY!$B$4)</f>
        <v>4240.8571428571431</v>
      </c>
      <c r="H9" s="2">
        <f>AVERAGEIFS(RAW_OUTPUT!$P:$P, RAW_OUTPUT!$A:$A, $A9, RAW_OUTPUT!$D:$D, KEY!$B$1, RAW_OUTPUT!$B:$B, KEY!$A$2, RAW_OUTPUT!$C:$C, KEY!$A$3, RAW_OUTPUT!$N:$N, KEY!$A$4)</f>
        <v>3867.3333333333335</v>
      </c>
      <c r="I9" s="2">
        <f>AVERAGEIFS(RAW_OUTPUT!$P:$P, RAW_OUTPUT!$A:$A, $A9, RAW_OUTPUT!$D:$D, KEY!$B$1, RAW_OUTPUT!$B:$B, KEY!$A$2, RAW_OUTPUT!$C:$C, KEY!$B$3, RAW_OUTPUT!$N:$N, KEY!$A$4)</f>
        <v>5192.7142857142853</v>
      </c>
      <c r="J9" s="2">
        <f>AVERAGEIFS(RAW_OUTPUT!$P:$P, RAW_OUTPUT!$A:$A, $A9, RAW_OUTPUT!$D:$D, KEY!$B$1, RAW_OUTPUT!$B:$B, KEY!$B$2, RAW_OUTPUT!$C:$C, KEY!$A$3, RAW_OUTPUT!$N:$N, KEY!$A$4)</f>
        <v>4327.166666666667</v>
      </c>
      <c r="K9" s="2">
        <f>AVERAGEIFS(RAW_OUTPUT!$P:$P, RAW_OUTPUT!$A:$A, $A9, RAW_OUTPUT!$D:$D, KEY!$B$1, RAW_OUTPUT!$B:$B, KEY!$B$2, RAW_OUTPUT!$C:$C, KEY!$B$3, RAW_OUTPUT!$N:$N, KEY!$A$4)</f>
        <v>4954.75</v>
      </c>
      <c r="L9" s="2">
        <f>AVERAGEIFS(RAW_OUTPUT!$P:$P, RAW_OUTPUT!$A:$A, $A9, RAW_OUTPUT!$D:$D, KEY!$B$1, RAW_OUTPUT!$B:$B, KEY!$C$2, RAW_OUTPUT!$C:$C, KEY!$A$3, RAW_OUTPUT!$N:$N, KEY!$B$4)</f>
        <v>3941.4285714285716</v>
      </c>
      <c r="M9" s="2">
        <f>AVERAGEIFS(RAW_OUTPUT!$P:$P, RAW_OUTPUT!$A:$A, $A9, RAW_OUTPUT!$D:$D, KEY!$B$1, RAW_OUTPUT!$B:$B, KEY!$C$2, RAW_OUTPUT!$C:$C, KEY!$B$3, RAW_OUTPUT!$N:$N, KEY!$B$4)</f>
        <v>5729</v>
      </c>
    </row>
    <row r="10" spans="1:13">
      <c r="A10">
        <v>9</v>
      </c>
      <c r="B10" s="2">
        <f>AVERAGEIFS(RAW_OUTPUT!$P:$P, RAW_OUTPUT!$A:$A, $A10, RAW_OUTPUT!$D:$D, KEY!$A$1, RAW_OUTPUT!$B:$B, KEY!$A$2, RAW_OUTPUT!$C:$C, KEY!$A$3, RAW_OUTPUT!$N:$N, KEY!$A$4)</f>
        <v>5563</v>
      </c>
      <c r="C10" s="2">
        <f>AVERAGEIFS(RAW_OUTPUT!$P:$P, RAW_OUTPUT!$A:$A, $A10, RAW_OUTPUT!$D:$D, KEY!$A$1, RAW_OUTPUT!$B:$B, KEY!$A$2, RAW_OUTPUT!$C:$C, KEY!$B$3, RAW_OUTPUT!$N:$N, KEY!$A$4)</f>
        <v>2381</v>
      </c>
      <c r="D10" s="2">
        <f>AVERAGEIFS(RAW_OUTPUT!$P:$P, RAW_OUTPUT!$A:$A, $A10, RAW_OUTPUT!$D:$D, KEY!$A$1, RAW_OUTPUT!$B:$B, KEY!$B$2, RAW_OUTPUT!$C:$C, KEY!$A$3, RAW_OUTPUT!$N:$N, KEY!$A$4)</f>
        <v>5757</v>
      </c>
      <c r="E10" s="2">
        <f>AVERAGEIFS(RAW_OUTPUT!$P:$P, RAW_OUTPUT!$A:$A, $A10, RAW_OUTPUT!$D:$D, KEY!$A$1, RAW_OUTPUT!$B:$B, KEY!$B$2, RAW_OUTPUT!$C:$C, KEY!$B$3, RAW_OUTPUT!$N:$N, KEY!$A$4)</f>
        <v>3204</v>
      </c>
      <c r="F10" s="2">
        <f>AVERAGEIFS(RAW_OUTPUT!$P:$P, RAW_OUTPUT!$A:$A, $A10, RAW_OUTPUT!$D:$D, KEY!$A$1, RAW_OUTPUT!$B:$B, KEY!$C$2, RAW_OUTPUT!$C:$C, KEY!$A$3, RAW_OUTPUT!$N:$N, KEY!$B$4)</f>
        <v>5033.625</v>
      </c>
      <c r="G10" s="2">
        <f>AVERAGEIFS(RAW_OUTPUT!$P:$P, RAW_OUTPUT!$A:$A, $A10, RAW_OUTPUT!$D:$D, KEY!$A$1, RAW_OUTPUT!$B:$B, KEY!$C$2, RAW_OUTPUT!$C:$C, KEY!$B$3, RAW_OUTPUT!$N:$N, KEY!$B$4)</f>
        <v>3313.8</v>
      </c>
      <c r="H10" s="2">
        <f>AVERAGEIFS(RAW_OUTPUT!$P:$P, RAW_OUTPUT!$A:$A, $A10, RAW_OUTPUT!$D:$D, KEY!$B$1, RAW_OUTPUT!$B:$B, KEY!$A$2, RAW_OUTPUT!$C:$C, KEY!$A$3, RAW_OUTPUT!$N:$N, KEY!$A$4)</f>
        <v>4468</v>
      </c>
      <c r="I10" s="2">
        <f>AVERAGEIFS(RAW_OUTPUT!$P:$P, RAW_OUTPUT!$A:$A, $A10, RAW_OUTPUT!$D:$D, KEY!$B$1, RAW_OUTPUT!$B:$B, KEY!$A$2, RAW_OUTPUT!$C:$C, KEY!$B$3, RAW_OUTPUT!$N:$N, KEY!$A$4)</f>
        <v>4804.2857142857147</v>
      </c>
      <c r="J10" s="2">
        <f>AVERAGEIFS(RAW_OUTPUT!$P:$P, RAW_OUTPUT!$A:$A, $A10, RAW_OUTPUT!$D:$D, KEY!$B$1, RAW_OUTPUT!$B:$B, KEY!$B$2, RAW_OUTPUT!$C:$C, KEY!$A$3, RAW_OUTPUT!$N:$N, KEY!$A$4)</f>
        <v>2481.5</v>
      </c>
      <c r="K10" s="2">
        <f>AVERAGEIFS(RAW_OUTPUT!$P:$P, RAW_OUTPUT!$A:$A, $A10, RAW_OUTPUT!$D:$D, KEY!$B$1, RAW_OUTPUT!$B:$B, KEY!$B$2, RAW_OUTPUT!$C:$C, KEY!$B$3, RAW_OUTPUT!$N:$N, KEY!$A$4)</f>
        <v>3116.6666666666665</v>
      </c>
      <c r="L10" s="2">
        <f>AVERAGEIFS(RAW_OUTPUT!$P:$P, RAW_OUTPUT!$A:$A, $A10, RAW_OUTPUT!$D:$D, KEY!$B$1, RAW_OUTPUT!$B:$B, KEY!$C$2, RAW_OUTPUT!$C:$C, KEY!$A$3, RAW_OUTPUT!$N:$N, KEY!$B$4)</f>
        <v>4819.333333333333</v>
      </c>
      <c r="M10" s="2">
        <f>AVERAGEIFS(RAW_OUTPUT!$P:$P, RAW_OUTPUT!$A:$A, $A10, RAW_OUTPUT!$D:$D, KEY!$B$1, RAW_OUTPUT!$B:$B, KEY!$C$2, RAW_OUTPUT!$C:$C, KEY!$B$3, RAW_OUTPUT!$N:$N, KEY!$B$4)</f>
        <v>3263.7142857142858</v>
      </c>
    </row>
    <row r="11" spans="1:13">
      <c r="A11">
        <v>10</v>
      </c>
      <c r="B11" s="2">
        <f>AVERAGEIFS(RAW_OUTPUT!$P:$P, RAW_OUTPUT!$A:$A, $A11, RAW_OUTPUT!$D:$D, KEY!$A$1, RAW_OUTPUT!$B:$B, KEY!$A$2, RAW_OUTPUT!$C:$C, KEY!$A$3, RAW_OUTPUT!$N:$N, KEY!$A$4)</f>
        <v>934.125</v>
      </c>
      <c r="C11" s="2">
        <f>AVERAGEIFS(RAW_OUTPUT!$P:$P, RAW_OUTPUT!$A:$A, $A11, RAW_OUTPUT!$D:$D, KEY!$A$1, RAW_OUTPUT!$B:$B, KEY!$A$2, RAW_OUTPUT!$C:$C, KEY!$B$3, RAW_OUTPUT!$N:$N, KEY!$A$4)</f>
        <v>1138.2857142857142</v>
      </c>
      <c r="D11" s="2">
        <f>AVERAGEIFS(RAW_OUTPUT!$P:$P, RAW_OUTPUT!$A:$A, $A11, RAW_OUTPUT!$D:$D, KEY!$A$1, RAW_OUTPUT!$B:$B, KEY!$B$2, RAW_OUTPUT!$C:$C, KEY!$A$3, RAW_OUTPUT!$N:$N, KEY!$A$4)</f>
        <v>1204</v>
      </c>
      <c r="E11" s="2">
        <f>AVERAGEIFS(RAW_OUTPUT!$P:$P, RAW_OUTPUT!$A:$A, $A11, RAW_OUTPUT!$D:$D, KEY!$A$1, RAW_OUTPUT!$B:$B, KEY!$B$2, RAW_OUTPUT!$C:$C, KEY!$B$3, RAW_OUTPUT!$N:$N, KEY!$A$4)</f>
        <v>1304.4285714285713</v>
      </c>
      <c r="F11" s="2">
        <f>AVERAGEIFS(RAW_OUTPUT!$P:$P, RAW_OUTPUT!$A:$A, $A11, RAW_OUTPUT!$D:$D, KEY!$A$1, RAW_OUTPUT!$B:$B, KEY!$C$2, RAW_OUTPUT!$C:$C, KEY!$A$3, RAW_OUTPUT!$N:$N, KEY!$B$4)</f>
        <v>1316.8571428571429</v>
      </c>
      <c r="G11" s="2">
        <f>AVERAGEIFS(RAW_OUTPUT!$P:$P, RAW_OUTPUT!$A:$A, $A11, RAW_OUTPUT!$D:$D, KEY!$A$1, RAW_OUTPUT!$B:$B, KEY!$C$2, RAW_OUTPUT!$C:$C, KEY!$B$3, RAW_OUTPUT!$N:$N, KEY!$B$4)</f>
        <v>1234.5</v>
      </c>
      <c r="H11" s="2">
        <f>AVERAGEIFS(RAW_OUTPUT!$P:$P, RAW_OUTPUT!$A:$A, $A11, RAW_OUTPUT!$D:$D, KEY!$B$1, RAW_OUTPUT!$B:$B, KEY!$A$2, RAW_OUTPUT!$C:$C, KEY!$A$3, RAW_OUTPUT!$N:$N, KEY!$A$4)</f>
        <v>993.375</v>
      </c>
      <c r="I11" s="2">
        <f>AVERAGEIFS(RAW_OUTPUT!$P:$P, RAW_OUTPUT!$A:$A, $A11, RAW_OUTPUT!$D:$D, KEY!$B$1, RAW_OUTPUT!$B:$B, KEY!$A$2, RAW_OUTPUT!$C:$C, KEY!$B$3, RAW_OUTPUT!$N:$N, KEY!$A$4)</f>
        <v>920.375</v>
      </c>
      <c r="J11" s="2">
        <f>AVERAGEIFS(RAW_OUTPUT!$P:$P, RAW_OUTPUT!$A:$A, $A11, RAW_OUTPUT!$D:$D, KEY!$B$1, RAW_OUTPUT!$B:$B, KEY!$B$2, RAW_OUTPUT!$C:$C, KEY!$A$3, RAW_OUTPUT!$N:$N, KEY!$A$4)</f>
        <v>1270.2857142857142</v>
      </c>
      <c r="K11" s="2">
        <f>AVERAGEIFS(RAW_OUTPUT!$P:$P, RAW_OUTPUT!$A:$A, $A11, RAW_OUTPUT!$D:$D, KEY!$B$1, RAW_OUTPUT!$B:$B, KEY!$B$2, RAW_OUTPUT!$C:$C, KEY!$B$3, RAW_OUTPUT!$N:$N, KEY!$A$4)</f>
        <v>1248.5</v>
      </c>
      <c r="L11" s="2">
        <f>AVERAGEIFS(RAW_OUTPUT!$P:$P, RAW_OUTPUT!$A:$A, $A11, RAW_OUTPUT!$D:$D, KEY!$B$1, RAW_OUTPUT!$B:$B, KEY!$C$2, RAW_OUTPUT!$C:$C, KEY!$A$3, RAW_OUTPUT!$N:$N, KEY!$B$4)</f>
        <v>1322.4285714285713</v>
      </c>
      <c r="M11" s="2">
        <f>AVERAGEIFS(RAW_OUTPUT!$P:$P, RAW_OUTPUT!$A:$A, $A11, RAW_OUTPUT!$D:$D, KEY!$B$1, RAW_OUTPUT!$B:$B, KEY!$C$2, RAW_OUTPUT!$C:$C, KEY!$B$3, RAW_OUTPUT!$N:$N, KEY!$B$4)</f>
        <v>1305</v>
      </c>
    </row>
    <row r="12" spans="1:13">
      <c r="A12">
        <v>11</v>
      </c>
      <c r="B12" s="2">
        <f>AVERAGEIFS(RAW_OUTPUT!$P:$P, RAW_OUTPUT!$A:$A, $A12, RAW_OUTPUT!$D:$D, KEY!$A$1, RAW_OUTPUT!$B:$B, KEY!$A$2, RAW_OUTPUT!$C:$C, KEY!$A$3, RAW_OUTPUT!$N:$N, KEY!$A$4)</f>
        <v>843.57142857142856</v>
      </c>
      <c r="C12" s="2">
        <f>AVERAGEIFS(RAW_OUTPUT!$P:$P, RAW_OUTPUT!$A:$A, $A12, RAW_OUTPUT!$D:$D, KEY!$A$1, RAW_OUTPUT!$B:$B, KEY!$A$2, RAW_OUTPUT!$C:$C, KEY!$B$3, RAW_OUTPUT!$N:$N, KEY!$A$4)</f>
        <v>949.57142857142856</v>
      </c>
      <c r="D12" s="2">
        <f>AVERAGEIFS(RAW_OUTPUT!$P:$P, RAW_OUTPUT!$A:$A, $A12, RAW_OUTPUT!$D:$D, KEY!$A$1, RAW_OUTPUT!$B:$B, KEY!$B$2, RAW_OUTPUT!$C:$C, KEY!$A$3, RAW_OUTPUT!$N:$N, KEY!$A$4)</f>
        <v>1163.8333333333333</v>
      </c>
      <c r="E12" s="2">
        <f>AVERAGEIFS(RAW_OUTPUT!$P:$P, RAW_OUTPUT!$A:$A, $A12, RAW_OUTPUT!$D:$D, KEY!$A$1, RAW_OUTPUT!$B:$B, KEY!$B$2, RAW_OUTPUT!$C:$C, KEY!$B$3, RAW_OUTPUT!$N:$N, KEY!$A$4)</f>
        <v>1151.7142857142858</v>
      </c>
      <c r="F12" s="2">
        <f>AVERAGEIFS(RAW_OUTPUT!$P:$P, RAW_OUTPUT!$A:$A, $A12, RAW_OUTPUT!$D:$D, KEY!$A$1, RAW_OUTPUT!$B:$B, KEY!$C$2, RAW_OUTPUT!$C:$C, KEY!$A$3, RAW_OUTPUT!$N:$N, KEY!$B$4)</f>
        <v>929.28571428571433</v>
      </c>
      <c r="G12" s="2">
        <f>AVERAGEIFS(RAW_OUTPUT!$P:$P, RAW_OUTPUT!$A:$A, $A12, RAW_OUTPUT!$D:$D, KEY!$A$1, RAW_OUTPUT!$B:$B, KEY!$C$2, RAW_OUTPUT!$C:$C, KEY!$B$3, RAW_OUTPUT!$N:$N, KEY!$B$4)</f>
        <v>961.25</v>
      </c>
      <c r="H12" s="2">
        <f>AVERAGEIFS(RAW_OUTPUT!$P:$P, RAW_OUTPUT!$A:$A, $A12, RAW_OUTPUT!$D:$D, KEY!$B$1, RAW_OUTPUT!$B:$B, KEY!$A$2, RAW_OUTPUT!$C:$C, KEY!$A$3, RAW_OUTPUT!$N:$N, KEY!$A$4)</f>
        <v>908.5</v>
      </c>
      <c r="I12" s="2">
        <f>AVERAGEIFS(RAW_OUTPUT!$P:$P, RAW_OUTPUT!$A:$A, $A12, RAW_OUTPUT!$D:$D, KEY!$B$1, RAW_OUTPUT!$B:$B, KEY!$A$2, RAW_OUTPUT!$C:$C, KEY!$B$3, RAW_OUTPUT!$N:$N, KEY!$A$4)</f>
        <v>973.875</v>
      </c>
      <c r="J12" s="2">
        <f>AVERAGEIFS(RAW_OUTPUT!$P:$P, RAW_OUTPUT!$A:$A, $A12, RAW_OUTPUT!$D:$D, KEY!$B$1, RAW_OUTPUT!$B:$B, KEY!$B$2, RAW_OUTPUT!$C:$C, KEY!$A$3, RAW_OUTPUT!$N:$N, KEY!$A$4)</f>
        <v>875</v>
      </c>
      <c r="K12" s="2">
        <f>AVERAGEIFS(RAW_OUTPUT!$P:$P, RAW_OUTPUT!$A:$A, $A12, RAW_OUTPUT!$D:$D, KEY!$B$1, RAW_OUTPUT!$B:$B, KEY!$B$2, RAW_OUTPUT!$C:$C, KEY!$B$3, RAW_OUTPUT!$N:$N, KEY!$A$4)</f>
        <v>919.33333333333337</v>
      </c>
      <c r="L12" s="2">
        <f>AVERAGEIFS(RAW_OUTPUT!$P:$P, RAW_OUTPUT!$A:$A, $A12, RAW_OUTPUT!$D:$D, KEY!$B$1, RAW_OUTPUT!$B:$B, KEY!$C$2, RAW_OUTPUT!$C:$C, KEY!$A$3, RAW_OUTPUT!$N:$N, KEY!$B$4)</f>
        <v>1044.375</v>
      </c>
      <c r="M12" s="2">
        <f>AVERAGEIFS(RAW_OUTPUT!$P:$P, RAW_OUTPUT!$A:$A, $A12, RAW_OUTPUT!$D:$D, KEY!$B$1, RAW_OUTPUT!$B:$B, KEY!$C$2, RAW_OUTPUT!$C:$C, KEY!$B$3, RAW_OUTPUT!$N:$N, KEY!$B$4)</f>
        <v>1042.2857142857142</v>
      </c>
    </row>
    <row r="13" spans="1:13">
      <c r="A13">
        <v>12</v>
      </c>
      <c r="B13" s="2">
        <f>AVERAGEIFS(RAW_OUTPUT!$P:$P, RAW_OUTPUT!$A:$A, $A13, RAW_OUTPUT!$D:$D, KEY!$A$1, RAW_OUTPUT!$B:$B, KEY!$A$2, RAW_OUTPUT!$C:$C, KEY!$A$3, RAW_OUTPUT!$N:$N, KEY!$A$4)</f>
        <v>1077.75</v>
      </c>
      <c r="C13" s="2">
        <f>AVERAGEIFS(RAW_OUTPUT!$P:$P, RAW_OUTPUT!$A:$A, $A13, RAW_OUTPUT!$D:$D, KEY!$A$1, RAW_OUTPUT!$B:$B, KEY!$A$2, RAW_OUTPUT!$C:$C, KEY!$B$3, RAW_OUTPUT!$N:$N, KEY!$A$4)</f>
        <v>1133.375</v>
      </c>
      <c r="D13" s="2">
        <f>AVERAGEIFS(RAW_OUTPUT!$P:$P, RAW_OUTPUT!$A:$A, $A13, RAW_OUTPUT!$D:$D, KEY!$A$1, RAW_OUTPUT!$B:$B, KEY!$B$2, RAW_OUTPUT!$C:$C, KEY!$A$3, RAW_OUTPUT!$N:$N, KEY!$A$4)</f>
        <v>990.28571428571433</v>
      </c>
      <c r="E13" s="2">
        <f>AVERAGEIFS(RAW_OUTPUT!$P:$P, RAW_OUTPUT!$A:$A, $A13, RAW_OUTPUT!$D:$D, KEY!$A$1, RAW_OUTPUT!$B:$B, KEY!$B$2, RAW_OUTPUT!$C:$C, KEY!$B$3, RAW_OUTPUT!$N:$N, KEY!$A$4)</f>
        <v>1170</v>
      </c>
      <c r="F13" s="2">
        <f>AVERAGEIFS(RAW_OUTPUT!$P:$P, RAW_OUTPUT!$A:$A, $A13, RAW_OUTPUT!$D:$D, KEY!$A$1, RAW_OUTPUT!$B:$B, KEY!$C$2, RAW_OUTPUT!$C:$C, KEY!$A$3, RAW_OUTPUT!$N:$N, KEY!$B$4)</f>
        <v>1161.5714285714287</v>
      </c>
      <c r="G13" s="2">
        <f>AVERAGEIFS(RAW_OUTPUT!$P:$P, RAW_OUTPUT!$A:$A, $A13, RAW_OUTPUT!$D:$D, KEY!$A$1, RAW_OUTPUT!$B:$B, KEY!$C$2, RAW_OUTPUT!$C:$C, KEY!$B$3, RAW_OUTPUT!$N:$N, KEY!$B$4)</f>
        <v>1190.7142857142858</v>
      </c>
      <c r="H13" s="2">
        <f>AVERAGEIFS(RAW_OUTPUT!$P:$P, RAW_OUTPUT!$A:$A, $A13, RAW_OUTPUT!$D:$D, KEY!$B$1, RAW_OUTPUT!$B:$B, KEY!$A$2, RAW_OUTPUT!$C:$C, KEY!$A$3, RAW_OUTPUT!$N:$N, KEY!$A$4)</f>
        <v>808.25</v>
      </c>
      <c r="I13" s="2">
        <f>AVERAGEIFS(RAW_OUTPUT!$P:$P, RAW_OUTPUT!$A:$A, $A13, RAW_OUTPUT!$D:$D, KEY!$B$1, RAW_OUTPUT!$B:$B, KEY!$A$2, RAW_OUTPUT!$C:$C, KEY!$B$3, RAW_OUTPUT!$N:$N, KEY!$A$4)</f>
        <v>1075.75</v>
      </c>
      <c r="J13" s="2">
        <f>AVERAGEIFS(RAW_OUTPUT!$P:$P, RAW_OUTPUT!$A:$A, $A13, RAW_OUTPUT!$D:$D, KEY!$B$1, RAW_OUTPUT!$B:$B, KEY!$B$2, RAW_OUTPUT!$C:$C, KEY!$A$3, RAW_OUTPUT!$N:$N, KEY!$A$4)</f>
        <v>1307.5999999999999</v>
      </c>
      <c r="K13" s="2">
        <f>AVERAGEIFS(RAW_OUTPUT!$P:$P, RAW_OUTPUT!$A:$A, $A13, RAW_OUTPUT!$D:$D, KEY!$B$1, RAW_OUTPUT!$B:$B, KEY!$B$2, RAW_OUTPUT!$C:$C, KEY!$B$3, RAW_OUTPUT!$N:$N, KEY!$A$4)</f>
        <v>1657.5</v>
      </c>
      <c r="L13" s="2">
        <f>AVERAGEIFS(RAW_OUTPUT!$P:$P, RAW_OUTPUT!$A:$A, $A13, RAW_OUTPUT!$D:$D, KEY!$B$1, RAW_OUTPUT!$B:$B, KEY!$C$2, RAW_OUTPUT!$C:$C, KEY!$A$3, RAW_OUTPUT!$N:$N, KEY!$B$4)</f>
        <v>1257.5</v>
      </c>
      <c r="M13" s="2">
        <f>AVERAGEIFS(RAW_OUTPUT!$P:$P, RAW_OUTPUT!$A:$A, $A13, RAW_OUTPUT!$D:$D, KEY!$B$1, RAW_OUTPUT!$B:$B, KEY!$C$2, RAW_OUTPUT!$C:$C, KEY!$B$3, RAW_OUTPUT!$N:$N, KEY!$B$4)</f>
        <v>1495.2857142857142</v>
      </c>
    </row>
    <row r="14" spans="1:13">
      <c r="A14">
        <v>13</v>
      </c>
      <c r="B14" s="2">
        <f>AVERAGEIFS(RAW_OUTPUT!$P:$P, RAW_OUTPUT!$A:$A, $A14, RAW_OUTPUT!$D:$D, KEY!$A$1, RAW_OUTPUT!$B:$B, KEY!$A$2, RAW_OUTPUT!$C:$C, KEY!$A$3, RAW_OUTPUT!$N:$N, KEY!$A$4)</f>
        <v>1496.125</v>
      </c>
      <c r="C14" s="2">
        <f>AVERAGEIFS(RAW_OUTPUT!$P:$P, RAW_OUTPUT!$A:$A, $A14, RAW_OUTPUT!$D:$D, KEY!$A$1, RAW_OUTPUT!$B:$B, KEY!$A$2, RAW_OUTPUT!$C:$C, KEY!$B$3, RAW_OUTPUT!$N:$N, KEY!$A$4)</f>
        <v>1672.625</v>
      </c>
      <c r="D14" s="2">
        <f>AVERAGEIFS(RAW_OUTPUT!$P:$P, RAW_OUTPUT!$A:$A, $A14, RAW_OUTPUT!$D:$D, KEY!$A$1, RAW_OUTPUT!$B:$B, KEY!$B$2, RAW_OUTPUT!$C:$C, KEY!$A$3, RAW_OUTPUT!$N:$N, KEY!$A$4)</f>
        <v>2755.5</v>
      </c>
      <c r="E14" s="2">
        <f>AVERAGEIFS(RAW_OUTPUT!$P:$P, RAW_OUTPUT!$A:$A, $A14, RAW_OUTPUT!$D:$D, KEY!$A$1, RAW_OUTPUT!$B:$B, KEY!$B$2, RAW_OUTPUT!$C:$C, KEY!$B$3, RAW_OUTPUT!$N:$N, KEY!$A$4)</f>
        <v>2141.5714285714284</v>
      </c>
      <c r="F14" s="2">
        <f>AVERAGEIFS(RAW_OUTPUT!$P:$P, RAW_OUTPUT!$A:$A, $A14, RAW_OUTPUT!$D:$D, KEY!$A$1, RAW_OUTPUT!$B:$B, KEY!$C$2, RAW_OUTPUT!$C:$C, KEY!$A$3, RAW_OUTPUT!$N:$N, KEY!$B$4)</f>
        <v>1820.8571428571429</v>
      </c>
      <c r="G14" s="2">
        <f>AVERAGEIFS(RAW_OUTPUT!$P:$P, RAW_OUTPUT!$A:$A, $A14, RAW_OUTPUT!$D:$D, KEY!$A$1, RAW_OUTPUT!$B:$B, KEY!$C$2, RAW_OUTPUT!$C:$C, KEY!$B$3, RAW_OUTPUT!$N:$N, KEY!$B$4)</f>
        <v>1911.125</v>
      </c>
      <c r="H14" s="2">
        <f>AVERAGEIFS(RAW_OUTPUT!$P:$P, RAW_OUTPUT!$A:$A, $A14, RAW_OUTPUT!$D:$D, KEY!$B$1, RAW_OUTPUT!$B:$B, KEY!$A$2, RAW_OUTPUT!$C:$C, KEY!$A$3, RAW_OUTPUT!$N:$N, KEY!$A$4)</f>
        <v>1223.75</v>
      </c>
      <c r="I14" s="2">
        <f>AVERAGEIFS(RAW_OUTPUT!$P:$P, RAW_OUTPUT!$A:$A, $A14, RAW_OUTPUT!$D:$D, KEY!$B$1, RAW_OUTPUT!$B:$B, KEY!$A$2, RAW_OUTPUT!$C:$C, KEY!$B$3, RAW_OUTPUT!$N:$N, KEY!$A$4)</f>
        <v>2072.75</v>
      </c>
      <c r="J14" s="2">
        <f>AVERAGEIFS(RAW_OUTPUT!$P:$P, RAW_OUTPUT!$A:$A, $A14, RAW_OUTPUT!$D:$D, KEY!$B$1, RAW_OUTPUT!$B:$B, KEY!$B$2, RAW_OUTPUT!$C:$C, KEY!$A$3, RAW_OUTPUT!$N:$N, KEY!$A$4)</f>
        <v>1889.4</v>
      </c>
      <c r="K14" s="2">
        <f>AVERAGEIFS(RAW_OUTPUT!$P:$P, RAW_OUTPUT!$A:$A, $A14, RAW_OUTPUT!$D:$D, KEY!$B$1, RAW_OUTPUT!$B:$B, KEY!$B$2, RAW_OUTPUT!$C:$C, KEY!$B$3, RAW_OUTPUT!$N:$N, KEY!$A$4)</f>
        <v>2338.1999999999998</v>
      </c>
      <c r="L14" s="2">
        <f>AVERAGEIFS(RAW_OUTPUT!$P:$P, RAW_OUTPUT!$A:$A, $A14, RAW_OUTPUT!$D:$D, KEY!$B$1, RAW_OUTPUT!$B:$B, KEY!$C$2, RAW_OUTPUT!$C:$C, KEY!$A$3, RAW_OUTPUT!$N:$N, KEY!$B$4)</f>
        <v>2200.4</v>
      </c>
      <c r="M14" s="2">
        <f>AVERAGEIFS(RAW_OUTPUT!$P:$P, RAW_OUTPUT!$A:$A, $A14, RAW_OUTPUT!$D:$D, KEY!$B$1, RAW_OUTPUT!$B:$B, KEY!$C$2, RAW_OUTPUT!$C:$C, KEY!$B$3, RAW_OUTPUT!$N:$N, KEY!$B$4)</f>
        <v>1864.25</v>
      </c>
    </row>
    <row r="15" spans="1:13">
      <c r="A15">
        <v>14</v>
      </c>
      <c r="B15" s="2">
        <f>AVERAGEIFS(RAW_OUTPUT!$P:$P, RAW_OUTPUT!$A:$A, $A15, RAW_OUTPUT!$D:$D, KEY!$A$1, RAW_OUTPUT!$B:$B, KEY!$A$2, RAW_OUTPUT!$C:$C, KEY!$A$3, RAW_OUTPUT!$N:$N, KEY!$A$4)</f>
        <v>829</v>
      </c>
      <c r="C15" s="2">
        <f>AVERAGEIFS(RAW_OUTPUT!$P:$P, RAW_OUTPUT!$A:$A, $A15, RAW_OUTPUT!$D:$D, KEY!$A$1, RAW_OUTPUT!$B:$B, KEY!$A$2, RAW_OUTPUT!$C:$C, KEY!$B$3, RAW_OUTPUT!$N:$N, KEY!$A$4)</f>
        <v>1159.4000000000001</v>
      </c>
      <c r="D15" s="2">
        <f>AVERAGEIFS(RAW_OUTPUT!$P:$P, RAW_OUTPUT!$A:$A, $A15, RAW_OUTPUT!$D:$D, KEY!$A$1, RAW_OUTPUT!$B:$B, KEY!$B$2, RAW_OUTPUT!$C:$C, KEY!$A$3, RAW_OUTPUT!$N:$N, KEY!$A$4)</f>
        <v>980.33333333333337</v>
      </c>
      <c r="E15" s="2">
        <f>AVERAGEIFS(RAW_OUTPUT!$P:$P, RAW_OUTPUT!$A:$A, $A15, RAW_OUTPUT!$D:$D, KEY!$A$1, RAW_OUTPUT!$B:$B, KEY!$B$2, RAW_OUTPUT!$C:$C, KEY!$B$3, RAW_OUTPUT!$N:$N, KEY!$A$4)</f>
        <v>1100.6666666666667</v>
      </c>
      <c r="F15" s="2">
        <f>AVERAGEIFS(RAW_OUTPUT!$P:$P, RAW_OUTPUT!$A:$A, $A15, RAW_OUTPUT!$D:$D, KEY!$A$1, RAW_OUTPUT!$B:$B, KEY!$C$2, RAW_OUTPUT!$C:$C, KEY!$A$3, RAW_OUTPUT!$N:$N, KEY!$B$4)</f>
        <v>922.25</v>
      </c>
      <c r="G15" s="2">
        <f>AVERAGEIFS(RAW_OUTPUT!$P:$P, RAW_OUTPUT!$A:$A, $A15, RAW_OUTPUT!$D:$D, KEY!$A$1, RAW_OUTPUT!$B:$B, KEY!$C$2, RAW_OUTPUT!$C:$C, KEY!$B$3, RAW_OUTPUT!$N:$N, KEY!$B$4)</f>
        <v>1010</v>
      </c>
      <c r="H15" s="2">
        <f>AVERAGEIFS(RAW_OUTPUT!$P:$P, RAW_OUTPUT!$A:$A, $A15, RAW_OUTPUT!$D:$D, KEY!$B$1, RAW_OUTPUT!$B:$B, KEY!$A$2, RAW_OUTPUT!$C:$C, KEY!$A$3, RAW_OUTPUT!$N:$N, KEY!$A$4)</f>
        <v>834.42857142857144</v>
      </c>
      <c r="I15" s="2">
        <f>AVERAGEIFS(RAW_OUTPUT!$P:$P, RAW_OUTPUT!$A:$A, $A15, RAW_OUTPUT!$D:$D, KEY!$B$1, RAW_OUTPUT!$B:$B, KEY!$A$2, RAW_OUTPUT!$C:$C, KEY!$B$3, RAW_OUTPUT!$N:$N, KEY!$A$4)</f>
        <v>1234.6666666666667</v>
      </c>
      <c r="J15" s="2" t="e">
        <f>AVERAGEIFS(RAW_OUTPUT!$P:$P, RAW_OUTPUT!$A:$A, $A15, RAW_OUTPUT!$D:$D, KEY!$B$1, RAW_OUTPUT!$B:$B, KEY!$B$2, RAW_OUTPUT!$C:$C, KEY!$A$3, RAW_OUTPUT!$N:$N, KEY!$A$4)</f>
        <v>#DIV/0!</v>
      </c>
      <c r="K15" s="2">
        <f>AVERAGEIFS(RAW_OUTPUT!$P:$P, RAW_OUTPUT!$A:$A, $A15, RAW_OUTPUT!$D:$D, KEY!$B$1, RAW_OUTPUT!$B:$B, KEY!$B$2, RAW_OUTPUT!$C:$C, KEY!$B$3, RAW_OUTPUT!$N:$N, KEY!$A$4)</f>
        <v>1094</v>
      </c>
      <c r="L15" s="2">
        <f>AVERAGEIFS(RAW_OUTPUT!$P:$P, RAW_OUTPUT!$A:$A, $A15, RAW_OUTPUT!$D:$D, KEY!$B$1, RAW_OUTPUT!$B:$B, KEY!$C$2, RAW_OUTPUT!$C:$C, KEY!$A$3, RAW_OUTPUT!$N:$N, KEY!$B$4)</f>
        <v>1076.125</v>
      </c>
      <c r="M15" s="2">
        <f>AVERAGEIFS(RAW_OUTPUT!$P:$P, RAW_OUTPUT!$A:$A, $A15, RAW_OUTPUT!$D:$D, KEY!$B$1, RAW_OUTPUT!$B:$B, KEY!$C$2, RAW_OUTPUT!$C:$C, KEY!$B$3, RAW_OUTPUT!$N:$N, KEY!$B$4)</f>
        <v>1101.375</v>
      </c>
    </row>
    <row r="16" spans="1:13">
      <c r="A16">
        <v>15</v>
      </c>
      <c r="B16" s="2">
        <f>AVERAGEIFS(RAW_OUTPUT!$P:$P, RAW_OUTPUT!$A:$A, $A16, RAW_OUTPUT!$D:$D, KEY!$A$1, RAW_OUTPUT!$B:$B, KEY!$A$2, RAW_OUTPUT!$C:$C, KEY!$A$3, RAW_OUTPUT!$N:$N, KEY!$A$4)</f>
        <v>3265.5</v>
      </c>
      <c r="C16" s="2">
        <f>AVERAGEIFS(RAW_OUTPUT!$P:$P, RAW_OUTPUT!$A:$A, $A16, RAW_OUTPUT!$D:$D, KEY!$A$1, RAW_OUTPUT!$B:$B, KEY!$A$2, RAW_OUTPUT!$C:$C, KEY!$B$3, RAW_OUTPUT!$N:$N, KEY!$A$4)</f>
        <v>2442.5</v>
      </c>
      <c r="D16" s="2">
        <f>AVERAGEIFS(RAW_OUTPUT!$P:$P, RAW_OUTPUT!$A:$A, $A16, RAW_OUTPUT!$D:$D, KEY!$A$1, RAW_OUTPUT!$B:$B, KEY!$B$2, RAW_OUTPUT!$C:$C, KEY!$A$3, RAW_OUTPUT!$N:$N, KEY!$A$4)</f>
        <v>3970.8333333333335</v>
      </c>
      <c r="E16" s="2">
        <f>AVERAGEIFS(RAW_OUTPUT!$P:$P, RAW_OUTPUT!$A:$A, $A16, RAW_OUTPUT!$D:$D, KEY!$A$1, RAW_OUTPUT!$B:$B, KEY!$B$2, RAW_OUTPUT!$C:$C, KEY!$B$3, RAW_OUTPUT!$N:$N, KEY!$A$4)</f>
        <v>3464.6666666666665</v>
      </c>
      <c r="F16" s="2">
        <f>AVERAGEIFS(RAW_OUTPUT!$P:$P, RAW_OUTPUT!$A:$A, $A16, RAW_OUTPUT!$D:$D, KEY!$A$1, RAW_OUTPUT!$B:$B, KEY!$C$2, RAW_OUTPUT!$C:$C, KEY!$A$3, RAW_OUTPUT!$N:$N, KEY!$B$4)</f>
        <v>4011.375</v>
      </c>
      <c r="G16" s="2">
        <f>AVERAGEIFS(RAW_OUTPUT!$P:$P, RAW_OUTPUT!$A:$A, $A16, RAW_OUTPUT!$D:$D, KEY!$A$1, RAW_OUTPUT!$B:$B, KEY!$C$2, RAW_OUTPUT!$C:$C, KEY!$B$3, RAW_OUTPUT!$N:$N, KEY!$B$4)</f>
        <v>3784.375</v>
      </c>
      <c r="H16" s="2">
        <f>AVERAGEIFS(RAW_OUTPUT!$P:$P, RAW_OUTPUT!$A:$A, $A16, RAW_OUTPUT!$D:$D, KEY!$B$1, RAW_OUTPUT!$B:$B, KEY!$A$2, RAW_OUTPUT!$C:$C, KEY!$A$3, RAW_OUTPUT!$N:$N, KEY!$A$4)</f>
        <v>3001.375</v>
      </c>
      <c r="I16" s="2">
        <f>AVERAGEIFS(RAW_OUTPUT!$P:$P, RAW_OUTPUT!$A:$A, $A16, RAW_OUTPUT!$D:$D, KEY!$B$1, RAW_OUTPUT!$B:$B, KEY!$A$2, RAW_OUTPUT!$C:$C, KEY!$B$3, RAW_OUTPUT!$N:$N, KEY!$A$4)</f>
        <v>3654.25</v>
      </c>
      <c r="J16" s="2">
        <f>AVERAGEIFS(RAW_OUTPUT!$P:$P, RAW_OUTPUT!$A:$A, $A16, RAW_OUTPUT!$D:$D, KEY!$B$1, RAW_OUTPUT!$B:$B, KEY!$B$2, RAW_OUTPUT!$C:$C, KEY!$A$3, RAW_OUTPUT!$N:$N, KEY!$A$4)</f>
        <v>2443.3333333333335</v>
      </c>
      <c r="K16" s="2">
        <f>AVERAGEIFS(RAW_OUTPUT!$P:$P, RAW_OUTPUT!$A:$A, $A16, RAW_OUTPUT!$D:$D, KEY!$B$1, RAW_OUTPUT!$B:$B, KEY!$B$2, RAW_OUTPUT!$C:$C, KEY!$B$3, RAW_OUTPUT!$N:$N, KEY!$A$4)</f>
        <v>4698</v>
      </c>
      <c r="L16" s="2">
        <f>AVERAGEIFS(RAW_OUTPUT!$P:$P, RAW_OUTPUT!$A:$A, $A16, RAW_OUTPUT!$D:$D, KEY!$B$1, RAW_OUTPUT!$B:$B, KEY!$C$2, RAW_OUTPUT!$C:$C, KEY!$A$3, RAW_OUTPUT!$N:$N, KEY!$B$4)</f>
        <v>3205.375</v>
      </c>
      <c r="M16" s="2">
        <f>AVERAGEIFS(RAW_OUTPUT!$P:$P, RAW_OUTPUT!$A:$A, $A16, RAW_OUTPUT!$D:$D, KEY!$B$1, RAW_OUTPUT!$B:$B, KEY!$C$2, RAW_OUTPUT!$C:$C, KEY!$B$3, RAW_OUTPUT!$N:$N, KEY!$B$4)</f>
        <v>2798.375</v>
      </c>
    </row>
    <row r="17" spans="1:13">
      <c r="A17">
        <v>16</v>
      </c>
      <c r="B17" s="2">
        <f>AVERAGEIFS(RAW_OUTPUT!$P:$P, RAW_OUTPUT!$A:$A, $A17, RAW_OUTPUT!$D:$D, KEY!$A$1, RAW_OUTPUT!$B:$B, KEY!$A$2, RAW_OUTPUT!$C:$C, KEY!$A$3, RAW_OUTPUT!$N:$N, KEY!$A$4)</f>
        <v>648.28571428571433</v>
      </c>
      <c r="C17" s="2">
        <f>AVERAGEIFS(RAW_OUTPUT!$P:$P, RAW_OUTPUT!$A:$A, $A17, RAW_OUTPUT!$D:$D, KEY!$A$1, RAW_OUTPUT!$B:$B, KEY!$A$2, RAW_OUTPUT!$C:$C, KEY!$B$3, RAW_OUTPUT!$N:$N, KEY!$A$4)</f>
        <v>859.14285714285711</v>
      </c>
      <c r="D17" s="2">
        <f>AVERAGEIFS(RAW_OUTPUT!$P:$P, RAW_OUTPUT!$A:$A, $A17, RAW_OUTPUT!$D:$D, KEY!$A$1, RAW_OUTPUT!$B:$B, KEY!$B$2, RAW_OUTPUT!$C:$C, KEY!$A$3, RAW_OUTPUT!$N:$N, KEY!$A$4)</f>
        <v>779.5</v>
      </c>
      <c r="E17" s="2">
        <f>AVERAGEIFS(RAW_OUTPUT!$P:$P, RAW_OUTPUT!$A:$A, $A17, RAW_OUTPUT!$D:$D, KEY!$A$1, RAW_OUTPUT!$B:$B, KEY!$B$2, RAW_OUTPUT!$C:$C, KEY!$B$3, RAW_OUTPUT!$N:$N, KEY!$A$4)</f>
        <v>935.66666666666663</v>
      </c>
      <c r="F17" s="2">
        <f>AVERAGEIFS(RAW_OUTPUT!$P:$P, RAW_OUTPUT!$A:$A, $A17, RAW_OUTPUT!$D:$D, KEY!$A$1, RAW_OUTPUT!$B:$B, KEY!$C$2, RAW_OUTPUT!$C:$C, KEY!$A$3, RAW_OUTPUT!$N:$N, KEY!$B$4)</f>
        <v>899.85714285714289</v>
      </c>
      <c r="G17" s="2">
        <f>AVERAGEIFS(RAW_OUTPUT!$P:$P, RAW_OUTPUT!$A:$A, $A17, RAW_OUTPUT!$D:$D, KEY!$A$1, RAW_OUTPUT!$B:$B, KEY!$C$2, RAW_OUTPUT!$C:$C, KEY!$B$3, RAW_OUTPUT!$N:$N, KEY!$B$4)</f>
        <v>1116.75</v>
      </c>
      <c r="H17" s="2">
        <f>AVERAGEIFS(RAW_OUTPUT!$P:$P, RAW_OUTPUT!$A:$A, $A17, RAW_OUTPUT!$D:$D, KEY!$B$1, RAW_OUTPUT!$B:$B, KEY!$A$2, RAW_OUTPUT!$C:$C, KEY!$A$3, RAW_OUTPUT!$N:$N, KEY!$A$4)</f>
        <v>705.75</v>
      </c>
      <c r="I17" s="2">
        <f>AVERAGEIFS(RAW_OUTPUT!$P:$P, RAW_OUTPUT!$A:$A, $A17, RAW_OUTPUT!$D:$D, KEY!$B$1, RAW_OUTPUT!$B:$B, KEY!$A$2, RAW_OUTPUT!$C:$C, KEY!$B$3, RAW_OUTPUT!$N:$N, KEY!$A$4)</f>
        <v>940.5</v>
      </c>
      <c r="J17" s="2">
        <f>AVERAGEIFS(RAW_OUTPUT!$P:$P, RAW_OUTPUT!$A:$A, $A17, RAW_OUTPUT!$D:$D, KEY!$B$1, RAW_OUTPUT!$B:$B, KEY!$B$2, RAW_OUTPUT!$C:$C, KEY!$A$3, RAW_OUTPUT!$N:$N, KEY!$A$4)</f>
        <v>954.75</v>
      </c>
      <c r="K17" s="2">
        <f>AVERAGEIFS(RAW_OUTPUT!$P:$P, RAW_OUTPUT!$A:$A, $A17, RAW_OUTPUT!$D:$D, KEY!$B$1, RAW_OUTPUT!$B:$B, KEY!$B$2, RAW_OUTPUT!$C:$C, KEY!$B$3, RAW_OUTPUT!$N:$N, KEY!$A$4)</f>
        <v>978</v>
      </c>
      <c r="L17" s="2">
        <f>AVERAGEIFS(RAW_OUTPUT!$P:$P, RAW_OUTPUT!$A:$A, $A17, RAW_OUTPUT!$D:$D, KEY!$B$1, RAW_OUTPUT!$B:$B, KEY!$C$2, RAW_OUTPUT!$C:$C, KEY!$A$3, RAW_OUTPUT!$N:$N, KEY!$B$4)</f>
        <v>895.8</v>
      </c>
      <c r="M17" s="2">
        <f>AVERAGEIFS(RAW_OUTPUT!$P:$P, RAW_OUTPUT!$A:$A, $A17, RAW_OUTPUT!$D:$D, KEY!$B$1, RAW_OUTPUT!$B:$B, KEY!$C$2, RAW_OUTPUT!$C:$C, KEY!$B$3, RAW_OUTPUT!$N:$N, KEY!$B$4)</f>
        <v>1005.5714285714286</v>
      </c>
    </row>
    <row r="18" spans="1:13">
      <c r="A18">
        <v>17</v>
      </c>
      <c r="B18" s="2">
        <f>AVERAGEIFS(RAW_OUTPUT!$P:$P, RAW_OUTPUT!$A:$A, $A18, RAW_OUTPUT!$D:$D, KEY!$A$1, RAW_OUTPUT!$B:$B, KEY!$A$2, RAW_OUTPUT!$C:$C, KEY!$A$3, RAW_OUTPUT!$N:$N, KEY!$A$4)</f>
        <v>2066.2857142857142</v>
      </c>
      <c r="C18" s="2">
        <f>AVERAGEIFS(RAW_OUTPUT!$P:$P, RAW_OUTPUT!$A:$A, $A18, RAW_OUTPUT!$D:$D, KEY!$A$1, RAW_OUTPUT!$B:$B, KEY!$A$2, RAW_OUTPUT!$C:$C, KEY!$B$3, RAW_OUTPUT!$N:$N, KEY!$A$4)</f>
        <v>2039.5714285714287</v>
      </c>
      <c r="D18" s="2">
        <f>AVERAGEIFS(RAW_OUTPUT!$P:$P, RAW_OUTPUT!$A:$A, $A18, RAW_OUTPUT!$D:$D, KEY!$A$1, RAW_OUTPUT!$B:$B, KEY!$B$2, RAW_OUTPUT!$C:$C, KEY!$A$3, RAW_OUTPUT!$N:$N, KEY!$A$4)</f>
        <v>1285</v>
      </c>
      <c r="E18" s="2">
        <f>AVERAGEIFS(RAW_OUTPUT!$P:$P, RAW_OUTPUT!$A:$A, $A18, RAW_OUTPUT!$D:$D, KEY!$A$1, RAW_OUTPUT!$B:$B, KEY!$B$2, RAW_OUTPUT!$C:$C, KEY!$B$3, RAW_OUTPUT!$N:$N, KEY!$A$4)</f>
        <v>1961.1428571428571</v>
      </c>
      <c r="F18" s="2">
        <f>AVERAGEIFS(RAW_OUTPUT!$P:$P, RAW_OUTPUT!$A:$A, $A18, RAW_OUTPUT!$D:$D, KEY!$A$1, RAW_OUTPUT!$B:$B, KEY!$C$2, RAW_OUTPUT!$C:$C, KEY!$A$3, RAW_OUTPUT!$N:$N, KEY!$B$4)</f>
        <v>2447</v>
      </c>
      <c r="G18" s="2">
        <f>AVERAGEIFS(RAW_OUTPUT!$P:$P, RAW_OUTPUT!$A:$A, $A18, RAW_OUTPUT!$D:$D, KEY!$A$1, RAW_OUTPUT!$B:$B, KEY!$C$2, RAW_OUTPUT!$C:$C, KEY!$B$3, RAW_OUTPUT!$N:$N, KEY!$B$4)</f>
        <v>2288.25</v>
      </c>
      <c r="H18" s="2">
        <f>AVERAGEIFS(RAW_OUTPUT!$P:$P, RAW_OUTPUT!$A:$A, $A18, RAW_OUTPUT!$D:$D, KEY!$B$1, RAW_OUTPUT!$B:$B, KEY!$A$2, RAW_OUTPUT!$C:$C, KEY!$A$3, RAW_OUTPUT!$N:$N, KEY!$A$4)</f>
        <v>1255.3333333333333</v>
      </c>
      <c r="I18" s="2">
        <f>AVERAGEIFS(RAW_OUTPUT!$P:$P, RAW_OUTPUT!$A:$A, $A18, RAW_OUTPUT!$D:$D, KEY!$B$1, RAW_OUTPUT!$B:$B, KEY!$A$2, RAW_OUTPUT!$C:$C, KEY!$B$3, RAW_OUTPUT!$N:$N, KEY!$A$4)</f>
        <v>1807.8571428571429</v>
      </c>
      <c r="J18" s="2">
        <f>AVERAGEIFS(RAW_OUTPUT!$P:$P, RAW_OUTPUT!$A:$A, $A18, RAW_OUTPUT!$D:$D, KEY!$B$1, RAW_OUTPUT!$B:$B, KEY!$B$2, RAW_OUTPUT!$C:$C, KEY!$A$3, RAW_OUTPUT!$N:$N, KEY!$A$4)</f>
        <v>2786.6666666666665</v>
      </c>
      <c r="K18" s="2">
        <f>AVERAGEIFS(RAW_OUTPUT!$P:$P, RAW_OUTPUT!$A:$A, $A18, RAW_OUTPUT!$D:$D, KEY!$B$1, RAW_OUTPUT!$B:$B, KEY!$B$2, RAW_OUTPUT!$C:$C, KEY!$B$3, RAW_OUTPUT!$N:$N, KEY!$A$4)</f>
        <v>2497.5714285714284</v>
      </c>
      <c r="L18" s="2">
        <f>AVERAGEIFS(RAW_OUTPUT!$P:$P, RAW_OUTPUT!$A:$A, $A18, RAW_OUTPUT!$D:$D, KEY!$B$1, RAW_OUTPUT!$B:$B, KEY!$C$2, RAW_OUTPUT!$C:$C, KEY!$A$3, RAW_OUTPUT!$N:$N, KEY!$B$4)</f>
        <v>3068</v>
      </c>
      <c r="M18" s="2">
        <f>AVERAGEIFS(RAW_OUTPUT!$P:$P, RAW_OUTPUT!$A:$A, $A18, RAW_OUTPUT!$D:$D, KEY!$B$1, RAW_OUTPUT!$B:$B, KEY!$C$2, RAW_OUTPUT!$C:$C, KEY!$B$3, RAW_OUTPUT!$N:$N, KEY!$B$4)</f>
        <v>1952</v>
      </c>
    </row>
    <row r="19" spans="1:13">
      <c r="A19">
        <v>18</v>
      </c>
      <c r="B19" s="2">
        <f>AVERAGEIFS(RAW_OUTPUT!$P:$P, RAW_OUTPUT!$A:$A, $A19, RAW_OUTPUT!$D:$D, KEY!$A$1, RAW_OUTPUT!$B:$B, KEY!$A$2, RAW_OUTPUT!$C:$C, KEY!$A$3, RAW_OUTPUT!$N:$N, KEY!$A$4)</f>
        <v>922.57142857142856</v>
      </c>
      <c r="C19" s="2">
        <f>AVERAGEIFS(RAW_OUTPUT!$P:$P, RAW_OUTPUT!$A:$A, $A19, RAW_OUTPUT!$D:$D, KEY!$A$1, RAW_OUTPUT!$B:$B, KEY!$A$2, RAW_OUTPUT!$C:$C, KEY!$B$3, RAW_OUTPUT!$N:$N, KEY!$A$4)</f>
        <v>1161</v>
      </c>
      <c r="D19" s="2">
        <f>AVERAGEIFS(RAW_OUTPUT!$P:$P, RAW_OUTPUT!$A:$A, $A19, RAW_OUTPUT!$D:$D, KEY!$A$1, RAW_OUTPUT!$B:$B, KEY!$B$2, RAW_OUTPUT!$C:$C, KEY!$A$3, RAW_OUTPUT!$N:$N, KEY!$A$4)</f>
        <v>807.5</v>
      </c>
      <c r="E19" s="2">
        <f>AVERAGEIFS(RAW_OUTPUT!$P:$P, RAW_OUTPUT!$A:$A, $A19, RAW_OUTPUT!$D:$D, KEY!$A$1, RAW_OUTPUT!$B:$B, KEY!$B$2, RAW_OUTPUT!$C:$C, KEY!$B$3, RAW_OUTPUT!$N:$N, KEY!$A$4)</f>
        <v>1093.1428571428571</v>
      </c>
      <c r="F19" s="2">
        <f>AVERAGEIFS(RAW_OUTPUT!$P:$P, RAW_OUTPUT!$A:$A, $A19, RAW_OUTPUT!$D:$D, KEY!$A$1, RAW_OUTPUT!$B:$B, KEY!$C$2, RAW_OUTPUT!$C:$C, KEY!$A$3, RAW_OUTPUT!$N:$N, KEY!$B$4)</f>
        <v>915</v>
      </c>
      <c r="G19" s="2">
        <f>AVERAGEIFS(RAW_OUTPUT!$P:$P, RAW_OUTPUT!$A:$A, $A19, RAW_OUTPUT!$D:$D, KEY!$A$1, RAW_OUTPUT!$B:$B, KEY!$C$2, RAW_OUTPUT!$C:$C, KEY!$B$3, RAW_OUTPUT!$N:$N, KEY!$B$4)</f>
        <v>1192</v>
      </c>
      <c r="H19" s="2">
        <f>AVERAGEIFS(RAW_OUTPUT!$P:$P, RAW_OUTPUT!$A:$A, $A19, RAW_OUTPUT!$D:$D, KEY!$B$1, RAW_OUTPUT!$B:$B, KEY!$A$2, RAW_OUTPUT!$C:$C, KEY!$A$3, RAW_OUTPUT!$N:$N, KEY!$A$4)</f>
        <v>1199.1428571428571</v>
      </c>
      <c r="I19" s="2">
        <f>AVERAGEIFS(RAW_OUTPUT!$P:$P, RAW_OUTPUT!$A:$A, $A19, RAW_OUTPUT!$D:$D, KEY!$B$1, RAW_OUTPUT!$B:$B, KEY!$A$2, RAW_OUTPUT!$C:$C, KEY!$B$3, RAW_OUTPUT!$N:$N, KEY!$A$4)</f>
        <v>882</v>
      </c>
      <c r="J19" s="2">
        <f>AVERAGEIFS(RAW_OUTPUT!$P:$P, RAW_OUTPUT!$A:$A, $A19, RAW_OUTPUT!$D:$D, KEY!$B$1, RAW_OUTPUT!$B:$B, KEY!$B$2, RAW_OUTPUT!$C:$C, KEY!$A$3, RAW_OUTPUT!$N:$N, KEY!$A$4)</f>
        <v>1222.25</v>
      </c>
      <c r="K19" s="2">
        <f>AVERAGEIFS(RAW_OUTPUT!$P:$P, RAW_OUTPUT!$A:$A, $A19, RAW_OUTPUT!$D:$D, KEY!$B$1, RAW_OUTPUT!$B:$B, KEY!$B$2, RAW_OUTPUT!$C:$C, KEY!$B$3, RAW_OUTPUT!$N:$N, KEY!$A$4)</f>
        <v>1337.8</v>
      </c>
      <c r="L19" s="2">
        <f>AVERAGEIFS(RAW_OUTPUT!$P:$P, RAW_OUTPUT!$A:$A, $A19, RAW_OUTPUT!$D:$D, KEY!$B$1, RAW_OUTPUT!$B:$B, KEY!$C$2, RAW_OUTPUT!$C:$C, KEY!$A$3, RAW_OUTPUT!$N:$N, KEY!$B$4)</f>
        <v>1065.75</v>
      </c>
      <c r="M19" s="2">
        <f>AVERAGEIFS(RAW_OUTPUT!$P:$P, RAW_OUTPUT!$A:$A, $A19, RAW_OUTPUT!$D:$D, KEY!$B$1, RAW_OUTPUT!$B:$B, KEY!$C$2, RAW_OUTPUT!$C:$C, KEY!$B$3, RAW_OUTPUT!$N:$N, KEY!$B$4)</f>
        <v>1266.5</v>
      </c>
    </row>
    <row r="20" spans="1:13">
      <c r="A20">
        <v>19</v>
      </c>
      <c r="B20" s="2">
        <f>AVERAGEIFS(RAW_OUTPUT!$P:$P, RAW_OUTPUT!$A:$A, $A20, RAW_OUTPUT!$D:$D, KEY!$A$1, RAW_OUTPUT!$B:$B, KEY!$A$2, RAW_OUTPUT!$C:$C, KEY!$A$3, RAW_OUTPUT!$N:$N, KEY!$A$4)</f>
        <v>867.25</v>
      </c>
      <c r="C20" s="2">
        <f>AVERAGEIFS(RAW_OUTPUT!$P:$P, RAW_OUTPUT!$A:$A, $A20, RAW_OUTPUT!$D:$D, KEY!$A$1, RAW_OUTPUT!$B:$B, KEY!$A$2, RAW_OUTPUT!$C:$C, KEY!$B$3, RAW_OUTPUT!$N:$N, KEY!$A$4)</f>
        <v>1276.5714285714287</v>
      </c>
      <c r="D20" s="2">
        <f>AVERAGEIFS(RAW_OUTPUT!$P:$P, RAW_OUTPUT!$A:$A, $A20, RAW_OUTPUT!$D:$D, KEY!$A$1, RAW_OUTPUT!$B:$B, KEY!$B$2, RAW_OUTPUT!$C:$C, KEY!$A$3, RAW_OUTPUT!$N:$N, KEY!$A$4)</f>
        <v>1278</v>
      </c>
      <c r="E20" s="2">
        <f>AVERAGEIFS(RAW_OUTPUT!$P:$P, RAW_OUTPUT!$A:$A, $A20, RAW_OUTPUT!$D:$D, KEY!$A$1, RAW_OUTPUT!$B:$B, KEY!$B$2, RAW_OUTPUT!$C:$C, KEY!$B$3, RAW_OUTPUT!$N:$N, KEY!$A$4)</f>
        <v>1369</v>
      </c>
      <c r="F20" s="2">
        <f>AVERAGEIFS(RAW_OUTPUT!$P:$P, RAW_OUTPUT!$A:$A, $A20, RAW_OUTPUT!$D:$D, KEY!$A$1, RAW_OUTPUT!$B:$B, KEY!$C$2, RAW_OUTPUT!$C:$C, KEY!$A$3, RAW_OUTPUT!$N:$N, KEY!$B$4)</f>
        <v>1080</v>
      </c>
      <c r="G20" s="2">
        <f>AVERAGEIFS(RAW_OUTPUT!$P:$P, RAW_OUTPUT!$A:$A, $A20, RAW_OUTPUT!$D:$D, KEY!$A$1, RAW_OUTPUT!$B:$B, KEY!$C$2, RAW_OUTPUT!$C:$C, KEY!$B$3, RAW_OUTPUT!$N:$N, KEY!$B$4)</f>
        <v>1233.5</v>
      </c>
      <c r="H20" s="2">
        <f>AVERAGEIFS(RAW_OUTPUT!$P:$P, RAW_OUTPUT!$A:$A, $A20, RAW_OUTPUT!$D:$D, KEY!$B$1, RAW_OUTPUT!$B:$B, KEY!$A$2, RAW_OUTPUT!$C:$C, KEY!$A$3, RAW_OUTPUT!$N:$N, KEY!$A$4)</f>
        <v>1202.5</v>
      </c>
      <c r="I20" s="2">
        <f>AVERAGEIFS(RAW_OUTPUT!$P:$P, RAW_OUTPUT!$A:$A, $A20, RAW_OUTPUT!$D:$D, KEY!$B$1, RAW_OUTPUT!$B:$B, KEY!$A$2, RAW_OUTPUT!$C:$C, KEY!$B$3, RAW_OUTPUT!$N:$N, KEY!$A$4)</f>
        <v>1206.1666666666667</v>
      </c>
      <c r="J20" s="2">
        <f>AVERAGEIFS(RAW_OUTPUT!$P:$P, RAW_OUTPUT!$A:$A, $A20, RAW_OUTPUT!$D:$D, KEY!$B$1, RAW_OUTPUT!$B:$B, KEY!$B$2, RAW_OUTPUT!$C:$C, KEY!$A$3, RAW_OUTPUT!$N:$N, KEY!$A$4)</f>
        <v>1029.6666666666667</v>
      </c>
      <c r="K20" s="2">
        <f>AVERAGEIFS(RAW_OUTPUT!$P:$P, RAW_OUTPUT!$A:$A, $A20, RAW_OUTPUT!$D:$D, KEY!$B$1, RAW_OUTPUT!$B:$B, KEY!$B$2, RAW_OUTPUT!$C:$C, KEY!$B$3, RAW_OUTPUT!$N:$N, KEY!$A$4)</f>
        <v>1546</v>
      </c>
      <c r="L20" s="2">
        <f>AVERAGEIFS(RAW_OUTPUT!$P:$P, RAW_OUTPUT!$A:$A, $A20, RAW_OUTPUT!$D:$D, KEY!$B$1, RAW_OUTPUT!$B:$B, KEY!$C$2, RAW_OUTPUT!$C:$C, KEY!$A$3, RAW_OUTPUT!$N:$N, KEY!$B$4)</f>
        <v>1099.125</v>
      </c>
      <c r="M20" s="2">
        <f>AVERAGEIFS(RAW_OUTPUT!$P:$P, RAW_OUTPUT!$A:$A, $A20, RAW_OUTPUT!$D:$D, KEY!$B$1, RAW_OUTPUT!$B:$B, KEY!$C$2, RAW_OUTPUT!$C:$C, KEY!$B$3, RAW_OUTPUT!$N:$N, KEY!$B$4)</f>
        <v>1061</v>
      </c>
    </row>
    <row r="21" spans="1:13">
      <c r="A21">
        <v>20</v>
      </c>
      <c r="B21" s="2">
        <f>AVERAGEIFS(RAW_OUTPUT!$P:$P, RAW_OUTPUT!$A:$A, $A21, RAW_OUTPUT!$D:$D, KEY!$A$1, RAW_OUTPUT!$B:$B, KEY!$A$2, RAW_OUTPUT!$C:$C, KEY!$A$3, RAW_OUTPUT!$N:$N, KEY!$A$4)</f>
        <v>2269.125</v>
      </c>
      <c r="C21" s="2">
        <f>AVERAGEIFS(RAW_OUTPUT!$P:$P, RAW_OUTPUT!$A:$A, $A21, RAW_OUTPUT!$D:$D, KEY!$A$1, RAW_OUTPUT!$B:$B, KEY!$A$2, RAW_OUTPUT!$C:$C, KEY!$B$3, RAW_OUTPUT!$N:$N, KEY!$A$4)</f>
        <v>2234.875</v>
      </c>
      <c r="D21" s="2">
        <f>AVERAGEIFS(RAW_OUTPUT!$P:$P, RAW_OUTPUT!$A:$A, $A21, RAW_OUTPUT!$D:$D, KEY!$A$1, RAW_OUTPUT!$B:$B, KEY!$B$2, RAW_OUTPUT!$C:$C, KEY!$A$3, RAW_OUTPUT!$N:$N, KEY!$A$4)</f>
        <v>2390.7142857142858</v>
      </c>
      <c r="E21" s="2">
        <f>AVERAGEIFS(RAW_OUTPUT!$P:$P, RAW_OUTPUT!$A:$A, $A21, RAW_OUTPUT!$D:$D, KEY!$A$1, RAW_OUTPUT!$B:$B, KEY!$B$2, RAW_OUTPUT!$C:$C, KEY!$B$3, RAW_OUTPUT!$N:$N, KEY!$A$4)</f>
        <v>2584.6</v>
      </c>
      <c r="F21" s="2">
        <f>AVERAGEIFS(RAW_OUTPUT!$P:$P, RAW_OUTPUT!$A:$A, $A21, RAW_OUTPUT!$D:$D, KEY!$A$1, RAW_OUTPUT!$B:$B, KEY!$C$2, RAW_OUTPUT!$C:$C, KEY!$A$3, RAW_OUTPUT!$N:$N, KEY!$B$4)</f>
        <v>1704.5</v>
      </c>
      <c r="G21" s="2">
        <f>AVERAGEIFS(RAW_OUTPUT!$P:$P, RAW_OUTPUT!$A:$A, $A21, RAW_OUTPUT!$D:$D, KEY!$A$1, RAW_OUTPUT!$B:$B, KEY!$C$2, RAW_OUTPUT!$C:$C, KEY!$B$3, RAW_OUTPUT!$N:$N, KEY!$B$4)</f>
        <v>2641.5</v>
      </c>
      <c r="H21" s="2">
        <f>AVERAGEIFS(RAW_OUTPUT!$P:$P, RAW_OUTPUT!$A:$A, $A21, RAW_OUTPUT!$D:$D, KEY!$B$1, RAW_OUTPUT!$B:$B, KEY!$A$2, RAW_OUTPUT!$C:$C, KEY!$A$3, RAW_OUTPUT!$N:$N, KEY!$A$4)</f>
        <v>1970.25</v>
      </c>
      <c r="I21" s="2">
        <f>AVERAGEIFS(RAW_OUTPUT!$P:$P, RAW_OUTPUT!$A:$A, $A21, RAW_OUTPUT!$D:$D, KEY!$B$1, RAW_OUTPUT!$B:$B, KEY!$A$2, RAW_OUTPUT!$C:$C, KEY!$B$3, RAW_OUTPUT!$N:$N, KEY!$A$4)</f>
        <v>2300.125</v>
      </c>
      <c r="J21" s="2">
        <f>AVERAGEIFS(RAW_OUTPUT!$P:$P, RAW_OUTPUT!$A:$A, $A21, RAW_OUTPUT!$D:$D, KEY!$B$1, RAW_OUTPUT!$B:$B, KEY!$B$2, RAW_OUTPUT!$C:$C, KEY!$A$3, RAW_OUTPUT!$N:$N, KEY!$A$4)</f>
        <v>2995.3333333333335</v>
      </c>
      <c r="K21" s="2">
        <f>AVERAGEIFS(RAW_OUTPUT!$P:$P, RAW_OUTPUT!$A:$A, $A21, RAW_OUTPUT!$D:$D, KEY!$B$1, RAW_OUTPUT!$B:$B, KEY!$B$2, RAW_OUTPUT!$C:$C, KEY!$B$3, RAW_OUTPUT!$N:$N, KEY!$A$4)</f>
        <v>2674.25</v>
      </c>
      <c r="L21" s="2">
        <f>AVERAGEIFS(RAW_OUTPUT!$P:$P, RAW_OUTPUT!$A:$A, $A21, RAW_OUTPUT!$D:$D, KEY!$B$1, RAW_OUTPUT!$B:$B, KEY!$C$2, RAW_OUTPUT!$C:$C, KEY!$A$3, RAW_OUTPUT!$N:$N, KEY!$B$4)</f>
        <v>2809.1666666666665</v>
      </c>
      <c r="M21" s="2">
        <f>AVERAGEIFS(RAW_OUTPUT!$P:$P, RAW_OUTPUT!$A:$A, $A21, RAW_OUTPUT!$D:$D, KEY!$B$1, RAW_OUTPUT!$B:$B, KEY!$C$2, RAW_OUTPUT!$C:$C, KEY!$B$3, RAW_OUTPUT!$N:$N, KEY!$B$4)</f>
        <v>2877.8571428571427</v>
      </c>
    </row>
    <row r="22" spans="1:13">
      <c r="A22">
        <v>21</v>
      </c>
      <c r="B22" s="2">
        <f>AVERAGEIFS(RAW_OUTPUT!$P:$P, RAW_OUTPUT!$A:$A, $A22, RAW_OUTPUT!$D:$D, KEY!$A$1, RAW_OUTPUT!$B:$B, KEY!$A$2, RAW_OUTPUT!$C:$C, KEY!$A$3, RAW_OUTPUT!$N:$N, KEY!$A$4)</f>
        <v>1551.125</v>
      </c>
      <c r="C22" s="2">
        <f>AVERAGEIFS(RAW_OUTPUT!$P:$P, RAW_OUTPUT!$A:$A, $A22, RAW_OUTPUT!$D:$D, KEY!$A$1, RAW_OUTPUT!$B:$B, KEY!$A$2, RAW_OUTPUT!$C:$C, KEY!$B$3, RAW_OUTPUT!$N:$N, KEY!$A$4)</f>
        <v>2029.375</v>
      </c>
      <c r="D22" s="2">
        <f>AVERAGEIFS(RAW_OUTPUT!$P:$P, RAW_OUTPUT!$A:$A, $A22, RAW_OUTPUT!$D:$D, KEY!$A$1, RAW_OUTPUT!$B:$B, KEY!$B$2, RAW_OUTPUT!$C:$C, KEY!$A$3, RAW_OUTPUT!$N:$N, KEY!$A$4)</f>
        <v>1808.8333333333333</v>
      </c>
      <c r="E22" s="2">
        <f>AVERAGEIFS(RAW_OUTPUT!$P:$P, RAW_OUTPUT!$A:$A, $A22, RAW_OUTPUT!$D:$D, KEY!$A$1, RAW_OUTPUT!$B:$B, KEY!$B$2, RAW_OUTPUT!$C:$C, KEY!$B$3, RAW_OUTPUT!$N:$N, KEY!$A$4)</f>
        <v>1923.8571428571429</v>
      </c>
      <c r="F22" s="2">
        <f>AVERAGEIFS(RAW_OUTPUT!$P:$P, RAW_OUTPUT!$A:$A, $A22, RAW_OUTPUT!$D:$D, KEY!$A$1, RAW_OUTPUT!$B:$B, KEY!$C$2, RAW_OUTPUT!$C:$C, KEY!$A$3, RAW_OUTPUT!$N:$N, KEY!$B$4)</f>
        <v>2095.875</v>
      </c>
      <c r="G22" s="2">
        <f>AVERAGEIFS(RAW_OUTPUT!$P:$P, RAW_OUTPUT!$A:$A, $A22, RAW_OUTPUT!$D:$D, KEY!$A$1, RAW_OUTPUT!$B:$B, KEY!$C$2, RAW_OUTPUT!$C:$C, KEY!$B$3, RAW_OUTPUT!$N:$N, KEY!$B$4)</f>
        <v>2030.8</v>
      </c>
      <c r="H22" s="2">
        <f>AVERAGEIFS(RAW_OUTPUT!$P:$P, RAW_OUTPUT!$A:$A, $A22, RAW_OUTPUT!$D:$D, KEY!$B$1, RAW_OUTPUT!$B:$B, KEY!$A$2, RAW_OUTPUT!$C:$C, KEY!$A$3, RAW_OUTPUT!$N:$N, KEY!$A$4)</f>
        <v>1672.625</v>
      </c>
      <c r="I22" s="2">
        <f>AVERAGEIFS(RAW_OUTPUT!$P:$P, RAW_OUTPUT!$A:$A, $A22, RAW_OUTPUT!$D:$D, KEY!$B$1, RAW_OUTPUT!$B:$B, KEY!$A$2, RAW_OUTPUT!$C:$C, KEY!$B$3, RAW_OUTPUT!$N:$N, KEY!$A$4)</f>
        <v>1601.25</v>
      </c>
      <c r="J22" s="2">
        <f>AVERAGEIFS(RAW_OUTPUT!$P:$P, RAW_OUTPUT!$A:$A, $A22, RAW_OUTPUT!$D:$D, KEY!$B$1, RAW_OUTPUT!$B:$B, KEY!$B$2, RAW_OUTPUT!$C:$C, KEY!$A$3, RAW_OUTPUT!$N:$N, KEY!$A$4)</f>
        <v>2416.4</v>
      </c>
      <c r="K22" s="2">
        <f>AVERAGEIFS(RAW_OUTPUT!$P:$P, RAW_OUTPUT!$A:$A, $A22, RAW_OUTPUT!$D:$D, KEY!$B$1, RAW_OUTPUT!$B:$B, KEY!$B$2, RAW_OUTPUT!$C:$C, KEY!$B$3, RAW_OUTPUT!$N:$N, KEY!$A$4)</f>
        <v>2166.75</v>
      </c>
      <c r="L22" s="2">
        <f>AVERAGEIFS(RAW_OUTPUT!$P:$P, RAW_OUTPUT!$A:$A, $A22, RAW_OUTPUT!$D:$D, KEY!$B$1, RAW_OUTPUT!$B:$B, KEY!$C$2, RAW_OUTPUT!$C:$C, KEY!$A$3, RAW_OUTPUT!$N:$N, KEY!$B$4)</f>
        <v>1852.75</v>
      </c>
      <c r="M22" s="2">
        <f>AVERAGEIFS(RAW_OUTPUT!$P:$P, RAW_OUTPUT!$A:$A, $A22, RAW_OUTPUT!$D:$D, KEY!$B$1, RAW_OUTPUT!$B:$B, KEY!$C$2, RAW_OUTPUT!$C:$C, KEY!$B$3, RAW_OUTPUT!$N:$N, KEY!$B$4)</f>
        <v>2194.125</v>
      </c>
    </row>
    <row r="23" spans="1:13">
      <c r="A23">
        <v>22</v>
      </c>
      <c r="B23" s="2">
        <f>AVERAGEIFS(RAW_OUTPUT!$P:$P, RAW_OUTPUT!$A:$A, $A23, RAW_OUTPUT!$D:$D, KEY!$A$1, RAW_OUTPUT!$B:$B, KEY!$A$2, RAW_OUTPUT!$C:$C, KEY!$A$3, RAW_OUTPUT!$N:$N, KEY!$A$4)</f>
        <v>1787.125</v>
      </c>
      <c r="C23" s="2">
        <f>AVERAGEIFS(RAW_OUTPUT!$P:$P, RAW_OUTPUT!$A:$A, $A23, RAW_OUTPUT!$D:$D, KEY!$A$1, RAW_OUTPUT!$B:$B, KEY!$A$2, RAW_OUTPUT!$C:$C, KEY!$B$3, RAW_OUTPUT!$N:$N, KEY!$A$4)</f>
        <v>1323</v>
      </c>
      <c r="D23" s="2">
        <f>AVERAGEIFS(RAW_OUTPUT!$P:$P, RAW_OUTPUT!$A:$A, $A23, RAW_OUTPUT!$D:$D, KEY!$A$1, RAW_OUTPUT!$B:$B, KEY!$B$2, RAW_OUTPUT!$C:$C, KEY!$A$3, RAW_OUTPUT!$N:$N, KEY!$A$4)</f>
        <v>1310</v>
      </c>
      <c r="E23" s="2">
        <f>AVERAGEIFS(RAW_OUTPUT!$P:$P, RAW_OUTPUT!$A:$A, $A23, RAW_OUTPUT!$D:$D, KEY!$A$1, RAW_OUTPUT!$B:$B, KEY!$B$2, RAW_OUTPUT!$C:$C, KEY!$B$3, RAW_OUTPUT!$N:$N, KEY!$A$4)</f>
        <v>1505.8571428571429</v>
      </c>
      <c r="F23" s="2">
        <f>AVERAGEIFS(RAW_OUTPUT!$P:$P, RAW_OUTPUT!$A:$A, $A23, RAW_OUTPUT!$D:$D, KEY!$A$1, RAW_OUTPUT!$B:$B, KEY!$C$2, RAW_OUTPUT!$C:$C, KEY!$A$3, RAW_OUTPUT!$N:$N, KEY!$B$4)</f>
        <v>1845</v>
      </c>
      <c r="G23" s="2">
        <f>AVERAGEIFS(RAW_OUTPUT!$P:$P, RAW_OUTPUT!$A:$A, $A23, RAW_OUTPUT!$D:$D, KEY!$A$1, RAW_OUTPUT!$B:$B, KEY!$C$2, RAW_OUTPUT!$C:$C, KEY!$B$3, RAW_OUTPUT!$N:$N, KEY!$B$4)</f>
        <v>1493</v>
      </c>
      <c r="H23" s="2">
        <f>AVERAGEIFS(RAW_OUTPUT!$P:$P, RAW_OUTPUT!$A:$A, $A23, RAW_OUTPUT!$D:$D, KEY!$B$1, RAW_OUTPUT!$B:$B, KEY!$A$2, RAW_OUTPUT!$C:$C, KEY!$A$3, RAW_OUTPUT!$N:$N, KEY!$A$4)</f>
        <v>1567.625</v>
      </c>
      <c r="I23" s="2">
        <f>AVERAGEIFS(RAW_OUTPUT!$P:$P, RAW_OUTPUT!$A:$A, $A23, RAW_OUTPUT!$D:$D, KEY!$B$1, RAW_OUTPUT!$B:$B, KEY!$A$2, RAW_OUTPUT!$C:$C, KEY!$B$3, RAW_OUTPUT!$N:$N, KEY!$A$4)</f>
        <v>1607.25</v>
      </c>
      <c r="J23" s="2">
        <f>AVERAGEIFS(RAW_OUTPUT!$P:$P, RAW_OUTPUT!$A:$A, $A23, RAW_OUTPUT!$D:$D, KEY!$B$1, RAW_OUTPUT!$B:$B, KEY!$B$2, RAW_OUTPUT!$C:$C, KEY!$A$3, RAW_OUTPUT!$N:$N, KEY!$A$4)</f>
        <v>1717.3333333333333</v>
      </c>
      <c r="K23" s="2">
        <f>AVERAGEIFS(RAW_OUTPUT!$P:$P, RAW_OUTPUT!$A:$A, $A23, RAW_OUTPUT!$D:$D, KEY!$B$1, RAW_OUTPUT!$B:$B, KEY!$B$2, RAW_OUTPUT!$C:$C, KEY!$B$3, RAW_OUTPUT!$N:$N, KEY!$A$4)</f>
        <v>1688.4</v>
      </c>
      <c r="L23" s="2">
        <f>AVERAGEIFS(RAW_OUTPUT!$P:$P, RAW_OUTPUT!$A:$A, $A23, RAW_OUTPUT!$D:$D, KEY!$B$1, RAW_OUTPUT!$B:$B, KEY!$C$2, RAW_OUTPUT!$C:$C, KEY!$A$3, RAW_OUTPUT!$N:$N, KEY!$B$4)</f>
        <v>1300.5</v>
      </c>
      <c r="M23" s="2">
        <f>AVERAGEIFS(RAW_OUTPUT!$P:$P, RAW_OUTPUT!$A:$A, $A23, RAW_OUTPUT!$D:$D, KEY!$B$1, RAW_OUTPUT!$B:$B, KEY!$C$2, RAW_OUTPUT!$C:$C, KEY!$B$3, RAW_OUTPUT!$N:$N, KEY!$B$4)</f>
        <v>1834.2857142857142</v>
      </c>
    </row>
    <row r="24" spans="1:13">
      <c r="A24">
        <v>23</v>
      </c>
      <c r="B24" s="2">
        <f>AVERAGEIFS(RAW_OUTPUT!$P:$P, RAW_OUTPUT!$A:$A, $A24, RAW_OUTPUT!$D:$D, KEY!$A$1, RAW_OUTPUT!$B:$B, KEY!$A$2, RAW_OUTPUT!$C:$C, KEY!$A$3, RAW_OUTPUT!$N:$N, KEY!$A$4)</f>
        <v>1110.125</v>
      </c>
      <c r="C24" s="2">
        <f>AVERAGEIFS(RAW_OUTPUT!$P:$P, RAW_OUTPUT!$A:$A, $A24, RAW_OUTPUT!$D:$D, KEY!$A$1, RAW_OUTPUT!$B:$B, KEY!$A$2, RAW_OUTPUT!$C:$C, KEY!$B$3, RAW_OUTPUT!$N:$N, KEY!$A$4)</f>
        <v>998.42857142857144</v>
      </c>
      <c r="D24" s="2">
        <f>AVERAGEIFS(RAW_OUTPUT!$P:$P, RAW_OUTPUT!$A:$A, $A24, RAW_OUTPUT!$D:$D, KEY!$A$1, RAW_OUTPUT!$B:$B, KEY!$B$2, RAW_OUTPUT!$C:$C, KEY!$A$3, RAW_OUTPUT!$N:$N, KEY!$A$4)</f>
        <v>1009.6666666666666</v>
      </c>
      <c r="E24" s="2">
        <f>AVERAGEIFS(RAW_OUTPUT!$P:$P, RAW_OUTPUT!$A:$A, $A24, RAW_OUTPUT!$D:$D, KEY!$A$1, RAW_OUTPUT!$B:$B, KEY!$B$2, RAW_OUTPUT!$C:$C, KEY!$B$3, RAW_OUTPUT!$N:$N, KEY!$A$4)</f>
        <v>979.8</v>
      </c>
      <c r="F24" s="2">
        <f>AVERAGEIFS(RAW_OUTPUT!$P:$P, RAW_OUTPUT!$A:$A, $A24, RAW_OUTPUT!$D:$D, KEY!$A$1, RAW_OUTPUT!$B:$B, KEY!$C$2, RAW_OUTPUT!$C:$C, KEY!$A$3, RAW_OUTPUT!$N:$N, KEY!$B$4)</f>
        <v>1220.125</v>
      </c>
      <c r="G24" s="2">
        <f>AVERAGEIFS(RAW_OUTPUT!$P:$P, RAW_OUTPUT!$A:$A, $A24, RAW_OUTPUT!$D:$D, KEY!$A$1, RAW_OUTPUT!$B:$B, KEY!$C$2, RAW_OUTPUT!$C:$C, KEY!$B$3, RAW_OUTPUT!$N:$N, KEY!$B$4)</f>
        <v>1332.125</v>
      </c>
      <c r="H24" s="2">
        <f>AVERAGEIFS(RAW_OUTPUT!$P:$P, RAW_OUTPUT!$A:$A, $A24, RAW_OUTPUT!$D:$D, KEY!$B$1, RAW_OUTPUT!$B:$B, KEY!$A$2, RAW_OUTPUT!$C:$C, KEY!$A$3, RAW_OUTPUT!$N:$N, KEY!$A$4)</f>
        <v>1330</v>
      </c>
      <c r="I24" s="2">
        <f>AVERAGEIFS(RAW_OUTPUT!$P:$P, RAW_OUTPUT!$A:$A, $A24, RAW_OUTPUT!$D:$D, KEY!$B$1, RAW_OUTPUT!$B:$B, KEY!$A$2, RAW_OUTPUT!$C:$C, KEY!$B$3, RAW_OUTPUT!$N:$N, KEY!$A$4)</f>
        <v>1086.125</v>
      </c>
      <c r="J24" s="2">
        <f>AVERAGEIFS(RAW_OUTPUT!$P:$P, RAW_OUTPUT!$A:$A, $A24, RAW_OUTPUT!$D:$D, KEY!$B$1, RAW_OUTPUT!$B:$B, KEY!$B$2, RAW_OUTPUT!$C:$C, KEY!$A$3, RAW_OUTPUT!$N:$N, KEY!$A$4)</f>
        <v>1080.4285714285713</v>
      </c>
      <c r="K24" s="2">
        <f>AVERAGEIFS(RAW_OUTPUT!$P:$P, RAW_OUTPUT!$A:$A, $A24, RAW_OUTPUT!$D:$D, KEY!$B$1, RAW_OUTPUT!$B:$B, KEY!$B$2, RAW_OUTPUT!$C:$C, KEY!$B$3, RAW_OUTPUT!$N:$N, KEY!$A$4)</f>
        <v>1412.3333333333333</v>
      </c>
      <c r="L24" s="2">
        <f>AVERAGEIFS(RAW_OUTPUT!$P:$P, RAW_OUTPUT!$A:$A, $A24, RAW_OUTPUT!$D:$D, KEY!$B$1, RAW_OUTPUT!$B:$B, KEY!$C$2, RAW_OUTPUT!$C:$C, KEY!$A$3, RAW_OUTPUT!$N:$N, KEY!$B$4)</f>
        <v>1007.5</v>
      </c>
      <c r="M24" s="2">
        <f>AVERAGEIFS(RAW_OUTPUT!$P:$P, RAW_OUTPUT!$A:$A, $A24, RAW_OUTPUT!$D:$D, KEY!$B$1, RAW_OUTPUT!$B:$B, KEY!$C$2, RAW_OUTPUT!$C:$C, KEY!$B$3, RAW_OUTPUT!$N:$N, KEY!$B$4)</f>
        <v>1085.875</v>
      </c>
    </row>
    <row r="25" spans="1:13">
      <c r="A25">
        <v>24</v>
      </c>
      <c r="B25" s="2">
        <f>AVERAGEIFS(RAW_OUTPUT!$P:$P, RAW_OUTPUT!$A:$A, $A25, RAW_OUTPUT!$D:$D, KEY!$A$1, RAW_OUTPUT!$B:$B, KEY!$A$2, RAW_OUTPUT!$C:$C, KEY!$A$3, RAW_OUTPUT!$N:$N, KEY!$A$4)</f>
        <v>1322.625</v>
      </c>
      <c r="C25" s="2">
        <f>AVERAGEIFS(RAW_OUTPUT!$P:$P, RAW_OUTPUT!$A:$A, $A25, RAW_OUTPUT!$D:$D, KEY!$A$1, RAW_OUTPUT!$B:$B, KEY!$A$2, RAW_OUTPUT!$C:$C, KEY!$B$3, RAW_OUTPUT!$N:$N, KEY!$A$4)</f>
        <v>1571.25</v>
      </c>
      <c r="D25" s="2">
        <f>AVERAGEIFS(RAW_OUTPUT!$P:$P, RAW_OUTPUT!$A:$A, $A25, RAW_OUTPUT!$D:$D, KEY!$A$1, RAW_OUTPUT!$B:$B, KEY!$B$2, RAW_OUTPUT!$C:$C, KEY!$A$3, RAW_OUTPUT!$N:$N, KEY!$A$4)</f>
        <v>1082</v>
      </c>
      <c r="E25" s="2">
        <f>AVERAGEIFS(RAW_OUTPUT!$P:$P, RAW_OUTPUT!$A:$A, $A25, RAW_OUTPUT!$D:$D, KEY!$A$1, RAW_OUTPUT!$B:$B, KEY!$B$2, RAW_OUTPUT!$C:$C, KEY!$B$3, RAW_OUTPUT!$N:$N, KEY!$A$4)</f>
        <v>1591.375</v>
      </c>
      <c r="F25" s="2">
        <f>AVERAGEIFS(RAW_OUTPUT!$P:$P, RAW_OUTPUT!$A:$A, $A25, RAW_OUTPUT!$D:$D, KEY!$A$1, RAW_OUTPUT!$B:$B, KEY!$C$2, RAW_OUTPUT!$C:$C, KEY!$A$3, RAW_OUTPUT!$N:$N, KEY!$B$4)</f>
        <v>1414.125</v>
      </c>
      <c r="G25" s="2">
        <f>AVERAGEIFS(RAW_OUTPUT!$P:$P, RAW_OUTPUT!$A:$A, $A25, RAW_OUTPUT!$D:$D, KEY!$A$1, RAW_OUTPUT!$B:$B, KEY!$C$2, RAW_OUTPUT!$C:$C, KEY!$B$3, RAW_OUTPUT!$N:$N, KEY!$B$4)</f>
        <v>1959.625</v>
      </c>
      <c r="H25" s="2">
        <f>AVERAGEIFS(RAW_OUTPUT!$P:$P, RAW_OUTPUT!$A:$A, $A25, RAW_OUTPUT!$D:$D, KEY!$B$1, RAW_OUTPUT!$B:$B, KEY!$A$2, RAW_OUTPUT!$C:$C, KEY!$A$3, RAW_OUTPUT!$N:$N, KEY!$A$4)</f>
        <v>1544.75</v>
      </c>
      <c r="I25" s="2">
        <f>AVERAGEIFS(RAW_OUTPUT!$P:$P, RAW_OUTPUT!$A:$A, $A25, RAW_OUTPUT!$D:$D, KEY!$B$1, RAW_OUTPUT!$B:$B, KEY!$A$2, RAW_OUTPUT!$C:$C, KEY!$B$3, RAW_OUTPUT!$N:$N, KEY!$A$4)</f>
        <v>1108.375</v>
      </c>
      <c r="J25" s="2">
        <f>AVERAGEIFS(RAW_OUTPUT!$P:$P, RAW_OUTPUT!$A:$A, $A25, RAW_OUTPUT!$D:$D, KEY!$B$1, RAW_OUTPUT!$B:$B, KEY!$B$2, RAW_OUTPUT!$C:$C, KEY!$A$3, RAW_OUTPUT!$N:$N, KEY!$A$4)</f>
        <v>1323.2</v>
      </c>
      <c r="K25" s="2">
        <f>AVERAGEIFS(RAW_OUTPUT!$P:$P, RAW_OUTPUT!$A:$A, $A25, RAW_OUTPUT!$D:$D, KEY!$B$1, RAW_OUTPUT!$B:$B, KEY!$B$2, RAW_OUTPUT!$C:$C, KEY!$B$3, RAW_OUTPUT!$N:$N, KEY!$A$4)</f>
        <v>1601.3333333333333</v>
      </c>
      <c r="L25" s="2">
        <f>AVERAGEIFS(RAW_OUTPUT!$P:$P, RAW_OUTPUT!$A:$A, $A25, RAW_OUTPUT!$D:$D, KEY!$B$1, RAW_OUTPUT!$B:$B, KEY!$C$2, RAW_OUTPUT!$C:$C, KEY!$A$3, RAW_OUTPUT!$N:$N, KEY!$B$4)</f>
        <v>1614.5</v>
      </c>
      <c r="M25" s="2">
        <f>AVERAGEIFS(RAW_OUTPUT!$P:$P, RAW_OUTPUT!$A:$A, $A25, RAW_OUTPUT!$D:$D, KEY!$B$1, RAW_OUTPUT!$B:$B, KEY!$C$2, RAW_OUTPUT!$C:$C, KEY!$B$3, RAW_OUTPUT!$N:$N, KEY!$B$4)</f>
        <v>1750</v>
      </c>
    </row>
    <row r="26" spans="1:13">
      <c r="A26">
        <v>25</v>
      </c>
      <c r="B26" s="2">
        <f>AVERAGEIFS(RAW_OUTPUT!$P:$P, RAW_OUTPUT!$A:$A, $A26, RAW_OUTPUT!$D:$D, KEY!$A$1, RAW_OUTPUT!$B:$B, KEY!$A$2, RAW_OUTPUT!$C:$C, KEY!$A$3, RAW_OUTPUT!$N:$N, KEY!$A$4)</f>
        <v>1438.375</v>
      </c>
      <c r="C26" s="2">
        <f>AVERAGEIFS(RAW_OUTPUT!$P:$P, RAW_OUTPUT!$A:$A, $A26, RAW_OUTPUT!$D:$D, KEY!$A$1, RAW_OUTPUT!$B:$B, KEY!$A$2, RAW_OUTPUT!$C:$C, KEY!$B$3, RAW_OUTPUT!$N:$N, KEY!$A$4)</f>
        <v>1661.7142857142858</v>
      </c>
      <c r="D26" s="2">
        <f>AVERAGEIFS(RAW_OUTPUT!$P:$P, RAW_OUTPUT!$A:$A, $A26, RAW_OUTPUT!$D:$D, KEY!$A$1, RAW_OUTPUT!$B:$B, KEY!$B$2, RAW_OUTPUT!$C:$C, KEY!$A$3, RAW_OUTPUT!$N:$N, KEY!$A$4)</f>
        <v>1823.25</v>
      </c>
      <c r="E26" s="2">
        <f>AVERAGEIFS(RAW_OUTPUT!$P:$P, RAW_OUTPUT!$A:$A, $A26, RAW_OUTPUT!$D:$D, KEY!$A$1, RAW_OUTPUT!$B:$B, KEY!$B$2, RAW_OUTPUT!$C:$C, KEY!$B$3, RAW_OUTPUT!$N:$N, KEY!$A$4)</f>
        <v>1902</v>
      </c>
      <c r="F26" s="2">
        <f>AVERAGEIFS(RAW_OUTPUT!$P:$P, RAW_OUTPUT!$A:$A, $A26, RAW_OUTPUT!$D:$D, KEY!$A$1, RAW_OUTPUT!$B:$B, KEY!$C$2, RAW_OUTPUT!$C:$C, KEY!$A$3, RAW_OUTPUT!$N:$N, KEY!$B$4)</f>
        <v>1306.1428571428571</v>
      </c>
      <c r="G26" s="2">
        <f>AVERAGEIFS(RAW_OUTPUT!$P:$P, RAW_OUTPUT!$A:$A, $A26, RAW_OUTPUT!$D:$D, KEY!$A$1, RAW_OUTPUT!$B:$B, KEY!$C$2, RAW_OUTPUT!$C:$C, KEY!$B$3, RAW_OUTPUT!$N:$N, KEY!$B$4)</f>
        <v>1825.5</v>
      </c>
      <c r="H26" s="2">
        <f>AVERAGEIFS(RAW_OUTPUT!$P:$P, RAW_OUTPUT!$A:$A, $A26, RAW_OUTPUT!$D:$D, KEY!$B$1, RAW_OUTPUT!$B:$B, KEY!$A$2, RAW_OUTPUT!$C:$C, KEY!$A$3, RAW_OUTPUT!$N:$N, KEY!$A$4)</f>
        <v>1608.375</v>
      </c>
      <c r="I26" s="2">
        <f>AVERAGEIFS(RAW_OUTPUT!$P:$P, RAW_OUTPUT!$A:$A, $A26, RAW_OUTPUT!$D:$D, KEY!$B$1, RAW_OUTPUT!$B:$B, KEY!$A$2, RAW_OUTPUT!$C:$C, KEY!$B$3, RAW_OUTPUT!$N:$N, KEY!$A$4)</f>
        <v>1513.25</v>
      </c>
      <c r="J26" s="2">
        <f>AVERAGEIFS(RAW_OUTPUT!$P:$P, RAW_OUTPUT!$A:$A, $A26, RAW_OUTPUT!$D:$D, KEY!$B$1, RAW_OUTPUT!$B:$B, KEY!$B$2, RAW_OUTPUT!$C:$C, KEY!$A$3, RAW_OUTPUT!$N:$N, KEY!$A$4)</f>
        <v>1480.6</v>
      </c>
      <c r="K26" s="2">
        <f>AVERAGEIFS(RAW_OUTPUT!$P:$P, RAW_OUTPUT!$A:$A, $A26, RAW_OUTPUT!$D:$D, KEY!$B$1, RAW_OUTPUT!$B:$B, KEY!$B$2, RAW_OUTPUT!$C:$C, KEY!$B$3, RAW_OUTPUT!$N:$N, KEY!$A$4)</f>
        <v>1682.125</v>
      </c>
      <c r="L26" s="2">
        <f>AVERAGEIFS(RAW_OUTPUT!$P:$P, RAW_OUTPUT!$A:$A, $A26, RAW_OUTPUT!$D:$D, KEY!$B$1, RAW_OUTPUT!$B:$B, KEY!$C$2, RAW_OUTPUT!$C:$C, KEY!$A$3, RAW_OUTPUT!$N:$N, KEY!$B$4)</f>
        <v>2467.25</v>
      </c>
      <c r="M26" s="2">
        <f>AVERAGEIFS(RAW_OUTPUT!$P:$P, RAW_OUTPUT!$A:$A, $A26, RAW_OUTPUT!$D:$D, KEY!$B$1, RAW_OUTPUT!$B:$B, KEY!$C$2, RAW_OUTPUT!$C:$C, KEY!$B$3, RAW_OUTPUT!$N:$N, KEY!$B$4)</f>
        <v>1930.625</v>
      </c>
    </row>
    <row r="27" spans="1:13">
      <c r="A27">
        <v>26</v>
      </c>
      <c r="B27" s="2">
        <f>AVERAGEIFS(RAW_OUTPUT!$P:$P, RAW_OUTPUT!$A:$A, $A27, RAW_OUTPUT!$D:$D, KEY!$A$1, RAW_OUTPUT!$B:$B, KEY!$A$2, RAW_OUTPUT!$C:$C, KEY!$A$3, RAW_OUTPUT!$N:$N, KEY!$A$4)</f>
        <v>6527</v>
      </c>
      <c r="C27" s="2">
        <f>AVERAGEIFS(RAW_OUTPUT!$P:$P, RAW_OUTPUT!$A:$A, $A27, RAW_OUTPUT!$D:$D, KEY!$A$1, RAW_OUTPUT!$B:$B, KEY!$A$2, RAW_OUTPUT!$C:$C, KEY!$B$3, RAW_OUTPUT!$N:$N, KEY!$A$4)</f>
        <v>2687</v>
      </c>
      <c r="D27" s="2">
        <f>AVERAGEIFS(RAW_OUTPUT!$P:$P, RAW_OUTPUT!$A:$A, $A27, RAW_OUTPUT!$D:$D, KEY!$A$1, RAW_OUTPUT!$B:$B, KEY!$B$2, RAW_OUTPUT!$C:$C, KEY!$A$3, RAW_OUTPUT!$N:$N, KEY!$A$4)</f>
        <v>4436</v>
      </c>
      <c r="E27" s="2">
        <f>AVERAGEIFS(RAW_OUTPUT!$P:$P, RAW_OUTPUT!$A:$A, $A27, RAW_OUTPUT!$D:$D, KEY!$A$1, RAW_OUTPUT!$B:$B, KEY!$B$2, RAW_OUTPUT!$C:$C, KEY!$B$3, RAW_OUTPUT!$N:$N, KEY!$A$4)</f>
        <v>5851.4</v>
      </c>
      <c r="F27" s="2">
        <f>AVERAGEIFS(RAW_OUTPUT!$P:$P, RAW_OUTPUT!$A:$A, $A27, RAW_OUTPUT!$D:$D, KEY!$A$1, RAW_OUTPUT!$B:$B, KEY!$C$2, RAW_OUTPUT!$C:$C, KEY!$A$3, RAW_OUTPUT!$N:$N, KEY!$B$4)</f>
        <v>7452.833333333333</v>
      </c>
      <c r="G27" s="2">
        <f>AVERAGEIFS(RAW_OUTPUT!$P:$P, RAW_OUTPUT!$A:$A, $A27, RAW_OUTPUT!$D:$D, KEY!$A$1, RAW_OUTPUT!$B:$B, KEY!$C$2, RAW_OUTPUT!$C:$C, KEY!$B$3, RAW_OUTPUT!$N:$N, KEY!$B$4)</f>
        <v>3751.6666666666665</v>
      </c>
      <c r="H27" s="2">
        <f>AVERAGEIFS(RAW_OUTPUT!$P:$P, RAW_OUTPUT!$A:$A, $A27, RAW_OUTPUT!$D:$D, KEY!$B$1, RAW_OUTPUT!$B:$B, KEY!$A$2, RAW_OUTPUT!$C:$C, KEY!$A$3, RAW_OUTPUT!$N:$N, KEY!$A$4)</f>
        <v>2718.5</v>
      </c>
      <c r="I27" s="2">
        <f>AVERAGEIFS(RAW_OUTPUT!$P:$P, RAW_OUTPUT!$A:$A, $A27, RAW_OUTPUT!$D:$D, KEY!$B$1, RAW_OUTPUT!$B:$B, KEY!$A$2, RAW_OUTPUT!$C:$C, KEY!$B$3, RAW_OUTPUT!$N:$N, KEY!$A$4)</f>
        <v>6740.5</v>
      </c>
      <c r="J27" s="2">
        <f>AVERAGEIFS(RAW_OUTPUT!$P:$P, RAW_OUTPUT!$A:$A, $A27, RAW_OUTPUT!$D:$D, KEY!$B$1, RAW_OUTPUT!$B:$B, KEY!$B$2, RAW_OUTPUT!$C:$C, KEY!$A$3, RAW_OUTPUT!$N:$N, KEY!$A$4)</f>
        <v>4214</v>
      </c>
      <c r="K27" s="2">
        <f>AVERAGEIFS(RAW_OUTPUT!$P:$P, RAW_OUTPUT!$A:$A, $A27, RAW_OUTPUT!$D:$D, KEY!$B$1, RAW_OUTPUT!$B:$B, KEY!$B$2, RAW_OUTPUT!$C:$C, KEY!$B$3, RAW_OUTPUT!$N:$N, KEY!$A$4)</f>
        <v>4029.4</v>
      </c>
      <c r="L27" s="2">
        <f>AVERAGEIFS(RAW_OUTPUT!$P:$P, RAW_OUTPUT!$A:$A, $A27, RAW_OUTPUT!$D:$D, KEY!$B$1, RAW_OUTPUT!$B:$B, KEY!$C$2, RAW_OUTPUT!$C:$C, KEY!$A$3, RAW_OUTPUT!$N:$N, KEY!$B$4)</f>
        <v>4508.2</v>
      </c>
      <c r="M27" s="2">
        <f>AVERAGEIFS(RAW_OUTPUT!$P:$P, RAW_OUTPUT!$A:$A, $A27, RAW_OUTPUT!$D:$D, KEY!$B$1, RAW_OUTPUT!$B:$B, KEY!$C$2, RAW_OUTPUT!$C:$C, KEY!$B$3, RAW_OUTPUT!$N:$N, KEY!$B$4)</f>
        <v>5592.625</v>
      </c>
    </row>
    <row r="28" spans="1:13">
      <c r="A28">
        <v>27</v>
      </c>
      <c r="B28" s="2">
        <f>AVERAGEIFS(RAW_OUTPUT!$P:$P, RAW_OUTPUT!$A:$A, $A28, RAW_OUTPUT!$D:$D, KEY!$A$1, RAW_OUTPUT!$B:$B, KEY!$A$2, RAW_OUTPUT!$C:$C, KEY!$A$3, RAW_OUTPUT!$N:$N, KEY!$A$4)</f>
        <v>1793.2</v>
      </c>
      <c r="C28" s="2">
        <f>AVERAGEIFS(RAW_OUTPUT!$P:$P, RAW_OUTPUT!$A:$A, $A28, RAW_OUTPUT!$D:$D, KEY!$A$1, RAW_OUTPUT!$B:$B, KEY!$A$2, RAW_OUTPUT!$C:$C, KEY!$B$3, RAW_OUTPUT!$N:$N, KEY!$A$4)</f>
        <v>1500.6666666666667</v>
      </c>
      <c r="D28" s="2">
        <f>AVERAGEIFS(RAW_OUTPUT!$P:$P, RAW_OUTPUT!$A:$A, $A28, RAW_OUTPUT!$D:$D, KEY!$A$1, RAW_OUTPUT!$B:$B, KEY!$B$2, RAW_OUTPUT!$C:$C, KEY!$A$3, RAW_OUTPUT!$N:$N, KEY!$A$4)</f>
        <v>1942</v>
      </c>
      <c r="E28" s="2">
        <f>AVERAGEIFS(RAW_OUTPUT!$P:$P, RAW_OUTPUT!$A:$A, $A28, RAW_OUTPUT!$D:$D, KEY!$A$1, RAW_OUTPUT!$B:$B, KEY!$B$2, RAW_OUTPUT!$C:$C, KEY!$B$3, RAW_OUTPUT!$N:$N, KEY!$A$4)</f>
        <v>1674</v>
      </c>
      <c r="F28" s="2">
        <f>AVERAGEIFS(RAW_OUTPUT!$P:$P, RAW_OUTPUT!$A:$A, $A28, RAW_OUTPUT!$D:$D, KEY!$A$1, RAW_OUTPUT!$B:$B, KEY!$C$2, RAW_OUTPUT!$C:$C, KEY!$A$3, RAW_OUTPUT!$N:$N, KEY!$B$4)</f>
        <v>1973.1428571428571</v>
      </c>
      <c r="G28" s="2">
        <f>AVERAGEIFS(RAW_OUTPUT!$P:$P, RAW_OUTPUT!$A:$A, $A28, RAW_OUTPUT!$D:$D, KEY!$A$1, RAW_OUTPUT!$B:$B, KEY!$C$2, RAW_OUTPUT!$C:$C, KEY!$B$3, RAW_OUTPUT!$N:$N, KEY!$B$4)</f>
        <v>1393.8</v>
      </c>
      <c r="H28" s="2">
        <f>AVERAGEIFS(RAW_OUTPUT!$P:$P, RAW_OUTPUT!$A:$A, $A28, RAW_OUTPUT!$D:$D, KEY!$B$1, RAW_OUTPUT!$B:$B, KEY!$A$2, RAW_OUTPUT!$C:$C, KEY!$A$3, RAW_OUTPUT!$N:$N, KEY!$A$4)</f>
        <v>1331.4285714285713</v>
      </c>
      <c r="I28" s="2">
        <f>AVERAGEIFS(RAW_OUTPUT!$P:$P, RAW_OUTPUT!$A:$A, $A28, RAW_OUTPUT!$D:$D, KEY!$B$1, RAW_OUTPUT!$B:$B, KEY!$A$2, RAW_OUTPUT!$C:$C, KEY!$B$3, RAW_OUTPUT!$N:$N, KEY!$A$4)</f>
        <v>1216.2</v>
      </c>
      <c r="J28" s="2">
        <f>AVERAGEIFS(RAW_OUTPUT!$P:$P, RAW_OUTPUT!$A:$A, $A28, RAW_OUTPUT!$D:$D, KEY!$B$1, RAW_OUTPUT!$B:$B, KEY!$B$2, RAW_OUTPUT!$C:$C, KEY!$A$3, RAW_OUTPUT!$N:$N, KEY!$A$4)</f>
        <v>1861.6</v>
      </c>
      <c r="K28" s="2">
        <f>AVERAGEIFS(RAW_OUTPUT!$P:$P, RAW_OUTPUT!$A:$A, $A28, RAW_OUTPUT!$D:$D, KEY!$B$1, RAW_OUTPUT!$B:$B, KEY!$B$2, RAW_OUTPUT!$C:$C, KEY!$B$3, RAW_OUTPUT!$N:$N, KEY!$A$4)</f>
        <v>1883.5</v>
      </c>
      <c r="L28" s="2">
        <f>AVERAGEIFS(RAW_OUTPUT!$P:$P, RAW_OUTPUT!$A:$A, $A28, RAW_OUTPUT!$D:$D, KEY!$B$1, RAW_OUTPUT!$B:$B, KEY!$C$2, RAW_OUTPUT!$C:$C, KEY!$A$3, RAW_OUTPUT!$N:$N, KEY!$B$4)</f>
        <v>1858.8333333333333</v>
      </c>
      <c r="M28" s="2">
        <f>AVERAGEIFS(RAW_OUTPUT!$P:$P, RAW_OUTPUT!$A:$A, $A28, RAW_OUTPUT!$D:$D, KEY!$B$1, RAW_OUTPUT!$B:$B, KEY!$C$2, RAW_OUTPUT!$C:$C, KEY!$B$3, RAW_OUTPUT!$N:$N, KEY!$B$4)</f>
        <v>1567.3333333333333</v>
      </c>
    </row>
    <row r="29" spans="1:13">
      <c r="A29">
        <v>28</v>
      </c>
      <c r="B29" s="2">
        <f>AVERAGEIFS(RAW_OUTPUT!$P:$P, RAW_OUTPUT!$A:$A, $A29, RAW_OUTPUT!$D:$D, KEY!$A$1, RAW_OUTPUT!$B:$B, KEY!$A$2, RAW_OUTPUT!$C:$C, KEY!$A$3, RAW_OUTPUT!$N:$N, KEY!$A$4)</f>
        <v>1572</v>
      </c>
      <c r="C29" s="2">
        <f>AVERAGEIFS(RAW_OUTPUT!$P:$P, RAW_OUTPUT!$A:$A, $A29, RAW_OUTPUT!$D:$D, KEY!$A$1, RAW_OUTPUT!$B:$B, KEY!$A$2, RAW_OUTPUT!$C:$C, KEY!$B$3, RAW_OUTPUT!$N:$N, KEY!$A$4)</f>
        <v>1941.4285714285713</v>
      </c>
      <c r="D29" s="2">
        <f>AVERAGEIFS(RAW_OUTPUT!$P:$P, RAW_OUTPUT!$A:$A, $A29, RAW_OUTPUT!$D:$D, KEY!$A$1, RAW_OUTPUT!$B:$B, KEY!$B$2, RAW_OUTPUT!$C:$C, KEY!$A$3, RAW_OUTPUT!$N:$N, KEY!$A$4)</f>
        <v>1648.5714285714287</v>
      </c>
      <c r="E29" s="2">
        <f>AVERAGEIFS(RAW_OUTPUT!$P:$P, RAW_OUTPUT!$A:$A, $A29, RAW_OUTPUT!$D:$D, KEY!$A$1, RAW_OUTPUT!$B:$B, KEY!$B$2, RAW_OUTPUT!$C:$C, KEY!$B$3, RAW_OUTPUT!$N:$N, KEY!$A$4)</f>
        <v>2334.3333333333335</v>
      </c>
      <c r="F29" s="2">
        <f>AVERAGEIFS(RAW_OUTPUT!$P:$P, RAW_OUTPUT!$A:$A, $A29, RAW_OUTPUT!$D:$D, KEY!$A$1, RAW_OUTPUT!$B:$B, KEY!$C$2, RAW_OUTPUT!$C:$C, KEY!$A$3, RAW_OUTPUT!$N:$N, KEY!$B$4)</f>
        <v>2751.125</v>
      </c>
      <c r="G29" s="2">
        <f>AVERAGEIFS(RAW_OUTPUT!$P:$P, RAW_OUTPUT!$A:$A, $A29, RAW_OUTPUT!$D:$D, KEY!$A$1, RAW_OUTPUT!$B:$B, KEY!$C$2, RAW_OUTPUT!$C:$C, KEY!$B$3, RAW_OUTPUT!$N:$N, KEY!$B$4)</f>
        <v>3199.25</v>
      </c>
      <c r="H29" s="2">
        <f>AVERAGEIFS(RAW_OUTPUT!$P:$P, RAW_OUTPUT!$A:$A, $A29, RAW_OUTPUT!$D:$D, KEY!$B$1, RAW_OUTPUT!$B:$B, KEY!$A$2, RAW_OUTPUT!$C:$C, KEY!$A$3, RAW_OUTPUT!$N:$N, KEY!$A$4)</f>
        <v>1579.375</v>
      </c>
      <c r="I29" s="2">
        <f>AVERAGEIFS(RAW_OUTPUT!$P:$P, RAW_OUTPUT!$A:$A, $A29, RAW_OUTPUT!$D:$D, KEY!$B$1, RAW_OUTPUT!$B:$B, KEY!$A$2, RAW_OUTPUT!$C:$C, KEY!$B$3, RAW_OUTPUT!$N:$N, KEY!$A$4)</f>
        <v>1779.4285714285713</v>
      </c>
      <c r="J29" s="2">
        <f>AVERAGEIFS(RAW_OUTPUT!$P:$P, RAW_OUTPUT!$A:$A, $A29, RAW_OUTPUT!$D:$D, KEY!$B$1, RAW_OUTPUT!$B:$B, KEY!$B$2, RAW_OUTPUT!$C:$C, KEY!$A$3, RAW_OUTPUT!$N:$N, KEY!$A$4)</f>
        <v>3300.4</v>
      </c>
      <c r="K29" s="2">
        <f>AVERAGEIFS(RAW_OUTPUT!$P:$P, RAW_OUTPUT!$A:$A, $A29, RAW_OUTPUT!$D:$D, KEY!$B$1, RAW_OUTPUT!$B:$B, KEY!$B$2, RAW_OUTPUT!$C:$C, KEY!$B$3, RAW_OUTPUT!$N:$N, KEY!$A$4)</f>
        <v>2926.5</v>
      </c>
      <c r="L29" s="2">
        <f>AVERAGEIFS(RAW_OUTPUT!$P:$P, RAW_OUTPUT!$A:$A, $A29, RAW_OUTPUT!$D:$D, KEY!$B$1, RAW_OUTPUT!$B:$B, KEY!$C$2, RAW_OUTPUT!$C:$C, KEY!$A$3, RAW_OUTPUT!$N:$N, KEY!$B$4)</f>
        <v>1797.125</v>
      </c>
      <c r="M29" s="2">
        <f>AVERAGEIFS(RAW_OUTPUT!$P:$P, RAW_OUTPUT!$A:$A, $A29, RAW_OUTPUT!$D:$D, KEY!$B$1, RAW_OUTPUT!$B:$B, KEY!$C$2, RAW_OUTPUT!$C:$C, KEY!$B$3, RAW_OUTPUT!$N:$N, KEY!$B$4)</f>
        <v>2756.375</v>
      </c>
    </row>
    <row r="30" spans="1:13">
      <c r="A30">
        <v>29</v>
      </c>
      <c r="B30" s="2">
        <f>AVERAGEIFS(RAW_OUTPUT!$P:$P, RAW_OUTPUT!$A:$A, $A30, RAW_OUTPUT!$D:$D, KEY!$A$1, RAW_OUTPUT!$B:$B, KEY!$A$2, RAW_OUTPUT!$C:$C, KEY!$A$3, RAW_OUTPUT!$N:$N, KEY!$A$4)</f>
        <v>4139</v>
      </c>
      <c r="C30" s="2">
        <f>AVERAGEIFS(RAW_OUTPUT!$P:$P, RAW_OUTPUT!$A:$A, $A30, RAW_OUTPUT!$D:$D, KEY!$A$1, RAW_OUTPUT!$B:$B, KEY!$A$2, RAW_OUTPUT!$C:$C, KEY!$B$3, RAW_OUTPUT!$N:$N, KEY!$A$4)</f>
        <v>3380.75</v>
      </c>
      <c r="D30" s="2">
        <f>AVERAGEIFS(RAW_OUTPUT!$P:$P, RAW_OUTPUT!$A:$A, $A30, RAW_OUTPUT!$D:$D, KEY!$A$1, RAW_OUTPUT!$B:$B, KEY!$B$2, RAW_OUTPUT!$C:$C, KEY!$A$3, RAW_OUTPUT!$N:$N, KEY!$A$4)</f>
        <v>4082.2857142857142</v>
      </c>
      <c r="E30" s="2">
        <f>AVERAGEIFS(RAW_OUTPUT!$P:$P, RAW_OUTPUT!$A:$A, $A30, RAW_OUTPUT!$D:$D, KEY!$A$1, RAW_OUTPUT!$B:$B, KEY!$B$2, RAW_OUTPUT!$C:$C, KEY!$B$3, RAW_OUTPUT!$N:$N, KEY!$A$4)</f>
        <v>2594.7142857142858</v>
      </c>
      <c r="F30" s="2">
        <f>AVERAGEIFS(RAW_OUTPUT!$P:$P, RAW_OUTPUT!$A:$A, $A30, RAW_OUTPUT!$D:$D, KEY!$A$1, RAW_OUTPUT!$B:$B, KEY!$C$2, RAW_OUTPUT!$C:$C, KEY!$A$3, RAW_OUTPUT!$N:$N, KEY!$B$4)</f>
        <v>4402.4285714285716</v>
      </c>
      <c r="G30" s="2">
        <f>AVERAGEIFS(RAW_OUTPUT!$P:$P, RAW_OUTPUT!$A:$A, $A30, RAW_OUTPUT!$D:$D, KEY!$A$1, RAW_OUTPUT!$B:$B, KEY!$C$2, RAW_OUTPUT!$C:$C, KEY!$B$3, RAW_OUTPUT!$N:$N, KEY!$B$4)</f>
        <v>3600.625</v>
      </c>
      <c r="H30" s="2">
        <f>AVERAGEIFS(RAW_OUTPUT!$P:$P, RAW_OUTPUT!$A:$A, $A30, RAW_OUTPUT!$D:$D, KEY!$B$1, RAW_OUTPUT!$B:$B, KEY!$A$2, RAW_OUTPUT!$C:$C, KEY!$A$3, RAW_OUTPUT!$N:$N, KEY!$A$4)</f>
        <v>4773.2857142857147</v>
      </c>
      <c r="I30" s="2">
        <f>AVERAGEIFS(RAW_OUTPUT!$P:$P, RAW_OUTPUT!$A:$A, $A30, RAW_OUTPUT!$D:$D, KEY!$B$1, RAW_OUTPUT!$B:$B, KEY!$A$2, RAW_OUTPUT!$C:$C, KEY!$B$3, RAW_OUTPUT!$N:$N, KEY!$A$4)</f>
        <v>4079</v>
      </c>
      <c r="J30" s="2">
        <f>AVERAGEIFS(RAW_OUTPUT!$P:$P, RAW_OUTPUT!$A:$A, $A30, RAW_OUTPUT!$D:$D, KEY!$B$1, RAW_OUTPUT!$B:$B, KEY!$B$2, RAW_OUTPUT!$C:$C, KEY!$A$3, RAW_OUTPUT!$N:$N, KEY!$A$4)</f>
        <v>4595.125</v>
      </c>
      <c r="K30" s="2">
        <f>AVERAGEIFS(RAW_OUTPUT!$P:$P, RAW_OUTPUT!$A:$A, $A30, RAW_OUTPUT!$D:$D, KEY!$B$1, RAW_OUTPUT!$B:$B, KEY!$B$2, RAW_OUTPUT!$C:$C, KEY!$B$3, RAW_OUTPUT!$N:$N, KEY!$A$4)</f>
        <v>2160</v>
      </c>
      <c r="L30" s="2">
        <f>AVERAGEIFS(RAW_OUTPUT!$P:$P, RAW_OUTPUT!$A:$A, $A30, RAW_OUTPUT!$D:$D, KEY!$B$1, RAW_OUTPUT!$B:$B, KEY!$C$2, RAW_OUTPUT!$C:$C, KEY!$A$3, RAW_OUTPUT!$N:$N, KEY!$B$4)</f>
        <v>4615.2857142857147</v>
      </c>
      <c r="M30" s="2">
        <f>AVERAGEIFS(RAW_OUTPUT!$P:$P, RAW_OUTPUT!$A:$A, $A30, RAW_OUTPUT!$D:$D, KEY!$B$1, RAW_OUTPUT!$B:$B, KEY!$C$2, RAW_OUTPUT!$C:$C, KEY!$B$3, RAW_OUTPUT!$N:$N, KEY!$B$4)</f>
        <v>2630.5</v>
      </c>
    </row>
    <row r="31" spans="1:13">
      <c r="A31">
        <v>30</v>
      </c>
      <c r="B31" s="2">
        <f>AVERAGEIFS(RAW_OUTPUT!$P:$P, RAW_OUTPUT!$A:$A, $A31, RAW_OUTPUT!$D:$D, KEY!$A$1, RAW_OUTPUT!$B:$B, KEY!$A$2, RAW_OUTPUT!$C:$C, KEY!$A$3, RAW_OUTPUT!$N:$N, KEY!$A$4)</f>
        <v>1467.375</v>
      </c>
      <c r="C31" s="2">
        <f>AVERAGEIFS(RAW_OUTPUT!$P:$P, RAW_OUTPUT!$A:$A, $A31, RAW_OUTPUT!$D:$D, KEY!$A$1, RAW_OUTPUT!$B:$B, KEY!$A$2, RAW_OUTPUT!$C:$C, KEY!$B$3, RAW_OUTPUT!$N:$N, KEY!$A$4)</f>
        <v>1445.875</v>
      </c>
      <c r="D31" s="2">
        <f>AVERAGEIFS(RAW_OUTPUT!$P:$P, RAW_OUTPUT!$A:$A, $A31, RAW_OUTPUT!$D:$D, KEY!$A$1, RAW_OUTPUT!$B:$B, KEY!$B$2, RAW_OUTPUT!$C:$C, KEY!$A$3, RAW_OUTPUT!$N:$N, KEY!$A$4)</f>
        <v>1268</v>
      </c>
      <c r="E31" s="2">
        <f>AVERAGEIFS(RAW_OUTPUT!$P:$P, RAW_OUTPUT!$A:$A, $A31, RAW_OUTPUT!$D:$D, KEY!$A$1, RAW_OUTPUT!$B:$B, KEY!$B$2, RAW_OUTPUT!$C:$C, KEY!$B$3, RAW_OUTPUT!$N:$N, KEY!$A$4)</f>
        <v>1395.4285714285713</v>
      </c>
      <c r="F31" s="2">
        <f>AVERAGEIFS(RAW_OUTPUT!$P:$P, RAW_OUTPUT!$A:$A, $A31, RAW_OUTPUT!$D:$D, KEY!$A$1, RAW_OUTPUT!$B:$B, KEY!$C$2, RAW_OUTPUT!$C:$C, KEY!$A$3, RAW_OUTPUT!$N:$N, KEY!$B$4)</f>
        <v>1609.5714285714287</v>
      </c>
      <c r="G31" s="2">
        <f>AVERAGEIFS(RAW_OUTPUT!$P:$P, RAW_OUTPUT!$A:$A, $A31, RAW_OUTPUT!$D:$D, KEY!$A$1, RAW_OUTPUT!$B:$B, KEY!$C$2, RAW_OUTPUT!$C:$C, KEY!$B$3, RAW_OUTPUT!$N:$N, KEY!$B$4)</f>
        <v>1442.625</v>
      </c>
      <c r="H31" s="2">
        <f>AVERAGEIFS(RAW_OUTPUT!$P:$P, RAW_OUTPUT!$A:$A, $A31, RAW_OUTPUT!$D:$D, KEY!$B$1, RAW_OUTPUT!$B:$B, KEY!$A$2, RAW_OUTPUT!$C:$C, KEY!$A$3, RAW_OUTPUT!$N:$N, KEY!$A$4)</f>
        <v>1015.875</v>
      </c>
      <c r="I31" s="2">
        <f>AVERAGEIFS(RAW_OUTPUT!$P:$P, RAW_OUTPUT!$A:$A, $A31, RAW_OUTPUT!$D:$D, KEY!$B$1, RAW_OUTPUT!$B:$B, KEY!$A$2, RAW_OUTPUT!$C:$C, KEY!$B$3, RAW_OUTPUT!$N:$N, KEY!$A$4)</f>
        <v>1451.25</v>
      </c>
      <c r="J31" s="2">
        <f>AVERAGEIFS(RAW_OUTPUT!$P:$P, RAW_OUTPUT!$A:$A, $A31, RAW_OUTPUT!$D:$D, KEY!$B$1, RAW_OUTPUT!$B:$B, KEY!$B$2, RAW_OUTPUT!$C:$C, KEY!$A$3, RAW_OUTPUT!$N:$N, KEY!$A$4)</f>
        <v>1761</v>
      </c>
      <c r="K31" s="2">
        <f>AVERAGEIFS(RAW_OUTPUT!$P:$P, RAW_OUTPUT!$A:$A, $A31, RAW_OUTPUT!$D:$D, KEY!$B$1, RAW_OUTPUT!$B:$B, KEY!$B$2, RAW_OUTPUT!$C:$C, KEY!$B$3, RAW_OUTPUT!$N:$N, KEY!$A$4)</f>
        <v>1749.8571428571429</v>
      </c>
      <c r="L31" s="2">
        <f>AVERAGEIFS(RAW_OUTPUT!$P:$P, RAW_OUTPUT!$A:$A, $A31, RAW_OUTPUT!$D:$D, KEY!$B$1, RAW_OUTPUT!$B:$B, KEY!$C$2, RAW_OUTPUT!$C:$C, KEY!$A$3, RAW_OUTPUT!$N:$N, KEY!$B$4)</f>
        <v>1129.375</v>
      </c>
      <c r="M31" s="2">
        <f>AVERAGEIFS(RAW_OUTPUT!$P:$P, RAW_OUTPUT!$A:$A, $A31, RAW_OUTPUT!$D:$D, KEY!$B$1, RAW_OUTPUT!$B:$B, KEY!$C$2, RAW_OUTPUT!$C:$C, KEY!$B$3, RAW_OUTPUT!$N:$N, KEY!$B$4)</f>
        <v>1527.25</v>
      </c>
    </row>
    <row r="32" spans="1:13">
      <c r="A32">
        <v>31</v>
      </c>
      <c r="B32" s="2">
        <f>AVERAGEIFS(RAW_OUTPUT!$P:$P, RAW_OUTPUT!$A:$A, $A32, RAW_OUTPUT!$D:$D, KEY!$A$1, RAW_OUTPUT!$B:$B, KEY!$A$2, RAW_OUTPUT!$C:$C, KEY!$A$3, RAW_OUTPUT!$N:$N, KEY!$A$4)</f>
        <v>981.375</v>
      </c>
      <c r="C32" s="2">
        <f>AVERAGEIFS(RAW_OUTPUT!$P:$P, RAW_OUTPUT!$A:$A, $A32, RAW_OUTPUT!$D:$D, KEY!$A$1, RAW_OUTPUT!$B:$B, KEY!$A$2, RAW_OUTPUT!$C:$C, KEY!$B$3, RAW_OUTPUT!$N:$N, KEY!$A$4)</f>
        <v>1329.25</v>
      </c>
      <c r="D32" s="2">
        <f>AVERAGEIFS(RAW_OUTPUT!$P:$P, RAW_OUTPUT!$A:$A, $A32, RAW_OUTPUT!$D:$D, KEY!$A$1, RAW_OUTPUT!$B:$B, KEY!$B$2, RAW_OUTPUT!$C:$C, KEY!$A$3, RAW_OUTPUT!$N:$N, KEY!$A$4)</f>
        <v>1132.375</v>
      </c>
      <c r="E32" s="2">
        <f>AVERAGEIFS(RAW_OUTPUT!$P:$P, RAW_OUTPUT!$A:$A, $A32, RAW_OUTPUT!$D:$D, KEY!$A$1, RAW_OUTPUT!$B:$B, KEY!$B$2, RAW_OUTPUT!$C:$C, KEY!$B$3, RAW_OUTPUT!$N:$N, KEY!$A$4)</f>
        <v>1395.1666666666667</v>
      </c>
      <c r="F32" s="2">
        <f>AVERAGEIFS(RAW_OUTPUT!$P:$P, RAW_OUTPUT!$A:$A, $A32, RAW_OUTPUT!$D:$D, KEY!$A$1, RAW_OUTPUT!$B:$B, KEY!$C$2, RAW_OUTPUT!$C:$C, KEY!$A$3, RAW_OUTPUT!$N:$N, KEY!$B$4)</f>
        <v>1599.625</v>
      </c>
      <c r="G32" s="2">
        <f>AVERAGEIFS(RAW_OUTPUT!$P:$P, RAW_OUTPUT!$A:$A, $A32, RAW_OUTPUT!$D:$D, KEY!$A$1, RAW_OUTPUT!$B:$B, KEY!$C$2, RAW_OUTPUT!$C:$C, KEY!$B$3, RAW_OUTPUT!$N:$N, KEY!$B$4)</f>
        <v>1683.875</v>
      </c>
      <c r="H32" s="2">
        <f>AVERAGEIFS(RAW_OUTPUT!$P:$P, RAW_OUTPUT!$A:$A, $A32, RAW_OUTPUT!$D:$D, KEY!$B$1, RAW_OUTPUT!$B:$B, KEY!$A$2, RAW_OUTPUT!$C:$C, KEY!$A$3, RAW_OUTPUT!$N:$N, KEY!$A$4)</f>
        <v>973.75</v>
      </c>
      <c r="I32" s="2">
        <f>AVERAGEIFS(RAW_OUTPUT!$P:$P, RAW_OUTPUT!$A:$A, $A32, RAW_OUTPUT!$D:$D, KEY!$B$1, RAW_OUTPUT!$B:$B, KEY!$A$2, RAW_OUTPUT!$C:$C, KEY!$B$3, RAW_OUTPUT!$N:$N, KEY!$A$4)</f>
        <v>1253.125</v>
      </c>
      <c r="J32" s="2">
        <f>AVERAGEIFS(RAW_OUTPUT!$P:$P, RAW_OUTPUT!$A:$A, $A32, RAW_OUTPUT!$D:$D, KEY!$B$1, RAW_OUTPUT!$B:$B, KEY!$B$2, RAW_OUTPUT!$C:$C, KEY!$A$3, RAW_OUTPUT!$N:$N, KEY!$A$4)</f>
        <v>1772.4</v>
      </c>
      <c r="K32" s="2">
        <f>AVERAGEIFS(RAW_OUTPUT!$P:$P, RAW_OUTPUT!$A:$A, $A32, RAW_OUTPUT!$D:$D, KEY!$B$1, RAW_OUTPUT!$B:$B, KEY!$B$2, RAW_OUTPUT!$C:$C, KEY!$B$3, RAW_OUTPUT!$N:$N, KEY!$A$4)</f>
        <v>1499.8333333333333</v>
      </c>
      <c r="L32" s="2">
        <f>AVERAGEIFS(RAW_OUTPUT!$P:$P, RAW_OUTPUT!$A:$A, $A32, RAW_OUTPUT!$D:$D, KEY!$B$1, RAW_OUTPUT!$B:$B, KEY!$C$2, RAW_OUTPUT!$C:$C, KEY!$A$3, RAW_OUTPUT!$N:$N, KEY!$B$4)</f>
        <v>2126.5</v>
      </c>
      <c r="M32" s="2">
        <f>AVERAGEIFS(RAW_OUTPUT!$P:$P, RAW_OUTPUT!$A:$A, $A32, RAW_OUTPUT!$D:$D, KEY!$B$1, RAW_OUTPUT!$B:$B, KEY!$C$2, RAW_OUTPUT!$C:$C, KEY!$B$3, RAW_OUTPUT!$N:$N, KEY!$B$4)</f>
        <v>1877.1428571428571</v>
      </c>
    </row>
    <row r="33" spans="1:13">
      <c r="A33">
        <v>32</v>
      </c>
      <c r="B33" s="2">
        <f>AVERAGEIFS(RAW_OUTPUT!$P:$P, RAW_OUTPUT!$A:$A, $A33, RAW_OUTPUT!$D:$D, KEY!$A$1, RAW_OUTPUT!$B:$B, KEY!$A$2, RAW_OUTPUT!$C:$C, KEY!$A$3, RAW_OUTPUT!$N:$N, KEY!$A$4)</f>
        <v>5342</v>
      </c>
      <c r="C33" s="2">
        <f>AVERAGEIFS(RAW_OUTPUT!$P:$P, RAW_OUTPUT!$A:$A, $A33, RAW_OUTPUT!$D:$D, KEY!$A$1, RAW_OUTPUT!$B:$B, KEY!$A$2, RAW_OUTPUT!$C:$C, KEY!$B$3, RAW_OUTPUT!$N:$N, KEY!$A$4)</f>
        <v>4910.5</v>
      </c>
      <c r="D33" s="2">
        <f>AVERAGEIFS(RAW_OUTPUT!$P:$P, RAW_OUTPUT!$A:$A, $A33, RAW_OUTPUT!$D:$D, KEY!$A$1, RAW_OUTPUT!$B:$B, KEY!$B$2, RAW_OUTPUT!$C:$C, KEY!$A$3, RAW_OUTPUT!$N:$N, KEY!$A$4)</f>
        <v>3886.1666666666665</v>
      </c>
      <c r="E33" s="2">
        <f>AVERAGEIFS(RAW_OUTPUT!$P:$P, RAW_OUTPUT!$A:$A, $A33, RAW_OUTPUT!$D:$D, KEY!$A$1, RAW_OUTPUT!$B:$B, KEY!$B$2, RAW_OUTPUT!$C:$C, KEY!$B$3, RAW_OUTPUT!$N:$N, KEY!$A$4)</f>
        <v>3235.4285714285716</v>
      </c>
      <c r="F33" s="2">
        <f>AVERAGEIFS(RAW_OUTPUT!$P:$P, RAW_OUTPUT!$A:$A, $A33, RAW_OUTPUT!$D:$D, KEY!$A$1, RAW_OUTPUT!$B:$B, KEY!$C$2, RAW_OUTPUT!$C:$C, KEY!$A$3, RAW_OUTPUT!$N:$N, KEY!$B$4)</f>
        <v>2990.25</v>
      </c>
      <c r="G33" s="2">
        <f>AVERAGEIFS(RAW_OUTPUT!$P:$P, RAW_OUTPUT!$A:$A, $A33, RAW_OUTPUT!$D:$D, KEY!$A$1, RAW_OUTPUT!$B:$B, KEY!$C$2, RAW_OUTPUT!$C:$C, KEY!$B$3, RAW_OUTPUT!$N:$N, KEY!$B$4)</f>
        <v>3511</v>
      </c>
      <c r="H33" s="2">
        <f>AVERAGEIFS(RAW_OUTPUT!$P:$P, RAW_OUTPUT!$A:$A, $A33, RAW_OUTPUT!$D:$D, KEY!$B$1, RAW_OUTPUT!$B:$B, KEY!$A$2, RAW_OUTPUT!$C:$C, KEY!$A$3, RAW_OUTPUT!$N:$N, KEY!$A$4)</f>
        <v>2530.3333333333335</v>
      </c>
      <c r="I33" s="2">
        <f>AVERAGEIFS(RAW_OUTPUT!$P:$P, RAW_OUTPUT!$A:$A, $A33, RAW_OUTPUT!$D:$D, KEY!$B$1, RAW_OUTPUT!$B:$B, KEY!$A$2, RAW_OUTPUT!$C:$C, KEY!$B$3, RAW_OUTPUT!$N:$N, KEY!$A$4)</f>
        <v>3564.8333333333335</v>
      </c>
      <c r="J33" s="2">
        <f>AVERAGEIFS(RAW_OUTPUT!$P:$P, RAW_OUTPUT!$A:$A, $A33, RAW_OUTPUT!$D:$D, KEY!$B$1, RAW_OUTPUT!$B:$B, KEY!$B$2, RAW_OUTPUT!$C:$C, KEY!$A$3, RAW_OUTPUT!$N:$N, KEY!$A$4)</f>
        <v>450</v>
      </c>
      <c r="K33" s="2">
        <f>AVERAGEIFS(RAW_OUTPUT!$P:$P, RAW_OUTPUT!$A:$A, $A33, RAW_OUTPUT!$D:$D, KEY!$B$1, RAW_OUTPUT!$B:$B, KEY!$B$2, RAW_OUTPUT!$C:$C, KEY!$B$3, RAW_OUTPUT!$N:$N, KEY!$A$4)</f>
        <v>1114.6666666666667</v>
      </c>
      <c r="L33" s="2">
        <f>AVERAGEIFS(RAW_OUTPUT!$P:$P, RAW_OUTPUT!$A:$A, $A33, RAW_OUTPUT!$D:$D, KEY!$B$1, RAW_OUTPUT!$B:$B, KEY!$C$2, RAW_OUTPUT!$C:$C, KEY!$A$3, RAW_OUTPUT!$N:$N, KEY!$B$4)</f>
        <v>3205.8571428571427</v>
      </c>
      <c r="M33" s="2">
        <f>AVERAGEIFS(RAW_OUTPUT!$P:$P, RAW_OUTPUT!$A:$A, $A33, RAW_OUTPUT!$D:$D, KEY!$B$1, RAW_OUTPUT!$B:$B, KEY!$C$2, RAW_OUTPUT!$C:$C, KEY!$B$3, RAW_OUTPUT!$N:$N, KEY!$B$4)</f>
        <v>3320</v>
      </c>
    </row>
    <row r="34" spans="1:13">
      <c r="A34">
        <v>33</v>
      </c>
      <c r="B34" s="2">
        <f>AVERAGEIFS(RAW_OUTPUT!$P:$P, RAW_OUTPUT!$A:$A, $A34, RAW_OUTPUT!$D:$D, KEY!$A$1, RAW_OUTPUT!$B:$B, KEY!$A$2, RAW_OUTPUT!$C:$C, KEY!$A$3, RAW_OUTPUT!$N:$N, KEY!$A$4)</f>
        <v>1019.2857142857143</v>
      </c>
      <c r="C34" s="2">
        <f>AVERAGEIFS(RAW_OUTPUT!$P:$P, RAW_OUTPUT!$A:$A, $A34, RAW_OUTPUT!$D:$D, KEY!$A$1, RAW_OUTPUT!$B:$B, KEY!$A$2, RAW_OUTPUT!$C:$C, KEY!$B$3, RAW_OUTPUT!$N:$N, KEY!$A$4)</f>
        <v>1026.875</v>
      </c>
      <c r="D34" s="2">
        <f>AVERAGEIFS(RAW_OUTPUT!$P:$P, RAW_OUTPUT!$A:$A, $A34, RAW_OUTPUT!$D:$D, KEY!$A$1, RAW_OUTPUT!$B:$B, KEY!$B$2, RAW_OUTPUT!$C:$C, KEY!$A$3, RAW_OUTPUT!$N:$N, KEY!$A$4)</f>
        <v>1038</v>
      </c>
      <c r="E34" s="2">
        <f>AVERAGEIFS(RAW_OUTPUT!$P:$P, RAW_OUTPUT!$A:$A, $A34, RAW_OUTPUT!$D:$D, KEY!$A$1, RAW_OUTPUT!$B:$B, KEY!$B$2, RAW_OUTPUT!$C:$C, KEY!$B$3, RAW_OUTPUT!$N:$N, KEY!$A$4)</f>
        <v>1274.6666666666667</v>
      </c>
      <c r="F34" s="2">
        <f>AVERAGEIFS(RAW_OUTPUT!$P:$P, RAW_OUTPUT!$A:$A, $A34, RAW_OUTPUT!$D:$D, KEY!$A$1, RAW_OUTPUT!$B:$B, KEY!$C$2, RAW_OUTPUT!$C:$C, KEY!$A$3, RAW_OUTPUT!$N:$N, KEY!$B$4)</f>
        <v>1326.8571428571429</v>
      </c>
      <c r="G34" s="2">
        <f>AVERAGEIFS(RAW_OUTPUT!$P:$P, RAW_OUTPUT!$A:$A, $A34, RAW_OUTPUT!$D:$D, KEY!$A$1, RAW_OUTPUT!$B:$B, KEY!$C$2, RAW_OUTPUT!$C:$C, KEY!$B$3, RAW_OUTPUT!$N:$N, KEY!$B$4)</f>
        <v>1287.4285714285713</v>
      </c>
      <c r="H34" s="2">
        <f>AVERAGEIFS(RAW_OUTPUT!$P:$P, RAW_OUTPUT!$A:$A, $A34, RAW_OUTPUT!$D:$D, KEY!$B$1, RAW_OUTPUT!$B:$B, KEY!$A$2, RAW_OUTPUT!$C:$C, KEY!$A$3, RAW_OUTPUT!$N:$N, KEY!$A$4)</f>
        <v>982.42857142857144</v>
      </c>
      <c r="I34" s="2">
        <f>AVERAGEIFS(RAW_OUTPUT!$P:$P, RAW_OUTPUT!$A:$A, $A34, RAW_OUTPUT!$D:$D, KEY!$B$1, RAW_OUTPUT!$B:$B, KEY!$A$2, RAW_OUTPUT!$C:$C, KEY!$B$3, RAW_OUTPUT!$N:$N, KEY!$A$4)</f>
        <v>1276.8</v>
      </c>
      <c r="J34" s="2">
        <f>AVERAGEIFS(RAW_OUTPUT!$P:$P, RAW_OUTPUT!$A:$A, $A34, RAW_OUTPUT!$D:$D, KEY!$B$1, RAW_OUTPUT!$B:$B, KEY!$B$2, RAW_OUTPUT!$C:$C, KEY!$A$3, RAW_OUTPUT!$N:$N, KEY!$A$4)</f>
        <v>1049.75</v>
      </c>
      <c r="K34" s="2">
        <f>AVERAGEIFS(RAW_OUTPUT!$P:$P, RAW_OUTPUT!$A:$A, $A34, RAW_OUTPUT!$D:$D, KEY!$B$1, RAW_OUTPUT!$B:$B, KEY!$B$2, RAW_OUTPUT!$C:$C, KEY!$B$3, RAW_OUTPUT!$N:$N, KEY!$A$4)</f>
        <v>1131</v>
      </c>
      <c r="L34" s="2">
        <f>AVERAGEIFS(RAW_OUTPUT!$P:$P, RAW_OUTPUT!$A:$A, $A34, RAW_OUTPUT!$D:$D, KEY!$B$1, RAW_OUTPUT!$B:$B, KEY!$C$2, RAW_OUTPUT!$C:$C, KEY!$A$3, RAW_OUTPUT!$N:$N, KEY!$B$4)</f>
        <v>992.16666666666663</v>
      </c>
      <c r="M34" s="2">
        <f>AVERAGEIFS(RAW_OUTPUT!$P:$P, RAW_OUTPUT!$A:$A, $A34, RAW_OUTPUT!$D:$D, KEY!$B$1, RAW_OUTPUT!$B:$B, KEY!$C$2, RAW_OUTPUT!$C:$C, KEY!$B$3, RAW_OUTPUT!$N:$N, KEY!$B$4)</f>
        <v>1289.1428571428571</v>
      </c>
    </row>
    <row r="35" spans="1:13">
      <c r="A35">
        <v>34</v>
      </c>
      <c r="B35" s="2">
        <f>AVERAGEIFS(RAW_OUTPUT!$P:$P, RAW_OUTPUT!$A:$A, $A35, RAW_OUTPUT!$D:$D, KEY!$A$1, RAW_OUTPUT!$B:$B, KEY!$A$2, RAW_OUTPUT!$C:$C, KEY!$A$3, RAW_OUTPUT!$N:$N, KEY!$A$4)</f>
        <v>918.375</v>
      </c>
      <c r="C35" s="2">
        <f>AVERAGEIFS(RAW_OUTPUT!$P:$P, RAW_OUTPUT!$A:$A, $A35, RAW_OUTPUT!$D:$D, KEY!$A$1, RAW_OUTPUT!$B:$B, KEY!$A$2, RAW_OUTPUT!$C:$C, KEY!$B$3, RAW_OUTPUT!$N:$N, KEY!$A$4)</f>
        <v>823</v>
      </c>
      <c r="D35" s="2">
        <f>AVERAGEIFS(RAW_OUTPUT!$P:$P, RAW_OUTPUT!$A:$A, $A35, RAW_OUTPUT!$D:$D, KEY!$A$1, RAW_OUTPUT!$B:$B, KEY!$B$2, RAW_OUTPUT!$C:$C, KEY!$A$3, RAW_OUTPUT!$N:$N, KEY!$A$4)</f>
        <v>811.75</v>
      </c>
      <c r="E35" s="2">
        <f>AVERAGEIFS(RAW_OUTPUT!$P:$P, RAW_OUTPUT!$A:$A, $A35, RAW_OUTPUT!$D:$D, KEY!$A$1, RAW_OUTPUT!$B:$B, KEY!$B$2, RAW_OUTPUT!$C:$C, KEY!$B$3, RAW_OUTPUT!$N:$N, KEY!$A$4)</f>
        <v>859</v>
      </c>
      <c r="F35" s="2">
        <f>AVERAGEIFS(RAW_OUTPUT!$P:$P, RAW_OUTPUT!$A:$A, $A35, RAW_OUTPUT!$D:$D, KEY!$A$1, RAW_OUTPUT!$B:$B, KEY!$C$2, RAW_OUTPUT!$C:$C, KEY!$A$3, RAW_OUTPUT!$N:$N, KEY!$B$4)</f>
        <v>1020</v>
      </c>
      <c r="G35" s="2">
        <f>AVERAGEIFS(RAW_OUTPUT!$P:$P, RAW_OUTPUT!$A:$A, $A35, RAW_OUTPUT!$D:$D, KEY!$A$1, RAW_OUTPUT!$B:$B, KEY!$C$2, RAW_OUTPUT!$C:$C, KEY!$B$3, RAW_OUTPUT!$N:$N, KEY!$B$4)</f>
        <v>1135.1428571428571</v>
      </c>
      <c r="H35" s="2">
        <f>AVERAGEIFS(RAW_OUTPUT!$P:$P, RAW_OUTPUT!$A:$A, $A35, RAW_OUTPUT!$D:$D, KEY!$B$1, RAW_OUTPUT!$B:$B, KEY!$A$2, RAW_OUTPUT!$C:$C, KEY!$A$3, RAW_OUTPUT!$N:$N, KEY!$A$4)</f>
        <v>936.5</v>
      </c>
      <c r="I35" s="2">
        <f>AVERAGEIFS(RAW_OUTPUT!$P:$P, RAW_OUTPUT!$A:$A, $A35, RAW_OUTPUT!$D:$D, KEY!$B$1, RAW_OUTPUT!$B:$B, KEY!$A$2, RAW_OUTPUT!$C:$C, KEY!$B$3, RAW_OUTPUT!$N:$N, KEY!$A$4)</f>
        <v>815</v>
      </c>
      <c r="J35" s="2">
        <f>AVERAGEIFS(RAW_OUTPUT!$P:$P, RAW_OUTPUT!$A:$A, $A35, RAW_OUTPUT!$D:$D, KEY!$B$1, RAW_OUTPUT!$B:$B, KEY!$B$2, RAW_OUTPUT!$C:$C, KEY!$A$3, RAW_OUTPUT!$N:$N, KEY!$A$4)</f>
        <v>980.57142857142856</v>
      </c>
      <c r="K35" s="2">
        <f>AVERAGEIFS(RAW_OUTPUT!$P:$P, RAW_OUTPUT!$A:$A, $A35, RAW_OUTPUT!$D:$D, KEY!$B$1, RAW_OUTPUT!$B:$B, KEY!$B$2, RAW_OUTPUT!$C:$C, KEY!$B$3, RAW_OUTPUT!$N:$N, KEY!$A$4)</f>
        <v>1190.75</v>
      </c>
      <c r="L35" s="2">
        <f>AVERAGEIFS(RAW_OUTPUT!$P:$P, RAW_OUTPUT!$A:$A, $A35, RAW_OUTPUT!$D:$D, KEY!$B$1, RAW_OUTPUT!$B:$B, KEY!$C$2, RAW_OUTPUT!$C:$C, KEY!$A$3, RAW_OUTPUT!$N:$N, KEY!$B$4)</f>
        <v>1082.625</v>
      </c>
      <c r="M35" s="2">
        <f>AVERAGEIFS(RAW_OUTPUT!$P:$P, RAW_OUTPUT!$A:$A, $A35, RAW_OUTPUT!$D:$D, KEY!$B$1, RAW_OUTPUT!$B:$B, KEY!$C$2, RAW_OUTPUT!$C:$C, KEY!$B$3, RAW_OUTPUT!$N:$N, KEY!$B$4)</f>
        <v>1064.1666666666667</v>
      </c>
    </row>
    <row r="36" spans="1:13">
      <c r="A36">
        <v>35</v>
      </c>
      <c r="B36" s="2">
        <f>AVERAGEIFS(RAW_OUTPUT!$P:$P, RAW_OUTPUT!$A:$A, $A36, RAW_OUTPUT!$D:$D, KEY!$A$1, RAW_OUTPUT!$B:$B, KEY!$A$2, RAW_OUTPUT!$C:$C, KEY!$A$3, RAW_OUTPUT!$N:$N, KEY!$A$4)</f>
        <v>2223.75</v>
      </c>
      <c r="C36" s="2">
        <f>AVERAGEIFS(RAW_OUTPUT!$P:$P, RAW_OUTPUT!$A:$A, $A36, RAW_OUTPUT!$D:$D, KEY!$A$1, RAW_OUTPUT!$B:$B, KEY!$A$2, RAW_OUTPUT!$C:$C, KEY!$B$3, RAW_OUTPUT!$N:$N, KEY!$A$4)</f>
        <v>1765</v>
      </c>
      <c r="D36" s="2">
        <f>AVERAGEIFS(RAW_OUTPUT!$P:$P, RAW_OUTPUT!$A:$A, $A36, RAW_OUTPUT!$D:$D, KEY!$A$1, RAW_OUTPUT!$B:$B, KEY!$B$2, RAW_OUTPUT!$C:$C, KEY!$A$3, RAW_OUTPUT!$N:$N, KEY!$A$4)</f>
        <v>1617.3333333333333</v>
      </c>
      <c r="E36" s="2">
        <f>AVERAGEIFS(RAW_OUTPUT!$P:$P, RAW_OUTPUT!$A:$A, $A36, RAW_OUTPUT!$D:$D, KEY!$A$1, RAW_OUTPUT!$B:$B, KEY!$B$2, RAW_OUTPUT!$C:$C, KEY!$B$3, RAW_OUTPUT!$N:$N, KEY!$A$4)</f>
        <v>1708.1428571428571</v>
      </c>
      <c r="F36" s="2">
        <f>AVERAGEIFS(RAW_OUTPUT!$P:$P, RAW_OUTPUT!$A:$A, $A36, RAW_OUTPUT!$D:$D, KEY!$A$1, RAW_OUTPUT!$B:$B, KEY!$C$2, RAW_OUTPUT!$C:$C, KEY!$A$3, RAW_OUTPUT!$N:$N, KEY!$B$4)</f>
        <v>2902</v>
      </c>
      <c r="G36" s="2">
        <f>AVERAGEIFS(RAW_OUTPUT!$P:$P, RAW_OUTPUT!$A:$A, $A36, RAW_OUTPUT!$D:$D, KEY!$A$1, RAW_OUTPUT!$B:$B, KEY!$C$2, RAW_OUTPUT!$C:$C, KEY!$B$3, RAW_OUTPUT!$N:$N, KEY!$B$4)</f>
        <v>3351.375</v>
      </c>
      <c r="H36" s="2">
        <f>AVERAGEIFS(RAW_OUTPUT!$P:$P, RAW_OUTPUT!$A:$A, $A36, RAW_OUTPUT!$D:$D, KEY!$B$1, RAW_OUTPUT!$B:$B, KEY!$A$2, RAW_OUTPUT!$C:$C, KEY!$A$3, RAW_OUTPUT!$N:$N, KEY!$A$4)</f>
        <v>2293.625</v>
      </c>
      <c r="I36" s="2">
        <f>AVERAGEIFS(RAW_OUTPUT!$P:$P, RAW_OUTPUT!$A:$A, $A36, RAW_OUTPUT!$D:$D, KEY!$B$1, RAW_OUTPUT!$B:$B, KEY!$A$2, RAW_OUTPUT!$C:$C, KEY!$B$3, RAW_OUTPUT!$N:$N, KEY!$A$4)</f>
        <v>1802.625</v>
      </c>
      <c r="J36" s="2">
        <f>AVERAGEIFS(RAW_OUTPUT!$P:$P, RAW_OUTPUT!$A:$A, $A36, RAW_OUTPUT!$D:$D, KEY!$B$1, RAW_OUTPUT!$B:$B, KEY!$B$2, RAW_OUTPUT!$C:$C, KEY!$A$3, RAW_OUTPUT!$N:$N, KEY!$A$4)</f>
        <v>1524.1428571428571</v>
      </c>
      <c r="K36" s="2">
        <f>AVERAGEIFS(RAW_OUTPUT!$P:$P, RAW_OUTPUT!$A:$A, $A36, RAW_OUTPUT!$D:$D, KEY!$B$1, RAW_OUTPUT!$B:$B, KEY!$B$2, RAW_OUTPUT!$C:$C, KEY!$B$3, RAW_OUTPUT!$N:$N, KEY!$A$4)</f>
        <v>1687.4285714285713</v>
      </c>
      <c r="L36" s="2">
        <f>AVERAGEIFS(RAW_OUTPUT!$P:$P, RAW_OUTPUT!$A:$A, $A36, RAW_OUTPUT!$D:$D, KEY!$B$1, RAW_OUTPUT!$B:$B, KEY!$C$2, RAW_OUTPUT!$C:$C, KEY!$A$3, RAW_OUTPUT!$N:$N, KEY!$B$4)</f>
        <v>2537.375</v>
      </c>
      <c r="M36" s="2">
        <f>AVERAGEIFS(RAW_OUTPUT!$P:$P, RAW_OUTPUT!$A:$A, $A36, RAW_OUTPUT!$D:$D, KEY!$B$1, RAW_OUTPUT!$B:$B, KEY!$C$2, RAW_OUTPUT!$C:$C, KEY!$B$3, RAW_OUTPUT!$N:$N, KEY!$B$4)</f>
        <v>2458.1428571428573</v>
      </c>
    </row>
    <row r="37" spans="1:13">
      <c r="A37">
        <v>36</v>
      </c>
      <c r="B37" s="2">
        <f>AVERAGEIFS(RAW_OUTPUT!$P:$P, RAW_OUTPUT!$A:$A, $A37, RAW_OUTPUT!$D:$D, KEY!$A$1, RAW_OUTPUT!$B:$B, KEY!$A$2, RAW_OUTPUT!$C:$C, KEY!$A$3, RAW_OUTPUT!$N:$N, KEY!$A$4)</f>
        <v>1842.625</v>
      </c>
      <c r="C37" s="2">
        <f>AVERAGEIFS(RAW_OUTPUT!$P:$P, RAW_OUTPUT!$A:$A, $A37, RAW_OUTPUT!$D:$D, KEY!$A$1, RAW_OUTPUT!$B:$B, KEY!$A$2, RAW_OUTPUT!$C:$C, KEY!$B$3, RAW_OUTPUT!$N:$N, KEY!$A$4)</f>
        <v>3255.75</v>
      </c>
      <c r="D37" s="2">
        <f>AVERAGEIFS(RAW_OUTPUT!$P:$P, RAW_OUTPUT!$A:$A, $A37, RAW_OUTPUT!$D:$D, KEY!$A$1, RAW_OUTPUT!$B:$B, KEY!$B$2, RAW_OUTPUT!$C:$C, KEY!$A$3, RAW_OUTPUT!$N:$N, KEY!$A$4)</f>
        <v>4727.4285714285716</v>
      </c>
      <c r="E37" s="2">
        <f>AVERAGEIFS(RAW_OUTPUT!$P:$P, RAW_OUTPUT!$A:$A, $A37, RAW_OUTPUT!$D:$D, KEY!$A$1, RAW_OUTPUT!$B:$B, KEY!$B$2, RAW_OUTPUT!$C:$C, KEY!$B$3, RAW_OUTPUT!$N:$N, KEY!$A$4)</f>
        <v>4280.8571428571431</v>
      </c>
      <c r="F37" s="2">
        <f>AVERAGEIFS(RAW_OUTPUT!$P:$P, RAW_OUTPUT!$A:$A, $A37, RAW_OUTPUT!$D:$D, KEY!$A$1, RAW_OUTPUT!$B:$B, KEY!$C$2, RAW_OUTPUT!$C:$C, KEY!$A$3, RAW_OUTPUT!$N:$N, KEY!$B$4)</f>
        <v>3523.1666666666665</v>
      </c>
      <c r="G37" s="2">
        <f>AVERAGEIFS(RAW_OUTPUT!$P:$P, RAW_OUTPUT!$A:$A, $A37, RAW_OUTPUT!$D:$D, KEY!$A$1, RAW_OUTPUT!$B:$B, KEY!$C$2, RAW_OUTPUT!$C:$C, KEY!$B$3, RAW_OUTPUT!$N:$N, KEY!$B$4)</f>
        <v>2982</v>
      </c>
      <c r="H37" s="2">
        <f>AVERAGEIFS(RAW_OUTPUT!$P:$P, RAW_OUTPUT!$A:$A, $A37, RAW_OUTPUT!$D:$D, KEY!$B$1, RAW_OUTPUT!$B:$B, KEY!$A$2, RAW_OUTPUT!$C:$C, KEY!$A$3, RAW_OUTPUT!$N:$N, KEY!$A$4)</f>
        <v>2638</v>
      </c>
      <c r="I37" s="2">
        <f>AVERAGEIFS(RAW_OUTPUT!$P:$P, RAW_OUTPUT!$A:$A, $A37, RAW_OUTPUT!$D:$D, KEY!$B$1, RAW_OUTPUT!$B:$B, KEY!$A$2, RAW_OUTPUT!$C:$C, KEY!$B$3, RAW_OUTPUT!$N:$N, KEY!$A$4)</f>
        <v>3054.5</v>
      </c>
      <c r="J37" s="2">
        <f>AVERAGEIFS(RAW_OUTPUT!$P:$P, RAW_OUTPUT!$A:$A, $A37, RAW_OUTPUT!$D:$D, KEY!$B$1, RAW_OUTPUT!$B:$B, KEY!$B$2, RAW_OUTPUT!$C:$C, KEY!$A$3, RAW_OUTPUT!$N:$N, KEY!$A$4)</f>
        <v>3469.8571428571427</v>
      </c>
      <c r="K37" s="2">
        <f>AVERAGEIFS(RAW_OUTPUT!$P:$P, RAW_OUTPUT!$A:$A, $A37, RAW_OUTPUT!$D:$D, KEY!$B$1, RAW_OUTPUT!$B:$B, KEY!$B$2, RAW_OUTPUT!$C:$C, KEY!$B$3, RAW_OUTPUT!$N:$N, KEY!$A$4)</f>
        <v>3796.6666666666665</v>
      </c>
      <c r="L37" s="2">
        <f>AVERAGEIFS(RAW_OUTPUT!$P:$P, RAW_OUTPUT!$A:$A, $A37, RAW_OUTPUT!$D:$D, KEY!$B$1, RAW_OUTPUT!$B:$B, KEY!$C$2, RAW_OUTPUT!$C:$C, KEY!$A$3, RAW_OUTPUT!$N:$N, KEY!$B$4)</f>
        <v>3884.125</v>
      </c>
      <c r="M37" s="2">
        <f>AVERAGEIFS(RAW_OUTPUT!$P:$P, RAW_OUTPUT!$A:$A, $A37, RAW_OUTPUT!$D:$D, KEY!$B$1, RAW_OUTPUT!$B:$B, KEY!$C$2, RAW_OUTPUT!$C:$C, KEY!$B$3, RAW_OUTPUT!$N:$N, KEY!$B$4)</f>
        <v>2963.75</v>
      </c>
    </row>
    <row r="38" spans="1:13">
      <c r="A38">
        <v>37</v>
      </c>
      <c r="B38" s="2">
        <f>AVERAGEIFS(RAW_OUTPUT!$P:$P, RAW_OUTPUT!$A:$A, $A38, RAW_OUTPUT!$D:$D, KEY!$A$1, RAW_OUTPUT!$B:$B, KEY!$A$2, RAW_OUTPUT!$C:$C, KEY!$A$3, RAW_OUTPUT!$N:$N, KEY!$A$4)</f>
        <v>898.625</v>
      </c>
      <c r="C38" s="2">
        <f>AVERAGEIFS(RAW_OUTPUT!$P:$P, RAW_OUTPUT!$A:$A, $A38, RAW_OUTPUT!$D:$D, KEY!$A$1, RAW_OUTPUT!$B:$B, KEY!$A$2, RAW_OUTPUT!$C:$C, KEY!$B$3, RAW_OUTPUT!$N:$N, KEY!$A$4)</f>
        <v>905.625</v>
      </c>
      <c r="D38" s="2">
        <f>AVERAGEIFS(RAW_OUTPUT!$P:$P, RAW_OUTPUT!$A:$A, $A38, RAW_OUTPUT!$D:$D, KEY!$A$1, RAW_OUTPUT!$B:$B, KEY!$B$2, RAW_OUTPUT!$C:$C, KEY!$A$3, RAW_OUTPUT!$N:$N, KEY!$A$4)</f>
        <v>1429.2857142857142</v>
      </c>
      <c r="E38" s="2">
        <f>AVERAGEIFS(RAW_OUTPUT!$P:$P, RAW_OUTPUT!$A:$A, $A38, RAW_OUTPUT!$D:$D, KEY!$A$1, RAW_OUTPUT!$B:$B, KEY!$B$2, RAW_OUTPUT!$C:$C, KEY!$B$3, RAW_OUTPUT!$N:$N, KEY!$A$4)</f>
        <v>1050.2</v>
      </c>
      <c r="F38" s="2">
        <f>AVERAGEIFS(RAW_OUTPUT!$P:$P, RAW_OUTPUT!$A:$A, $A38, RAW_OUTPUT!$D:$D, KEY!$A$1, RAW_OUTPUT!$B:$B, KEY!$C$2, RAW_OUTPUT!$C:$C, KEY!$A$3, RAW_OUTPUT!$N:$N, KEY!$B$4)</f>
        <v>1261.5</v>
      </c>
      <c r="G38" s="2">
        <f>AVERAGEIFS(RAW_OUTPUT!$P:$P, RAW_OUTPUT!$A:$A, $A38, RAW_OUTPUT!$D:$D, KEY!$A$1, RAW_OUTPUT!$B:$B, KEY!$C$2, RAW_OUTPUT!$C:$C, KEY!$B$3, RAW_OUTPUT!$N:$N, KEY!$B$4)</f>
        <v>1398</v>
      </c>
      <c r="H38" s="2">
        <f>AVERAGEIFS(RAW_OUTPUT!$P:$P, RAW_OUTPUT!$A:$A, $A38, RAW_OUTPUT!$D:$D, KEY!$B$1, RAW_OUTPUT!$B:$B, KEY!$A$2, RAW_OUTPUT!$C:$C, KEY!$A$3, RAW_OUTPUT!$N:$N, KEY!$A$4)</f>
        <v>960</v>
      </c>
      <c r="I38" s="2">
        <f>AVERAGEIFS(RAW_OUTPUT!$P:$P, RAW_OUTPUT!$A:$A, $A38, RAW_OUTPUT!$D:$D, KEY!$B$1, RAW_OUTPUT!$B:$B, KEY!$A$2, RAW_OUTPUT!$C:$C, KEY!$B$3, RAW_OUTPUT!$N:$N, KEY!$A$4)</f>
        <v>1072</v>
      </c>
      <c r="J38" s="2">
        <f>AVERAGEIFS(RAW_OUTPUT!$P:$P, RAW_OUTPUT!$A:$A, $A38, RAW_OUTPUT!$D:$D, KEY!$B$1, RAW_OUTPUT!$B:$B, KEY!$B$2, RAW_OUTPUT!$C:$C, KEY!$A$3, RAW_OUTPUT!$N:$N, KEY!$A$4)</f>
        <v>1395.5</v>
      </c>
      <c r="K38" s="2">
        <f>AVERAGEIFS(RAW_OUTPUT!$P:$P, RAW_OUTPUT!$A:$A, $A38, RAW_OUTPUT!$D:$D, KEY!$B$1, RAW_OUTPUT!$B:$B, KEY!$B$2, RAW_OUTPUT!$C:$C, KEY!$B$3, RAW_OUTPUT!$N:$N, KEY!$A$4)</f>
        <v>1240</v>
      </c>
      <c r="L38" s="2">
        <f>AVERAGEIFS(RAW_OUTPUT!$P:$P, RAW_OUTPUT!$A:$A, $A38, RAW_OUTPUT!$D:$D, KEY!$B$1, RAW_OUTPUT!$B:$B, KEY!$C$2, RAW_OUTPUT!$C:$C, KEY!$A$3, RAW_OUTPUT!$N:$N, KEY!$B$4)</f>
        <v>1437.625</v>
      </c>
      <c r="M38" s="2">
        <f>AVERAGEIFS(RAW_OUTPUT!$P:$P, RAW_OUTPUT!$A:$A, $A38, RAW_OUTPUT!$D:$D, KEY!$B$1, RAW_OUTPUT!$B:$B, KEY!$C$2, RAW_OUTPUT!$C:$C, KEY!$B$3, RAW_OUTPUT!$N:$N, KEY!$B$4)</f>
        <v>1551.125</v>
      </c>
    </row>
    <row r="39" spans="1:13">
      <c r="A39">
        <v>38</v>
      </c>
      <c r="B39" s="2">
        <f>AVERAGEIFS(RAW_OUTPUT!$P:$P, RAW_OUTPUT!$A:$A, $A39, RAW_OUTPUT!$D:$D, KEY!$A$1, RAW_OUTPUT!$B:$B, KEY!$A$2, RAW_OUTPUT!$C:$C, KEY!$A$3, RAW_OUTPUT!$N:$N, KEY!$A$4)</f>
        <v>2023</v>
      </c>
      <c r="C39" s="2">
        <f>AVERAGEIFS(RAW_OUTPUT!$P:$P, RAW_OUTPUT!$A:$A, $A39, RAW_OUTPUT!$D:$D, KEY!$A$1, RAW_OUTPUT!$B:$B, KEY!$A$2, RAW_OUTPUT!$C:$C, KEY!$B$3, RAW_OUTPUT!$N:$N, KEY!$A$4)</f>
        <v>1872</v>
      </c>
      <c r="D39" s="2">
        <f>AVERAGEIFS(RAW_OUTPUT!$P:$P, RAW_OUTPUT!$A:$A, $A39, RAW_OUTPUT!$D:$D, KEY!$A$1, RAW_OUTPUT!$B:$B, KEY!$B$2, RAW_OUTPUT!$C:$C, KEY!$A$3, RAW_OUTPUT!$N:$N, KEY!$A$4)</f>
        <v>1795.2</v>
      </c>
      <c r="E39" s="2">
        <f>AVERAGEIFS(RAW_OUTPUT!$P:$P, RAW_OUTPUT!$A:$A, $A39, RAW_OUTPUT!$D:$D, KEY!$A$1, RAW_OUTPUT!$B:$B, KEY!$B$2, RAW_OUTPUT!$C:$C, KEY!$B$3, RAW_OUTPUT!$N:$N, KEY!$A$4)</f>
        <v>2478.7142857142858</v>
      </c>
      <c r="F39" s="2">
        <f>AVERAGEIFS(RAW_OUTPUT!$P:$P, RAW_OUTPUT!$A:$A, $A39, RAW_OUTPUT!$D:$D, KEY!$A$1, RAW_OUTPUT!$B:$B, KEY!$C$2, RAW_OUTPUT!$C:$C, KEY!$A$3, RAW_OUTPUT!$N:$N, KEY!$B$4)</f>
        <v>2543.2857142857142</v>
      </c>
      <c r="G39" s="2">
        <f>AVERAGEIFS(RAW_OUTPUT!$P:$P, RAW_OUTPUT!$A:$A, $A39, RAW_OUTPUT!$D:$D, KEY!$A$1, RAW_OUTPUT!$B:$B, KEY!$C$2, RAW_OUTPUT!$C:$C, KEY!$B$3, RAW_OUTPUT!$N:$N, KEY!$B$4)</f>
        <v>2154.2857142857142</v>
      </c>
      <c r="H39" s="2">
        <f>AVERAGEIFS(RAW_OUTPUT!$P:$P, RAW_OUTPUT!$A:$A, $A39, RAW_OUTPUT!$D:$D, KEY!$B$1, RAW_OUTPUT!$B:$B, KEY!$A$2, RAW_OUTPUT!$C:$C, KEY!$A$3, RAW_OUTPUT!$N:$N, KEY!$A$4)</f>
        <v>1624.5714285714287</v>
      </c>
      <c r="I39" s="2">
        <f>AVERAGEIFS(RAW_OUTPUT!$P:$P, RAW_OUTPUT!$A:$A, $A39, RAW_OUTPUT!$D:$D, KEY!$B$1, RAW_OUTPUT!$B:$B, KEY!$A$2, RAW_OUTPUT!$C:$C, KEY!$B$3, RAW_OUTPUT!$N:$N, KEY!$A$4)</f>
        <v>2332.375</v>
      </c>
      <c r="J39" s="2">
        <f>AVERAGEIFS(RAW_OUTPUT!$P:$P, RAW_OUTPUT!$A:$A, $A39, RAW_OUTPUT!$D:$D, KEY!$B$1, RAW_OUTPUT!$B:$B, KEY!$B$2, RAW_OUTPUT!$C:$C, KEY!$A$3, RAW_OUTPUT!$N:$N, KEY!$A$4)</f>
        <v>2010</v>
      </c>
      <c r="K39" s="2">
        <f>AVERAGEIFS(RAW_OUTPUT!$P:$P, RAW_OUTPUT!$A:$A, $A39, RAW_OUTPUT!$D:$D, KEY!$B$1, RAW_OUTPUT!$B:$B, KEY!$B$2, RAW_OUTPUT!$C:$C, KEY!$B$3, RAW_OUTPUT!$N:$N, KEY!$A$4)</f>
        <v>1608.6666666666667</v>
      </c>
      <c r="L39" s="2">
        <f>AVERAGEIFS(RAW_OUTPUT!$P:$P, RAW_OUTPUT!$A:$A, $A39, RAW_OUTPUT!$D:$D, KEY!$B$1, RAW_OUTPUT!$B:$B, KEY!$C$2, RAW_OUTPUT!$C:$C, KEY!$A$3, RAW_OUTPUT!$N:$N, KEY!$B$4)</f>
        <v>2830.2857142857142</v>
      </c>
      <c r="M39" s="2">
        <f>AVERAGEIFS(RAW_OUTPUT!$P:$P, RAW_OUTPUT!$A:$A, $A39, RAW_OUTPUT!$D:$D, KEY!$B$1, RAW_OUTPUT!$B:$B, KEY!$C$2, RAW_OUTPUT!$C:$C, KEY!$B$3, RAW_OUTPUT!$N:$N, KEY!$B$4)</f>
        <v>2019.3333333333333</v>
      </c>
    </row>
    <row r="40" spans="1:13">
      <c r="A40">
        <v>39</v>
      </c>
      <c r="B40" s="2">
        <f>AVERAGEIFS(RAW_OUTPUT!$P:$P, RAW_OUTPUT!$A:$A, $A40, RAW_OUTPUT!$D:$D, KEY!$A$1, RAW_OUTPUT!$B:$B, KEY!$A$2, RAW_OUTPUT!$C:$C, KEY!$A$3, RAW_OUTPUT!$N:$N, KEY!$A$4)</f>
        <v>2076.5</v>
      </c>
      <c r="C40" s="2">
        <f>AVERAGEIFS(RAW_OUTPUT!$P:$P, RAW_OUTPUT!$A:$A, $A40, RAW_OUTPUT!$D:$D, KEY!$A$1, RAW_OUTPUT!$B:$B, KEY!$A$2, RAW_OUTPUT!$C:$C, KEY!$B$3, RAW_OUTPUT!$N:$N, KEY!$A$4)</f>
        <v>2149.75</v>
      </c>
      <c r="D40" s="2">
        <f>AVERAGEIFS(RAW_OUTPUT!$P:$P, RAW_OUTPUT!$A:$A, $A40, RAW_OUTPUT!$D:$D, KEY!$A$1, RAW_OUTPUT!$B:$B, KEY!$B$2, RAW_OUTPUT!$C:$C, KEY!$A$3, RAW_OUTPUT!$N:$N, KEY!$A$4)</f>
        <v>2398.1666666666665</v>
      </c>
      <c r="E40" s="2">
        <f>AVERAGEIFS(RAW_OUTPUT!$P:$P, RAW_OUTPUT!$A:$A, $A40, RAW_OUTPUT!$D:$D, KEY!$A$1, RAW_OUTPUT!$B:$B, KEY!$B$2, RAW_OUTPUT!$C:$C, KEY!$B$3, RAW_OUTPUT!$N:$N, KEY!$A$4)</f>
        <v>1988.8333333333333</v>
      </c>
      <c r="F40" s="2">
        <f>AVERAGEIFS(RAW_OUTPUT!$P:$P, RAW_OUTPUT!$A:$A, $A40, RAW_OUTPUT!$D:$D, KEY!$A$1, RAW_OUTPUT!$B:$B, KEY!$C$2, RAW_OUTPUT!$C:$C, KEY!$A$3, RAW_OUTPUT!$N:$N, KEY!$B$4)</f>
        <v>3194.25</v>
      </c>
      <c r="G40" s="2">
        <f>AVERAGEIFS(RAW_OUTPUT!$P:$P, RAW_OUTPUT!$A:$A, $A40, RAW_OUTPUT!$D:$D, KEY!$A$1, RAW_OUTPUT!$B:$B, KEY!$C$2, RAW_OUTPUT!$C:$C, KEY!$B$3, RAW_OUTPUT!$N:$N, KEY!$B$4)</f>
        <v>3304.125</v>
      </c>
      <c r="H40" s="2">
        <f>AVERAGEIFS(RAW_OUTPUT!$P:$P, RAW_OUTPUT!$A:$A, $A40, RAW_OUTPUT!$D:$D, KEY!$B$1, RAW_OUTPUT!$B:$B, KEY!$A$2, RAW_OUTPUT!$C:$C, KEY!$A$3, RAW_OUTPUT!$N:$N, KEY!$A$4)</f>
        <v>2062.375</v>
      </c>
      <c r="I40" s="2">
        <f>AVERAGEIFS(RAW_OUTPUT!$P:$P, RAW_OUTPUT!$A:$A, $A40, RAW_OUTPUT!$D:$D, KEY!$B$1, RAW_OUTPUT!$B:$B, KEY!$A$2, RAW_OUTPUT!$C:$C, KEY!$B$3, RAW_OUTPUT!$N:$N, KEY!$A$4)</f>
        <v>1635.25</v>
      </c>
      <c r="J40" s="2">
        <f>AVERAGEIFS(RAW_OUTPUT!$P:$P, RAW_OUTPUT!$A:$A, $A40, RAW_OUTPUT!$D:$D, KEY!$B$1, RAW_OUTPUT!$B:$B, KEY!$B$2, RAW_OUTPUT!$C:$C, KEY!$A$3, RAW_OUTPUT!$N:$N, KEY!$A$4)</f>
        <v>2379</v>
      </c>
      <c r="K40" s="2">
        <f>AVERAGEIFS(RAW_OUTPUT!$P:$P, RAW_OUTPUT!$A:$A, $A40, RAW_OUTPUT!$D:$D, KEY!$B$1, RAW_OUTPUT!$B:$B, KEY!$B$2, RAW_OUTPUT!$C:$C, KEY!$B$3, RAW_OUTPUT!$N:$N, KEY!$A$4)</f>
        <v>2368</v>
      </c>
      <c r="L40" s="2">
        <f>AVERAGEIFS(RAW_OUTPUT!$P:$P, RAW_OUTPUT!$A:$A, $A40, RAW_OUTPUT!$D:$D, KEY!$B$1, RAW_OUTPUT!$B:$B, KEY!$C$2, RAW_OUTPUT!$C:$C, KEY!$A$3, RAW_OUTPUT!$N:$N, KEY!$B$4)</f>
        <v>2409.8571428571427</v>
      </c>
      <c r="M40" s="2">
        <f>AVERAGEIFS(RAW_OUTPUT!$P:$P, RAW_OUTPUT!$A:$A, $A40, RAW_OUTPUT!$D:$D, KEY!$B$1, RAW_OUTPUT!$B:$B, KEY!$C$2, RAW_OUTPUT!$C:$C, KEY!$B$3, RAW_OUTPUT!$N:$N, KEY!$B$4)</f>
        <v>3107.5</v>
      </c>
    </row>
    <row r="41" spans="1:13">
      <c r="A41">
        <v>40</v>
      </c>
      <c r="B41" s="2">
        <f>AVERAGEIFS(RAW_OUTPUT!$P:$P, RAW_OUTPUT!$A:$A, $A41, RAW_OUTPUT!$D:$D, KEY!$A$1, RAW_OUTPUT!$B:$B, KEY!$A$2, RAW_OUTPUT!$C:$C, KEY!$A$3, RAW_OUTPUT!$N:$N, KEY!$A$4)</f>
        <v>1256.5</v>
      </c>
      <c r="C41" s="2">
        <f>AVERAGEIFS(RAW_OUTPUT!$P:$P, RAW_OUTPUT!$A:$A, $A41, RAW_OUTPUT!$D:$D, KEY!$A$1, RAW_OUTPUT!$B:$B, KEY!$A$2, RAW_OUTPUT!$C:$C, KEY!$B$3, RAW_OUTPUT!$N:$N, KEY!$A$4)</f>
        <v>1538.875</v>
      </c>
      <c r="D41" s="2">
        <f>AVERAGEIFS(RAW_OUTPUT!$P:$P, RAW_OUTPUT!$A:$A, $A41, RAW_OUTPUT!$D:$D, KEY!$A$1, RAW_OUTPUT!$B:$B, KEY!$B$2, RAW_OUTPUT!$C:$C, KEY!$A$3, RAW_OUTPUT!$N:$N, KEY!$A$4)</f>
        <v>2104.75</v>
      </c>
      <c r="E41" s="2">
        <f>AVERAGEIFS(RAW_OUTPUT!$P:$P, RAW_OUTPUT!$A:$A, $A41, RAW_OUTPUT!$D:$D, KEY!$A$1, RAW_OUTPUT!$B:$B, KEY!$B$2, RAW_OUTPUT!$C:$C, KEY!$B$3, RAW_OUTPUT!$N:$N, KEY!$A$4)</f>
        <v>1722</v>
      </c>
      <c r="F41" s="2">
        <f>AVERAGEIFS(RAW_OUTPUT!$P:$P, RAW_OUTPUT!$A:$A, $A41, RAW_OUTPUT!$D:$D, KEY!$A$1, RAW_OUTPUT!$B:$B, KEY!$C$2, RAW_OUTPUT!$C:$C, KEY!$A$3, RAW_OUTPUT!$N:$N, KEY!$B$4)</f>
        <v>2477.8571428571427</v>
      </c>
      <c r="G41" s="2">
        <f>AVERAGEIFS(RAW_OUTPUT!$P:$P, RAW_OUTPUT!$A:$A, $A41, RAW_OUTPUT!$D:$D, KEY!$A$1, RAW_OUTPUT!$B:$B, KEY!$C$2, RAW_OUTPUT!$C:$C, KEY!$B$3, RAW_OUTPUT!$N:$N, KEY!$B$4)</f>
        <v>1879.875</v>
      </c>
      <c r="H41" s="2">
        <f>AVERAGEIFS(RAW_OUTPUT!$P:$P, RAW_OUTPUT!$A:$A, $A41, RAW_OUTPUT!$D:$D, KEY!$B$1, RAW_OUTPUT!$B:$B, KEY!$A$2, RAW_OUTPUT!$C:$C, KEY!$A$3, RAW_OUTPUT!$N:$N, KEY!$A$4)</f>
        <v>1680.25</v>
      </c>
      <c r="I41" s="2">
        <f>AVERAGEIFS(RAW_OUTPUT!$P:$P, RAW_OUTPUT!$A:$A, $A41, RAW_OUTPUT!$D:$D, KEY!$B$1, RAW_OUTPUT!$B:$B, KEY!$A$2, RAW_OUTPUT!$C:$C, KEY!$B$3, RAW_OUTPUT!$N:$N, KEY!$A$4)</f>
        <v>1425.125</v>
      </c>
      <c r="J41" s="2">
        <f>AVERAGEIFS(RAW_OUTPUT!$P:$P, RAW_OUTPUT!$A:$A, $A41, RAW_OUTPUT!$D:$D, KEY!$B$1, RAW_OUTPUT!$B:$B, KEY!$B$2, RAW_OUTPUT!$C:$C, KEY!$A$3, RAW_OUTPUT!$N:$N, KEY!$A$4)</f>
        <v>2379.8571428571427</v>
      </c>
      <c r="K41" s="2">
        <f>AVERAGEIFS(RAW_OUTPUT!$P:$P, RAW_OUTPUT!$A:$A, $A41, RAW_OUTPUT!$D:$D, KEY!$B$1, RAW_OUTPUT!$B:$B, KEY!$B$2, RAW_OUTPUT!$C:$C, KEY!$B$3, RAW_OUTPUT!$N:$N, KEY!$A$4)</f>
        <v>1931.25</v>
      </c>
      <c r="L41" s="2">
        <f>AVERAGEIFS(RAW_OUTPUT!$P:$P, RAW_OUTPUT!$A:$A, $A41, RAW_OUTPUT!$D:$D, KEY!$B$1, RAW_OUTPUT!$B:$B, KEY!$C$2, RAW_OUTPUT!$C:$C, KEY!$A$3, RAW_OUTPUT!$N:$N, KEY!$B$4)</f>
        <v>2341.5714285714284</v>
      </c>
      <c r="M41" s="2">
        <f>AVERAGEIFS(RAW_OUTPUT!$P:$P, RAW_OUTPUT!$A:$A, $A41, RAW_OUTPUT!$D:$D, KEY!$B$1, RAW_OUTPUT!$B:$B, KEY!$C$2, RAW_OUTPUT!$C:$C, KEY!$B$3, RAW_OUTPUT!$N:$N, KEY!$B$4)</f>
        <v>2194.25</v>
      </c>
    </row>
    <row r="42" spans="1:13">
      <c r="A42">
        <v>41</v>
      </c>
      <c r="B42" s="2">
        <f>AVERAGEIFS(RAW_OUTPUT!$P:$P, RAW_OUTPUT!$A:$A, $A42, RAW_OUTPUT!$D:$D, KEY!$A$1, RAW_OUTPUT!$B:$B, KEY!$A$2, RAW_OUTPUT!$C:$C, KEY!$A$3, RAW_OUTPUT!$N:$N, KEY!$A$4)</f>
        <v>1355</v>
      </c>
      <c r="C42" s="2">
        <f>AVERAGEIFS(RAW_OUTPUT!$P:$P, RAW_OUTPUT!$A:$A, $A42, RAW_OUTPUT!$D:$D, KEY!$A$1, RAW_OUTPUT!$B:$B, KEY!$A$2, RAW_OUTPUT!$C:$C, KEY!$B$3, RAW_OUTPUT!$N:$N, KEY!$A$4)</f>
        <v>1624.8571428571429</v>
      </c>
      <c r="D42" s="2">
        <f>AVERAGEIFS(RAW_OUTPUT!$P:$P, RAW_OUTPUT!$A:$A, $A42, RAW_OUTPUT!$D:$D, KEY!$A$1, RAW_OUTPUT!$B:$B, KEY!$B$2, RAW_OUTPUT!$C:$C, KEY!$A$3, RAW_OUTPUT!$N:$N, KEY!$A$4)</f>
        <v>2116.8333333333335</v>
      </c>
      <c r="E42" s="2">
        <f>AVERAGEIFS(RAW_OUTPUT!$P:$P, RAW_OUTPUT!$A:$A, $A42, RAW_OUTPUT!$D:$D, KEY!$A$1, RAW_OUTPUT!$B:$B, KEY!$B$2, RAW_OUTPUT!$C:$C, KEY!$B$3, RAW_OUTPUT!$N:$N, KEY!$A$4)</f>
        <v>1730</v>
      </c>
      <c r="F42" s="2">
        <f>AVERAGEIFS(RAW_OUTPUT!$P:$P, RAW_OUTPUT!$A:$A, $A42, RAW_OUTPUT!$D:$D, KEY!$A$1, RAW_OUTPUT!$B:$B, KEY!$C$2, RAW_OUTPUT!$C:$C, KEY!$A$3, RAW_OUTPUT!$N:$N, KEY!$B$4)</f>
        <v>1923.1428571428571</v>
      </c>
      <c r="G42" s="2">
        <f>AVERAGEIFS(RAW_OUTPUT!$P:$P, RAW_OUTPUT!$A:$A, $A42, RAW_OUTPUT!$D:$D, KEY!$A$1, RAW_OUTPUT!$B:$B, KEY!$C$2, RAW_OUTPUT!$C:$C, KEY!$B$3, RAW_OUTPUT!$N:$N, KEY!$B$4)</f>
        <v>1725.625</v>
      </c>
      <c r="H42" s="2">
        <f>AVERAGEIFS(RAW_OUTPUT!$P:$P, RAW_OUTPUT!$A:$A, $A42, RAW_OUTPUT!$D:$D, KEY!$B$1, RAW_OUTPUT!$B:$B, KEY!$A$2, RAW_OUTPUT!$C:$C, KEY!$A$3, RAW_OUTPUT!$N:$N, KEY!$A$4)</f>
        <v>1183</v>
      </c>
      <c r="I42" s="2">
        <f>AVERAGEIFS(RAW_OUTPUT!$P:$P, RAW_OUTPUT!$A:$A, $A42, RAW_OUTPUT!$D:$D, KEY!$B$1, RAW_OUTPUT!$B:$B, KEY!$A$2, RAW_OUTPUT!$C:$C, KEY!$B$3, RAW_OUTPUT!$N:$N, KEY!$A$4)</f>
        <v>1751.375</v>
      </c>
      <c r="J42" s="2">
        <f>AVERAGEIFS(RAW_OUTPUT!$P:$P, RAW_OUTPUT!$A:$A, $A42, RAW_OUTPUT!$D:$D, KEY!$B$1, RAW_OUTPUT!$B:$B, KEY!$B$2, RAW_OUTPUT!$C:$C, KEY!$A$3, RAW_OUTPUT!$N:$N, KEY!$A$4)</f>
        <v>1540.6666666666667</v>
      </c>
      <c r="K42" s="2">
        <f>AVERAGEIFS(RAW_OUTPUT!$P:$P, RAW_OUTPUT!$A:$A, $A42, RAW_OUTPUT!$D:$D, KEY!$B$1, RAW_OUTPUT!$B:$B, KEY!$B$2, RAW_OUTPUT!$C:$C, KEY!$B$3, RAW_OUTPUT!$N:$N, KEY!$A$4)</f>
        <v>2272.1999999999998</v>
      </c>
      <c r="L42" s="2">
        <f>AVERAGEIFS(RAW_OUTPUT!$P:$P, RAW_OUTPUT!$A:$A, $A42, RAW_OUTPUT!$D:$D, KEY!$B$1, RAW_OUTPUT!$B:$B, KEY!$C$2, RAW_OUTPUT!$C:$C, KEY!$A$3, RAW_OUTPUT!$N:$N, KEY!$B$4)</f>
        <v>1434.375</v>
      </c>
      <c r="M42" s="2">
        <f>AVERAGEIFS(RAW_OUTPUT!$P:$P, RAW_OUTPUT!$A:$A, $A42, RAW_OUTPUT!$D:$D, KEY!$B$1, RAW_OUTPUT!$B:$B, KEY!$C$2, RAW_OUTPUT!$C:$C, KEY!$B$3, RAW_OUTPUT!$N:$N, KEY!$B$4)</f>
        <v>1545.375</v>
      </c>
    </row>
    <row r="43" spans="1:13">
      <c r="A43">
        <v>43</v>
      </c>
      <c r="B43" s="2">
        <f>AVERAGEIFS(RAW_OUTPUT!$P:$P, RAW_OUTPUT!$A:$A, $A43, RAW_OUTPUT!$D:$D, KEY!$A$1, RAW_OUTPUT!$B:$B, KEY!$A$2, RAW_OUTPUT!$C:$C, KEY!$A$3, RAW_OUTPUT!$N:$N, KEY!$A$4)</f>
        <v>1442.4285714285713</v>
      </c>
      <c r="C43" s="2">
        <f>AVERAGEIFS(RAW_OUTPUT!$P:$P, RAW_OUTPUT!$A:$A, $A43, RAW_OUTPUT!$D:$D, KEY!$A$1, RAW_OUTPUT!$B:$B, KEY!$A$2, RAW_OUTPUT!$C:$C, KEY!$B$3, RAW_OUTPUT!$N:$N, KEY!$A$4)</f>
        <v>2655.5</v>
      </c>
      <c r="D43" s="2">
        <f>AVERAGEIFS(RAW_OUTPUT!$P:$P, RAW_OUTPUT!$A:$A, $A43, RAW_OUTPUT!$D:$D, KEY!$A$1, RAW_OUTPUT!$B:$B, KEY!$B$2, RAW_OUTPUT!$C:$C, KEY!$A$3, RAW_OUTPUT!$N:$N, KEY!$A$4)</f>
        <v>1684</v>
      </c>
      <c r="E43" s="2">
        <f>AVERAGEIFS(RAW_OUTPUT!$P:$P, RAW_OUTPUT!$A:$A, $A43, RAW_OUTPUT!$D:$D, KEY!$A$1, RAW_OUTPUT!$B:$B, KEY!$B$2, RAW_OUTPUT!$C:$C, KEY!$B$3, RAW_OUTPUT!$N:$N, KEY!$A$4)</f>
        <v>2562.75</v>
      </c>
      <c r="F43" s="2">
        <f>AVERAGEIFS(RAW_OUTPUT!$P:$P, RAW_OUTPUT!$A:$A, $A43, RAW_OUTPUT!$D:$D, KEY!$A$1, RAW_OUTPUT!$B:$B, KEY!$C$2, RAW_OUTPUT!$C:$C, KEY!$A$3, RAW_OUTPUT!$N:$N, KEY!$B$4)</f>
        <v>1675.4285714285713</v>
      </c>
      <c r="G43" s="2">
        <f>AVERAGEIFS(RAW_OUTPUT!$P:$P, RAW_OUTPUT!$A:$A, $A43, RAW_OUTPUT!$D:$D, KEY!$A$1, RAW_OUTPUT!$B:$B, KEY!$C$2, RAW_OUTPUT!$C:$C, KEY!$B$3, RAW_OUTPUT!$N:$N, KEY!$B$4)</f>
        <v>3902</v>
      </c>
      <c r="H43" s="2">
        <f>AVERAGEIFS(RAW_OUTPUT!$P:$P, RAW_OUTPUT!$A:$A, $A43, RAW_OUTPUT!$D:$D, KEY!$B$1, RAW_OUTPUT!$B:$B, KEY!$A$2, RAW_OUTPUT!$C:$C, KEY!$A$3, RAW_OUTPUT!$N:$N, KEY!$A$4)</f>
        <v>2859.8571428571427</v>
      </c>
      <c r="I43" s="2">
        <f>AVERAGEIFS(RAW_OUTPUT!$P:$P, RAW_OUTPUT!$A:$A, $A43, RAW_OUTPUT!$D:$D, KEY!$B$1, RAW_OUTPUT!$B:$B, KEY!$A$2, RAW_OUTPUT!$C:$C, KEY!$B$3, RAW_OUTPUT!$N:$N, KEY!$A$4)</f>
        <v>2537.5</v>
      </c>
      <c r="J43" s="2">
        <f>AVERAGEIFS(RAW_OUTPUT!$P:$P, RAW_OUTPUT!$A:$A, $A43, RAW_OUTPUT!$D:$D, KEY!$B$1, RAW_OUTPUT!$B:$B, KEY!$B$2, RAW_OUTPUT!$C:$C, KEY!$A$3, RAW_OUTPUT!$N:$N, KEY!$A$4)</f>
        <v>1351.4</v>
      </c>
      <c r="K43" s="2">
        <f>AVERAGEIFS(RAW_OUTPUT!$P:$P, RAW_OUTPUT!$A:$A, $A43, RAW_OUTPUT!$D:$D, KEY!$B$1, RAW_OUTPUT!$B:$B, KEY!$B$2, RAW_OUTPUT!$C:$C, KEY!$B$3, RAW_OUTPUT!$N:$N, KEY!$A$4)</f>
        <v>3280.6</v>
      </c>
      <c r="L43" s="2">
        <f>AVERAGEIFS(RAW_OUTPUT!$P:$P, RAW_OUTPUT!$A:$A, $A43, RAW_OUTPUT!$D:$D, KEY!$B$1, RAW_OUTPUT!$B:$B, KEY!$C$2, RAW_OUTPUT!$C:$C, KEY!$A$3, RAW_OUTPUT!$N:$N, KEY!$B$4)</f>
        <v>3405.625</v>
      </c>
      <c r="M43" s="2">
        <f>AVERAGEIFS(RAW_OUTPUT!$P:$P, RAW_OUTPUT!$A:$A, $A43, RAW_OUTPUT!$D:$D, KEY!$B$1, RAW_OUTPUT!$B:$B, KEY!$C$2, RAW_OUTPUT!$C:$C, KEY!$B$3, RAW_OUTPUT!$N:$N, KEY!$B$4)</f>
        <v>2965.1428571428573</v>
      </c>
    </row>
    <row r="44" spans="1:13">
      <c r="A44">
        <v>44</v>
      </c>
      <c r="B44" s="2">
        <f>AVERAGEIFS(RAW_OUTPUT!$P:$P, RAW_OUTPUT!$A:$A, $A44, RAW_OUTPUT!$D:$D, KEY!$A$1, RAW_OUTPUT!$B:$B, KEY!$A$2, RAW_OUTPUT!$C:$C, KEY!$A$3, RAW_OUTPUT!$N:$N, KEY!$A$4)</f>
        <v>1068.75</v>
      </c>
      <c r="C44" s="2">
        <f>AVERAGEIFS(RAW_OUTPUT!$P:$P, RAW_OUTPUT!$A:$A, $A44, RAW_OUTPUT!$D:$D, KEY!$A$1, RAW_OUTPUT!$B:$B, KEY!$A$2, RAW_OUTPUT!$C:$C, KEY!$B$3, RAW_OUTPUT!$N:$N, KEY!$A$4)</f>
        <v>1483.75</v>
      </c>
      <c r="D44" s="2">
        <f>AVERAGEIFS(RAW_OUTPUT!$P:$P, RAW_OUTPUT!$A:$A, $A44, RAW_OUTPUT!$D:$D, KEY!$A$1, RAW_OUTPUT!$B:$B, KEY!$B$2, RAW_OUTPUT!$C:$C, KEY!$A$3, RAW_OUTPUT!$N:$N, KEY!$A$4)</f>
        <v>1339</v>
      </c>
      <c r="E44" s="2">
        <f>AVERAGEIFS(RAW_OUTPUT!$P:$P, RAW_OUTPUT!$A:$A, $A44, RAW_OUTPUT!$D:$D, KEY!$A$1, RAW_OUTPUT!$B:$B, KEY!$B$2, RAW_OUTPUT!$C:$C, KEY!$B$3, RAW_OUTPUT!$N:$N, KEY!$A$4)</f>
        <v>1398</v>
      </c>
      <c r="F44" s="2">
        <f>AVERAGEIFS(RAW_OUTPUT!$P:$P, RAW_OUTPUT!$A:$A, $A44, RAW_OUTPUT!$D:$D, KEY!$A$1, RAW_OUTPUT!$B:$B, KEY!$C$2, RAW_OUTPUT!$C:$C, KEY!$A$3, RAW_OUTPUT!$N:$N, KEY!$B$4)</f>
        <v>2053.4285714285716</v>
      </c>
      <c r="G44" s="2">
        <f>AVERAGEIFS(RAW_OUTPUT!$P:$P, RAW_OUTPUT!$A:$A, $A44, RAW_OUTPUT!$D:$D, KEY!$A$1, RAW_OUTPUT!$B:$B, KEY!$C$2, RAW_OUTPUT!$C:$C, KEY!$B$3, RAW_OUTPUT!$N:$N, KEY!$B$4)</f>
        <v>2397.375</v>
      </c>
      <c r="H44" s="2">
        <f>AVERAGEIFS(RAW_OUTPUT!$P:$P, RAW_OUTPUT!$A:$A, $A44, RAW_OUTPUT!$D:$D, KEY!$B$1, RAW_OUTPUT!$B:$B, KEY!$A$2, RAW_OUTPUT!$C:$C, KEY!$A$3, RAW_OUTPUT!$N:$N, KEY!$A$4)</f>
        <v>999.125</v>
      </c>
      <c r="I44" s="2">
        <f>AVERAGEIFS(RAW_OUTPUT!$P:$P, RAW_OUTPUT!$A:$A, $A44, RAW_OUTPUT!$D:$D, KEY!$B$1, RAW_OUTPUT!$B:$B, KEY!$A$2, RAW_OUTPUT!$C:$C, KEY!$B$3, RAW_OUTPUT!$N:$N, KEY!$A$4)</f>
        <v>1007.25</v>
      </c>
      <c r="J44" s="2">
        <f>AVERAGEIFS(RAW_OUTPUT!$P:$P, RAW_OUTPUT!$A:$A, $A44, RAW_OUTPUT!$D:$D, KEY!$B$1, RAW_OUTPUT!$B:$B, KEY!$B$2, RAW_OUTPUT!$C:$C, KEY!$A$3, RAW_OUTPUT!$N:$N, KEY!$A$4)</f>
        <v>1295.125</v>
      </c>
      <c r="K44" s="2">
        <f>AVERAGEIFS(RAW_OUTPUT!$P:$P, RAW_OUTPUT!$A:$A, $A44, RAW_OUTPUT!$D:$D, KEY!$B$1, RAW_OUTPUT!$B:$B, KEY!$B$2, RAW_OUTPUT!$C:$C, KEY!$B$3, RAW_OUTPUT!$N:$N, KEY!$A$4)</f>
        <v>1768.75</v>
      </c>
      <c r="L44" s="2">
        <f>AVERAGEIFS(RAW_OUTPUT!$P:$P, RAW_OUTPUT!$A:$A, $A44, RAW_OUTPUT!$D:$D, KEY!$B$1, RAW_OUTPUT!$B:$B, KEY!$C$2, RAW_OUTPUT!$C:$C, KEY!$A$3, RAW_OUTPUT!$N:$N, KEY!$B$4)</f>
        <v>2018.7142857142858</v>
      </c>
      <c r="M44" s="2">
        <f>AVERAGEIFS(RAW_OUTPUT!$P:$P, RAW_OUTPUT!$A:$A, $A44, RAW_OUTPUT!$D:$D, KEY!$B$1, RAW_OUTPUT!$B:$B, KEY!$C$2, RAW_OUTPUT!$C:$C, KEY!$B$3, RAW_OUTPUT!$N:$N, KEY!$B$4)</f>
        <v>2315.25</v>
      </c>
    </row>
    <row r="45" spans="1:13">
      <c r="A45">
        <v>45</v>
      </c>
      <c r="B45" s="2">
        <f>AVERAGEIFS(RAW_OUTPUT!$P:$P, RAW_OUTPUT!$A:$A, $A45, RAW_OUTPUT!$D:$D, KEY!$A$1, RAW_OUTPUT!$B:$B, KEY!$A$2, RAW_OUTPUT!$C:$C, KEY!$A$3, RAW_OUTPUT!$N:$N, KEY!$A$4)</f>
        <v>1296.375</v>
      </c>
      <c r="C45" s="2">
        <f>AVERAGEIFS(RAW_OUTPUT!$P:$P, RAW_OUTPUT!$A:$A, $A45, RAW_OUTPUT!$D:$D, KEY!$A$1, RAW_OUTPUT!$B:$B, KEY!$A$2, RAW_OUTPUT!$C:$C, KEY!$B$3, RAW_OUTPUT!$N:$N, KEY!$A$4)</f>
        <v>1468.375</v>
      </c>
      <c r="D45" s="2">
        <f>AVERAGEIFS(RAW_OUTPUT!$P:$P, RAW_OUTPUT!$A:$A, $A45, RAW_OUTPUT!$D:$D, KEY!$A$1, RAW_OUTPUT!$B:$B, KEY!$B$2, RAW_OUTPUT!$C:$C, KEY!$A$3, RAW_OUTPUT!$N:$N, KEY!$A$4)</f>
        <v>1166</v>
      </c>
      <c r="E45" s="2">
        <f>AVERAGEIFS(RAW_OUTPUT!$P:$P, RAW_OUTPUT!$A:$A, $A45, RAW_OUTPUT!$D:$D, KEY!$A$1, RAW_OUTPUT!$B:$B, KEY!$B$2, RAW_OUTPUT!$C:$C, KEY!$B$3, RAW_OUTPUT!$N:$N, KEY!$A$4)</f>
        <v>1468.8333333333333</v>
      </c>
      <c r="F45" s="2">
        <f>AVERAGEIFS(RAW_OUTPUT!$P:$P, RAW_OUTPUT!$A:$A, $A45, RAW_OUTPUT!$D:$D, KEY!$A$1, RAW_OUTPUT!$B:$B, KEY!$C$2, RAW_OUTPUT!$C:$C, KEY!$A$3, RAW_OUTPUT!$N:$N, KEY!$B$4)</f>
        <v>1643.875</v>
      </c>
      <c r="G45" s="2">
        <f>AVERAGEIFS(RAW_OUTPUT!$P:$P, RAW_OUTPUT!$A:$A, $A45, RAW_OUTPUT!$D:$D, KEY!$A$1, RAW_OUTPUT!$B:$B, KEY!$C$2, RAW_OUTPUT!$C:$C, KEY!$B$3, RAW_OUTPUT!$N:$N, KEY!$B$4)</f>
        <v>1415.5</v>
      </c>
      <c r="H45" s="2">
        <f>AVERAGEIFS(RAW_OUTPUT!$P:$P, RAW_OUTPUT!$A:$A, $A45, RAW_OUTPUT!$D:$D, KEY!$B$1, RAW_OUTPUT!$B:$B, KEY!$A$2, RAW_OUTPUT!$C:$C, KEY!$A$3, RAW_OUTPUT!$N:$N, KEY!$A$4)</f>
        <v>1140.875</v>
      </c>
      <c r="I45" s="2">
        <f>AVERAGEIFS(RAW_OUTPUT!$P:$P, RAW_OUTPUT!$A:$A, $A45, RAW_OUTPUT!$D:$D, KEY!$B$1, RAW_OUTPUT!$B:$B, KEY!$A$2, RAW_OUTPUT!$C:$C, KEY!$B$3, RAW_OUTPUT!$N:$N, KEY!$A$4)</f>
        <v>1544.625</v>
      </c>
      <c r="J45" s="2">
        <f>AVERAGEIFS(RAW_OUTPUT!$P:$P, RAW_OUTPUT!$A:$A, $A45, RAW_OUTPUT!$D:$D, KEY!$B$1, RAW_OUTPUT!$B:$B, KEY!$B$2, RAW_OUTPUT!$C:$C, KEY!$A$3, RAW_OUTPUT!$N:$N, KEY!$A$4)</f>
        <v>1307.75</v>
      </c>
      <c r="K45" s="2">
        <f>AVERAGEIFS(RAW_OUTPUT!$P:$P, RAW_OUTPUT!$A:$A, $A45, RAW_OUTPUT!$D:$D, KEY!$B$1, RAW_OUTPUT!$B:$B, KEY!$B$2, RAW_OUTPUT!$C:$C, KEY!$B$3, RAW_OUTPUT!$N:$N, KEY!$A$4)</f>
        <v>1892.75</v>
      </c>
      <c r="L45" s="2">
        <f>AVERAGEIFS(RAW_OUTPUT!$P:$P, RAW_OUTPUT!$A:$A, $A45, RAW_OUTPUT!$D:$D, KEY!$B$1, RAW_OUTPUT!$B:$B, KEY!$C$2, RAW_OUTPUT!$C:$C, KEY!$A$3, RAW_OUTPUT!$N:$N, KEY!$B$4)</f>
        <v>1312.875</v>
      </c>
      <c r="M45" s="2">
        <f>AVERAGEIFS(RAW_OUTPUT!$P:$P, RAW_OUTPUT!$A:$A, $A45, RAW_OUTPUT!$D:$D, KEY!$B$1, RAW_OUTPUT!$B:$B, KEY!$C$2, RAW_OUTPUT!$C:$C, KEY!$B$3, RAW_OUTPUT!$N:$N, KEY!$B$4)</f>
        <v>1962.875</v>
      </c>
    </row>
    <row r="46" spans="1:13">
      <c r="A46">
        <v>46</v>
      </c>
      <c r="B46" s="2">
        <f>AVERAGEIFS(RAW_OUTPUT!$P:$P, RAW_OUTPUT!$A:$A, $A46, RAW_OUTPUT!$D:$D, KEY!$A$1, RAW_OUTPUT!$B:$B, KEY!$A$2, RAW_OUTPUT!$C:$C, KEY!$A$3, RAW_OUTPUT!$N:$N, KEY!$A$4)</f>
        <v>4868.625</v>
      </c>
      <c r="C46" s="2">
        <f>AVERAGEIFS(RAW_OUTPUT!$P:$P, RAW_OUTPUT!$A:$A, $A46, RAW_OUTPUT!$D:$D, KEY!$A$1, RAW_OUTPUT!$B:$B, KEY!$A$2, RAW_OUTPUT!$C:$C, KEY!$B$3, RAW_OUTPUT!$N:$N, KEY!$A$4)</f>
        <v>3612.25</v>
      </c>
      <c r="D46" s="2">
        <f>AVERAGEIFS(RAW_OUTPUT!$P:$P, RAW_OUTPUT!$A:$A, $A46, RAW_OUTPUT!$D:$D, KEY!$A$1, RAW_OUTPUT!$B:$B, KEY!$B$2, RAW_OUTPUT!$C:$C, KEY!$A$3, RAW_OUTPUT!$N:$N, KEY!$A$4)</f>
        <v>2666.4285714285716</v>
      </c>
      <c r="E46" s="2">
        <f>AVERAGEIFS(RAW_OUTPUT!$P:$P, RAW_OUTPUT!$A:$A, $A46, RAW_OUTPUT!$D:$D, KEY!$A$1, RAW_OUTPUT!$B:$B, KEY!$B$2, RAW_OUTPUT!$C:$C, KEY!$B$3, RAW_OUTPUT!$N:$N, KEY!$A$4)</f>
        <v>2651</v>
      </c>
      <c r="F46" s="2">
        <f>AVERAGEIFS(RAW_OUTPUT!$P:$P, RAW_OUTPUT!$A:$A, $A46, RAW_OUTPUT!$D:$D, KEY!$A$1, RAW_OUTPUT!$B:$B, KEY!$C$2, RAW_OUTPUT!$C:$C, KEY!$A$3, RAW_OUTPUT!$N:$N, KEY!$B$4)</f>
        <v>3930.6666666666665</v>
      </c>
      <c r="G46" s="2">
        <f>AVERAGEIFS(RAW_OUTPUT!$P:$P, RAW_OUTPUT!$A:$A, $A46, RAW_OUTPUT!$D:$D, KEY!$A$1, RAW_OUTPUT!$B:$B, KEY!$C$2, RAW_OUTPUT!$C:$C, KEY!$B$3, RAW_OUTPUT!$N:$N, KEY!$B$4)</f>
        <v>8500.125</v>
      </c>
      <c r="H46" s="2">
        <f>AVERAGEIFS(RAW_OUTPUT!$P:$P, RAW_OUTPUT!$A:$A, $A46, RAW_OUTPUT!$D:$D, KEY!$B$1, RAW_OUTPUT!$B:$B, KEY!$A$2, RAW_OUTPUT!$C:$C, KEY!$A$3, RAW_OUTPUT!$N:$N, KEY!$A$4)</f>
        <v>3461.375</v>
      </c>
      <c r="I46" s="2">
        <f>AVERAGEIFS(RAW_OUTPUT!$P:$P, RAW_OUTPUT!$A:$A, $A46, RAW_OUTPUT!$D:$D, KEY!$B$1, RAW_OUTPUT!$B:$B, KEY!$A$2, RAW_OUTPUT!$C:$C, KEY!$B$3, RAW_OUTPUT!$N:$N, KEY!$A$4)</f>
        <v>3659.25</v>
      </c>
      <c r="J46" s="2">
        <f>AVERAGEIFS(RAW_OUTPUT!$P:$P, RAW_OUTPUT!$A:$A, $A46, RAW_OUTPUT!$D:$D, KEY!$B$1, RAW_OUTPUT!$B:$B, KEY!$B$2, RAW_OUTPUT!$C:$C, KEY!$A$3, RAW_OUTPUT!$N:$N, KEY!$A$4)</f>
        <v>3309.4285714285716</v>
      </c>
      <c r="K46" s="2">
        <f>AVERAGEIFS(RAW_OUTPUT!$P:$P, RAW_OUTPUT!$A:$A, $A46, RAW_OUTPUT!$D:$D, KEY!$B$1, RAW_OUTPUT!$B:$B, KEY!$B$2, RAW_OUTPUT!$C:$C, KEY!$B$3, RAW_OUTPUT!$N:$N, KEY!$A$4)</f>
        <v>4035.6666666666665</v>
      </c>
      <c r="L46" s="2">
        <f>AVERAGEIFS(RAW_OUTPUT!$P:$P, RAW_OUTPUT!$A:$A, $A46, RAW_OUTPUT!$D:$D, KEY!$B$1, RAW_OUTPUT!$B:$B, KEY!$C$2, RAW_OUTPUT!$C:$C, KEY!$A$3, RAW_OUTPUT!$N:$N, KEY!$B$4)</f>
        <v>4797.333333333333</v>
      </c>
      <c r="M46" s="2">
        <f>AVERAGEIFS(RAW_OUTPUT!$P:$P, RAW_OUTPUT!$A:$A, $A46, RAW_OUTPUT!$D:$D, KEY!$B$1, RAW_OUTPUT!$B:$B, KEY!$C$2, RAW_OUTPUT!$C:$C, KEY!$B$3, RAW_OUTPUT!$N:$N, KEY!$B$4)</f>
        <v>4168.5714285714284</v>
      </c>
    </row>
    <row r="47" spans="1:13">
      <c r="A47">
        <v>47</v>
      </c>
      <c r="B47" s="2">
        <f>AVERAGEIFS(RAW_OUTPUT!$P:$P, RAW_OUTPUT!$A:$A, $A47, RAW_OUTPUT!$D:$D, KEY!$A$1, RAW_OUTPUT!$B:$B, KEY!$A$2, RAW_OUTPUT!$C:$C, KEY!$A$3, RAW_OUTPUT!$N:$N, KEY!$A$4)</f>
        <v>1023.5714285714286</v>
      </c>
      <c r="C47" s="2">
        <f>AVERAGEIFS(RAW_OUTPUT!$P:$P, RAW_OUTPUT!$A:$A, $A47, RAW_OUTPUT!$D:$D, KEY!$A$1, RAW_OUTPUT!$B:$B, KEY!$A$2, RAW_OUTPUT!$C:$C, KEY!$B$3, RAW_OUTPUT!$N:$N, KEY!$A$4)</f>
        <v>868.71428571428567</v>
      </c>
      <c r="D47" s="2">
        <f>AVERAGEIFS(RAW_OUTPUT!$P:$P, RAW_OUTPUT!$A:$A, $A47, RAW_OUTPUT!$D:$D, KEY!$A$1, RAW_OUTPUT!$B:$B, KEY!$B$2, RAW_OUTPUT!$C:$C, KEY!$A$3, RAW_OUTPUT!$N:$N, KEY!$A$4)</f>
        <v>902.8</v>
      </c>
      <c r="E47" s="2">
        <f>AVERAGEIFS(RAW_OUTPUT!$P:$P, RAW_OUTPUT!$A:$A, $A47, RAW_OUTPUT!$D:$D, KEY!$A$1, RAW_OUTPUT!$B:$B, KEY!$B$2, RAW_OUTPUT!$C:$C, KEY!$B$3, RAW_OUTPUT!$N:$N, KEY!$A$4)</f>
        <v>1217.25</v>
      </c>
      <c r="F47" s="2">
        <f>AVERAGEIFS(RAW_OUTPUT!$P:$P, RAW_OUTPUT!$A:$A, $A47, RAW_OUTPUT!$D:$D, KEY!$A$1, RAW_OUTPUT!$B:$B, KEY!$C$2, RAW_OUTPUT!$C:$C, KEY!$A$3, RAW_OUTPUT!$N:$N, KEY!$B$4)</f>
        <v>1071.4285714285713</v>
      </c>
      <c r="G47" s="2">
        <f>AVERAGEIFS(RAW_OUTPUT!$P:$P, RAW_OUTPUT!$A:$A, $A47, RAW_OUTPUT!$D:$D, KEY!$A$1, RAW_OUTPUT!$B:$B, KEY!$C$2, RAW_OUTPUT!$C:$C, KEY!$B$3, RAW_OUTPUT!$N:$N, KEY!$B$4)</f>
        <v>1297.1666666666667</v>
      </c>
      <c r="H47" s="2">
        <f>AVERAGEIFS(RAW_OUTPUT!$P:$P, RAW_OUTPUT!$A:$A, $A47, RAW_OUTPUT!$D:$D, KEY!$B$1, RAW_OUTPUT!$B:$B, KEY!$A$2, RAW_OUTPUT!$C:$C, KEY!$A$3, RAW_OUTPUT!$N:$N, KEY!$A$4)</f>
        <v>744.85714285714289</v>
      </c>
      <c r="I47" s="2">
        <f>AVERAGEIFS(RAW_OUTPUT!$P:$P, RAW_OUTPUT!$A:$A, $A47, RAW_OUTPUT!$D:$D, KEY!$B$1, RAW_OUTPUT!$B:$B, KEY!$A$2, RAW_OUTPUT!$C:$C, KEY!$B$3, RAW_OUTPUT!$N:$N, KEY!$A$4)</f>
        <v>798.71428571428567</v>
      </c>
      <c r="J47" s="2">
        <f>AVERAGEIFS(RAW_OUTPUT!$P:$P, RAW_OUTPUT!$A:$A, $A47, RAW_OUTPUT!$D:$D, KEY!$B$1, RAW_OUTPUT!$B:$B, KEY!$B$2, RAW_OUTPUT!$C:$C, KEY!$A$3, RAW_OUTPUT!$N:$N, KEY!$A$4)</f>
        <v>906</v>
      </c>
      <c r="K47" s="2">
        <f>AVERAGEIFS(RAW_OUTPUT!$P:$P, RAW_OUTPUT!$A:$A, $A47, RAW_OUTPUT!$D:$D, KEY!$B$1, RAW_OUTPUT!$B:$B, KEY!$B$2, RAW_OUTPUT!$C:$C, KEY!$B$3, RAW_OUTPUT!$N:$N, KEY!$A$4)</f>
        <v>795</v>
      </c>
      <c r="L47" s="2">
        <f>AVERAGEIFS(RAW_OUTPUT!$P:$P, RAW_OUTPUT!$A:$A, $A47, RAW_OUTPUT!$D:$D, KEY!$B$1, RAW_OUTPUT!$B:$B, KEY!$C$2, RAW_OUTPUT!$C:$C, KEY!$A$3, RAW_OUTPUT!$N:$N, KEY!$B$4)</f>
        <v>1033.1428571428571</v>
      </c>
      <c r="M47" s="2">
        <f>AVERAGEIFS(RAW_OUTPUT!$P:$P, RAW_OUTPUT!$A:$A, $A47, RAW_OUTPUT!$D:$D, KEY!$B$1, RAW_OUTPUT!$B:$B, KEY!$C$2, RAW_OUTPUT!$C:$C, KEY!$B$3, RAW_OUTPUT!$N:$N, KEY!$B$4)</f>
        <v>1087.375</v>
      </c>
    </row>
    <row r="48" spans="1:13">
      <c r="A48">
        <v>48</v>
      </c>
      <c r="B48" s="2">
        <f>AVERAGEIFS(RAW_OUTPUT!$P:$P, RAW_OUTPUT!$A:$A, $A48, RAW_OUTPUT!$D:$D, KEY!$A$1, RAW_OUTPUT!$B:$B, KEY!$A$2, RAW_OUTPUT!$C:$C, KEY!$A$3, RAW_OUTPUT!$N:$N, KEY!$A$4)</f>
        <v>4313.5714285714284</v>
      </c>
      <c r="C48" s="2">
        <f>AVERAGEIFS(RAW_OUTPUT!$P:$P, RAW_OUTPUT!$A:$A, $A48, RAW_OUTPUT!$D:$D, KEY!$A$1, RAW_OUTPUT!$B:$B, KEY!$A$2, RAW_OUTPUT!$C:$C, KEY!$B$3, RAW_OUTPUT!$N:$N, KEY!$A$4)</f>
        <v>3450.75</v>
      </c>
      <c r="D48" s="2">
        <f>AVERAGEIFS(RAW_OUTPUT!$P:$P, RAW_OUTPUT!$A:$A, $A48, RAW_OUTPUT!$D:$D, KEY!$A$1, RAW_OUTPUT!$B:$B, KEY!$B$2, RAW_OUTPUT!$C:$C, KEY!$A$3, RAW_OUTPUT!$N:$N, KEY!$A$4)</f>
        <v>4197.25</v>
      </c>
      <c r="E48" s="2">
        <f>AVERAGEIFS(RAW_OUTPUT!$P:$P, RAW_OUTPUT!$A:$A, $A48, RAW_OUTPUT!$D:$D, KEY!$A$1, RAW_OUTPUT!$B:$B, KEY!$B$2, RAW_OUTPUT!$C:$C, KEY!$B$3, RAW_OUTPUT!$N:$N, KEY!$A$4)</f>
        <v>2402.4285714285716</v>
      </c>
      <c r="F48" s="2">
        <f>AVERAGEIFS(RAW_OUTPUT!$P:$P, RAW_OUTPUT!$A:$A, $A48, RAW_OUTPUT!$D:$D, KEY!$A$1, RAW_OUTPUT!$B:$B, KEY!$C$2, RAW_OUTPUT!$C:$C, KEY!$A$3, RAW_OUTPUT!$N:$N, KEY!$B$4)</f>
        <v>3785.6</v>
      </c>
      <c r="G48" s="2">
        <f>AVERAGEIFS(RAW_OUTPUT!$P:$P, RAW_OUTPUT!$A:$A, $A48, RAW_OUTPUT!$D:$D, KEY!$A$1, RAW_OUTPUT!$B:$B, KEY!$C$2, RAW_OUTPUT!$C:$C, KEY!$B$3, RAW_OUTPUT!$N:$N, KEY!$B$4)</f>
        <v>2752.25</v>
      </c>
      <c r="H48" s="2">
        <f>AVERAGEIFS(RAW_OUTPUT!$P:$P, RAW_OUTPUT!$A:$A, $A48, RAW_OUTPUT!$D:$D, KEY!$B$1, RAW_OUTPUT!$B:$B, KEY!$A$2, RAW_OUTPUT!$C:$C, KEY!$A$3, RAW_OUTPUT!$N:$N, KEY!$A$4)</f>
        <v>2973.625</v>
      </c>
      <c r="I48" s="2">
        <f>AVERAGEIFS(RAW_OUTPUT!$P:$P, RAW_OUTPUT!$A:$A, $A48, RAW_OUTPUT!$D:$D, KEY!$B$1, RAW_OUTPUT!$B:$B, KEY!$A$2, RAW_OUTPUT!$C:$C, KEY!$B$3, RAW_OUTPUT!$N:$N, KEY!$A$4)</f>
        <v>2204.375</v>
      </c>
      <c r="J48" s="2">
        <f>AVERAGEIFS(RAW_OUTPUT!$P:$P, RAW_OUTPUT!$A:$A, $A48, RAW_OUTPUT!$D:$D, KEY!$B$1, RAW_OUTPUT!$B:$B, KEY!$B$2, RAW_OUTPUT!$C:$C, KEY!$A$3, RAW_OUTPUT!$N:$N, KEY!$A$4)</f>
        <v>3812.6666666666665</v>
      </c>
      <c r="K48" s="2">
        <f>AVERAGEIFS(RAW_OUTPUT!$P:$P, RAW_OUTPUT!$A:$A, $A48, RAW_OUTPUT!$D:$D, KEY!$B$1, RAW_OUTPUT!$B:$B, KEY!$B$2, RAW_OUTPUT!$C:$C, KEY!$B$3, RAW_OUTPUT!$N:$N, KEY!$A$4)</f>
        <v>4198.75</v>
      </c>
      <c r="L48" s="2">
        <f>AVERAGEIFS(RAW_OUTPUT!$P:$P, RAW_OUTPUT!$A:$A, $A48, RAW_OUTPUT!$D:$D, KEY!$B$1, RAW_OUTPUT!$B:$B, KEY!$C$2, RAW_OUTPUT!$C:$C, KEY!$A$3, RAW_OUTPUT!$N:$N, KEY!$B$4)</f>
        <v>3145.6666666666665</v>
      </c>
      <c r="M48" s="2">
        <f>AVERAGEIFS(RAW_OUTPUT!$P:$P, RAW_OUTPUT!$A:$A, $A48, RAW_OUTPUT!$D:$D, KEY!$B$1, RAW_OUTPUT!$B:$B, KEY!$C$2, RAW_OUTPUT!$C:$C, KEY!$B$3, RAW_OUTPUT!$N:$N, KEY!$B$4)</f>
        <v>2434.3333333333335</v>
      </c>
    </row>
    <row r="49" spans="1:13">
      <c r="A49">
        <v>49</v>
      </c>
      <c r="B49" s="2">
        <f>AVERAGEIFS(RAW_OUTPUT!$P:$P, RAW_OUTPUT!$A:$A, $A49, RAW_OUTPUT!$D:$D, KEY!$A$1, RAW_OUTPUT!$B:$B, KEY!$A$2, RAW_OUTPUT!$C:$C, KEY!$A$3, RAW_OUTPUT!$N:$N, KEY!$A$4)</f>
        <v>3503.625</v>
      </c>
      <c r="C49" s="2">
        <f>AVERAGEIFS(RAW_OUTPUT!$P:$P, RAW_OUTPUT!$A:$A, $A49, RAW_OUTPUT!$D:$D, KEY!$A$1, RAW_OUTPUT!$B:$B, KEY!$A$2, RAW_OUTPUT!$C:$C, KEY!$B$3, RAW_OUTPUT!$N:$N, KEY!$A$4)</f>
        <v>2419</v>
      </c>
      <c r="D49" s="2">
        <f>AVERAGEIFS(RAW_OUTPUT!$P:$P, RAW_OUTPUT!$A:$A, $A49, RAW_OUTPUT!$D:$D, KEY!$A$1, RAW_OUTPUT!$B:$B, KEY!$B$2, RAW_OUTPUT!$C:$C, KEY!$A$3, RAW_OUTPUT!$N:$N, KEY!$A$4)</f>
        <v>6964.8571428571431</v>
      </c>
      <c r="E49" s="2">
        <f>AVERAGEIFS(RAW_OUTPUT!$P:$P, RAW_OUTPUT!$A:$A, $A49, RAW_OUTPUT!$D:$D, KEY!$A$1, RAW_OUTPUT!$B:$B, KEY!$B$2, RAW_OUTPUT!$C:$C, KEY!$B$3, RAW_OUTPUT!$N:$N, KEY!$A$4)</f>
        <v>2635.3333333333335</v>
      </c>
      <c r="F49" s="2">
        <f>AVERAGEIFS(RAW_OUTPUT!$P:$P, RAW_OUTPUT!$A:$A, $A49, RAW_OUTPUT!$D:$D, KEY!$A$1, RAW_OUTPUT!$B:$B, KEY!$C$2, RAW_OUTPUT!$C:$C, KEY!$A$3, RAW_OUTPUT!$N:$N, KEY!$B$4)</f>
        <v>3997.8571428571427</v>
      </c>
      <c r="G49" s="2">
        <f>AVERAGEIFS(RAW_OUTPUT!$P:$P, RAW_OUTPUT!$A:$A, $A49, RAW_OUTPUT!$D:$D, KEY!$A$1, RAW_OUTPUT!$B:$B, KEY!$C$2, RAW_OUTPUT!$C:$C, KEY!$B$3, RAW_OUTPUT!$N:$N, KEY!$B$4)</f>
        <v>1664.3333333333333</v>
      </c>
      <c r="H49" s="2">
        <f>AVERAGEIFS(RAW_OUTPUT!$P:$P, RAW_OUTPUT!$A:$A, $A49, RAW_OUTPUT!$D:$D, KEY!$B$1, RAW_OUTPUT!$B:$B, KEY!$A$2, RAW_OUTPUT!$C:$C, KEY!$A$3, RAW_OUTPUT!$N:$N, KEY!$A$4)</f>
        <v>3882.1428571428573</v>
      </c>
      <c r="I49" s="2">
        <f>AVERAGEIFS(RAW_OUTPUT!$P:$P, RAW_OUTPUT!$A:$A, $A49, RAW_OUTPUT!$D:$D, KEY!$B$1, RAW_OUTPUT!$B:$B, KEY!$A$2, RAW_OUTPUT!$C:$C, KEY!$B$3, RAW_OUTPUT!$N:$N, KEY!$A$4)</f>
        <v>4202.1428571428569</v>
      </c>
      <c r="J49" s="2">
        <f>AVERAGEIFS(RAW_OUTPUT!$P:$P, RAW_OUTPUT!$A:$A, $A49, RAW_OUTPUT!$D:$D, KEY!$B$1, RAW_OUTPUT!$B:$B, KEY!$B$2, RAW_OUTPUT!$C:$C, KEY!$A$3, RAW_OUTPUT!$N:$N, KEY!$A$4)</f>
        <v>1960</v>
      </c>
      <c r="K49" s="2">
        <f>AVERAGEIFS(RAW_OUTPUT!$P:$P, RAW_OUTPUT!$A:$A, $A49, RAW_OUTPUT!$D:$D, KEY!$B$1, RAW_OUTPUT!$B:$B, KEY!$B$2, RAW_OUTPUT!$C:$C, KEY!$B$3, RAW_OUTPUT!$N:$N, KEY!$A$4)</f>
        <v>2101.6</v>
      </c>
      <c r="L49" s="2">
        <f>AVERAGEIFS(RAW_OUTPUT!$P:$P, RAW_OUTPUT!$A:$A, $A49, RAW_OUTPUT!$D:$D, KEY!$B$1, RAW_OUTPUT!$B:$B, KEY!$C$2, RAW_OUTPUT!$C:$C, KEY!$A$3, RAW_OUTPUT!$N:$N, KEY!$B$4)</f>
        <v>2407.8571428571427</v>
      </c>
      <c r="M49" s="2">
        <f>AVERAGEIFS(RAW_OUTPUT!$P:$P, RAW_OUTPUT!$A:$A, $A49, RAW_OUTPUT!$D:$D, KEY!$B$1, RAW_OUTPUT!$B:$B, KEY!$C$2, RAW_OUTPUT!$C:$C, KEY!$B$3, RAW_OUTPUT!$N:$N, KEY!$B$4)</f>
        <v>4665.125</v>
      </c>
    </row>
    <row r="50" spans="1:13">
      <c r="A50">
        <v>50</v>
      </c>
      <c r="B50" s="2">
        <f>AVERAGEIFS(RAW_OUTPUT!$P:$P, RAW_OUTPUT!$A:$A, $A50, RAW_OUTPUT!$D:$D, KEY!$A$1, RAW_OUTPUT!$B:$B, KEY!$A$2, RAW_OUTPUT!$C:$C, KEY!$A$3, RAW_OUTPUT!$N:$N, KEY!$A$4)</f>
        <v>2055.75</v>
      </c>
      <c r="C50" s="2">
        <f>AVERAGEIFS(RAW_OUTPUT!$P:$P, RAW_OUTPUT!$A:$A, $A50, RAW_OUTPUT!$D:$D, KEY!$A$1, RAW_OUTPUT!$B:$B, KEY!$A$2, RAW_OUTPUT!$C:$C, KEY!$B$3, RAW_OUTPUT!$N:$N, KEY!$A$4)</f>
        <v>1519.125</v>
      </c>
      <c r="D50" s="2">
        <f>AVERAGEIFS(RAW_OUTPUT!$P:$P, RAW_OUTPUT!$A:$A, $A50, RAW_OUTPUT!$D:$D, KEY!$A$1, RAW_OUTPUT!$B:$B, KEY!$B$2, RAW_OUTPUT!$C:$C, KEY!$A$3, RAW_OUTPUT!$N:$N, KEY!$A$4)</f>
        <v>2696.8571428571427</v>
      </c>
      <c r="E50" s="2">
        <f>AVERAGEIFS(RAW_OUTPUT!$P:$P, RAW_OUTPUT!$A:$A, $A50, RAW_OUTPUT!$D:$D, KEY!$A$1, RAW_OUTPUT!$B:$B, KEY!$B$2, RAW_OUTPUT!$C:$C, KEY!$B$3, RAW_OUTPUT!$N:$N, KEY!$A$4)</f>
        <v>2857</v>
      </c>
      <c r="F50" s="2">
        <f>AVERAGEIFS(RAW_OUTPUT!$P:$P, RAW_OUTPUT!$A:$A, $A50, RAW_OUTPUT!$D:$D, KEY!$A$1, RAW_OUTPUT!$B:$B, KEY!$C$2, RAW_OUTPUT!$C:$C, KEY!$A$3, RAW_OUTPUT!$N:$N, KEY!$B$4)</f>
        <v>2192.75</v>
      </c>
      <c r="G50" s="2">
        <f>AVERAGEIFS(RAW_OUTPUT!$P:$P, RAW_OUTPUT!$A:$A, $A50, RAW_OUTPUT!$D:$D, KEY!$A$1, RAW_OUTPUT!$B:$B, KEY!$C$2, RAW_OUTPUT!$C:$C, KEY!$B$3, RAW_OUTPUT!$N:$N, KEY!$B$4)</f>
        <v>2447</v>
      </c>
      <c r="H50" s="2">
        <f>AVERAGEIFS(RAW_OUTPUT!$P:$P, RAW_OUTPUT!$A:$A, $A50, RAW_OUTPUT!$D:$D, KEY!$B$1, RAW_OUTPUT!$B:$B, KEY!$A$2, RAW_OUTPUT!$C:$C, KEY!$A$3, RAW_OUTPUT!$N:$N, KEY!$A$4)</f>
        <v>2226.1428571428573</v>
      </c>
      <c r="I50" s="2">
        <f>AVERAGEIFS(RAW_OUTPUT!$P:$P, RAW_OUTPUT!$A:$A, $A50, RAW_OUTPUT!$D:$D, KEY!$B$1, RAW_OUTPUT!$B:$B, KEY!$A$2, RAW_OUTPUT!$C:$C, KEY!$B$3, RAW_OUTPUT!$N:$N, KEY!$A$4)</f>
        <v>2154.75</v>
      </c>
      <c r="J50" s="2">
        <f>AVERAGEIFS(RAW_OUTPUT!$P:$P, RAW_OUTPUT!$A:$A, $A50, RAW_OUTPUT!$D:$D, KEY!$B$1, RAW_OUTPUT!$B:$B, KEY!$B$2, RAW_OUTPUT!$C:$C, KEY!$A$3, RAW_OUTPUT!$N:$N, KEY!$A$4)</f>
        <v>2040.3333333333333</v>
      </c>
      <c r="K50" s="2">
        <f>AVERAGEIFS(RAW_OUTPUT!$P:$P, RAW_OUTPUT!$A:$A, $A50, RAW_OUTPUT!$D:$D, KEY!$B$1, RAW_OUTPUT!$B:$B, KEY!$B$2, RAW_OUTPUT!$C:$C, KEY!$B$3, RAW_OUTPUT!$N:$N, KEY!$A$4)</f>
        <v>2514</v>
      </c>
      <c r="L50" s="2">
        <f>AVERAGEIFS(RAW_OUTPUT!$P:$P, RAW_OUTPUT!$A:$A, $A50, RAW_OUTPUT!$D:$D, KEY!$B$1, RAW_OUTPUT!$B:$B, KEY!$C$2, RAW_OUTPUT!$C:$C, KEY!$A$3, RAW_OUTPUT!$N:$N, KEY!$B$4)</f>
        <v>1863.8</v>
      </c>
      <c r="M50" s="2">
        <f>AVERAGEIFS(RAW_OUTPUT!$P:$P, RAW_OUTPUT!$A:$A, $A50, RAW_OUTPUT!$D:$D, KEY!$B$1, RAW_OUTPUT!$B:$B, KEY!$C$2, RAW_OUTPUT!$C:$C, KEY!$B$3, RAW_OUTPUT!$N:$N, KEY!$B$4)</f>
        <v>1594.5714285714287</v>
      </c>
    </row>
    <row r="51" spans="1:13">
      <c r="A51">
        <v>51</v>
      </c>
      <c r="B51" s="2">
        <f>AVERAGEIFS(RAW_OUTPUT!$P:$P, RAW_OUTPUT!$A:$A, $A51, RAW_OUTPUT!$D:$D, KEY!$A$1, RAW_OUTPUT!$B:$B, KEY!$A$2, RAW_OUTPUT!$C:$C, KEY!$A$3, RAW_OUTPUT!$N:$N, KEY!$A$4)</f>
        <v>1144.4285714285713</v>
      </c>
      <c r="C51" s="2">
        <f>AVERAGEIFS(RAW_OUTPUT!$P:$P, RAW_OUTPUT!$A:$A, $A51, RAW_OUTPUT!$D:$D, KEY!$A$1, RAW_OUTPUT!$B:$B, KEY!$A$2, RAW_OUTPUT!$C:$C, KEY!$B$3, RAW_OUTPUT!$N:$N, KEY!$A$4)</f>
        <v>1239.7142857142858</v>
      </c>
      <c r="D51" s="2">
        <f>AVERAGEIFS(RAW_OUTPUT!$P:$P, RAW_OUTPUT!$A:$A, $A51, RAW_OUTPUT!$D:$D, KEY!$A$1, RAW_OUTPUT!$B:$B, KEY!$B$2, RAW_OUTPUT!$C:$C, KEY!$A$3, RAW_OUTPUT!$N:$N, KEY!$A$4)</f>
        <v>2089.7142857142858</v>
      </c>
      <c r="E51" s="2">
        <f>AVERAGEIFS(RAW_OUTPUT!$P:$P, RAW_OUTPUT!$A:$A, $A51, RAW_OUTPUT!$D:$D, KEY!$A$1, RAW_OUTPUT!$B:$B, KEY!$B$2, RAW_OUTPUT!$C:$C, KEY!$B$3, RAW_OUTPUT!$N:$N, KEY!$A$4)</f>
        <v>1774.8571428571429</v>
      </c>
      <c r="F51" s="2">
        <f>AVERAGEIFS(RAW_OUTPUT!$P:$P, RAW_OUTPUT!$A:$A, $A51, RAW_OUTPUT!$D:$D, KEY!$A$1, RAW_OUTPUT!$B:$B, KEY!$C$2, RAW_OUTPUT!$C:$C, KEY!$A$3, RAW_OUTPUT!$N:$N, KEY!$B$4)</f>
        <v>1420.8333333333333</v>
      </c>
      <c r="G51" s="2">
        <f>AVERAGEIFS(RAW_OUTPUT!$P:$P, RAW_OUTPUT!$A:$A, $A51, RAW_OUTPUT!$D:$D, KEY!$A$1, RAW_OUTPUT!$B:$B, KEY!$C$2, RAW_OUTPUT!$C:$C, KEY!$B$3, RAW_OUTPUT!$N:$N, KEY!$B$4)</f>
        <v>1925.1666666666667</v>
      </c>
      <c r="H51" s="2">
        <f>AVERAGEIFS(RAW_OUTPUT!$P:$P, RAW_OUTPUT!$A:$A, $A51, RAW_OUTPUT!$D:$D, KEY!$B$1, RAW_OUTPUT!$B:$B, KEY!$A$2, RAW_OUTPUT!$C:$C, KEY!$A$3, RAW_OUTPUT!$N:$N, KEY!$A$4)</f>
        <v>1058.5</v>
      </c>
      <c r="I51" s="2">
        <f>AVERAGEIFS(RAW_OUTPUT!$P:$P, RAW_OUTPUT!$A:$A, $A51, RAW_OUTPUT!$D:$D, KEY!$B$1, RAW_OUTPUT!$B:$B, KEY!$A$2, RAW_OUTPUT!$C:$C, KEY!$B$3, RAW_OUTPUT!$N:$N, KEY!$A$4)</f>
        <v>1317.375</v>
      </c>
      <c r="J51" s="2">
        <f>AVERAGEIFS(RAW_OUTPUT!$P:$P, RAW_OUTPUT!$A:$A, $A51, RAW_OUTPUT!$D:$D, KEY!$B$1, RAW_OUTPUT!$B:$B, KEY!$B$2, RAW_OUTPUT!$C:$C, KEY!$A$3, RAW_OUTPUT!$N:$N, KEY!$A$4)</f>
        <v>1688.4285714285713</v>
      </c>
      <c r="K51" s="2">
        <f>AVERAGEIFS(RAW_OUTPUT!$P:$P, RAW_OUTPUT!$A:$A, $A51, RAW_OUTPUT!$D:$D, KEY!$B$1, RAW_OUTPUT!$B:$B, KEY!$B$2, RAW_OUTPUT!$C:$C, KEY!$B$3, RAW_OUTPUT!$N:$N, KEY!$A$4)</f>
        <v>1741.6666666666667</v>
      </c>
      <c r="L51" s="2">
        <f>AVERAGEIFS(RAW_OUTPUT!$P:$P, RAW_OUTPUT!$A:$A, $A51, RAW_OUTPUT!$D:$D, KEY!$B$1, RAW_OUTPUT!$B:$B, KEY!$C$2, RAW_OUTPUT!$C:$C, KEY!$A$3, RAW_OUTPUT!$N:$N, KEY!$B$4)</f>
        <v>2327.4285714285716</v>
      </c>
      <c r="M51" s="2">
        <f>AVERAGEIFS(RAW_OUTPUT!$P:$P, RAW_OUTPUT!$A:$A, $A51, RAW_OUTPUT!$D:$D, KEY!$B$1, RAW_OUTPUT!$B:$B, KEY!$C$2, RAW_OUTPUT!$C:$C, KEY!$B$3, RAW_OUTPUT!$N:$N, KEY!$B$4)</f>
        <v>1741</v>
      </c>
    </row>
    <row r="52" spans="1:13">
      <c r="A52">
        <v>52</v>
      </c>
      <c r="B52" s="2">
        <f>AVERAGEIFS(RAW_OUTPUT!$P:$P, RAW_OUTPUT!$A:$A, $A52, RAW_OUTPUT!$D:$D, KEY!$A$1, RAW_OUTPUT!$B:$B, KEY!$A$2, RAW_OUTPUT!$C:$C, KEY!$A$3, RAW_OUTPUT!$N:$N, KEY!$A$4)</f>
        <v>1739</v>
      </c>
      <c r="C52" s="2">
        <f>AVERAGEIFS(RAW_OUTPUT!$P:$P, RAW_OUTPUT!$A:$A, $A52, RAW_OUTPUT!$D:$D, KEY!$A$1, RAW_OUTPUT!$B:$B, KEY!$A$2, RAW_OUTPUT!$C:$C, KEY!$B$3, RAW_OUTPUT!$N:$N, KEY!$A$4)</f>
        <v>2448</v>
      </c>
      <c r="D52" s="2">
        <f>AVERAGEIFS(RAW_OUTPUT!$P:$P, RAW_OUTPUT!$A:$A, $A52, RAW_OUTPUT!$D:$D, KEY!$A$1, RAW_OUTPUT!$B:$B, KEY!$B$2, RAW_OUTPUT!$C:$C, KEY!$A$3, RAW_OUTPUT!$N:$N, KEY!$A$4)</f>
        <v>2455.4285714285716</v>
      </c>
      <c r="E52" s="2">
        <f>AVERAGEIFS(RAW_OUTPUT!$P:$P, RAW_OUTPUT!$A:$A, $A52, RAW_OUTPUT!$D:$D, KEY!$A$1, RAW_OUTPUT!$B:$B, KEY!$B$2, RAW_OUTPUT!$C:$C, KEY!$B$3, RAW_OUTPUT!$N:$N, KEY!$A$4)</f>
        <v>2114.1999999999998</v>
      </c>
      <c r="F52" s="2">
        <f>AVERAGEIFS(RAW_OUTPUT!$P:$P, RAW_OUTPUT!$A:$A, $A52, RAW_OUTPUT!$D:$D, KEY!$A$1, RAW_OUTPUT!$B:$B, KEY!$C$2, RAW_OUTPUT!$C:$C, KEY!$A$3, RAW_OUTPUT!$N:$N, KEY!$B$4)</f>
        <v>3322.8571428571427</v>
      </c>
      <c r="G52" s="2">
        <f>AVERAGEIFS(RAW_OUTPUT!$P:$P, RAW_OUTPUT!$A:$A, $A52, RAW_OUTPUT!$D:$D, KEY!$A$1, RAW_OUTPUT!$B:$B, KEY!$C$2, RAW_OUTPUT!$C:$C, KEY!$B$3, RAW_OUTPUT!$N:$N, KEY!$B$4)</f>
        <v>2667.5</v>
      </c>
      <c r="H52" s="2">
        <f>AVERAGEIFS(RAW_OUTPUT!$P:$P, RAW_OUTPUT!$A:$A, $A52, RAW_OUTPUT!$D:$D, KEY!$B$1, RAW_OUTPUT!$B:$B, KEY!$A$2, RAW_OUTPUT!$C:$C, KEY!$A$3, RAW_OUTPUT!$N:$N, KEY!$A$4)</f>
        <v>1667.25</v>
      </c>
      <c r="I52" s="2">
        <f>AVERAGEIFS(RAW_OUTPUT!$P:$P, RAW_OUTPUT!$A:$A, $A52, RAW_OUTPUT!$D:$D, KEY!$B$1, RAW_OUTPUT!$B:$B, KEY!$A$2, RAW_OUTPUT!$C:$C, KEY!$B$3, RAW_OUTPUT!$N:$N, KEY!$A$4)</f>
        <v>2085.8571428571427</v>
      </c>
      <c r="J52" s="2">
        <f>AVERAGEIFS(RAW_OUTPUT!$P:$P, RAW_OUTPUT!$A:$A, $A52, RAW_OUTPUT!$D:$D, KEY!$B$1, RAW_OUTPUT!$B:$B, KEY!$B$2, RAW_OUTPUT!$C:$C, KEY!$A$3, RAW_OUTPUT!$N:$N, KEY!$A$4)</f>
        <v>2142</v>
      </c>
      <c r="K52" s="2">
        <f>AVERAGEIFS(RAW_OUTPUT!$P:$P, RAW_OUTPUT!$A:$A, $A52, RAW_OUTPUT!$D:$D, KEY!$B$1, RAW_OUTPUT!$B:$B, KEY!$B$2, RAW_OUTPUT!$C:$C, KEY!$B$3, RAW_OUTPUT!$N:$N, KEY!$A$4)</f>
        <v>2656.6</v>
      </c>
      <c r="L52" s="2">
        <f>AVERAGEIFS(RAW_OUTPUT!$P:$P, RAW_OUTPUT!$A:$A, $A52, RAW_OUTPUT!$D:$D, KEY!$B$1, RAW_OUTPUT!$B:$B, KEY!$C$2, RAW_OUTPUT!$C:$C, KEY!$A$3, RAW_OUTPUT!$N:$N, KEY!$B$4)</f>
        <v>3255.6</v>
      </c>
      <c r="M52" s="2">
        <f>AVERAGEIFS(RAW_OUTPUT!$P:$P, RAW_OUTPUT!$A:$A, $A52, RAW_OUTPUT!$D:$D, KEY!$B$1, RAW_OUTPUT!$B:$B, KEY!$C$2, RAW_OUTPUT!$C:$C, KEY!$B$3, RAW_OUTPUT!$N:$N, KEY!$B$4)</f>
        <v>2902.375</v>
      </c>
    </row>
    <row r="53" spans="1:13">
      <c r="A53">
        <v>53</v>
      </c>
      <c r="B53" s="2">
        <f>AVERAGEIFS(RAW_OUTPUT!$P:$P, RAW_OUTPUT!$A:$A, $A53, RAW_OUTPUT!$D:$D, KEY!$A$1, RAW_OUTPUT!$B:$B, KEY!$A$2, RAW_OUTPUT!$C:$C, KEY!$A$3, RAW_OUTPUT!$N:$N, KEY!$A$4)</f>
        <v>862.57142857142856</v>
      </c>
      <c r="C53" s="2">
        <f>AVERAGEIFS(RAW_OUTPUT!$P:$P, RAW_OUTPUT!$A:$A, $A53, RAW_OUTPUT!$D:$D, KEY!$A$1, RAW_OUTPUT!$B:$B, KEY!$A$2, RAW_OUTPUT!$C:$C, KEY!$B$3, RAW_OUTPUT!$N:$N, KEY!$A$4)</f>
        <v>877.375</v>
      </c>
      <c r="D53" s="2">
        <f>AVERAGEIFS(RAW_OUTPUT!$P:$P, RAW_OUTPUT!$A:$A, $A53, RAW_OUTPUT!$D:$D, KEY!$A$1, RAW_OUTPUT!$B:$B, KEY!$B$2, RAW_OUTPUT!$C:$C, KEY!$A$3, RAW_OUTPUT!$N:$N, KEY!$A$4)</f>
        <v>684.8</v>
      </c>
      <c r="E53" s="2">
        <f>AVERAGEIFS(RAW_OUTPUT!$P:$P, RAW_OUTPUT!$A:$A, $A53, RAW_OUTPUT!$D:$D, KEY!$A$1, RAW_OUTPUT!$B:$B, KEY!$B$2, RAW_OUTPUT!$C:$C, KEY!$B$3, RAW_OUTPUT!$N:$N, KEY!$A$4)</f>
        <v>807</v>
      </c>
      <c r="F53" s="2">
        <f>AVERAGEIFS(RAW_OUTPUT!$P:$P, RAW_OUTPUT!$A:$A, $A53, RAW_OUTPUT!$D:$D, KEY!$A$1, RAW_OUTPUT!$B:$B, KEY!$C$2, RAW_OUTPUT!$C:$C, KEY!$A$3, RAW_OUTPUT!$N:$N, KEY!$B$4)</f>
        <v>965.5</v>
      </c>
      <c r="G53" s="2">
        <f>AVERAGEIFS(RAW_OUTPUT!$P:$P, RAW_OUTPUT!$A:$A, $A53, RAW_OUTPUT!$D:$D, KEY!$A$1, RAW_OUTPUT!$B:$B, KEY!$C$2, RAW_OUTPUT!$C:$C, KEY!$B$3, RAW_OUTPUT!$N:$N, KEY!$B$4)</f>
        <v>747.16666666666663</v>
      </c>
      <c r="H53" s="2">
        <f>AVERAGEIFS(RAW_OUTPUT!$P:$P, RAW_OUTPUT!$A:$A, $A53, RAW_OUTPUT!$D:$D, KEY!$B$1, RAW_OUTPUT!$B:$B, KEY!$A$2, RAW_OUTPUT!$C:$C, KEY!$A$3, RAW_OUTPUT!$N:$N, KEY!$A$4)</f>
        <v>552</v>
      </c>
      <c r="I53" s="2">
        <f>AVERAGEIFS(RAW_OUTPUT!$P:$P, RAW_OUTPUT!$A:$A, $A53, RAW_OUTPUT!$D:$D, KEY!$B$1, RAW_OUTPUT!$B:$B, KEY!$A$2, RAW_OUTPUT!$C:$C, KEY!$B$3, RAW_OUTPUT!$N:$N, KEY!$A$4)</f>
        <v>944.75</v>
      </c>
      <c r="J53" s="2">
        <f>AVERAGEIFS(RAW_OUTPUT!$P:$P, RAW_OUTPUT!$A:$A, $A53, RAW_OUTPUT!$D:$D, KEY!$B$1, RAW_OUTPUT!$B:$B, KEY!$B$2, RAW_OUTPUT!$C:$C, KEY!$A$3, RAW_OUTPUT!$N:$N, KEY!$A$4)</f>
        <v>972.8</v>
      </c>
      <c r="K53" s="2">
        <f>AVERAGEIFS(RAW_OUTPUT!$P:$P, RAW_OUTPUT!$A:$A, $A53, RAW_OUTPUT!$D:$D, KEY!$B$1, RAW_OUTPUT!$B:$B, KEY!$B$2, RAW_OUTPUT!$C:$C, KEY!$B$3, RAW_OUTPUT!$N:$N, KEY!$A$4)</f>
        <v>809</v>
      </c>
      <c r="L53" s="2">
        <f>AVERAGEIFS(RAW_OUTPUT!$P:$P, RAW_OUTPUT!$A:$A, $A53, RAW_OUTPUT!$D:$D, KEY!$B$1, RAW_OUTPUT!$B:$B, KEY!$C$2, RAW_OUTPUT!$C:$C, KEY!$A$3, RAW_OUTPUT!$N:$N, KEY!$B$4)</f>
        <v>1177.2</v>
      </c>
      <c r="M53" s="2">
        <f>AVERAGEIFS(RAW_OUTPUT!$P:$P, RAW_OUTPUT!$A:$A, $A53, RAW_OUTPUT!$D:$D, KEY!$B$1, RAW_OUTPUT!$B:$B, KEY!$C$2, RAW_OUTPUT!$C:$C, KEY!$B$3, RAW_OUTPUT!$N:$N, KEY!$B$4)</f>
        <v>946.5</v>
      </c>
    </row>
    <row r="54" spans="1:13">
      <c r="A54">
        <v>54</v>
      </c>
      <c r="B54" s="2">
        <f>AVERAGEIFS(RAW_OUTPUT!$P:$P, RAW_OUTPUT!$A:$A, $A54, RAW_OUTPUT!$D:$D, KEY!$A$1, RAW_OUTPUT!$B:$B, KEY!$A$2, RAW_OUTPUT!$C:$C, KEY!$A$3, RAW_OUTPUT!$N:$N, KEY!$A$4)</f>
        <v>1977.25</v>
      </c>
      <c r="C54" s="2">
        <f>AVERAGEIFS(RAW_OUTPUT!$P:$P, RAW_OUTPUT!$A:$A, $A54, RAW_OUTPUT!$D:$D, KEY!$A$1, RAW_OUTPUT!$B:$B, KEY!$A$2, RAW_OUTPUT!$C:$C, KEY!$B$3, RAW_OUTPUT!$N:$N, KEY!$A$4)</f>
        <v>1931.5</v>
      </c>
      <c r="D54" s="2">
        <f>AVERAGEIFS(RAW_OUTPUT!$P:$P, RAW_OUTPUT!$A:$A, $A54, RAW_OUTPUT!$D:$D, KEY!$A$1, RAW_OUTPUT!$B:$B, KEY!$B$2, RAW_OUTPUT!$C:$C, KEY!$A$3, RAW_OUTPUT!$N:$N, KEY!$A$4)</f>
        <v>1950</v>
      </c>
      <c r="E54" s="2">
        <f>AVERAGEIFS(RAW_OUTPUT!$P:$P, RAW_OUTPUT!$A:$A, $A54, RAW_OUTPUT!$D:$D, KEY!$A$1, RAW_OUTPUT!$B:$B, KEY!$B$2, RAW_OUTPUT!$C:$C, KEY!$B$3, RAW_OUTPUT!$N:$N, KEY!$A$4)</f>
        <v>1681.6666666666667</v>
      </c>
      <c r="F54" s="2">
        <f>AVERAGEIFS(RAW_OUTPUT!$P:$P, RAW_OUTPUT!$A:$A, $A54, RAW_OUTPUT!$D:$D, KEY!$A$1, RAW_OUTPUT!$B:$B, KEY!$C$2, RAW_OUTPUT!$C:$C, KEY!$A$3, RAW_OUTPUT!$N:$N, KEY!$B$4)</f>
        <v>2064.6</v>
      </c>
      <c r="G54" s="2">
        <f>AVERAGEIFS(RAW_OUTPUT!$P:$P, RAW_OUTPUT!$A:$A, $A54, RAW_OUTPUT!$D:$D, KEY!$A$1, RAW_OUTPUT!$B:$B, KEY!$C$2, RAW_OUTPUT!$C:$C, KEY!$B$3, RAW_OUTPUT!$N:$N, KEY!$B$4)</f>
        <v>2070.5</v>
      </c>
      <c r="H54" s="2">
        <f>AVERAGEIFS(RAW_OUTPUT!$P:$P, RAW_OUTPUT!$A:$A, $A54, RAW_OUTPUT!$D:$D, KEY!$B$1, RAW_OUTPUT!$B:$B, KEY!$A$2, RAW_OUTPUT!$C:$C, KEY!$A$3, RAW_OUTPUT!$N:$N, KEY!$A$4)</f>
        <v>1177.625</v>
      </c>
      <c r="I54" s="2">
        <f>AVERAGEIFS(RAW_OUTPUT!$P:$P, RAW_OUTPUT!$A:$A, $A54, RAW_OUTPUT!$D:$D, KEY!$B$1, RAW_OUTPUT!$B:$B, KEY!$A$2, RAW_OUTPUT!$C:$C, KEY!$B$3, RAW_OUTPUT!$N:$N, KEY!$A$4)</f>
        <v>1736.1428571428571</v>
      </c>
      <c r="J54" s="2">
        <f>AVERAGEIFS(RAW_OUTPUT!$P:$P, RAW_OUTPUT!$A:$A, $A54, RAW_OUTPUT!$D:$D, KEY!$B$1, RAW_OUTPUT!$B:$B, KEY!$B$2, RAW_OUTPUT!$C:$C, KEY!$A$3, RAW_OUTPUT!$N:$N, KEY!$A$4)</f>
        <v>2106</v>
      </c>
      <c r="K54" s="2">
        <f>AVERAGEIFS(RAW_OUTPUT!$P:$P, RAW_OUTPUT!$A:$A, $A54, RAW_OUTPUT!$D:$D, KEY!$B$1, RAW_OUTPUT!$B:$B, KEY!$B$2, RAW_OUTPUT!$C:$C, KEY!$B$3, RAW_OUTPUT!$N:$N, KEY!$A$4)</f>
        <v>1598.5</v>
      </c>
      <c r="L54" s="2">
        <f>AVERAGEIFS(RAW_OUTPUT!$P:$P, RAW_OUTPUT!$A:$A, $A54, RAW_OUTPUT!$D:$D, KEY!$B$1, RAW_OUTPUT!$B:$B, KEY!$C$2, RAW_OUTPUT!$C:$C, KEY!$A$3, RAW_OUTPUT!$N:$N, KEY!$B$4)</f>
        <v>2170.5</v>
      </c>
      <c r="M54" s="2">
        <f>AVERAGEIFS(RAW_OUTPUT!$P:$P, RAW_OUTPUT!$A:$A, $A54, RAW_OUTPUT!$D:$D, KEY!$B$1, RAW_OUTPUT!$B:$B, KEY!$C$2, RAW_OUTPUT!$C:$C, KEY!$B$3, RAW_OUTPUT!$N:$N, KEY!$B$4)</f>
        <v>2015</v>
      </c>
    </row>
    <row r="55" spans="1:13">
      <c r="A55">
        <v>55</v>
      </c>
      <c r="B55" s="2">
        <f>AVERAGEIFS(RAW_OUTPUT!$P:$P, RAW_OUTPUT!$A:$A, $A55, RAW_OUTPUT!$D:$D, KEY!$A$1, RAW_OUTPUT!$B:$B, KEY!$A$2, RAW_OUTPUT!$C:$C, KEY!$A$3, RAW_OUTPUT!$N:$N, KEY!$A$4)</f>
        <v>2387.375</v>
      </c>
      <c r="C55" s="2">
        <f>AVERAGEIFS(RAW_OUTPUT!$P:$P, RAW_OUTPUT!$A:$A, $A55, RAW_OUTPUT!$D:$D, KEY!$A$1, RAW_OUTPUT!$B:$B, KEY!$A$2, RAW_OUTPUT!$C:$C, KEY!$B$3, RAW_OUTPUT!$N:$N, KEY!$A$4)</f>
        <v>2972.875</v>
      </c>
      <c r="D55" s="2">
        <f>AVERAGEIFS(RAW_OUTPUT!$P:$P, RAW_OUTPUT!$A:$A, $A55, RAW_OUTPUT!$D:$D, KEY!$A$1, RAW_OUTPUT!$B:$B, KEY!$B$2, RAW_OUTPUT!$C:$C, KEY!$A$3, RAW_OUTPUT!$N:$N, KEY!$A$4)</f>
        <v>3478.3333333333335</v>
      </c>
      <c r="E55" s="2">
        <f>AVERAGEIFS(RAW_OUTPUT!$P:$P, RAW_OUTPUT!$A:$A, $A55, RAW_OUTPUT!$D:$D, KEY!$A$1, RAW_OUTPUT!$B:$B, KEY!$B$2, RAW_OUTPUT!$C:$C, KEY!$B$3, RAW_OUTPUT!$N:$N, KEY!$A$4)</f>
        <v>4170</v>
      </c>
      <c r="F55" s="2">
        <f>AVERAGEIFS(RAW_OUTPUT!$P:$P, RAW_OUTPUT!$A:$A, $A55, RAW_OUTPUT!$D:$D, KEY!$A$1, RAW_OUTPUT!$B:$B, KEY!$C$2, RAW_OUTPUT!$C:$C, KEY!$A$3, RAW_OUTPUT!$N:$N, KEY!$B$4)</f>
        <v>3352.875</v>
      </c>
      <c r="G55" s="2">
        <f>AVERAGEIFS(RAW_OUTPUT!$P:$P, RAW_OUTPUT!$A:$A, $A55, RAW_OUTPUT!$D:$D, KEY!$A$1, RAW_OUTPUT!$B:$B, KEY!$C$2, RAW_OUTPUT!$C:$C, KEY!$B$3, RAW_OUTPUT!$N:$N, KEY!$B$4)</f>
        <v>4853.375</v>
      </c>
      <c r="H55" s="2">
        <f>AVERAGEIFS(RAW_OUTPUT!$P:$P, RAW_OUTPUT!$A:$A, $A55, RAW_OUTPUT!$D:$D, KEY!$B$1, RAW_OUTPUT!$B:$B, KEY!$A$2, RAW_OUTPUT!$C:$C, KEY!$A$3, RAW_OUTPUT!$N:$N, KEY!$A$4)</f>
        <v>2725.1666666666665</v>
      </c>
      <c r="I55" s="2">
        <f>AVERAGEIFS(RAW_OUTPUT!$P:$P, RAW_OUTPUT!$A:$A, $A55, RAW_OUTPUT!$D:$D, KEY!$B$1, RAW_OUTPUT!$B:$B, KEY!$A$2, RAW_OUTPUT!$C:$C, KEY!$B$3, RAW_OUTPUT!$N:$N, KEY!$A$4)</f>
        <v>2811.8333333333335</v>
      </c>
      <c r="J55" s="2">
        <f>AVERAGEIFS(RAW_OUTPUT!$P:$P, RAW_OUTPUT!$A:$A, $A55, RAW_OUTPUT!$D:$D, KEY!$B$1, RAW_OUTPUT!$B:$B, KEY!$B$2, RAW_OUTPUT!$C:$C, KEY!$A$3, RAW_OUTPUT!$N:$N, KEY!$A$4)</f>
        <v>3216.1666666666665</v>
      </c>
      <c r="K55" s="2">
        <f>AVERAGEIFS(RAW_OUTPUT!$P:$P, RAW_OUTPUT!$A:$A, $A55, RAW_OUTPUT!$D:$D, KEY!$B$1, RAW_OUTPUT!$B:$B, KEY!$B$2, RAW_OUTPUT!$C:$C, KEY!$B$3, RAW_OUTPUT!$N:$N, KEY!$A$4)</f>
        <v>7083</v>
      </c>
      <c r="L55" s="2">
        <f>AVERAGEIFS(RAW_OUTPUT!$P:$P, RAW_OUTPUT!$A:$A, $A55, RAW_OUTPUT!$D:$D, KEY!$B$1, RAW_OUTPUT!$B:$B, KEY!$C$2, RAW_OUTPUT!$C:$C, KEY!$A$3, RAW_OUTPUT!$N:$N, KEY!$B$4)</f>
        <v>3918.125</v>
      </c>
      <c r="M55" s="2">
        <f>AVERAGEIFS(RAW_OUTPUT!$P:$P, RAW_OUTPUT!$A:$A, $A55, RAW_OUTPUT!$D:$D, KEY!$B$1, RAW_OUTPUT!$B:$B, KEY!$C$2, RAW_OUTPUT!$C:$C, KEY!$B$3, RAW_OUTPUT!$N:$N, KEY!$B$4)</f>
        <v>3137.75</v>
      </c>
    </row>
    <row r="56" spans="1:13">
      <c r="A56">
        <v>56</v>
      </c>
      <c r="B56" s="2">
        <f>AVERAGEIFS(RAW_OUTPUT!$P:$P, RAW_OUTPUT!$A:$A, $A56, RAW_OUTPUT!$D:$D, KEY!$A$1, RAW_OUTPUT!$B:$B, KEY!$A$2, RAW_OUTPUT!$C:$C, KEY!$A$3, RAW_OUTPUT!$N:$N, KEY!$A$4)</f>
        <v>7721.833333333333</v>
      </c>
      <c r="C56" s="2">
        <f>AVERAGEIFS(RAW_OUTPUT!$P:$P, RAW_OUTPUT!$A:$A, $A56, RAW_OUTPUT!$D:$D, KEY!$A$1, RAW_OUTPUT!$B:$B, KEY!$A$2, RAW_OUTPUT!$C:$C, KEY!$B$3, RAW_OUTPUT!$N:$N, KEY!$A$4)</f>
        <v>7720.8571428571431</v>
      </c>
      <c r="D56" s="2">
        <f>AVERAGEIFS(RAW_OUTPUT!$P:$P, RAW_OUTPUT!$A:$A, $A56, RAW_OUTPUT!$D:$D, KEY!$A$1, RAW_OUTPUT!$B:$B, KEY!$B$2, RAW_OUTPUT!$C:$C, KEY!$A$3, RAW_OUTPUT!$N:$N, KEY!$A$4)</f>
        <v>9934.25</v>
      </c>
      <c r="E56" s="2">
        <f>AVERAGEIFS(RAW_OUTPUT!$P:$P, RAW_OUTPUT!$A:$A, $A56, RAW_OUTPUT!$D:$D, KEY!$A$1, RAW_OUTPUT!$B:$B, KEY!$B$2, RAW_OUTPUT!$C:$C, KEY!$B$3, RAW_OUTPUT!$N:$N, KEY!$A$4)</f>
        <v>10369.4</v>
      </c>
      <c r="F56" s="2">
        <f>AVERAGEIFS(RAW_OUTPUT!$P:$P, RAW_OUTPUT!$A:$A, $A56, RAW_OUTPUT!$D:$D, KEY!$A$1, RAW_OUTPUT!$B:$B, KEY!$C$2, RAW_OUTPUT!$C:$C, KEY!$A$3, RAW_OUTPUT!$N:$N, KEY!$B$4)</f>
        <v>9824.2857142857138</v>
      </c>
      <c r="G56" s="2">
        <f>AVERAGEIFS(RAW_OUTPUT!$P:$P, RAW_OUTPUT!$A:$A, $A56, RAW_OUTPUT!$D:$D, KEY!$A$1, RAW_OUTPUT!$B:$B, KEY!$C$2, RAW_OUTPUT!$C:$C, KEY!$B$3, RAW_OUTPUT!$N:$N, KEY!$B$4)</f>
        <v>11357.125</v>
      </c>
      <c r="H56" s="2">
        <f>AVERAGEIFS(RAW_OUTPUT!$P:$P, RAW_OUTPUT!$A:$A, $A56, RAW_OUTPUT!$D:$D, KEY!$B$1, RAW_OUTPUT!$B:$B, KEY!$A$2, RAW_OUTPUT!$C:$C, KEY!$A$3, RAW_OUTPUT!$N:$N, KEY!$A$4)</f>
        <v>6136.2857142857147</v>
      </c>
      <c r="I56" s="2">
        <f>AVERAGEIFS(RAW_OUTPUT!$P:$P, RAW_OUTPUT!$A:$A, $A56, RAW_OUTPUT!$D:$D, KEY!$B$1, RAW_OUTPUT!$B:$B, KEY!$A$2, RAW_OUTPUT!$C:$C, KEY!$B$3, RAW_OUTPUT!$N:$N, KEY!$A$4)</f>
        <v>11686</v>
      </c>
      <c r="J56" s="2">
        <f>AVERAGEIFS(RAW_OUTPUT!$P:$P, RAW_OUTPUT!$A:$A, $A56, RAW_OUTPUT!$D:$D, KEY!$B$1, RAW_OUTPUT!$B:$B, KEY!$B$2, RAW_OUTPUT!$C:$C, KEY!$A$3, RAW_OUTPUT!$N:$N, KEY!$A$4)</f>
        <v>11843.333333333334</v>
      </c>
      <c r="K56" s="2">
        <f>AVERAGEIFS(RAW_OUTPUT!$P:$P, RAW_OUTPUT!$A:$A, $A56, RAW_OUTPUT!$D:$D, KEY!$B$1, RAW_OUTPUT!$B:$B, KEY!$B$2, RAW_OUTPUT!$C:$C, KEY!$B$3, RAW_OUTPUT!$N:$N, KEY!$A$4)</f>
        <v>10793.5</v>
      </c>
      <c r="L56" s="2">
        <f>AVERAGEIFS(RAW_OUTPUT!$P:$P, RAW_OUTPUT!$A:$A, $A56, RAW_OUTPUT!$D:$D, KEY!$B$1, RAW_OUTPUT!$B:$B, KEY!$C$2, RAW_OUTPUT!$C:$C, KEY!$A$3, RAW_OUTPUT!$N:$N, KEY!$B$4)</f>
        <v>9990</v>
      </c>
      <c r="M56" s="2">
        <f>AVERAGEIFS(RAW_OUTPUT!$P:$P, RAW_OUTPUT!$A:$A, $A56, RAW_OUTPUT!$D:$D, KEY!$B$1, RAW_OUTPUT!$B:$B, KEY!$C$2, RAW_OUTPUT!$C:$C, KEY!$B$3, RAW_OUTPUT!$N:$N, KEY!$B$4)</f>
        <v>5780.666666666667</v>
      </c>
    </row>
    <row r="57" spans="1:13">
      <c r="A57">
        <v>58</v>
      </c>
      <c r="B57" s="2">
        <f>AVERAGEIFS(RAW_OUTPUT!$P:$P, RAW_OUTPUT!$A:$A, $A57, RAW_OUTPUT!$D:$D, KEY!$A$1, RAW_OUTPUT!$B:$B, KEY!$A$2, RAW_OUTPUT!$C:$C, KEY!$A$3, RAW_OUTPUT!$N:$N, KEY!$A$4)</f>
        <v>2308.5</v>
      </c>
      <c r="C57" s="2">
        <f>AVERAGEIFS(RAW_OUTPUT!$P:$P, RAW_OUTPUT!$A:$A, $A57, RAW_OUTPUT!$D:$D, KEY!$A$1, RAW_OUTPUT!$B:$B, KEY!$A$2, RAW_OUTPUT!$C:$C, KEY!$B$3, RAW_OUTPUT!$N:$N, KEY!$A$4)</f>
        <v>2490.4285714285716</v>
      </c>
      <c r="D57" s="2">
        <f>AVERAGEIFS(RAW_OUTPUT!$P:$P, RAW_OUTPUT!$A:$A, $A57, RAW_OUTPUT!$D:$D, KEY!$A$1, RAW_OUTPUT!$B:$B, KEY!$B$2, RAW_OUTPUT!$C:$C, KEY!$A$3, RAW_OUTPUT!$N:$N, KEY!$A$4)</f>
        <v>2836</v>
      </c>
      <c r="E57" s="2">
        <f>AVERAGEIFS(RAW_OUTPUT!$P:$P, RAW_OUTPUT!$A:$A, $A57, RAW_OUTPUT!$D:$D, KEY!$A$1, RAW_OUTPUT!$B:$B, KEY!$B$2, RAW_OUTPUT!$C:$C, KEY!$B$3, RAW_OUTPUT!$N:$N, KEY!$A$4)</f>
        <v>4076</v>
      </c>
      <c r="F57" s="2">
        <f>AVERAGEIFS(RAW_OUTPUT!$P:$P, RAW_OUTPUT!$A:$A, $A57, RAW_OUTPUT!$D:$D, KEY!$A$1, RAW_OUTPUT!$B:$B, KEY!$C$2, RAW_OUTPUT!$C:$C, KEY!$A$3, RAW_OUTPUT!$N:$N, KEY!$B$4)</f>
        <v>2233.1999999999998</v>
      </c>
      <c r="G57" s="2">
        <f>AVERAGEIFS(RAW_OUTPUT!$P:$P, RAW_OUTPUT!$A:$A, $A57, RAW_OUTPUT!$D:$D, KEY!$A$1, RAW_OUTPUT!$B:$B, KEY!$C$2, RAW_OUTPUT!$C:$C, KEY!$B$3, RAW_OUTPUT!$N:$N, KEY!$B$4)</f>
        <v>2967</v>
      </c>
      <c r="H57" s="2">
        <f>AVERAGEIFS(RAW_OUTPUT!$P:$P, RAW_OUTPUT!$A:$A, $A57, RAW_OUTPUT!$D:$D, KEY!$B$1, RAW_OUTPUT!$B:$B, KEY!$A$2, RAW_OUTPUT!$C:$C, KEY!$A$3, RAW_OUTPUT!$N:$N, KEY!$A$4)</f>
        <v>1635.625</v>
      </c>
      <c r="I57" s="2">
        <f>AVERAGEIFS(RAW_OUTPUT!$P:$P, RAW_OUTPUT!$A:$A, $A57, RAW_OUTPUT!$D:$D, KEY!$B$1, RAW_OUTPUT!$B:$B, KEY!$A$2, RAW_OUTPUT!$C:$C, KEY!$B$3, RAW_OUTPUT!$N:$N, KEY!$A$4)</f>
        <v>3078.1428571428573</v>
      </c>
      <c r="J57" s="2">
        <f>AVERAGEIFS(RAW_OUTPUT!$P:$P, RAW_OUTPUT!$A:$A, $A57, RAW_OUTPUT!$D:$D, KEY!$B$1, RAW_OUTPUT!$B:$B, KEY!$B$2, RAW_OUTPUT!$C:$C, KEY!$A$3, RAW_OUTPUT!$N:$N, KEY!$A$4)</f>
        <v>2315</v>
      </c>
      <c r="K57" s="2">
        <f>AVERAGEIFS(RAW_OUTPUT!$P:$P, RAW_OUTPUT!$A:$A, $A57, RAW_OUTPUT!$D:$D, KEY!$B$1, RAW_OUTPUT!$B:$B, KEY!$B$2, RAW_OUTPUT!$C:$C, KEY!$B$3, RAW_OUTPUT!$N:$N, KEY!$A$4)</f>
        <v>2340</v>
      </c>
      <c r="L57" s="2">
        <f>AVERAGEIFS(RAW_OUTPUT!$P:$P, RAW_OUTPUT!$A:$A, $A57, RAW_OUTPUT!$D:$D, KEY!$B$1, RAW_OUTPUT!$B:$B, KEY!$C$2, RAW_OUTPUT!$C:$C, KEY!$A$3, RAW_OUTPUT!$N:$N, KEY!$B$4)</f>
        <v>1899.25</v>
      </c>
      <c r="M57" s="2">
        <f>AVERAGEIFS(RAW_OUTPUT!$P:$P, RAW_OUTPUT!$A:$A, $A57, RAW_OUTPUT!$D:$D, KEY!$B$1, RAW_OUTPUT!$B:$B, KEY!$C$2, RAW_OUTPUT!$C:$C, KEY!$B$3, RAW_OUTPUT!$N:$N, KEY!$B$4)</f>
        <v>2799</v>
      </c>
    </row>
    <row r="58" spans="1:13">
      <c r="A58">
        <v>59</v>
      </c>
      <c r="B58" s="2">
        <f>AVERAGEIFS(RAW_OUTPUT!$P:$P, RAW_OUTPUT!$A:$A, $A58, RAW_OUTPUT!$D:$D, KEY!$A$1, RAW_OUTPUT!$B:$B, KEY!$A$2, RAW_OUTPUT!$C:$C, KEY!$A$3, RAW_OUTPUT!$N:$N, KEY!$A$4)</f>
        <v>3208.2857142857142</v>
      </c>
      <c r="C58" s="2">
        <f>AVERAGEIFS(RAW_OUTPUT!$P:$P, RAW_OUTPUT!$A:$A, $A58, RAW_OUTPUT!$D:$D, KEY!$A$1, RAW_OUTPUT!$B:$B, KEY!$A$2, RAW_OUTPUT!$C:$C, KEY!$B$3, RAW_OUTPUT!$N:$N, KEY!$A$4)</f>
        <v>3241.125</v>
      </c>
      <c r="D58" s="2">
        <f>AVERAGEIFS(RAW_OUTPUT!$P:$P, RAW_OUTPUT!$A:$A, $A58, RAW_OUTPUT!$D:$D, KEY!$A$1, RAW_OUTPUT!$B:$B, KEY!$B$2, RAW_OUTPUT!$C:$C, KEY!$A$3, RAW_OUTPUT!$N:$N, KEY!$A$4)</f>
        <v>3980.4</v>
      </c>
      <c r="E58" s="2">
        <f>AVERAGEIFS(RAW_OUTPUT!$P:$P, RAW_OUTPUT!$A:$A, $A58, RAW_OUTPUT!$D:$D, KEY!$A$1, RAW_OUTPUT!$B:$B, KEY!$B$2, RAW_OUTPUT!$C:$C, KEY!$B$3, RAW_OUTPUT!$N:$N, KEY!$A$4)</f>
        <v>3569.6666666666665</v>
      </c>
      <c r="F58" s="2">
        <f>AVERAGEIFS(RAW_OUTPUT!$P:$P, RAW_OUTPUT!$A:$A, $A58, RAW_OUTPUT!$D:$D, KEY!$A$1, RAW_OUTPUT!$B:$B, KEY!$C$2, RAW_OUTPUT!$C:$C, KEY!$A$3, RAW_OUTPUT!$N:$N, KEY!$B$4)</f>
        <v>4196.125</v>
      </c>
      <c r="G58" s="2">
        <f>AVERAGEIFS(RAW_OUTPUT!$P:$P, RAW_OUTPUT!$A:$A, $A58, RAW_OUTPUT!$D:$D, KEY!$A$1, RAW_OUTPUT!$B:$B, KEY!$C$2, RAW_OUTPUT!$C:$C, KEY!$B$3, RAW_OUTPUT!$N:$N, KEY!$B$4)</f>
        <v>3061.875</v>
      </c>
      <c r="H58" s="2">
        <f>AVERAGEIFS(RAW_OUTPUT!$P:$P, RAW_OUTPUT!$A:$A, $A58, RAW_OUTPUT!$D:$D, KEY!$B$1, RAW_OUTPUT!$B:$B, KEY!$A$2, RAW_OUTPUT!$C:$C, KEY!$A$3, RAW_OUTPUT!$N:$N, KEY!$A$4)</f>
        <v>4134</v>
      </c>
      <c r="I58" s="2">
        <f>AVERAGEIFS(RAW_OUTPUT!$P:$P, RAW_OUTPUT!$A:$A, $A58, RAW_OUTPUT!$D:$D, KEY!$B$1, RAW_OUTPUT!$B:$B, KEY!$A$2, RAW_OUTPUT!$C:$C, KEY!$B$3, RAW_OUTPUT!$N:$N, KEY!$A$4)</f>
        <v>3080.75</v>
      </c>
      <c r="J58" s="2">
        <f>AVERAGEIFS(RAW_OUTPUT!$P:$P, RAW_OUTPUT!$A:$A, $A58, RAW_OUTPUT!$D:$D, KEY!$B$1, RAW_OUTPUT!$B:$B, KEY!$B$2, RAW_OUTPUT!$C:$C, KEY!$A$3, RAW_OUTPUT!$N:$N, KEY!$A$4)</f>
        <v>3422</v>
      </c>
      <c r="K58" s="2">
        <f>AVERAGEIFS(RAW_OUTPUT!$P:$P, RAW_OUTPUT!$A:$A, $A58, RAW_OUTPUT!$D:$D, KEY!$B$1, RAW_OUTPUT!$B:$B, KEY!$B$2, RAW_OUTPUT!$C:$C, KEY!$B$3, RAW_OUTPUT!$N:$N, KEY!$A$4)</f>
        <v>3354.3333333333335</v>
      </c>
      <c r="L58" s="2">
        <f>AVERAGEIFS(RAW_OUTPUT!$P:$P, RAW_OUTPUT!$A:$A, $A58, RAW_OUTPUT!$D:$D, KEY!$B$1, RAW_OUTPUT!$B:$B, KEY!$C$2, RAW_OUTPUT!$C:$C, KEY!$A$3, RAW_OUTPUT!$N:$N, KEY!$B$4)</f>
        <v>3049.2857142857142</v>
      </c>
      <c r="M58" s="2">
        <f>AVERAGEIFS(RAW_OUTPUT!$P:$P, RAW_OUTPUT!$A:$A, $A58, RAW_OUTPUT!$D:$D, KEY!$B$1, RAW_OUTPUT!$B:$B, KEY!$C$2, RAW_OUTPUT!$C:$C, KEY!$B$3, RAW_OUTPUT!$N:$N, KEY!$B$4)</f>
        <v>3858.875</v>
      </c>
    </row>
    <row r="59" spans="1:13">
      <c r="A59">
        <v>60</v>
      </c>
      <c r="B59" s="2">
        <f>AVERAGEIFS(RAW_OUTPUT!$P:$P, RAW_OUTPUT!$A:$A, $A59, RAW_OUTPUT!$D:$D, KEY!$A$1, RAW_OUTPUT!$B:$B, KEY!$A$2, RAW_OUTPUT!$C:$C, KEY!$A$3, RAW_OUTPUT!$N:$N, KEY!$A$4)</f>
        <v>2053</v>
      </c>
      <c r="C59" s="2">
        <f>AVERAGEIFS(RAW_OUTPUT!$P:$P, RAW_OUTPUT!$A:$A, $A59, RAW_OUTPUT!$D:$D, KEY!$A$1, RAW_OUTPUT!$B:$B, KEY!$A$2, RAW_OUTPUT!$C:$C, KEY!$B$3, RAW_OUTPUT!$N:$N, KEY!$A$4)</f>
        <v>2139.1428571428573</v>
      </c>
      <c r="D59" s="2">
        <f>AVERAGEIFS(RAW_OUTPUT!$P:$P, RAW_OUTPUT!$A:$A, $A59, RAW_OUTPUT!$D:$D, KEY!$A$1, RAW_OUTPUT!$B:$B, KEY!$B$2, RAW_OUTPUT!$C:$C, KEY!$A$3, RAW_OUTPUT!$N:$N, KEY!$A$4)</f>
        <v>1637</v>
      </c>
      <c r="E59" s="2">
        <f>AVERAGEIFS(RAW_OUTPUT!$P:$P, RAW_OUTPUT!$A:$A, $A59, RAW_OUTPUT!$D:$D, KEY!$A$1, RAW_OUTPUT!$B:$B, KEY!$B$2, RAW_OUTPUT!$C:$C, KEY!$B$3, RAW_OUTPUT!$N:$N, KEY!$A$4)</f>
        <v>1718.5</v>
      </c>
      <c r="F59" s="2">
        <f>AVERAGEIFS(RAW_OUTPUT!$P:$P, RAW_OUTPUT!$A:$A, $A59, RAW_OUTPUT!$D:$D, KEY!$A$1, RAW_OUTPUT!$B:$B, KEY!$C$2, RAW_OUTPUT!$C:$C, KEY!$A$3, RAW_OUTPUT!$N:$N, KEY!$B$4)</f>
        <v>1666</v>
      </c>
      <c r="G59" s="2">
        <f>AVERAGEIFS(RAW_OUTPUT!$P:$P, RAW_OUTPUT!$A:$A, $A59, RAW_OUTPUT!$D:$D, KEY!$A$1, RAW_OUTPUT!$B:$B, KEY!$C$2, RAW_OUTPUT!$C:$C, KEY!$B$3, RAW_OUTPUT!$N:$N, KEY!$B$4)</f>
        <v>2098</v>
      </c>
      <c r="H59" s="2">
        <f>AVERAGEIFS(RAW_OUTPUT!$P:$P, RAW_OUTPUT!$A:$A, $A59, RAW_OUTPUT!$D:$D, KEY!$B$1, RAW_OUTPUT!$B:$B, KEY!$A$2, RAW_OUTPUT!$C:$C, KEY!$A$3, RAW_OUTPUT!$N:$N, KEY!$A$4)</f>
        <v>1536.75</v>
      </c>
      <c r="I59" s="2">
        <f>AVERAGEIFS(RAW_OUTPUT!$P:$P, RAW_OUTPUT!$A:$A, $A59, RAW_OUTPUT!$D:$D, KEY!$B$1, RAW_OUTPUT!$B:$B, KEY!$A$2, RAW_OUTPUT!$C:$C, KEY!$B$3, RAW_OUTPUT!$N:$N, KEY!$A$4)</f>
        <v>1650.5</v>
      </c>
      <c r="J59" s="2">
        <f>AVERAGEIFS(RAW_OUTPUT!$P:$P, RAW_OUTPUT!$A:$A, $A59, RAW_OUTPUT!$D:$D, KEY!$B$1, RAW_OUTPUT!$B:$B, KEY!$B$2, RAW_OUTPUT!$C:$C, KEY!$A$3, RAW_OUTPUT!$N:$N, KEY!$A$4)</f>
        <v>1728</v>
      </c>
      <c r="K59" s="2">
        <f>AVERAGEIFS(RAW_OUTPUT!$P:$P, RAW_OUTPUT!$A:$A, $A59, RAW_OUTPUT!$D:$D, KEY!$B$1, RAW_OUTPUT!$B:$B, KEY!$B$2, RAW_OUTPUT!$C:$C, KEY!$B$3, RAW_OUTPUT!$N:$N, KEY!$A$4)</f>
        <v>2260.1666666666665</v>
      </c>
      <c r="L59" s="2">
        <f>AVERAGEIFS(RAW_OUTPUT!$P:$P, RAW_OUTPUT!$A:$A, $A59, RAW_OUTPUT!$D:$D, KEY!$B$1, RAW_OUTPUT!$B:$B, KEY!$C$2, RAW_OUTPUT!$C:$C, KEY!$A$3, RAW_OUTPUT!$N:$N, KEY!$B$4)</f>
        <v>2414.5</v>
      </c>
      <c r="M59" s="2">
        <f>AVERAGEIFS(RAW_OUTPUT!$P:$P, RAW_OUTPUT!$A:$A, $A59, RAW_OUTPUT!$D:$D, KEY!$B$1, RAW_OUTPUT!$B:$B, KEY!$C$2, RAW_OUTPUT!$C:$C, KEY!$B$3, RAW_OUTPUT!$N:$N, KEY!$B$4)</f>
        <v>1803.125</v>
      </c>
    </row>
    <row r="60" spans="1:13">
      <c r="A60">
        <v>61</v>
      </c>
      <c r="B60" s="2">
        <f>AVERAGEIFS(RAW_OUTPUT!$P:$P, RAW_OUTPUT!$A:$A, $A60, RAW_OUTPUT!$D:$D, KEY!$A$1, RAW_OUTPUT!$B:$B, KEY!$A$2, RAW_OUTPUT!$C:$C, KEY!$A$3, RAW_OUTPUT!$N:$N, KEY!$A$4)</f>
        <v>1224.125</v>
      </c>
      <c r="C60" s="2">
        <f>AVERAGEIFS(RAW_OUTPUT!$P:$P, RAW_OUTPUT!$A:$A, $A60, RAW_OUTPUT!$D:$D, KEY!$A$1, RAW_OUTPUT!$B:$B, KEY!$A$2, RAW_OUTPUT!$C:$C, KEY!$B$3, RAW_OUTPUT!$N:$N, KEY!$A$4)</f>
        <v>1791</v>
      </c>
      <c r="D60" s="2">
        <f>AVERAGEIFS(RAW_OUTPUT!$P:$P, RAW_OUTPUT!$A:$A, $A60, RAW_OUTPUT!$D:$D, KEY!$A$1, RAW_OUTPUT!$B:$B, KEY!$B$2, RAW_OUTPUT!$C:$C, KEY!$A$3, RAW_OUTPUT!$N:$N, KEY!$A$4)</f>
        <v>1180.5999999999999</v>
      </c>
      <c r="E60" s="2">
        <f>AVERAGEIFS(RAW_OUTPUT!$P:$P, RAW_OUTPUT!$A:$A, $A60, RAW_OUTPUT!$D:$D, KEY!$A$1, RAW_OUTPUT!$B:$B, KEY!$B$2, RAW_OUTPUT!$C:$C, KEY!$B$3, RAW_OUTPUT!$N:$N, KEY!$A$4)</f>
        <v>1192.6666666666667</v>
      </c>
      <c r="F60" s="2">
        <f>AVERAGEIFS(RAW_OUTPUT!$P:$P, RAW_OUTPUT!$A:$A, $A60, RAW_OUTPUT!$D:$D, KEY!$A$1, RAW_OUTPUT!$B:$B, KEY!$C$2, RAW_OUTPUT!$C:$C, KEY!$A$3, RAW_OUTPUT!$N:$N, KEY!$B$4)</f>
        <v>1487</v>
      </c>
      <c r="G60" s="2">
        <f>AVERAGEIFS(RAW_OUTPUT!$P:$P, RAW_OUTPUT!$A:$A, $A60, RAW_OUTPUT!$D:$D, KEY!$A$1, RAW_OUTPUT!$B:$B, KEY!$C$2, RAW_OUTPUT!$C:$C, KEY!$B$3, RAW_OUTPUT!$N:$N, KEY!$B$4)</f>
        <v>1536.375</v>
      </c>
      <c r="H60" s="2">
        <f>AVERAGEIFS(RAW_OUTPUT!$P:$P, RAW_OUTPUT!$A:$A, $A60, RAW_OUTPUT!$D:$D, KEY!$B$1, RAW_OUTPUT!$B:$B, KEY!$A$2, RAW_OUTPUT!$C:$C, KEY!$A$3, RAW_OUTPUT!$N:$N, KEY!$A$4)</f>
        <v>915.14285714285711</v>
      </c>
      <c r="I60" s="2">
        <f>AVERAGEIFS(RAW_OUTPUT!$P:$P, RAW_OUTPUT!$A:$A, $A60, RAW_OUTPUT!$D:$D, KEY!$B$1, RAW_OUTPUT!$B:$B, KEY!$A$2, RAW_OUTPUT!$C:$C, KEY!$B$3, RAW_OUTPUT!$N:$N, KEY!$A$4)</f>
        <v>1125</v>
      </c>
      <c r="J60" s="2">
        <f>AVERAGEIFS(RAW_OUTPUT!$P:$P, RAW_OUTPUT!$A:$A, $A60, RAW_OUTPUT!$D:$D, KEY!$B$1, RAW_OUTPUT!$B:$B, KEY!$B$2, RAW_OUTPUT!$C:$C, KEY!$A$3, RAW_OUTPUT!$N:$N, KEY!$A$4)</f>
        <v>1572.3333333333333</v>
      </c>
      <c r="K60" s="2">
        <f>AVERAGEIFS(RAW_OUTPUT!$P:$P, RAW_OUTPUT!$A:$A, $A60, RAW_OUTPUT!$D:$D, KEY!$B$1, RAW_OUTPUT!$B:$B, KEY!$B$2, RAW_OUTPUT!$C:$C, KEY!$B$3, RAW_OUTPUT!$N:$N, KEY!$A$4)</f>
        <v>1513</v>
      </c>
      <c r="L60" s="2">
        <f>AVERAGEIFS(RAW_OUTPUT!$P:$P, RAW_OUTPUT!$A:$A, $A60, RAW_OUTPUT!$D:$D, KEY!$B$1, RAW_OUTPUT!$B:$B, KEY!$C$2, RAW_OUTPUT!$C:$C, KEY!$A$3, RAW_OUTPUT!$N:$N, KEY!$B$4)</f>
        <v>1553.5</v>
      </c>
      <c r="M60" s="2">
        <f>AVERAGEIFS(RAW_OUTPUT!$P:$P, RAW_OUTPUT!$A:$A, $A60, RAW_OUTPUT!$D:$D, KEY!$B$1, RAW_OUTPUT!$B:$B, KEY!$C$2, RAW_OUTPUT!$C:$C, KEY!$B$3, RAW_OUTPUT!$N:$N, KEY!$B$4)</f>
        <v>1692.375</v>
      </c>
    </row>
    <row r="61" spans="1:13">
      <c r="A61">
        <v>62</v>
      </c>
      <c r="B61" s="2">
        <f>AVERAGEIFS(RAW_OUTPUT!$P:$P, RAW_OUTPUT!$A:$A, $A61, RAW_OUTPUT!$D:$D, KEY!$A$1, RAW_OUTPUT!$B:$B, KEY!$A$2, RAW_OUTPUT!$C:$C, KEY!$A$3, RAW_OUTPUT!$N:$N, KEY!$A$4)</f>
        <v>728</v>
      </c>
      <c r="C61" s="2">
        <f>AVERAGEIFS(RAW_OUTPUT!$P:$P, RAW_OUTPUT!$A:$A, $A61, RAW_OUTPUT!$D:$D, KEY!$A$1, RAW_OUTPUT!$B:$B, KEY!$A$2, RAW_OUTPUT!$C:$C, KEY!$B$3, RAW_OUTPUT!$N:$N, KEY!$A$4)</f>
        <v>878.75</v>
      </c>
      <c r="D61" s="2">
        <f>AVERAGEIFS(RAW_OUTPUT!$P:$P, RAW_OUTPUT!$A:$A, $A61, RAW_OUTPUT!$D:$D, KEY!$A$1, RAW_OUTPUT!$B:$B, KEY!$B$2, RAW_OUTPUT!$C:$C, KEY!$A$3, RAW_OUTPUT!$N:$N, KEY!$A$4)</f>
        <v>703.83333333333337</v>
      </c>
      <c r="E61" s="2">
        <f>AVERAGEIFS(RAW_OUTPUT!$P:$P, RAW_OUTPUT!$A:$A, $A61, RAW_OUTPUT!$D:$D, KEY!$A$1, RAW_OUTPUT!$B:$B, KEY!$B$2, RAW_OUTPUT!$C:$C, KEY!$B$3, RAW_OUTPUT!$N:$N, KEY!$A$4)</f>
        <v>954.6</v>
      </c>
      <c r="F61" s="2">
        <f>AVERAGEIFS(RAW_OUTPUT!$P:$P, RAW_OUTPUT!$A:$A, $A61, RAW_OUTPUT!$D:$D, KEY!$A$1, RAW_OUTPUT!$B:$B, KEY!$C$2, RAW_OUTPUT!$C:$C, KEY!$A$3, RAW_OUTPUT!$N:$N, KEY!$B$4)</f>
        <v>964.625</v>
      </c>
      <c r="G61" s="2">
        <f>AVERAGEIFS(RAW_OUTPUT!$P:$P, RAW_OUTPUT!$A:$A, $A61, RAW_OUTPUT!$D:$D, KEY!$A$1, RAW_OUTPUT!$B:$B, KEY!$C$2, RAW_OUTPUT!$C:$C, KEY!$B$3, RAW_OUTPUT!$N:$N, KEY!$B$4)</f>
        <v>900.375</v>
      </c>
      <c r="H61" s="2">
        <f>AVERAGEIFS(RAW_OUTPUT!$P:$P, RAW_OUTPUT!$A:$A, $A61, RAW_OUTPUT!$D:$D, KEY!$B$1, RAW_OUTPUT!$B:$B, KEY!$A$2, RAW_OUTPUT!$C:$C, KEY!$A$3, RAW_OUTPUT!$N:$N, KEY!$A$4)</f>
        <v>795.875</v>
      </c>
      <c r="I61" s="2">
        <f>AVERAGEIFS(RAW_OUTPUT!$P:$P, RAW_OUTPUT!$A:$A, $A61, RAW_OUTPUT!$D:$D, KEY!$B$1, RAW_OUTPUT!$B:$B, KEY!$A$2, RAW_OUTPUT!$C:$C, KEY!$B$3, RAW_OUTPUT!$N:$N, KEY!$A$4)</f>
        <v>837.875</v>
      </c>
      <c r="J61" s="2">
        <f>AVERAGEIFS(RAW_OUTPUT!$P:$P, RAW_OUTPUT!$A:$A, $A61, RAW_OUTPUT!$D:$D, KEY!$B$1, RAW_OUTPUT!$B:$B, KEY!$B$2, RAW_OUTPUT!$C:$C, KEY!$A$3, RAW_OUTPUT!$N:$N, KEY!$A$4)</f>
        <v>907.8</v>
      </c>
      <c r="K61" s="2">
        <f>AVERAGEIFS(RAW_OUTPUT!$P:$P, RAW_OUTPUT!$A:$A, $A61, RAW_OUTPUT!$D:$D, KEY!$B$1, RAW_OUTPUT!$B:$B, KEY!$B$2, RAW_OUTPUT!$C:$C, KEY!$B$3, RAW_OUTPUT!$N:$N, KEY!$A$4)</f>
        <v>989.85714285714289</v>
      </c>
      <c r="L61" s="2">
        <f>AVERAGEIFS(RAW_OUTPUT!$P:$P, RAW_OUTPUT!$A:$A, $A61, RAW_OUTPUT!$D:$D, KEY!$B$1, RAW_OUTPUT!$B:$B, KEY!$C$2, RAW_OUTPUT!$C:$C, KEY!$A$3, RAW_OUTPUT!$N:$N, KEY!$B$4)</f>
        <v>911.875</v>
      </c>
      <c r="M61" s="2">
        <f>AVERAGEIFS(RAW_OUTPUT!$P:$P, RAW_OUTPUT!$A:$A, $A61, RAW_OUTPUT!$D:$D, KEY!$B$1, RAW_OUTPUT!$B:$B, KEY!$C$2, RAW_OUTPUT!$C:$C, KEY!$B$3, RAW_OUTPUT!$N:$N, KEY!$B$4)</f>
        <v>880.28571428571433</v>
      </c>
    </row>
    <row r="62" spans="1:13">
      <c r="A62">
        <v>63</v>
      </c>
      <c r="B62" s="2">
        <f>AVERAGEIFS(RAW_OUTPUT!$P:$P, RAW_OUTPUT!$A:$A, $A62, RAW_OUTPUT!$D:$D, KEY!$A$1, RAW_OUTPUT!$B:$B, KEY!$A$2, RAW_OUTPUT!$C:$C, KEY!$A$3, RAW_OUTPUT!$N:$N, KEY!$A$4)</f>
        <v>874</v>
      </c>
      <c r="C62" s="2">
        <f>AVERAGEIFS(RAW_OUTPUT!$P:$P, RAW_OUTPUT!$A:$A, $A62, RAW_OUTPUT!$D:$D, KEY!$A$1, RAW_OUTPUT!$B:$B, KEY!$A$2, RAW_OUTPUT!$C:$C, KEY!$B$3, RAW_OUTPUT!$N:$N, KEY!$A$4)</f>
        <v>878.125</v>
      </c>
      <c r="D62" s="2">
        <f>AVERAGEIFS(RAW_OUTPUT!$P:$P, RAW_OUTPUT!$A:$A, $A62, RAW_OUTPUT!$D:$D, KEY!$A$1, RAW_OUTPUT!$B:$B, KEY!$B$2, RAW_OUTPUT!$C:$C, KEY!$A$3, RAW_OUTPUT!$N:$N, KEY!$A$4)</f>
        <v>782.2</v>
      </c>
      <c r="E62" s="2">
        <f>AVERAGEIFS(RAW_OUTPUT!$P:$P, RAW_OUTPUT!$A:$A, $A62, RAW_OUTPUT!$D:$D, KEY!$A$1, RAW_OUTPUT!$B:$B, KEY!$B$2, RAW_OUTPUT!$C:$C, KEY!$B$3, RAW_OUTPUT!$N:$N, KEY!$A$4)</f>
        <v>1277.5714285714287</v>
      </c>
      <c r="F62" s="2">
        <f>AVERAGEIFS(RAW_OUTPUT!$P:$P, RAW_OUTPUT!$A:$A, $A62, RAW_OUTPUT!$D:$D, KEY!$A$1, RAW_OUTPUT!$B:$B, KEY!$C$2, RAW_OUTPUT!$C:$C, KEY!$A$3, RAW_OUTPUT!$N:$N, KEY!$B$4)</f>
        <v>1075.4285714285713</v>
      </c>
      <c r="G62" s="2">
        <f>AVERAGEIFS(RAW_OUTPUT!$P:$P, RAW_OUTPUT!$A:$A, $A62, RAW_OUTPUT!$D:$D, KEY!$A$1, RAW_OUTPUT!$B:$B, KEY!$C$2, RAW_OUTPUT!$C:$C, KEY!$B$3, RAW_OUTPUT!$N:$N, KEY!$B$4)</f>
        <v>1685.8333333333333</v>
      </c>
      <c r="H62" s="2">
        <f>AVERAGEIFS(RAW_OUTPUT!$P:$P, RAW_OUTPUT!$A:$A, $A62, RAW_OUTPUT!$D:$D, KEY!$B$1, RAW_OUTPUT!$B:$B, KEY!$A$2, RAW_OUTPUT!$C:$C, KEY!$A$3, RAW_OUTPUT!$N:$N, KEY!$A$4)</f>
        <v>776.57142857142856</v>
      </c>
      <c r="I62" s="2">
        <f>AVERAGEIFS(RAW_OUTPUT!$P:$P, RAW_OUTPUT!$A:$A, $A62, RAW_OUTPUT!$D:$D, KEY!$B$1, RAW_OUTPUT!$B:$B, KEY!$A$2, RAW_OUTPUT!$C:$C, KEY!$B$3, RAW_OUTPUT!$N:$N, KEY!$A$4)</f>
        <v>1079.25</v>
      </c>
      <c r="J62" s="2">
        <f>AVERAGEIFS(RAW_OUTPUT!$P:$P, RAW_OUTPUT!$A:$A, $A62, RAW_OUTPUT!$D:$D, KEY!$B$1, RAW_OUTPUT!$B:$B, KEY!$B$2, RAW_OUTPUT!$C:$C, KEY!$A$3, RAW_OUTPUT!$N:$N, KEY!$A$4)</f>
        <v>1509</v>
      </c>
      <c r="K62" s="2">
        <f>AVERAGEIFS(RAW_OUTPUT!$P:$P, RAW_OUTPUT!$A:$A, $A62, RAW_OUTPUT!$D:$D, KEY!$B$1, RAW_OUTPUT!$B:$B, KEY!$B$2, RAW_OUTPUT!$C:$C, KEY!$B$3, RAW_OUTPUT!$N:$N, KEY!$A$4)</f>
        <v>1173.8571428571429</v>
      </c>
      <c r="L62" s="2">
        <f>AVERAGEIFS(RAW_OUTPUT!$P:$P, RAW_OUTPUT!$A:$A, $A62, RAW_OUTPUT!$D:$D, KEY!$B$1, RAW_OUTPUT!$B:$B, KEY!$C$2, RAW_OUTPUT!$C:$C, KEY!$A$3, RAW_OUTPUT!$N:$N, KEY!$B$4)</f>
        <v>949.25</v>
      </c>
      <c r="M62" s="2">
        <f>AVERAGEIFS(RAW_OUTPUT!$P:$P, RAW_OUTPUT!$A:$A, $A62, RAW_OUTPUT!$D:$D, KEY!$B$1, RAW_OUTPUT!$B:$B, KEY!$C$2, RAW_OUTPUT!$C:$C, KEY!$B$3, RAW_OUTPUT!$N:$N, KEY!$B$4)</f>
        <v>1418.75</v>
      </c>
    </row>
    <row r="63" spans="1:13">
      <c r="A63">
        <v>64</v>
      </c>
      <c r="B63" s="2">
        <f>AVERAGEIFS(RAW_OUTPUT!$P:$P, RAW_OUTPUT!$A:$A, $A63, RAW_OUTPUT!$D:$D, KEY!$A$1, RAW_OUTPUT!$B:$B, KEY!$A$2, RAW_OUTPUT!$C:$C, KEY!$A$3, RAW_OUTPUT!$N:$N, KEY!$A$4)</f>
        <v>1600.125</v>
      </c>
      <c r="C63" s="2">
        <f>AVERAGEIFS(RAW_OUTPUT!$P:$P, RAW_OUTPUT!$A:$A, $A63, RAW_OUTPUT!$D:$D, KEY!$A$1, RAW_OUTPUT!$B:$B, KEY!$A$2, RAW_OUTPUT!$C:$C, KEY!$B$3, RAW_OUTPUT!$N:$N, KEY!$A$4)</f>
        <v>2459.1428571428573</v>
      </c>
      <c r="D63" s="2">
        <f>AVERAGEIFS(RAW_OUTPUT!$P:$P, RAW_OUTPUT!$A:$A, $A63, RAW_OUTPUT!$D:$D, KEY!$A$1, RAW_OUTPUT!$B:$B, KEY!$B$2, RAW_OUTPUT!$C:$C, KEY!$A$3, RAW_OUTPUT!$N:$N, KEY!$A$4)</f>
        <v>1408.3333333333333</v>
      </c>
      <c r="E63" s="2">
        <f>AVERAGEIFS(RAW_OUTPUT!$P:$P, RAW_OUTPUT!$A:$A, $A63, RAW_OUTPUT!$D:$D, KEY!$A$1, RAW_OUTPUT!$B:$B, KEY!$B$2, RAW_OUTPUT!$C:$C, KEY!$B$3, RAW_OUTPUT!$N:$N, KEY!$A$4)</f>
        <v>2576.4285714285716</v>
      </c>
      <c r="F63" s="2">
        <f>AVERAGEIFS(RAW_OUTPUT!$P:$P, RAW_OUTPUT!$A:$A, $A63, RAW_OUTPUT!$D:$D, KEY!$A$1, RAW_OUTPUT!$B:$B, KEY!$C$2, RAW_OUTPUT!$C:$C, KEY!$A$3, RAW_OUTPUT!$N:$N, KEY!$B$4)</f>
        <v>2759.1428571428573</v>
      </c>
      <c r="G63" s="2">
        <f>AVERAGEIFS(RAW_OUTPUT!$P:$P, RAW_OUTPUT!$A:$A, $A63, RAW_OUTPUT!$D:$D, KEY!$A$1, RAW_OUTPUT!$B:$B, KEY!$C$2, RAW_OUTPUT!$C:$C, KEY!$B$3, RAW_OUTPUT!$N:$N, KEY!$B$4)</f>
        <v>2407.4285714285716</v>
      </c>
      <c r="H63" s="2">
        <f>AVERAGEIFS(RAW_OUTPUT!$P:$P, RAW_OUTPUT!$A:$A, $A63, RAW_OUTPUT!$D:$D, KEY!$B$1, RAW_OUTPUT!$B:$B, KEY!$A$2, RAW_OUTPUT!$C:$C, KEY!$A$3, RAW_OUTPUT!$N:$N, KEY!$A$4)</f>
        <v>2758.5</v>
      </c>
      <c r="I63" s="2">
        <f>AVERAGEIFS(RAW_OUTPUT!$P:$P, RAW_OUTPUT!$A:$A, $A63, RAW_OUTPUT!$D:$D, KEY!$B$1, RAW_OUTPUT!$B:$B, KEY!$A$2, RAW_OUTPUT!$C:$C, KEY!$B$3, RAW_OUTPUT!$N:$N, KEY!$A$4)</f>
        <v>1648.7142857142858</v>
      </c>
      <c r="J63" s="2">
        <f>AVERAGEIFS(RAW_OUTPUT!$P:$P, RAW_OUTPUT!$A:$A, $A63, RAW_OUTPUT!$D:$D, KEY!$B$1, RAW_OUTPUT!$B:$B, KEY!$B$2, RAW_OUTPUT!$C:$C, KEY!$A$3, RAW_OUTPUT!$N:$N, KEY!$A$4)</f>
        <v>2110.25</v>
      </c>
      <c r="K63" s="2">
        <f>AVERAGEIFS(RAW_OUTPUT!$P:$P, RAW_OUTPUT!$A:$A, $A63, RAW_OUTPUT!$D:$D, KEY!$B$1, RAW_OUTPUT!$B:$B, KEY!$B$2, RAW_OUTPUT!$C:$C, KEY!$B$3, RAW_OUTPUT!$N:$N, KEY!$A$4)</f>
        <v>2054.1666666666665</v>
      </c>
      <c r="L63" s="2">
        <f>AVERAGEIFS(RAW_OUTPUT!$P:$P, RAW_OUTPUT!$A:$A, $A63, RAW_OUTPUT!$D:$D, KEY!$B$1, RAW_OUTPUT!$B:$B, KEY!$C$2, RAW_OUTPUT!$C:$C, KEY!$A$3, RAW_OUTPUT!$N:$N, KEY!$B$4)</f>
        <v>2104</v>
      </c>
      <c r="M63" s="2">
        <f>AVERAGEIFS(RAW_OUTPUT!$P:$P, RAW_OUTPUT!$A:$A, $A63, RAW_OUTPUT!$D:$D, KEY!$B$1, RAW_OUTPUT!$B:$B, KEY!$C$2, RAW_OUTPUT!$C:$C, KEY!$B$3, RAW_OUTPUT!$N:$N, KEY!$B$4)</f>
        <v>2218.125</v>
      </c>
    </row>
    <row r="64" spans="1:13">
      <c r="A64">
        <v>65</v>
      </c>
      <c r="B64" s="2">
        <f>AVERAGEIFS(RAW_OUTPUT!$P:$P, RAW_OUTPUT!$A:$A, $A64, RAW_OUTPUT!$D:$D, KEY!$A$1, RAW_OUTPUT!$B:$B, KEY!$A$2, RAW_OUTPUT!$C:$C, KEY!$A$3, RAW_OUTPUT!$N:$N, KEY!$A$4)</f>
        <v>1822.875</v>
      </c>
      <c r="C64" s="2">
        <f>AVERAGEIFS(RAW_OUTPUT!$P:$P, RAW_OUTPUT!$A:$A, $A64, RAW_OUTPUT!$D:$D, KEY!$A$1, RAW_OUTPUT!$B:$B, KEY!$A$2, RAW_OUTPUT!$C:$C, KEY!$B$3, RAW_OUTPUT!$N:$N, KEY!$A$4)</f>
        <v>2087.75</v>
      </c>
      <c r="D64" s="2">
        <f>AVERAGEIFS(RAW_OUTPUT!$P:$P, RAW_OUTPUT!$A:$A, $A64, RAW_OUTPUT!$D:$D, KEY!$A$1, RAW_OUTPUT!$B:$B, KEY!$B$2, RAW_OUTPUT!$C:$C, KEY!$A$3, RAW_OUTPUT!$N:$N, KEY!$A$4)</f>
        <v>2112</v>
      </c>
      <c r="E64" s="2">
        <f>AVERAGEIFS(RAW_OUTPUT!$P:$P, RAW_OUTPUT!$A:$A, $A64, RAW_OUTPUT!$D:$D, KEY!$A$1, RAW_OUTPUT!$B:$B, KEY!$B$2, RAW_OUTPUT!$C:$C, KEY!$B$3, RAW_OUTPUT!$N:$N, KEY!$A$4)</f>
        <v>1927.5714285714287</v>
      </c>
      <c r="F64" s="2">
        <f>AVERAGEIFS(RAW_OUTPUT!$P:$P, RAW_OUTPUT!$A:$A, $A64, RAW_OUTPUT!$D:$D, KEY!$A$1, RAW_OUTPUT!$B:$B, KEY!$C$2, RAW_OUTPUT!$C:$C, KEY!$A$3, RAW_OUTPUT!$N:$N, KEY!$B$4)</f>
        <v>3028.875</v>
      </c>
      <c r="G64" s="2">
        <f>AVERAGEIFS(RAW_OUTPUT!$P:$P, RAW_OUTPUT!$A:$A, $A64, RAW_OUTPUT!$D:$D, KEY!$A$1, RAW_OUTPUT!$B:$B, KEY!$C$2, RAW_OUTPUT!$C:$C, KEY!$B$3, RAW_OUTPUT!$N:$N, KEY!$B$4)</f>
        <v>2813.8333333333335</v>
      </c>
      <c r="H64" s="2">
        <f>AVERAGEIFS(RAW_OUTPUT!$P:$P, RAW_OUTPUT!$A:$A, $A64, RAW_OUTPUT!$D:$D, KEY!$B$1, RAW_OUTPUT!$B:$B, KEY!$A$2, RAW_OUTPUT!$C:$C, KEY!$A$3, RAW_OUTPUT!$N:$N, KEY!$A$4)</f>
        <v>1842.125</v>
      </c>
      <c r="I64" s="2">
        <f>AVERAGEIFS(RAW_OUTPUT!$P:$P, RAW_OUTPUT!$A:$A, $A64, RAW_OUTPUT!$D:$D, KEY!$B$1, RAW_OUTPUT!$B:$B, KEY!$A$2, RAW_OUTPUT!$C:$C, KEY!$B$3, RAW_OUTPUT!$N:$N, KEY!$A$4)</f>
        <v>2199.125</v>
      </c>
      <c r="J64" s="2">
        <f>AVERAGEIFS(RAW_OUTPUT!$P:$P, RAW_OUTPUT!$A:$A, $A64, RAW_OUTPUT!$D:$D, KEY!$B$1, RAW_OUTPUT!$B:$B, KEY!$B$2, RAW_OUTPUT!$C:$C, KEY!$A$3, RAW_OUTPUT!$N:$N, KEY!$A$4)</f>
        <v>2571.7142857142858</v>
      </c>
      <c r="K64" s="2">
        <f>AVERAGEIFS(RAW_OUTPUT!$P:$P, RAW_OUTPUT!$A:$A, $A64, RAW_OUTPUT!$D:$D, KEY!$B$1, RAW_OUTPUT!$B:$B, KEY!$B$2, RAW_OUTPUT!$C:$C, KEY!$B$3, RAW_OUTPUT!$N:$N, KEY!$A$4)</f>
        <v>2652.6666666666665</v>
      </c>
      <c r="L64" s="2">
        <f>AVERAGEIFS(RAW_OUTPUT!$P:$P, RAW_OUTPUT!$A:$A, $A64, RAW_OUTPUT!$D:$D, KEY!$B$1, RAW_OUTPUT!$B:$B, KEY!$C$2, RAW_OUTPUT!$C:$C, KEY!$A$3, RAW_OUTPUT!$N:$N, KEY!$B$4)</f>
        <v>3011.125</v>
      </c>
      <c r="M64" s="2">
        <f>AVERAGEIFS(RAW_OUTPUT!$P:$P, RAW_OUTPUT!$A:$A, $A64, RAW_OUTPUT!$D:$D, KEY!$B$1, RAW_OUTPUT!$B:$B, KEY!$C$2, RAW_OUTPUT!$C:$C, KEY!$B$3, RAW_OUTPUT!$N:$N, KEY!$B$4)</f>
        <v>2947.5</v>
      </c>
    </row>
    <row r="65" spans="1:13">
      <c r="A65">
        <v>66</v>
      </c>
      <c r="B65" s="2">
        <f>AVERAGEIFS(RAW_OUTPUT!$P:$P, RAW_OUTPUT!$A:$A, $A65, RAW_OUTPUT!$D:$D, KEY!$A$1, RAW_OUTPUT!$B:$B, KEY!$A$2, RAW_OUTPUT!$C:$C, KEY!$A$3, RAW_OUTPUT!$N:$N, KEY!$A$4)</f>
        <v>2582.375</v>
      </c>
      <c r="C65" s="2">
        <f>AVERAGEIFS(RAW_OUTPUT!$P:$P, RAW_OUTPUT!$A:$A, $A65, RAW_OUTPUT!$D:$D, KEY!$A$1, RAW_OUTPUT!$B:$B, KEY!$A$2, RAW_OUTPUT!$C:$C, KEY!$B$3, RAW_OUTPUT!$N:$N, KEY!$A$4)</f>
        <v>1908.25</v>
      </c>
      <c r="D65" s="2">
        <f>AVERAGEIFS(RAW_OUTPUT!$P:$P, RAW_OUTPUT!$A:$A, $A65, RAW_OUTPUT!$D:$D, KEY!$A$1, RAW_OUTPUT!$B:$B, KEY!$B$2, RAW_OUTPUT!$C:$C, KEY!$A$3, RAW_OUTPUT!$N:$N, KEY!$A$4)</f>
        <v>2816.3333333333335</v>
      </c>
      <c r="E65" s="2">
        <f>AVERAGEIFS(RAW_OUTPUT!$P:$P, RAW_OUTPUT!$A:$A, $A65, RAW_OUTPUT!$D:$D, KEY!$A$1, RAW_OUTPUT!$B:$B, KEY!$B$2, RAW_OUTPUT!$C:$C, KEY!$B$3, RAW_OUTPUT!$N:$N, KEY!$A$4)</f>
        <v>2531.8571428571427</v>
      </c>
      <c r="F65" s="2">
        <f>AVERAGEIFS(RAW_OUTPUT!$P:$P, RAW_OUTPUT!$A:$A, $A65, RAW_OUTPUT!$D:$D, KEY!$A$1, RAW_OUTPUT!$B:$B, KEY!$C$2, RAW_OUTPUT!$C:$C, KEY!$A$3, RAW_OUTPUT!$N:$N, KEY!$B$4)</f>
        <v>2174.625</v>
      </c>
      <c r="G65" s="2">
        <f>AVERAGEIFS(RAW_OUTPUT!$P:$P, RAW_OUTPUT!$A:$A, $A65, RAW_OUTPUT!$D:$D, KEY!$A$1, RAW_OUTPUT!$B:$B, KEY!$C$2, RAW_OUTPUT!$C:$C, KEY!$B$3, RAW_OUTPUT!$N:$N, KEY!$B$4)</f>
        <v>3278.625</v>
      </c>
      <c r="H65" s="2">
        <f>AVERAGEIFS(RAW_OUTPUT!$P:$P, RAW_OUTPUT!$A:$A, $A65, RAW_OUTPUT!$D:$D, KEY!$B$1, RAW_OUTPUT!$B:$B, KEY!$A$2, RAW_OUTPUT!$C:$C, KEY!$A$3, RAW_OUTPUT!$N:$N, KEY!$A$4)</f>
        <v>2194.75</v>
      </c>
      <c r="I65" s="2">
        <f>AVERAGEIFS(RAW_OUTPUT!$P:$P, RAW_OUTPUT!$A:$A, $A65, RAW_OUTPUT!$D:$D, KEY!$B$1, RAW_OUTPUT!$B:$B, KEY!$A$2, RAW_OUTPUT!$C:$C, KEY!$B$3, RAW_OUTPUT!$N:$N, KEY!$A$4)</f>
        <v>3063.875</v>
      </c>
      <c r="J65" s="2">
        <f>AVERAGEIFS(RAW_OUTPUT!$P:$P, RAW_OUTPUT!$A:$A, $A65, RAW_OUTPUT!$D:$D, KEY!$B$1, RAW_OUTPUT!$B:$B, KEY!$B$2, RAW_OUTPUT!$C:$C, KEY!$A$3, RAW_OUTPUT!$N:$N, KEY!$A$4)</f>
        <v>4491.3999999999996</v>
      </c>
      <c r="K65" s="2">
        <f>AVERAGEIFS(RAW_OUTPUT!$P:$P, RAW_OUTPUT!$A:$A, $A65, RAW_OUTPUT!$D:$D, KEY!$B$1, RAW_OUTPUT!$B:$B, KEY!$B$2, RAW_OUTPUT!$C:$C, KEY!$B$3, RAW_OUTPUT!$N:$N, KEY!$A$4)</f>
        <v>3056</v>
      </c>
      <c r="L65" s="2">
        <f>AVERAGEIFS(RAW_OUTPUT!$P:$P, RAW_OUTPUT!$A:$A, $A65, RAW_OUTPUT!$D:$D, KEY!$B$1, RAW_OUTPUT!$B:$B, KEY!$C$2, RAW_OUTPUT!$C:$C, KEY!$A$3, RAW_OUTPUT!$N:$N, KEY!$B$4)</f>
        <v>3603.1428571428573</v>
      </c>
      <c r="M65" s="2">
        <f>AVERAGEIFS(RAW_OUTPUT!$P:$P, RAW_OUTPUT!$A:$A, $A65, RAW_OUTPUT!$D:$D, KEY!$B$1, RAW_OUTPUT!$B:$B, KEY!$C$2, RAW_OUTPUT!$C:$C, KEY!$B$3, RAW_OUTPUT!$N:$N, KEY!$B$4)</f>
        <v>3491.375</v>
      </c>
    </row>
    <row r="66" spans="1:13">
      <c r="A66">
        <v>67</v>
      </c>
      <c r="B66" s="2">
        <f>AVERAGEIFS(RAW_OUTPUT!$P:$P, RAW_OUTPUT!$A:$A, $A66, RAW_OUTPUT!$D:$D, KEY!$A$1, RAW_OUTPUT!$B:$B, KEY!$A$2, RAW_OUTPUT!$C:$C, KEY!$A$3, RAW_OUTPUT!$N:$N, KEY!$A$4)</f>
        <v>1872.875</v>
      </c>
      <c r="C66" s="2">
        <f>AVERAGEIFS(RAW_OUTPUT!$P:$P, RAW_OUTPUT!$A:$A, $A66, RAW_OUTPUT!$D:$D, KEY!$A$1, RAW_OUTPUT!$B:$B, KEY!$A$2, RAW_OUTPUT!$C:$C, KEY!$B$3, RAW_OUTPUT!$N:$N, KEY!$A$4)</f>
        <v>2300.125</v>
      </c>
      <c r="D66" s="2">
        <f>AVERAGEIFS(RAW_OUTPUT!$P:$P, RAW_OUTPUT!$A:$A, $A66, RAW_OUTPUT!$D:$D, KEY!$A$1, RAW_OUTPUT!$B:$B, KEY!$B$2, RAW_OUTPUT!$C:$C, KEY!$A$3, RAW_OUTPUT!$N:$N, KEY!$A$4)</f>
        <v>2636.75</v>
      </c>
      <c r="E66" s="2">
        <f>AVERAGEIFS(RAW_OUTPUT!$P:$P, RAW_OUTPUT!$A:$A, $A66, RAW_OUTPUT!$D:$D, KEY!$A$1, RAW_OUTPUT!$B:$B, KEY!$B$2, RAW_OUTPUT!$C:$C, KEY!$B$3, RAW_OUTPUT!$N:$N, KEY!$A$4)</f>
        <v>2416.6666666666665</v>
      </c>
      <c r="F66" s="2">
        <f>AVERAGEIFS(RAW_OUTPUT!$P:$P, RAW_OUTPUT!$A:$A, $A66, RAW_OUTPUT!$D:$D, KEY!$A$1, RAW_OUTPUT!$B:$B, KEY!$C$2, RAW_OUTPUT!$C:$C, KEY!$A$3, RAW_OUTPUT!$N:$N, KEY!$B$4)</f>
        <v>2948.375</v>
      </c>
      <c r="G66" s="2">
        <f>AVERAGEIFS(RAW_OUTPUT!$P:$P, RAW_OUTPUT!$A:$A, $A66, RAW_OUTPUT!$D:$D, KEY!$A$1, RAW_OUTPUT!$B:$B, KEY!$C$2, RAW_OUTPUT!$C:$C, KEY!$B$3, RAW_OUTPUT!$N:$N, KEY!$B$4)</f>
        <v>3843.625</v>
      </c>
      <c r="H66" s="2">
        <f>AVERAGEIFS(RAW_OUTPUT!$P:$P, RAW_OUTPUT!$A:$A, $A66, RAW_OUTPUT!$D:$D, KEY!$B$1, RAW_OUTPUT!$B:$B, KEY!$A$2, RAW_OUTPUT!$C:$C, KEY!$A$3, RAW_OUTPUT!$N:$N, KEY!$A$4)</f>
        <v>2082.1666666666665</v>
      </c>
      <c r="I66" s="2">
        <f>AVERAGEIFS(RAW_OUTPUT!$P:$P, RAW_OUTPUT!$A:$A, $A66, RAW_OUTPUT!$D:$D, KEY!$B$1, RAW_OUTPUT!$B:$B, KEY!$A$2, RAW_OUTPUT!$C:$C, KEY!$B$3, RAW_OUTPUT!$N:$N, KEY!$A$4)</f>
        <v>2263.5</v>
      </c>
      <c r="J66" s="2">
        <f>AVERAGEIFS(RAW_OUTPUT!$P:$P, RAW_OUTPUT!$A:$A, $A66, RAW_OUTPUT!$D:$D, KEY!$B$1, RAW_OUTPUT!$B:$B, KEY!$B$2, RAW_OUTPUT!$C:$C, KEY!$A$3, RAW_OUTPUT!$N:$N, KEY!$A$4)</f>
        <v>2716.5</v>
      </c>
      <c r="K66" s="2">
        <f>AVERAGEIFS(RAW_OUTPUT!$P:$P, RAW_OUTPUT!$A:$A, $A66, RAW_OUTPUT!$D:$D, KEY!$B$1, RAW_OUTPUT!$B:$B, KEY!$B$2, RAW_OUTPUT!$C:$C, KEY!$B$3, RAW_OUTPUT!$N:$N, KEY!$A$4)</f>
        <v>2891.6666666666665</v>
      </c>
      <c r="L66" s="2">
        <f>AVERAGEIFS(RAW_OUTPUT!$P:$P, RAW_OUTPUT!$A:$A, $A66, RAW_OUTPUT!$D:$D, KEY!$B$1, RAW_OUTPUT!$B:$B, KEY!$C$2, RAW_OUTPUT!$C:$C, KEY!$A$3, RAW_OUTPUT!$N:$N, KEY!$B$4)</f>
        <v>2688.4285714285716</v>
      </c>
      <c r="M66" s="2">
        <f>AVERAGEIFS(RAW_OUTPUT!$P:$P, RAW_OUTPUT!$A:$A, $A66, RAW_OUTPUT!$D:$D, KEY!$B$1, RAW_OUTPUT!$B:$B, KEY!$C$2, RAW_OUTPUT!$C:$C, KEY!$B$3, RAW_OUTPUT!$N:$N, KEY!$B$4)</f>
        <v>3102.4285714285716</v>
      </c>
    </row>
    <row r="67" spans="1:13">
      <c r="A67">
        <v>68</v>
      </c>
      <c r="B67" s="2">
        <f>AVERAGEIFS(RAW_OUTPUT!$P:$P, RAW_OUTPUT!$A:$A, $A67, RAW_OUTPUT!$D:$D, KEY!$A$1, RAW_OUTPUT!$B:$B, KEY!$A$2, RAW_OUTPUT!$C:$C, KEY!$A$3, RAW_OUTPUT!$N:$N, KEY!$A$4)</f>
        <v>1936.375</v>
      </c>
      <c r="C67" s="2">
        <f>AVERAGEIFS(RAW_OUTPUT!$P:$P, RAW_OUTPUT!$A:$A, $A67, RAW_OUTPUT!$D:$D, KEY!$A$1, RAW_OUTPUT!$B:$B, KEY!$A$2, RAW_OUTPUT!$C:$C, KEY!$B$3, RAW_OUTPUT!$N:$N, KEY!$A$4)</f>
        <v>1492.125</v>
      </c>
      <c r="D67" s="2">
        <f>AVERAGEIFS(RAW_OUTPUT!$P:$P, RAW_OUTPUT!$A:$A, $A67, RAW_OUTPUT!$D:$D, KEY!$A$1, RAW_OUTPUT!$B:$B, KEY!$B$2, RAW_OUTPUT!$C:$C, KEY!$A$3, RAW_OUTPUT!$N:$N, KEY!$A$4)</f>
        <v>1544</v>
      </c>
      <c r="E67" s="2">
        <f>AVERAGEIFS(RAW_OUTPUT!$P:$P, RAW_OUTPUT!$A:$A, $A67, RAW_OUTPUT!$D:$D, KEY!$A$1, RAW_OUTPUT!$B:$B, KEY!$B$2, RAW_OUTPUT!$C:$C, KEY!$B$3, RAW_OUTPUT!$N:$N, KEY!$A$4)</f>
        <v>1859</v>
      </c>
      <c r="F67" s="2">
        <f>AVERAGEIFS(RAW_OUTPUT!$P:$P, RAW_OUTPUT!$A:$A, $A67, RAW_OUTPUT!$D:$D, KEY!$A$1, RAW_OUTPUT!$B:$B, KEY!$C$2, RAW_OUTPUT!$C:$C, KEY!$A$3, RAW_OUTPUT!$N:$N, KEY!$B$4)</f>
        <v>2189.875</v>
      </c>
      <c r="G67" s="2">
        <f>AVERAGEIFS(RAW_OUTPUT!$P:$P, RAW_OUTPUT!$A:$A, $A67, RAW_OUTPUT!$D:$D, KEY!$A$1, RAW_OUTPUT!$B:$B, KEY!$C$2, RAW_OUTPUT!$C:$C, KEY!$B$3, RAW_OUTPUT!$N:$N, KEY!$B$4)</f>
        <v>2487.125</v>
      </c>
      <c r="H67" s="2">
        <f>AVERAGEIFS(RAW_OUTPUT!$P:$P, RAW_OUTPUT!$A:$A, $A67, RAW_OUTPUT!$D:$D, KEY!$B$1, RAW_OUTPUT!$B:$B, KEY!$A$2, RAW_OUTPUT!$C:$C, KEY!$A$3, RAW_OUTPUT!$N:$N, KEY!$A$4)</f>
        <v>1836.625</v>
      </c>
      <c r="I67" s="2">
        <f>AVERAGEIFS(RAW_OUTPUT!$P:$P, RAW_OUTPUT!$A:$A, $A67, RAW_OUTPUT!$D:$D, KEY!$B$1, RAW_OUTPUT!$B:$B, KEY!$A$2, RAW_OUTPUT!$C:$C, KEY!$B$3, RAW_OUTPUT!$N:$N, KEY!$A$4)</f>
        <v>1513.5</v>
      </c>
      <c r="J67" s="2">
        <f>AVERAGEIFS(RAW_OUTPUT!$P:$P, RAW_OUTPUT!$A:$A, $A67, RAW_OUTPUT!$D:$D, KEY!$B$1, RAW_OUTPUT!$B:$B, KEY!$B$2, RAW_OUTPUT!$C:$C, KEY!$A$3, RAW_OUTPUT!$N:$N, KEY!$A$4)</f>
        <v>1714.3333333333333</v>
      </c>
      <c r="K67" s="2">
        <f>AVERAGEIFS(RAW_OUTPUT!$P:$P, RAW_OUTPUT!$A:$A, $A67, RAW_OUTPUT!$D:$D, KEY!$B$1, RAW_OUTPUT!$B:$B, KEY!$B$2, RAW_OUTPUT!$C:$C, KEY!$B$3, RAW_OUTPUT!$N:$N, KEY!$A$4)</f>
        <v>1964.6</v>
      </c>
      <c r="L67" s="2">
        <f>AVERAGEIFS(RAW_OUTPUT!$P:$P, RAW_OUTPUT!$A:$A, $A67, RAW_OUTPUT!$D:$D, KEY!$B$1, RAW_OUTPUT!$B:$B, KEY!$C$2, RAW_OUTPUT!$C:$C, KEY!$A$3, RAW_OUTPUT!$N:$N, KEY!$B$4)</f>
        <v>1937.375</v>
      </c>
      <c r="M67" s="2">
        <f>AVERAGEIFS(RAW_OUTPUT!$P:$P, RAW_OUTPUT!$A:$A, $A67, RAW_OUTPUT!$D:$D, KEY!$B$1, RAW_OUTPUT!$B:$B, KEY!$C$2, RAW_OUTPUT!$C:$C, KEY!$B$3, RAW_OUTPUT!$N:$N, KEY!$B$4)</f>
        <v>2343.6666666666665</v>
      </c>
    </row>
    <row r="68" spans="1:13">
      <c r="A68">
        <v>69</v>
      </c>
      <c r="B68" s="2">
        <f>AVERAGEIFS(RAW_OUTPUT!$P:$P, RAW_OUTPUT!$A:$A, $A68, RAW_OUTPUT!$D:$D, KEY!$A$1, RAW_OUTPUT!$B:$B, KEY!$A$2, RAW_OUTPUT!$C:$C, KEY!$A$3, RAW_OUTPUT!$N:$N, KEY!$A$4)</f>
        <v>7382.375</v>
      </c>
      <c r="C68" s="2">
        <f>AVERAGEIFS(RAW_OUTPUT!$P:$P, RAW_OUTPUT!$A:$A, $A68, RAW_OUTPUT!$D:$D, KEY!$A$1, RAW_OUTPUT!$B:$B, KEY!$A$2, RAW_OUTPUT!$C:$C, KEY!$B$3, RAW_OUTPUT!$N:$N, KEY!$A$4)</f>
        <v>4354.625</v>
      </c>
      <c r="D68" s="2">
        <f>AVERAGEIFS(RAW_OUTPUT!$P:$P, RAW_OUTPUT!$A:$A, $A68, RAW_OUTPUT!$D:$D, KEY!$A$1, RAW_OUTPUT!$B:$B, KEY!$B$2, RAW_OUTPUT!$C:$C, KEY!$A$3, RAW_OUTPUT!$N:$N, KEY!$A$4)</f>
        <v>3593.75</v>
      </c>
      <c r="E68" s="2">
        <f>AVERAGEIFS(RAW_OUTPUT!$P:$P, RAW_OUTPUT!$A:$A, $A68, RAW_OUTPUT!$D:$D, KEY!$A$1, RAW_OUTPUT!$B:$B, KEY!$B$2, RAW_OUTPUT!$C:$C, KEY!$B$3, RAW_OUTPUT!$N:$N, KEY!$A$4)</f>
        <v>4994.4285714285716</v>
      </c>
      <c r="F68" s="2">
        <f>AVERAGEIFS(RAW_OUTPUT!$P:$P, RAW_OUTPUT!$A:$A, $A68, RAW_OUTPUT!$D:$D, KEY!$A$1, RAW_OUTPUT!$B:$B, KEY!$C$2, RAW_OUTPUT!$C:$C, KEY!$A$3, RAW_OUTPUT!$N:$N, KEY!$B$4)</f>
        <v>4307.5</v>
      </c>
      <c r="G68" s="2">
        <f>AVERAGEIFS(RAW_OUTPUT!$P:$P, RAW_OUTPUT!$A:$A, $A68, RAW_OUTPUT!$D:$D, KEY!$A$1, RAW_OUTPUT!$B:$B, KEY!$C$2, RAW_OUTPUT!$C:$C, KEY!$B$3, RAW_OUTPUT!$N:$N, KEY!$B$4)</f>
        <v>5020</v>
      </c>
      <c r="H68" s="2">
        <f>AVERAGEIFS(RAW_OUTPUT!$P:$P, RAW_OUTPUT!$A:$A, $A68, RAW_OUTPUT!$D:$D, KEY!$B$1, RAW_OUTPUT!$B:$B, KEY!$A$2, RAW_OUTPUT!$C:$C, KEY!$A$3, RAW_OUTPUT!$N:$N, KEY!$A$4)</f>
        <v>4973.75</v>
      </c>
      <c r="I68" s="2">
        <f>AVERAGEIFS(RAW_OUTPUT!$P:$P, RAW_OUTPUT!$A:$A, $A68, RAW_OUTPUT!$D:$D, KEY!$B$1, RAW_OUTPUT!$B:$B, KEY!$A$2, RAW_OUTPUT!$C:$C, KEY!$B$3, RAW_OUTPUT!$N:$N, KEY!$A$4)</f>
        <v>5194.625</v>
      </c>
      <c r="J68" s="2">
        <f>AVERAGEIFS(RAW_OUTPUT!$P:$P, RAW_OUTPUT!$A:$A, $A68, RAW_OUTPUT!$D:$D, KEY!$B$1, RAW_OUTPUT!$B:$B, KEY!$B$2, RAW_OUTPUT!$C:$C, KEY!$A$3, RAW_OUTPUT!$N:$N, KEY!$A$4)</f>
        <v>3230.3333333333335</v>
      </c>
      <c r="K68" s="2">
        <f>AVERAGEIFS(RAW_OUTPUT!$P:$P, RAW_OUTPUT!$A:$A, $A68, RAW_OUTPUT!$D:$D, KEY!$B$1, RAW_OUTPUT!$B:$B, KEY!$B$2, RAW_OUTPUT!$C:$C, KEY!$B$3, RAW_OUTPUT!$N:$N, KEY!$A$4)</f>
        <v>5822.666666666667</v>
      </c>
      <c r="L68" s="2">
        <f>AVERAGEIFS(RAW_OUTPUT!$P:$P, RAW_OUTPUT!$A:$A, $A68, RAW_OUTPUT!$D:$D, KEY!$B$1, RAW_OUTPUT!$B:$B, KEY!$C$2, RAW_OUTPUT!$C:$C, KEY!$A$3, RAW_OUTPUT!$N:$N, KEY!$B$4)</f>
        <v>5621.5</v>
      </c>
      <c r="M68" s="2">
        <f>AVERAGEIFS(RAW_OUTPUT!$P:$P, RAW_OUTPUT!$A:$A, $A68, RAW_OUTPUT!$D:$D, KEY!$B$1, RAW_OUTPUT!$B:$B, KEY!$C$2, RAW_OUTPUT!$C:$C, KEY!$B$3, RAW_OUTPUT!$N:$N, KEY!$B$4)</f>
        <v>4028.5714285714284</v>
      </c>
    </row>
    <row r="69" spans="1:13">
      <c r="A69">
        <v>70</v>
      </c>
      <c r="B69" s="2">
        <f>AVERAGEIFS(RAW_OUTPUT!$P:$P, RAW_OUTPUT!$A:$A, $A69, RAW_OUTPUT!$D:$D, KEY!$A$1, RAW_OUTPUT!$B:$B, KEY!$A$2, RAW_OUTPUT!$C:$C, KEY!$A$3, RAW_OUTPUT!$N:$N, KEY!$A$4)</f>
        <v>927.75</v>
      </c>
      <c r="C69" s="2">
        <f>AVERAGEIFS(RAW_OUTPUT!$P:$P, RAW_OUTPUT!$A:$A, $A69, RAW_OUTPUT!$D:$D, KEY!$A$1, RAW_OUTPUT!$B:$B, KEY!$A$2, RAW_OUTPUT!$C:$C, KEY!$B$3, RAW_OUTPUT!$N:$N, KEY!$A$4)</f>
        <v>1112.5714285714287</v>
      </c>
      <c r="D69" s="2">
        <f>AVERAGEIFS(RAW_OUTPUT!$P:$P, RAW_OUTPUT!$A:$A, $A69, RAW_OUTPUT!$D:$D, KEY!$A$1, RAW_OUTPUT!$B:$B, KEY!$B$2, RAW_OUTPUT!$C:$C, KEY!$A$3, RAW_OUTPUT!$N:$N, KEY!$A$4)</f>
        <v>1284.1428571428571</v>
      </c>
      <c r="E69" s="2">
        <f>AVERAGEIFS(RAW_OUTPUT!$P:$P, RAW_OUTPUT!$A:$A, $A69, RAW_OUTPUT!$D:$D, KEY!$A$1, RAW_OUTPUT!$B:$B, KEY!$B$2, RAW_OUTPUT!$C:$C, KEY!$B$3, RAW_OUTPUT!$N:$N, KEY!$A$4)</f>
        <v>1070.1666666666667</v>
      </c>
      <c r="F69" s="2">
        <f>AVERAGEIFS(RAW_OUTPUT!$P:$P, RAW_OUTPUT!$A:$A, $A69, RAW_OUTPUT!$D:$D, KEY!$A$1, RAW_OUTPUT!$B:$B, KEY!$C$2, RAW_OUTPUT!$C:$C, KEY!$A$3, RAW_OUTPUT!$N:$N, KEY!$B$4)</f>
        <v>1076</v>
      </c>
      <c r="G69" s="2">
        <f>AVERAGEIFS(RAW_OUTPUT!$P:$P, RAW_OUTPUT!$A:$A, $A69, RAW_OUTPUT!$D:$D, KEY!$A$1, RAW_OUTPUT!$B:$B, KEY!$C$2, RAW_OUTPUT!$C:$C, KEY!$B$3, RAW_OUTPUT!$N:$N, KEY!$B$4)</f>
        <v>1278</v>
      </c>
      <c r="H69" s="2">
        <f>AVERAGEIFS(RAW_OUTPUT!$P:$P, RAW_OUTPUT!$A:$A, $A69, RAW_OUTPUT!$D:$D, KEY!$B$1, RAW_OUTPUT!$B:$B, KEY!$A$2, RAW_OUTPUT!$C:$C, KEY!$A$3, RAW_OUTPUT!$N:$N, KEY!$A$4)</f>
        <v>953.5</v>
      </c>
      <c r="I69" s="2">
        <f>AVERAGEIFS(RAW_OUTPUT!$P:$P, RAW_OUTPUT!$A:$A, $A69, RAW_OUTPUT!$D:$D, KEY!$B$1, RAW_OUTPUT!$B:$B, KEY!$A$2, RAW_OUTPUT!$C:$C, KEY!$B$3, RAW_OUTPUT!$N:$N, KEY!$A$4)</f>
        <v>876.875</v>
      </c>
      <c r="J69" s="2">
        <f>AVERAGEIFS(RAW_OUTPUT!$P:$P, RAW_OUTPUT!$A:$A, $A69, RAW_OUTPUT!$D:$D, KEY!$B$1, RAW_OUTPUT!$B:$B, KEY!$B$2, RAW_OUTPUT!$C:$C, KEY!$A$3, RAW_OUTPUT!$N:$N, KEY!$A$4)</f>
        <v>1449.3333333333333</v>
      </c>
      <c r="K69" s="2">
        <f>AVERAGEIFS(RAW_OUTPUT!$P:$P, RAW_OUTPUT!$A:$A, $A69, RAW_OUTPUT!$D:$D, KEY!$B$1, RAW_OUTPUT!$B:$B, KEY!$B$2, RAW_OUTPUT!$C:$C, KEY!$B$3, RAW_OUTPUT!$N:$N, KEY!$A$4)</f>
        <v>1117</v>
      </c>
      <c r="L69" s="2">
        <f>AVERAGEIFS(RAW_OUTPUT!$P:$P, RAW_OUTPUT!$A:$A, $A69, RAW_OUTPUT!$D:$D, KEY!$B$1, RAW_OUTPUT!$B:$B, KEY!$C$2, RAW_OUTPUT!$C:$C, KEY!$A$3, RAW_OUTPUT!$N:$N, KEY!$B$4)</f>
        <v>972.375</v>
      </c>
      <c r="M69" s="2">
        <f>AVERAGEIFS(RAW_OUTPUT!$P:$P, RAW_OUTPUT!$A:$A, $A69, RAW_OUTPUT!$D:$D, KEY!$B$1, RAW_OUTPUT!$B:$B, KEY!$C$2, RAW_OUTPUT!$C:$C, KEY!$B$3, RAW_OUTPUT!$N:$N, KEY!$B$4)</f>
        <v>1088.625</v>
      </c>
    </row>
    <row r="70" spans="1:13">
      <c r="A70">
        <v>71</v>
      </c>
      <c r="B70" s="2">
        <f>AVERAGEIFS(RAW_OUTPUT!$P:$P, RAW_OUTPUT!$A:$A, $A70, RAW_OUTPUT!$D:$D, KEY!$A$1, RAW_OUTPUT!$B:$B, KEY!$A$2, RAW_OUTPUT!$C:$C, KEY!$A$3, RAW_OUTPUT!$N:$N, KEY!$A$4)</f>
        <v>1401</v>
      </c>
      <c r="C70" s="2">
        <f>AVERAGEIFS(RAW_OUTPUT!$P:$P, RAW_OUTPUT!$A:$A, $A70, RAW_OUTPUT!$D:$D, KEY!$A$1, RAW_OUTPUT!$B:$B, KEY!$A$2, RAW_OUTPUT!$C:$C, KEY!$B$3, RAW_OUTPUT!$N:$N, KEY!$A$4)</f>
        <v>1773.875</v>
      </c>
      <c r="D70" s="2">
        <f>AVERAGEIFS(RAW_OUTPUT!$P:$P, RAW_OUTPUT!$A:$A, $A70, RAW_OUTPUT!$D:$D, KEY!$A$1, RAW_OUTPUT!$B:$B, KEY!$B$2, RAW_OUTPUT!$C:$C, KEY!$A$3, RAW_OUTPUT!$N:$N, KEY!$A$4)</f>
        <v>1598.5</v>
      </c>
      <c r="E70" s="2">
        <f>AVERAGEIFS(RAW_OUTPUT!$P:$P, RAW_OUTPUT!$A:$A, $A70, RAW_OUTPUT!$D:$D, KEY!$A$1, RAW_OUTPUT!$B:$B, KEY!$B$2, RAW_OUTPUT!$C:$C, KEY!$B$3, RAW_OUTPUT!$N:$N, KEY!$A$4)</f>
        <v>1838.1666666666667</v>
      </c>
      <c r="F70" s="2">
        <f>AVERAGEIFS(RAW_OUTPUT!$P:$P, RAW_OUTPUT!$A:$A, $A70, RAW_OUTPUT!$D:$D, KEY!$A$1, RAW_OUTPUT!$B:$B, KEY!$C$2, RAW_OUTPUT!$C:$C, KEY!$A$3, RAW_OUTPUT!$N:$N, KEY!$B$4)</f>
        <v>1650.1666666666667</v>
      </c>
      <c r="G70" s="2">
        <f>AVERAGEIFS(RAW_OUTPUT!$P:$P, RAW_OUTPUT!$A:$A, $A70, RAW_OUTPUT!$D:$D, KEY!$A$1, RAW_OUTPUT!$B:$B, KEY!$C$2, RAW_OUTPUT!$C:$C, KEY!$B$3, RAW_OUTPUT!$N:$N, KEY!$B$4)</f>
        <v>1624.375</v>
      </c>
      <c r="H70" s="2">
        <f>AVERAGEIFS(RAW_OUTPUT!$P:$P, RAW_OUTPUT!$A:$A, $A70, RAW_OUTPUT!$D:$D, KEY!$B$1, RAW_OUTPUT!$B:$B, KEY!$A$2, RAW_OUTPUT!$C:$C, KEY!$A$3, RAW_OUTPUT!$N:$N, KEY!$A$4)</f>
        <v>1782.1666666666667</v>
      </c>
      <c r="I70" s="2">
        <f>AVERAGEIFS(RAW_OUTPUT!$P:$P, RAW_OUTPUT!$A:$A, $A70, RAW_OUTPUT!$D:$D, KEY!$B$1, RAW_OUTPUT!$B:$B, KEY!$A$2, RAW_OUTPUT!$C:$C, KEY!$B$3, RAW_OUTPUT!$N:$N, KEY!$A$4)</f>
        <v>1647.5714285714287</v>
      </c>
      <c r="J70" s="2">
        <f>AVERAGEIFS(RAW_OUTPUT!$P:$P, RAW_OUTPUT!$A:$A, $A70, RAW_OUTPUT!$D:$D, KEY!$B$1, RAW_OUTPUT!$B:$B, KEY!$B$2, RAW_OUTPUT!$C:$C, KEY!$A$3, RAW_OUTPUT!$N:$N, KEY!$A$4)</f>
        <v>1798.5</v>
      </c>
      <c r="K70" s="2">
        <f>AVERAGEIFS(RAW_OUTPUT!$P:$P, RAW_OUTPUT!$A:$A, $A70, RAW_OUTPUT!$D:$D, KEY!$B$1, RAW_OUTPUT!$B:$B, KEY!$B$2, RAW_OUTPUT!$C:$C, KEY!$B$3, RAW_OUTPUT!$N:$N, KEY!$A$4)</f>
        <v>2202.6666666666665</v>
      </c>
      <c r="L70" s="2">
        <f>AVERAGEIFS(RAW_OUTPUT!$P:$P, RAW_OUTPUT!$A:$A, $A70, RAW_OUTPUT!$D:$D, KEY!$B$1, RAW_OUTPUT!$B:$B, KEY!$C$2, RAW_OUTPUT!$C:$C, KEY!$A$3, RAW_OUTPUT!$N:$N, KEY!$B$4)</f>
        <v>2007.875</v>
      </c>
      <c r="M70" s="2">
        <f>AVERAGEIFS(RAW_OUTPUT!$P:$P, RAW_OUTPUT!$A:$A, $A70, RAW_OUTPUT!$D:$D, KEY!$B$1, RAW_OUTPUT!$B:$B, KEY!$C$2, RAW_OUTPUT!$C:$C, KEY!$B$3, RAW_OUTPUT!$N:$N, KEY!$B$4)</f>
        <v>1818.25</v>
      </c>
    </row>
    <row r="71" spans="1:13">
      <c r="A71">
        <v>72</v>
      </c>
      <c r="B71" s="2">
        <f>AVERAGEIFS(RAW_OUTPUT!$P:$P, RAW_OUTPUT!$A:$A, $A71, RAW_OUTPUT!$D:$D, KEY!$A$1, RAW_OUTPUT!$B:$B, KEY!$A$2, RAW_OUTPUT!$C:$C, KEY!$A$3, RAW_OUTPUT!$N:$N, KEY!$A$4)</f>
        <v>1847.5</v>
      </c>
      <c r="C71" s="2">
        <f>AVERAGEIFS(RAW_OUTPUT!$P:$P, RAW_OUTPUT!$A:$A, $A71, RAW_OUTPUT!$D:$D, KEY!$A$1, RAW_OUTPUT!$B:$B, KEY!$A$2, RAW_OUTPUT!$C:$C, KEY!$B$3, RAW_OUTPUT!$N:$N, KEY!$A$4)</f>
        <v>1676.1428571428571</v>
      </c>
      <c r="D71" s="2">
        <f>AVERAGEIFS(RAW_OUTPUT!$P:$P, RAW_OUTPUT!$A:$A, $A71, RAW_OUTPUT!$D:$D, KEY!$A$1, RAW_OUTPUT!$B:$B, KEY!$B$2, RAW_OUTPUT!$C:$C, KEY!$A$3, RAW_OUTPUT!$N:$N, KEY!$A$4)</f>
        <v>1965.1666666666667</v>
      </c>
      <c r="E71" s="2">
        <f>AVERAGEIFS(RAW_OUTPUT!$P:$P, RAW_OUTPUT!$A:$A, $A71, RAW_OUTPUT!$D:$D, KEY!$A$1, RAW_OUTPUT!$B:$B, KEY!$B$2, RAW_OUTPUT!$C:$C, KEY!$B$3, RAW_OUTPUT!$N:$N, KEY!$A$4)</f>
        <v>2595.875</v>
      </c>
      <c r="F71" s="2">
        <f>AVERAGEIFS(RAW_OUTPUT!$P:$P, RAW_OUTPUT!$A:$A, $A71, RAW_OUTPUT!$D:$D, KEY!$A$1, RAW_OUTPUT!$B:$B, KEY!$C$2, RAW_OUTPUT!$C:$C, KEY!$A$3, RAW_OUTPUT!$N:$N, KEY!$B$4)</f>
        <v>1886.625</v>
      </c>
      <c r="G71" s="2">
        <f>AVERAGEIFS(RAW_OUTPUT!$P:$P, RAW_OUTPUT!$A:$A, $A71, RAW_OUTPUT!$D:$D, KEY!$A$1, RAW_OUTPUT!$B:$B, KEY!$C$2, RAW_OUTPUT!$C:$C, KEY!$B$3, RAW_OUTPUT!$N:$N, KEY!$B$4)</f>
        <v>1852.125</v>
      </c>
      <c r="H71" s="2">
        <f>AVERAGEIFS(RAW_OUTPUT!$P:$P, RAW_OUTPUT!$A:$A, $A71, RAW_OUTPUT!$D:$D, KEY!$B$1, RAW_OUTPUT!$B:$B, KEY!$A$2, RAW_OUTPUT!$C:$C, KEY!$A$3, RAW_OUTPUT!$N:$N, KEY!$A$4)</f>
        <v>1879.1428571428571</v>
      </c>
      <c r="I71" s="2">
        <f>AVERAGEIFS(RAW_OUTPUT!$P:$P, RAW_OUTPUT!$A:$A, $A71, RAW_OUTPUT!$D:$D, KEY!$B$1, RAW_OUTPUT!$B:$B, KEY!$A$2, RAW_OUTPUT!$C:$C, KEY!$B$3, RAW_OUTPUT!$N:$N, KEY!$A$4)</f>
        <v>2014.5714285714287</v>
      </c>
      <c r="J71" s="2">
        <f>AVERAGEIFS(RAW_OUTPUT!$P:$P, RAW_OUTPUT!$A:$A, $A71, RAW_OUTPUT!$D:$D, KEY!$B$1, RAW_OUTPUT!$B:$B, KEY!$B$2, RAW_OUTPUT!$C:$C, KEY!$A$3, RAW_OUTPUT!$N:$N, KEY!$A$4)</f>
        <v>1858</v>
      </c>
      <c r="K71" s="2">
        <f>AVERAGEIFS(RAW_OUTPUT!$P:$P, RAW_OUTPUT!$A:$A, $A71, RAW_OUTPUT!$D:$D, KEY!$B$1, RAW_OUTPUT!$B:$B, KEY!$B$2, RAW_OUTPUT!$C:$C, KEY!$B$3, RAW_OUTPUT!$N:$N, KEY!$A$4)</f>
        <v>2277.1999999999998</v>
      </c>
      <c r="L71" s="2">
        <f>AVERAGEIFS(RAW_OUTPUT!$P:$P, RAW_OUTPUT!$A:$A, $A71, RAW_OUTPUT!$D:$D, KEY!$B$1, RAW_OUTPUT!$B:$B, KEY!$C$2, RAW_OUTPUT!$C:$C, KEY!$A$3, RAW_OUTPUT!$N:$N, KEY!$B$4)</f>
        <v>2112.625</v>
      </c>
      <c r="M71" s="2">
        <f>AVERAGEIFS(RAW_OUTPUT!$P:$P, RAW_OUTPUT!$A:$A, $A71, RAW_OUTPUT!$D:$D, KEY!$B$1, RAW_OUTPUT!$B:$B, KEY!$C$2, RAW_OUTPUT!$C:$C, KEY!$B$3, RAW_OUTPUT!$N:$N, KEY!$B$4)</f>
        <v>2135.875</v>
      </c>
    </row>
    <row r="72" spans="1:13">
      <c r="A72">
        <v>73</v>
      </c>
      <c r="B72" s="2">
        <f>AVERAGEIFS(RAW_OUTPUT!$P:$P, RAW_OUTPUT!$A:$A, $A72, RAW_OUTPUT!$D:$D, KEY!$A$1, RAW_OUTPUT!$B:$B, KEY!$A$2, RAW_OUTPUT!$C:$C, KEY!$A$3, RAW_OUTPUT!$N:$N, KEY!$A$4)</f>
        <v>3932.2857142857142</v>
      </c>
      <c r="C72" s="2">
        <f>AVERAGEIFS(RAW_OUTPUT!$P:$P, RAW_OUTPUT!$A:$A, $A72, RAW_OUTPUT!$D:$D, KEY!$A$1, RAW_OUTPUT!$B:$B, KEY!$A$2, RAW_OUTPUT!$C:$C, KEY!$B$3, RAW_OUTPUT!$N:$N, KEY!$A$4)</f>
        <v>2414.1666666666665</v>
      </c>
      <c r="D72" s="2">
        <f>AVERAGEIFS(RAW_OUTPUT!$P:$P, RAW_OUTPUT!$A:$A, $A72, RAW_OUTPUT!$D:$D, KEY!$A$1, RAW_OUTPUT!$B:$B, KEY!$B$2, RAW_OUTPUT!$C:$C, KEY!$A$3, RAW_OUTPUT!$N:$N, KEY!$A$4)</f>
        <v>4235.8</v>
      </c>
      <c r="E72" s="2">
        <f>AVERAGEIFS(RAW_OUTPUT!$P:$P, RAW_OUTPUT!$A:$A, $A72, RAW_OUTPUT!$D:$D, KEY!$A$1, RAW_OUTPUT!$B:$B, KEY!$B$2, RAW_OUTPUT!$C:$C, KEY!$B$3, RAW_OUTPUT!$N:$N, KEY!$A$4)</f>
        <v>3256.1666666666665</v>
      </c>
      <c r="F72" s="2">
        <f>AVERAGEIFS(RAW_OUTPUT!$P:$P, RAW_OUTPUT!$A:$A, $A72, RAW_OUTPUT!$D:$D, KEY!$A$1, RAW_OUTPUT!$B:$B, KEY!$C$2, RAW_OUTPUT!$C:$C, KEY!$A$3, RAW_OUTPUT!$N:$N, KEY!$B$4)</f>
        <v>5464.666666666667</v>
      </c>
      <c r="G72" s="2">
        <f>AVERAGEIFS(RAW_OUTPUT!$P:$P, RAW_OUTPUT!$A:$A, $A72, RAW_OUTPUT!$D:$D, KEY!$A$1, RAW_OUTPUT!$B:$B, KEY!$C$2, RAW_OUTPUT!$C:$C, KEY!$B$3, RAW_OUTPUT!$N:$N, KEY!$B$4)</f>
        <v>2942.6666666666665</v>
      </c>
      <c r="H72" s="2">
        <f>AVERAGEIFS(RAW_OUTPUT!$P:$P, RAW_OUTPUT!$A:$A, $A72, RAW_OUTPUT!$D:$D, KEY!$B$1, RAW_OUTPUT!$B:$B, KEY!$A$2, RAW_OUTPUT!$C:$C, KEY!$A$3, RAW_OUTPUT!$N:$N, KEY!$A$4)</f>
        <v>2862.1428571428573</v>
      </c>
      <c r="I72" s="2">
        <f>AVERAGEIFS(RAW_OUTPUT!$P:$P, RAW_OUTPUT!$A:$A, $A72, RAW_OUTPUT!$D:$D, KEY!$B$1, RAW_OUTPUT!$B:$B, KEY!$A$2, RAW_OUTPUT!$C:$C, KEY!$B$3, RAW_OUTPUT!$N:$N, KEY!$A$4)</f>
        <v>4390.375</v>
      </c>
      <c r="J72" s="2">
        <f>AVERAGEIFS(RAW_OUTPUT!$P:$P, RAW_OUTPUT!$A:$A, $A72, RAW_OUTPUT!$D:$D, KEY!$B$1, RAW_OUTPUT!$B:$B, KEY!$B$2, RAW_OUTPUT!$C:$C, KEY!$A$3, RAW_OUTPUT!$N:$N, KEY!$A$4)</f>
        <v>6856</v>
      </c>
      <c r="K72" s="2">
        <f>AVERAGEIFS(RAW_OUTPUT!$P:$P, RAW_OUTPUT!$A:$A, $A72, RAW_OUTPUT!$D:$D, KEY!$B$1, RAW_OUTPUT!$B:$B, KEY!$B$2, RAW_OUTPUT!$C:$C, KEY!$B$3, RAW_OUTPUT!$N:$N, KEY!$A$4)</f>
        <v>6833</v>
      </c>
      <c r="L72" s="2">
        <f>AVERAGEIFS(RAW_OUTPUT!$P:$P, RAW_OUTPUT!$A:$A, $A72, RAW_OUTPUT!$D:$D, KEY!$B$1, RAW_OUTPUT!$B:$B, KEY!$C$2, RAW_OUTPUT!$C:$C, KEY!$A$3, RAW_OUTPUT!$N:$N, KEY!$B$4)</f>
        <v>4062.4285714285716</v>
      </c>
      <c r="M72" s="2">
        <f>AVERAGEIFS(RAW_OUTPUT!$P:$P, RAW_OUTPUT!$A:$A, $A72, RAW_OUTPUT!$D:$D, KEY!$B$1, RAW_OUTPUT!$B:$B, KEY!$C$2, RAW_OUTPUT!$C:$C, KEY!$B$3, RAW_OUTPUT!$N:$N, KEY!$B$4)</f>
        <v>7128.6</v>
      </c>
    </row>
    <row r="73" spans="1:13">
      <c r="A73">
        <v>74</v>
      </c>
      <c r="B73" s="2">
        <f>AVERAGEIFS(RAW_OUTPUT!$P:$P, RAW_OUTPUT!$A:$A, $A73, RAW_OUTPUT!$D:$D, KEY!$A$1, RAW_OUTPUT!$B:$B, KEY!$A$2, RAW_OUTPUT!$C:$C, KEY!$A$3, RAW_OUTPUT!$N:$N, KEY!$A$4)</f>
        <v>1672.5</v>
      </c>
      <c r="C73" s="2">
        <f>AVERAGEIFS(RAW_OUTPUT!$P:$P, RAW_OUTPUT!$A:$A, $A73, RAW_OUTPUT!$D:$D, KEY!$A$1, RAW_OUTPUT!$B:$B, KEY!$A$2, RAW_OUTPUT!$C:$C, KEY!$B$3, RAW_OUTPUT!$N:$N, KEY!$A$4)</f>
        <v>1610.125</v>
      </c>
      <c r="D73" s="2">
        <f>AVERAGEIFS(RAW_OUTPUT!$P:$P, RAW_OUTPUT!$A:$A, $A73, RAW_OUTPUT!$D:$D, KEY!$A$1, RAW_OUTPUT!$B:$B, KEY!$B$2, RAW_OUTPUT!$C:$C, KEY!$A$3, RAW_OUTPUT!$N:$N, KEY!$A$4)</f>
        <v>1985.5714285714287</v>
      </c>
      <c r="E73" s="2">
        <f>AVERAGEIFS(RAW_OUTPUT!$P:$P, RAW_OUTPUT!$A:$A, $A73, RAW_OUTPUT!$D:$D, KEY!$A$1, RAW_OUTPUT!$B:$B, KEY!$B$2, RAW_OUTPUT!$C:$C, KEY!$B$3, RAW_OUTPUT!$N:$N, KEY!$A$4)</f>
        <v>1909</v>
      </c>
      <c r="F73" s="2">
        <f>AVERAGEIFS(RAW_OUTPUT!$P:$P, RAW_OUTPUT!$A:$A, $A73, RAW_OUTPUT!$D:$D, KEY!$A$1, RAW_OUTPUT!$B:$B, KEY!$C$2, RAW_OUTPUT!$C:$C, KEY!$A$3, RAW_OUTPUT!$N:$N, KEY!$B$4)</f>
        <v>1739.2857142857142</v>
      </c>
      <c r="G73" s="2">
        <f>AVERAGEIFS(RAW_OUTPUT!$P:$P, RAW_OUTPUT!$A:$A, $A73, RAW_OUTPUT!$D:$D, KEY!$A$1, RAW_OUTPUT!$B:$B, KEY!$C$2, RAW_OUTPUT!$C:$C, KEY!$B$3, RAW_OUTPUT!$N:$N, KEY!$B$4)</f>
        <v>1998.5</v>
      </c>
      <c r="H73" s="2">
        <f>AVERAGEIFS(RAW_OUTPUT!$P:$P, RAW_OUTPUT!$A:$A, $A73, RAW_OUTPUT!$D:$D, KEY!$B$1, RAW_OUTPUT!$B:$B, KEY!$A$2, RAW_OUTPUT!$C:$C, KEY!$A$3, RAW_OUTPUT!$N:$N, KEY!$A$4)</f>
        <v>1663.25</v>
      </c>
      <c r="I73" s="2">
        <f>AVERAGEIFS(RAW_OUTPUT!$P:$P, RAW_OUTPUT!$A:$A, $A73, RAW_OUTPUT!$D:$D, KEY!$B$1, RAW_OUTPUT!$B:$B, KEY!$A$2, RAW_OUTPUT!$C:$C, KEY!$B$3, RAW_OUTPUT!$N:$N, KEY!$A$4)</f>
        <v>1875.125</v>
      </c>
      <c r="J73" s="2">
        <f>AVERAGEIFS(RAW_OUTPUT!$P:$P, RAW_OUTPUT!$A:$A, $A73, RAW_OUTPUT!$D:$D, KEY!$B$1, RAW_OUTPUT!$B:$B, KEY!$B$2, RAW_OUTPUT!$C:$C, KEY!$A$3, RAW_OUTPUT!$N:$N, KEY!$A$4)</f>
        <v>2453.5</v>
      </c>
      <c r="K73" s="2">
        <f>AVERAGEIFS(RAW_OUTPUT!$P:$P, RAW_OUTPUT!$A:$A, $A73, RAW_OUTPUT!$D:$D, KEY!$B$1, RAW_OUTPUT!$B:$B, KEY!$B$2, RAW_OUTPUT!$C:$C, KEY!$B$3, RAW_OUTPUT!$N:$N, KEY!$A$4)</f>
        <v>1816</v>
      </c>
      <c r="L73" s="2">
        <f>AVERAGEIFS(RAW_OUTPUT!$P:$P, RAW_OUTPUT!$A:$A, $A73, RAW_OUTPUT!$D:$D, KEY!$B$1, RAW_OUTPUT!$B:$B, KEY!$C$2, RAW_OUTPUT!$C:$C, KEY!$A$3, RAW_OUTPUT!$N:$N, KEY!$B$4)</f>
        <v>1740.375</v>
      </c>
      <c r="M73" s="2">
        <f>AVERAGEIFS(RAW_OUTPUT!$P:$P, RAW_OUTPUT!$A:$A, $A73, RAW_OUTPUT!$D:$D, KEY!$B$1, RAW_OUTPUT!$B:$B, KEY!$C$2, RAW_OUTPUT!$C:$C, KEY!$B$3, RAW_OUTPUT!$N:$N, KEY!$B$4)</f>
        <v>1740.6666666666667</v>
      </c>
    </row>
    <row r="74" spans="1:13">
      <c r="A74">
        <v>75</v>
      </c>
      <c r="B74" s="2">
        <f>AVERAGEIFS(RAW_OUTPUT!$P:$P, RAW_OUTPUT!$A:$A, $A74, RAW_OUTPUT!$D:$D, KEY!$A$1, RAW_OUTPUT!$B:$B, KEY!$A$2, RAW_OUTPUT!$C:$C, KEY!$A$3, RAW_OUTPUT!$N:$N, KEY!$A$4)</f>
        <v>1467.125</v>
      </c>
      <c r="C74" s="2">
        <f>AVERAGEIFS(RAW_OUTPUT!$P:$P, RAW_OUTPUT!$A:$A, $A74, RAW_OUTPUT!$D:$D, KEY!$A$1, RAW_OUTPUT!$B:$B, KEY!$A$2, RAW_OUTPUT!$C:$C, KEY!$B$3, RAW_OUTPUT!$N:$N, KEY!$A$4)</f>
        <v>1285.375</v>
      </c>
      <c r="D74" s="2">
        <f>AVERAGEIFS(RAW_OUTPUT!$P:$P, RAW_OUTPUT!$A:$A, $A74, RAW_OUTPUT!$D:$D, KEY!$A$1, RAW_OUTPUT!$B:$B, KEY!$B$2, RAW_OUTPUT!$C:$C, KEY!$A$3, RAW_OUTPUT!$N:$N, KEY!$A$4)</f>
        <v>1243.5714285714287</v>
      </c>
      <c r="E74" s="2">
        <f>AVERAGEIFS(RAW_OUTPUT!$P:$P, RAW_OUTPUT!$A:$A, $A74, RAW_OUTPUT!$D:$D, KEY!$A$1, RAW_OUTPUT!$B:$B, KEY!$B$2, RAW_OUTPUT!$C:$C, KEY!$B$3, RAW_OUTPUT!$N:$N, KEY!$A$4)</f>
        <v>1646.1666666666667</v>
      </c>
      <c r="F74" s="2">
        <f>AVERAGEIFS(RAW_OUTPUT!$P:$P, RAW_OUTPUT!$A:$A, $A74, RAW_OUTPUT!$D:$D, KEY!$A$1, RAW_OUTPUT!$B:$B, KEY!$C$2, RAW_OUTPUT!$C:$C, KEY!$A$3, RAW_OUTPUT!$N:$N, KEY!$B$4)</f>
        <v>1750.3333333333333</v>
      </c>
      <c r="G74" s="2">
        <f>AVERAGEIFS(RAW_OUTPUT!$P:$P, RAW_OUTPUT!$A:$A, $A74, RAW_OUTPUT!$D:$D, KEY!$A$1, RAW_OUTPUT!$B:$B, KEY!$C$2, RAW_OUTPUT!$C:$C, KEY!$B$3, RAW_OUTPUT!$N:$N, KEY!$B$4)</f>
        <v>2316</v>
      </c>
      <c r="H74" s="2">
        <f>AVERAGEIFS(RAW_OUTPUT!$P:$P, RAW_OUTPUT!$A:$A, $A74, RAW_OUTPUT!$D:$D, KEY!$B$1, RAW_OUTPUT!$B:$B, KEY!$A$2, RAW_OUTPUT!$C:$C, KEY!$A$3, RAW_OUTPUT!$N:$N, KEY!$A$4)</f>
        <v>1109.25</v>
      </c>
      <c r="I74" s="2">
        <f>AVERAGEIFS(RAW_OUTPUT!$P:$P, RAW_OUTPUT!$A:$A, $A74, RAW_OUTPUT!$D:$D, KEY!$B$1, RAW_OUTPUT!$B:$B, KEY!$A$2, RAW_OUTPUT!$C:$C, KEY!$B$3, RAW_OUTPUT!$N:$N, KEY!$A$4)</f>
        <v>1179.25</v>
      </c>
      <c r="J74" s="2">
        <f>AVERAGEIFS(RAW_OUTPUT!$P:$P, RAW_OUTPUT!$A:$A, $A74, RAW_OUTPUT!$D:$D, KEY!$B$1, RAW_OUTPUT!$B:$B, KEY!$B$2, RAW_OUTPUT!$C:$C, KEY!$A$3, RAW_OUTPUT!$N:$N, KEY!$A$4)</f>
        <v>1684</v>
      </c>
      <c r="K74" s="2">
        <f>AVERAGEIFS(RAW_OUTPUT!$P:$P, RAW_OUTPUT!$A:$A, $A74, RAW_OUTPUT!$D:$D, KEY!$B$1, RAW_OUTPUT!$B:$B, KEY!$B$2, RAW_OUTPUT!$C:$C, KEY!$B$3, RAW_OUTPUT!$N:$N, KEY!$A$4)</f>
        <v>1982.2</v>
      </c>
      <c r="L74" s="2">
        <f>AVERAGEIFS(RAW_OUTPUT!$P:$P, RAW_OUTPUT!$A:$A, $A74, RAW_OUTPUT!$D:$D, KEY!$B$1, RAW_OUTPUT!$B:$B, KEY!$C$2, RAW_OUTPUT!$C:$C, KEY!$A$3, RAW_OUTPUT!$N:$N, KEY!$B$4)</f>
        <v>2055.5</v>
      </c>
      <c r="M74" s="2">
        <f>AVERAGEIFS(RAW_OUTPUT!$P:$P, RAW_OUTPUT!$A:$A, $A74, RAW_OUTPUT!$D:$D, KEY!$B$1, RAW_OUTPUT!$B:$B, KEY!$C$2, RAW_OUTPUT!$C:$C, KEY!$B$3, RAW_OUTPUT!$N:$N, KEY!$B$4)</f>
        <v>2023</v>
      </c>
    </row>
    <row r="75" spans="1:13">
      <c r="A75">
        <v>76</v>
      </c>
      <c r="B75" s="2">
        <f>AVERAGEIFS(RAW_OUTPUT!$P:$P, RAW_OUTPUT!$A:$A, $A75, RAW_OUTPUT!$D:$D, KEY!$A$1, RAW_OUTPUT!$B:$B, KEY!$A$2, RAW_OUTPUT!$C:$C, KEY!$A$3, RAW_OUTPUT!$N:$N, KEY!$A$4)</f>
        <v>1535.5</v>
      </c>
      <c r="C75" s="2">
        <f>AVERAGEIFS(RAW_OUTPUT!$P:$P, RAW_OUTPUT!$A:$A, $A75, RAW_OUTPUT!$D:$D, KEY!$A$1, RAW_OUTPUT!$B:$B, KEY!$A$2, RAW_OUTPUT!$C:$C, KEY!$B$3, RAW_OUTPUT!$N:$N, KEY!$A$4)</f>
        <v>1882.8571428571429</v>
      </c>
      <c r="D75" s="2">
        <f>AVERAGEIFS(RAW_OUTPUT!$P:$P, RAW_OUTPUT!$A:$A, $A75, RAW_OUTPUT!$D:$D, KEY!$A$1, RAW_OUTPUT!$B:$B, KEY!$B$2, RAW_OUTPUT!$C:$C, KEY!$A$3, RAW_OUTPUT!$N:$N, KEY!$A$4)</f>
        <v>1910.3333333333333</v>
      </c>
      <c r="E75" s="2">
        <f>AVERAGEIFS(RAW_OUTPUT!$P:$P, RAW_OUTPUT!$A:$A, $A75, RAW_OUTPUT!$D:$D, KEY!$A$1, RAW_OUTPUT!$B:$B, KEY!$B$2, RAW_OUTPUT!$C:$C, KEY!$B$3, RAW_OUTPUT!$N:$N, KEY!$A$4)</f>
        <v>2279</v>
      </c>
      <c r="F75" s="2">
        <f>AVERAGEIFS(RAW_OUTPUT!$P:$P, RAW_OUTPUT!$A:$A, $A75, RAW_OUTPUT!$D:$D, KEY!$A$1, RAW_OUTPUT!$B:$B, KEY!$C$2, RAW_OUTPUT!$C:$C, KEY!$A$3, RAW_OUTPUT!$N:$N, KEY!$B$4)</f>
        <v>2157</v>
      </c>
      <c r="G75" s="2">
        <f>AVERAGEIFS(RAW_OUTPUT!$P:$P, RAW_OUTPUT!$A:$A, $A75, RAW_OUTPUT!$D:$D, KEY!$A$1, RAW_OUTPUT!$B:$B, KEY!$C$2, RAW_OUTPUT!$C:$C, KEY!$B$3, RAW_OUTPUT!$N:$N, KEY!$B$4)</f>
        <v>3053.2857142857142</v>
      </c>
      <c r="H75" s="2">
        <f>AVERAGEIFS(RAW_OUTPUT!$P:$P, RAW_OUTPUT!$A:$A, $A75, RAW_OUTPUT!$D:$D, KEY!$B$1, RAW_OUTPUT!$B:$B, KEY!$A$2, RAW_OUTPUT!$C:$C, KEY!$A$3, RAW_OUTPUT!$N:$N, KEY!$A$4)</f>
        <v>1623.4285714285713</v>
      </c>
      <c r="I75" s="2">
        <f>AVERAGEIFS(RAW_OUTPUT!$P:$P, RAW_OUTPUT!$A:$A, $A75, RAW_OUTPUT!$D:$D, KEY!$B$1, RAW_OUTPUT!$B:$B, KEY!$A$2, RAW_OUTPUT!$C:$C, KEY!$B$3, RAW_OUTPUT!$N:$N, KEY!$A$4)</f>
        <v>1722.5</v>
      </c>
      <c r="J75" s="2">
        <f>AVERAGEIFS(RAW_OUTPUT!$P:$P, RAW_OUTPUT!$A:$A, $A75, RAW_OUTPUT!$D:$D, KEY!$B$1, RAW_OUTPUT!$B:$B, KEY!$B$2, RAW_OUTPUT!$C:$C, KEY!$A$3, RAW_OUTPUT!$N:$N, KEY!$A$4)</f>
        <v>2541.25</v>
      </c>
      <c r="K75" s="2">
        <f>AVERAGEIFS(RAW_OUTPUT!$P:$P, RAW_OUTPUT!$A:$A, $A75, RAW_OUTPUT!$D:$D, KEY!$B$1, RAW_OUTPUT!$B:$B, KEY!$B$2, RAW_OUTPUT!$C:$C, KEY!$B$3, RAW_OUTPUT!$N:$N, KEY!$A$4)</f>
        <v>2179.4285714285716</v>
      </c>
      <c r="L75" s="2">
        <f>AVERAGEIFS(RAW_OUTPUT!$P:$P, RAW_OUTPUT!$A:$A, $A75, RAW_OUTPUT!$D:$D, KEY!$B$1, RAW_OUTPUT!$B:$B, KEY!$C$2, RAW_OUTPUT!$C:$C, KEY!$A$3, RAW_OUTPUT!$N:$N, KEY!$B$4)</f>
        <v>1935.4285714285713</v>
      </c>
      <c r="M75" s="2">
        <f>AVERAGEIFS(RAW_OUTPUT!$P:$P, RAW_OUTPUT!$A:$A, $A75, RAW_OUTPUT!$D:$D, KEY!$B$1, RAW_OUTPUT!$B:$B, KEY!$C$2, RAW_OUTPUT!$C:$C, KEY!$B$3, RAW_OUTPUT!$N:$N, KEY!$B$4)</f>
        <v>1989</v>
      </c>
    </row>
    <row r="76" spans="1:13">
      <c r="A76">
        <v>77</v>
      </c>
      <c r="B76" s="2">
        <f>AVERAGEIFS(RAW_OUTPUT!$P:$P, RAW_OUTPUT!$A:$A, $A76, RAW_OUTPUT!$D:$D, KEY!$A$1, RAW_OUTPUT!$B:$B, KEY!$A$2, RAW_OUTPUT!$C:$C, KEY!$A$3, RAW_OUTPUT!$N:$N, KEY!$A$4)</f>
        <v>827.16666666666663</v>
      </c>
      <c r="C76" s="2">
        <f>AVERAGEIFS(RAW_OUTPUT!$P:$P, RAW_OUTPUT!$A:$A, $A76, RAW_OUTPUT!$D:$D, KEY!$A$1, RAW_OUTPUT!$B:$B, KEY!$A$2, RAW_OUTPUT!$C:$C, KEY!$B$3, RAW_OUTPUT!$N:$N, KEY!$A$4)</f>
        <v>1458.625</v>
      </c>
      <c r="D76" s="2">
        <f>AVERAGEIFS(RAW_OUTPUT!$P:$P, RAW_OUTPUT!$A:$A, $A76, RAW_OUTPUT!$D:$D, KEY!$A$1, RAW_OUTPUT!$B:$B, KEY!$B$2, RAW_OUTPUT!$C:$C, KEY!$A$3, RAW_OUTPUT!$N:$N, KEY!$A$4)</f>
        <v>2955.5</v>
      </c>
      <c r="E76" s="2">
        <f>AVERAGEIFS(RAW_OUTPUT!$P:$P, RAW_OUTPUT!$A:$A, $A76, RAW_OUTPUT!$D:$D, KEY!$A$1, RAW_OUTPUT!$B:$B, KEY!$B$2, RAW_OUTPUT!$C:$C, KEY!$B$3, RAW_OUTPUT!$N:$N, KEY!$A$4)</f>
        <v>1635.75</v>
      </c>
      <c r="F76" s="2">
        <f>AVERAGEIFS(RAW_OUTPUT!$P:$P, RAW_OUTPUT!$A:$A, $A76, RAW_OUTPUT!$D:$D, KEY!$A$1, RAW_OUTPUT!$B:$B, KEY!$C$2, RAW_OUTPUT!$C:$C, KEY!$A$3, RAW_OUTPUT!$N:$N, KEY!$B$4)</f>
        <v>1238.3333333333333</v>
      </c>
      <c r="G76" s="2">
        <f>AVERAGEIFS(RAW_OUTPUT!$P:$P, RAW_OUTPUT!$A:$A, $A76, RAW_OUTPUT!$D:$D, KEY!$A$1, RAW_OUTPUT!$B:$B, KEY!$C$2, RAW_OUTPUT!$C:$C, KEY!$B$3, RAW_OUTPUT!$N:$N, KEY!$B$4)</f>
        <v>1850.875</v>
      </c>
      <c r="H76" s="2">
        <f>AVERAGEIFS(RAW_OUTPUT!$P:$P, RAW_OUTPUT!$A:$A, $A76, RAW_OUTPUT!$D:$D, KEY!$B$1, RAW_OUTPUT!$B:$B, KEY!$A$2, RAW_OUTPUT!$C:$C, KEY!$A$3, RAW_OUTPUT!$N:$N, KEY!$A$4)</f>
        <v>1468.25</v>
      </c>
      <c r="I76" s="2">
        <f>AVERAGEIFS(RAW_OUTPUT!$P:$P, RAW_OUTPUT!$A:$A, $A76, RAW_OUTPUT!$D:$D, KEY!$B$1, RAW_OUTPUT!$B:$B, KEY!$A$2, RAW_OUTPUT!$C:$C, KEY!$B$3, RAW_OUTPUT!$N:$N, KEY!$A$4)</f>
        <v>2265.25</v>
      </c>
      <c r="J76" s="2">
        <f>AVERAGEIFS(RAW_OUTPUT!$P:$P, RAW_OUTPUT!$A:$A, $A76, RAW_OUTPUT!$D:$D, KEY!$B$1, RAW_OUTPUT!$B:$B, KEY!$B$2, RAW_OUTPUT!$C:$C, KEY!$A$3, RAW_OUTPUT!$N:$N, KEY!$A$4)</f>
        <v>2447</v>
      </c>
      <c r="K76" s="2">
        <f>AVERAGEIFS(RAW_OUTPUT!$P:$P, RAW_OUTPUT!$A:$A, $A76, RAW_OUTPUT!$D:$D, KEY!$B$1, RAW_OUTPUT!$B:$B, KEY!$B$2, RAW_OUTPUT!$C:$C, KEY!$B$3, RAW_OUTPUT!$N:$N, KEY!$A$4)</f>
        <v>2681.3333333333335</v>
      </c>
      <c r="L76" s="2">
        <f>AVERAGEIFS(RAW_OUTPUT!$P:$P, RAW_OUTPUT!$A:$A, $A76, RAW_OUTPUT!$D:$D, KEY!$B$1, RAW_OUTPUT!$B:$B, KEY!$C$2, RAW_OUTPUT!$C:$C, KEY!$A$3, RAW_OUTPUT!$N:$N, KEY!$B$4)</f>
        <v>1674.875</v>
      </c>
      <c r="M76" s="2">
        <f>AVERAGEIFS(RAW_OUTPUT!$P:$P, RAW_OUTPUT!$A:$A, $A76, RAW_OUTPUT!$D:$D, KEY!$B$1, RAW_OUTPUT!$B:$B, KEY!$C$2, RAW_OUTPUT!$C:$C, KEY!$B$3, RAW_OUTPUT!$N:$N, KEY!$B$4)</f>
        <v>2109.5714285714284</v>
      </c>
    </row>
    <row r="77" spans="1:13">
      <c r="A77">
        <v>78</v>
      </c>
      <c r="B77" s="2">
        <f>AVERAGEIFS(RAW_OUTPUT!$P:$P, RAW_OUTPUT!$A:$A, $A77, RAW_OUTPUT!$D:$D, KEY!$A$1, RAW_OUTPUT!$B:$B, KEY!$A$2, RAW_OUTPUT!$C:$C, KEY!$A$3, RAW_OUTPUT!$N:$N, KEY!$A$4)</f>
        <v>828</v>
      </c>
      <c r="C77" s="2">
        <f>AVERAGEIFS(RAW_OUTPUT!$P:$P, RAW_OUTPUT!$A:$A, $A77, RAW_OUTPUT!$D:$D, KEY!$A$1, RAW_OUTPUT!$B:$B, KEY!$A$2, RAW_OUTPUT!$C:$C, KEY!$B$3, RAW_OUTPUT!$N:$N, KEY!$A$4)</f>
        <v>1197</v>
      </c>
      <c r="D77" s="2">
        <f>AVERAGEIFS(RAW_OUTPUT!$P:$P, RAW_OUTPUT!$A:$A, $A77, RAW_OUTPUT!$D:$D, KEY!$A$1, RAW_OUTPUT!$B:$B, KEY!$B$2, RAW_OUTPUT!$C:$C, KEY!$A$3, RAW_OUTPUT!$N:$N, KEY!$A$4)</f>
        <v>1022.1428571428571</v>
      </c>
      <c r="E77" s="2">
        <f>AVERAGEIFS(RAW_OUTPUT!$P:$P, RAW_OUTPUT!$A:$A, $A77, RAW_OUTPUT!$D:$D, KEY!$A$1, RAW_OUTPUT!$B:$B, KEY!$B$2, RAW_OUTPUT!$C:$C, KEY!$B$3, RAW_OUTPUT!$N:$N, KEY!$A$4)</f>
        <v>1188.7142857142858</v>
      </c>
      <c r="F77" s="2">
        <f>AVERAGEIFS(RAW_OUTPUT!$P:$P, RAW_OUTPUT!$A:$A, $A77, RAW_OUTPUT!$D:$D, KEY!$A$1, RAW_OUTPUT!$B:$B, KEY!$C$2, RAW_OUTPUT!$C:$C, KEY!$A$3, RAW_OUTPUT!$N:$N, KEY!$B$4)</f>
        <v>1083.75</v>
      </c>
      <c r="G77" s="2">
        <f>AVERAGEIFS(RAW_OUTPUT!$P:$P, RAW_OUTPUT!$A:$A, $A77, RAW_OUTPUT!$D:$D, KEY!$A$1, RAW_OUTPUT!$B:$B, KEY!$C$2, RAW_OUTPUT!$C:$C, KEY!$B$3, RAW_OUTPUT!$N:$N, KEY!$B$4)</f>
        <v>1310.8571428571429</v>
      </c>
      <c r="H77" s="2">
        <f>AVERAGEIFS(RAW_OUTPUT!$P:$P, RAW_OUTPUT!$A:$A, $A77, RAW_OUTPUT!$D:$D, KEY!$B$1, RAW_OUTPUT!$B:$B, KEY!$A$2, RAW_OUTPUT!$C:$C, KEY!$A$3, RAW_OUTPUT!$N:$N, KEY!$A$4)</f>
        <v>1217.875</v>
      </c>
      <c r="I77" s="2">
        <f>AVERAGEIFS(RAW_OUTPUT!$P:$P, RAW_OUTPUT!$A:$A, $A77, RAW_OUTPUT!$D:$D, KEY!$B$1, RAW_OUTPUT!$B:$B, KEY!$A$2, RAW_OUTPUT!$C:$C, KEY!$B$3, RAW_OUTPUT!$N:$N, KEY!$A$4)</f>
        <v>1078.625</v>
      </c>
      <c r="J77" s="2">
        <f>AVERAGEIFS(RAW_OUTPUT!$P:$P, RAW_OUTPUT!$A:$A, $A77, RAW_OUTPUT!$D:$D, KEY!$B$1, RAW_OUTPUT!$B:$B, KEY!$B$2, RAW_OUTPUT!$C:$C, KEY!$A$3, RAW_OUTPUT!$N:$N, KEY!$A$4)</f>
        <v>858.5</v>
      </c>
      <c r="K77" s="2">
        <f>AVERAGEIFS(RAW_OUTPUT!$P:$P, RAW_OUTPUT!$A:$A, $A77, RAW_OUTPUT!$D:$D, KEY!$B$1, RAW_OUTPUT!$B:$B, KEY!$B$2, RAW_OUTPUT!$C:$C, KEY!$B$3, RAW_OUTPUT!$N:$N, KEY!$A$4)</f>
        <v>1298.75</v>
      </c>
      <c r="L77" s="2">
        <f>AVERAGEIFS(RAW_OUTPUT!$P:$P, RAW_OUTPUT!$A:$A, $A77, RAW_OUTPUT!$D:$D, KEY!$B$1, RAW_OUTPUT!$B:$B, KEY!$C$2, RAW_OUTPUT!$C:$C, KEY!$A$3, RAW_OUTPUT!$N:$N, KEY!$B$4)</f>
        <v>1116.25</v>
      </c>
      <c r="M77" s="2">
        <f>AVERAGEIFS(RAW_OUTPUT!$P:$P, RAW_OUTPUT!$A:$A, $A77, RAW_OUTPUT!$D:$D, KEY!$B$1, RAW_OUTPUT!$B:$B, KEY!$C$2, RAW_OUTPUT!$C:$C, KEY!$B$3, RAW_OUTPUT!$N:$N, KEY!$B$4)</f>
        <v>1266.375</v>
      </c>
    </row>
    <row r="78" spans="1:13">
      <c r="A78">
        <v>79</v>
      </c>
      <c r="B78" s="2">
        <f>AVERAGEIFS(RAW_OUTPUT!$P:$P, RAW_OUTPUT!$A:$A, $A78, RAW_OUTPUT!$D:$D, KEY!$A$1, RAW_OUTPUT!$B:$B, KEY!$A$2, RAW_OUTPUT!$C:$C, KEY!$A$3, RAW_OUTPUT!$N:$N, KEY!$A$4)</f>
        <v>2489.375</v>
      </c>
      <c r="C78" s="2">
        <f>AVERAGEIFS(RAW_OUTPUT!$P:$P, RAW_OUTPUT!$A:$A, $A78, RAW_OUTPUT!$D:$D, KEY!$A$1, RAW_OUTPUT!$B:$B, KEY!$A$2, RAW_OUTPUT!$C:$C, KEY!$B$3, RAW_OUTPUT!$N:$N, KEY!$A$4)</f>
        <v>2123.125</v>
      </c>
      <c r="D78" s="2">
        <f>AVERAGEIFS(RAW_OUTPUT!$P:$P, RAW_OUTPUT!$A:$A, $A78, RAW_OUTPUT!$D:$D, KEY!$A$1, RAW_OUTPUT!$B:$B, KEY!$B$2, RAW_OUTPUT!$C:$C, KEY!$A$3, RAW_OUTPUT!$N:$N, KEY!$A$4)</f>
        <v>2104.75</v>
      </c>
      <c r="E78" s="2">
        <f>AVERAGEIFS(RAW_OUTPUT!$P:$P, RAW_OUTPUT!$A:$A, $A78, RAW_OUTPUT!$D:$D, KEY!$A$1, RAW_OUTPUT!$B:$B, KEY!$B$2, RAW_OUTPUT!$C:$C, KEY!$B$3, RAW_OUTPUT!$N:$N, KEY!$A$4)</f>
        <v>2872.625</v>
      </c>
      <c r="F78" s="2">
        <f>AVERAGEIFS(RAW_OUTPUT!$P:$P, RAW_OUTPUT!$A:$A, $A78, RAW_OUTPUT!$D:$D, KEY!$A$1, RAW_OUTPUT!$B:$B, KEY!$C$2, RAW_OUTPUT!$C:$C, KEY!$A$3, RAW_OUTPUT!$N:$N, KEY!$B$4)</f>
        <v>3005.6666666666665</v>
      </c>
      <c r="G78" s="2">
        <f>AVERAGEIFS(RAW_OUTPUT!$P:$P, RAW_OUTPUT!$A:$A, $A78, RAW_OUTPUT!$D:$D, KEY!$A$1, RAW_OUTPUT!$B:$B, KEY!$C$2, RAW_OUTPUT!$C:$C, KEY!$B$3, RAW_OUTPUT!$N:$N, KEY!$B$4)</f>
        <v>2795.25</v>
      </c>
      <c r="H78" s="2">
        <f>AVERAGEIFS(RAW_OUTPUT!$P:$P, RAW_OUTPUT!$A:$A, $A78, RAW_OUTPUT!$D:$D, KEY!$B$1, RAW_OUTPUT!$B:$B, KEY!$A$2, RAW_OUTPUT!$C:$C, KEY!$A$3, RAW_OUTPUT!$N:$N, KEY!$A$4)</f>
        <v>2034.875</v>
      </c>
      <c r="I78" s="2">
        <f>AVERAGEIFS(RAW_OUTPUT!$P:$P, RAW_OUTPUT!$A:$A, $A78, RAW_OUTPUT!$D:$D, KEY!$B$1, RAW_OUTPUT!$B:$B, KEY!$A$2, RAW_OUTPUT!$C:$C, KEY!$B$3, RAW_OUTPUT!$N:$N, KEY!$A$4)</f>
        <v>1929.5</v>
      </c>
      <c r="J78" s="2">
        <f>AVERAGEIFS(RAW_OUTPUT!$P:$P, RAW_OUTPUT!$A:$A, $A78, RAW_OUTPUT!$D:$D, KEY!$B$1, RAW_OUTPUT!$B:$B, KEY!$B$2, RAW_OUTPUT!$C:$C, KEY!$A$3, RAW_OUTPUT!$N:$N, KEY!$A$4)</f>
        <v>2091.2857142857142</v>
      </c>
      <c r="K78" s="2">
        <f>AVERAGEIFS(RAW_OUTPUT!$P:$P, RAW_OUTPUT!$A:$A, $A78, RAW_OUTPUT!$D:$D, KEY!$B$1, RAW_OUTPUT!$B:$B, KEY!$B$2, RAW_OUTPUT!$C:$C, KEY!$B$3, RAW_OUTPUT!$N:$N, KEY!$A$4)</f>
        <v>2407.5714285714284</v>
      </c>
      <c r="L78" s="2">
        <f>AVERAGEIFS(RAW_OUTPUT!$P:$P, RAW_OUTPUT!$A:$A, $A78, RAW_OUTPUT!$D:$D, KEY!$B$1, RAW_OUTPUT!$B:$B, KEY!$C$2, RAW_OUTPUT!$C:$C, KEY!$A$3, RAW_OUTPUT!$N:$N, KEY!$B$4)</f>
        <v>2807.8</v>
      </c>
      <c r="M78" s="2">
        <f>AVERAGEIFS(RAW_OUTPUT!$P:$P, RAW_OUTPUT!$A:$A, $A78, RAW_OUTPUT!$D:$D, KEY!$B$1, RAW_OUTPUT!$B:$B, KEY!$C$2, RAW_OUTPUT!$C:$C, KEY!$B$3, RAW_OUTPUT!$N:$N, KEY!$B$4)</f>
        <v>3591</v>
      </c>
    </row>
    <row r="79" spans="1:13">
      <c r="A79">
        <v>80</v>
      </c>
      <c r="B79" s="2">
        <f>AVERAGEIFS(RAW_OUTPUT!$P:$P, RAW_OUTPUT!$A:$A, $A79, RAW_OUTPUT!$D:$D, KEY!$A$1, RAW_OUTPUT!$B:$B, KEY!$A$2, RAW_OUTPUT!$C:$C, KEY!$A$3, RAW_OUTPUT!$N:$N, KEY!$A$4)</f>
        <v>1207.5</v>
      </c>
      <c r="C79" s="2">
        <f>AVERAGEIFS(RAW_OUTPUT!$P:$P, RAW_OUTPUT!$A:$A, $A79, RAW_OUTPUT!$D:$D, KEY!$A$1, RAW_OUTPUT!$B:$B, KEY!$A$2, RAW_OUTPUT!$C:$C, KEY!$B$3, RAW_OUTPUT!$N:$N, KEY!$A$4)</f>
        <v>1552.4285714285713</v>
      </c>
      <c r="D79" s="2">
        <f>AVERAGEIFS(RAW_OUTPUT!$P:$P, RAW_OUTPUT!$A:$A, $A79, RAW_OUTPUT!$D:$D, KEY!$A$1, RAW_OUTPUT!$B:$B, KEY!$B$2, RAW_OUTPUT!$C:$C, KEY!$A$3, RAW_OUTPUT!$N:$N, KEY!$A$4)</f>
        <v>1213.3333333333333</v>
      </c>
      <c r="E79" s="2">
        <f>AVERAGEIFS(RAW_OUTPUT!$P:$P, RAW_OUTPUT!$A:$A, $A79, RAW_OUTPUT!$D:$D, KEY!$A$1, RAW_OUTPUT!$B:$B, KEY!$B$2, RAW_OUTPUT!$C:$C, KEY!$B$3, RAW_OUTPUT!$N:$N, KEY!$A$4)</f>
        <v>1315</v>
      </c>
      <c r="F79" s="2">
        <f>AVERAGEIFS(RAW_OUTPUT!$P:$P, RAW_OUTPUT!$A:$A, $A79, RAW_OUTPUT!$D:$D, KEY!$A$1, RAW_OUTPUT!$B:$B, KEY!$C$2, RAW_OUTPUT!$C:$C, KEY!$A$3, RAW_OUTPUT!$N:$N, KEY!$B$4)</f>
        <v>1461.125</v>
      </c>
      <c r="G79" s="2">
        <f>AVERAGEIFS(RAW_OUTPUT!$P:$P, RAW_OUTPUT!$A:$A, $A79, RAW_OUTPUT!$D:$D, KEY!$A$1, RAW_OUTPUT!$B:$B, KEY!$C$2, RAW_OUTPUT!$C:$C, KEY!$B$3, RAW_OUTPUT!$N:$N, KEY!$B$4)</f>
        <v>1747.4285714285713</v>
      </c>
      <c r="H79" s="2">
        <f>AVERAGEIFS(RAW_OUTPUT!$P:$P, RAW_OUTPUT!$A:$A, $A79, RAW_OUTPUT!$D:$D, KEY!$B$1, RAW_OUTPUT!$B:$B, KEY!$A$2, RAW_OUTPUT!$C:$C, KEY!$A$3, RAW_OUTPUT!$N:$N, KEY!$A$4)</f>
        <v>1468.7142857142858</v>
      </c>
      <c r="I79" s="2">
        <f>AVERAGEIFS(RAW_OUTPUT!$P:$P, RAW_OUTPUT!$A:$A, $A79, RAW_OUTPUT!$D:$D, KEY!$B$1, RAW_OUTPUT!$B:$B, KEY!$A$2, RAW_OUTPUT!$C:$C, KEY!$B$3, RAW_OUTPUT!$N:$N, KEY!$A$4)</f>
        <v>1103.125</v>
      </c>
      <c r="J79" s="2">
        <f>AVERAGEIFS(RAW_OUTPUT!$P:$P, RAW_OUTPUT!$A:$A, $A79, RAW_OUTPUT!$D:$D, KEY!$B$1, RAW_OUTPUT!$B:$B, KEY!$B$2, RAW_OUTPUT!$C:$C, KEY!$A$3, RAW_OUTPUT!$N:$N, KEY!$A$4)</f>
        <v>2474.25</v>
      </c>
      <c r="K79" s="2">
        <f>AVERAGEIFS(RAW_OUTPUT!$P:$P, RAW_OUTPUT!$A:$A, $A79, RAW_OUTPUT!$D:$D, KEY!$B$1, RAW_OUTPUT!$B:$B, KEY!$B$2, RAW_OUTPUT!$C:$C, KEY!$B$3, RAW_OUTPUT!$N:$N, KEY!$A$4)</f>
        <v>1389.6</v>
      </c>
      <c r="L79" s="2">
        <f>AVERAGEIFS(RAW_OUTPUT!$P:$P, RAW_OUTPUT!$A:$A, $A79, RAW_OUTPUT!$D:$D, KEY!$B$1, RAW_OUTPUT!$B:$B, KEY!$C$2, RAW_OUTPUT!$C:$C, KEY!$A$3, RAW_OUTPUT!$N:$N, KEY!$B$4)</f>
        <v>1494</v>
      </c>
      <c r="M79" s="2">
        <f>AVERAGEIFS(RAW_OUTPUT!$P:$P, RAW_OUTPUT!$A:$A, $A79, RAW_OUTPUT!$D:$D, KEY!$B$1, RAW_OUTPUT!$B:$B, KEY!$C$2, RAW_OUTPUT!$C:$C, KEY!$B$3, RAW_OUTPUT!$N:$N, KEY!$B$4)</f>
        <v>1657</v>
      </c>
    </row>
    <row r="80" spans="1:13">
      <c r="A80">
        <v>81</v>
      </c>
      <c r="B80" s="2">
        <f>AVERAGEIFS(RAW_OUTPUT!$P:$P, RAW_OUTPUT!$A:$A, $A80, RAW_OUTPUT!$D:$D, KEY!$A$1, RAW_OUTPUT!$B:$B, KEY!$A$2, RAW_OUTPUT!$C:$C, KEY!$A$3, RAW_OUTPUT!$N:$N, KEY!$A$4)</f>
        <v>1130.625</v>
      </c>
      <c r="C80" s="2">
        <f>AVERAGEIFS(RAW_OUTPUT!$P:$P, RAW_OUTPUT!$A:$A, $A80, RAW_OUTPUT!$D:$D, KEY!$A$1, RAW_OUTPUT!$B:$B, KEY!$A$2, RAW_OUTPUT!$C:$C, KEY!$B$3, RAW_OUTPUT!$N:$N, KEY!$A$4)</f>
        <v>1375.5</v>
      </c>
      <c r="D80" s="2">
        <f>AVERAGEIFS(RAW_OUTPUT!$P:$P, RAW_OUTPUT!$A:$A, $A80, RAW_OUTPUT!$D:$D, KEY!$A$1, RAW_OUTPUT!$B:$B, KEY!$B$2, RAW_OUTPUT!$C:$C, KEY!$A$3, RAW_OUTPUT!$N:$N, KEY!$A$4)</f>
        <v>1636.6</v>
      </c>
      <c r="E80" s="2">
        <f>AVERAGEIFS(RAW_OUTPUT!$P:$P, RAW_OUTPUT!$A:$A, $A80, RAW_OUTPUT!$D:$D, KEY!$A$1, RAW_OUTPUT!$B:$B, KEY!$B$2, RAW_OUTPUT!$C:$C, KEY!$B$3, RAW_OUTPUT!$N:$N, KEY!$A$4)</f>
        <v>1661.7142857142858</v>
      </c>
      <c r="F80" s="2">
        <f>AVERAGEIFS(RAW_OUTPUT!$P:$P, RAW_OUTPUT!$A:$A, $A80, RAW_OUTPUT!$D:$D, KEY!$A$1, RAW_OUTPUT!$B:$B, KEY!$C$2, RAW_OUTPUT!$C:$C, KEY!$A$3, RAW_OUTPUT!$N:$N, KEY!$B$4)</f>
        <v>2023.8333333333333</v>
      </c>
      <c r="G80" s="2">
        <f>AVERAGEIFS(RAW_OUTPUT!$P:$P, RAW_OUTPUT!$A:$A, $A80, RAW_OUTPUT!$D:$D, KEY!$A$1, RAW_OUTPUT!$B:$B, KEY!$C$2, RAW_OUTPUT!$C:$C, KEY!$B$3, RAW_OUTPUT!$N:$N, KEY!$B$4)</f>
        <v>1979.5</v>
      </c>
      <c r="H80" s="2">
        <f>AVERAGEIFS(RAW_OUTPUT!$P:$P, RAW_OUTPUT!$A:$A, $A80, RAW_OUTPUT!$D:$D, KEY!$B$1, RAW_OUTPUT!$B:$B, KEY!$A$2, RAW_OUTPUT!$C:$C, KEY!$A$3, RAW_OUTPUT!$N:$N, KEY!$A$4)</f>
        <v>1616.7142857142858</v>
      </c>
      <c r="I80" s="2">
        <f>AVERAGEIFS(RAW_OUTPUT!$P:$P, RAW_OUTPUT!$A:$A, $A80, RAW_OUTPUT!$D:$D, KEY!$B$1, RAW_OUTPUT!$B:$B, KEY!$A$2, RAW_OUTPUT!$C:$C, KEY!$B$3, RAW_OUTPUT!$N:$N, KEY!$A$4)</f>
        <v>1652.25</v>
      </c>
      <c r="J80" s="2">
        <f>AVERAGEIFS(RAW_OUTPUT!$P:$P, RAW_OUTPUT!$A:$A, $A80, RAW_OUTPUT!$D:$D, KEY!$B$1, RAW_OUTPUT!$B:$B, KEY!$B$2, RAW_OUTPUT!$C:$C, KEY!$A$3, RAW_OUTPUT!$N:$N, KEY!$A$4)</f>
        <v>1642</v>
      </c>
      <c r="K80" s="2">
        <f>AVERAGEIFS(RAW_OUTPUT!$P:$P, RAW_OUTPUT!$A:$A, $A80, RAW_OUTPUT!$D:$D, KEY!$B$1, RAW_OUTPUT!$B:$B, KEY!$B$2, RAW_OUTPUT!$C:$C, KEY!$B$3, RAW_OUTPUT!$N:$N, KEY!$A$4)</f>
        <v>1923.6</v>
      </c>
      <c r="L80" s="2">
        <f>AVERAGEIFS(RAW_OUTPUT!$P:$P, RAW_OUTPUT!$A:$A, $A80, RAW_OUTPUT!$D:$D, KEY!$B$1, RAW_OUTPUT!$B:$B, KEY!$C$2, RAW_OUTPUT!$C:$C, KEY!$A$3, RAW_OUTPUT!$N:$N, KEY!$B$4)</f>
        <v>1882.8571428571429</v>
      </c>
      <c r="M80" s="2">
        <f>AVERAGEIFS(RAW_OUTPUT!$P:$P, RAW_OUTPUT!$A:$A, $A80, RAW_OUTPUT!$D:$D, KEY!$B$1, RAW_OUTPUT!$B:$B, KEY!$C$2, RAW_OUTPUT!$C:$C, KEY!$B$3, RAW_OUTPUT!$N:$N, KEY!$B$4)</f>
        <v>1606.25</v>
      </c>
    </row>
    <row r="81" spans="1:13">
      <c r="A81">
        <v>82</v>
      </c>
      <c r="B81" s="2">
        <f>AVERAGEIFS(RAW_OUTPUT!$P:$P, RAW_OUTPUT!$A:$A, $A81, RAW_OUTPUT!$D:$D, KEY!$A$1, RAW_OUTPUT!$B:$B, KEY!$A$2, RAW_OUTPUT!$C:$C, KEY!$A$3, RAW_OUTPUT!$N:$N, KEY!$A$4)</f>
        <v>964.25</v>
      </c>
      <c r="C81" s="2">
        <f>AVERAGEIFS(RAW_OUTPUT!$P:$P, RAW_OUTPUT!$A:$A, $A81, RAW_OUTPUT!$D:$D, KEY!$A$1, RAW_OUTPUT!$B:$B, KEY!$A$2, RAW_OUTPUT!$C:$C, KEY!$B$3, RAW_OUTPUT!$N:$N, KEY!$A$4)</f>
        <v>1015.5714285714286</v>
      </c>
      <c r="D81" s="2">
        <f>AVERAGEIFS(RAW_OUTPUT!$P:$P, RAW_OUTPUT!$A:$A, $A81, RAW_OUTPUT!$D:$D, KEY!$A$1, RAW_OUTPUT!$B:$B, KEY!$B$2, RAW_OUTPUT!$C:$C, KEY!$A$3, RAW_OUTPUT!$N:$N, KEY!$A$4)</f>
        <v>1345.1666666666667</v>
      </c>
      <c r="E81" s="2">
        <f>AVERAGEIFS(RAW_OUTPUT!$P:$P, RAW_OUTPUT!$A:$A, $A81, RAW_OUTPUT!$D:$D, KEY!$A$1, RAW_OUTPUT!$B:$B, KEY!$B$2, RAW_OUTPUT!$C:$C, KEY!$B$3, RAW_OUTPUT!$N:$N, KEY!$A$4)</f>
        <v>1399.6666666666667</v>
      </c>
      <c r="F81" s="2">
        <f>AVERAGEIFS(RAW_OUTPUT!$P:$P, RAW_OUTPUT!$A:$A, $A81, RAW_OUTPUT!$D:$D, KEY!$A$1, RAW_OUTPUT!$B:$B, KEY!$C$2, RAW_OUTPUT!$C:$C, KEY!$A$3, RAW_OUTPUT!$N:$N, KEY!$B$4)</f>
        <v>1186.8</v>
      </c>
      <c r="G81" s="2">
        <f>AVERAGEIFS(RAW_OUTPUT!$P:$P, RAW_OUTPUT!$A:$A, $A81, RAW_OUTPUT!$D:$D, KEY!$A$1, RAW_OUTPUT!$B:$B, KEY!$C$2, RAW_OUTPUT!$C:$C, KEY!$B$3, RAW_OUTPUT!$N:$N, KEY!$B$4)</f>
        <v>1439.2857142857142</v>
      </c>
      <c r="H81" s="2">
        <f>AVERAGEIFS(RAW_OUTPUT!$P:$P, RAW_OUTPUT!$A:$A, $A81, RAW_OUTPUT!$D:$D, KEY!$B$1, RAW_OUTPUT!$B:$B, KEY!$A$2, RAW_OUTPUT!$C:$C, KEY!$A$3, RAW_OUTPUT!$N:$N, KEY!$A$4)</f>
        <v>961.375</v>
      </c>
      <c r="I81" s="2">
        <f>AVERAGEIFS(RAW_OUTPUT!$P:$P, RAW_OUTPUT!$A:$A, $A81, RAW_OUTPUT!$D:$D, KEY!$B$1, RAW_OUTPUT!$B:$B, KEY!$A$2, RAW_OUTPUT!$C:$C, KEY!$B$3, RAW_OUTPUT!$N:$N, KEY!$A$4)</f>
        <v>1207.625</v>
      </c>
      <c r="J81" s="2">
        <f>AVERAGEIFS(RAW_OUTPUT!$P:$P, RAW_OUTPUT!$A:$A, $A81, RAW_OUTPUT!$D:$D, KEY!$B$1, RAW_OUTPUT!$B:$B, KEY!$B$2, RAW_OUTPUT!$C:$C, KEY!$A$3, RAW_OUTPUT!$N:$N, KEY!$A$4)</f>
        <v>1858.6666666666667</v>
      </c>
      <c r="K81" s="2">
        <f>AVERAGEIFS(RAW_OUTPUT!$P:$P, RAW_OUTPUT!$A:$A, $A81, RAW_OUTPUT!$D:$D, KEY!$B$1, RAW_OUTPUT!$B:$B, KEY!$B$2, RAW_OUTPUT!$C:$C, KEY!$B$3, RAW_OUTPUT!$N:$N, KEY!$A$4)</f>
        <v>978</v>
      </c>
      <c r="L81" s="2">
        <f>AVERAGEIFS(RAW_OUTPUT!$P:$P, RAW_OUTPUT!$A:$A, $A81, RAW_OUTPUT!$D:$D, KEY!$B$1, RAW_OUTPUT!$B:$B, KEY!$C$2, RAW_OUTPUT!$C:$C, KEY!$A$3, RAW_OUTPUT!$N:$N, KEY!$B$4)</f>
        <v>968.16666666666663</v>
      </c>
      <c r="M81" s="2">
        <f>AVERAGEIFS(RAW_OUTPUT!$P:$P, RAW_OUTPUT!$A:$A, $A81, RAW_OUTPUT!$D:$D, KEY!$B$1, RAW_OUTPUT!$B:$B, KEY!$C$2, RAW_OUTPUT!$C:$C, KEY!$B$3, RAW_OUTPUT!$N:$N, KEY!$B$4)</f>
        <v>1720.5714285714287</v>
      </c>
    </row>
    <row r="82" spans="1:13">
      <c r="A82">
        <v>83</v>
      </c>
      <c r="B82" s="2">
        <f>AVERAGEIFS(RAW_OUTPUT!$P:$P, RAW_OUTPUT!$A:$A, $A82, RAW_OUTPUT!$D:$D, KEY!$A$1, RAW_OUTPUT!$B:$B, KEY!$A$2, RAW_OUTPUT!$C:$C, KEY!$A$3, RAW_OUTPUT!$N:$N, KEY!$A$4)</f>
        <v>1473.5714285714287</v>
      </c>
      <c r="C82" s="2">
        <f>AVERAGEIFS(RAW_OUTPUT!$P:$P, RAW_OUTPUT!$A:$A, $A82, RAW_OUTPUT!$D:$D, KEY!$A$1, RAW_OUTPUT!$B:$B, KEY!$A$2, RAW_OUTPUT!$C:$C, KEY!$B$3, RAW_OUTPUT!$N:$N, KEY!$A$4)</f>
        <v>1911.1666666666667</v>
      </c>
      <c r="D82" s="2">
        <f>AVERAGEIFS(RAW_OUTPUT!$P:$P, RAW_OUTPUT!$A:$A, $A82, RAW_OUTPUT!$D:$D, KEY!$A$1, RAW_OUTPUT!$B:$B, KEY!$B$2, RAW_OUTPUT!$C:$C, KEY!$A$3, RAW_OUTPUT!$N:$N, KEY!$A$4)</f>
        <v>1578.1428571428571</v>
      </c>
      <c r="E82" s="2">
        <f>AVERAGEIFS(RAW_OUTPUT!$P:$P, RAW_OUTPUT!$A:$A, $A82, RAW_OUTPUT!$D:$D, KEY!$A$1, RAW_OUTPUT!$B:$B, KEY!$B$2, RAW_OUTPUT!$C:$C, KEY!$B$3, RAW_OUTPUT!$N:$N, KEY!$A$4)</f>
        <v>1508.2857142857142</v>
      </c>
      <c r="F82" s="2">
        <f>AVERAGEIFS(RAW_OUTPUT!$P:$P, RAW_OUTPUT!$A:$A, $A82, RAW_OUTPUT!$D:$D, KEY!$A$1, RAW_OUTPUT!$B:$B, KEY!$C$2, RAW_OUTPUT!$C:$C, KEY!$A$3, RAW_OUTPUT!$N:$N, KEY!$B$4)</f>
        <v>1679.5714285714287</v>
      </c>
      <c r="G82" s="2">
        <f>AVERAGEIFS(RAW_OUTPUT!$P:$P, RAW_OUTPUT!$A:$A, $A82, RAW_OUTPUT!$D:$D, KEY!$A$1, RAW_OUTPUT!$B:$B, KEY!$C$2, RAW_OUTPUT!$C:$C, KEY!$B$3, RAW_OUTPUT!$N:$N, KEY!$B$4)</f>
        <v>1493</v>
      </c>
      <c r="H82" s="2">
        <f>AVERAGEIFS(RAW_OUTPUT!$P:$P, RAW_OUTPUT!$A:$A, $A82, RAW_OUTPUT!$D:$D, KEY!$B$1, RAW_OUTPUT!$B:$B, KEY!$A$2, RAW_OUTPUT!$C:$C, KEY!$A$3, RAW_OUTPUT!$N:$N, KEY!$A$4)</f>
        <v>1809.5714285714287</v>
      </c>
      <c r="I82" s="2">
        <f>AVERAGEIFS(RAW_OUTPUT!$P:$P, RAW_OUTPUT!$A:$A, $A82, RAW_OUTPUT!$D:$D, KEY!$B$1, RAW_OUTPUT!$B:$B, KEY!$A$2, RAW_OUTPUT!$C:$C, KEY!$B$3, RAW_OUTPUT!$N:$N, KEY!$A$4)</f>
        <v>1746</v>
      </c>
      <c r="J82" s="2">
        <f>AVERAGEIFS(RAW_OUTPUT!$P:$P, RAW_OUTPUT!$A:$A, $A82, RAW_OUTPUT!$D:$D, KEY!$B$1, RAW_OUTPUT!$B:$B, KEY!$B$2, RAW_OUTPUT!$C:$C, KEY!$A$3, RAW_OUTPUT!$N:$N, KEY!$A$4)</f>
        <v>1866.25</v>
      </c>
      <c r="K82" s="2">
        <f>AVERAGEIFS(RAW_OUTPUT!$P:$P, RAW_OUTPUT!$A:$A, $A82, RAW_OUTPUT!$D:$D, KEY!$B$1, RAW_OUTPUT!$B:$B, KEY!$B$2, RAW_OUTPUT!$C:$C, KEY!$B$3, RAW_OUTPUT!$N:$N, KEY!$A$4)</f>
        <v>2149</v>
      </c>
      <c r="L82" s="2">
        <f>AVERAGEIFS(RAW_OUTPUT!$P:$P, RAW_OUTPUT!$A:$A, $A82, RAW_OUTPUT!$D:$D, KEY!$B$1, RAW_OUTPUT!$B:$B, KEY!$C$2, RAW_OUTPUT!$C:$C, KEY!$A$3, RAW_OUTPUT!$N:$N, KEY!$B$4)</f>
        <v>2048.25</v>
      </c>
      <c r="M82" s="2">
        <f>AVERAGEIFS(RAW_OUTPUT!$P:$P, RAW_OUTPUT!$A:$A, $A82, RAW_OUTPUT!$D:$D, KEY!$B$1, RAW_OUTPUT!$B:$B, KEY!$C$2, RAW_OUTPUT!$C:$C, KEY!$B$3, RAW_OUTPUT!$N:$N, KEY!$B$4)</f>
        <v>1307.25</v>
      </c>
    </row>
    <row r="83" spans="1:13">
      <c r="A83">
        <v>84</v>
      </c>
      <c r="B83" s="2">
        <f>AVERAGEIFS(RAW_OUTPUT!$P:$P, RAW_OUTPUT!$A:$A, $A83, RAW_OUTPUT!$D:$D, KEY!$A$1, RAW_OUTPUT!$B:$B, KEY!$A$2, RAW_OUTPUT!$C:$C, KEY!$A$3, RAW_OUTPUT!$N:$N, KEY!$A$4)</f>
        <v>1760.25</v>
      </c>
      <c r="C83" s="2">
        <f>AVERAGEIFS(RAW_OUTPUT!$P:$P, RAW_OUTPUT!$A:$A, $A83, RAW_OUTPUT!$D:$D, KEY!$A$1, RAW_OUTPUT!$B:$B, KEY!$A$2, RAW_OUTPUT!$C:$C, KEY!$B$3, RAW_OUTPUT!$N:$N, KEY!$A$4)</f>
        <v>1549.5</v>
      </c>
      <c r="D83" s="2">
        <f>AVERAGEIFS(RAW_OUTPUT!$P:$P, RAW_OUTPUT!$A:$A, $A83, RAW_OUTPUT!$D:$D, KEY!$A$1, RAW_OUTPUT!$B:$B, KEY!$B$2, RAW_OUTPUT!$C:$C, KEY!$A$3, RAW_OUTPUT!$N:$N, KEY!$A$4)</f>
        <v>1654.4285714285713</v>
      </c>
      <c r="E83" s="2">
        <f>AVERAGEIFS(RAW_OUTPUT!$P:$P, RAW_OUTPUT!$A:$A, $A83, RAW_OUTPUT!$D:$D, KEY!$A$1, RAW_OUTPUT!$B:$B, KEY!$B$2, RAW_OUTPUT!$C:$C, KEY!$B$3, RAW_OUTPUT!$N:$N, KEY!$A$4)</f>
        <v>1847.5714285714287</v>
      </c>
      <c r="F83" s="2">
        <f>AVERAGEIFS(RAW_OUTPUT!$P:$P, RAW_OUTPUT!$A:$A, $A83, RAW_OUTPUT!$D:$D, KEY!$A$1, RAW_OUTPUT!$B:$B, KEY!$C$2, RAW_OUTPUT!$C:$C, KEY!$A$3, RAW_OUTPUT!$N:$N, KEY!$B$4)</f>
        <v>2027</v>
      </c>
      <c r="G83" s="2">
        <f>AVERAGEIFS(RAW_OUTPUT!$P:$P, RAW_OUTPUT!$A:$A, $A83, RAW_OUTPUT!$D:$D, KEY!$A$1, RAW_OUTPUT!$B:$B, KEY!$C$2, RAW_OUTPUT!$C:$C, KEY!$B$3, RAW_OUTPUT!$N:$N, KEY!$B$4)</f>
        <v>2272.375</v>
      </c>
      <c r="H83" s="2">
        <f>AVERAGEIFS(RAW_OUTPUT!$P:$P, RAW_OUTPUT!$A:$A, $A83, RAW_OUTPUT!$D:$D, KEY!$B$1, RAW_OUTPUT!$B:$B, KEY!$A$2, RAW_OUTPUT!$C:$C, KEY!$A$3, RAW_OUTPUT!$N:$N, KEY!$A$4)</f>
        <v>1571.5</v>
      </c>
      <c r="I83" s="2">
        <f>AVERAGEIFS(RAW_OUTPUT!$P:$P, RAW_OUTPUT!$A:$A, $A83, RAW_OUTPUT!$D:$D, KEY!$B$1, RAW_OUTPUT!$B:$B, KEY!$A$2, RAW_OUTPUT!$C:$C, KEY!$B$3, RAW_OUTPUT!$N:$N, KEY!$A$4)</f>
        <v>1639.375</v>
      </c>
      <c r="J83" s="2">
        <f>AVERAGEIFS(RAW_OUTPUT!$P:$P, RAW_OUTPUT!$A:$A, $A83, RAW_OUTPUT!$D:$D, KEY!$B$1, RAW_OUTPUT!$B:$B, KEY!$B$2, RAW_OUTPUT!$C:$C, KEY!$A$3, RAW_OUTPUT!$N:$N, KEY!$A$4)</f>
        <v>1903.7142857142858</v>
      </c>
      <c r="K83" s="2">
        <f>AVERAGEIFS(RAW_OUTPUT!$P:$P, RAW_OUTPUT!$A:$A, $A83, RAW_OUTPUT!$D:$D, KEY!$B$1, RAW_OUTPUT!$B:$B, KEY!$B$2, RAW_OUTPUT!$C:$C, KEY!$B$3, RAW_OUTPUT!$N:$N, KEY!$A$4)</f>
        <v>1758.6666666666667</v>
      </c>
      <c r="L83" s="2">
        <f>AVERAGEIFS(RAW_OUTPUT!$P:$P, RAW_OUTPUT!$A:$A, $A83, RAW_OUTPUT!$D:$D, KEY!$B$1, RAW_OUTPUT!$B:$B, KEY!$C$2, RAW_OUTPUT!$C:$C, KEY!$A$3, RAW_OUTPUT!$N:$N, KEY!$B$4)</f>
        <v>2384</v>
      </c>
      <c r="M83" s="2">
        <f>AVERAGEIFS(RAW_OUTPUT!$P:$P, RAW_OUTPUT!$A:$A, $A83, RAW_OUTPUT!$D:$D, KEY!$B$1, RAW_OUTPUT!$B:$B, KEY!$C$2, RAW_OUTPUT!$C:$C, KEY!$B$3, RAW_OUTPUT!$N:$N, KEY!$B$4)</f>
        <v>2626.7142857142858</v>
      </c>
    </row>
    <row r="84" spans="1:13" s="1" customForma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C85" s="2"/>
      <c r="E85" s="2"/>
      <c r="G85" s="2"/>
      <c r="I85" s="2"/>
      <c r="K85" s="2"/>
      <c r="M85" s="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abSelected="1" workbookViewId="0">
      <pane ySplit="1" topLeftCell="A2" activePane="bottomLeft" state="frozen"/>
      <selection activeCell="B1" sqref="B1"/>
      <selection pane="bottomLeft" activeCell="G11" sqref="G11"/>
    </sheetView>
  </sheetViews>
  <sheetFormatPr baseColWidth="10" defaultColWidth="8.83203125" defaultRowHeight="14" x14ac:dyDescent="0"/>
  <cols>
    <col min="1" max="1" width="4" bestFit="1" customWidth="1"/>
    <col min="2" max="2" width="19.5" bestFit="1" customWidth="1"/>
    <col min="3" max="3" width="19" bestFit="1" customWidth="1"/>
    <col min="4" max="4" width="21.83203125" bestFit="1" customWidth="1"/>
    <col min="5" max="5" width="21.1640625" bestFit="1" customWidth="1"/>
    <col min="6" max="6" width="19.83203125" bestFit="1" customWidth="1"/>
    <col min="7" max="7" width="19.33203125" bestFit="1" customWidth="1"/>
    <col min="8" max="8" width="19.5" bestFit="1" customWidth="1"/>
    <col min="9" max="9" width="18.83203125" bestFit="1" customWidth="1"/>
    <col min="10" max="10" width="21.6640625" bestFit="1" customWidth="1"/>
    <col min="11" max="11" width="21" bestFit="1" customWidth="1"/>
    <col min="12" max="12" width="19.6640625" bestFit="1" customWidth="1"/>
    <col min="13" max="13" width="19.1640625" bestFit="1" customWidth="1"/>
  </cols>
  <sheetData>
    <row r="1" spans="1:13">
      <c r="A1" s="1" t="s">
        <v>516</v>
      </c>
      <c r="B1" s="1" t="s">
        <v>34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>
      <c r="A2">
        <v>1</v>
      </c>
      <c r="B2" s="2">
        <f>IF(Condition_Accuracies!N2&gt;0.75, AVERAGEIFS(RAW_OUTPUT!$P:$P, RAW_OUTPUT!$A:$A, $A2, RAW_OUTPUT!$D:$D, KEY!$A$1, RAW_OUTPUT!$B:$B, KEY!$A$2, RAW_OUTPUT!$C:$C, KEY!$A$3, RAW_OUTPUT!$N:$N, KEY!$A$4),"")</f>
        <v>1624.25</v>
      </c>
      <c r="C2" s="2">
        <f>IF(Condition_Accuracies!N2&gt;0.75, AVERAGEIFS(RAW_OUTPUT!$P:$P, RAW_OUTPUT!$A:$A, $A2, RAW_OUTPUT!$D:$D, KEY!$A$1, RAW_OUTPUT!$B:$B, KEY!$A$2, RAW_OUTPUT!$C:$C, KEY!$B$3, RAW_OUTPUT!$N:$N, KEY!$A$4),"")</f>
        <v>1258.2857142857142</v>
      </c>
      <c r="D2" s="2">
        <f>IF(Condition_Accuracies!N2&gt;0.75, AVERAGEIFS(RAW_OUTPUT!$P:$P, RAW_OUTPUT!$A:$A, $A2, RAW_OUTPUT!$D:$D, KEY!$A$1, RAW_OUTPUT!$B:$B, KEY!$B$2, RAW_OUTPUT!$C:$C, KEY!$A$3, RAW_OUTPUT!$N:$N, KEY!$A$4),"")</f>
        <v>1649.1666666666667</v>
      </c>
      <c r="E2" s="2">
        <f>IF(Condition_Accuracies!N2&gt;0.75, AVERAGEIFS(RAW_OUTPUT!$P:$P, RAW_OUTPUT!$A:$A, $A2, RAW_OUTPUT!$D:$D, KEY!$A$1, RAW_OUTPUT!$B:$B, KEY!$B$2, RAW_OUTPUT!$C:$C, KEY!$B$3, RAW_OUTPUT!$N:$N, KEY!$A$4),"")</f>
        <v>1376</v>
      </c>
      <c r="F2" s="2">
        <f>IF(Condition_Accuracies!N2&gt;0.75, AVERAGEIFS(RAW_OUTPUT!$P:$P, RAW_OUTPUT!$A:$A, $A2, RAW_OUTPUT!$D:$D, KEY!$A$1, RAW_OUTPUT!$B:$B, KEY!$C$2, RAW_OUTPUT!$C:$C, KEY!$A$3, RAW_OUTPUT!$N:$N, KEY!$B$4),"")</f>
        <v>2060.7142857142858</v>
      </c>
      <c r="G2" s="2">
        <f>IF(Condition_Accuracies!N2&gt;0.75, AVERAGEIFS(RAW_OUTPUT!$P:$P, RAW_OUTPUT!$A:$A, $A2, RAW_OUTPUT!$D:$D, KEY!$A$1, RAW_OUTPUT!$B:$B, KEY!$C$2, RAW_OUTPUT!$C:$C, KEY!$B$3, RAW_OUTPUT!$N:$N, KEY!$B$4),"")</f>
        <v>1767.5714285714287</v>
      </c>
      <c r="H2" s="2">
        <f>IF(Condition_Accuracies!N2&gt;0.75, AVERAGEIFS(RAW_OUTPUT!$P:$P, RAW_OUTPUT!$A:$A, $A2, RAW_OUTPUT!$D:$D, KEY!$B$1, RAW_OUTPUT!$B:$B, KEY!$A$2, RAW_OUTPUT!$C:$C, KEY!$A$3, RAW_OUTPUT!$N:$N, KEY!$A$4),"")</f>
        <v>1469.25</v>
      </c>
      <c r="I2" s="2">
        <f>IF(Condition_Accuracies!N2&gt;0.75, AVERAGEIFS(RAW_OUTPUT!$P:$P, RAW_OUTPUT!$A:$A, $A2, RAW_OUTPUT!$D:$D, KEY!$B$1, RAW_OUTPUT!$B:$B, KEY!$A$2, RAW_OUTPUT!$C:$C, KEY!$B$3, RAW_OUTPUT!$N:$N, KEY!$A$4),"")</f>
        <v>1422</v>
      </c>
      <c r="J2" s="2">
        <f>IF(Condition_Accuracies!N2&gt;0.75, AVERAGEIFS(RAW_OUTPUT!$P:$P, RAW_OUTPUT!$A:$A, $A2, RAW_OUTPUT!$D:$D, KEY!$B$1, RAW_OUTPUT!$B:$B, KEY!$B$2, RAW_OUTPUT!$C:$C, KEY!$A$3, RAW_OUTPUT!$N:$N, KEY!$A$4),"")</f>
        <v>2790.5</v>
      </c>
      <c r="K2" s="2">
        <f>IF(Condition_Accuracies!N2&gt;0.75, AVERAGEIFS(RAW_OUTPUT!$P:$P, RAW_OUTPUT!$A:$A, $A2, RAW_OUTPUT!$D:$D, KEY!$B$1, RAW_OUTPUT!$B:$B, KEY!$B$2, RAW_OUTPUT!$C:$C, KEY!$B$3, RAW_OUTPUT!$N:$N, KEY!$A$4),"")</f>
        <v>1958</v>
      </c>
      <c r="L2" s="2">
        <f>IF(Condition_Accuracies!N2&gt;0.75, AVERAGEIFS(RAW_OUTPUT!$P:$P, RAW_OUTPUT!$A:$A, $A2, RAW_OUTPUT!$D:$D, KEY!$B$1, RAW_OUTPUT!$B:$B, KEY!$C$2, RAW_OUTPUT!$C:$C, KEY!$A$3, RAW_OUTPUT!$N:$N, KEY!$B$4),"")</f>
        <v>1731.625</v>
      </c>
      <c r="M2" s="2">
        <f>IF(Condition_Accuracies!N2&gt;0.75, AVERAGEIFS(RAW_OUTPUT!$P:$P, RAW_OUTPUT!$A:$A, $A2, RAW_OUTPUT!$D:$D, KEY!$B$1, RAW_OUTPUT!$B:$B, KEY!$C$2, RAW_OUTPUT!$C:$C, KEY!$B$3, RAW_OUTPUT!$N:$N, KEY!$B$4),"")</f>
        <v>1807.5714285714287</v>
      </c>
    </row>
    <row r="3" spans="1:13">
      <c r="A3">
        <v>2</v>
      </c>
      <c r="B3" s="2">
        <f>IF(Condition_Accuracies!N3&gt;0.75, AVERAGEIFS(RAW_OUTPUT!$P:$P, RAW_OUTPUT!$A:$A, $A3, RAW_OUTPUT!$D:$D, KEY!$A$1, RAW_OUTPUT!$B:$B, KEY!$A$2, RAW_OUTPUT!$C:$C, KEY!$A$3, RAW_OUTPUT!$N:$N, KEY!$A$4),"")</f>
        <v>3873.625</v>
      </c>
      <c r="C3" s="2">
        <f>IF(Condition_Accuracies!N3&gt;0.75, AVERAGEIFS(RAW_OUTPUT!$P:$P, RAW_OUTPUT!$A:$A, $A3, RAW_OUTPUT!$D:$D, KEY!$A$1, RAW_OUTPUT!$B:$B, KEY!$A$2, RAW_OUTPUT!$C:$C, KEY!$B$3, RAW_OUTPUT!$N:$N, KEY!$A$4),"")</f>
        <v>3966.1428571428573</v>
      </c>
      <c r="D3" s="2">
        <f>IF(Condition_Accuracies!N3&gt;0.75, AVERAGEIFS(RAW_OUTPUT!$P:$P, RAW_OUTPUT!$A:$A, $A3, RAW_OUTPUT!$D:$D, KEY!$A$1, RAW_OUTPUT!$B:$B, KEY!$B$2, RAW_OUTPUT!$C:$C, KEY!$A$3, RAW_OUTPUT!$N:$N, KEY!$A$4),"")</f>
        <v>3175.8571428571427</v>
      </c>
      <c r="E3" s="2">
        <f>IF(Condition_Accuracies!N3&gt;0.75, AVERAGEIFS(RAW_OUTPUT!$P:$P, RAW_OUTPUT!$A:$A, $A3, RAW_OUTPUT!$D:$D, KEY!$A$1, RAW_OUTPUT!$B:$B, KEY!$B$2, RAW_OUTPUT!$C:$C, KEY!$B$3, RAW_OUTPUT!$N:$N, KEY!$A$4),"")</f>
        <v>11062</v>
      </c>
      <c r="F3" s="2">
        <f>IF(Condition_Accuracies!N3&gt;0.75, AVERAGEIFS(RAW_OUTPUT!$P:$P, RAW_OUTPUT!$A:$A, $A3, RAW_OUTPUT!$D:$D, KEY!$A$1, RAW_OUTPUT!$B:$B, KEY!$C$2, RAW_OUTPUT!$C:$C, KEY!$A$3, RAW_OUTPUT!$N:$N, KEY!$B$4),"")</f>
        <v>4786.7142857142853</v>
      </c>
      <c r="G3" s="2">
        <f>IF(Condition_Accuracies!N3&gt;0.75, AVERAGEIFS(RAW_OUTPUT!$P:$P, RAW_OUTPUT!$A:$A, $A3, RAW_OUTPUT!$D:$D, KEY!$A$1, RAW_OUTPUT!$B:$B, KEY!$C$2, RAW_OUTPUT!$C:$C, KEY!$B$3, RAW_OUTPUT!$N:$N, KEY!$B$4),"")</f>
        <v>5044</v>
      </c>
      <c r="H3" s="2">
        <f>IF(Condition_Accuracies!N3&gt;0.75, AVERAGEIFS(RAW_OUTPUT!$P:$P, RAW_OUTPUT!$A:$A, $A3, RAW_OUTPUT!$D:$D, KEY!$B$1, RAW_OUTPUT!$B:$B, KEY!$A$2, RAW_OUTPUT!$C:$C, KEY!$A$3, RAW_OUTPUT!$N:$N, KEY!$A$4),"")</f>
        <v>3013.375</v>
      </c>
      <c r="I3" s="2">
        <f>IF(Condition_Accuracies!N3&gt;0.75, AVERAGEIFS(RAW_OUTPUT!$P:$P, RAW_OUTPUT!$A:$A, $A3, RAW_OUTPUT!$D:$D, KEY!$B$1, RAW_OUTPUT!$B:$B, KEY!$A$2, RAW_OUTPUT!$C:$C, KEY!$B$3, RAW_OUTPUT!$N:$N, KEY!$A$4),"")</f>
        <v>4846.8571428571431</v>
      </c>
      <c r="J3" s="2">
        <f>IF(Condition_Accuracies!N3&gt;0.75, AVERAGEIFS(RAW_OUTPUT!$P:$P, RAW_OUTPUT!$A:$A, $A3, RAW_OUTPUT!$D:$D, KEY!$B$1, RAW_OUTPUT!$B:$B, KEY!$B$2, RAW_OUTPUT!$C:$C, KEY!$A$3, RAW_OUTPUT!$N:$N, KEY!$A$4),"")</f>
        <v>2937.5</v>
      </c>
      <c r="K3" s="2">
        <f>IF(Condition_Accuracies!N3&gt;0.75, AVERAGEIFS(RAW_OUTPUT!$P:$P, RAW_OUTPUT!$A:$A, $A3, RAW_OUTPUT!$D:$D, KEY!$B$1, RAW_OUTPUT!$B:$B, KEY!$B$2, RAW_OUTPUT!$C:$C, KEY!$B$3, RAW_OUTPUT!$N:$N, KEY!$A$4),"")</f>
        <v>6704.25</v>
      </c>
      <c r="L3" s="2">
        <f>IF(Condition_Accuracies!N3&gt;0.75, AVERAGEIFS(RAW_OUTPUT!$P:$P, RAW_OUTPUT!$A:$A, $A3, RAW_OUTPUT!$D:$D, KEY!$B$1, RAW_OUTPUT!$B:$B, KEY!$C$2, RAW_OUTPUT!$C:$C, KEY!$A$3, RAW_OUTPUT!$N:$N, KEY!$B$4),"")</f>
        <v>5780.2857142857147</v>
      </c>
      <c r="M3" s="2">
        <f>IF(Condition_Accuracies!N3&gt;0.75, AVERAGEIFS(RAW_OUTPUT!$P:$P, RAW_OUTPUT!$A:$A, $A3, RAW_OUTPUT!$D:$D, KEY!$B$1, RAW_OUTPUT!$B:$B, KEY!$C$2, RAW_OUTPUT!$C:$C, KEY!$B$3, RAW_OUTPUT!$N:$N, KEY!$B$4),"")</f>
        <v>6066.1428571428569</v>
      </c>
    </row>
    <row r="4" spans="1:13">
      <c r="A4">
        <v>3</v>
      </c>
      <c r="B4" s="2">
        <f>IF(Condition_Accuracies!N4&gt;0.75, AVERAGEIFS(RAW_OUTPUT!$P:$P, RAW_OUTPUT!$A:$A, $A4, RAW_OUTPUT!$D:$D, KEY!$A$1, RAW_OUTPUT!$B:$B, KEY!$A$2, RAW_OUTPUT!$C:$C, KEY!$A$3, RAW_OUTPUT!$N:$N, KEY!$A$4),"")</f>
        <v>2064.125</v>
      </c>
      <c r="C4" s="2">
        <f>IF(Condition_Accuracies!N4&gt;0.75, AVERAGEIFS(RAW_OUTPUT!$P:$P, RAW_OUTPUT!$A:$A, $A4, RAW_OUTPUT!$D:$D, KEY!$A$1, RAW_OUTPUT!$B:$B, KEY!$A$2, RAW_OUTPUT!$C:$C, KEY!$B$3, RAW_OUTPUT!$N:$N, KEY!$A$4),"")</f>
        <v>2732.875</v>
      </c>
      <c r="D4" s="2">
        <f>IF(Condition_Accuracies!N4&gt;0.75, AVERAGEIFS(RAW_OUTPUT!$P:$P, RAW_OUTPUT!$A:$A, $A4, RAW_OUTPUT!$D:$D, KEY!$A$1, RAW_OUTPUT!$B:$B, KEY!$B$2, RAW_OUTPUT!$C:$C, KEY!$A$3, RAW_OUTPUT!$N:$N, KEY!$A$4),"")</f>
        <v>2925.1666666666665</v>
      </c>
      <c r="E4" s="2">
        <f>IF(Condition_Accuracies!N4&gt;0.75, AVERAGEIFS(RAW_OUTPUT!$P:$P, RAW_OUTPUT!$A:$A, $A4, RAW_OUTPUT!$D:$D, KEY!$A$1, RAW_OUTPUT!$B:$B, KEY!$B$2, RAW_OUTPUT!$C:$C, KEY!$B$3, RAW_OUTPUT!$N:$N, KEY!$A$4),"")</f>
        <v>3699.4285714285716</v>
      </c>
      <c r="F4" s="2">
        <f>IF(Condition_Accuracies!N4&gt;0.75, AVERAGEIFS(RAW_OUTPUT!$P:$P, RAW_OUTPUT!$A:$A, $A4, RAW_OUTPUT!$D:$D, KEY!$A$1, RAW_OUTPUT!$B:$B, KEY!$C$2, RAW_OUTPUT!$C:$C, KEY!$A$3, RAW_OUTPUT!$N:$N, KEY!$B$4),"")</f>
        <v>4151.4285714285716</v>
      </c>
      <c r="G4" s="2">
        <f>IF(Condition_Accuracies!N4&gt;0.75, AVERAGEIFS(RAW_OUTPUT!$P:$P, RAW_OUTPUT!$A:$A, $A4, RAW_OUTPUT!$D:$D, KEY!$A$1, RAW_OUTPUT!$B:$B, KEY!$C$2, RAW_OUTPUT!$C:$C, KEY!$B$3, RAW_OUTPUT!$N:$N, KEY!$B$4),"")</f>
        <v>4212.3999999999996</v>
      </c>
      <c r="H4" s="2">
        <f>IF(Condition_Accuracies!N4&gt;0.75, AVERAGEIFS(RAW_OUTPUT!$P:$P, RAW_OUTPUT!$A:$A, $A4, RAW_OUTPUT!$D:$D, KEY!$B$1, RAW_OUTPUT!$B:$B, KEY!$A$2, RAW_OUTPUT!$C:$C, KEY!$A$3, RAW_OUTPUT!$N:$N, KEY!$A$4),"")</f>
        <v>2099.25</v>
      </c>
      <c r="I4" s="2">
        <f>IF(Condition_Accuracies!N4&gt;0.75, AVERAGEIFS(RAW_OUTPUT!$P:$P, RAW_OUTPUT!$A:$A, $A4, RAW_OUTPUT!$D:$D, KEY!$B$1, RAW_OUTPUT!$B:$B, KEY!$A$2, RAW_OUTPUT!$C:$C, KEY!$B$3, RAW_OUTPUT!$N:$N, KEY!$A$4),"")</f>
        <v>2364.25</v>
      </c>
      <c r="J4" s="2">
        <f>IF(Condition_Accuracies!N4&gt;0.75, AVERAGEIFS(RAW_OUTPUT!$P:$P, RAW_OUTPUT!$A:$A, $A4, RAW_OUTPUT!$D:$D, KEY!$B$1, RAW_OUTPUT!$B:$B, KEY!$B$2, RAW_OUTPUT!$C:$C, KEY!$A$3, RAW_OUTPUT!$N:$N, KEY!$A$4),"")</f>
        <v>2589.1666666666665</v>
      </c>
      <c r="K4" s="2">
        <f>IF(Condition_Accuracies!N4&gt;0.75, AVERAGEIFS(RAW_OUTPUT!$P:$P, RAW_OUTPUT!$A:$A, $A4, RAW_OUTPUT!$D:$D, KEY!$B$1, RAW_OUTPUT!$B:$B, KEY!$B$2, RAW_OUTPUT!$C:$C, KEY!$B$3, RAW_OUTPUT!$N:$N, KEY!$A$4),"")</f>
        <v>2658</v>
      </c>
      <c r="L4" s="2">
        <f>IF(Condition_Accuracies!N4&gt;0.75, AVERAGEIFS(RAW_OUTPUT!$P:$P, RAW_OUTPUT!$A:$A, $A4, RAW_OUTPUT!$D:$D, KEY!$B$1, RAW_OUTPUT!$B:$B, KEY!$C$2, RAW_OUTPUT!$C:$C, KEY!$A$3, RAW_OUTPUT!$N:$N, KEY!$B$4),"")</f>
        <v>3346</v>
      </c>
      <c r="M4" s="2">
        <f>IF(Condition_Accuracies!N4&gt;0.75, AVERAGEIFS(RAW_OUTPUT!$P:$P, RAW_OUTPUT!$A:$A, $A4, RAW_OUTPUT!$D:$D, KEY!$B$1, RAW_OUTPUT!$B:$B, KEY!$C$2, RAW_OUTPUT!$C:$C, KEY!$B$3, RAW_OUTPUT!$N:$N, KEY!$B$4),"")</f>
        <v>2883.4285714285716</v>
      </c>
    </row>
    <row r="5" spans="1:13">
      <c r="A5">
        <v>4</v>
      </c>
      <c r="B5" s="2">
        <f>IF(Condition_Accuracies!N5&gt;0.75, AVERAGEIFS(RAW_OUTPUT!$P:$P, RAW_OUTPUT!$A:$A, $A5, RAW_OUTPUT!$D:$D, KEY!$A$1, RAW_OUTPUT!$B:$B, KEY!$A$2, RAW_OUTPUT!$C:$C, KEY!$A$3, RAW_OUTPUT!$N:$N, KEY!$A$4),"")</f>
        <v>4621.25</v>
      </c>
      <c r="C5" s="2">
        <f>IF(Condition_Accuracies!N5&gt;0.75, AVERAGEIFS(RAW_OUTPUT!$P:$P, RAW_OUTPUT!$A:$A, $A5, RAW_OUTPUT!$D:$D, KEY!$A$1, RAW_OUTPUT!$B:$B, KEY!$A$2, RAW_OUTPUT!$C:$C, KEY!$B$3, RAW_OUTPUT!$N:$N, KEY!$A$4),"")</f>
        <v>2218.6666666666665</v>
      </c>
      <c r="D5" s="2">
        <f>IF(Condition_Accuracies!N5&gt;0.75, AVERAGEIFS(RAW_OUTPUT!$P:$P, RAW_OUTPUT!$A:$A, $A5, RAW_OUTPUT!$D:$D, KEY!$A$1, RAW_OUTPUT!$B:$B, KEY!$B$2, RAW_OUTPUT!$C:$C, KEY!$A$3, RAW_OUTPUT!$N:$N, KEY!$A$4),"")</f>
        <v>1759</v>
      </c>
      <c r="E5" s="2">
        <f>IF(Condition_Accuracies!N5&gt;0.75, AVERAGEIFS(RAW_OUTPUT!$P:$P, RAW_OUTPUT!$A:$A, $A5, RAW_OUTPUT!$D:$D, KEY!$A$1, RAW_OUTPUT!$B:$B, KEY!$B$2, RAW_OUTPUT!$C:$C, KEY!$B$3, RAW_OUTPUT!$N:$N, KEY!$A$4),"")</f>
        <v>2593.1666666666665</v>
      </c>
      <c r="F5" s="2">
        <f>IF(Condition_Accuracies!N5&gt;0.75, AVERAGEIFS(RAW_OUTPUT!$P:$P, RAW_OUTPUT!$A:$A, $A5, RAW_OUTPUT!$D:$D, KEY!$A$1, RAW_OUTPUT!$B:$B, KEY!$C$2, RAW_OUTPUT!$C:$C, KEY!$A$3, RAW_OUTPUT!$N:$N, KEY!$B$4),"")</f>
        <v>3424.5714285714284</v>
      </c>
      <c r="G5" s="2">
        <f>IF(Condition_Accuracies!N5&gt;0.75, AVERAGEIFS(RAW_OUTPUT!$P:$P, RAW_OUTPUT!$A:$A, $A5, RAW_OUTPUT!$D:$D, KEY!$A$1, RAW_OUTPUT!$B:$B, KEY!$C$2, RAW_OUTPUT!$C:$C, KEY!$B$3, RAW_OUTPUT!$N:$N, KEY!$B$4),"")</f>
        <v>2065.5</v>
      </c>
      <c r="H5" s="2">
        <f>IF(Condition_Accuracies!N5&gt;0.75, AVERAGEIFS(RAW_OUTPUT!$P:$P, RAW_OUTPUT!$A:$A, $A5, RAW_OUTPUT!$D:$D, KEY!$B$1, RAW_OUTPUT!$B:$B, KEY!$A$2, RAW_OUTPUT!$C:$C, KEY!$A$3, RAW_OUTPUT!$N:$N, KEY!$A$4),"")</f>
        <v>3266</v>
      </c>
      <c r="I5" s="2">
        <f>IF(Condition_Accuracies!N5&gt;0.75, AVERAGEIFS(RAW_OUTPUT!$P:$P, RAW_OUTPUT!$A:$A, $A5, RAW_OUTPUT!$D:$D, KEY!$B$1, RAW_OUTPUT!$B:$B, KEY!$A$2, RAW_OUTPUT!$C:$C, KEY!$B$3, RAW_OUTPUT!$N:$N, KEY!$A$4),"")</f>
        <v>1980</v>
      </c>
      <c r="J5" s="2">
        <f>IF(Condition_Accuracies!N5&gt;0.75, AVERAGEIFS(RAW_OUTPUT!$P:$P, RAW_OUTPUT!$A:$A, $A5, RAW_OUTPUT!$D:$D, KEY!$B$1, RAW_OUTPUT!$B:$B, KEY!$B$2, RAW_OUTPUT!$C:$C, KEY!$A$3, RAW_OUTPUT!$N:$N, KEY!$A$4),"")</f>
        <v>6842.666666666667</v>
      </c>
      <c r="K5" s="2">
        <f>IF(Condition_Accuracies!N5&gt;0.75, AVERAGEIFS(RAW_OUTPUT!$P:$P, RAW_OUTPUT!$A:$A, $A5, RAW_OUTPUT!$D:$D, KEY!$B$1, RAW_OUTPUT!$B:$B, KEY!$B$2, RAW_OUTPUT!$C:$C, KEY!$B$3, RAW_OUTPUT!$N:$N, KEY!$A$4),"")</f>
        <v>3556</v>
      </c>
      <c r="L5" s="2">
        <f>IF(Condition_Accuracies!N5&gt;0.75, AVERAGEIFS(RAW_OUTPUT!$P:$P, RAW_OUTPUT!$A:$A, $A5, RAW_OUTPUT!$D:$D, KEY!$B$1, RAW_OUTPUT!$B:$B, KEY!$C$2, RAW_OUTPUT!$C:$C, KEY!$A$3, RAW_OUTPUT!$N:$N, KEY!$B$4),"")</f>
        <v>2478.5</v>
      </c>
      <c r="M5" s="2">
        <f>IF(Condition_Accuracies!N5&gt;0.75, AVERAGEIFS(RAW_OUTPUT!$P:$P, RAW_OUTPUT!$A:$A, $A5, RAW_OUTPUT!$D:$D, KEY!$B$1, RAW_OUTPUT!$B:$B, KEY!$C$2, RAW_OUTPUT!$C:$C, KEY!$B$3, RAW_OUTPUT!$N:$N, KEY!$B$4),"")</f>
        <v>2623.25</v>
      </c>
    </row>
    <row r="6" spans="1:13">
      <c r="A6">
        <v>5</v>
      </c>
      <c r="B6" s="2">
        <f>IF(Condition_Accuracies!N6&gt;0.75, AVERAGEIFS(RAW_OUTPUT!$P:$P, RAW_OUTPUT!$A:$A, $A6, RAW_OUTPUT!$D:$D, KEY!$A$1, RAW_OUTPUT!$B:$B, KEY!$A$2, RAW_OUTPUT!$C:$C, KEY!$A$3, RAW_OUTPUT!$N:$N, KEY!$A$4),"")</f>
        <v>1743.8333333333333</v>
      </c>
      <c r="C6" s="2">
        <f>IF(Condition_Accuracies!N6&gt;0.75, AVERAGEIFS(RAW_OUTPUT!$P:$P, RAW_OUTPUT!$A:$A, $A6, RAW_OUTPUT!$D:$D, KEY!$A$1, RAW_OUTPUT!$B:$B, KEY!$A$2, RAW_OUTPUT!$C:$C, KEY!$B$3, RAW_OUTPUT!$N:$N, KEY!$A$4),"")</f>
        <v>1700.2857142857142</v>
      </c>
      <c r="D6" s="2">
        <f>IF(Condition_Accuracies!N6&gt;0.75, AVERAGEIFS(RAW_OUTPUT!$P:$P, RAW_OUTPUT!$A:$A, $A6, RAW_OUTPUT!$D:$D, KEY!$A$1, RAW_OUTPUT!$B:$B, KEY!$B$2, RAW_OUTPUT!$C:$C, KEY!$A$3, RAW_OUTPUT!$N:$N, KEY!$A$4),"")</f>
        <v>2322</v>
      </c>
      <c r="E6" s="2">
        <f>IF(Condition_Accuracies!N6&gt;0.75, AVERAGEIFS(RAW_OUTPUT!$P:$P, RAW_OUTPUT!$A:$A, $A6, RAW_OUTPUT!$D:$D, KEY!$A$1, RAW_OUTPUT!$B:$B, KEY!$B$2, RAW_OUTPUT!$C:$C, KEY!$B$3, RAW_OUTPUT!$N:$N, KEY!$A$4),"")</f>
        <v>2696</v>
      </c>
      <c r="F6" s="2">
        <f>IF(Condition_Accuracies!N6&gt;0.75, AVERAGEIFS(RAW_OUTPUT!$P:$P, RAW_OUTPUT!$A:$A, $A6, RAW_OUTPUT!$D:$D, KEY!$A$1, RAW_OUTPUT!$B:$B, KEY!$C$2, RAW_OUTPUT!$C:$C, KEY!$A$3, RAW_OUTPUT!$N:$N, KEY!$B$4),"")</f>
        <v>1986.2857142857142</v>
      </c>
      <c r="G6" s="2">
        <f>IF(Condition_Accuracies!N6&gt;0.75, AVERAGEIFS(RAW_OUTPUT!$P:$P, RAW_OUTPUT!$A:$A, $A6, RAW_OUTPUT!$D:$D, KEY!$A$1, RAW_OUTPUT!$B:$B, KEY!$C$2, RAW_OUTPUT!$C:$C, KEY!$B$3, RAW_OUTPUT!$N:$N, KEY!$B$4),"")</f>
        <v>2299.875</v>
      </c>
      <c r="H6" s="2">
        <f>IF(Condition_Accuracies!N6&gt;0.75, AVERAGEIFS(RAW_OUTPUT!$P:$P, RAW_OUTPUT!$A:$A, $A6, RAW_OUTPUT!$D:$D, KEY!$B$1, RAW_OUTPUT!$B:$B, KEY!$A$2, RAW_OUTPUT!$C:$C, KEY!$A$3, RAW_OUTPUT!$N:$N, KEY!$A$4),"")</f>
        <v>1652.75</v>
      </c>
      <c r="I6" s="2">
        <f>IF(Condition_Accuracies!N6&gt;0.75, AVERAGEIFS(RAW_OUTPUT!$P:$P, RAW_OUTPUT!$A:$A, $A6, RAW_OUTPUT!$D:$D, KEY!$B$1, RAW_OUTPUT!$B:$B, KEY!$A$2, RAW_OUTPUT!$C:$C, KEY!$B$3, RAW_OUTPUT!$N:$N, KEY!$A$4),"")</f>
        <v>2071.8571428571427</v>
      </c>
      <c r="J6" s="2">
        <f>IF(Condition_Accuracies!N6&gt;0.75, AVERAGEIFS(RAW_OUTPUT!$P:$P, RAW_OUTPUT!$A:$A, $A6, RAW_OUTPUT!$D:$D, KEY!$B$1, RAW_OUTPUT!$B:$B, KEY!$B$2, RAW_OUTPUT!$C:$C, KEY!$A$3, RAW_OUTPUT!$N:$N, KEY!$A$4),"")</f>
        <v>3336.3333333333335</v>
      </c>
      <c r="K6" s="2">
        <f>IF(Condition_Accuracies!N6&gt;0.75, AVERAGEIFS(RAW_OUTPUT!$P:$P, RAW_OUTPUT!$A:$A, $A6, RAW_OUTPUT!$D:$D, KEY!$B$1, RAW_OUTPUT!$B:$B, KEY!$B$2, RAW_OUTPUT!$C:$C, KEY!$B$3, RAW_OUTPUT!$N:$N, KEY!$A$4),"")</f>
        <v>2355.75</v>
      </c>
      <c r="L6" s="2">
        <f>IF(Condition_Accuracies!N6&gt;0.75, AVERAGEIFS(RAW_OUTPUT!$P:$P, RAW_OUTPUT!$A:$A, $A6, RAW_OUTPUT!$D:$D, KEY!$B$1, RAW_OUTPUT!$B:$B, KEY!$C$2, RAW_OUTPUT!$C:$C, KEY!$A$3, RAW_OUTPUT!$N:$N, KEY!$B$4),"")</f>
        <v>2213.375</v>
      </c>
      <c r="M6" s="2">
        <f>IF(Condition_Accuracies!N6&gt;0.75, AVERAGEIFS(RAW_OUTPUT!$P:$P, RAW_OUTPUT!$A:$A, $A6, RAW_OUTPUT!$D:$D, KEY!$B$1, RAW_OUTPUT!$B:$B, KEY!$C$2, RAW_OUTPUT!$C:$C, KEY!$B$3, RAW_OUTPUT!$N:$N, KEY!$B$4),"")</f>
        <v>2904.25</v>
      </c>
    </row>
    <row r="7" spans="1:13">
      <c r="A7">
        <v>6</v>
      </c>
      <c r="B7" s="2">
        <f>IF(Condition_Accuracies!N7&gt;0.75, AVERAGEIFS(RAW_OUTPUT!$P:$P, RAW_OUTPUT!$A:$A, $A7, RAW_OUTPUT!$D:$D, KEY!$A$1, RAW_OUTPUT!$B:$B, KEY!$A$2, RAW_OUTPUT!$C:$C, KEY!$A$3, RAW_OUTPUT!$N:$N, KEY!$A$4),"")</f>
        <v>2317</v>
      </c>
      <c r="C7" s="2">
        <f>IF(Condition_Accuracies!N7&gt;0.75, AVERAGEIFS(RAW_OUTPUT!$P:$P, RAW_OUTPUT!$A:$A, $A7, RAW_OUTPUT!$D:$D, KEY!$A$1, RAW_OUTPUT!$B:$B, KEY!$A$2, RAW_OUTPUT!$C:$C, KEY!$B$3, RAW_OUTPUT!$N:$N, KEY!$A$4),"")</f>
        <v>2937.25</v>
      </c>
      <c r="D7" s="2">
        <f>IF(Condition_Accuracies!N7&gt;0.75, AVERAGEIFS(RAW_OUTPUT!$P:$P, RAW_OUTPUT!$A:$A, $A7, RAW_OUTPUT!$D:$D, KEY!$A$1, RAW_OUTPUT!$B:$B, KEY!$B$2, RAW_OUTPUT!$C:$C, KEY!$A$3, RAW_OUTPUT!$N:$N, KEY!$A$4),"")</f>
        <v>1779.6666666666667</v>
      </c>
      <c r="E7" s="2">
        <f>IF(Condition_Accuracies!N7&gt;0.75, AVERAGEIFS(RAW_OUTPUT!$P:$P, RAW_OUTPUT!$A:$A, $A7, RAW_OUTPUT!$D:$D, KEY!$A$1, RAW_OUTPUT!$B:$B, KEY!$B$2, RAW_OUTPUT!$C:$C, KEY!$B$3, RAW_OUTPUT!$N:$N, KEY!$A$4),"")</f>
        <v>2551.6666666666665</v>
      </c>
      <c r="F7" s="2">
        <f>IF(Condition_Accuracies!N7&gt;0.75, AVERAGEIFS(RAW_OUTPUT!$P:$P, RAW_OUTPUT!$A:$A, $A7, RAW_OUTPUT!$D:$D, KEY!$A$1, RAW_OUTPUT!$B:$B, KEY!$C$2, RAW_OUTPUT!$C:$C, KEY!$A$3, RAW_OUTPUT!$N:$N, KEY!$B$4),"")</f>
        <v>2568.75</v>
      </c>
      <c r="G7" s="2">
        <f>IF(Condition_Accuracies!N7&gt;0.75, AVERAGEIFS(RAW_OUTPUT!$P:$P, RAW_OUTPUT!$A:$A, $A7, RAW_OUTPUT!$D:$D, KEY!$A$1, RAW_OUTPUT!$B:$B, KEY!$C$2, RAW_OUTPUT!$C:$C, KEY!$B$3, RAW_OUTPUT!$N:$N, KEY!$B$4),"")</f>
        <v>2929.125</v>
      </c>
      <c r="H7" s="2">
        <f>IF(Condition_Accuracies!N7&gt;0.75, AVERAGEIFS(RAW_OUTPUT!$P:$P, RAW_OUTPUT!$A:$A, $A7, RAW_OUTPUT!$D:$D, KEY!$B$1, RAW_OUTPUT!$B:$B, KEY!$A$2, RAW_OUTPUT!$C:$C, KEY!$A$3, RAW_OUTPUT!$N:$N, KEY!$A$4),"")</f>
        <v>1911.25</v>
      </c>
      <c r="I7" s="2">
        <f>IF(Condition_Accuracies!N7&gt;0.75, AVERAGEIFS(RAW_OUTPUT!$P:$P, RAW_OUTPUT!$A:$A, $A7, RAW_OUTPUT!$D:$D, KEY!$B$1, RAW_OUTPUT!$B:$B, KEY!$A$2, RAW_OUTPUT!$C:$C, KEY!$B$3, RAW_OUTPUT!$N:$N, KEY!$A$4),"")</f>
        <v>2189.375</v>
      </c>
      <c r="J7" s="2">
        <f>IF(Condition_Accuracies!N7&gt;0.75, AVERAGEIFS(RAW_OUTPUT!$P:$P, RAW_OUTPUT!$A:$A, $A7, RAW_OUTPUT!$D:$D, KEY!$B$1, RAW_OUTPUT!$B:$B, KEY!$B$2, RAW_OUTPUT!$C:$C, KEY!$A$3, RAW_OUTPUT!$N:$N, KEY!$A$4),"")</f>
        <v>1963.6666666666667</v>
      </c>
      <c r="K7" s="2">
        <f>IF(Condition_Accuracies!N7&gt;0.75, AVERAGEIFS(RAW_OUTPUT!$P:$P, RAW_OUTPUT!$A:$A, $A7, RAW_OUTPUT!$D:$D, KEY!$B$1, RAW_OUTPUT!$B:$B, KEY!$B$2, RAW_OUTPUT!$C:$C, KEY!$B$3, RAW_OUTPUT!$N:$N, KEY!$A$4),"")</f>
        <v>2065.3333333333335</v>
      </c>
      <c r="L7" s="2">
        <f>IF(Condition_Accuracies!N7&gt;0.75, AVERAGEIFS(RAW_OUTPUT!$P:$P, RAW_OUTPUT!$A:$A, $A7, RAW_OUTPUT!$D:$D, KEY!$B$1, RAW_OUTPUT!$B:$B, KEY!$C$2, RAW_OUTPUT!$C:$C, KEY!$A$3, RAW_OUTPUT!$N:$N, KEY!$B$4),"")</f>
        <v>2639.75</v>
      </c>
      <c r="M7" s="2">
        <f>IF(Condition_Accuracies!N7&gt;0.75, AVERAGEIFS(RAW_OUTPUT!$P:$P, RAW_OUTPUT!$A:$A, $A7, RAW_OUTPUT!$D:$D, KEY!$B$1, RAW_OUTPUT!$B:$B, KEY!$C$2, RAW_OUTPUT!$C:$C, KEY!$B$3, RAW_OUTPUT!$N:$N, KEY!$B$4),"")</f>
        <v>3674.25</v>
      </c>
    </row>
    <row r="8" spans="1:13">
      <c r="A8">
        <v>7</v>
      </c>
      <c r="B8" s="2">
        <f>IF(Condition_Accuracies!N8&gt;0.75, AVERAGEIFS(RAW_OUTPUT!$P:$P, RAW_OUTPUT!$A:$A, $A8, RAW_OUTPUT!$D:$D, KEY!$A$1, RAW_OUTPUT!$B:$B, KEY!$A$2, RAW_OUTPUT!$C:$C, KEY!$A$3, RAW_OUTPUT!$N:$N, KEY!$A$4),"")</f>
        <v>1032.25</v>
      </c>
      <c r="C8" s="2">
        <f>IF(Condition_Accuracies!N8&gt;0.75, AVERAGEIFS(RAW_OUTPUT!$P:$P, RAW_OUTPUT!$A:$A, $A8, RAW_OUTPUT!$D:$D, KEY!$A$1, RAW_OUTPUT!$B:$B, KEY!$A$2, RAW_OUTPUT!$C:$C, KEY!$B$3, RAW_OUTPUT!$N:$N, KEY!$A$4),"")</f>
        <v>925.57142857142856</v>
      </c>
      <c r="D8" s="2">
        <f>IF(Condition_Accuracies!N8&gt;0.75, AVERAGEIFS(RAW_OUTPUT!$P:$P, RAW_OUTPUT!$A:$A, $A8, RAW_OUTPUT!$D:$D, KEY!$A$1, RAW_OUTPUT!$B:$B, KEY!$B$2, RAW_OUTPUT!$C:$C, KEY!$A$3, RAW_OUTPUT!$N:$N, KEY!$A$4),"")</f>
        <v>930.16666666666663</v>
      </c>
      <c r="E8" s="2">
        <f>IF(Condition_Accuracies!N8&gt;0.75, AVERAGEIFS(RAW_OUTPUT!$P:$P, RAW_OUTPUT!$A:$A, $A8, RAW_OUTPUT!$D:$D, KEY!$A$1, RAW_OUTPUT!$B:$B, KEY!$B$2, RAW_OUTPUT!$C:$C, KEY!$B$3, RAW_OUTPUT!$N:$N, KEY!$A$4),"")</f>
        <v>1226.75</v>
      </c>
      <c r="F8" s="2">
        <f>IF(Condition_Accuracies!N8&gt;0.75, AVERAGEIFS(RAW_OUTPUT!$P:$P, RAW_OUTPUT!$A:$A, $A8, RAW_OUTPUT!$D:$D, KEY!$A$1, RAW_OUTPUT!$B:$B, KEY!$C$2, RAW_OUTPUT!$C:$C, KEY!$A$3, RAW_OUTPUT!$N:$N, KEY!$B$4),"")</f>
        <v>997.57142857142856</v>
      </c>
      <c r="G8" s="2">
        <f>IF(Condition_Accuracies!N8&gt;0.75, AVERAGEIFS(RAW_OUTPUT!$P:$P, RAW_OUTPUT!$A:$A, $A8, RAW_OUTPUT!$D:$D, KEY!$A$1, RAW_OUTPUT!$B:$B, KEY!$C$2, RAW_OUTPUT!$C:$C, KEY!$B$3, RAW_OUTPUT!$N:$N, KEY!$B$4),"")</f>
        <v>1076</v>
      </c>
      <c r="H8" s="2">
        <f>IF(Condition_Accuracies!N8&gt;0.75, AVERAGEIFS(RAW_OUTPUT!$P:$P, RAW_OUTPUT!$A:$A, $A8, RAW_OUTPUT!$D:$D, KEY!$B$1, RAW_OUTPUT!$B:$B, KEY!$A$2, RAW_OUTPUT!$C:$C, KEY!$A$3, RAW_OUTPUT!$N:$N, KEY!$A$4),"")</f>
        <v>883.71428571428567</v>
      </c>
      <c r="I8" s="2">
        <f>IF(Condition_Accuracies!N8&gt;0.75, AVERAGEIFS(RAW_OUTPUT!$P:$P, RAW_OUTPUT!$A:$A, $A8, RAW_OUTPUT!$D:$D, KEY!$B$1, RAW_OUTPUT!$B:$B, KEY!$A$2, RAW_OUTPUT!$C:$C, KEY!$B$3, RAW_OUTPUT!$N:$N, KEY!$A$4),"")</f>
        <v>964.125</v>
      </c>
      <c r="J8" s="2">
        <f>IF(Condition_Accuracies!N8&gt;0.75, AVERAGEIFS(RAW_OUTPUT!$P:$P, RAW_OUTPUT!$A:$A, $A8, RAW_OUTPUT!$D:$D, KEY!$B$1, RAW_OUTPUT!$B:$B, KEY!$B$2, RAW_OUTPUT!$C:$C, KEY!$A$3, RAW_OUTPUT!$N:$N, KEY!$A$4),"")</f>
        <v>888.25</v>
      </c>
      <c r="K8" s="2">
        <f>IF(Condition_Accuracies!N8&gt;0.75, AVERAGEIFS(RAW_OUTPUT!$P:$P, RAW_OUTPUT!$A:$A, $A8, RAW_OUTPUT!$D:$D, KEY!$B$1, RAW_OUTPUT!$B:$B, KEY!$B$2, RAW_OUTPUT!$C:$C, KEY!$B$3, RAW_OUTPUT!$N:$N, KEY!$A$4),"")</f>
        <v>994</v>
      </c>
      <c r="L8" s="2">
        <f>IF(Condition_Accuracies!N8&gt;0.75, AVERAGEIFS(RAW_OUTPUT!$P:$P, RAW_OUTPUT!$A:$A, $A8, RAW_OUTPUT!$D:$D, KEY!$B$1, RAW_OUTPUT!$B:$B, KEY!$C$2, RAW_OUTPUT!$C:$C, KEY!$A$3, RAW_OUTPUT!$N:$N, KEY!$B$4),"")</f>
        <v>1224.2857142857142</v>
      </c>
      <c r="M8" s="2">
        <f>IF(Condition_Accuracies!N8&gt;0.75, AVERAGEIFS(RAW_OUTPUT!$P:$P, RAW_OUTPUT!$A:$A, $A8, RAW_OUTPUT!$D:$D, KEY!$B$1, RAW_OUTPUT!$B:$B, KEY!$C$2, RAW_OUTPUT!$C:$C, KEY!$B$3, RAW_OUTPUT!$N:$N, KEY!$B$4),"")</f>
        <v>1211.7142857142858</v>
      </c>
    </row>
    <row r="9" spans="1:13">
      <c r="A9">
        <v>8</v>
      </c>
      <c r="B9" s="2">
        <f>IF(Condition_Accuracies!N9&gt;0.75, AVERAGEIFS(RAW_OUTPUT!$P:$P, RAW_OUTPUT!$A:$A, $A9, RAW_OUTPUT!$D:$D, KEY!$A$1, RAW_OUTPUT!$B:$B, KEY!$A$2, RAW_OUTPUT!$C:$C, KEY!$A$3, RAW_OUTPUT!$N:$N, KEY!$A$4),"")</f>
        <v>4031.125</v>
      </c>
      <c r="C9" s="2">
        <f>IF(Condition_Accuracies!N9&gt;0.75, AVERAGEIFS(RAW_OUTPUT!$P:$P, RAW_OUTPUT!$A:$A, $A9, RAW_OUTPUT!$D:$D, KEY!$A$1, RAW_OUTPUT!$B:$B, KEY!$A$2, RAW_OUTPUT!$C:$C, KEY!$B$3, RAW_OUTPUT!$N:$N, KEY!$A$4),"")</f>
        <v>4663.7142857142853</v>
      </c>
      <c r="D9" s="2">
        <f>IF(Condition_Accuracies!N9&gt;0.75, AVERAGEIFS(RAW_OUTPUT!$P:$P, RAW_OUTPUT!$A:$A, $A9, RAW_OUTPUT!$D:$D, KEY!$A$1, RAW_OUTPUT!$B:$B, KEY!$B$2, RAW_OUTPUT!$C:$C, KEY!$A$3, RAW_OUTPUT!$N:$N, KEY!$A$4),"")</f>
        <v>3965.1428571428573</v>
      </c>
      <c r="E9" s="2">
        <f>IF(Condition_Accuracies!N9&gt;0.75, AVERAGEIFS(RAW_OUTPUT!$P:$P, RAW_OUTPUT!$A:$A, $A9, RAW_OUTPUT!$D:$D, KEY!$A$1, RAW_OUTPUT!$B:$B, KEY!$B$2, RAW_OUTPUT!$C:$C, KEY!$B$3, RAW_OUTPUT!$N:$N, KEY!$A$4),"")</f>
        <v>2138.5</v>
      </c>
      <c r="F9" s="2">
        <f>IF(Condition_Accuracies!N9&gt;0.75, AVERAGEIFS(RAW_OUTPUT!$P:$P, RAW_OUTPUT!$A:$A, $A9, RAW_OUTPUT!$D:$D, KEY!$A$1, RAW_OUTPUT!$B:$B, KEY!$C$2, RAW_OUTPUT!$C:$C, KEY!$A$3, RAW_OUTPUT!$N:$N, KEY!$B$4),"")</f>
        <v>2688.7142857142858</v>
      </c>
      <c r="G9" s="2">
        <f>IF(Condition_Accuracies!N9&gt;0.75, AVERAGEIFS(RAW_OUTPUT!$P:$P, RAW_OUTPUT!$A:$A, $A9, RAW_OUTPUT!$D:$D, KEY!$A$1, RAW_OUTPUT!$B:$B, KEY!$C$2, RAW_OUTPUT!$C:$C, KEY!$B$3, RAW_OUTPUT!$N:$N, KEY!$B$4),"")</f>
        <v>4240.8571428571431</v>
      </c>
      <c r="H9" s="2">
        <f>IF(Condition_Accuracies!N9&gt;0.75, AVERAGEIFS(RAW_OUTPUT!$P:$P, RAW_OUTPUT!$A:$A, $A9, RAW_OUTPUT!$D:$D, KEY!$B$1, RAW_OUTPUT!$B:$B, KEY!$A$2, RAW_OUTPUT!$C:$C, KEY!$A$3, RAW_OUTPUT!$N:$N, KEY!$A$4),"")</f>
        <v>3867.3333333333335</v>
      </c>
      <c r="I9" s="2">
        <f>IF(Condition_Accuracies!N9&gt;0.75, AVERAGEIFS(RAW_OUTPUT!$P:$P, RAW_OUTPUT!$A:$A, $A9, RAW_OUTPUT!$D:$D, KEY!$B$1, RAW_OUTPUT!$B:$B, KEY!$A$2, RAW_OUTPUT!$C:$C, KEY!$B$3, RAW_OUTPUT!$N:$N, KEY!$A$4),"")</f>
        <v>5192.7142857142853</v>
      </c>
      <c r="J9" s="2">
        <f>IF(Condition_Accuracies!N9&gt;0.75, AVERAGEIFS(RAW_OUTPUT!$P:$P, RAW_OUTPUT!$A:$A, $A9, RAW_OUTPUT!$D:$D, KEY!$B$1, RAW_OUTPUT!$B:$B, KEY!$B$2, RAW_OUTPUT!$C:$C, KEY!$A$3, RAW_OUTPUT!$N:$N, KEY!$A$4),"")</f>
        <v>4327.166666666667</v>
      </c>
      <c r="K9" s="2">
        <f>IF(Condition_Accuracies!N9&gt;0.75, AVERAGEIFS(RAW_OUTPUT!$P:$P, RAW_OUTPUT!$A:$A, $A9, RAW_OUTPUT!$D:$D, KEY!$B$1, RAW_OUTPUT!$B:$B, KEY!$B$2, RAW_OUTPUT!$C:$C, KEY!$B$3, RAW_OUTPUT!$N:$N, KEY!$A$4),"")</f>
        <v>4954.75</v>
      </c>
      <c r="L9" s="2">
        <f>IF(Condition_Accuracies!N9&gt;0.75, AVERAGEIFS(RAW_OUTPUT!$P:$P, RAW_OUTPUT!$A:$A, $A9, RAW_OUTPUT!$D:$D, KEY!$B$1, RAW_OUTPUT!$B:$B, KEY!$C$2, RAW_OUTPUT!$C:$C, KEY!$A$3, RAW_OUTPUT!$N:$N, KEY!$B$4),"")</f>
        <v>3941.4285714285716</v>
      </c>
      <c r="M9" s="2">
        <f>IF(Condition_Accuracies!N9&gt;0.75, AVERAGEIFS(RAW_OUTPUT!$P:$P, RAW_OUTPUT!$A:$A, $A9, RAW_OUTPUT!$D:$D, KEY!$B$1, RAW_OUTPUT!$B:$B, KEY!$C$2, RAW_OUTPUT!$C:$C, KEY!$B$3, RAW_OUTPUT!$N:$N, KEY!$B$4),"")</f>
        <v>5729</v>
      </c>
    </row>
    <row r="10" spans="1:13">
      <c r="A10">
        <v>9</v>
      </c>
      <c r="B10" s="2" t="str">
        <f>IF(Condition_Accuracies!N10&gt;0.75, AVERAGEIFS(RAW_OUTPUT!$P:$P, RAW_OUTPUT!$A:$A, $A10, RAW_OUTPUT!$D:$D, KEY!$A$1, RAW_OUTPUT!$B:$B, KEY!$A$2, RAW_OUTPUT!$C:$C, KEY!$A$3, RAW_OUTPUT!$N:$N, KEY!$A$4),"")</f>
        <v/>
      </c>
      <c r="C10" s="2" t="str">
        <f>IF(Condition_Accuracies!N10&gt;0.75, AVERAGEIFS(RAW_OUTPUT!$P:$P, RAW_OUTPUT!$A:$A, $A10, RAW_OUTPUT!$D:$D, KEY!$A$1, RAW_OUTPUT!$B:$B, KEY!$A$2, RAW_OUTPUT!$C:$C, KEY!$B$3, RAW_OUTPUT!$N:$N, KEY!$A$4),"")</f>
        <v/>
      </c>
      <c r="D10" s="2" t="str">
        <f>IF(Condition_Accuracies!N10&gt;0.75, AVERAGEIFS(RAW_OUTPUT!$P:$P, RAW_OUTPUT!$A:$A, $A10, RAW_OUTPUT!$D:$D, KEY!$A$1, RAW_OUTPUT!$B:$B, KEY!$B$2, RAW_OUTPUT!$C:$C, KEY!$A$3, RAW_OUTPUT!$N:$N, KEY!$A$4),"")</f>
        <v/>
      </c>
      <c r="E10" s="2" t="str">
        <f>IF(Condition_Accuracies!N10&gt;0.75, AVERAGEIFS(RAW_OUTPUT!$P:$P, RAW_OUTPUT!$A:$A, $A10, RAW_OUTPUT!$D:$D, KEY!$A$1, RAW_OUTPUT!$B:$B, KEY!$B$2, RAW_OUTPUT!$C:$C, KEY!$B$3, RAW_OUTPUT!$N:$N, KEY!$A$4),"")</f>
        <v/>
      </c>
      <c r="F10" s="2" t="str">
        <f>IF(Condition_Accuracies!N10&gt;0.75, AVERAGEIFS(RAW_OUTPUT!$P:$P, RAW_OUTPUT!$A:$A, $A10, RAW_OUTPUT!$D:$D, KEY!$A$1, RAW_OUTPUT!$B:$B, KEY!$C$2, RAW_OUTPUT!$C:$C, KEY!$A$3, RAW_OUTPUT!$N:$N, KEY!$B$4),"")</f>
        <v/>
      </c>
      <c r="G10" s="2" t="str">
        <f>IF(Condition_Accuracies!N10&gt;0.75, AVERAGEIFS(RAW_OUTPUT!$P:$P, RAW_OUTPUT!$A:$A, $A10, RAW_OUTPUT!$D:$D, KEY!$A$1, RAW_OUTPUT!$B:$B, KEY!$C$2, RAW_OUTPUT!$C:$C, KEY!$B$3, RAW_OUTPUT!$N:$N, KEY!$B$4),"")</f>
        <v/>
      </c>
      <c r="H10" s="2" t="str">
        <f>IF(Condition_Accuracies!N10&gt;0.75, AVERAGEIFS(RAW_OUTPUT!$P:$P, RAW_OUTPUT!$A:$A, $A10, RAW_OUTPUT!$D:$D, KEY!$B$1, RAW_OUTPUT!$B:$B, KEY!$A$2, RAW_OUTPUT!$C:$C, KEY!$A$3, RAW_OUTPUT!$N:$N, KEY!$A$4),"")</f>
        <v/>
      </c>
      <c r="I10" s="2" t="str">
        <f>IF(Condition_Accuracies!N10&gt;0.75, AVERAGEIFS(RAW_OUTPUT!$P:$P, RAW_OUTPUT!$A:$A, $A10, RAW_OUTPUT!$D:$D, KEY!$B$1, RAW_OUTPUT!$B:$B, KEY!$A$2, RAW_OUTPUT!$C:$C, KEY!$B$3, RAW_OUTPUT!$N:$N, KEY!$A$4),"")</f>
        <v/>
      </c>
      <c r="J10" s="2" t="str">
        <f>IF(Condition_Accuracies!N10&gt;0.75, AVERAGEIFS(RAW_OUTPUT!$P:$P, RAW_OUTPUT!$A:$A, $A10, RAW_OUTPUT!$D:$D, KEY!$B$1, RAW_OUTPUT!$B:$B, KEY!$B$2, RAW_OUTPUT!$C:$C, KEY!$A$3, RAW_OUTPUT!$N:$N, KEY!$A$4),"")</f>
        <v/>
      </c>
      <c r="K10" s="2" t="str">
        <f>IF(Condition_Accuracies!N10&gt;0.75, AVERAGEIFS(RAW_OUTPUT!$P:$P, RAW_OUTPUT!$A:$A, $A10, RAW_OUTPUT!$D:$D, KEY!$B$1, RAW_OUTPUT!$B:$B, KEY!$B$2, RAW_OUTPUT!$C:$C, KEY!$B$3, RAW_OUTPUT!$N:$N, KEY!$A$4),"")</f>
        <v/>
      </c>
      <c r="L10" s="2" t="str">
        <f>IF(Condition_Accuracies!N10&gt;0.75, AVERAGEIFS(RAW_OUTPUT!$P:$P, RAW_OUTPUT!$A:$A, $A10, RAW_OUTPUT!$D:$D, KEY!$B$1, RAW_OUTPUT!$B:$B, KEY!$C$2, RAW_OUTPUT!$C:$C, KEY!$A$3, RAW_OUTPUT!$N:$N, KEY!$B$4),"")</f>
        <v/>
      </c>
      <c r="M10" s="2" t="str">
        <f>IF(Condition_Accuracies!N10&gt;0.75, AVERAGEIFS(RAW_OUTPUT!$P:$P, RAW_OUTPUT!$A:$A, $A10, RAW_OUTPUT!$D:$D, KEY!$B$1, RAW_OUTPUT!$B:$B, KEY!$C$2, RAW_OUTPUT!$C:$C, KEY!$B$3, RAW_OUTPUT!$N:$N, KEY!$B$4),"")</f>
        <v/>
      </c>
    </row>
    <row r="11" spans="1:13">
      <c r="A11">
        <v>10</v>
      </c>
      <c r="B11" s="2">
        <f>IF(Condition_Accuracies!N11&gt;0.75, AVERAGEIFS(RAW_OUTPUT!$P:$P, RAW_OUTPUT!$A:$A, $A11, RAW_OUTPUT!$D:$D, KEY!$A$1, RAW_OUTPUT!$B:$B, KEY!$A$2, RAW_OUTPUT!$C:$C, KEY!$A$3, RAW_OUTPUT!$N:$N, KEY!$A$4),"")</f>
        <v>934.125</v>
      </c>
      <c r="C11" s="2">
        <f>IF(Condition_Accuracies!N11&gt;0.75, AVERAGEIFS(RAW_OUTPUT!$P:$P, RAW_OUTPUT!$A:$A, $A11, RAW_OUTPUT!$D:$D, KEY!$A$1, RAW_OUTPUT!$B:$B, KEY!$A$2, RAW_OUTPUT!$C:$C, KEY!$B$3, RAW_OUTPUT!$N:$N, KEY!$A$4),"")</f>
        <v>1138.2857142857142</v>
      </c>
      <c r="D11" s="2">
        <f>IF(Condition_Accuracies!N11&gt;0.75, AVERAGEIFS(RAW_OUTPUT!$P:$P, RAW_OUTPUT!$A:$A, $A11, RAW_OUTPUT!$D:$D, KEY!$A$1, RAW_OUTPUT!$B:$B, KEY!$B$2, RAW_OUTPUT!$C:$C, KEY!$A$3, RAW_OUTPUT!$N:$N, KEY!$A$4),"")</f>
        <v>1204</v>
      </c>
      <c r="E11" s="2">
        <f>IF(Condition_Accuracies!N11&gt;0.75, AVERAGEIFS(RAW_OUTPUT!$P:$P, RAW_OUTPUT!$A:$A, $A11, RAW_OUTPUT!$D:$D, KEY!$A$1, RAW_OUTPUT!$B:$B, KEY!$B$2, RAW_OUTPUT!$C:$C, KEY!$B$3, RAW_OUTPUT!$N:$N, KEY!$A$4),"")</f>
        <v>1304.4285714285713</v>
      </c>
      <c r="F11" s="2">
        <f>IF(Condition_Accuracies!N11&gt;0.75, AVERAGEIFS(RAW_OUTPUT!$P:$P, RAW_OUTPUT!$A:$A, $A11, RAW_OUTPUT!$D:$D, KEY!$A$1, RAW_OUTPUT!$B:$B, KEY!$C$2, RAW_OUTPUT!$C:$C, KEY!$A$3, RAW_OUTPUT!$N:$N, KEY!$B$4),"")</f>
        <v>1316.8571428571429</v>
      </c>
      <c r="G11" s="2">
        <f>IF(Condition_Accuracies!N11&gt;0.75, AVERAGEIFS(RAW_OUTPUT!$P:$P, RAW_OUTPUT!$A:$A, $A11, RAW_OUTPUT!$D:$D, KEY!$A$1, RAW_OUTPUT!$B:$B, KEY!$C$2, RAW_OUTPUT!$C:$C, KEY!$B$3, RAW_OUTPUT!$N:$N, KEY!$B$4),"")</f>
        <v>1234.5</v>
      </c>
      <c r="H11" s="2">
        <f>IF(Condition_Accuracies!N11&gt;0.75, AVERAGEIFS(RAW_OUTPUT!$P:$P, RAW_OUTPUT!$A:$A, $A11, RAW_OUTPUT!$D:$D, KEY!$B$1, RAW_OUTPUT!$B:$B, KEY!$A$2, RAW_OUTPUT!$C:$C, KEY!$A$3, RAW_OUTPUT!$N:$N, KEY!$A$4),"")</f>
        <v>993.375</v>
      </c>
      <c r="I11" s="2">
        <f>IF(Condition_Accuracies!N11&gt;0.75, AVERAGEIFS(RAW_OUTPUT!$P:$P, RAW_OUTPUT!$A:$A, $A11, RAW_OUTPUT!$D:$D, KEY!$B$1, RAW_OUTPUT!$B:$B, KEY!$A$2, RAW_OUTPUT!$C:$C, KEY!$B$3, RAW_OUTPUT!$N:$N, KEY!$A$4),"")</f>
        <v>920.375</v>
      </c>
      <c r="J11" s="2">
        <f>IF(Condition_Accuracies!N11&gt;0.75, AVERAGEIFS(RAW_OUTPUT!$P:$P, RAW_OUTPUT!$A:$A, $A11, RAW_OUTPUT!$D:$D, KEY!$B$1, RAW_OUTPUT!$B:$B, KEY!$B$2, RAW_OUTPUT!$C:$C, KEY!$A$3, RAW_OUTPUT!$N:$N, KEY!$A$4),"")</f>
        <v>1270.2857142857142</v>
      </c>
      <c r="K11" s="2">
        <f>IF(Condition_Accuracies!N11&gt;0.75, AVERAGEIFS(RAW_OUTPUT!$P:$P, RAW_OUTPUT!$A:$A, $A11, RAW_OUTPUT!$D:$D, KEY!$B$1, RAW_OUTPUT!$B:$B, KEY!$B$2, RAW_OUTPUT!$C:$C, KEY!$B$3, RAW_OUTPUT!$N:$N, KEY!$A$4),"")</f>
        <v>1248.5</v>
      </c>
      <c r="L11" s="2">
        <f>IF(Condition_Accuracies!N11&gt;0.75, AVERAGEIFS(RAW_OUTPUT!$P:$P, RAW_OUTPUT!$A:$A, $A11, RAW_OUTPUT!$D:$D, KEY!$B$1, RAW_OUTPUT!$B:$B, KEY!$C$2, RAW_OUTPUT!$C:$C, KEY!$A$3, RAW_OUTPUT!$N:$N, KEY!$B$4),"")</f>
        <v>1322.4285714285713</v>
      </c>
      <c r="M11" s="2">
        <f>IF(Condition_Accuracies!N11&gt;0.75, AVERAGEIFS(RAW_OUTPUT!$P:$P, RAW_OUTPUT!$A:$A, $A11, RAW_OUTPUT!$D:$D, KEY!$B$1, RAW_OUTPUT!$B:$B, KEY!$C$2, RAW_OUTPUT!$C:$C, KEY!$B$3, RAW_OUTPUT!$N:$N, KEY!$B$4),"")</f>
        <v>1305</v>
      </c>
    </row>
    <row r="12" spans="1:13">
      <c r="A12">
        <v>11</v>
      </c>
      <c r="B12" s="2">
        <f>IF(Condition_Accuracies!N12&gt;0.75, AVERAGEIFS(RAW_OUTPUT!$P:$P, RAW_OUTPUT!$A:$A, $A12, RAW_OUTPUT!$D:$D, KEY!$A$1, RAW_OUTPUT!$B:$B, KEY!$A$2, RAW_OUTPUT!$C:$C, KEY!$A$3, RAW_OUTPUT!$N:$N, KEY!$A$4),"")</f>
        <v>843.57142857142856</v>
      </c>
      <c r="C12" s="2">
        <f>IF(Condition_Accuracies!N12&gt;0.75, AVERAGEIFS(RAW_OUTPUT!$P:$P, RAW_OUTPUT!$A:$A, $A12, RAW_OUTPUT!$D:$D, KEY!$A$1, RAW_OUTPUT!$B:$B, KEY!$A$2, RAW_OUTPUT!$C:$C, KEY!$B$3, RAW_OUTPUT!$N:$N, KEY!$A$4),"")</f>
        <v>949.57142857142856</v>
      </c>
      <c r="D12" s="2">
        <f>IF(Condition_Accuracies!N12&gt;0.75, AVERAGEIFS(RAW_OUTPUT!$P:$P, RAW_OUTPUT!$A:$A, $A12, RAW_OUTPUT!$D:$D, KEY!$A$1, RAW_OUTPUT!$B:$B, KEY!$B$2, RAW_OUTPUT!$C:$C, KEY!$A$3, RAW_OUTPUT!$N:$N, KEY!$A$4),"")</f>
        <v>1163.8333333333333</v>
      </c>
      <c r="E12" s="2">
        <f>IF(Condition_Accuracies!N12&gt;0.75, AVERAGEIFS(RAW_OUTPUT!$P:$P, RAW_OUTPUT!$A:$A, $A12, RAW_OUTPUT!$D:$D, KEY!$A$1, RAW_OUTPUT!$B:$B, KEY!$B$2, RAW_OUTPUT!$C:$C, KEY!$B$3, RAW_OUTPUT!$N:$N, KEY!$A$4),"")</f>
        <v>1151.7142857142858</v>
      </c>
      <c r="F12" s="2">
        <f>IF(Condition_Accuracies!N12&gt;0.75, AVERAGEIFS(RAW_OUTPUT!$P:$P, RAW_OUTPUT!$A:$A, $A12, RAW_OUTPUT!$D:$D, KEY!$A$1, RAW_OUTPUT!$B:$B, KEY!$C$2, RAW_OUTPUT!$C:$C, KEY!$A$3, RAW_OUTPUT!$N:$N, KEY!$B$4),"")</f>
        <v>929.28571428571433</v>
      </c>
      <c r="G12" s="2">
        <f>IF(Condition_Accuracies!N12&gt;0.75, AVERAGEIFS(RAW_OUTPUT!$P:$P, RAW_OUTPUT!$A:$A, $A12, RAW_OUTPUT!$D:$D, KEY!$A$1, RAW_OUTPUT!$B:$B, KEY!$C$2, RAW_OUTPUT!$C:$C, KEY!$B$3, RAW_OUTPUT!$N:$N, KEY!$B$4),"")</f>
        <v>961.25</v>
      </c>
      <c r="H12" s="2">
        <f>IF(Condition_Accuracies!N12&gt;0.75, AVERAGEIFS(RAW_OUTPUT!$P:$P, RAW_OUTPUT!$A:$A, $A12, RAW_OUTPUT!$D:$D, KEY!$B$1, RAW_OUTPUT!$B:$B, KEY!$A$2, RAW_OUTPUT!$C:$C, KEY!$A$3, RAW_OUTPUT!$N:$N, KEY!$A$4),"")</f>
        <v>908.5</v>
      </c>
      <c r="I12" s="2">
        <f>IF(Condition_Accuracies!N12&gt;0.75, AVERAGEIFS(RAW_OUTPUT!$P:$P, RAW_OUTPUT!$A:$A, $A12, RAW_OUTPUT!$D:$D, KEY!$B$1, RAW_OUTPUT!$B:$B, KEY!$A$2, RAW_OUTPUT!$C:$C, KEY!$B$3, RAW_OUTPUT!$N:$N, KEY!$A$4),"")</f>
        <v>973.875</v>
      </c>
      <c r="J12" s="2">
        <f>IF(Condition_Accuracies!N12&gt;0.75, AVERAGEIFS(RAW_OUTPUT!$P:$P, RAW_OUTPUT!$A:$A, $A12, RAW_OUTPUT!$D:$D, KEY!$B$1, RAW_OUTPUT!$B:$B, KEY!$B$2, RAW_OUTPUT!$C:$C, KEY!$A$3, RAW_OUTPUT!$N:$N, KEY!$A$4),"")</f>
        <v>875</v>
      </c>
      <c r="K12" s="2">
        <f>IF(Condition_Accuracies!N12&gt;0.75, AVERAGEIFS(RAW_OUTPUT!$P:$P, RAW_OUTPUT!$A:$A, $A12, RAW_OUTPUT!$D:$D, KEY!$B$1, RAW_OUTPUT!$B:$B, KEY!$B$2, RAW_OUTPUT!$C:$C, KEY!$B$3, RAW_OUTPUT!$N:$N, KEY!$A$4),"")</f>
        <v>919.33333333333337</v>
      </c>
      <c r="L12" s="2">
        <f>IF(Condition_Accuracies!N12&gt;0.75, AVERAGEIFS(RAW_OUTPUT!$P:$P, RAW_OUTPUT!$A:$A, $A12, RAW_OUTPUT!$D:$D, KEY!$B$1, RAW_OUTPUT!$B:$B, KEY!$C$2, RAW_OUTPUT!$C:$C, KEY!$A$3, RAW_OUTPUT!$N:$N, KEY!$B$4),"")</f>
        <v>1044.375</v>
      </c>
      <c r="M12" s="2">
        <f>IF(Condition_Accuracies!N12&gt;0.75, AVERAGEIFS(RAW_OUTPUT!$P:$P, RAW_OUTPUT!$A:$A, $A12, RAW_OUTPUT!$D:$D, KEY!$B$1, RAW_OUTPUT!$B:$B, KEY!$C$2, RAW_OUTPUT!$C:$C, KEY!$B$3, RAW_OUTPUT!$N:$N, KEY!$B$4),"")</f>
        <v>1042.2857142857142</v>
      </c>
    </row>
    <row r="13" spans="1:13">
      <c r="A13">
        <v>12</v>
      </c>
      <c r="B13" s="2">
        <f>IF(Condition_Accuracies!N13&gt;0.75, AVERAGEIFS(RAW_OUTPUT!$P:$P, RAW_OUTPUT!$A:$A, $A13, RAW_OUTPUT!$D:$D, KEY!$A$1, RAW_OUTPUT!$B:$B, KEY!$A$2, RAW_OUTPUT!$C:$C, KEY!$A$3, RAW_OUTPUT!$N:$N, KEY!$A$4),"")</f>
        <v>1077.75</v>
      </c>
      <c r="C13" s="2">
        <f>IF(Condition_Accuracies!N13&gt;0.75, AVERAGEIFS(RAW_OUTPUT!$P:$P, RAW_OUTPUT!$A:$A, $A13, RAW_OUTPUT!$D:$D, KEY!$A$1, RAW_OUTPUT!$B:$B, KEY!$A$2, RAW_OUTPUT!$C:$C, KEY!$B$3, RAW_OUTPUT!$N:$N, KEY!$A$4),"")</f>
        <v>1133.375</v>
      </c>
      <c r="D13" s="2">
        <f>IF(Condition_Accuracies!N13&gt;0.75, AVERAGEIFS(RAW_OUTPUT!$P:$P, RAW_OUTPUT!$A:$A, $A13, RAW_OUTPUT!$D:$D, KEY!$A$1, RAW_OUTPUT!$B:$B, KEY!$B$2, RAW_OUTPUT!$C:$C, KEY!$A$3, RAW_OUTPUT!$N:$N, KEY!$A$4),"")</f>
        <v>990.28571428571433</v>
      </c>
      <c r="E13" s="2">
        <f>IF(Condition_Accuracies!N13&gt;0.75, AVERAGEIFS(RAW_OUTPUT!$P:$P, RAW_OUTPUT!$A:$A, $A13, RAW_OUTPUT!$D:$D, KEY!$A$1, RAW_OUTPUT!$B:$B, KEY!$B$2, RAW_OUTPUT!$C:$C, KEY!$B$3, RAW_OUTPUT!$N:$N, KEY!$A$4),"")</f>
        <v>1170</v>
      </c>
      <c r="F13" s="2">
        <f>IF(Condition_Accuracies!N13&gt;0.75, AVERAGEIFS(RAW_OUTPUT!$P:$P, RAW_OUTPUT!$A:$A, $A13, RAW_OUTPUT!$D:$D, KEY!$A$1, RAW_OUTPUT!$B:$B, KEY!$C$2, RAW_OUTPUT!$C:$C, KEY!$A$3, RAW_OUTPUT!$N:$N, KEY!$B$4),"")</f>
        <v>1161.5714285714287</v>
      </c>
      <c r="G13" s="2">
        <f>IF(Condition_Accuracies!N13&gt;0.75, AVERAGEIFS(RAW_OUTPUT!$P:$P, RAW_OUTPUT!$A:$A, $A13, RAW_OUTPUT!$D:$D, KEY!$A$1, RAW_OUTPUT!$B:$B, KEY!$C$2, RAW_OUTPUT!$C:$C, KEY!$B$3, RAW_OUTPUT!$N:$N, KEY!$B$4),"")</f>
        <v>1190.7142857142858</v>
      </c>
      <c r="H13" s="2">
        <f>IF(Condition_Accuracies!N13&gt;0.75, AVERAGEIFS(RAW_OUTPUT!$P:$P, RAW_OUTPUT!$A:$A, $A13, RAW_OUTPUT!$D:$D, KEY!$B$1, RAW_OUTPUT!$B:$B, KEY!$A$2, RAW_OUTPUT!$C:$C, KEY!$A$3, RAW_OUTPUT!$N:$N, KEY!$A$4),"")</f>
        <v>808.25</v>
      </c>
      <c r="I13" s="2">
        <f>IF(Condition_Accuracies!N13&gt;0.75, AVERAGEIFS(RAW_OUTPUT!$P:$P, RAW_OUTPUT!$A:$A, $A13, RAW_OUTPUT!$D:$D, KEY!$B$1, RAW_OUTPUT!$B:$B, KEY!$A$2, RAW_OUTPUT!$C:$C, KEY!$B$3, RAW_OUTPUT!$N:$N, KEY!$A$4),"")</f>
        <v>1075.75</v>
      </c>
      <c r="J13" s="2">
        <f>IF(Condition_Accuracies!N13&gt;0.75, AVERAGEIFS(RAW_OUTPUT!$P:$P, RAW_OUTPUT!$A:$A, $A13, RAW_OUTPUT!$D:$D, KEY!$B$1, RAW_OUTPUT!$B:$B, KEY!$B$2, RAW_OUTPUT!$C:$C, KEY!$A$3, RAW_OUTPUT!$N:$N, KEY!$A$4),"")</f>
        <v>1307.5999999999999</v>
      </c>
      <c r="K13" s="2">
        <f>IF(Condition_Accuracies!N13&gt;0.75, AVERAGEIFS(RAW_OUTPUT!$P:$P, RAW_OUTPUT!$A:$A, $A13, RAW_OUTPUT!$D:$D, KEY!$B$1, RAW_OUTPUT!$B:$B, KEY!$B$2, RAW_OUTPUT!$C:$C, KEY!$B$3, RAW_OUTPUT!$N:$N, KEY!$A$4),"")</f>
        <v>1657.5</v>
      </c>
      <c r="L13" s="2">
        <f>IF(Condition_Accuracies!N13&gt;0.75, AVERAGEIFS(RAW_OUTPUT!$P:$P, RAW_OUTPUT!$A:$A, $A13, RAW_OUTPUT!$D:$D, KEY!$B$1, RAW_OUTPUT!$B:$B, KEY!$C$2, RAW_OUTPUT!$C:$C, KEY!$A$3, RAW_OUTPUT!$N:$N, KEY!$B$4),"")</f>
        <v>1257.5</v>
      </c>
      <c r="M13" s="2">
        <f>IF(Condition_Accuracies!N13&gt;0.75, AVERAGEIFS(RAW_OUTPUT!$P:$P, RAW_OUTPUT!$A:$A, $A13, RAW_OUTPUT!$D:$D, KEY!$B$1, RAW_OUTPUT!$B:$B, KEY!$C$2, RAW_OUTPUT!$C:$C, KEY!$B$3, RAW_OUTPUT!$N:$N, KEY!$B$4),"")</f>
        <v>1495.2857142857142</v>
      </c>
    </row>
    <row r="14" spans="1:13">
      <c r="A14">
        <v>13</v>
      </c>
      <c r="B14" s="2">
        <f>IF(Condition_Accuracies!N14&gt;0.75, AVERAGEIFS(RAW_OUTPUT!$P:$P, RAW_OUTPUT!$A:$A, $A14, RAW_OUTPUT!$D:$D, KEY!$A$1, RAW_OUTPUT!$B:$B, KEY!$A$2, RAW_OUTPUT!$C:$C, KEY!$A$3, RAW_OUTPUT!$N:$N, KEY!$A$4),"")</f>
        <v>1496.125</v>
      </c>
      <c r="C14" s="2">
        <f>IF(Condition_Accuracies!N14&gt;0.75, AVERAGEIFS(RAW_OUTPUT!$P:$P, RAW_OUTPUT!$A:$A, $A14, RAW_OUTPUT!$D:$D, KEY!$A$1, RAW_OUTPUT!$B:$B, KEY!$A$2, RAW_OUTPUT!$C:$C, KEY!$B$3, RAW_OUTPUT!$N:$N, KEY!$A$4),"")</f>
        <v>1672.625</v>
      </c>
      <c r="D14" s="2">
        <f>IF(Condition_Accuracies!N14&gt;0.75, AVERAGEIFS(RAW_OUTPUT!$P:$P, RAW_OUTPUT!$A:$A, $A14, RAW_OUTPUT!$D:$D, KEY!$A$1, RAW_OUTPUT!$B:$B, KEY!$B$2, RAW_OUTPUT!$C:$C, KEY!$A$3, RAW_OUTPUT!$N:$N, KEY!$A$4),"")</f>
        <v>2755.5</v>
      </c>
      <c r="E14" s="2">
        <f>IF(Condition_Accuracies!N14&gt;0.75, AVERAGEIFS(RAW_OUTPUT!$P:$P, RAW_OUTPUT!$A:$A, $A14, RAW_OUTPUT!$D:$D, KEY!$A$1, RAW_OUTPUT!$B:$B, KEY!$B$2, RAW_OUTPUT!$C:$C, KEY!$B$3, RAW_OUTPUT!$N:$N, KEY!$A$4),"")</f>
        <v>2141.5714285714284</v>
      </c>
      <c r="F14" s="2">
        <f>IF(Condition_Accuracies!N14&gt;0.75, AVERAGEIFS(RAW_OUTPUT!$P:$P, RAW_OUTPUT!$A:$A, $A14, RAW_OUTPUT!$D:$D, KEY!$A$1, RAW_OUTPUT!$B:$B, KEY!$C$2, RAW_OUTPUT!$C:$C, KEY!$A$3, RAW_OUTPUT!$N:$N, KEY!$B$4),"")</f>
        <v>1820.8571428571429</v>
      </c>
      <c r="G14" s="2">
        <f>IF(Condition_Accuracies!N14&gt;0.75, AVERAGEIFS(RAW_OUTPUT!$P:$P, RAW_OUTPUT!$A:$A, $A14, RAW_OUTPUT!$D:$D, KEY!$A$1, RAW_OUTPUT!$B:$B, KEY!$C$2, RAW_OUTPUT!$C:$C, KEY!$B$3, RAW_OUTPUT!$N:$N, KEY!$B$4),"")</f>
        <v>1911.125</v>
      </c>
      <c r="H14" s="2">
        <f>IF(Condition_Accuracies!N14&gt;0.75, AVERAGEIFS(RAW_OUTPUT!$P:$P, RAW_OUTPUT!$A:$A, $A14, RAW_OUTPUT!$D:$D, KEY!$B$1, RAW_OUTPUT!$B:$B, KEY!$A$2, RAW_OUTPUT!$C:$C, KEY!$A$3, RAW_OUTPUT!$N:$N, KEY!$A$4),"")</f>
        <v>1223.75</v>
      </c>
      <c r="I14" s="2">
        <f>IF(Condition_Accuracies!N14&gt;0.75, AVERAGEIFS(RAW_OUTPUT!$P:$P, RAW_OUTPUT!$A:$A, $A14, RAW_OUTPUT!$D:$D, KEY!$B$1, RAW_OUTPUT!$B:$B, KEY!$A$2, RAW_OUTPUT!$C:$C, KEY!$B$3, RAW_OUTPUT!$N:$N, KEY!$A$4),"")</f>
        <v>2072.75</v>
      </c>
      <c r="J14" s="2">
        <f>IF(Condition_Accuracies!N14&gt;0.75, AVERAGEIFS(RAW_OUTPUT!$P:$P, RAW_OUTPUT!$A:$A, $A14, RAW_OUTPUT!$D:$D, KEY!$B$1, RAW_OUTPUT!$B:$B, KEY!$B$2, RAW_OUTPUT!$C:$C, KEY!$A$3, RAW_OUTPUT!$N:$N, KEY!$A$4),"")</f>
        <v>1889.4</v>
      </c>
      <c r="K14" s="2">
        <f>IF(Condition_Accuracies!N14&gt;0.75, AVERAGEIFS(RAW_OUTPUT!$P:$P, RAW_OUTPUT!$A:$A, $A14, RAW_OUTPUT!$D:$D, KEY!$B$1, RAW_OUTPUT!$B:$B, KEY!$B$2, RAW_OUTPUT!$C:$C, KEY!$B$3, RAW_OUTPUT!$N:$N, KEY!$A$4),"")</f>
        <v>2338.1999999999998</v>
      </c>
      <c r="L14" s="2">
        <f>IF(Condition_Accuracies!N14&gt;0.75, AVERAGEIFS(RAW_OUTPUT!$P:$P, RAW_OUTPUT!$A:$A, $A14, RAW_OUTPUT!$D:$D, KEY!$B$1, RAW_OUTPUT!$B:$B, KEY!$C$2, RAW_OUTPUT!$C:$C, KEY!$A$3, RAW_OUTPUT!$N:$N, KEY!$B$4),"")</f>
        <v>2200.4</v>
      </c>
      <c r="M14" s="2">
        <f>IF(Condition_Accuracies!N14&gt;0.75, AVERAGEIFS(RAW_OUTPUT!$P:$P, RAW_OUTPUT!$A:$A, $A14, RAW_OUTPUT!$D:$D, KEY!$B$1, RAW_OUTPUT!$B:$B, KEY!$C$2, RAW_OUTPUT!$C:$C, KEY!$B$3, RAW_OUTPUT!$N:$N, KEY!$B$4),"")</f>
        <v>1864.25</v>
      </c>
    </row>
    <row r="15" spans="1:13">
      <c r="A15">
        <v>14</v>
      </c>
      <c r="B15" s="2" t="str">
        <f>IF(Condition_Accuracies!N15&gt;0.75, AVERAGEIFS(RAW_OUTPUT!$P:$P, RAW_OUTPUT!$A:$A, $A15, RAW_OUTPUT!$D:$D, KEY!$A$1, RAW_OUTPUT!$B:$B, KEY!$A$2, RAW_OUTPUT!$C:$C, KEY!$A$3, RAW_OUTPUT!$N:$N, KEY!$A$4),"")</f>
        <v/>
      </c>
      <c r="C15" s="2" t="str">
        <f>IF(Condition_Accuracies!N15&gt;0.75, AVERAGEIFS(RAW_OUTPUT!$P:$P, RAW_OUTPUT!$A:$A, $A15, RAW_OUTPUT!$D:$D, KEY!$A$1, RAW_OUTPUT!$B:$B, KEY!$A$2, RAW_OUTPUT!$C:$C, KEY!$B$3, RAW_OUTPUT!$N:$N, KEY!$A$4),"")</f>
        <v/>
      </c>
      <c r="D15" s="2" t="str">
        <f>IF(Condition_Accuracies!N15&gt;0.75, AVERAGEIFS(RAW_OUTPUT!$P:$P, RAW_OUTPUT!$A:$A, $A15, RAW_OUTPUT!$D:$D, KEY!$A$1, RAW_OUTPUT!$B:$B, KEY!$B$2, RAW_OUTPUT!$C:$C, KEY!$A$3, RAW_OUTPUT!$N:$N, KEY!$A$4),"")</f>
        <v/>
      </c>
      <c r="E15" s="2" t="str">
        <f>IF(Condition_Accuracies!N15&gt;0.75, AVERAGEIFS(RAW_OUTPUT!$P:$P, RAW_OUTPUT!$A:$A, $A15, RAW_OUTPUT!$D:$D, KEY!$A$1, RAW_OUTPUT!$B:$B, KEY!$B$2, RAW_OUTPUT!$C:$C, KEY!$B$3, RAW_OUTPUT!$N:$N, KEY!$A$4),"")</f>
        <v/>
      </c>
      <c r="F15" s="2" t="str">
        <f>IF(Condition_Accuracies!N15&gt;0.75, AVERAGEIFS(RAW_OUTPUT!$P:$P, RAW_OUTPUT!$A:$A, $A15, RAW_OUTPUT!$D:$D, KEY!$A$1, RAW_OUTPUT!$B:$B, KEY!$C$2, RAW_OUTPUT!$C:$C, KEY!$A$3, RAW_OUTPUT!$N:$N, KEY!$B$4),"")</f>
        <v/>
      </c>
      <c r="G15" s="2" t="str">
        <f>IF(Condition_Accuracies!N15&gt;0.75, AVERAGEIFS(RAW_OUTPUT!$P:$P, RAW_OUTPUT!$A:$A, $A15, RAW_OUTPUT!$D:$D, KEY!$A$1, RAW_OUTPUT!$B:$B, KEY!$C$2, RAW_OUTPUT!$C:$C, KEY!$B$3, RAW_OUTPUT!$N:$N, KEY!$B$4),"")</f>
        <v/>
      </c>
      <c r="H15" s="2" t="str">
        <f>IF(Condition_Accuracies!N15&gt;0.75, AVERAGEIFS(RAW_OUTPUT!$P:$P, RAW_OUTPUT!$A:$A, $A15, RAW_OUTPUT!$D:$D, KEY!$B$1, RAW_OUTPUT!$B:$B, KEY!$A$2, RAW_OUTPUT!$C:$C, KEY!$A$3, RAW_OUTPUT!$N:$N, KEY!$A$4),"")</f>
        <v/>
      </c>
      <c r="I15" s="2" t="str">
        <f>IF(Condition_Accuracies!N15&gt;0.75, AVERAGEIFS(RAW_OUTPUT!$P:$P, RAW_OUTPUT!$A:$A, $A15, RAW_OUTPUT!$D:$D, KEY!$B$1, RAW_OUTPUT!$B:$B, KEY!$A$2, RAW_OUTPUT!$C:$C, KEY!$B$3, RAW_OUTPUT!$N:$N, KEY!$A$4),"")</f>
        <v/>
      </c>
      <c r="J15" s="2" t="str">
        <f>IF(Condition_Accuracies!N15&gt;0.75, AVERAGEIFS(RAW_OUTPUT!$P:$P, RAW_OUTPUT!$A:$A, $A15, RAW_OUTPUT!$D:$D, KEY!$B$1, RAW_OUTPUT!$B:$B, KEY!$B$2, RAW_OUTPUT!$C:$C, KEY!$A$3, RAW_OUTPUT!$N:$N, KEY!$A$4),"")</f>
        <v/>
      </c>
      <c r="K15" s="2" t="str">
        <f>IF(Condition_Accuracies!N15&gt;0.75, AVERAGEIFS(RAW_OUTPUT!$P:$P, RAW_OUTPUT!$A:$A, $A15, RAW_OUTPUT!$D:$D, KEY!$B$1, RAW_OUTPUT!$B:$B, KEY!$B$2, RAW_OUTPUT!$C:$C, KEY!$B$3, RAW_OUTPUT!$N:$N, KEY!$A$4),"")</f>
        <v/>
      </c>
      <c r="L15" s="2" t="str">
        <f>IF(Condition_Accuracies!N15&gt;0.75, AVERAGEIFS(RAW_OUTPUT!$P:$P, RAW_OUTPUT!$A:$A, $A15, RAW_OUTPUT!$D:$D, KEY!$B$1, RAW_OUTPUT!$B:$B, KEY!$C$2, RAW_OUTPUT!$C:$C, KEY!$A$3, RAW_OUTPUT!$N:$N, KEY!$B$4),"")</f>
        <v/>
      </c>
      <c r="M15" s="2" t="str">
        <f>IF(Condition_Accuracies!N15&gt;0.75, AVERAGEIFS(RAW_OUTPUT!$P:$P, RAW_OUTPUT!$A:$A, $A15, RAW_OUTPUT!$D:$D, KEY!$B$1, RAW_OUTPUT!$B:$B, KEY!$C$2, RAW_OUTPUT!$C:$C, KEY!$B$3, RAW_OUTPUT!$N:$N, KEY!$B$4),"")</f>
        <v/>
      </c>
    </row>
    <row r="16" spans="1:13">
      <c r="A16">
        <v>15</v>
      </c>
      <c r="B16" s="2">
        <f>IF(Condition_Accuracies!N16&gt;0.75, AVERAGEIFS(RAW_OUTPUT!$P:$P, RAW_OUTPUT!$A:$A, $A16, RAW_OUTPUT!$D:$D, KEY!$A$1, RAW_OUTPUT!$B:$B, KEY!$A$2, RAW_OUTPUT!$C:$C, KEY!$A$3, RAW_OUTPUT!$N:$N, KEY!$A$4),"")</f>
        <v>3265.5</v>
      </c>
      <c r="C16" s="2">
        <f>IF(Condition_Accuracies!N16&gt;0.75, AVERAGEIFS(RAW_OUTPUT!$P:$P, RAW_OUTPUT!$A:$A, $A16, RAW_OUTPUT!$D:$D, KEY!$A$1, RAW_OUTPUT!$B:$B, KEY!$A$2, RAW_OUTPUT!$C:$C, KEY!$B$3, RAW_OUTPUT!$N:$N, KEY!$A$4),"")</f>
        <v>2442.5</v>
      </c>
      <c r="D16" s="2">
        <f>IF(Condition_Accuracies!N16&gt;0.75, AVERAGEIFS(RAW_OUTPUT!$P:$P, RAW_OUTPUT!$A:$A, $A16, RAW_OUTPUT!$D:$D, KEY!$A$1, RAW_OUTPUT!$B:$B, KEY!$B$2, RAW_OUTPUT!$C:$C, KEY!$A$3, RAW_OUTPUT!$N:$N, KEY!$A$4),"")</f>
        <v>3970.8333333333335</v>
      </c>
      <c r="E16" s="2">
        <f>IF(Condition_Accuracies!N16&gt;0.75, AVERAGEIFS(RAW_OUTPUT!$P:$P, RAW_OUTPUT!$A:$A, $A16, RAW_OUTPUT!$D:$D, KEY!$A$1, RAW_OUTPUT!$B:$B, KEY!$B$2, RAW_OUTPUT!$C:$C, KEY!$B$3, RAW_OUTPUT!$N:$N, KEY!$A$4),"")</f>
        <v>3464.6666666666665</v>
      </c>
      <c r="F16" s="2">
        <f>IF(Condition_Accuracies!N16&gt;0.75, AVERAGEIFS(RAW_OUTPUT!$P:$P, RAW_OUTPUT!$A:$A, $A16, RAW_OUTPUT!$D:$D, KEY!$A$1, RAW_OUTPUT!$B:$B, KEY!$C$2, RAW_OUTPUT!$C:$C, KEY!$A$3, RAW_OUTPUT!$N:$N, KEY!$B$4),"")</f>
        <v>4011.375</v>
      </c>
      <c r="G16" s="2">
        <f>IF(Condition_Accuracies!N16&gt;0.75, AVERAGEIFS(RAW_OUTPUT!$P:$P, RAW_OUTPUT!$A:$A, $A16, RAW_OUTPUT!$D:$D, KEY!$A$1, RAW_OUTPUT!$B:$B, KEY!$C$2, RAW_OUTPUT!$C:$C, KEY!$B$3, RAW_OUTPUT!$N:$N, KEY!$B$4),"")</f>
        <v>3784.375</v>
      </c>
      <c r="H16" s="2">
        <f>IF(Condition_Accuracies!N16&gt;0.75, AVERAGEIFS(RAW_OUTPUT!$P:$P, RAW_OUTPUT!$A:$A, $A16, RAW_OUTPUT!$D:$D, KEY!$B$1, RAW_OUTPUT!$B:$B, KEY!$A$2, RAW_OUTPUT!$C:$C, KEY!$A$3, RAW_OUTPUT!$N:$N, KEY!$A$4),"")</f>
        <v>3001.375</v>
      </c>
      <c r="I16" s="2">
        <f>IF(Condition_Accuracies!N16&gt;0.75, AVERAGEIFS(RAW_OUTPUT!$P:$P, RAW_OUTPUT!$A:$A, $A16, RAW_OUTPUT!$D:$D, KEY!$B$1, RAW_OUTPUT!$B:$B, KEY!$A$2, RAW_OUTPUT!$C:$C, KEY!$B$3, RAW_OUTPUT!$N:$N, KEY!$A$4),"")</f>
        <v>3654.25</v>
      </c>
      <c r="J16" s="2">
        <f>IF(Condition_Accuracies!N16&gt;0.75, AVERAGEIFS(RAW_OUTPUT!$P:$P, RAW_OUTPUT!$A:$A, $A16, RAW_OUTPUT!$D:$D, KEY!$B$1, RAW_OUTPUT!$B:$B, KEY!$B$2, RAW_OUTPUT!$C:$C, KEY!$A$3, RAW_OUTPUT!$N:$N, KEY!$A$4),"")</f>
        <v>2443.3333333333335</v>
      </c>
      <c r="K16" s="2">
        <f>IF(Condition_Accuracies!N16&gt;0.75, AVERAGEIFS(RAW_OUTPUT!$P:$P, RAW_OUTPUT!$A:$A, $A16, RAW_OUTPUT!$D:$D, KEY!$B$1, RAW_OUTPUT!$B:$B, KEY!$B$2, RAW_OUTPUT!$C:$C, KEY!$B$3, RAW_OUTPUT!$N:$N, KEY!$A$4),"")</f>
        <v>4698</v>
      </c>
      <c r="L16" s="2">
        <f>IF(Condition_Accuracies!N16&gt;0.75, AVERAGEIFS(RAW_OUTPUT!$P:$P, RAW_OUTPUT!$A:$A, $A16, RAW_OUTPUT!$D:$D, KEY!$B$1, RAW_OUTPUT!$B:$B, KEY!$C$2, RAW_OUTPUT!$C:$C, KEY!$A$3, RAW_OUTPUT!$N:$N, KEY!$B$4),"")</f>
        <v>3205.375</v>
      </c>
      <c r="M16" s="2">
        <f>IF(Condition_Accuracies!N16&gt;0.75, AVERAGEIFS(RAW_OUTPUT!$P:$P, RAW_OUTPUT!$A:$A, $A16, RAW_OUTPUT!$D:$D, KEY!$B$1, RAW_OUTPUT!$B:$B, KEY!$C$2, RAW_OUTPUT!$C:$C, KEY!$B$3, RAW_OUTPUT!$N:$N, KEY!$B$4),"")</f>
        <v>2798.375</v>
      </c>
    </row>
    <row r="17" spans="1:13">
      <c r="A17">
        <v>16</v>
      </c>
      <c r="B17" s="2" t="str">
        <f>IF(Condition_Accuracies!N17&gt;0.75, AVERAGEIFS(RAW_OUTPUT!$P:$P, RAW_OUTPUT!$A:$A, $A17, RAW_OUTPUT!$D:$D, KEY!$A$1, RAW_OUTPUT!$B:$B, KEY!$A$2, RAW_OUTPUT!$C:$C, KEY!$A$3, RAW_OUTPUT!$N:$N, KEY!$A$4),"")</f>
        <v/>
      </c>
      <c r="C17" s="2" t="str">
        <f>IF(Condition_Accuracies!N17&gt;0.75, AVERAGEIFS(RAW_OUTPUT!$P:$P, RAW_OUTPUT!$A:$A, $A17, RAW_OUTPUT!$D:$D, KEY!$A$1, RAW_OUTPUT!$B:$B, KEY!$A$2, RAW_OUTPUT!$C:$C, KEY!$B$3, RAW_OUTPUT!$N:$N, KEY!$A$4),"")</f>
        <v/>
      </c>
      <c r="D17" s="2" t="str">
        <f>IF(Condition_Accuracies!N17&gt;0.75, AVERAGEIFS(RAW_OUTPUT!$P:$P, RAW_OUTPUT!$A:$A, $A17, RAW_OUTPUT!$D:$D, KEY!$A$1, RAW_OUTPUT!$B:$B, KEY!$B$2, RAW_OUTPUT!$C:$C, KEY!$A$3, RAW_OUTPUT!$N:$N, KEY!$A$4),"")</f>
        <v/>
      </c>
      <c r="E17" s="2" t="str">
        <f>IF(Condition_Accuracies!N17&gt;0.75, AVERAGEIFS(RAW_OUTPUT!$P:$P, RAW_OUTPUT!$A:$A, $A17, RAW_OUTPUT!$D:$D, KEY!$A$1, RAW_OUTPUT!$B:$B, KEY!$B$2, RAW_OUTPUT!$C:$C, KEY!$B$3, RAW_OUTPUT!$N:$N, KEY!$A$4),"")</f>
        <v/>
      </c>
      <c r="F17" s="2" t="str">
        <f>IF(Condition_Accuracies!N17&gt;0.75, AVERAGEIFS(RAW_OUTPUT!$P:$P, RAW_OUTPUT!$A:$A, $A17, RAW_OUTPUT!$D:$D, KEY!$A$1, RAW_OUTPUT!$B:$B, KEY!$C$2, RAW_OUTPUT!$C:$C, KEY!$A$3, RAW_OUTPUT!$N:$N, KEY!$B$4),"")</f>
        <v/>
      </c>
      <c r="G17" s="2" t="str">
        <f>IF(Condition_Accuracies!N17&gt;0.75, AVERAGEIFS(RAW_OUTPUT!$P:$P, RAW_OUTPUT!$A:$A, $A17, RAW_OUTPUT!$D:$D, KEY!$A$1, RAW_OUTPUT!$B:$B, KEY!$C$2, RAW_OUTPUT!$C:$C, KEY!$B$3, RAW_OUTPUT!$N:$N, KEY!$B$4),"")</f>
        <v/>
      </c>
      <c r="H17" s="2" t="str">
        <f>IF(Condition_Accuracies!N17&gt;0.75, AVERAGEIFS(RAW_OUTPUT!$P:$P, RAW_OUTPUT!$A:$A, $A17, RAW_OUTPUT!$D:$D, KEY!$B$1, RAW_OUTPUT!$B:$B, KEY!$A$2, RAW_OUTPUT!$C:$C, KEY!$A$3, RAW_OUTPUT!$N:$N, KEY!$A$4),"")</f>
        <v/>
      </c>
      <c r="I17" s="2" t="str">
        <f>IF(Condition_Accuracies!N17&gt;0.75, AVERAGEIFS(RAW_OUTPUT!$P:$P, RAW_OUTPUT!$A:$A, $A17, RAW_OUTPUT!$D:$D, KEY!$B$1, RAW_OUTPUT!$B:$B, KEY!$A$2, RAW_OUTPUT!$C:$C, KEY!$B$3, RAW_OUTPUT!$N:$N, KEY!$A$4),"")</f>
        <v/>
      </c>
      <c r="J17" s="2" t="str">
        <f>IF(Condition_Accuracies!N17&gt;0.75, AVERAGEIFS(RAW_OUTPUT!$P:$P, RAW_OUTPUT!$A:$A, $A17, RAW_OUTPUT!$D:$D, KEY!$B$1, RAW_OUTPUT!$B:$B, KEY!$B$2, RAW_OUTPUT!$C:$C, KEY!$A$3, RAW_OUTPUT!$N:$N, KEY!$A$4),"")</f>
        <v/>
      </c>
      <c r="K17" s="2" t="str">
        <f>IF(Condition_Accuracies!N17&gt;0.75, AVERAGEIFS(RAW_OUTPUT!$P:$P, RAW_OUTPUT!$A:$A, $A17, RAW_OUTPUT!$D:$D, KEY!$B$1, RAW_OUTPUT!$B:$B, KEY!$B$2, RAW_OUTPUT!$C:$C, KEY!$B$3, RAW_OUTPUT!$N:$N, KEY!$A$4),"")</f>
        <v/>
      </c>
      <c r="L17" s="2" t="str">
        <f>IF(Condition_Accuracies!N17&gt;0.75, AVERAGEIFS(RAW_OUTPUT!$P:$P, RAW_OUTPUT!$A:$A, $A17, RAW_OUTPUT!$D:$D, KEY!$B$1, RAW_OUTPUT!$B:$B, KEY!$C$2, RAW_OUTPUT!$C:$C, KEY!$A$3, RAW_OUTPUT!$N:$N, KEY!$B$4),"")</f>
        <v/>
      </c>
      <c r="M17" s="2" t="str">
        <f>IF(Condition_Accuracies!N17&gt;0.75, AVERAGEIFS(RAW_OUTPUT!$P:$P, RAW_OUTPUT!$A:$A, $A17, RAW_OUTPUT!$D:$D, KEY!$B$1, RAW_OUTPUT!$B:$B, KEY!$C$2, RAW_OUTPUT!$C:$C, KEY!$B$3, RAW_OUTPUT!$N:$N, KEY!$B$4),"")</f>
        <v/>
      </c>
    </row>
    <row r="18" spans="1:13">
      <c r="A18">
        <v>17</v>
      </c>
      <c r="B18" s="2">
        <f>IF(Condition_Accuracies!N18&gt;0.75, AVERAGEIFS(RAW_OUTPUT!$P:$P, RAW_OUTPUT!$A:$A, $A18, RAW_OUTPUT!$D:$D, KEY!$A$1, RAW_OUTPUT!$B:$B, KEY!$A$2, RAW_OUTPUT!$C:$C, KEY!$A$3, RAW_OUTPUT!$N:$N, KEY!$A$4),"")</f>
        <v>2066.2857142857142</v>
      </c>
      <c r="C18" s="2">
        <f>IF(Condition_Accuracies!N18&gt;0.75, AVERAGEIFS(RAW_OUTPUT!$P:$P, RAW_OUTPUT!$A:$A, $A18, RAW_OUTPUT!$D:$D, KEY!$A$1, RAW_OUTPUT!$B:$B, KEY!$A$2, RAW_OUTPUT!$C:$C, KEY!$B$3, RAW_OUTPUT!$N:$N, KEY!$A$4),"")</f>
        <v>2039.5714285714287</v>
      </c>
      <c r="D18" s="2">
        <f>IF(Condition_Accuracies!N18&gt;0.75, AVERAGEIFS(RAW_OUTPUT!$P:$P, RAW_OUTPUT!$A:$A, $A18, RAW_OUTPUT!$D:$D, KEY!$A$1, RAW_OUTPUT!$B:$B, KEY!$B$2, RAW_OUTPUT!$C:$C, KEY!$A$3, RAW_OUTPUT!$N:$N, KEY!$A$4),"")</f>
        <v>1285</v>
      </c>
      <c r="E18" s="2">
        <f>IF(Condition_Accuracies!N18&gt;0.75, AVERAGEIFS(RAW_OUTPUT!$P:$P, RAW_OUTPUT!$A:$A, $A18, RAW_OUTPUT!$D:$D, KEY!$A$1, RAW_OUTPUT!$B:$B, KEY!$B$2, RAW_OUTPUT!$C:$C, KEY!$B$3, RAW_OUTPUT!$N:$N, KEY!$A$4),"")</f>
        <v>1961.1428571428571</v>
      </c>
      <c r="F18" s="2">
        <f>IF(Condition_Accuracies!N18&gt;0.75, AVERAGEIFS(RAW_OUTPUT!$P:$P, RAW_OUTPUT!$A:$A, $A18, RAW_OUTPUT!$D:$D, KEY!$A$1, RAW_OUTPUT!$B:$B, KEY!$C$2, RAW_OUTPUT!$C:$C, KEY!$A$3, RAW_OUTPUT!$N:$N, KEY!$B$4),"")</f>
        <v>2447</v>
      </c>
      <c r="G18" s="2">
        <f>IF(Condition_Accuracies!N18&gt;0.75, AVERAGEIFS(RAW_OUTPUT!$P:$P, RAW_OUTPUT!$A:$A, $A18, RAW_OUTPUT!$D:$D, KEY!$A$1, RAW_OUTPUT!$B:$B, KEY!$C$2, RAW_OUTPUT!$C:$C, KEY!$B$3, RAW_OUTPUT!$N:$N, KEY!$B$4),"")</f>
        <v>2288.25</v>
      </c>
      <c r="H18" s="2">
        <f>IF(Condition_Accuracies!N18&gt;0.75, AVERAGEIFS(RAW_OUTPUT!$P:$P, RAW_OUTPUT!$A:$A, $A18, RAW_OUTPUT!$D:$D, KEY!$B$1, RAW_OUTPUT!$B:$B, KEY!$A$2, RAW_OUTPUT!$C:$C, KEY!$A$3, RAW_OUTPUT!$N:$N, KEY!$A$4),"")</f>
        <v>1255.3333333333333</v>
      </c>
      <c r="I18" s="2">
        <f>IF(Condition_Accuracies!N18&gt;0.75, AVERAGEIFS(RAW_OUTPUT!$P:$P, RAW_OUTPUT!$A:$A, $A18, RAW_OUTPUT!$D:$D, KEY!$B$1, RAW_OUTPUT!$B:$B, KEY!$A$2, RAW_OUTPUT!$C:$C, KEY!$B$3, RAW_OUTPUT!$N:$N, KEY!$A$4),"")</f>
        <v>1807.8571428571429</v>
      </c>
      <c r="J18" s="2">
        <f>IF(Condition_Accuracies!N18&gt;0.75, AVERAGEIFS(RAW_OUTPUT!$P:$P, RAW_OUTPUT!$A:$A, $A18, RAW_OUTPUT!$D:$D, KEY!$B$1, RAW_OUTPUT!$B:$B, KEY!$B$2, RAW_OUTPUT!$C:$C, KEY!$A$3, RAW_OUTPUT!$N:$N, KEY!$A$4),"")</f>
        <v>2786.6666666666665</v>
      </c>
      <c r="K18" s="2">
        <f>IF(Condition_Accuracies!N18&gt;0.75, AVERAGEIFS(RAW_OUTPUT!$P:$P, RAW_OUTPUT!$A:$A, $A18, RAW_OUTPUT!$D:$D, KEY!$B$1, RAW_OUTPUT!$B:$B, KEY!$B$2, RAW_OUTPUT!$C:$C, KEY!$B$3, RAW_OUTPUT!$N:$N, KEY!$A$4),"")</f>
        <v>2497.5714285714284</v>
      </c>
      <c r="L18" s="2">
        <f>IF(Condition_Accuracies!N18&gt;0.75, AVERAGEIFS(RAW_OUTPUT!$P:$P, RAW_OUTPUT!$A:$A, $A18, RAW_OUTPUT!$D:$D, KEY!$B$1, RAW_OUTPUT!$B:$B, KEY!$C$2, RAW_OUTPUT!$C:$C, KEY!$A$3, RAW_OUTPUT!$N:$N, KEY!$B$4),"")</f>
        <v>3068</v>
      </c>
      <c r="M18" s="2">
        <f>IF(Condition_Accuracies!N18&gt;0.75, AVERAGEIFS(RAW_OUTPUT!$P:$P, RAW_OUTPUT!$A:$A, $A18, RAW_OUTPUT!$D:$D, KEY!$B$1, RAW_OUTPUT!$B:$B, KEY!$C$2, RAW_OUTPUT!$C:$C, KEY!$B$3, RAW_OUTPUT!$N:$N, KEY!$B$4),"")</f>
        <v>1952</v>
      </c>
    </row>
    <row r="19" spans="1:13">
      <c r="A19">
        <v>18</v>
      </c>
      <c r="B19" s="2">
        <f>IF(Condition_Accuracies!N19&gt;0.75, AVERAGEIFS(RAW_OUTPUT!$P:$P, RAW_OUTPUT!$A:$A, $A19, RAW_OUTPUT!$D:$D, KEY!$A$1, RAW_OUTPUT!$B:$B, KEY!$A$2, RAW_OUTPUT!$C:$C, KEY!$A$3, RAW_OUTPUT!$N:$N, KEY!$A$4),"")</f>
        <v>922.57142857142856</v>
      </c>
      <c r="C19" s="2">
        <f>IF(Condition_Accuracies!N19&gt;0.75, AVERAGEIFS(RAW_OUTPUT!$P:$P, RAW_OUTPUT!$A:$A, $A19, RAW_OUTPUT!$D:$D, KEY!$A$1, RAW_OUTPUT!$B:$B, KEY!$A$2, RAW_OUTPUT!$C:$C, KEY!$B$3, RAW_OUTPUT!$N:$N, KEY!$A$4),"")</f>
        <v>1161</v>
      </c>
      <c r="D19" s="2">
        <f>IF(Condition_Accuracies!N19&gt;0.75, AVERAGEIFS(RAW_OUTPUT!$P:$P, RAW_OUTPUT!$A:$A, $A19, RAW_OUTPUT!$D:$D, KEY!$A$1, RAW_OUTPUT!$B:$B, KEY!$B$2, RAW_OUTPUT!$C:$C, KEY!$A$3, RAW_OUTPUT!$N:$N, KEY!$A$4),"")</f>
        <v>807.5</v>
      </c>
      <c r="E19" s="2">
        <f>IF(Condition_Accuracies!N19&gt;0.75, AVERAGEIFS(RAW_OUTPUT!$P:$P, RAW_OUTPUT!$A:$A, $A19, RAW_OUTPUT!$D:$D, KEY!$A$1, RAW_OUTPUT!$B:$B, KEY!$B$2, RAW_OUTPUT!$C:$C, KEY!$B$3, RAW_OUTPUT!$N:$N, KEY!$A$4),"")</f>
        <v>1093.1428571428571</v>
      </c>
      <c r="F19" s="2">
        <f>IF(Condition_Accuracies!N19&gt;0.75, AVERAGEIFS(RAW_OUTPUT!$P:$P, RAW_OUTPUT!$A:$A, $A19, RAW_OUTPUT!$D:$D, KEY!$A$1, RAW_OUTPUT!$B:$B, KEY!$C$2, RAW_OUTPUT!$C:$C, KEY!$A$3, RAW_OUTPUT!$N:$N, KEY!$B$4),"")</f>
        <v>915</v>
      </c>
      <c r="G19" s="2">
        <f>IF(Condition_Accuracies!N19&gt;0.75, AVERAGEIFS(RAW_OUTPUT!$P:$P, RAW_OUTPUT!$A:$A, $A19, RAW_OUTPUT!$D:$D, KEY!$A$1, RAW_OUTPUT!$B:$B, KEY!$C$2, RAW_OUTPUT!$C:$C, KEY!$B$3, RAW_OUTPUT!$N:$N, KEY!$B$4),"")</f>
        <v>1192</v>
      </c>
      <c r="H19" s="2">
        <f>IF(Condition_Accuracies!N19&gt;0.75, AVERAGEIFS(RAW_OUTPUT!$P:$P, RAW_OUTPUT!$A:$A, $A19, RAW_OUTPUT!$D:$D, KEY!$B$1, RAW_OUTPUT!$B:$B, KEY!$A$2, RAW_OUTPUT!$C:$C, KEY!$A$3, RAW_OUTPUT!$N:$N, KEY!$A$4),"")</f>
        <v>1199.1428571428571</v>
      </c>
      <c r="I19" s="2">
        <f>IF(Condition_Accuracies!N19&gt;0.75, AVERAGEIFS(RAW_OUTPUT!$P:$P, RAW_OUTPUT!$A:$A, $A19, RAW_OUTPUT!$D:$D, KEY!$B$1, RAW_OUTPUT!$B:$B, KEY!$A$2, RAW_OUTPUT!$C:$C, KEY!$B$3, RAW_OUTPUT!$N:$N, KEY!$A$4),"")</f>
        <v>882</v>
      </c>
      <c r="J19" s="2">
        <f>IF(Condition_Accuracies!N19&gt;0.75, AVERAGEIFS(RAW_OUTPUT!$P:$P, RAW_OUTPUT!$A:$A, $A19, RAW_OUTPUT!$D:$D, KEY!$B$1, RAW_OUTPUT!$B:$B, KEY!$B$2, RAW_OUTPUT!$C:$C, KEY!$A$3, RAW_OUTPUT!$N:$N, KEY!$A$4),"")</f>
        <v>1222.25</v>
      </c>
      <c r="K19" s="2">
        <f>IF(Condition_Accuracies!N19&gt;0.75, AVERAGEIFS(RAW_OUTPUT!$P:$P, RAW_OUTPUT!$A:$A, $A19, RAW_OUTPUT!$D:$D, KEY!$B$1, RAW_OUTPUT!$B:$B, KEY!$B$2, RAW_OUTPUT!$C:$C, KEY!$B$3, RAW_OUTPUT!$N:$N, KEY!$A$4),"")</f>
        <v>1337.8</v>
      </c>
      <c r="L19" s="2">
        <f>IF(Condition_Accuracies!N19&gt;0.75, AVERAGEIFS(RAW_OUTPUT!$P:$P, RAW_OUTPUT!$A:$A, $A19, RAW_OUTPUT!$D:$D, KEY!$B$1, RAW_OUTPUT!$B:$B, KEY!$C$2, RAW_OUTPUT!$C:$C, KEY!$A$3, RAW_OUTPUT!$N:$N, KEY!$B$4),"")</f>
        <v>1065.75</v>
      </c>
      <c r="M19" s="2">
        <f>IF(Condition_Accuracies!N19&gt;0.75, AVERAGEIFS(RAW_OUTPUT!$P:$P, RAW_OUTPUT!$A:$A, $A19, RAW_OUTPUT!$D:$D, KEY!$B$1, RAW_OUTPUT!$B:$B, KEY!$C$2, RAW_OUTPUT!$C:$C, KEY!$B$3, RAW_OUTPUT!$N:$N, KEY!$B$4),"")</f>
        <v>1266.5</v>
      </c>
    </row>
    <row r="20" spans="1:13">
      <c r="A20">
        <v>19</v>
      </c>
      <c r="B20" s="2">
        <f>IF(Condition_Accuracies!N20&gt;0.75, AVERAGEIFS(RAW_OUTPUT!$P:$P, RAW_OUTPUT!$A:$A, $A20, RAW_OUTPUT!$D:$D, KEY!$A$1, RAW_OUTPUT!$B:$B, KEY!$A$2, RAW_OUTPUT!$C:$C, KEY!$A$3, RAW_OUTPUT!$N:$N, KEY!$A$4),"")</f>
        <v>867.25</v>
      </c>
      <c r="C20" s="2">
        <f>IF(Condition_Accuracies!N20&gt;0.75, AVERAGEIFS(RAW_OUTPUT!$P:$P, RAW_OUTPUT!$A:$A, $A20, RAW_OUTPUT!$D:$D, KEY!$A$1, RAW_OUTPUT!$B:$B, KEY!$A$2, RAW_OUTPUT!$C:$C, KEY!$B$3, RAW_OUTPUT!$N:$N, KEY!$A$4),"")</f>
        <v>1276.5714285714287</v>
      </c>
      <c r="D20" s="2">
        <f>IF(Condition_Accuracies!N20&gt;0.75, AVERAGEIFS(RAW_OUTPUT!$P:$P, RAW_OUTPUT!$A:$A, $A20, RAW_OUTPUT!$D:$D, KEY!$A$1, RAW_OUTPUT!$B:$B, KEY!$B$2, RAW_OUTPUT!$C:$C, KEY!$A$3, RAW_OUTPUT!$N:$N, KEY!$A$4),"")</f>
        <v>1278</v>
      </c>
      <c r="E20" s="2">
        <f>IF(Condition_Accuracies!N20&gt;0.75, AVERAGEIFS(RAW_OUTPUT!$P:$P, RAW_OUTPUT!$A:$A, $A20, RAW_OUTPUT!$D:$D, KEY!$A$1, RAW_OUTPUT!$B:$B, KEY!$B$2, RAW_OUTPUT!$C:$C, KEY!$B$3, RAW_OUTPUT!$N:$N, KEY!$A$4),"")</f>
        <v>1369</v>
      </c>
      <c r="F20" s="2">
        <f>IF(Condition_Accuracies!N20&gt;0.75, AVERAGEIFS(RAW_OUTPUT!$P:$P, RAW_OUTPUT!$A:$A, $A20, RAW_OUTPUT!$D:$D, KEY!$A$1, RAW_OUTPUT!$B:$B, KEY!$C$2, RAW_OUTPUT!$C:$C, KEY!$A$3, RAW_OUTPUT!$N:$N, KEY!$B$4),"")</f>
        <v>1080</v>
      </c>
      <c r="G20" s="2">
        <f>IF(Condition_Accuracies!N20&gt;0.75, AVERAGEIFS(RAW_OUTPUT!$P:$P, RAW_OUTPUT!$A:$A, $A20, RAW_OUTPUT!$D:$D, KEY!$A$1, RAW_OUTPUT!$B:$B, KEY!$C$2, RAW_OUTPUT!$C:$C, KEY!$B$3, RAW_OUTPUT!$N:$N, KEY!$B$4),"")</f>
        <v>1233.5</v>
      </c>
      <c r="H20" s="2">
        <f>IF(Condition_Accuracies!N20&gt;0.75, AVERAGEIFS(RAW_OUTPUT!$P:$P, RAW_OUTPUT!$A:$A, $A20, RAW_OUTPUT!$D:$D, KEY!$B$1, RAW_OUTPUT!$B:$B, KEY!$A$2, RAW_OUTPUT!$C:$C, KEY!$A$3, RAW_OUTPUT!$N:$N, KEY!$A$4),"")</f>
        <v>1202.5</v>
      </c>
      <c r="I20" s="2">
        <f>IF(Condition_Accuracies!N20&gt;0.75, AVERAGEIFS(RAW_OUTPUT!$P:$P, RAW_OUTPUT!$A:$A, $A20, RAW_OUTPUT!$D:$D, KEY!$B$1, RAW_OUTPUT!$B:$B, KEY!$A$2, RAW_OUTPUT!$C:$C, KEY!$B$3, RAW_OUTPUT!$N:$N, KEY!$A$4),"")</f>
        <v>1206.1666666666667</v>
      </c>
      <c r="J20" s="2">
        <f>IF(Condition_Accuracies!N20&gt;0.75, AVERAGEIFS(RAW_OUTPUT!$P:$P, RAW_OUTPUT!$A:$A, $A20, RAW_OUTPUT!$D:$D, KEY!$B$1, RAW_OUTPUT!$B:$B, KEY!$B$2, RAW_OUTPUT!$C:$C, KEY!$A$3, RAW_OUTPUT!$N:$N, KEY!$A$4),"")</f>
        <v>1029.6666666666667</v>
      </c>
      <c r="K20" s="2">
        <f>IF(Condition_Accuracies!N20&gt;0.75, AVERAGEIFS(RAW_OUTPUT!$P:$P, RAW_OUTPUT!$A:$A, $A20, RAW_OUTPUT!$D:$D, KEY!$B$1, RAW_OUTPUT!$B:$B, KEY!$B$2, RAW_OUTPUT!$C:$C, KEY!$B$3, RAW_OUTPUT!$N:$N, KEY!$A$4),"")</f>
        <v>1546</v>
      </c>
      <c r="L20" s="2">
        <f>IF(Condition_Accuracies!N20&gt;0.75, AVERAGEIFS(RAW_OUTPUT!$P:$P, RAW_OUTPUT!$A:$A, $A20, RAW_OUTPUT!$D:$D, KEY!$B$1, RAW_OUTPUT!$B:$B, KEY!$C$2, RAW_OUTPUT!$C:$C, KEY!$A$3, RAW_OUTPUT!$N:$N, KEY!$B$4),"")</f>
        <v>1099.125</v>
      </c>
      <c r="M20" s="2">
        <f>IF(Condition_Accuracies!N20&gt;0.75, AVERAGEIFS(RAW_OUTPUT!$P:$P, RAW_OUTPUT!$A:$A, $A20, RAW_OUTPUT!$D:$D, KEY!$B$1, RAW_OUTPUT!$B:$B, KEY!$C$2, RAW_OUTPUT!$C:$C, KEY!$B$3, RAW_OUTPUT!$N:$N, KEY!$B$4),"")</f>
        <v>1061</v>
      </c>
    </row>
    <row r="21" spans="1:13">
      <c r="A21">
        <v>20</v>
      </c>
      <c r="B21" s="2">
        <f>IF(Condition_Accuracies!N21&gt;0.75, AVERAGEIFS(RAW_OUTPUT!$P:$P, RAW_OUTPUT!$A:$A, $A21, RAW_OUTPUT!$D:$D, KEY!$A$1, RAW_OUTPUT!$B:$B, KEY!$A$2, RAW_OUTPUT!$C:$C, KEY!$A$3, RAW_OUTPUT!$N:$N, KEY!$A$4),"")</f>
        <v>2269.125</v>
      </c>
      <c r="C21" s="2">
        <f>IF(Condition_Accuracies!N21&gt;0.75, AVERAGEIFS(RAW_OUTPUT!$P:$P, RAW_OUTPUT!$A:$A, $A21, RAW_OUTPUT!$D:$D, KEY!$A$1, RAW_OUTPUT!$B:$B, KEY!$A$2, RAW_OUTPUT!$C:$C, KEY!$B$3, RAW_OUTPUT!$N:$N, KEY!$A$4),"")</f>
        <v>2234.875</v>
      </c>
      <c r="D21" s="2">
        <f>IF(Condition_Accuracies!N21&gt;0.75, AVERAGEIFS(RAW_OUTPUT!$P:$P, RAW_OUTPUT!$A:$A, $A21, RAW_OUTPUT!$D:$D, KEY!$A$1, RAW_OUTPUT!$B:$B, KEY!$B$2, RAW_OUTPUT!$C:$C, KEY!$A$3, RAW_OUTPUT!$N:$N, KEY!$A$4),"")</f>
        <v>2390.7142857142858</v>
      </c>
      <c r="E21" s="2">
        <f>IF(Condition_Accuracies!N21&gt;0.75, AVERAGEIFS(RAW_OUTPUT!$P:$P, RAW_OUTPUT!$A:$A, $A21, RAW_OUTPUT!$D:$D, KEY!$A$1, RAW_OUTPUT!$B:$B, KEY!$B$2, RAW_OUTPUT!$C:$C, KEY!$B$3, RAW_OUTPUT!$N:$N, KEY!$A$4),"")</f>
        <v>2584.6</v>
      </c>
      <c r="F21" s="2">
        <f>IF(Condition_Accuracies!N21&gt;0.75, AVERAGEIFS(RAW_OUTPUT!$P:$P, RAW_OUTPUT!$A:$A, $A21, RAW_OUTPUT!$D:$D, KEY!$A$1, RAW_OUTPUT!$B:$B, KEY!$C$2, RAW_OUTPUT!$C:$C, KEY!$A$3, RAW_OUTPUT!$N:$N, KEY!$B$4),"")</f>
        <v>1704.5</v>
      </c>
      <c r="G21" s="2">
        <f>IF(Condition_Accuracies!N21&gt;0.75, AVERAGEIFS(RAW_OUTPUT!$P:$P, RAW_OUTPUT!$A:$A, $A21, RAW_OUTPUT!$D:$D, KEY!$A$1, RAW_OUTPUT!$B:$B, KEY!$C$2, RAW_OUTPUT!$C:$C, KEY!$B$3, RAW_OUTPUT!$N:$N, KEY!$B$4),"")</f>
        <v>2641.5</v>
      </c>
      <c r="H21" s="2">
        <f>IF(Condition_Accuracies!N21&gt;0.75, AVERAGEIFS(RAW_OUTPUT!$P:$P, RAW_OUTPUT!$A:$A, $A21, RAW_OUTPUT!$D:$D, KEY!$B$1, RAW_OUTPUT!$B:$B, KEY!$A$2, RAW_OUTPUT!$C:$C, KEY!$A$3, RAW_OUTPUT!$N:$N, KEY!$A$4),"")</f>
        <v>1970.25</v>
      </c>
      <c r="I21" s="2">
        <f>IF(Condition_Accuracies!N21&gt;0.75, AVERAGEIFS(RAW_OUTPUT!$P:$P, RAW_OUTPUT!$A:$A, $A21, RAW_OUTPUT!$D:$D, KEY!$B$1, RAW_OUTPUT!$B:$B, KEY!$A$2, RAW_OUTPUT!$C:$C, KEY!$B$3, RAW_OUTPUT!$N:$N, KEY!$A$4),"")</f>
        <v>2300.125</v>
      </c>
      <c r="J21" s="2">
        <f>IF(Condition_Accuracies!N21&gt;0.75, AVERAGEIFS(RAW_OUTPUT!$P:$P, RAW_OUTPUT!$A:$A, $A21, RAW_OUTPUT!$D:$D, KEY!$B$1, RAW_OUTPUT!$B:$B, KEY!$B$2, RAW_OUTPUT!$C:$C, KEY!$A$3, RAW_OUTPUT!$N:$N, KEY!$A$4),"")</f>
        <v>2995.3333333333335</v>
      </c>
      <c r="K21" s="2">
        <f>IF(Condition_Accuracies!N21&gt;0.75, AVERAGEIFS(RAW_OUTPUT!$P:$P, RAW_OUTPUT!$A:$A, $A21, RAW_OUTPUT!$D:$D, KEY!$B$1, RAW_OUTPUT!$B:$B, KEY!$B$2, RAW_OUTPUT!$C:$C, KEY!$B$3, RAW_OUTPUT!$N:$N, KEY!$A$4),"")</f>
        <v>2674.25</v>
      </c>
      <c r="L21" s="2">
        <f>IF(Condition_Accuracies!N21&gt;0.75, AVERAGEIFS(RAW_OUTPUT!$P:$P, RAW_OUTPUT!$A:$A, $A21, RAW_OUTPUT!$D:$D, KEY!$B$1, RAW_OUTPUT!$B:$B, KEY!$C$2, RAW_OUTPUT!$C:$C, KEY!$A$3, RAW_OUTPUT!$N:$N, KEY!$B$4),"")</f>
        <v>2809.1666666666665</v>
      </c>
      <c r="M21" s="2">
        <f>IF(Condition_Accuracies!N21&gt;0.75, AVERAGEIFS(RAW_OUTPUT!$P:$P, RAW_OUTPUT!$A:$A, $A21, RAW_OUTPUT!$D:$D, KEY!$B$1, RAW_OUTPUT!$B:$B, KEY!$C$2, RAW_OUTPUT!$C:$C, KEY!$B$3, RAW_OUTPUT!$N:$N, KEY!$B$4),"")</f>
        <v>2877.8571428571427</v>
      </c>
    </row>
    <row r="22" spans="1:13">
      <c r="A22">
        <v>21</v>
      </c>
      <c r="B22" s="2">
        <f>IF(Condition_Accuracies!N22&gt;0.75, AVERAGEIFS(RAW_OUTPUT!$P:$P, RAW_OUTPUT!$A:$A, $A22, RAW_OUTPUT!$D:$D, KEY!$A$1, RAW_OUTPUT!$B:$B, KEY!$A$2, RAW_OUTPUT!$C:$C, KEY!$A$3, RAW_OUTPUT!$N:$N, KEY!$A$4),"")</f>
        <v>1551.125</v>
      </c>
      <c r="C22" s="2">
        <f>IF(Condition_Accuracies!N22&gt;0.75, AVERAGEIFS(RAW_OUTPUT!$P:$P, RAW_OUTPUT!$A:$A, $A22, RAW_OUTPUT!$D:$D, KEY!$A$1, RAW_OUTPUT!$B:$B, KEY!$A$2, RAW_OUTPUT!$C:$C, KEY!$B$3, RAW_OUTPUT!$N:$N, KEY!$A$4),"")</f>
        <v>2029.375</v>
      </c>
      <c r="D22" s="2">
        <f>IF(Condition_Accuracies!N22&gt;0.75, AVERAGEIFS(RAW_OUTPUT!$P:$P, RAW_OUTPUT!$A:$A, $A22, RAW_OUTPUT!$D:$D, KEY!$A$1, RAW_OUTPUT!$B:$B, KEY!$B$2, RAW_OUTPUT!$C:$C, KEY!$A$3, RAW_OUTPUT!$N:$N, KEY!$A$4),"")</f>
        <v>1808.8333333333333</v>
      </c>
      <c r="E22" s="2">
        <f>IF(Condition_Accuracies!N22&gt;0.75, AVERAGEIFS(RAW_OUTPUT!$P:$P, RAW_OUTPUT!$A:$A, $A22, RAW_OUTPUT!$D:$D, KEY!$A$1, RAW_OUTPUT!$B:$B, KEY!$B$2, RAW_OUTPUT!$C:$C, KEY!$B$3, RAW_OUTPUT!$N:$N, KEY!$A$4),"")</f>
        <v>1923.8571428571429</v>
      </c>
      <c r="F22" s="2">
        <f>IF(Condition_Accuracies!N22&gt;0.75, AVERAGEIFS(RAW_OUTPUT!$P:$P, RAW_OUTPUT!$A:$A, $A22, RAW_OUTPUT!$D:$D, KEY!$A$1, RAW_OUTPUT!$B:$B, KEY!$C$2, RAW_OUTPUT!$C:$C, KEY!$A$3, RAW_OUTPUT!$N:$N, KEY!$B$4),"")</f>
        <v>2095.875</v>
      </c>
      <c r="G22" s="2">
        <f>IF(Condition_Accuracies!N22&gt;0.75, AVERAGEIFS(RAW_OUTPUT!$P:$P, RAW_OUTPUT!$A:$A, $A22, RAW_OUTPUT!$D:$D, KEY!$A$1, RAW_OUTPUT!$B:$B, KEY!$C$2, RAW_OUTPUT!$C:$C, KEY!$B$3, RAW_OUTPUT!$N:$N, KEY!$B$4),"")</f>
        <v>2030.8</v>
      </c>
      <c r="H22" s="2">
        <f>IF(Condition_Accuracies!N22&gt;0.75, AVERAGEIFS(RAW_OUTPUT!$P:$P, RAW_OUTPUT!$A:$A, $A22, RAW_OUTPUT!$D:$D, KEY!$B$1, RAW_OUTPUT!$B:$B, KEY!$A$2, RAW_OUTPUT!$C:$C, KEY!$A$3, RAW_OUTPUT!$N:$N, KEY!$A$4),"")</f>
        <v>1672.625</v>
      </c>
      <c r="I22" s="2">
        <f>IF(Condition_Accuracies!N22&gt;0.75, AVERAGEIFS(RAW_OUTPUT!$P:$P, RAW_OUTPUT!$A:$A, $A22, RAW_OUTPUT!$D:$D, KEY!$B$1, RAW_OUTPUT!$B:$B, KEY!$A$2, RAW_OUTPUT!$C:$C, KEY!$B$3, RAW_OUTPUT!$N:$N, KEY!$A$4),"")</f>
        <v>1601.25</v>
      </c>
      <c r="J22" s="2">
        <f>IF(Condition_Accuracies!N22&gt;0.75, AVERAGEIFS(RAW_OUTPUT!$P:$P, RAW_OUTPUT!$A:$A, $A22, RAW_OUTPUT!$D:$D, KEY!$B$1, RAW_OUTPUT!$B:$B, KEY!$B$2, RAW_OUTPUT!$C:$C, KEY!$A$3, RAW_OUTPUT!$N:$N, KEY!$A$4),"")</f>
        <v>2416.4</v>
      </c>
      <c r="K22" s="2">
        <f>IF(Condition_Accuracies!N22&gt;0.75, AVERAGEIFS(RAW_OUTPUT!$P:$P, RAW_OUTPUT!$A:$A, $A22, RAW_OUTPUT!$D:$D, KEY!$B$1, RAW_OUTPUT!$B:$B, KEY!$B$2, RAW_OUTPUT!$C:$C, KEY!$B$3, RAW_OUTPUT!$N:$N, KEY!$A$4),"")</f>
        <v>2166.75</v>
      </c>
      <c r="L22" s="2">
        <f>IF(Condition_Accuracies!N22&gt;0.75, AVERAGEIFS(RAW_OUTPUT!$P:$P, RAW_OUTPUT!$A:$A, $A22, RAW_OUTPUT!$D:$D, KEY!$B$1, RAW_OUTPUT!$B:$B, KEY!$C$2, RAW_OUTPUT!$C:$C, KEY!$A$3, RAW_OUTPUT!$N:$N, KEY!$B$4),"")</f>
        <v>1852.75</v>
      </c>
      <c r="M22" s="2">
        <f>IF(Condition_Accuracies!N22&gt;0.75, AVERAGEIFS(RAW_OUTPUT!$P:$P, RAW_OUTPUT!$A:$A, $A22, RAW_OUTPUT!$D:$D, KEY!$B$1, RAW_OUTPUT!$B:$B, KEY!$C$2, RAW_OUTPUT!$C:$C, KEY!$B$3, RAW_OUTPUT!$N:$N, KEY!$B$4),"")</f>
        <v>2194.125</v>
      </c>
    </row>
    <row r="23" spans="1:13">
      <c r="A23">
        <v>22</v>
      </c>
      <c r="B23" s="2">
        <f>IF(Condition_Accuracies!N23&gt;0.75, AVERAGEIFS(RAW_OUTPUT!$P:$P, RAW_OUTPUT!$A:$A, $A23, RAW_OUTPUT!$D:$D, KEY!$A$1, RAW_OUTPUT!$B:$B, KEY!$A$2, RAW_OUTPUT!$C:$C, KEY!$A$3, RAW_OUTPUT!$N:$N, KEY!$A$4),"")</f>
        <v>1787.125</v>
      </c>
      <c r="C23" s="2">
        <f>IF(Condition_Accuracies!N23&gt;0.75, AVERAGEIFS(RAW_OUTPUT!$P:$P, RAW_OUTPUT!$A:$A, $A23, RAW_OUTPUT!$D:$D, KEY!$A$1, RAW_OUTPUT!$B:$B, KEY!$A$2, RAW_OUTPUT!$C:$C, KEY!$B$3, RAW_OUTPUT!$N:$N, KEY!$A$4),"")</f>
        <v>1323</v>
      </c>
      <c r="D23" s="2">
        <f>IF(Condition_Accuracies!N23&gt;0.75, AVERAGEIFS(RAW_OUTPUT!$P:$P, RAW_OUTPUT!$A:$A, $A23, RAW_OUTPUT!$D:$D, KEY!$A$1, RAW_OUTPUT!$B:$B, KEY!$B$2, RAW_OUTPUT!$C:$C, KEY!$A$3, RAW_OUTPUT!$N:$N, KEY!$A$4),"")</f>
        <v>1310</v>
      </c>
      <c r="E23" s="2">
        <f>IF(Condition_Accuracies!N23&gt;0.75, AVERAGEIFS(RAW_OUTPUT!$P:$P, RAW_OUTPUT!$A:$A, $A23, RAW_OUTPUT!$D:$D, KEY!$A$1, RAW_OUTPUT!$B:$B, KEY!$B$2, RAW_OUTPUT!$C:$C, KEY!$B$3, RAW_OUTPUT!$N:$N, KEY!$A$4),"")</f>
        <v>1505.8571428571429</v>
      </c>
      <c r="F23" s="2">
        <f>IF(Condition_Accuracies!N23&gt;0.75, AVERAGEIFS(RAW_OUTPUT!$P:$P, RAW_OUTPUT!$A:$A, $A23, RAW_OUTPUT!$D:$D, KEY!$A$1, RAW_OUTPUT!$B:$B, KEY!$C$2, RAW_OUTPUT!$C:$C, KEY!$A$3, RAW_OUTPUT!$N:$N, KEY!$B$4),"")</f>
        <v>1845</v>
      </c>
      <c r="G23" s="2">
        <f>IF(Condition_Accuracies!N23&gt;0.75, AVERAGEIFS(RAW_OUTPUT!$P:$P, RAW_OUTPUT!$A:$A, $A23, RAW_OUTPUT!$D:$D, KEY!$A$1, RAW_OUTPUT!$B:$B, KEY!$C$2, RAW_OUTPUT!$C:$C, KEY!$B$3, RAW_OUTPUT!$N:$N, KEY!$B$4),"")</f>
        <v>1493</v>
      </c>
      <c r="H23" s="2">
        <f>IF(Condition_Accuracies!N23&gt;0.75, AVERAGEIFS(RAW_OUTPUT!$P:$P, RAW_OUTPUT!$A:$A, $A23, RAW_OUTPUT!$D:$D, KEY!$B$1, RAW_OUTPUT!$B:$B, KEY!$A$2, RAW_OUTPUT!$C:$C, KEY!$A$3, RAW_OUTPUT!$N:$N, KEY!$A$4),"")</f>
        <v>1567.625</v>
      </c>
      <c r="I23" s="2">
        <f>IF(Condition_Accuracies!N23&gt;0.75, AVERAGEIFS(RAW_OUTPUT!$P:$P, RAW_OUTPUT!$A:$A, $A23, RAW_OUTPUT!$D:$D, KEY!$B$1, RAW_OUTPUT!$B:$B, KEY!$A$2, RAW_OUTPUT!$C:$C, KEY!$B$3, RAW_OUTPUT!$N:$N, KEY!$A$4),"")</f>
        <v>1607.25</v>
      </c>
      <c r="J23" s="2">
        <f>IF(Condition_Accuracies!N23&gt;0.75, AVERAGEIFS(RAW_OUTPUT!$P:$P, RAW_OUTPUT!$A:$A, $A23, RAW_OUTPUT!$D:$D, KEY!$B$1, RAW_OUTPUT!$B:$B, KEY!$B$2, RAW_OUTPUT!$C:$C, KEY!$A$3, RAW_OUTPUT!$N:$N, KEY!$A$4),"")</f>
        <v>1717.3333333333333</v>
      </c>
      <c r="K23" s="2">
        <f>IF(Condition_Accuracies!N23&gt;0.75, AVERAGEIFS(RAW_OUTPUT!$P:$P, RAW_OUTPUT!$A:$A, $A23, RAW_OUTPUT!$D:$D, KEY!$B$1, RAW_OUTPUT!$B:$B, KEY!$B$2, RAW_OUTPUT!$C:$C, KEY!$B$3, RAW_OUTPUT!$N:$N, KEY!$A$4),"")</f>
        <v>1688.4</v>
      </c>
      <c r="L23" s="2">
        <f>IF(Condition_Accuracies!N23&gt;0.75, AVERAGEIFS(RAW_OUTPUT!$P:$P, RAW_OUTPUT!$A:$A, $A23, RAW_OUTPUT!$D:$D, KEY!$B$1, RAW_OUTPUT!$B:$B, KEY!$C$2, RAW_OUTPUT!$C:$C, KEY!$A$3, RAW_OUTPUT!$N:$N, KEY!$B$4),"")</f>
        <v>1300.5</v>
      </c>
      <c r="M23" s="2">
        <f>IF(Condition_Accuracies!N23&gt;0.75, AVERAGEIFS(RAW_OUTPUT!$P:$P, RAW_OUTPUT!$A:$A, $A23, RAW_OUTPUT!$D:$D, KEY!$B$1, RAW_OUTPUT!$B:$B, KEY!$C$2, RAW_OUTPUT!$C:$C, KEY!$B$3, RAW_OUTPUT!$N:$N, KEY!$B$4),"")</f>
        <v>1834.2857142857142</v>
      </c>
    </row>
    <row r="24" spans="1:13">
      <c r="A24">
        <v>23</v>
      </c>
      <c r="B24" s="2">
        <f>IF(Condition_Accuracies!N24&gt;0.75, AVERAGEIFS(RAW_OUTPUT!$P:$P, RAW_OUTPUT!$A:$A, $A24, RAW_OUTPUT!$D:$D, KEY!$A$1, RAW_OUTPUT!$B:$B, KEY!$A$2, RAW_OUTPUT!$C:$C, KEY!$A$3, RAW_OUTPUT!$N:$N, KEY!$A$4),"")</f>
        <v>1110.125</v>
      </c>
      <c r="C24" s="2">
        <f>IF(Condition_Accuracies!N24&gt;0.75, AVERAGEIFS(RAW_OUTPUT!$P:$P, RAW_OUTPUT!$A:$A, $A24, RAW_OUTPUT!$D:$D, KEY!$A$1, RAW_OUTPUT!$B:$B, KEY!$A$2, RAW_OUTPUT!$C:$C, KEY!$B$3, RAW_OUTPUT!$N:$N, KEY!$A$4),"")</f>
        <v>998.42857142857144</v>
      </c>
      <c r="D24" s="2">
        <f>IF(Condition_Accuracies!N24&gt;0.75, AVERAGEIFS(RAW_OUTPUT!$P:$P, RAW_OUTPUT!$A:$A, $A24, RAW_OUTPUT!$D:$D, KEY!$A$1, RAW_OUTPUT!$B:$B, KEY!$B$2, RAW_OUTPUT!$C:$C, KEY!$A$3, RAW_OUTPUT!$N:$N, KEY!$A$4),"")</f>
        <v>1009.6666666666666</v>
      </c>
      <c r="E24" s="2">
        <f>IF(Condition_Accuracies!N24&gt;0.75, AVERAGEIFS(RAW_OUTPUT!$P:$P, RAW_OUTPUT!$A:$A, $A24, RAW_OUTPUT!$D:$D, KEY!$A$1, RAW_OUTPUT!$B:$B, KEY!$B$2, RAW_OUTPUT!$C:$C, KEY!$B$3, RAW_OUTPUT!$N:$N, KEY!$A$4),"")</f>
        <v>979.8</v>
      </c>
      <c r="F24" s="2">
        <f>IF(Condition_Accuracies!N24&gt;0.75, AVERAGEIFS(RAW_OUTPUT!$P:$P, RAW_OUTPUT!$A:$A, $A24, RAW_OUTPUT!$D:$D, KEY!$A$1, RAW_OUTPUT!$B:$B, KEY!$C$2, RAW_OUTPUT!$C:$C, KEY!$A$3, RAW_OUTPUT!$N:$N, KEY!$B$4),"")</f>
        <v>1220.125</v>
      </c>
      <c r="G24" s="2">
        <f>IF(Condition_Accuracies!N24&gt;0.75, AVERAGEIFS(RAW_OUTPUT!$P:$P, RAW_OUTPUT!$A:$A, $A24, RAW_OUTPUT!$D:$D, KEY!$A$1, RAW_OUTPUT!$B:$B, KEY!$C$2, RAW_OUTPUT!$C:$C, KEY!$B$3, RAW_OUTPUT!$N:$N, KEY!$B$4),"")</f>
        <v>1332.125</v>
      </c>
      <c r="H24" s="2">
        <f>IF(Condition_Accuracies!N24&gt;0.75, AVERAGEIFS(RAW_OUTPUT!$P:$P, RAW_OUTPUT!$A:$A, $A24, RAW_OUTPUT!$D:$D, KEY!$B$1, RAW_OUTPUT!$B:$B, KEY!$A$2, RAW_OUTPUT!$C:$C, KEY!$A$3, RAW_OUTPUT!$N:$N, KEY!$A$4),"")</f>
        <v>1330</v>
      </c>
      <c r="I24" s="2">
        <f>IF(Condition_Accuracies!N24&gt;0.75, AVERAGEIFS(RAW_OUTPUT!$P:$P, RAW_OUTPUT!$A:$A, $A24, RAW_OUTPUT!$D:$D, KEY!$B$1, RAW_OUTPUT!$B:$B, KEY!$A$2, RAW_OUTPUT!$C:$C, KEY!$B$3, RAW_OUTPUT!$N:$N, KEY!$A$4),"")</f>
        <v>1086.125</v>
      </c>
      <c r="J24" s="2">
        <f>IF(Condition_Accuracies!N24&gt;0.75, AVERAGEIFS(RAW_OUTPUT!$P:$P, RAW_OUTPUT!$A:$A, $A24, RAW_OUTPUT!$D:$D, KEY!$B$1, RAW_OUTPUT!$B:$B, KEY!$B$2, RAW_OUTPUT!$C:$C, KEY!$A$3, RAW_OUTPUT!$N:$N, KEY!$A$4),"")</f>
        <v>1080.4285714285713</v>
      </c>
      <c r="K24" s="2">
        <f>IF(Condition_Accuracies!N24&gt;0.75, AVERAGEIFS(RAW_OUTPUT!$P:$P, RAW_OUTPUT!$A:$A, $A24, RAW_OUTPUT!$D:$D, KEY!$B$1, RAW_OUTPUT!$B:$B, KEY!$B$2, RAW_OUTPUT!$C:$C, KEY!$B$3, RAW_OUTPUT!$N:$N, KEY!$A$4),"")</f>
        <v>1412.3333333333333</v>
      </c>
      <c r="L24" s="2">
        <f>IF(Condition_Accuracies!N24&gt;0.75, AVERAGEIFS(RAW_OUTPUT!$P:$P, RAW_OUTPUT!$A:$A, $A24, RAW_OUTPUT!$D:$D, KEY!$B$1, RAW_OUTPUT!$B:$B, KEY!$C$2, RAW_OUTPUT!$C:$C, KEY!$A$3, RAW_OUTPUT!$N:$N, KEY!$B$4),"")</f>
        <v>1007.5</v>
      </c>
      <c r="M24" s="2">
        <f>IF(Condition_Accuracies!N24&gt;0.75, AVERAGEIFS(RAW_OUTPUT!$P:$P, RAW_OUTPUT!$A:$A, $A24, RAW_OUTPUT!$D:$D, KEY!$B$1, RAW_OUTPUT!$B:$B, KEY!$C$2, RAW_OUTPUT!$C:$C, KEY!$B$3, RAW_OUTPUT!$N:$N, KEY!$B$4),"")</f>
        <v>1085.875</v>
      </c>
    </row>
    <row r="25" spans="1:13">
      <c r="A25">
        <v>24</v>
      </c>
      <c r="B25" s="2">
        <f>IF(Condition_Accuracies!N25&gt;0.75, AVERAGEIFS(RAW_OUTPUT!$P:$P, RAW_OUTPUT!$A:$A, $A25, RAW_OUTPUT!$D:$D, KEY!$A$1, RAW_OUTPUT!$B:$B, KEY!$A$2, RAW_OUTPUT!$C:$C, KEY!$A$3, RAW_OUTPUT!$N:$N, KEY!$A$4),"")</f>
        <v>1322.625</v>
      </c>
      <c r="C25" s="2">
        <f>IF(Condition_Accuracies!N25&gt;0.75, AVERAGEIFS(RAW_OUTPUT!$P:$P, RAW_OUTPUT!$A:$A, $A25, RAW_OUTPUT!$D:$D, KEY!$A$1, RAW_OUTPUT!$B:$B, KEY!$A$2, RAW_OUTPUT!$C:$C, KEY!$B$3, RAW_OUTPUT!$N:$N, KEY!$A$4),"")</f>
        <v>1571.25</v>
      </c>
      <c r="D25" s="2">
        <f>IF(Condition_Accuracies!N25&gt;0.75, AVERAGEIFS(RAW_OUTPUT!$P:$P, RAW_OUTPUT!$A:$A, $A25, RAW_OUTPUT!$D:$D, KEY!$A$1, RAW_OUTPUT!$B:$B, KEY!$B$2, RAW_OUTPUT!$C:$C, KEY!$A$3, RAW_OUTPUT!$N:$N, KEY!$A$4),"")</f>
        <v>1082</v>
      </c>
      <c r="E25" s="2">
        <f>IF(Condition_Accuracies!N25&gt;0.75, AVERAGEIFS(RAW_OUTPUT!$P:$P, RAW_OUTPUT!$A:$A, $A25, RAW_OUTPUT!$D:$D, KEY!$A$1, RAW_OUTPUT!$B:$B, KEY!$B$2, RAW_OUTPUT!$C:$C, KEY!$B$3, RAW_OUTPUT!$N:$N, KEY!$A$4),"")</f>
        <v>1591.375</v>
      </c>
      <c r="F25" s="2">
        <f>IF(Condition_Accuracies!N25&gt;0.75, AVERAGEIFS(RAW_OUTPUT!$P:$P, RAW_OUTPUT!$A:$A, $A25, RAW_OUTPUT!$D:$D, KEY!$A$1, RAW_OUTPUT!$B:$B, KEY!$C$2, RAW_OUTPUT!$C:$C, KEY!$A$3, RAW_OUTPUT!$N:$N, KEY!$B$4),"")</f>
        <v>1414.125</v>
      </c>
      <c r="G25" s="2">
        <f>IF(Condition_Accuracies!N25&gt;0.75, AVERAGEIFS(RAW_OUTPUT!$P:$P, RAW_OUTPUT!$A:$A, $A25, RAW_OUTPUT!$D:$D, KEY!$A$1, RAW_OUTPUT!$B:$B, KEY!$C$2, RAW_OUTPUT!$C:$C, KEY!$B$3, RAW_OUTPUT!$N:$N, KEY!$B$4),"")</f>
        <v>1959.625</v>
      </c>
      <c r="H25" s="2">
        <f>IF(Condition_Accuracies!N25&gt;0.75, AVERAGEIFS(RAW_OUTPUT!$P:$P, RAW_OUTPUT!$A:$A, $A25, RAW_OUTPUT!$D:$D, KEY!$B$1, RAW_OUTPUT!$B:$B, KEY!$A$2, RAW_OUTPUT!$C:$C, KEY!$A$3, RAW_OUTPUT!$N:$N, KEY!$A$4),"")</f>
        <v>1544.75</v>
      </c>
      <c r="I25" s="2">
        <f>IF(Condition_Accuracies!N25&gt;0.75, AVERAGEIFS(RAW_OUTPUT!$P:$P, RAW_OUTPUT!$A:$A, $A25, RAW_OUTPUT!$D:$D, KEY!$B$1, RAW_OUTPUT!$B:$B, KEY!$A$2, RAW_OUTPUT!$C:$C, KEY!$B$3, RAW_OUTPUT!$N:$N, KEY!$A$4),"")</f>
        <v>1108.375</v>
      </c>
      <c r="J25" s="2">
        <f>IF(Condition_Accuracies!N25&gt;0.75, AVERAGEIFS(RAW_OUTPUT!$P:$P, RAW_OUTPUT!$A:$A, $A25, RAW_OUTPUT!$D:$D, KEY!$B$1, RAW_OUTPUT!$B:$B, KEY!$B$2, RAW_OUTPUT!$C:$C, KEY!$A$3, RAW_OUTPUT!$N:$N, KEY!$A$4),"")</f>
        <v>1323.2</v>
      </c>
      <c r="K25" s="2">
        <f>IF(Condition_Accuracies!N25&gt;0.75, AVERAGEIFS(RAW_OUTPUT!$P:$P, RAW_OUTPUT!$A:$A, $A25, RAW_OUTPUT!$D:$D, KEY!$B$1, RAW_OUTPUT!$B:$B, KEY!$B$2, RAW_OUTPUT!$C:$C, KEY!$B$3, RAW_OUTPUT!$N:$N, KEY!$A$4),"")</f>
        <v>1601.3333333333333</v>
      </c>
      <c r="L25" s="2">
        <f>IF(Condition_Accuracies!N25&gt;0.75, AVERAGEIFS(RAW_OUTPUT!$P:$P, RAW_OUTPUT!$A:$A, $A25, RAW_OUTPUT!$D:$D, KEY!$B$1, RAW_OUTPUT!$B:$B, KEY!$C$2, RAW_OUTPUT!$C:$C, KEY!$A$3, RAW_OUTPUT!$N:$N, KEY!$B$4),"")</f>
        <v>1614.5</v>
      </c>
      <c r="M25" s="2">
        <f>IF(Condition_Accuracies!N25&gt;0.75, AVERAGEIFS(RAW_OUTPUT!$P:$P, RAW_OUTPUT!$A:$A, $A25, RAW_OUTPUT!$D:$D, KEY!$B$1, RAW_OUTPUT!$B:$B, KEY!$C$2, RAW_OUTPUT!$C:$C, KEY!$B$3, RAW_OUTPUT!$N:$N, KEY!$B$4),"")</f>
        <v>1750</v>
      </c>
    </row>
    <row r="26" spans="1:13">
      <c r="A26">
        <v>25</v>
      </c>
      <c r="B26" s="2">
        <f>IF(Condition_Accuracies!N26&gt;0.75, AVERAGEIFS(RAW_OUTPUT!$P:$P, RAW_OUTPUT!$A:$A, $A26, RAW_OUTPUT!$D:$D, KEY!$A$1, RAW_OUTPUT!$B:$B, KEY!$A$2, RAW_OUTPUT!$C:$C, KEY!$A$3, RAW_OUTPUT!$N:$N, KEY!$A$4),"")</f>
        <v>1438.375</v>
      </c>
      <c r="C26" s="2">
        <f>IF(Condition_Accuracies!N26&gt;0.75, AVERAGEIFS(RAW_OUTPUT!$P:$P, RAW_OUTPUT!$A:$A, $A26, RAW_OUTPUT!$D:$D, KEY!$A$1, RAW_OUTPUT!$B:$B, KEY!$A$2, RAW_OUTPUT!$C:$C, KEY!$B$3, RAW_OUTPUT!$N:$N, KEY!$A$4),"")</f>
        <v>1661.7142857142858</v>
      </c>
      <c r="D26" s="2">
        <f>IF(Condition_Accuracies!N26&gt;0.75, AVERAGEIFS(RAW_OUTPUT!$P:$P, RAW_OUTPUT!$A:$A, $A26, RAW_OUTPUT!$D:$D, KEY!$A$1, RAW_OUTPUT!$B:$B, KEY!$B$2, RAW_OUTPUT!$C:$C, KEY!$A$3, RAW_OUTPUT!$N:$N, KEY!$A$4),"")</f>
        <v>1823.25</v>
      </c>
      <c r="E26" s="2">
        <f>IF(Condition_Accuracies!N26&gt;0.75, AVERAGEIFS(RAW_OUTPUT!$P:$P, RAW_OUTPUT!$A:$A, $A26, RAW_OUTPUT!$D:$D, KEY!$A$1, RAW_OUTPUT!$B:$B, KEY!$B$2, RAW_OUTPUT!$C:$C, KEY!$B$3, RAW_OUTPUT!$N:$N, KEY!$A$4),"")</f>
        <v>1902</v>
      </c>
      <c r="F26" s="2">
        <f>IF(Condition_Accuracies!N26&gt;0.75, AVERAGEIFS(RAW_OUTPUT!$P:$P, RAW_OUTPUT!$A:$A, $A26, RAW_OUTPUT!$D:$D, KEY!$A$1, RAW_OUTPUT!$B:$B, KEY!$C$2, RAW_OUTPUT!$C:$C, KEY!$A$3, RAW_OUTPUT!$N:$N, KEY!$B$4),"")</f>
        <v>1306.1428571428571</v>
      </c>
      <c r="G26" s="2">
        <f>IF(Condition_Accuracies!N26&gt;0.75, AVERAGEIFS(RAW_OUTPUT!$P:$P, RAW_OUTPUT!$A:$A, $A26, RAW_OUTPUT!$D:$D, KEY!$A$1, RAW_OUTPUT!$B:$B, KEY!$C$2, RAW_OUTPUT!$C:$C, KEY!$B$3, RAW_OUTPUT!$N:$N, KEY!$B$4),"")</f>
        <v>1825.5</v>
      </c>
      <c r="H26" s="2">
        <f>IF(Condition_Accuracies!N26&gt;0.75, AVERAGEIFS(RAW_OUTPUT!$P:$P, RAW_OUTPUT!$A:$A, $A26, RAW_OUTPUT!$D:$D, KEY!$B$1, RAW_OUTPUT!$B:$B, KEY!$A$2, RAW_OUTPUT!$C:$C, KEY!$A$3, RAW_OUTPUT!$N:$N, KEY!$A$4),"")</f>
        <v>1608.375</v>
      </c>
      <c r="I26" s="2">
        <f>IF(Condition_Accuracies!N26&gt;0.75, AVERAGEIFS(RAW_OUTPUT!$P:$P, RAW_OUTPUT!$A:$A, $A26, RAW_OUTPUT!$D:$D, KEY!$B$1, RAW_OUTPUT!$B:$B, KEY!$A$2, RAW_OUTPUT!$C:$C, KEY!$B$3, RAW_OUTPUT!$N:$N, KEY!$A$4),"")</f>
        <v>1513.25</v>
      </c>
      <c r="J26" s="2">
        <f>IF(Condition_Accuracies!N26&gt;0.75, AVERAGEIFS(RAW_OUTPUT!$P:$P, RAW_OUTPUT!$A:$A, $A26, RAW_OUTPUT!$D:$D, KEY!$B$1, RAW_OUTPUT!$B:$B, KEY!$B$2, RAW_OUTPUT!$C:$C, KEY!$A$3, RAW_OUTPUT!$N:$N, KEY!$A$4),"")</f>
        <v>1480.6</v>
      </c>
      <c r="K26" s="2">
        <f>IF(Condition_Accuracies!N26&gt;0.75, AVERAGEIFS(RAW_OUTPUT!$P:$P, RAW_OUTPUT!$A:$A, $A26, RAW_OUTPUT!$D:$D, KEY!$B$1, RAW_OUTPUT!$B:$B, KEY!$B$2, RAW_OUTPUT!$C:$C, KEY!$B$3, RAW_OUTPUT!$N:$N, KEY!$A$4),"")</f>
        <v>1682.125</v>
      </c>
      <c r="L26" s="2">
        <f>IF(Condition_Accuracies!N26&gt;0.75, AVERAGEIFS(RAW_OUTPUT!$P:$P, RAW_OUTPUT!$A:$A, $A26, RAW_OUTPUT!$D:$D, KEY!$B$1, RAW_OUTPUT!$B:$B, KEY!$C$2, RAW_OUTPUT!$C:$C, KEY!$A$3, RAW_OUTPUT!$N:$N, KEY!$B$4),"")</f>
        <v>2467.25</v>
      </c>
      <c r="M26" s="2">
        <f>IF(Condition_Accuracies!N26&gt;0.75, AVERAGEIFS(RAW_OUTPUT!$P:$P, RAW_OUTPUT!$A:$A, $A26, RAW_OUTPUT!$D:$D, KEY!$B$1, RAW_OUTPUT!$B:$B, KEY!$C$2, RAW_OUTPUT!$C:$C, KEY!$B$3, RAW_OUTPUT!$N:$N, KEY!$B$4),"")</f>
        <v>1930.625</v>
      </c>
    </row>
    <row r="27" spans="1:13">
      <c r="A27">
        <v>26</v>
      </c>
      <c r="B27" s="2" t="str">
        <f>IF(Condition_Accuracies!N27&gt;0.75, AVERAGEIFS(RAW_OUTPUT!$P:$P, RAW_OUTPUT!$A:$A, $A27, RAW_OUTPUT!$D:$D, KEY!$A$1, RAW_OUTPUT!$B:$B, KEY!$A$2, RAW_OUTPUT!$C:$C, KEY!$A$3, RAW_OUTPUT!$N:$N, KEY!$A$4),"")</f>
        <v/>
      </c>
      <c r="C27" s="2" t="str">
        <f>IF(Condition_Accuracies!N27&gt;0.75, AVERAGEIFS(RAW_OUTPUT!$P:$P, RAW_OUTPUT!$A:$A, $A27, RAW_OUTPUT!$D:$D, KEY!$A$1, RAW_OUTPUT!$B:$B, KEY!$A$2, RAW_OUTPUT!$C:$C, KEY!$B$3, RAW_OUTPUT!$N:$N, KEY!$A$4),"")</f>
        <v/>
      </c>
      <c r="D27" s="2" t="str">
        <f>IF(Condition_Accuracies!N27&gt;0.75, AVERAGEIFS(RAW_OUTPUT!$P:$P, RAW_OUTPUT!$A:$A, $A27, RAW_OUTPUT!$D:$D, KEY!$A$1, RAW_OUTPUT!$B:$B, KEY!$B$2, RAW_OUTPUT!$C:$C, KEY!$A$3, RAW_OUTPUT!$N:$N, KEY!$A$4),"")</f>
        <v/>
      </c>
      <c r="E27" s="2" t="str">
        <f>IF(Condition_Accuracies!N27&gt;0.75, AVERAGEIFS(RAW_OUTPUT!$P:$P, RAW_OUTPUT!$A:$A, $A27, RAW_OUTPUT!$D:$D, KEY!$A$1, RAW_OUTPUT!$B:$B, KEY!$B$2, RAW_OUTPUT!$C:$C, KEY!$B$3, RAW_OUTPUT!$N:$N, KEY!$A$4),"")</f>
        <v/>
      </c>
      <c r="F27" s="2" t="str">
        <f>IF(Condition_Accuracies!N27&gt;0.75, AVERAGEIFS(RAW_OUTPUT!$P:$P, RAW_OUTPUT!$A:$A, $A27, RAW_OUTPUT!$D:$D, KEY!$A$1, RAW_OUTPUT!$B:$B, KEY!$C$2, RAW_OUTPUT!$C:$C, KEY!$A$3, RAW_OUTPUT!$N:$N, KEY!$B$4),"")</f>
        <v/>
      </c>
      <c r="G27" s="2" t="str">
        <f>IF(Condition_Accuracies!N27&gt;0.75, AVERAGEIFS(RAW_OUTPUT!$P:$P, RAW_OUTPUT!$A:$A, $A27, RAW_OUTPUT!$D:$D, KEY!$A$1, RAW_OUTPUT!$B:$B, KEY!$C$2, RAW_OUTPUT!$C:$C, KEY!$B$3, RAW_OUTPUT!$N:$N, KEY!$B$4),"")</f>
        <v/>
      </c>
      <c r="H27" s="2" t="str">
        <f>IF(Condition_Accuracies!N27&gt;0.75, AVERAGEIFS(RAW_OUTPUT!$P:$P, RAW_OUTPUT!$A:$A, $A27, RAW_OUTPUT!$D:$D, KEY!$B$1, RAW_OUTPUT!$B:$B, KEY!$A$2, RAW_OUTPUT!$C:$C, KEY!$A$3, RAW_OUTPUT!$N:$N, KEY!$A$4),"")</f>
        <v/>
      </c>
      <c r="I27" s="2" t="str">
        <f>IF(Condition_Accuracies!N27&gt;0.75, AVERAGEIFS(RAW_OUTPUT!$P:$P, RAW_OUTPUT!$A:$A, $A27, RAW_OUTPUT!$D:$D, KEY!$B$1, RAW_OUTPUT!$B:$B, KEY!$A$2, RAW_OUTPUT!$C:$C, KEY!$B$3, RAW_OUTPUT!$N:$N, KEY!$A$4),"")</f>
        <v/>
      </c>
      <c r="J27" s="2" t="str">
        <f>IF(Condition_Accuracies!N27&gt;0.75, AVERAGEIFS(RAW_OUTPUT!$P:$P, RAW_OUTPUT!$A:$A, $A27, RAW_OUTPUT!$D:$D, KEY!$B$1, RAW_OUTPUT!$B:$B, KEY!$B$2, RAW_OUTPUT!$C:$C, KEY!$A$3, RAW_OUTPUT!$N:$N, KEY!$A$4),"")</f>
        <v/>
      </c>
      <c r="K27" s="2" t="str">
        <f>IF(Condition_Accuracies!N27&gt;0.75, AVERAGEIFS(RAW_OUTPUT!$P:$P, RAW_OUTPUT!$A:$A, $A27, RAW_OUTPUT!$D:$D, KEY!$B$1, RAW_OUTPUT!$B:$B, KEY!$B$2, RAW_OUTPUT!$C:$C, KEY!$B$3, RAW_OUTPUT!$N:$N, KEY!$A$4),"")</f>
        <v/>
      </c>
      <c r="L27" s="2" t="str">
        <f>IF(Condition_Accuracies!N27&gt;0.75, AVERAGEIFS(RAW_OUTPUT!$P:$P, RAW_OUTPUT!$A:$A, $A27, RAW_OUTPUT!$D:$D, KEY!$B$1, RAW_OUTPUT!$B:$B, KEY!$C$2, RAW_OUTPUT!$C:$C, KEY!$A$3, RAW_OUTPUT!$N:$N, KEY!$B$4),"")</f>
        <v/>
      </c>
      <c r="M27" s="2" t="str">
        <f>IF(Condition_Accuracies!N27&gt;0.75, AVERAGEIFS(RAW_OUTPUT!$P:$P, RAW_OUTPUT!$A:$A, $A27, RAW_OUTPUT!$D:$D, KEY!$B$1, RAW_OUTPUT!$B:$B, KEY!$C$2, RAW_OUTPUT!$C:$C, KEY!$B$3, RAW_OUTPUT!$N:$N, KEY!$B$4),"")</f>
        <v/>
      </c>
    </row>
    <row r="28" spans="1:13">
      <c r="A28">
        <v>27</v>
      </c>
      <c r="B28" s="2" t="str">
        <f>IF(Condition_Accuracies!N28&gt;0.75, AVERAGEIFS(RAW_OUTPUT!$P:$P, RAW_OUTPUT!$A:$A, $A28, RAW_OUTPUT!$D:$D, KEY!$A$1, RAW_OUTPUT!$B:$B, KEY!$A$2, RAW_OUTPUT!$C:$C, KEY!$A$3, RAW_OUTPUT!$N:$N, KEY!$A$4),"")</f>
        <v/>
      </c>
      <c r="C28" s="2" t="str">
        <f>IF(Condition_Accuracies!N28&gt;0.75, AVERAGEIFS(RAW_OUTPUT!$P:$P, RAW_OUTPUT!$A:$A, $A28, RAW_OUTPUT!$D:$D, KEY!$A$1, RAW_OUTPUT!$B:$B, KEY!$A$2, RAW_OUTPUT!$C:$C, KEY!$B$3, RAW_OUTPUT!$N:$N, KEY!$A$4),"")</f>
        <v/>
      </c>
      <c r="D28" s="2" t="str">
        <f>IF(Condition_Accuracies!N28&gt;0.75, AVERAGEIFS(RAW_OUTPUT!$P:$P, RAW_OUTPUT!$A:$A, $A28, RAW_OUTPUT!$D:$D, KEY!$A$1, RAW_OUTPUT!$B:$B, KEY!$B$2, RAW_OUTPUT!$C:$C, KEY!$A$3, RAW_OUTPUT!$N:$N, KEY!$A$4),"")</f>
        <v/>
      </c>
      <c r="E28" s="2" t="str">
        <f>IF(Condition_Accuracies!N28&gt;0.75, AVERAGEIFS(RAW_OUTPUT!$P:$P, RAW_OUTPUT!$A:$A, $A28, RAW_OUTPUT!$D:$D, KEY!$A$1, RAW_OUTPUT!$B:$B, KEY!$B$2, RAW_OUTPUT!$C:$C, KEY!$B$3, RAW_OUTPUT!$N:$N, KEY!$A$4),"")</f>
        <v/>
      </c>
      <c r="F28" s="2" t="str">
        <f>IF(Condition_Accuracies!N28&gt;0.75, AVERAGEIFS(RAW_OUTPUT!$P:$P, RAW_OUTPUT!$A:$A, $A28, RAW_OUTPUT!$D:$D, KEY!$A$1, RAW_OUTPUT!$B:$B, KEY!$C$2, RAW_OUTPUT!$C:$C, KEY!$A$3, RAW_OUTPUT!$N:$N, KEY!$B$4),"")</f>
        <v/>
      </c>
      <c r="G28" s="2" t="str">
        <f>IF(Condition_Accuracies!N28&gt;0.75, AVERAGEIFS(RAW_OUTPUT!$P:$P, RAW_OUTPUT!$A:$A, $A28, RAW_OUTPUT!$D:$D, KEY!$A$1, RAW_OUTPUT!$B:$B, KEY!$C$2, RAW_OUTPUT!$C:$C, KEY!$B$3, RAW_OUTPUT!$N:$N, KEY!$B$4),"")</f>
        <v/>
      </c>
      <c r="H28" s="2" t="str">
        <f>IF(Condition_Accuracies!N28&gt;0.75, AVERAGEIFS(RAW_OUTPUT!$P:$P, RAW_OUTPUT!$A:$A, $A28, RAW_OUTPUT!$D:$D, KEY!$B$1, RAW_OUTPUT!$B:$B, KEY!$A$2, RAW_OUTPUT!$C:$C, KEY!$A$3, RAW_OUTPUT!$N:$N, KEY!$A$4),"")</f>
        <v/>
      </c>
      <c r="I28" s="2" t="str">
        <f>IF(Condition_Accuracies!N28&gt;0.75, AVERAGEIFS(RAW_OUTPUT!$P:$P, RAW_OUTPUT!$A:$A, $A28, RAW_OUTPUT!$D:$D, KEY!$B$1, RAW_OUTPUT!$B:$B, KEY!$A$2, RAW_OUTPUT!$C:$C, KEY!$B$3, RAW_OUTPUT!$N:$N, KEY!$A$4),"")</f>
        <v/>
      </c>
      <c r="J28" s="2" t="str">
        <f>IF(Condition_Accuracies!N28&gt;0.75, AVERAGEIFS(RAW_OUTPUT!$P:$P, RAW_OUTPUT!$A:$A, $A28, RAW_OUTPUT!$D:$D, KEY!$B$1, RAW_OUTPUT!$B:$B, KEY!$B$2, RAW_OUTPUT!$C:$C, KEY!$A$3, RAW_OUTPUT!$N:$N, KEY!$A$4),"")</f>
        <v/>
      </c>
      <c r="K28" s="2" t="str">
        <f>IF(Condition_Accuracies!N28&gt;0.75, AVERAGEIFS(RAW_OUTPUT!$P:$P, RAW_OUTPUT!$A:$A, $A28, RAW_OUTPUT!$D:$D, KEY!$B$1, RAW_OUTPUT!$B:$B, KEY!$B$2, RAW_OUTPUT!$C:$C, KEY!$B$3, RAW_OUTPUT!$N:$N, KEY!$A$4),"")</f>
        <v/>
      </c>
      <c r="L28" s="2" t="str">
        <f>IF(Condition_Accuracies!N28&gt;0.75, AVERAGEIFS(RAW_OUTPUT!$P:$P, RAW_OUTPUT!$A:$A, $A28, RAW_OUTPUT!$D:$D, KEY!$B$1, RAW_OUTPUT!$B:$B, KEY!$C$2, RAW_OUTPUT!$C:$C, KEY!$A$3, RAW_OUTPUT!$N:$N, KEY!$B$4),"")</f>
        <v/>
      </c>
      <c r="M28" s="2" t="str">
        <f>IF(Condition_Accuracies!N28&gt;0.75, AVERAGEIFS(RAW_OUTPUT!$P:$P, RAW_OUTPUT!$A:$A, $A28, RAW_OUTPUT!$D:$D, KEY!$B$1, RAW_OUTPUT!$B:$B, KEY!$C$2, RAW_OUTPUT!$C:$C, KEY!$B$3, RAW_OUTPUT!$N:$N, KEY!$B$4),"")</f>
        <v/>
      </c>
    </row>
    <row r="29" spans="1:13">
      <c r="A29">
        <v>28</v>
      </c>
      <c r="B29" s="2">
        <f>IF(Condition_Accuracies!N29&gt;0.75, AVERAGEIFS(RAW_OUTPUT!$P:$P, RAW_OUTPUT!$A:$A, $A29, RAW_OUTPUT!$D:$D, KEY!$A$1, RAW_OUTPUT!$B:$B, KEY!$A$2, RAW_OUTPUT!$C:$C, KEY!$A$3, RAW_OUTPUT!$N:$N, KEY!$A$4),"")</f>
        <v>1572</v>
      </c>
      <c r="C29" s="2">
        <f>IF(Condition_Accuracies!N29&gt;0.75, AVERAGEIFS(RAW_OUTPUT!$P:$P, RAW_OUTPUT!$A:$A, $A29, RAW_OUTPUT!$D:$D, KEY!$A$1, RAW_OUTPUT!$B:$B, KEY!$A$2, RAW_OUTPUT!$C:$C, KEY!$B$3, RAW_OUTPUT!$N:$N, KEY!$A$4),"")</f>
        <v>1941.4285714285713</v>
      </c>
      <c r="D29" s="2">
        <f>IF(Condition_Accuracies!N29&gt;0.75, AVERAGEIFS(RAW_OUTPUT!$P:$P, RAW_OUTPUT!$A:$A, $A29, RAW_OUTPUT!$D:$D, KEY!$A$1, RAW_OUTPUT!$B:$B, KEY!$B$2, RAW_OUTPUT!$C:$C, KEY!$A$3, RAW_OUTPUT!$N:$N, KEY!$A$4),"")</f>
        <v>1648.5714285714287</v>
      </c>
      <c r="E29" s="2">
        <f>IF(Condition_Accuracies!N29&gt;0.75, AVERAGEIFS(RAW_OUTPUT!$P:$P, RAW_OUTPUT!$A:$A, $A29, RAW_OUTPUT!$D:$D, KEY!$A$1, RAW_OUTPUT!$B:$B, KEY!$B$2, RAW_OUTPUT!$C:$C, KEY!$B$3, RAW_OUTPUT!$N:$N, KEY!$A$4),"")</f>
        <v>2334.3333333333335</v>
      </c>
      <c r="F29" s="2">
        <f>IF(Condition_Accuracies!N29&gt;0.75, AVERAGEIFS(RAW_OUTPUT!$P:$P, RAW_OUTPUT!$A:$A, $A29, RAW_OUTPUT!$D:$D, KEY!$A$1, RAW_OUTPUT!$B:$B, KEY!$C$2, RAW_OUTPUT!$C:$C, KEY!$A$3, RAW_OUTPUT!$N:$N, KEY!$B$4),"")</f>
        <v>2751.125</v>
      </c>
      <c r="G29" s="2">
        <f>IF(Condition_Accuracies!N29&gt;0.75, AVERAGEIFS(RAW_OUTPUT!$P:$P, RAW_OUTPUT!$A:$A, $A29, RAW_OUTPUT!$D:$D, KEY!$A$1, RAW_OUTPUT!$B:$B, KEY!$C$2, RAW_OUTPUT!$C:$C, KEY!$B$3, RAW_OUTPUT!$N:$N, KEY!$B$4),"")</f>
        <v>3199.25</v>
      </c>
      <c r="H29" s="2">
        <f>IF(Condition_Accuracies!N29&gt;0.75, AVERAGEIFS(RAW_OUTPUT!$P:$P, RAW_OUTPUT!$A:$A, $A29, RAW_OUTPUT!$D:$D, KEY!$B$1, RAW_OUTPUT!$B:$B, KEY!$A$2, RAW_OUTPUT!$C:$C, KEY!$A$3, RAW_OUTPUT!$N:$N, KEY!$A$4),"")</f>
        <v>1579.375</v>
      </c>
      <c r="I29" s="2">
        <f>IF(Condition_Accuracies!N29&gt;0.75, AVERAGEIFS(RAW_OUTPUT!$P:$P, RAW_OUTPUT!$A:$A, $A29, RAW_OUTPUT!$D:$D, KEY!$B$1, RAW_OUTPUT!$B:$B, KEY!$A$2, RAW_OUTPUT!$C:$C, KEY!$B$3, RAW_OUTPUT!$N:$N, KEY!$A$4),"")</f>
        <v>1779.4285714285713</v>
      </c>
      <c r="J29" s="2">
        <f>IF(Condition_Accuracies!N29&gt;0.75, AVERAGEIFS(RAW_OUTPUT!$P:$P, RAW_OUTPUT!$A:$A, $A29, RAW_OUTPUT!$D:$D, KEY!$B$1, RAW_OUTPUT!$B:$B, KEY!$B$2, RAW_OUTPUT!$C:$C, KEY!$A$3, RAW_OUTPUT!$N:$N, KEY!$A$4),"")</f>
        <v>3300.4</v>
      </c>
      <c r="K29" s="2">
        <f>IF(Condition_Accuracies!N29&gt;0.75, AVERAGEIFS(RAW_OUTPUT!$P:$P, RAW_OUTPUT!$A:$A, $A29, RAW_OUTPUT!$D:$D, KEY!$B$1, RAW_OUTPUT!$B:$B, KEY!$B$2, RAW_OUTPUT!$C:$C, KEY!$B$3, RAW_OUTPUT!$N:$N, KEY!$A$4),"")</f>
        <v>2926.5</v>
      </c>
      <c r="L29" s="2">
        <f>IF(Condition_Accuracies!N29&gt;0.75, AVERAGEIFS(RAW_OUTPUT!$P:$P, RAW_OUTPUT!$A:$A, $A29, RAW_OUTPUT!$D:$D, KEY!$B$1, RAW_OUTPUT!$B:$B, KEY!$C$2, RAW_OUTPUT!$C:$C, KEY!$A$3, RAW_OUTPUT!$N:$N, KEY!$B$4),"")</f>
        <v>1797.125</v>
      </c>
      <c r="M29" s="2">
        <f>IF(Condition_Accuracies!N29&gt;0.75, AVERAGEIFS(RAW_OUTPUT!$P:$P, RAW_OUTPUT!$A:$A, $A29, RAW_OUTPUT!$D:$D, KEY!$B$1, RAW_OUTPUT!$B:$B, KEY!$C$2, RAW_OUTPUT!$C:$C, KEY!$B$3, RAW_OUTPUT!$N:$N, KEY!$B$4),"")</f>
        <v>2756.375</v>
      </c>
    </row>
    <row r="30" spans="1:13">
      <c r="A30">
        <v>29</v>
      </c>
      <c r="B30" s="2">
        <f>IF(Condition_Accuracies!N30&gt;0.75, AVERAGEIFS(RAW_OUTPUT!$P:$P, RAW_OUTPUT!$A:$A, $A30, RAW_OUTPUT!$D:$D, KEY!$A$1, RAW_OUTPUT!$B:$B, KEY!$A$2, RAW_OUTPUT!$C:$C, KEY!$A$3, RAW_OUTPUT!$N:$N, KEY!$A$4),"")</f>
        <v>4139</v>
      </c>
      <c r="C30" s="2">
        <f>IF(Condition_Accuracies!N30&gt;0.75, AVERAGEIFS(RAW_OUTPUT!$P:$P, RAW_OUTPUT!$A:$A, $A30, RAW_OUTPUT!$D:$D, KEY!$A$1, RAW_OUTPUT!$B:$B, KEY!$A$2, RAW_OUTPUT!$C:$C, KEY!$B$3, RAW_OUTPUT!$N:$N, KEY!$A$4),"")</f>
        <v>3380.75</v>
      </c>
      <c r="D30" s="2">
        <f>IF(Condition_Accuracies!N30&gt;0.75, AVERAGEIFS(RAW_OUTPUT!$P:$P, RAW_OUTPUT!$A:$A, $A30, RAW_OUTPUT!$D:$D, KEY!$A$1, RAW_OUTPUT!$B:$B, KEY!$B$2, RAW_OUTPUT!$C:$C, KEY!$A$3, RAW_OUTPUT!$N:$N, KEY!$A$4),"")</f>
        <v>4082.2857142857142</v>
      </c>
      <c r="E30" s="2">
        <f>IF(Condition_Accuracies!N30&gt;0.75, AVERAGEIFS(RAW_OUTPUT!$P:$P, RAW_OUTPUT!$A:$A, $A30, RAW_OUTPUT!$D:$D, KEY!$A$1, RAW_OUTPUT!$B:$B, KEY!$B$2, RAW_OUTPUT!$C:$C, KEY!$B$3, RAW_OUTPUT!$N:$N, KEY!$A$4),"")</f>
        <v>2594.7142857142858</v>
      </c>
      <c r="F30" s="2">
        <f>IF(Condition_Accuracies!N30&gt;0.75, AVERAGEIFS(RAW_OUTPUT!$P:$P, RAW_OUTPUT!$A:$A, $A30, RAW_OUTPUT!$D:$D, KEY!$A$1, RAW_OUTPUT!$B:$B, KEY!$C$2, RAW_OUTPUT!$C:$C, KEY!$A$3, RAW_OUTPUT!$N:$N, KEY!$B$4),"")</f>
        <v>4402.4285714285716</v>
      </c>
      <c r="G30" s="2">
        <f>IF(Condition_Accuracies!N30&gt;0.75, AVERAGEIFS(RAW_OUTPUT!$P:$P, RAW_OUTPUT!$A:$A, $A30, RAW_OUTPUT!$D:$D, KEY!$A$1, RAW_OUTPUT!$B:$B, KEY!$C$2, RAW_OUTPUT!$C:$C, KEY!$B$3, RAW_OUTPUT!$N:$N, KEY!$B$4),"")</f>
        <v>3600.625</v>
      </c>
      <c r="H30" s="2">
        <f>IF(Condition_Accuracies!N30&gt;0.75, AVERAGEIFS(RAW_OUTPUT!$P:$P, RAW_OUTPUT!$A:$A, $A30, RAW_OUTPUT!$D:$D, KEY!$B$1, RAW_OUTPUT!$B:$B, KEY!$A$2, RAW_OUTPUT!$C:$C, KEY!$A$3, RAW_OUTPUT!$N:$N, KEY!$A$4),"")</f>
        <v>4773.2857142857147</v>
      </c>
      <c r="I30" s="2">
        <f>IF(Condition_Accuracies!N30&gt;0.75, AVERAGEIFS(RAW_OUTPUT!$P:$P, RAW_OUTPUT!$A:$A, $A30, RAW_OUTPUT!$D:$D, KEY!$B$1, RAW_OUTPUT!$B:$B, KEY!$A$2, RAW_OUTPUT!$C:$C, KEY!$B$3, RAW_OUTPUT!$N:$N, KEY!$A$4),"")</f>
        <v>4079</v>
      </c>
      <c r="J30" s="2">
        <f>IF(Condition_Accuracies!N30&gt;0.75, AVERAGEIFS(RAW_OUTPUT!$P:$P, RAW_OUTPUT!$A:$A, $A30, RAW_OUTPUT!$D:$D, KEY!$B$1, RAW_OUTPUT!$B:$B, KEY!$B$2, RAW_OUTPUT!$C:$C, KEY!$A$3, RAW_OUTPUT!$N:$N, KEY!$A$4),"")</f>
        <v>4595.125</v>
      </c>
      <c r="K30" s="2">
        <f>IF(Condition_Accuracies!N30&gt;0.75, AVERAGEIFS(RAW_OUTPUT!$P:$P, RAW_OUTPUT!$A:$A, $A30, RAW_OUTPUT!$D:$D, KEY!$B$1, RAW_OUTPUT!$B:$B, KEY!$B$2, RAW_OUTPUT!$C:$C, KEY!$B$3, RAW_OUTPUT!$N:$N, KEY!$A$4),"")</f>
        <v>2160</v>
      </c>
      <c r="L30" s="2">
        <f>IF(Condition_Accuracies!N30&gt;0.75, AVERAGEIFS(RAW_OUTPUT!$P:$P, RAW_OUTPUT!$A:$A, $A30, RAW_OUTPUT!$D:$D, KEY!$B$1, RAW_OUTPUT!$B:$B, KEY!$C$2, RAW_OUTPUT!$C:$C, KEY!$A$3, RAW_OUTPUT!$N:$N, KEY!$B$4),"")</f>
        <v>4615.2857142857147</v>
      </c>
      <c r="M30" s="2">
        <f>IF(Condition_Accuracies!N30&gt;0.75, AVERAGEIFS(RAW_OUTPUT!$P:$P, RAW_OUTPUT!$A:$A, $A30, RAW_OUTPUT!$D:$D, KEY!$B$1, RAW_OUTPUT!$B:$B, KEY!$C$2, RAW_OUTPUT!$C:$C, KEY!$B$3, RAW_OUTPUT!$N:$N, KEY!$B$4),"")</f>
        <v>2630.5</v>
      </c>
    </row>
    <row r="31" spans="1:13">
      <c r="A31">
        <v>30</v>
      </c>
      <c r="B31" s="2">
        <f>IF(Condition_Accuracies!N31&gt;0.75, AVERAGEIFS(RAW_OUTPUT!$P:$P, RAW_OUTPUT!$A:$A, $A31, RAW_OUTPUT!$D:$D, KEY!$A$1, RAW_OUTPUT!$B:$B, KEY!$A$2, RAW_OUTPUT!$C:$C, KEY!$A$3, RAW_OUTPUT!$N:$N, KEY!$A$4),"")</f>
        <v>1467.375</v>
      </c>
      <c r="C31" s="2">
        <f>IF(Condition_Accuracies!N31&gt;0.75, AVERAGEIFS(RAW_OUTPUT!$P:$P, RAW_OUTPUT!$A:$A, $A31, RAW_OUTPUT!$D:$D, KEY!$A$1, RAW_OUTPUT!$B:$B, KEY!$A$2, RAW_OUTPUT!$C:$C, KEY!$B$3, RAW_OUTPUT!$N:$N, KEY!$A$4),"")</f>
        <v>1445.875</v>
      </c>
      <c r="D31" s="2">
        <f>IF(Condition_Accuracies!N31&gt;0.75, AVERAGEIFS(RAW_OUTPUT!$P:$P, RAW_OUTPUT!$A:$A, $A31, RAW_OUTPUT!$D:$D, KEY!$A$1, RAW_OUTPUT!$B:$B, KEY!$B$2, RAW_OUTPUT!$C:$C, KEY!$A$3, RAW_OUTPUT!$N:$N, KEY!$A$4),"")</f>
        <v>1268</v>
      </c>
      <c r="E31" s="2">
        <f>IF(Condition_Accuracies!N31&gt;0.75, AVERAGEIFS(RAW_OUTPUT!$P:$P, RAW_OUTPUT!$A:$A, $A31, RAW_OUTPUT!$D:$D, KEY!$A$1, RAW_OUTPUT!$B:$B, KEY!$B$2, RAW_OUTPUT!$C:$C, KEY!$B$3, RAW_OUTPUT!$N:$N, KEY!$A$4),"")</f>
        <v>1395.4285714285713</v>
      </c>
      <c r="F31" s="2">
        <f>IF(Condition_Accuracies!N31&gt;0.75, AVERAGEIFS(RAW_OUTPUT!$P:$P, RAW_OUTPUT!$A:$A, $A31, RAW_OUTPUT!$D:$D, KEY!$A$1, RAW_OUTPUT!$B:$B, KEY!$C$2, RAW_OUTPUT!$C:$C, KEY!$A$3, RAW_OUTPUT!$N:$N, KEY!$B$4),"")</f>
        <v>1609.5714285714287</v>
      </c>
      <c r="G31" s="2">
        <f>IF(Condition_Accuracies!N31&gt;0.75, AVERAGEIFS(RAW_OUTPUT!$P:$P, RAW_OUTPUT!$A:$A, $A31, RAW_OUTPUT!$D:$D, KEY!$A$1, RAW_OUTPUT!$B:$B, KEY!$C$2, RAW_OUTPUT!$C:$C, KEY!$B$3, RAW_OUTPUT!$N:$N, KEY!$B$4),"")</f>
        <v>1442.625</v>
      </c>
      <c r="H31" s="2">
        <f>IF(Condition_Accuracies!N31&gt;0.75, AVERAGEIFS(RAW_OUTPUT!$P:$P, RAW_OUTPUT!$A:$A, $A31, RAW_OUTPUT!$D:$D, KEY!$B$1, RAW_OUTPUT!$B:$B, KEY!$A$2, RAW_OUTPUT!$C:$C, KEY!$A$3, RAW_OUTPUT!$N:$N, KEY!$A$4),"")</f>
        <v>1015.875</v>
      </c>
      <c r="I31" s="2">
        <f>IF(Condition_Accuracies!N31&gt;0.75, AVERAGEIFS(RAW_OUTPUT!$P:$P, RAW_OUTPUT!$A:$A, $A31, RAW_OUTPUT!$D:$D, KEY!$B$1, RAW_OUTPUT!$B:$B, KEY!$A$2, RAW_OUTPUT!$C:$C, KEY!$B$3, RAW_OUTPUT!$N:$N, KEY!$A$4),"")</f>
        <v>1451.25</v>
      </c>
      <c r="J31" s="2">
        <f>IF(Condition_Accuracies!N31&gt;0.75, AVERAGEIFS(RAW_OUTPUT!$P:$P, RAW_OUTPUT!$A:$A, $A31, RAW_OUTPUT!$D:$D, KEY!$B$1, RAW_OUTPUT!$B:$B, KEY!$B$2, RAW_OUTPUT!$C:$C, KEY!$A$3, RAW_OUTPUT!$N:$N, KEY!$A$4),"")</f>
        <v>1761</v>
      </c>
      <c r="K31" s="2">
        <f>IF(Condition_Accuracies!N31&gt;0.75, AVERAGEIFS(RAW_OUTPUT!$P:$P, RAW_OUTPUT!$A:$A, $A31, RAW_OUTPUT!$D:$D, KEY!$B$1, RAW_OUTPUT!$B:$B, KEY!$B$2, RAW_OUTPUT!$C:$C, KEY!$B$3, RAW_OUTPUT!$N:$N, KEY!$A$4),"")</f>
        <v>1749.8571428571429</v>
      </c>
      <c r="L31" s="2">
        <f>IF(Condition_Accuracies!N31&gt;0.75, AVERAGEIFS(RAW_OUTPUT!$P:$P, RAW_OUTPUT!$A:$A, $A31, RAW_OUTPUT!$D:$D, KEY!$B$1, RAW_OUTPUT!$B:$B, KEY!$C$2, RAW_OUTPUT!$C:$C, KEY!$A$3, RAW_OUTPUT!$N:$N, KEY!$B$4),"")</f>
        <v>1129.375</v>
      </c>
      <c r="M31" s="2">
        <f>IF(Condition_Accuracies!N31&gt;0.75, AVERAGEIFS(RAW_OUTPUT!$P:$P, RAW_OUTPUT!$A:$A, $A31, RAW_OUTPUT!$D:$D, KEY!$B$1, RAW_OUTPUT!$B:$B, KEY!$C$2, RAW_OUTPUT!$C:$C, KEY!$B$3, RAW_OUTPUT!$N:$N, KEY!$B$4),"")</f>
        <v>1527.25</v>
      </c>
    </row>
    <row r="32" spans="1:13">
      <c r="A32">
        <v>31</v>
      </c>
      <c r="B32" s="2">
        <f>IF(Condition_Accuracies!N32&gt;0.75, AVERAGEIFS(RAW_OUTPUT!$P:$P, RAW_OUTPUT!$A:$A, $A32, RAW_OUTPUT!$D:$D, KEY!$A$1, RAW_OUTPUT!$B:$B, KEY!$A$2, RAW_OUTPUT!$C:$C, KEY!$A$3, RAW_OUTPUT!$N:$N, KEY!$A$4),"")</f>
        <v>981.375</v>
      </c>
      <c r="C32" s="2">
        <f>IF(Condition_Accuracies!N32&gt;0.75, AVERAGEIFS(RAW_OUTPUT!$P:$P, RAW_OUTPUT!$A:$A, $A32, RAW_OUTPUT!$D:$D, KEY!$A$1, RAW_OUTPUT!$B:$B, KEY!$A$2, RAW_OUTPUT!$C:$C, KEY!$B$3, RAW_OUTPUT!$N:$N, KEY!$A$4),"")</f>
        <v>1329.25</v>
      </c>
      <c r="D32" s="2">
        <f>IF(Condition_Accuracies!N32&gt;0.75, AVERAGEIFS(RAW_OUTPUT!$P:$P, RAW_OUTPUT!$A:$A, $A32, RAW_OUTPUT!$D:$D, KEY!$A$1, RAW_OUTPUT!$B:$B, KEY!$B$2, RAW_OUTPUT!$C:$C, KEY!$A$3, RAW_OUTPUT!$N:$N, KEY!$A$4),"")</f>
        <v>1132.375</v>
      </c>
      <c r="E32" s="2">
        <f>IF(Condition_Accuracies!N32&gt;0.75, AVERAGEIFS(RAW_OUTPUT!$P:$P, RAW_OUTPUT!$A:$A, $A32, RAW_OUTPUT!$D:$D, KEY!$A$1, RAW_OUTPUT!$B:$B, KEY!$B$2, RAW_OUTPUT!$C:$C, KEY!$B$3, RAW_OUTPUT!$N:$N, KEY!$A$4),"")</f>
        <v>1395.1666666666667</v>
      </c>
      <c r="F32" s="2">
        <f>IF(Condition_Accuracies!N32&gt;0.75, AVERAGEIFS(RAW_OUTPUT!$P:$P, RAW_OUTPUT!$A:$A, $A32, RAW_OUTPUT!$D:$D, KEY!$A$1, RAW_OUTPUT!$B:$B, KEY!$C$2, RAW_OUTPUT!$C:$C, KEY!$A$3, RAW_OUTPUT!$N:$N, KEY!$B$4),"")</f>
        <v>1599.625</v>
      </c>
      <c r="G32" s="2">
        <f>IF(Condition_Accuracies!N32&gt;0.75, AVERAGEIFS(RAW_OUTPUT!$P:$P, RAW_OUTPUT!$A:$A, $A32, RAW_OUTPUT!$D:$D, KEY!$A$1, RAW_OUTPUT!$B:$B, KEY!$C$2, RAW_OUTPUT!$C:$C, KEY!$B$3, RAW_OUTPUT!$N:$N, KEY!$B$4),"")</f>
        <v>1683.875</v>
      </c>
      <c r="H32" s="2">
        <f>IF(Condition_Accuracies!N32&gt;0.75, AVERAGEIFS(RAW_OUTPUT!$P:$P, RAW_OUTPUT!$A:$A, $A32, RAW_OUTPUT!$D:$D, KEY!$B$1, RAW_OUTPUT!$B:$B, KEY!$A$2, RAW_OUTPUT!$C:$C, KEY!$A$3, RAW_OUTPUT!$N:$N, KEY!$A$4),"")</f>
        <v>973.75</v>
      </c>
      <c r="I32" s="2">
        <f>IF(Condition_Accuracies!N32&gt;0.75, AVERAGEIFS(RAW_OUTPUT!$P:$P, RAW_OUTPUT!$A:$A, $A32, RAW_OUTPUT!$D:$D, KEY!$B$1, RAW_OUTPUT!$B:$B, KEY!$A$2, RAW_OUTPUT!$C:$C, KEY!$B$3, RAW_OUTPUT!$N:$N, KEY!$A$4),"")</f>
        <v>1253.125</v>
      </c>
      <c r="J32" s="2">
        <f>IF(Condition_Accuracies!N32&gt;0.75, AVERAGEIFS(RAW_OUTPUT!$P:$P, RAW_OUTPUT!$A:$A, $A32, RAW_OUTPUT!$D:$D, KEY!$B$1, RAW_OUTPUT!$B:$B, KEY!$B$2, RAW_OUTPUT!$C:$C, KEY!$A$3, RAW_OUTPUT!$N:$N, KEY!$A$4),"")</f>
        <v>1772.4</v>
      </c>
      <c r="K32" s="2">
        <f>IF(Condition_Accuracies!N32&gt;0.75, AVERAGEIFS(RAW_OUTPUT!$P:$P, RAW_OUTPUT!$A:$A, $A32, RAW_OUTPUT!$D:$D, KEY!$B$1, RAW_OUTPUT!$B:$B, KEY!$B$2, RAW_OUTPUT!$C:$C, KEY!$B$3, RAW_OUTPUT!$N:$N, KEY!$A$4),"")</f>
        <v>1499.8333333333333</v>
      </c>
      <c r="L32" s="2">
        <f>IF(Condition_Accuracies!N32&gt;0.75, AVERAGEIFS(RAW_OUTPUT!$P:$P, RAW_OUTPUT!$A:$A, $A32, RAW_OUTPUT!$D:$D, KEY!$B$1, RAW_OUTPUT!$B:$B, KEY!$C$2, RAW_OUTPUT!$C:$C, KEY!$A$3, RAW_OUTPUT!$N:$N, KEY!$B$4),"")</f>
        <v>2126.5</v>
      </c>
      <c r="M32" s="2">
        <f>IF(Condition_Accuracies!N32&gt;0.75, AVERAGEIFS(RAW_OUTPUT!$P:$P, RAW_OUTPUT!$A:$A, $A32, RAW_OUTPUT!$D:$D, KEY!$B$1, RAW_OUTPUT!$B:$B, KEY!$C$2, RAW_OUTPUT!$C:$C, KEY!$B$3, RAW_OUTPUT!$N:$N, KEY!$B$4),"")</f>
        <v>1877.1428571428571</v>
      </c>
    </row>
    <row r="33" spans="1:13">
      <c r="A33">
        <v>32</v>
      </c>
      <c r="B33" s="2" t="str">
        <f>IF(Condition_Accuracies!N33&gt;0.75, AVERAGEIFS(RAW_OUTPUT!$P:$P, RAW_OUTPUT!$A:$A, $A33, RAW_OUTPUT!$D:$D, KEY!$A$1, RAW_OUTPUT!$B:$B, KEY!$A$2, RAW_OUTPUT!$C:$C, KEY!$A$3, RAW_OUTPUT!$N:$N, KEY!$A$4),"")</f>
        <v/>
      </c>
      <c r="C33" s="2" t="str">
        <f>IF(Condition_Accuracies!N33&gt;0.75, AVERAGEIFS(RAW_OUTPUT!$P:$P, RAW_OUTPUT!$A:$A, $A33, RAW_OUTPUT!$D:$D, KEY!$A$1, RAW_OUTPUT!$B:$B, KEY!$A$2, RAW_OUTPUT!$C:$C, KEY!$B$3, RAW_OUTPUT!$N:$N, KEY!$A$4),"")</f>
        <v/>
      </c>
      <c r="D33" s="2" t="str">
        <f>IF(Condition_Accuracies!N33&gt;0.75, AVERAGEIFS(RAW_OUTPUT!$P:$P, RAW_OUTPUT!$A:$A, $A33, RAW_OUTPUT!$D:$D, KEY!$A$1, RAW_OUTPUT!$B:$B, KEY!$B$2, RAW_OUTPUT!$C:$C, KEY!$A$3, RAW_OUTPUT!$N:$N, KEY!$A$4),"")</f>
        <v/>
      </c>
      <c r="E33" s="2" t="str">
        <f>IF(Condition_Accuracies!N33&gt;0.75, AVERAGEIFS(RAW_OUTPUT!$P:$P, RAW_OUTPUT!$A:$A, $A33, RAW_OUTPUT!$D:$D, KEY!$A$1, RAW_OUTPUT!$B:$B, KEY!$B$2, RAW_OUTPUT!$C:$C, KEY!$B$3, RAW_OUTPUT!$N:$N, KEY!$A$4),"")</f>
        <v/>
      </c>
      <c r="F33" s="2" t="str">
        <f>IF(Condition_Accuracies!N33&gt;0.75, AVERAGEIFS(RAW_OUTPUT!$P:$P, RAW_OUTPUT!$A:$A, $A33, RAW_OUTPUT!$D:$D, KEY!$A$1, RAW_OUTPUT!$B:$B, KEY!$C$2, RAW_OUTPUT!$C:$C, KEY!$A$3, RAW_OUTPUT!$N:$N, KEY!$B$4),"")</f>
        <v/>
      </c>
      <c r="G33" s="2" t="str">
        <f>IF(Condition_Accuracies!N33&gt;0.75, AVERAGEIFS(RAW_OUTPUT!$P:$P, RAW_OUTPUT!$A:$A, $A33, RAW_OUTPUT!$D:$D, KEY!$A$1, RAW_OUTPUT!$B:$B, KEY!$C$2, RAW_OUTPUT!$C:$C, KEY!$B$3, RAW_OUTPUT!$N:$N, KEY!$B$4),"")</f>
        <v/>
      </c>
      <c r="H33" s="2" t="str">
        <f>IF(Condition_Accuracies!N33&gt;0.75, AVERAGEIFS(RAW_OUTPUT!$P:$P, RAW_OUTPUT!$A:$A, $A33, RAW_OUTPUT!$D:$D, KEY!$B$1, RAW_OUTPUT!$B:$B, KEY!$A$2, RAW_OUTPUT!$C:$C, KEY!$A$3, RAW_OUTPUT!$N:$N, KEY!$A$4),"")</f>
        <v/>
      </c>
      <c r="I33" s="2" t="str">
        <f>IF(Condition_Accuracies!N33&gt;0.75, AVERAGEIFS(RAW_OUTPUT!$P:$P, RAW_OUTPUT!$A:$A, $A33, RAW_OUTPUT!$D:$D, KEY!$B$1, RAW_OUTPUT!$B:$B, KEY!$A$2, RAW_OUTPUT!$C:$C, KEY!$B$3, RAW_OUTPUT!$N:$N, KEY!$A$4),"")</f>
        <v/>
      </c>
      <c r="J33" s="2" t="str">
        <f>IF(Condition_Accuracies!N33&gt;0.75, AVERAGEIFS(RAW_OUTPUT!$P:$P, RAW_OUTPUT!$A:$A, $A33, RAW_OUTPUT!$D:$D, KEY!$B$1, RAW_OUTPUT!$B:$B, KEY!$B$2, RAW_OUTPUT!$C:$C, KEY!$A$3, RAW_OUTPUT!$N:$N, KEY!$A$4),"")</f>
        <v/>
      </c>
      <c r="K33" s="2" t="str">
        <f>IF(Condition_Accuracies!N33&gt;0.75, AVERAGEIFS(RAW_OUTPUT!$P:$P, RAW_OUTPUT!$A:$A, $A33, RAW_OUTPUT!$D:$D, KEY!$B$1, RAW_OUTPUT!$B:$B, KEY!$B$2, RAW_OUTPUT!$C:$C, KEY!$B$3, RAW_OUTPUT!$N:$N, KEY!$A$4),"")</f>
        <v/>
      </c>
      <c r="L33" s="2" t="str">
        <f>IF(Condition_Accuracies!N33&gt;0.75, AVERAGEIFS(RAW_OUTPUT!$P:$P, RAW_OUTPUT!$A:$A, $A33, RAW_OUTPUT!$D:$D, KEY!$B$1, RAW_OUTPUT!$B:$B, KEY!$C$2, RAW_OUTPUT!$C:$C, KEY!$A$3, RAW_OUTPUT!$N:$N, KEY!$B$4),"")</f>
        <v/>
      </c>
      <c r="M33" s="2" t="str">
        <f>IF(Condition_Accuracies!N33&gt;0.75, AVERAGEIFS(RAW_OUTPUT!$P:$P, RAW_OUTPUT!$A:$A, $A33, RAW_OUTPUT!$D:$D, KEY!$B$1, RAW_OUTPUT!$B:$B, KEY!$C$2, RAW_OUTPUT!$C:$C, KEY!$B$3, RAW_OUTPUT!$N:$N, KEY!$B$4),"")</f>
        <v/>
      </c>
    </row>
    <row r="34" spans="1:13">
      <c r="A34">
        <v>33</v>
      </c>
      <c r="B34" s="2" t="str">
        <f>IF(Condition_Accuracies!N34&gt;0.75, AVERAGEIFS(RAW_OUTPUT!$P:$P, RAW_OUTPUT!$A:$A, $A34, RAW_OUTPUT!$D:$D, KEY!$A$1, RAW_OUTPUT!$B:$B, KEY!$A$2, RAW_OUTPUT!$C:$C, KEY!$A$3, RAW_OUTPUT!$N:$N, KEY!$A$4),"")</f>
        <v/>
      </c>
      <c r="C34" s="2" t="str">
        <f>IF(Condition_Accuracies!N34&gt;0.75, AVERAGEIFS(RAW_OUTPUT!$P:$P, RAW_OUTPUT!$A:$A, $A34, RAW_OUTPUT!$D:$D, KEY!$A$1, RAW_OUTPUT!$B:$B, KEY!$A$2, RAW_OUTPUT!$C:$C, KEY!$B$3, RAW_OUTPUT!$N:$N, KEY!$A$4),"")</f>
        <v/>
      </c>
      <c r="D34" s="2" t="str">
        <f>IF(Condition_Accuracies!N34&gt;0.75, AVERAGEIFS(RAW_OUTPUT!$P:$P, RAW_OUTPUT!$A:$A, $A34, RAW_OUTPUT!$D:$D, KEY!$A$1, RAW_OUTPUT!$B:$B, KEY!$B$2, RAW_OUTPUT!$C:$C, KEY!$A$3, RAW_OUTPUT!$N:$N, KEY!$A$4),"")</f>
        <v/>
      </c>
      <c r="E34" s="2" t="str">
        <f>IF(Condition_Accuracies!N34&gt;0.75, AVERAGEIFS(RAW_OUTPUT!$P:$P, RAW_OUTPUT!$A:$A, $A34, RAW_OUTPUT!$D:$D, KEY!$A$1, RAW_OUTPUT!$B:$B, KEY!$B$2, RAW_OUTPUT!$C:$C, KEY!$B$3, RAW_OUTPUT!$N:$N, KEY!$A$4),"")</f>
        <v/>
      </c>
      <c r="F34" s="2" t="str">
        <f>IF(Condition_Accuracies!N34&gt;0.75, AVERAGEIFS(RAW_OUTPUT!$P:$P, RAW_OUTPUT!$A:$A, $A34, RAW_OUTPUT!$D:$D, KEY!$A$1, RAW_OUTPUT!$B:$B, KEY!$C$2, RAW_OUTPUT!$C:$C, KEY!$A$3, RAW_OUTPUT!$N:$N, KEY!$B$4),"")</f>
        <v/>
      </c>
      <c r="G34" s="2" t="str">
        <f>IF(Condition_Accuracies!N34&gt;0.75, AVERAGEIFS(RAW_OUTPUT!$P:$P, RAW_OUTPUT!$A:$A, $A34, RAW_OUTPUT!$D:$D, KEY!$A$1, RAW_OUTPUT!$B:$B, KEY!$C$2, RAW_OUTPUT!$C:$C, KEY!$B$3, RAW_OUTPUT!$N:$N, KEY!$B$4),"")</f>
        <v/>
      </c>
      <c r="H34" s="2" t="str">
        <f>IF(Condition_Accuracies!N34&gt;0.75, AVERAGEIFS(RAW_OUTPUT!$P:$P, RAW_OUTPUT!$A:$A, $A34, RAW_OUTPUT!$D:$D, KEY!$B$1, RAW_OUTPUT!$B:$B, KEY!$A$2, RAW_OUTPUT!$C:$C, KEY!$A$3, RAW_OUTPUT!$N:$N, KEY!$A$4),"")</f>
        <v/>
      </c>
      <c r="I34" s="2" t="str">
        <f>IF(Condition_Accuracies!N34&gt;0.75, AVERAGEIFS(RAW_OUTPUT!$P:$P, RAW_OUTPUT!$A:$A, $A34, RAW_OUTPUT!$D:$D, KEY!$B$1, RAW_OUTPUT!$B:$B, KEY!$A$2, RAW_OUTPUT!$C:$C, KEY!$B$3, RAW_OUTPUT!$N:$N, KEY!$A$4),"")</f>
        <v/>
      </c>
      <c r="J34" s="2" t="str">
        <f>IF(Condition_Accuracies!N34&gt;0.75, AVERAGEIFS(RAW_OUTPUT!$P:$P, RAW_OUTPUT!$A:$A, $A34, RAW_OUTPUT!$D:$D, KEY!$B$1, RAW_OUTPUT!$B:$B, KEY!$B$2, RAW_OUTPUT!$C:$C, KEY!$A$3, RAW_OUTPUT!$N:$N, KEY!$A$4),"")</f>
        <v/>
      </c>
      <c r="K34" s="2" t="str">
        <f>IF(Condition_Accuracies!N34&gt;0.75, AVERAGEIFS(RAW_OUTPUT!$P:$P, RAW_OUTPUT!$A:$A, $A34, RAW_OUTPUT!$D:$D, KEY!$B$1, RAW_OUTPUT!$B:$B, KEY!$B$2, RAW_OUTPUT!$C:$C, KEY!$B$3, RAW_OUTPUT!$N:$N, KEY!$A$4),"")</f>
        <v/>
      </c>
      <c r="L34" s="2" t="str">
        <f>IF(Condition_Accuracies!N34&gt;0.75, AVERAGEIFS(RAW_OUTPUT!$P:$P, RAW_OUTPUT!$A:$A, $A34, RAW_OUTPUT!$D:$D, KEY!$B$1, RAW_OUTPUT!$B:$B, KEY!$C$2, RAW_OUTPUT!$C:$C, KEY!$A$3, RAW_OUTPUT!$N:$N, KEY!$B$4),"")</f>
        <v/>
      </c>
      <c r="M34" s="2" t="str">
        <f>IF(Condition_Accuracies!N34&gt;0.75, AVERAGEIFS(RAW_OUTPUT!$P:$P, RAW_OUTPUT!$A:$A, $A34, RAW_OUTPUT!$D:$D, KEY!$B$1, RAW_OUTPUT!$B:$B, KEY!$C$2, RAW_OUTPUT!$C:$C, KEY!$B$3, RAW_OUTPUT!$N:$N, KEY!$B$4),"")</f>
        <v/>
      </c>
    </row>
    <row r="35" spans="1:13">
      <c r="A35">
        <v>34</v>
      </c>
      <c r="B35" s="2">
        <f>IF(Condition_Accuracies!N35&gt;0.75, AVERAGEIFS(RAW_OUTPUT!$P:$P, RAW_OUTPUT!$A:$A, $A35, RAW_OUTPUT!$D:$D, KEY!$A$1, RAW_OUTPUT!$B:$B, KEY!$A$2, RAW_OUTPUT!$C:$C, KEY!$A$3, RAW_OUTPUT!$N:$N, KEY!$A$4),"")</f>
        <v>918.375</v>
      </c>
      <c r="C35" s="2">
        <f>IF(Condition_Accuracies!N35&gt;0.75, AVERAGEIFS(RAW_OUTPUT!$P:$P, RAW_OUTPUT!$A:$A, $A35, RAW_OUTPUT!$D:$D, KEY!$A$1, RAW_OUTPUT!$B:$B, KEY!$A$2, RAW_OUTPUT!$C:$C, KEY!$B$3, RAW_OUTPUT!$N:$N, KEY!$A$4),"")</f>
        <v>823</v>
      </c>
      <c r="D35" s="2">
        <f>IF(Condition_Accuracies!N35&gt;0.75, AVERAGEIFS(RAW_OUTPUT!$P:$P, RAW_OUTPUT!$A:$A, $A35, RAW_OUTPUT!$D:$D, KEY!$A$1, RAW_OUTPUT!$B:$B, KEY!$B$2, RAW_OUTPUT!$C:$C, KEY!$A$3, RAW_OUTPUT!$N:$N, KEY!$A$4),"")</f>
        <v>811.75</v>
      </c>
      <c r="E35" s="2">
        <f>IF(Condition_Accuracies!N35&gt;0.75, AVERAGEIFS(RAW_OUTPUT!$P:$P, RAW_OUTPUT!$A:$A, $A35, RAW_OUTPUT!$D:$D, KEY!$A$1, RAW_OUTPUT!$B:$B, KEY!$B$2, RAW_OUTPUT!$C:$C, KEY!$B$3, RAW_OUTPUT!$N:$N, KEY!$A$4),"")</f>
        <v>859</v>
      </c>
      <c r="F35" s="2">
        <f>IF(Condition_Accuracies!N35&gt;0.75, AVERAGEIFS(RAW_OUTPUT!$P:$P, RAW_OUTPUT!$A:$A, $A35, RAW_OUTPUT!$D:$D, KEY!$A$1, RAW_OUTPUT!$B:$B, KEY!$C$2, RAW_OUTPUT!$C:$C, KEY!$A$3, RAW_OUTPUT!$N:$N, KEY!$B$4),"")</f>
        <v>1020</v>
      </c>
      <c r="G35" s="2">
        <f>IF(Condition_Accuracies!N35&gt;0.75, AVERAGEIFS(RAW_OUTPUT!$P:$P, RAW_OUTPUT!$A:$A, $A35, RAW_OUTPUT!$D:$D, KEY!$A$1, RAW_OUTPUT!$B:$B, KEY!$C$2, RAW_OUTPUT!$C:$C, KEY!$B$3, RAW_OUTPUT!$N:$N, KEY!$B$4),"")</f>
        <v>1135.1428571428571</v>
      </c>
      <c r="H35" s="2">
        <f>IF(Condition_Accuracies!N35&gt;0.75, AVERAGEIFS(RAW_OUTPUT!$P:$P, RAW_OUTPUT!$A:$A, $A35, RAW_OUTPUT!$D:$D, KEY!$B$1, RAW_OUTPUT!$B:$B, KEY!$A$2, RAW_OUTPUT!$C:$C, KEY!$A$3, RAW_OUTPUT!$N:$N, KEY!$A$4),"")</f>
        <v>936.5</v>
      </c>
      <c r="I35" s="2">
        <f>IF(Condition_Accuracies!N35&gt;0.75, AVERAGEIFS(RAW_OUTPUT!$P:$P, RAW_OUTPUT!$A:$A, $A35, RAW_OUTPUT!$D:$D, KEY!$B$1, RAW_OUTPUT!$B:$B, KEY!$A$2, RAW_OUTPUT!$C:$C, KEY!$B$3, RAW_OUTPUT!$N:$N, KEY!$A$4),"")</f>
        <v>815</v>
      </c>
      <c r="J35" s="2">
        <f>IF(Condition_Accuracies!N35&gt;0.75, AVERAGEIFS(RAW_OUTPUT!$P:$P, RAW_OUTPUT!$A:$A, $A35, RAW_OUTPUT!$D:$D, KEY!$B$1, RAW_OUTPUT!$B:$B, KEY!$B$2, RAW_OUTPUT!$C:$C, KEY!$A$3, RAW_OUTPUT!$N:$N, KEY!$A$4),"")</f>
        <v>980.57142857142856</v>
      </c>
      <c r="K35" s="2">
        <f>IF(Condition_Accuracies!N35&gt;0.75, AVERAGEIFS(RAW_OUTPUT!$P:$P, RAW_OUTPUT!$A:$A, $A35, RAW_OUTPUT!$D:$D, KEY!$B$1, RAW_OUTPUT!$B:$B, KEY!$B$2, RAW_OUTPUT!$C:$C, KEY!$B$3, RAW_OUTPUT!$N:$N, KEY!$A$4),"")</f>
        <v>1190.75</v>
      </c>
      <c r="L35" s="2">
        <f>IF(Condition_Accuracies!N35&gt;0.75, AVERAGEIFS(RAW_OUTPUT!$P:$P, RAW_OUTPUT!$A:$A, $A35, RAW_OUTPUT!$D:$D, KEY!$B$1, RAW_OUTPUT!$B:$B, KEY!$C$2, RAW_OUTPUT!$C:$C, KEY!$A$3, RAW_OUTPUT!$N:$N, KEY!$B$4),"")</f>
        <v>1082.625</v>
      </c>
      <c r="M35" s="2">
        <f>IF(Condition_Accuracies!N35&gt;0.75, AVERAGEIFS(RAW_OUTPUT!$P:$P, RAW_OUTPUT!$A:$A, $A35, RAW_OUTPUT!$D:$D, KEY!$B$1, RAW_OUTPUT!$B:$B, KEY!$C$2, RAW_OUTPUT!$C:$C, KEY!$B$3, RAW_OUTPUT!$N:$N, KEY!$B$4),"")</f>
        <v>1064.1666666666667</v>
      </c>
    </row>
    <row r="36" spans="1:13">
      <c r="A36">
        <v>35</v>
      </c>
      <c r="B36" s="2">
        <f>IF(Condition_Accuracies!N36&gt;0.75, AVERAGEIFS(RAW_OUTPUT!$P:$P, RAW_OUTPUT!$A:$A, $A36, RAW_OUTPUT!$D:$D, KEY!$A$1, RAW_OUTPUT!$B:$B, KEY!$A$2, RAW_OUTPUT!$C:$C, KEY!$A$3, RAW_OUTPUT!$N:$N, KEY!$A$4),"")</f>
        <v>2223.75</v>
      </c>
      <c r="C36" s="2">
        <f>IF(Condition_Accuracies!N36&gt;0.75, AVERAGEIFS(RAW_OUTPUT!$P:$P, RAW_OUTPUT!$A:$A, $A36, RAW_OUTPUT!$D:$D, KEY!$A$1, RAW_OUTPUT!$B:$B, KEY!$A$2, RAW_OUTPUT!$C:$C, KEY!$B$3, RAW_OUTPUT!$N:$N, KEY!$A$4),"")</f>
        <v>1765</v>
      </c>
      <c r="D36" s="2">
        <f>IF(Condition_Accuracies!N36&gt;0.75, AVERAGEIFS(RAW_OUTPUT!$P:$P, RAW_OUTPUT!$A:$A, $A36, RAW_OUTPUT!$D:$D, KEY!$A$1, RAW_OUTPUT!$B:$B, KEY!$B$2, RAW_OUTPUT!$C:$C, KEY!$A$3, RAW_OUTPUT!$N:$N, KEY!$A$4),"")</f>
        <v>1617.3333333333333</v>
      </c>
      <c r="E36" s="2">
        <f>IF(Condition_Accuracies!N36&gt;0.75, AVERAGEIFS(RAW_OUTPUT!$P:$P, RAW_OUTPUT!$A:$A, $A36, RAW_OUTPUT!$D:$D, KEY!$A$1, RAW_OUTPUT!$B:$B, KEY!$B$2, RAW_OUTPUT!$C:$C, KEY!$B$3, RAW_OUTPUT!$N:$N, KEY!$A$4),"")</f>
        <v>1708.1428571428571</v>
      </c>
      <c r="F36" s="2">
        <f>IF(Condition_Accuracies!N36&gt;0.75, AVERAGEIFS(RAW_OUTPUT!$P:$P, RAW_OUTPUT!$A:$A, $A36, RAW_OUTPUT!$D:$D, KEY!$A$1, RAW_OUTPUT!$B:$B, KEY!$C$2, RAW_OUTPUT!$C:$C, KEY!$A$3, RAW_OUTPUT!$N:$N, KEY!$B$4),"")</f>
        <v>2902</v>
      </c>
      <c r="G36" s="2">
        <f>IF(Condition_Accuracies!N36&gt;0.75, AVERAGEIFS(RAW_OUTPUT!$P:$P, RAW_OUTPUT!$A:$A, $A36, RAW_OUTPUT!$D:$D, KEY!$A$1, RAW_OUTPUT!$B:$B, KEY!$C$2, RAW_OUTPUT!$C:$C, KEY!$B$3, RAW_OUTPUT!$N:$N, KEY!$B$4),"")</f>
        <v>3351.375</v>
      </c>
      <c r="H36" s="2">
        <f>IF(Condition_Accuracies!N36&gt;0.75, AVERAGEIFS(RAW_OUTPUT!$P:$P, RAW_OUTPUT!$A:$A, $A36, RAW_OUTPUT!$D:$D, KEY!$B$1, RAW_OUTPUT!$B:$B, KEY!$A$2, RAW_OUTPUT!$C:$C, KEY!$A$3, RAW_OUTPUT!$N:$N, KEY!$A$4),"")</f>
        <v>2293.625</v>
      </c>
      <c r="I36" s="2">
        <f>IF(Condition_Accuracies!N36&gt;0.75, AVERAGEIFS(RAW_OUTPUT!$P:$P, RAW_OUTPUT!$A:$A, $A36, RAW_OUTPUT!$D:$D, KEY!$B$1, RAW_OUTPUT!$B:$B, KEY!$A$2, RAW_OUTPUT!$C:$C, KEY!$B$3, RAW_OUTPUT!$N:$N, KEY!$A$4),"")</f>
        <v>1802.625</v>
      </c>
      <c r="J36" s="2">
        <f>IF(Condition_Accuracies!N36&gt;0.75, AVERAGEIFS(RAW_OUTPUT!$P:$P, RAW_OUTPUT!$A:$A, $A36, RAW_OUTPUT!$D:$D, KEY!$B$1, RAW_OUTPUT!$B:$B, KEY!$B$2, RAW_OUTPUT!$C:$C, KEY!$A$3, RAW_OUTPUT!$N:$N, KEY!$A$4),"")</f>
        <v>1524.1428571428571</v>
      </c>
      <c r="K36" s="2">
        <f>IF(Condition_Accuracies!N36&gt;0.75, AVERAGEIFS(RAW_OUTPUT!$P:$P, RAW_OUTPUT!$A:$A, $A36, RAW_OUTPUT!$D:$D, KEY!$B$1, RAW_OUTPUT!$B:$B, KEY!$B$2, RAW_OUTPUT!$C:$C, KEY!$B$3, RAW_OUTPUT!$N:$N, KEY!$A$4),"")</f>
        <v>1687.4285714285713</v>
      </c>
      <c r="L36" s="2">
        <f>IF(Condition_Accuracies!N36&gt;0.75, AVERAGEIFS(RAW_OUTPUT!$P:$P, RAW_OUTPUT!$A:$A, $A36, RAW_OUTPUT!$D:$D, KEY!$B$1, RAW_OUTPUT!$B:$B, KEY!$C$2, RAW_OUTPUT!$C:$C, KEY!$A$3, RAW_OUTPUT!$N:$N, KEY!$B$4),"")</f>
        <v>2537.375</v>
      </c>
      <c r="M36" s="2">
        <f>IF(Condition_Accuracies!N36&gt;0.75, AVERAGEIFS(RAW_OUTPUT!$P:$P, RAW_OUTPUT!$A:$A, $A36, RAW_OUTPUT!$D:$D, KEY!$B$1, RAW_OUTPUT!$B:$B, KEY!$C$2, RAW_OUTPUT!$C:$C, KEY!$B$3, RAW_OUTPUT!$N:$N, KEY!$B$4),"")</f>
        <v>2458.1428571428573</v>
      </c>
    </row>
    <row r="37" spans="1:13">
      <c r="A37">
        <v>36</v>
      </c>
      <c r="B37" s="2">
        <f>IF(Condition_Accuracies!N37&gt;0.75, AVERAGEIFS(RAW_OUTPUT!$P:$P, RAW_OUTPUT!$A:$A, $A37, RAW_OUTPUT!$D:$D, KEY!$A$1, RAW_OUTPUT!$B:$B, KEY!$A$2, RAW_OUTPUT!$C:$C, KEY!$A$3, RAW_OUTPUT!$N:$N, KEY!$A$4),"")</f>
        <v>1842.625</v>
      </c>
      <c r="C37" s="2">
        <f>IF(Condition_Accuracies!N37&gt;0.75, AVERAGEIFS(RAW_OUTPUT!$P:$P, RAW_OUTPUT!$A:$A, $A37, RAW_OUTPUT!$D:$D, KEY!$A$1, RAW_OUTPUT!$B:$B, KEY!$A$2, RAW_OUTPUT!$C:$C, KEY!$B$3, RAW_OUTPUT!$N:$N, KEY!$A$4),"")</f>
        <v>3255.75</v>
      </c>
      <c r="D37" s="2">
        <f>IF(Condition_Accuracies!N37&gt;0.75, AVERAGEIFS(RAW_OUTPUT!$P:$P, RAW_OUTPUT!$A:$A, $A37, RAW_OUTPUT!$D:$D, KEY!$A$1, RAW_OUTPUT!$B:$B, KEY!$B$2, RAW_OUTPUT!$C:$C, KEY!$A$3, RAW_OUTPUT!$N:$N, KEY!$A$4),"")</f>
        <v>4727.4285714285716</v>
      </c>
      <c r="E37" s="2">
        <f>IF(Condition_Accuracies!N37&gt;0.75, AVERAGEIFS(RAW_OUTPUT!$P:$P, RAW_OUTPUT!$A:$A, $A37, RAW_OUTPUT!$D:$D, KEY!$A$1, RAW_OUTPUT!$B:$B, KEY!$B$2, RAW_OUTPUT!$C:$C, KEY!$B$3, RAW_OUTPUT!$N:$N, KEY!$A$4),"")</f>
        <v>4280.8571428571431</v>
      </c>
      <c r="F37" s="2">
        <f>IF(Condition_Accuracies!N37&gt;0.75, AVERAGEIFS(RAW_OUTPUT!$P:$P, RAW_OUTPUT!$A:$A, $A37, RAW_OUTPUT!$D:$D, KEY!$A$1, RAW_OUTPUT!$B:$B, KEY!$C$2, RAW_OUTPUT!$C:$C, KEY!$A$3, RAW_OUTPUT!$N:$N, KEY!$B$4),"")</f>
        <v>3523.1666666666665</v>
      </c>
      <c r="G37" s="2">
        <f>IF(Condition_Accuracies!N37&gt;0.75, AVERAGEIFS(RAW_OUTPUT!$P:$P, RAW_OUTPUT!$A:$A, $A37, RAW_OUTPUT!$D:$D, KEY!$A$1, RAW_OUTPUT!$B:$B, KEY!$C$2, RAW_OUTPUT!$C:$C, KEY!$B$3, RAW_OUTPUT!$N:$N, KEY!$B$4),"")</f>
        <v>2982</v>
      </c>
      <c r="H37" s="2">
        <f>IF(Condition_Accuracies!N37&gt;0.75, AVERAGEIFS(RAW_OUTPUT!$P:$P, RAW_OUTPUT!$A:$A, $A37, RAW_OUTPUT!$D:$D, KEY!$B$1, RAW_OUTPUT!$B:$B, KEY!$A$2, RAW_OUTPUT!$C:$C, KEY!$A$3, RAW_OUTPUT!$N:$N, KEY!$A$4),"")</f>
        <v>2638</v>
      </c>
      <c r="I37" s="2">
        <f>IF(Condition_Accuracies!N37&gt;0.75, AVERAGEIFS(RAW_OUTPUT!$P:$P, RAW_OUTPUT!$A:$A, $A37, RAW_OUTPUT!$D:$D, KEY!$B$1, RAW_OUTPUT!$B:$B, KEY!$A$2, RAW_OUTPUT!$C:$C, KEY!$B$3, RAW_OUTPUT!$N:$N, KEY!$A$4),"")</f>
        <v>3054.5</v>
      </c>
      <c r="J37" s="2">
        <f>IF(Condition_Accuracies!N37&gt;0.75, AVERAGEIFS(RAW_OUTPUT!$P:$P, RAW_OUTPUT!$A:$A, $A37, RAW_OUTPUT!$D:$D, KEY!$B$1, RAW_OUTPUT!$B:$B, KEY!$B$2, RAW_OUTPUT!$C:$C, KEY!$A$3, RAW_OUTPUT!$N:$N, KEY!$A$4),"")</f>
        <v>3469.8571428571427</v>
      </c>
      <c r="K37" s="2">
        <f>IF(Condition_Accuracies!N37&gt;0.75, AVERAGEIFS(RAW_OUTPUT!$P:$P, RAW_OUTPUT!$A:$A, $A37, RAW_OUTPUT!$D:$D, KEY!$B$1, RAW_OUTPUT!$B:$B, KEY!$B$2, RAW_OUTPUT!$C:$C, KEY!$B$3, RAW_OUTPUT!$N:$N, KEY!$A$4),"")</f>
        <v>3796.6666666666665</v>
      </c>
      <c r="L37" s="2">
        <f>IF(Condition_Accuracies!N37&gt;0.75, AVERAGEIFS(RAW_OUTPUT!$P:$P, RAW_OUTPUT!$A:$A, $A37, RAW_OUTPUT!$D:$D, KEY!$B$1, RAW_OUTPUT!$B:$B, KEY!$C$2, RAW_OUTPUT!$C:$C, KEY!$A$3, RAW_OUTPUT!$N:$N, KEY!$B$4),"")</f>
        <v>3884.125</v>
      </c>
      <c r="M37" s="2">
        <f>IF(Condition_Accuracies!N37&gt;0.75, AVERAGEIFS(RAW_OUTPUT!$P:$P, RAW_OUTPUT!$A:$A, $A37, RAW_OUTPUT!$D:$D, KEY!$B$1, RAW_OUTPUT!$B:$B, KEY!$C$2, RAW_OUTPUT!$C:$C, KEY!$B$3, RAW_OUTPUT!$N:$N, KEY!$B$4),"")</f>
        <v>2963.75</v>
      </c>
    </row>
    <row r="38" spans="1:13">
      <c r="A38">
        <v>37</v>
      </c>
      <c r="B38" s="2">
        <f>IF(Condition_Accuracies!N38&gt;0.75, AVERAGEIFS(RAW_OUTPUT!$P:$P, RAW_OUTPUT!$A:$A, $A38, RAW_OUTPUT!$D:$D, KEY!$A$1, RAW_OUTPUT!$B:$B, KEY!$A$2, RAW_OUTPUT!$C:$C, KEY!$A$3, RAW_OUTPUT!$N:$N, KEY!$A$4),"")</f>
        <v>898.625</v>
      </c>
      <c r="C38" s="2">
        <f>IF(Condition_Accuracies!N38&gt;0.75, AVERAGEIFS(RAW_OUTPUT!$P:$P, RAW_OUTPUT!$A:$A, $A38, RAW_OUTPUT!$D:$D, KEY!$A$1, RAW_OUTPUT!$B:$B, KEY!$A$2, RAW_OUTPUT!$C:$C, KEY!$B$3, RAW_OUTPUT!$N:$N, KEY!$A$4),"")</f>
        <v>905.625</v>
      </c>
      <c r="D38" s="2">
        <f>IF(Condition_Accuracies!N38&gt;0.75, AVERAGEIFS(RAW_OUTPUT!$P:$P, RAW_OUTPUT!$A:$A, $A38, RAW_OUTPUT!$D:$D, KEY!$A$1, RAW_OUTPUT!$B:$B, KEY!$B$2, RAW_OUTPUT!$C:$C, KEY!$A$3, RAW_OUTPUT!$N:$N, KEY!$A$4),"")</f>
        <v>1429.2857142857142</v>
      </c>
      <c r="E38" s="2">
        <f>IF(Condition_Accuracies!N38&gt;0.75, AVERAGEIFS(RAW_OUTPUT!$P:$P, RAW_OUTPUT!$A:$A, $A38, RAW_OUTPUT!$D:$D, KEY!$A$1, RAW_OUTPUT!$B:$B, KEY!$B$2, RAW_OUTPUT!$C:$C, KEY!$B$3, RAW_OUTPUT!$N:$N, KEY!$A$4),"")</f>
        <v>1050.2</v>
      </c>
      <c r="F38" s="2">
        <f>IF(Condition_Accuracies!N38&gt;0.75, AVERAGEIFS(RAW_OUTPUT!$P:$P, RAW_OUTPUT!$A:$A, $A38, RAW_OUTPUT!$D:$D, KEY!$A$1, RAW_OUTPUT!$B:$B, KEY!$C$2, RAW_OUTPUT!$C:$C, KEY!$A$3, RAW_OUTPUT!$N:$N, KEY!$B$4),"")</f>
        <v>1261.5</v>
      </c>
      <c r="G38" s="2">
        <f>IF(Condition_Accuracies!N38&gt;0.75, AVERAGEIFS(RAW_OUTPUT!$P:$P, RAW_OUTPUT!$A:$A, $A38, RAW_OUTPUT!$D:$D, KEY!$A$1, RAW_OUTPUT!$B:$B, KEY!$C$2, RAW_OUTPUT!$C:$C, KEY!$B$3, RAW_OUTPUT!$N:$N, KEY!$B$4),"")</f>
        <v>1398</v>
      </c>
      <c r="H38" s="2">
        <f>IF(Condition_Accuracies!N38&gt;0.75, AVERAGEIFS(RAW_OUTPUT!$P:$P, RAW_OUTPUT!$A:$A, $A38, RAW_OUTPUT!$D:$D, KEY!$B$1, RAW_OUTPUT!$B:$B, KEY!$A$2, RAW_OUTPUT!$C:$C, KEY!$A$3, RAW_OUTPUT!$N:$N, KEY!$A$4),"")</f>
        <v>960</v>
      </c>
      <c r="I38" s="2">
        <f>IF(Condition_Accuracies!N38&gt;0.75, AVERAGEIFS(RAW_OUTPUT!$P:$P, RAW_OUTPUT!$A:$A, $A38, RAW_OUTPUT!$D:$D, KEY!$B$1, RAW_OUTPUT!$B:$B, KEY!$A$2, RAW_OUTPUT!$C:$C, KEY!$B$3, RAW_OUTPUT!$N:$N, KEY!$A$4),"")</f>
        <v>1072</v>
      </c>
      <c r="J38" s="2">
        <f>IF(Condition_Accuracies!N38&gt;0.75, AVERAGEIFS(RAW_OUTPUT!$P:$P, RAW_OUTPUT!$A:$A, $A38, RAW_OUTPUT!$D:$D, KEY!$B$1, RAW_OUTPUT!$B:$B, KEY!$B$2, RAW_OUTPUT!$C:$C, KEY!$A$3, RAW_OUTPUT!$N:$N, KEY!$A$4),"")</f>
        <v>1395.5</v>
      </c>
      <c r="K38" s="2">
        <f>IF(Condition_Accuracies!N38&gt;0.75, AVERAGEIFS(RAW_OUTPUT!$P:$P, RAW_OUTPUT!$A:$A, $A38, RAW_OUTPUT!$D:$D, KEY!$B$1, RAW_OUTPUT!$B:$B, KEY!$B$2, RAW_OUTPUT!$C:$C, KEY!$B$3, RAW_OUTPUT!$N:$N, KEY!$A$4),"")</f>
        <v>1240</v>
      </c>
      <c r="L38" s="2">
        <f>IF(Condition_Accuracies!N38&gt;0.75, AVERAGEIFS(RAW_OUTPUT!$P:$P, RAW_OUTPUT!$A:$A, $A38, RAW_OUTPUT!$D:$D, KEY!$B$1, RAW_OUTPUT!$B:$B, KEY!$C$2, RAW_OUTPUT!$C:$C, KEY!$A$3, RAW_OUTPUT!$N:$N, KEY!$B$4),"")</f>
        <v>1437.625</v>
      </c>
      <c r="M38" s="2">
        <f>IF(Condition_Accuracies!N38&gt;0.75, AVERAGEIFS(RAW_OUTPUT!$P:$P, RAW_OUTPUT!$A:$A, $A38, RAW_OUTPUT!$D:$D, KEY!$B$1, RAW_OUTPUT!$B:$B, KEY!$C$2, RAW_OUTPUT!$C:$C, KEY!$B$3, RAW_OUTPUT!$N:$N, KEY!$B$4),"")</f>
        <v>1551.125</v>
      </c>
    </row>
    <row r="39" spans="1:13">
      <c r="A39">
        <v>38</v>
      </c>
      <c r="B39" s="2">
        <f>IF(Condition_Accuracies!N39&gt;0.75, AVERAGEIFS(RAW_OUTPUT!$P:$P, RAW_OUTPUT!$A:$A, $A39, RAW_OUTPUT!$D:$D, KEY!$A$1, RAW_OUTPUT!$B:$B, KEY!$A$2, RAW_OUTPUT!$C:$C, KEY!$A$3, RAW_OUTPUT!$N:$N, KEY!$A$4),"")</f>
        <v>2023</v>
      </c>
      <c r="C39" s="2">
        <f>IF(Condition_Accuracies!N39&gt;0.75, AVERAGEIFS(RAW_OUTPUT!$P:$P, RAW_OUTPUT!$A:$A, $A39, RAW_OUTPUT!$D:$D, KEY!$A$1, RAW_OUTPUT!$B:$B, KEY!$A$2, RAW_OUTPUT!$C:$C, KEY!$B$3, RAW_OUTPUT!$N:$N, KEY!$A$4),"")</f>
        <v>1872</v>
      </c>
      <c r="D39" s="2">
        <f>IF(Condition_Accuracies!N39&gt;0.75, AVERAGEIFS(RAW_OUTPUT!$P:$P, RAW_OUTPUT!$A:$A, $A39, RAW_OUTPUT!$D:$D, KEY!$A$1, RAW_OUTPUT!$B:$B, KEY!$B$2, RAW_OUTPUT!$C:$C, KEY!$A$3, RAW_OUTPUT!$N:$N, KEY!$A$4),"")</f>
        <v>1795.2</v>
      </c>
      <c r="E39" s="2">
        <f>IF(Condition_Accuracies!N39&gt;0.75, AVERAGEIFS(RAW_OUTPUT!$P:$P, RAW_OUTPUT!$A:$A, $A39, RAW_OUTPUT!$D:$D, KEY!$A$1, RAW_OUTPUT!$B:$B, KEY!$B$2, RAW_OUTPUT!$C:$C, KEY!$B$3, RAW_OUTPUT!$N:$N, KEY!$A$4),"")</f>
        <v>2478.7142857142858</v>
      </c>
      <c r="F39" s="2">
        <f>IF(Condition_Accuracies!N39&gt;0.75, AVERAGEIFS(RAW_OUTPUT!$P:$P, RAW_OUTPUT!$A:$A, $A39, RAW_OUTPUT!$D:$D, KEY!$A$1, RAW_OUTPUT!$B:$B, KEY!$C$2, RAW_OUTPUT!$C:$C, KEY!$A$3, RAW_OUTPUT!$N:$N, KEY!$B$4),"")</f>
        <v>2543.2857142857142</v>
      </c>
      <c r="G39" s="2">
        <f>IF(Condition_Accuracies!N39&gt;0.75, AVERAGEIFS(RAW_OUTPUT!$P:$P, RAW_OUTPUT!$A:$A, $A39, RAW_OUTPUT!$D:$D, KEY!$A$1, RAW_OUTPUT!$B:$B, KEY!$C$2, RAW_OUTPUT!$C:$C, KEY!$B$3, RAW_OUTPUT!$N:$N, KEY!$B$4),"")</f>
        <v>2154.2857142857142</v>
      </c>
      <c r="H39" s="2">
        <f>IF(Condition_Accuracies!N39&gt;0.75, AVERAGEIFS(RAW_OUTPUT!$P:$P, RAW_OUTPUT!$A:$A, $A39, RAW_OUTPUT!$D:$D, KEY!$B$1, RAW_OUTPUT!$B:$B, KEY!$A$2, RAW_OUTPUT!$C:$C, KEY!$A$3, RAW_OUTPUT!$N:$N, KEY!$A$4),"")</f>
        <v>1624.5714285714287</v>
      </c>
      <c r="I39" s="2">
        <f>IF(Condition_Accuracies!N39&gt;0.75, AVERAGEIFS(RAW_OUTPUT!$P:$P, RAW_OUTPUT!$A:$A, $A39, RAW_OUTPUT!$D:$D, KEY!$B$1, RAW_OUTPUT!$B:$B, KEY!$A$2, RAW_OUTPUT!$C:$C, KEY!$B$3, RAW_OUTPUT!$N:$N, KEY!$A$4),"")</f>
        <v>2332.375</v>
      </c>
      <c r="J39" s="2">
        <f>IF(Condition_Accuracies!N39&gt;0.75, AVERAGEIFS(RAW_OUTPUT!$P:$P, RAW_OUTPUT!$A:$A, $A39, RAW_OUTPUT!$D:$D, KEY!$B$1, RAW_OUTPUT!$B:$B, KEY!$B$2, RAW_OUTPUT!$C:$C, KEY!$A$3, RAW_OUTPUT!$N:$N, KEY!$A$4),"")</f>
        <v>2010</v>
      </c>
      <c r="K39" s="2">
        <f>IF(Condition_Accuracies!N39&gt;0.75, AVERAGEIFS(RAW_OUTPUT!$P:$P, RAW_OUTPUT!$A:$A, $A39, RAW_OUTPUT!$D:$D, KEY!$B$1, RAW_OUTPUT!$B:$B, KEY!$B$2, RAW_OUTPUT!$C:$C, KEY!$B$3, RAW_OUTPUT!$N:$N, KEY!$A$4),"")</f>
        <v>1608.6666666666667</v>
      </c>
      <c r="L39" s="2">
        <f>IF(Condition_Accuracies!N39&gt;0.75, AVERAGEIFS(RAW_OUTPUT!$P:$P, RAW_OUTPUT!$A:$A, $A39, RAW_OUTPUT!$D:$D, KEY!$B$1, RAW_OUTPUT!$B:$B, KEY!$C$2, RAW_OUTPUT!$C:$C, KEY!$A$3, RAW_OUTPUT!$N:$N, KEY!$B$4),"")</f>
        <v>2830.2857142857142</v>
      </c>
      <c r="M39" s="2">
        <f>IF(Condition_Accuracies!N39&gt;0.75, AVERAGEIFS(RAW_OUTPUT!$P:$P, RAW_OUTPUT!$A:$A, $A39, RAW_OUTPUT!$D:$D, KEY!$B$1, RAW_OUTPUT!$B:$B, KEY!$C$2, RAW_OUTPUT!$C:$C, KEY!$B$3, RAW_OUTPUT!$N:$N, KEY!$B$4),"")</f>
        <v>2019.3333333333333</v>
      </c>
    </row>
    <row r="40" spans="1:13">
      <c r="A40">
        <v>39</v>
      </c>
      <c r="B40" s="2">
        <f>IF(Condition_Accuracies!N40&gt;0.75, AVERAGEIFS(RAW_OUTPUT!$P:$P, RAW_OUTPUT!$A:$A, $A40, RAW_OUTPUT!$D:$D, KEY!$A$1, RAW_OUTPUT!$B:$B, KEY!$A$2, RAW_OUTPUT!$C:$C, KEY!$A$3, RAW_OUTPUT!$N:$N, KEY!$A$4),"")</f>
        <v>2076.5</v>
      </c>
      <c r="C40" s="2">
        <f>IF(Condition_Accuracies!N40&gt;0.75, AVERAGEIFS(RAW_OUTPUT!$P:$P, RAW_OUTPUT!$A:$A, $A40, RAW_OUTPUT!$D:$D, KEY!$A$1, RAW_OUTPUT!$B:$B, KEY!$A$2, RAW_OUTPUT!$C:$C, KEY!$B$3, RAW_OUTPUT!$N:$N, KEY!$A$4),"")</f>
        <v>2149.75</v>
      </c>
      <c r="D40" s="2">
        <f>IF(Condition_Accuracies!N40&gt;0.75, AVERAGEIFS(RAW_OUTPUT!$P:$P, RAW_OUTPUT!$A:$A, $A40, RAW_OUTPUT!$D:$D, KEY!$A$1, RAW_OUTPUT!$B:$B, KEY!$B$2, RAW_OUTPUT!$C:$C, KEY!$A$3, RAW_OUTPUT!$N:$N, KEY!$A$4),"")</f>
        <v>2398.1666666666665</v>
      </c>
      <c r="E40" s="2">
        <f>IF(Condition_Accuracies!N40&gt;0.75, AVERAGEIFS(RAW_OUTPUT!$P:$P, RAW_OUTPUT!$A:$A, $A40, RAW_OUTPUT!$D:$D, KEY!$A$1, RAW_OUTPUT!$B:$B, KEY!$B$2, RAW_OUTPUT!$C:$C, KEY!$B$3, RAW_OUTPUT!$N:$N, KEY!$A$4),"")</f>
        <v>1988.8333333333333</v>
      </c>
      <c r="F40" s="2">
        <f>IF(Condition_Accuracies!N40&gt;0.75, AVERAGEIFS(RAW_OUTPUT!$P:$P, RAW_OUTPUT!$A:$A, $A40, RAW_OUTPUT!$D:$D, KEY!$A$1, RAW_OUTPUT!$B:$B, KEY!$C$2, RAW_OUTPUT!$C:$C, KEY!$A$3, RAW_OUTPUT!$N:$N, KEY!$B$4),"")</f>
        <v>3194.25</v>
      </c>
      <c r="G40" s="2">
        <f>IF(Condition_Accuracies!N40&gt;0.75, AVERAGEIFS(RAW_OUTPUT!$P:$P, RAW_OUTPUT!$A:$A, $A40, RAW_OUTPUT!$D:$D, KEY!$A$1, RAW_OUTPUT!$B:$B, KEY!$C$2, RAW_OUTPUT!$C:$C, KEY!$B$3, RAW_OUTPUT!$N:$N, KEY!$B$4),"")</f>
        <v>3304.125</v>
      </c>
      <c r="H40" s="2">
        <f>IF(Condition_Accuracies!N40&gt;0.75, AVERAGEIFS(RAW_OUTPUT!$P:$P, RAW_OUTPUT!$A:$A, $A40, RAW_OUTPUT!$D:$D, KEY!$B$1, RAW_OUTPUT!$B:$B, KEY!$A$2, RAW_OUTPUT!$C:$C, KEY!$A$3, RAW_OUTPUT!$N:$N, KEY!$A$4),"")</f>
        <v>2062.375</v>
      </c>
      <c r="I40" s="2">
        <f>IF(Condition_Accuracies!N40&gt;0.75, AVERAGEIFS(RAW_OUTPUT!$P:$P, RAW_OUTPUT!$A:$A, $A40, RAW_OUTPUT!$D:$D, KEY!$B$1, RAW_OUTPUT!$B:$B, KEY!$A$2, RAW_OUTPUT!$C:$C, KEY!$B$3, RAW_OUTPUT!$N:$N, KEY!$A$4),"")</f>
        <v>1635.25</v>
      </c>
      <c r="J40" s="2">
        <f>IF(Condition_Accuracies!N40&gt;0.75, AVERAGEIFS(RAW_OUTPUT!$P:$P, RAW_OUTPUT!$A:$A, $A40, RAW_OUTPUT!$D:$D, KEY!$B$1, RAW_OUTPUT!$B:$B, KEY!$B$2, RAW_OUTPUT!$C:$C, KEY!$A$3, RAW_OUTPUT!$N:$N, KEY!$A$4),"")</f>
        <v>2379</v>
      </c>
      <c r="K40" s="2">
        <f>IF(Condition_Accuracies!N40&gt;0.75, AVERAGEIFS(RAW_OUTPUT!$P:$P, RAW_OUTPUT!$A:$A, $A40, RAW_OUTPUT!$D:$D, KEY!$B$1, RAW_OUTPUT!$B:$B, KEY!$B$2, RAW_OUTPUT!$C:$C, KEY!$B$3, RAW_OUTPUT!$N:$N, KEY!$A$4),"")</f>
        <v>2368</v>
      </c>
      <c r="L40" s="2">
        <f>IF(Condition_Accuracies!N40&gt;0.75, AVERAGEIFS(RAW_OUTPUT!$P:$P, RAW_OUTPUT!$A:$A, $A40, RAW_OUTPUT!$D:$D, KEY!$B$1, RAW_OUTPUT!$B:$B, KEY!$C$2, RAW_OUTPUT!$C:$C, KEY!$A$3, RAW_OUTPUT!$N:$N, KEY!$B$4),"")</f>
        <v>2409.8571428571427</v>
      </c>
      <c r="M40" s="2">
        <f>IF(Condition_Accuracies!N40&gt;0.75, AVERAGEIFS(RAW_OUTPUT!$P:$P, RAW_OUTPUT!$A:$A, $A40, RAW_OUTPUT!$D:$D, KEY!$B$1, RAW_OUTPUT!$B:$B, KEY!$C$2, RAW_OUTPUT!$C:$C, KEY!$B$3, RAW_OUTPUT!$N:$N, KEY!$B$4),"")</f>
        <v>3107.5</v>
      </c>
    </row>
    <row r="41" spans="1:13">
      <c r="A41">
        <v>40</v>
      </c>
      <c r="B41" s="2">
        <f>IF(Condition_Accuracies!N41&gt;0.75, AVERAGEIFS(RAW_OUTPUT!$P:$P, RAW_OUTPUT!$A:$A, $A41, RAW_OUTPUT!$D:$D, KEY!$A$1, RAW_OUTPUT!$B:$B, KEY!$A$2, RAW_OUTPUT!$C:$C, KEY!$A$3, RAW_OUTPUT!$N:$N, KEY!$A$4),"")</f>
        <v>1256.5</v>
      </c>
      <c r="C41" s="2">
        <f>IF(Condition_Accuracies!N41&gt;0.75, AVERAGEIFS(RAW_OUTPUT!$P:$P, RAW_OUTPUT!$A:$A, $A41, RAW_OUTPUT!$D:$D, KEY!$A$1, RAW_OUTPUT!$B:$B, KEY!$A$2, RAW_OUTPUT!$C:$C, KEY!$B$3, RAW_OUTPUT!$N:$N, KEY!$A$4),"")</f>
        <v>1538.875</v>
      </c>
      <c r="D41" s="2">
        <f>IF(Condition_Accuracies!N41&gt;0.75, AVERAGEIFS(RAW_OUTPUT!$P:$P, RAW_OUTPUT!$A:$A, $A41, RAW_OUTPUT!$D:$D, KEY!$A$1, RAW_OUTPUT!$B:$B, KEY!$B$2, RAW_OUTPUT!$C:$C, KEY!$A$3, RAW_OUTPUT!$N:$N, KEY!$A$4),"")</f>
        <v>2104.75</v>
      </c>
      <c r="E41" s="2">
        <f>IF(Condition_Accuracies!N41&gt;0.75, AVERAGEIFS(RAW_OUTPUT!$P:$P, RAW_OUTPUT!$A:$A, $A41, RAW_OUTPUT!$D:$D, KEY!$A$1, RAW_OUTPUT!$B:$B, KEY!$B$2, RAW_OUTPUT!$C:$C, KEY!$B$3, RAW_OUTPUT!$N:$N, KEY!$A$4),"")</f>
        <v>1722</v>
      </c>
      <c r="F41" s="2">
        <f>IF(Condition_Accuracies!N41&gt;0.75, AVERAGEIFS(RAW_OUTPUT!$P:$P, RAW_OUTPUT!$A:$A, $A41, RAW_OUTPUT!$D:$D, KEY!$A$1, RAW_OUTPUT!$B:$B, KEY!$C$2, RAW_OUTPUT!$C:$C, KEY!$A$3, RAW_OUTPUT!$N:$N, KEY!$B$4),"")</f>
        <v>2477.8571428571427</v>
      </c>
      <c r="G41" s="2">
        <f>IF(Condition_Accuracies!N41&gt;0.75, AVERAGEIFS(RAW_OUTPUT!$P:$P, RAW_OUTPUT!$A:$A, $A41, RAW_OUTPUT!$D:$D, KEY!$A$1, RAW_OUTPUT!$B:$B, KEY!$C$2, RAW_OUTPUT!$C:$C, KEY!$B$3, RAW_OUTPUT!$N:$N, KEY!$B$4),"")</f>
        <v>1879.875</v>
      </c>
      <c r="H41" s="2">
        <f>IF(Condition_Accuracies!N41&gt;0.75, AVERAGEIFS(RAW_OUTPUT!$P:$P, RAW_OUTPUT!$A:$A, $A41, RAW_OUTPUT!$D:$D, KEY!$B$1, RAW_OUTPUT!$B:$B, KEY!$A$2, RAW_OUTPUT!$C:$C, KEY!$A$3, RAW_OUTPUT!$N:$N, KEY!$A$4),"")</f>
        <v>1680.25</v>
      </c>
      <c r="I41" s="2">
        <f>IF(Condition_Accuracies!N41&gt;0.75, AVERAGEIFS(RAW_OUTPUT!$P:$P, RAW_OUTPUT!$A:$A, $A41, RAW_OUTPUT!$D:$D, KEY!$B$1, RAW_OUTPUT!$B:$B, KEY!$A$2, RAW_OUTPUT!$C:$C, KEY!$B$3, RAW_OUTPUT!$N:$N, KEY!$A$4),"")</f>
        <v>1425.125</v>
      </c>
      <c r="J41" s="2">
        <f>IF(Condition_Accuracies!N41&gt;0.75, AVERAGEIFS(RAW_OUTPUT!$P:$P, RAW_OUTPUT!$A:$A, $A41, RAW_OUTPUT!$D:$D, KEY!$B$1, RAW_OUTPUT!$B:$B, KEY!$B$2, RAW_OUTPUT!$C:$C, KEY!$A$3, RAW_OUTPUT!$N:$N, KEY!$A$4),"")</f>
        <v>2379.8571428571427</v>
      </c>
      <c r="K41" s="2">
        <f>IF(Condition_Accuracies!N41&gt;0.75, AVERAGEIFS(RAW_OUTPUT!$P:$P, RAW_OUTPUT!$A:$A, $A41, RAW_OUTPUT!$D:$D, KEY!$B$1, RAW_OUTPUT!$B:$B, KEY!$B$2, RAW_OUTPUT!$C:$C, KEY!$B$3, RAW_OUTPUT!$N:$N, KEY!$A$4),"")</f>
        <v>1931.25</v>
      </c>
      <c r="L41" s="2">
        <f>IF(Condition_Accuracies!N41&gt;0.75, AVERAGEIFS(RAW_OUTPUT!$P:$P, RAW_OUTPUT!$A:$A, $A41, RAW_OUTPUT!$D:$D, KEY!$B$1, RAW_OUTPUT!$B:$B, KEY!$C$2, RAW_OUTPUT!$C:$C, KEY!$A$3, RAW_OUTPUT!$N:$N, KEY!$B$4),"")</f>
        <v>2341.5714285714284</v>
      </c>
      <c r="M41" s="2">
        <f>IF(Condition_Accuracies!N41&gt;0.75, AVERAGEIFS(RAW_OUTPUT!$P:$P, RAW_OUTPUT!$A:$A, $A41, RAW_OUTPUT!$D:$D, KEY!$B$1, RAW_OUTPUT!$B:$B, KEY!$C$2, RAW_OUTPUT!$C:$C, KEY!$B$3, RAW_OUTPUT!$N:$N, KEY!$B$4),"")</f>
        <v>2194.25</v>
      </c>
    </row>
    <row r="42" spans="1:13">
      <c r="A42">
        <v>41</v>
      </c>
      <c r="B42" s="2">
        <f>IF(Condition_Accuracies!N42&gt;0.75, AVERAGEIFS(RAW_OUTPUT!$P:$P, RAW_OUTPUT!$A:$A, $A42, RAW_OUTPUT!$D:$D, KEY!$A$1, RAW_OUTPUT!$B:$B, KEY!$A$2, RAW_OUTPUT!$C:$C, KEY!$A$3, RAW_OUTPUT!$N:$N, KEY!$A$4),"")</f>
        <v>1355</v>
      </c>
      <c r="C42" s="2">
        <f>IF(Condition_Accuracies!N42&gt;0.75, AVERAGEIFS(RAW_OUTPUT!$P:$P, RAW_OUTPUT!$A:$A, $A42, RAW_OUTPUT!$D:$D, KEY!$A$1, RAW_OUTPUT!$B:$B, KEY!$A$2, RAW_OUTPUT!$C:$C, KEY!$B$3, RAW_OUTPUT!$N:$N, KEY!$A$4),"")</f>
        <v>1624.8571428571429</v>
      </c>
      <c r="D42" s="2">
        <f>IF(Condition_Accuracies!N42&gt;0.75, AVERAGEIFS(RAW_OUTPUT!$P:$P, RAW_OUTPUT!$A:$A, $A42, RAW_OUTPUT!$D:$D, KEY!$A$1, RAW_OUTPUT!$B:$B, KEY!$B$2, RAW_OUTPUT!$C:$C, KEY!$A$3, RAW_OUTPUT!$N:$N, KEY!$A$4),"")</f>
        <v>2116.8333333333335</v>
      </c>
      <c r="E42" s="2">
        <f>IF(Condition_Accuracies!N42&gt;0.75, AVERAGEIFS(RAW_OUTPUT!$P:$P, RAW_OUTPUT!$A:$A, $A42, RAW_OUTPUT!$D:$D, KEY!$A$1, RAW_OUTPUT!$B:$B, KEY!$B$2, RAW_OUTPUT!$C:$C, KEY!$B$3, RAW_OUTPUT!$N:$N, KEY!$A$4),"")</f>
        <v>1730</v>
      </c>
      <c r="F42" s="2">
        <f>IF(Condition_Accuracies!N42&gt;0.75, AVERAGEIFS(RAW_OUTPUT!$P:$P, RAW_OUTPUT!$A:$A, $A42, RAW_OUTPUT!$D:$D, KEY!$A$1, RAW_OUTPUT!$B:$B, KEY!$C$2, RAW_OUTPUT!$C:$C, KEY!$A$3, RAW_OUTPUT!$N:$N, KEY!$B$4),"")</f>
        <v>1923.1428571428571</v>
      </c>
      <c r="G42" s="2">
        <f>IF(Condition_Accuracies!N42&gt;0.75, AVERAGEIFS(RAW_OUTPUT!$P:$P, RAW_OUTPUT!$A:$A, $A42, RAW_OUTPUT!$D:$D, KEY!$A$1, RAW_OUTPUT!$B:$B, KEY!$C$2, RAW_OUTPUT!$C:$C, KEY!$B$3, RAW_OUTPUT!$N:$N, KEY!$B$4),"")</f>
        <v>1725.625</v>
      </c>
      <c r="H42" s="2">
        <f>IF(Condition_Accuracies!N42&gt;0.75, AVERAGEIFS(RAW_OUTPUT!$P:$P, RAW_OUTPUT!$A:$A, $A42, RAW_OUTPUT!$D:$D, KEY!$B$1, RAW_OUTPUT!$B:$B, KEY!$A$2, RAW_OUTPUT!$C:$C, KEY!$A$3, RAW_OUTPUT!$N:$N, KEY!$A$4),"")</f>
        <v>1183</v>
      </c>
      <c r="I42" s="2">
        <f>IF(Condition_Accuracies!N42&gt;0.75, AVERAGEIFS(RAW_OUTPUT!$P:$P, RAW_OUTPUT!$A:$A, $A42, RAW_OUTPUT!$D:$D, KEY!$B$1, RAW_OUTPUT!$B:$B, KEY!$A$2, RAW_OUTPUT!$C:$C, KEY!$B$3, RAW_OUTPUT!$N:$N, KEY!$A$4),"")</f>
        <v>1751.375</v>
      </c>
      <c r="J42" s="2">
        <f>IF(Condition_Accuracies!N42&gt;0.75, AVERAGEIFS(RAW_OUTPUT!$P:$P, RAW_OUTPUT!$A:$A, $A42, RAW_OUTPUT!$D:$D, KEY!$B$1, RAW_OUTPUT!$B:$B, KEY!$B$2, RAW_OUTPUT!$C:$C, KEY!$A$3, RAW_OUTPUT!$N:$N, KEY!$A$4),"")</f>
        <v>1540.6666666666667</v>
      </c>
      <c r="K42" s="2">
        <f>IF(Condition_Accuracies!N42&gt;0.75, AVERAGEIFS(RAW_OUTPUT!$P:$P, RAW_OUTPUT!$A:$A, $A42, RAW_OUTPUT!$D:$D, KEY!$B$1, RAW_OUTPUT!$B:$B, KEY!$B$2, RAW_OUTPUT!$C:$C, KEY!$B$3, RAW_OUTPUT!$N:$N, KEY!$A$4),"")</f>
        <v>2272.1999999999998</v>
      </c>
      <c r="L42" s="2">
        <f>IF(Condition_Accuracies!N42&gt;0.75, AVERAGEIFS(RAW_OUTPUT!$P:$P, RAW_OUTPUT!$A:$A, $A42, RAW_OUTPUT!$D:$D, KEY!$B$1, RAW_OUTPUT!$B:$B, KEY!$C$2, RAW_OUTPUT!$C:$C, KEY!$A$3, RAW_OUTPUT!$N:$N, KEY!$B$4),"")</f>
        <v>1434.375</v>
      </c>
      <c r="M42" s="2">
        <f>IF(Condition_Accuracies!N42&gt;0.75, AVERAGEIFS(RAW_OUTPUT!$P:$P, RAW_OUTPUT!$A:$A, $A42, RAW_OUTPUT!$D:$D, KEY!$B$1, RAW_OUTPUT!$B:$B, KEY!$C$2, RAW_OUTPUT!$C:$C, KEY!$B$3, RAW_OUTPUT!$N:$N, KEY!$B$4),"")</f>
        <v>1545.375</v>
      </c>
    </row>
    <row r="43" spans="1:13">
      <c r="A43">
        <v>43</v>
      </c>
      <c r="B43" s="2" t="str">
        <f>IF(Condition_Accuracies!N43&gt;0.75, AVERAGEIFS(RAW_OUTPUT!$P:$P, RAW_OUTPUT!$A:$A, $A43, RAW_OUTPUT!$D:$D, KEY!$A$1, RAW_OUTPUT!$B:$B, KEY!$A$2, RAW_OUTPUT!$C:$C, KEY!$A$3, RAW_OUTPUT!$N:$N, KEY!$A$4),"")</f>
        <v/>
      </c>
      <c r="C43" s="2" t="str">
        <f>IF(Condition_Accuracies!N43&gt;0.75, AVERAGEIFS(RAW_OUTPUT!$P:$P, RAW_OUTPUT!$A:$A, $A43, RAW_OUTPUT!$D:$D, KEY!$A$1, RAW_OUTPUT!$B:$B, KEY!$A$2, RAW_OUTPUT!$C:$C, KEY!$B$3, RAW_OUTPUT!$N:$N, KEY!$A$4),"")</f>
        <v/>
      </c>
      <c r="D43" s="2" t="str">
        <f>IF(Condition_Accuracies!N43&gt;0.75, AVERAGEIFS(RAW_OUTPUT!$P:$P, RAW_OUTPUT!$A:$A, $A43, RAW_OUTPUT!$D:$D, KEY!$A$1, RAW_OUTPUT!$B:$B, KEY!$B$2, RAW_OUTPUT!$C:$C, KEY!$A$3, RAW_OUTPUT!$N:$N, KEY!$A$4),"")</f>
        <v/>
      </c>
      <c r="E43" s="2" t="str">
        <f>IF(Condition_Accuracies!N43&gt;0.75, AVERAGEIFS(RAW_OUTPUT!$P:$P, RAW_OUTPUT!$A:$A, $A43, RAW_OUTPUT!$D:$D, KEY!$A$1, RAW_OUTPUT!$B:$B, KEY!$B$2, RAW_OUTPUT!$C:$C, KEY!$B$3, RAW_OUTPUT!$N:$N, KEY!$A$4),"")</f>
        <v/>
      </c>
      <c r="F43" s="2" t="str">
        <f>IF(Condition_Accuracies!N43&gt;0.75, AVERAGEIFS(RAW_OUTPUT!$P:$P, RAW_OUTPUT!$A:$A, $A43, RAW_OUTPUT!$D:$D, KEY!$A$1, RAW_OUTPUT!$B:$B, KEY!$C$2, RAW_OUTPUT!$C:$C, KEY!$A$3, RAW_OUTPUT!$N:$N, KEY!$B$4),"")</f>
        <v/>
      </c>
      <c r="G43" s="2" t="str">
        <f>IF(Condition_Accuracies!N43&gt;0.75, AVERAGEIFS(RAW_OUTPUT!$P:$P, RAW_OUTPUT!$A:$A, $A43, RAW_OUTPUT!$D:$D, KEY!$A$1, RAW_OUTPUT!$B:$B, KEY!$C$2, RAW_OUTPUT!$C:$C, KEY!$B$3, RAW_OUTPUT!$N:$N, KEY!$B$4),"")</f>
        <v/>
      </c>
      <c r="H43" s="2" t="str">
        <f>IF(Condition_Accuracies!N43&gt;0.75, AVERAGEIFS(RAW_OUTPUT!$P:$P, RAW_OUTPUT!$A:$A, $A43, RAW_OUTPUT!$D:$D, KEY!$B$1, RAW_OUTPUT!$B:$B, KEY!$A$2, RAW_OUTPUT!$C:$C, KEY!$A$3, RAW_OUTPUT!$N:$N, KEY!$A$4),"")</f>
        <v/>
      </c>
      <c r="I43" s="2" t="str">
        <f>IF(Condition_Accuracies!N43&gt;0.75, AVERAGEIFS(RAW_OUTPUT!$P:$P, RAW_OUTPUT!$A:$A, $A43, RAW_OUTPUT!$D:$D, KEY!$B$1, RAW_OUTPUT!$B:$B, KEY!$A$2, RAW_OUTPUT!$C:$C, KEY!$B$3, RAW_OUTPUT!$N:$N, KEY!$A$4),"")</f>
        <v/>
      </c>
      <c r="J43" s="2" t="str">
        <f>IF(Condition_Accuracies!N43&gt;0.75, AVERAGEIFS(RAW_OUTPUT!$P:$P, RAW_OUTPUT!$A:$A, $A43, RAW_OUTPUT!$D:$D, KEY!$B$1, RAW_OUTPUT!$B:$B, KEY!$B$2, RAW_OUTPUT!$C:$C, KEY!$A$3, RAW_OUTPUT!$N:$N, KEY!$A$4),"")</f>
        <v/>
      </c>
      <c r="K43" s="2" t="str">
        <f>IF(Condition_Accuracies!N43&gt;0.75, AVERAGEIFS(RAW_OUTPUT!$P:$P, RAW_OUTPUT!$A:$A, $A43, RAW_OUTPUT!$D:$D, KEY!$B$1, RAW_OUTPUT!$B:$B, KEY!$B$2, RAW_OUTPUT!$C:$C, KEY!$B$3, RAW_OUTPUT!$N:$N, KEY!$A$4),"")</f>
        <v/>
      </c>
      <c r="L43" s="2" t="str">
        <f>IF(Condition_Accuracies!N43&gt;0.75, AVERAGEIFS(RAW_OUTPUT!$P:$P, RAW_OUTPUT!$A:$A, $A43, RAW_OUTPUT!$D:$D, KEY!$B$1, RAW_OUTPUT!$B:$B, KEY!$C$2, RAW_OUTPUT!$C:$C, KEY!$A$3, RAW_OUTPUT!$N:$N, KEY!$B$4),"")</f>
        <v/>
      </c>
      <c r="M43" s="2" t="str">
        <f>IF(Condition_Accuracies!N43&gt;0.75, AVERAGEIFS(RAW_OUTPUT!$P:$P, RAW_OUTPUT!$A:$A, $A43, RAW_OUTPUT!$D:$D, KEY!$B$1, RAW_OUTPUT!$B:$B, KEY!$C$2, RAW_OUTPUT!$C:$C, KEY!$B$3, RAW_OUTPUT!$N:$N, KEY!$B$4),"")</f>
        <v/>
      </c>
    </row>
    <row r="44" spans="1:13">
      <c r="A44">
        <v>44</v>
      </c>
      <c r="B44" s="2">
        <f>IF(Condition_Accuracies!N44&gt;0.75, AVERAGEIFS(RAW_OUTPUT!$P:$P, RAW_OUTPUT!$A:$A, $A44, RAW_OUTPUT!$D:$D, KEY!$A$1, RAW_OUTPUT!$B:$B, KEY!$A$2, RAW_OUTPUT!$C:$C, KEY!$A$3, RAW_OUTPUT!$N:$N, KEY!$A$4),"")</f>
        <v>1068.75</v>
      </c>
      <c r="C44" s="2">
        <f>IF(Condition_Accuracies!N44&gt;0.75, AVERAGEIFS(RAW_OUTPUT!$P:$P, RAW_OUTPUT!$A:$A, $A44, RAW_OUTPUT!$D:$D, KEY!$A$1, RAW_OUTPUT!$B:$B, KEY!$A$2, RAW_OUTPUT!$C:$C, KEY!$B$3, RAW_OUTPUT!$N:$N, KEY!$A$4),"")</f>
        <v>1483.75</v>
      </c>
      <c r="D44" s="2">
        <f>IF(Condition_Accuracies!N44&gt;0.75, AVERAGEIFS(RAW_OUTPUT!$P:$P, RAW_OUTPUT!$A:$A, $A44, RAW_OUTPUT!$D:$D, KEY!$A$1, RAW_OUTPUT!$B:$B, KEY!$B$2, RAW_OUTPUT!$C:$C, KEY!$A$3, RAW_OUTPUT!$N:$N, KEY!$A$4),"")</f>
        <v>1339</v>
      </c>
      <c r="E44" s="2">
        <f>IF(Condition_Accuracies!N44&gt;0.75, AVERAGEIFS(RAW_OUTPUT!$P:$P, RAW_OUTPUT!$A:$A, $A44, RAW_OUTPUT!$D:$D, KEY!$A$1, RAW_OUTPUT!$B:$B, KEY!$B$2, RAW_OUTPUT!$C:$C, KEY!$B$3, RAW_OUTPUT!$N:$N, KEY!$A$4),"")</f>
        <v>1398</v>
      </c>
      <c r="F44" s="2">
        <f>IF(Condition_Accuracies!N44&gt;0.75, AVERAGEIFS(RAW_OUTPUT!$P:$P, RAW_OUTPUT!$A:$A, $A44, RAW_OUTPUT!$D:$D, KEY!$A$1, RAW_OUTPUT!$B:$B, KEY!$C$2, RAW_OUTPUT!$C:$C, KEY!$A$3, RAW_OUTPUT!$N:$N, KEY!$B$4),"")</f>
        <v>2053.4285714285716</v>
      </c>
      <c r="G44" s="2">
        <f>IF(Condition_Accuracies!N44&gt;0.75, AVERAGEIFS(RAW_OUTPUT!$P:$P, RAW_OUTPUT!$A:$A, $A44, RAW_OUTPUT!$D:$D, KEY!$A$1, RAW_OUTPUT!$B:$B, KEY!$C$2, RAW_OUTPUT!$C:$C, KEY!$B$3, RAW_OUTPUT!$N:$N, KEY!$B$4),"")</f>
        <v>2397.375</v>
      </c>
      <c r="H44" s="2">
        <f>IF(Condition_Accuracies!N44&gt;0.75, AVERAGEIFS(RAW_OUTPUT!$P:$P, RAW_OUTPUT!$A:$A, $A44, RAW_OUTPUT!$D:$D, KEY!$B$1, RAW_OUTPUT!$B:$B, KEY!$A$2, RAW_OUTPUT!$C:$C, KEY!$A$3, RAW_OUTPUT!$N:$N, KEY!$A$4),"")</f>
        <v>999.125</v>
      </c>
      <c r="I44" s="2">
        <f>IF(Condition_Accuracies!N44&gt;0.75, AVERAGEIFS(RAW_OUTPUT!$P:$P, RAW_OUTPUT!$A:$A, $A44, RAW_OUTPUT!$D:$D, KEY!$B$1, RAW_OUTPUT!$B:$B, KEY!$A$2, RAW_OUTPUT!$C:$C, KEY!$B$3, RAW_OUTPUT!$N:$N, KEY!$A$4),"")</f>
        <v>1007.25</v>
      </c>
      <c r="J44" s="2">
        <f>IF(Condition_Accuracies!N44&gt;0.75, AVERAGEIFS(RAW_OUTPUT!$P:$P, RAW_OUTPUT!$A:$A, $A44, RAW_OUTPUT!$D:$D, KEY!$B$1, RAW_OUTPUT!$B:$B, KEY!$B$2, RAW_OUTPUT!$C:$C, KEY!$A$3, RAW_OUTPUT!$N:$N, KEY!$A$4),"")</f>
        <v>1295.125</v>
      </c>
      <c r="K44" s="2">
        <f>IF(Condition_Accuracies!N44&gt;0.75, AVERAGEIFS(RAW_OUTPUT!$P:$P, RAW_OUTPUT!$A:$A, $A44, RAW_OUTPUT!$D:$D, KEY!$B$1, RAW_OUTPUT!$B:$B, KEY!$B$2, RAW_OUTPUT!$C:$C, KEY!$B$3, RAW_OUTPUT!$N:$N, KEY!$A$4),"")</f>
        <v>1768.75</v>
      </c>
      <c r="L44" s="2">
        <f>IF(Condition_Accuracies!N44&gt;0.75, AVERAGEIFS(RAW_OUTPUT!$P:$P, RAW_OUTPUT!$A:$A, $A44, RAW_OUTPUT!$D:$D, KEY!$B$1, RAW_OUTPUT!$B:$B, KEY!$C$2, RAW_OUTPUT!$C:$C, KEY!$A$3, RAW_OUTPUT!$N:$N, KEY!$B$4),"")</f>
        <v>2018.7142857142858</v>
      </c>
      <c r="M44" s="2">
        <f>IF(Condition_Accuracies!N44&gt;0.75, AVERAGEIFS(RAW_OUTPUT!$P:$P, RAW_OUTPUT!$A:$A, $A44, RAW_OUTPUT!$D:$D, KEY!$B$1, RAW_OUTPUT!$B:$B, KEY!$C$2, RAW_OUTPUT!$C:$C, KEY!$B$3, RAW_OUTPUT!$N:$N, KEY!$B$4),"")</f>
        <v>2315.25</v>
      </c>
    </row>
    <row r="45" spans="1:13">
      <c r="A45">
        <v>45</v>
      </c>
      <c r="B45" s="2">
        <f>IF(Condition_Accuracies!N45&gt;0.75, AVERAGEIFS(RAW_OUTPUT!$P:$P, RAW_OUTPUT!$A:$A, $A45, RAW_OUTPUT!$D:$D, KEY!$A$1, RAW_OUTPUT!$B:$B, KEY!$A$2, RAW_OUTPUT!$C:$C, KEY!$A$3, RAW_OUTPUT!$N:$N, KEY!$A$4),"")</f>
        <v>1296.375</v>
      </c>
      <c r="C45" s="2">
        <f>IF(Condition_Accuracies!N45&gt;0.75, AVERAGEIFS(RAW_OUTPUT!$P:$P, RAW_OUTPUT!$A:$A, $A45, RAW_OUTPUT!$D:$D, KEY!$A$1, RAW_OUTPUT!$B:$B, KEY!$A$2, RAW_OUTPUT!$C:$C, KEY!$B$3, RAW_OUTPUT!$N:$N, KEY!$A$4),"")</f>
        <v>1468.375</v>
      </c>
      <c r="D45" s="2">
        <f>IF(Condition_Accuracies!N45&gt;0.75, AVERAGEIFS(RAW_OUTPUT!$P:$P, RAW_OUTPUT!$A:$A, $A45, RAW_OUTPUT!$D:$D, KEY!$A$1, RAW_OUTPUT!$B:$B, KEY!$B$2, RAW_OUTPUT!$C:$C, KEY!$A$3, RAW_OUTPUT!$N:$N, KEY!$A$4),"")</f>
        <v>1166</v>
      </c>
      <c r="E45" s="2">
        <f>IF(Condition_Accuracies!N45&gt;0.75, AVERAGEIFS(RAW_OUTPUT!$P:$P, RAW_OUTPUT!$A:$A, $A45, RAW_OUTPUT!$D:$D, KEY!$A$1, RAW_OUTPUT!$B:$B, KEY!$B$2, RAW_OUTPUT!$C:$C, KEY!$B$3, RAW_OUTPUT!$N:$N, KEY!$A$4),"")</f>
        <v>1468.8333333333333</v>
      </c>
      <c r="F45" s="2">
        <f>IF(Condition_Accuracies!N45&gt;0.75, AVERAGEIFS(RAW_OUTPUT!$P:$P, RAW_OUTPUT!$A:$A, $A45, RAW_OUTPUT!$D:$D, KEY!$A$1, RAW_OUTPUT!$B:$B, KEY!$C$2, RAW_OUTPUT!$C:$C, KEY!$A$3, RAW_OUTPUT!$N:$N, KEY!$B$4),"")</f>
        <v>1643.875</v>
      </c>
      <c r="G45" s="2">
        <f>IF(Condition_Accuracies!N45&gt;0.75, AVERAGEIFS(RAW_OUTPUT!$P:$P, RAW_OUTPUT!$A:$A, $A45, RAW_OUTPUT!$D:$D, KEY!$A$1, RAW_OUTPUT!$B:$B, KEY!$C$2, RAW_OUTPUT!$C:$C, KEY!$B$3, RAW_OUTPUT!$N:$N, KEY!$B$4),"")</f>
        <v>1415.5</v>
      </c>
      <c r="H45" s="2">
        <f>IF(Condition_Accuracies!N45&gt;0.75, AVERAGEIFS(RAW_OUTPUT!$P:$P, RAW_OUTPUT!$A:$A, $A45, RAW_OUTPUT!$D:$D, KEY!$B$1, RAW_OUTPUT!$B:$B, KEY!$A$2, RAW_OUTPUT!$C:$C, KEY!$A$3, RAW_OUTPUT!$N:$N, KEY!$A$4),"")</f>
        <v>1140.875</v>
      </c>
      <c r="I45" s="2">
        <f>IF(Condition_Accuracies!N45&gt;0.75, AVERAGEIFS(RAW_OUTPUT!$P:$P, RAW_OUTPUT!$A:$A, $A45, RAW_OUTPUT!$D:$D, KEY!$B$1, RAW_OUTPUT!$B:$B, KEY!$A$2, RAW_OUTPUT!$C:$C, KEY!$B$3, RAW_OUTPUT!$N:$N, KEY!$A$4),"")</f>
        <v>1544.625</v>
      </c>
      <c r="J45" s="2">
        <f>IF(Condition_Accuracies!N45&gt;0.75, AVERAGEIFS(RAW_OUTPUT!$P:$P, RAW_OUTPUT!$A:$A, $A45, RAW_OUTPUT!$D:$D, KEY!$B$1, RAW_OUTPUT!$B:$B, KEY!$B$2, RAW_OUTPUT!$C:$C, KEY!$A$3, RAW_OUTPUT!$N:$N, KEY!$A$4),"")</f>
        <v>1307.75</v>
      </c>
      <c r="K45" s="2">
        <f>IF(Condition_Accuracies!N45&gt;0.75, AVERAGEIFS(RAW_OUTPUT!$P:$P, RAW_OUTPUT!$A:$A, $A45, RAW_OUTPUT!$D:$D, KEY!$B$1, RAW_OUTPUT!$B:$B, KEY!$B$2, RAW_OUTPUT!$C:$C, KEY!$B$3, RAW_OUTPUT!$N:$N, KEY!$A$4),"")</f>
        <v>1892.75</v>
      </c>
      <c r="L45" s="2">
        <f>IF(Condition_Accuracies!N45&gt;0.75, AVERAGEIFS(RAW_OUTPUT!$P:$P, RAW_OUTPUT!$A:$A, $A45, RAW_OUTPUT!$D:$D, KEY!$B$1, RAW_OUTPUT!$B:$B, KEY!$C$2, RAW_OUTPUT!$C:$C, KEY!$A$3, RAW_OUTPUT!$N:$N, KEY!$B$4),"")</f>
        <v>1312.875</v>
      </c>
      <c r="M45" s="2">
        <f>IF(Condition_Accuracies!N45&gt;0.75, AVERAGEIFS(RAW_OUTPUT!$P:$P, RAW_OUTPUT!$A:$A, $A45, RAW_OUTPUT!$D:$D, KEY!$B$1, RAW_OUTPUT!$B:$B, KEY!$C$2, RAW_OUTPUT!$C:$C, KEY!$B$3, RAW_OUTPUT!$N:$N, KEY!$B$4),"")</f>
        <v>1962.875</v>
      </c>
    </row>
    <row r="46" spans="1:13">
      <c r="A46">
        <v>46</v>
      </c>
      <c r="B46" s="2">
        <f>IF(Condition_Accuracies!N46&gt;0.75, AVERAGEIFS(RAW_OUTPUT!$P:$P, RAW_OUTPUT!$A:$A, $A46, RAW_OUTPUT!$D:$D, KEY!$A$1, RAW_OUTPUT!$B:$B, KEY!$A$2, RAW_OUTPUT!$C:$C, KEY!$A$3, RAW_OUTPUT!$N:$N, KEY!$A$4),"")</f>
        <v>4868.625</v>
      </c>
      <c r="C46" s="2">
        <f>IF(Condition_Accuracies!N46&gt;0.75, AVERAGEIFS(RAW_OUTPUT!$P:$P, RAW_OUTPUT!$A:$A, $A46, RAW_OUTPUT!$D:$D, KEY!$A$1, RAW_OUTPUT!$B:$B, KEY!$A$2, RAW_OUTPUT!$C:$C, KEY!$B$3, RAW_OUTPUT!$N:$N, KEY!$A$4),"")</f>
        <v>3612.25</v>
      </c>
      <c r="D46" s="2">
        <f>IF(Condition_Accuracies!N46&gt;0.75, AVERAGEIFS(RAW_OUTPUT!$P:$P, RAW_OUTPUT!$A:$A, $A46, RAW_OUTPUT!$D:$D, KEY!$A$1, RAW_OUTPUT!$B:$B, KEY!$B$2, RAW_OUTPUT!$C:$C, KEY!$A$3, RAW_OUTPUT!$N:$N, KEY!$A$4),"")</f>
        <v>2666.4285714285716</v>
      </c>
      <c r="E46" s="2">
        <f>IF(Condition_Accuracies!N46&gt;0.75, AVERAGEIFS(RAW_OUTPUT!$P:$P, RAW_OUTPUT!$A:$A, $A46, RAW_OUTPUT!$D:$D, KEY!$A$1, RAW_OUTPUT!$B:$B, KEY!$B$2, RAW_OUTPUT!$C:$C, KEY!$B$3, RAW_OUTPUT!$N:$N, KEY!$A$4),"")</f>
        <v>2651</v>
      </c>
      <c r="F46" s="2">
        <f>IF(Condition_Accuracies!N46&gt;0.75, AVERAGEIFS(RAW_OUTPUT!$P:$P, RAW_OUTPUT!$A:$A, $A46, RAW_OUTPUT!$D:$D, KEY!$A$1, RAW_OUTPUT!$B:$B, KEY!$C$2, RAW_OUTPUT!$C:$C, KEY!$A$3, RAW_OUTPUT!$N:$N, KEY!$B$4),"")</f>
        <v>3930.6666666666665</v>
      </c>
      <c r="G46" s="2">
        <f>IF(Condition_Accuracies!N46&gt;0.75, AVERAGEIFS(RAW_OUTPUT!$P:$P, RAW_OUTPUT!$A:$A, $A46, RAW_OUTPUT!$D:$D, KEY!$A$1, RAW_OUTPUT!$B:$B, KEY!$C$2, RAW_OUTPUT!$C:$C, KEY!$B$3, RAW_OUTPUT!$N:$N, KEY!$B$4),"")</f>
        <v>8500.125</v>
      </c>
      <c r="H46" s="2">
        <f>IF(Condition_Accuracies!N46&gt;0.75, AVERAGEIFS(RAW_OUTPUT!$P:$P, RAW_OUTPUT!$A:$A, $A46, RAW_OUTPUT!$D:$D, KEY!$B$1, RAW_OUTPUT!$B:$B, KEY!$A$2, RAW_OUTPUT!$C:$C, KEY!$A$3, RAW_OUTPUT!$N:$N, KEY!$A$4),"")</f>
        <v>3461.375</v>
      </c>
      <c r="I46" s="2">
        <f>IF(Condition_Accuracies!N46&gt;0.75, AVERAGEIFS(RAW_OUTPUT!$P:$P, RAW_OUTPUT!$A:$A, $A46, RAW_OUTPUT!$D:$D, KEY!$B$1, RAW_OUTPUT!$B:$B, KEY!$A$2, RAW_OUTPUT!$C:$C, KEY!$B$3, RAW_OUTPUT!$N:$N, KEY!$A$4),"")</f>
        <v>3659.25</v>
      </c>
      <c r="J46" s="2">
        <f>IF(Condition_Accuracies!N46&gt;0.75, AVERAGEIFS(RAW_OUTPUT!$P:$P, RAW_OUTPUT!$A:$A, $A46, RAW_OUTPUT!$D:$D, KEY!$B$1, RAW_OUTPUT!$B:$B, KEY!$B$2, RAW_OUTPUT!$C:$C, KEY!$A$3, RAW_OUTPUT!$N:$N, KEY!$A$4),"")</f>
        <v>3309.4285714285716</v>
      </c>
      <c r="K46" s="2">
        <f>IF(Condition_Accuracies!N46&gt;0.75, AVERAGEIFS(RAW_OUTPUT!$P:$P, RAW_OUTPUT!$A:$A, $A46, RAW_OUTPUT!$D:$D, KEY!$B$1, RAW_OUTPUT!$B:$B, KEY!$B$2, RAW_OUTPUT!$C:$C, KEY!$B$3, RAW_OUTPUT!$N:$N, KEY!$A$4),"")</f>
        <v>4035.6666666666665</v>
      </c>
      <c r="L46" s="2">
        <f>IF(Condition_Accuracies!N46&gt;0.75, AVERAGEIFS(RAW_OUTPUT!$P:$P, RAW_OUTPUT!$A:$A, $A46, RAW_OUTPUT!$D:$D, KEY!$B$1, RAW_OUTPUT!$B:$B, KEY!$C$2, RAW_OUTPUT!$C:$C, KEY!$A$3, RAW_OUTPUT!$N:$N, KEY!$B$4),"")</f>
        <v>4797.333333333333</v>
      </c>
      <c r="M46" s="2">
        <f>IF(Condition_Accuracies!N46&gt;0.75, AVERAGEIFS(RAW_OUTPUT!$P:$P, RAW_OUTPUT!$A:$A, $A46, RAW_OUTPUT!$D:$D, KEY!$B$1, RAW_OUTPUT!$B:$B, KEY!$C$2, RAW_OUTPUT!$C:$C, KEY!$B$3, RAW_OUTPUT!$N:$N, KEY!$B$4),"")</f>
        <v>4168.5714285714284</v>
      </c>
    </row>
    <row r="47" spans="1:13">
      <c r="A47">
        <v>47</v>
      </c>
      <c r="B47" s="2">
        <f>IF(Condition_Accuracies!N47&gt;0.75, AVERAGEIFS(RAW_OUTPUT!$P:$P, RAW_OUTPUT!$A:$A, $A47, RAW_OUTPUT!$D:$D, KEY!$A$1, RAW_OUTPUT!$B:$B, KEY!$A$2, RAW_OUTPUT!$C:$C, KEY!$A$3, RAW_OUTPUT!$N:$N, KEY!$A$4),"")</f>
        <v>1023.5714285714286</v>
      </c>
      <c r="C47" s="2">
        <f>IF(Condition_Accuracies!N47&gt;0.75, AVERAGEIFS(RAW_OUTPUT!$P:$P, RAW_OUTPUT!$A:$A, $A47, RAW_OUTPUT!$D:$D, KEY!$A$1, RAW_OUTPUT!$B:$B, KEY!$A$2, RAW_OUTPUT!$C:$C, KEY!$B$3, RAW_OUTPUT!$N:$N, KEY!$A$4),"")</f>
        <v>868.71428571428567</v>
      </c>
      <c r="D47" s="2">
        <f>IF(Condition_Accuracies!N47&gt;0.75, AVERAGEIFS(RAW_OUTPUT!$P:$P, RAW_OUTPUT!$A:$A, $A47, RAW_OUTPUT!$D:$D, KEY!$A$1, RAW_OUTPUT!$B:$B, KEY!$B$2, RAW_OUTPUT!$C:$C, KEY!$A$3, RAW_OUTPUT!$N:$N, KEY!$A$4),"")</f>
        <v>902.8</v>
      </c>
      <c r="E47" s="2">
        <f>IF(Condition_Accuracies!N47&gt;0.75, AVERAGEIFS(RAW_OUTPUT!$P:$P, RAW_OUTPUT!$A:$A, $A47, RAW_OUTPUT!$D:$D, KEY!$A$1, RAW_OUTPUT!$B:$B, KEY!$B$2, RAW_OUTPUT!$C:$C, KEY!$B$3, RAW_OUTPUT!$N:$N, KEY!$A$4),"")</f>
        <v>1217.25</v>
      </c>
      <c r="F47" s="2">
        <f>IF(Condition_Accuracies!N47&gt;0.75, AVERAGEIFS(RAW_OUTPUT!$P:$P, RAW_OUTPUT!$A:$A, $A47, RAW_OUTPUT!$D:$D, KEY!$A$1, RAW_OUTPUT!$B:$B, KEY!$C$2, RAW_OUTPUT!$C:$C, KEY!$A$3, RAW_OUTPUT!$N:$N, KEY!$B$4),"")</f>
        <v>1071.4285714285713</v>
      </c>
      <c r="G47" s="2">
        <f>IF(Condition_Accuracies!N47&gt;0.75, AVERAGEIFS(RAW_OUTPUT!$P:$P, RAW_OUTPUT!$A:$A, $A47, RAW_OUTPUT!$D:$D, KEY!$A$1, RAW_OUTPUT!$B:$B, KEY!$C$2, RAW_OUTPUT!$C:$C, KEY!$B$3, RAW_OUTPUT!$N:$N, KEY!$B$4),"")</f>
        <v>1297.1666666666667</v>
      </c>
      <c r="H47" s="2">
        <f>IF(Condition_Accuracies!N47&gt;0.75, AVERAGEIFS(RAW_OUTPUT!$P:$P, RAW_OUTPUT!$A:$A, $A47, RAW_OUTPUT!$D:$D, KEY!$B$1, RAW_OUTPUT!$B:$B, KEY!$A$2, RAW_OUTPUT!$C:$C, KEY!$A$3, RAW_OUTPUT!$N:$N, KEY!$A$4),"")</f>
        <v>744.85714285714289</v>
      </c>
      <c r="I47" s="2">
        <f>IF(Condition_Accuracies!N47&gt;0.75, AVERAGEIFS(RAW_OUTPUT!$P:$P, RAW_OUTPUT!$A:$A, $A47, RAW_OUTPUT!$D:$D, KEY!$B$1, RAW_OUTPUT!$B:$B, KEY!$A$2, RAW_OUTPUT!$C:$C, KEY!$B$3, RAW_OUTPUT!$N:$N, KEY!$A$4),"")</f>
        <v>798.71428571428567</v>
      </c>
      <c r="J47" s="2">
        <f>IF(Condition_Accuracies!N47&gt;0.75, AVERAGEIFS(RAW_OUTPUT!$P:$P, RAW_OUTPUT!$A:$A, $A47, RAW_OUTPUT!$D:$D, KEY!$B$1, RAW_OUTPUT!$B:$B, KEY!$B$2, RAW_OUTPUT!$C:$C, KEY!$A$3, RAW_OUTPUT!$N:$N, KEY!$A$4),"")</f>
        <v>906</v>
      </c>
      <c r="K47" s="2">
        <f>IF(Condition_Accuracies!N47&gt;0.75, AVERAGEIFS(RAW_OUTPUT!$P:$P, RAW_OUTPUT!$A:$A, $A47, RAW_OUTPUT!$D:$D, KEY!$B$1, RAW_OUTPUT!$B:$B, KEY!$B$2, RAW_OUTPUT!$C:$C, KEY!$B$3, RAW_OUTPUT!$N:$N, KEY!$A$4),"")</f>
        <v>795</v>
      </c>
      <c r="L47" s="2">
        <f>IF(Condition_Accuracies!N47&gt;0.75, AVERAGEIFS(RAW_OUTPUT!$P:$P, RAW_OUTPUT!$A:$A, $A47, RAW_OUTPUT!$D:$D, KEY!$B$1, RAW_OUTPUT!$B:$B, KEY!$C$2, RAW_OUTPUT!$C:$C, KEY!$A$3, RAW_OUTPUT!$N:$N, KEY!$B$4),"")</f>
        <v>1033.1428571428571</v>
      </c>
      <c r="M47" s="2">
        <f>IF(Condition_Accuracies!N47&gt;0.75, AVERAGEIFS(RAW_OUTPUT!$P:$P, RAW_OUTPUT!$A:$A, $A47, RAW_OUTPUT!$D:$D, KEY!$B$1, RAW_OUTPUT!$B:$B, KEY!$C$2, RAW_OUTPUT!$C:$C, KEY!$B$3, RAW_OUTPUT!$N:$N, KEY!$B$4),"")</f>
        <v>1087.375</v>
      </c>
    </row>
    <row r="48" spans="1:13">
      <c r="A48">
        <v>48</v>
      </c>
      <c r="B48" s="2" t="str">
        <f>IF(Condition_Accuracies!N48&gt;0.75, AVERAGEIFS(RAW_OUTPUT!$P:$P, RAW_OUTPUT!$A:$A, $A48, RAW_OUTPUT!$D:$D, KEY!$A$1, RAW_OUTPUT!$B:$B, KEY!$A$2, RAW_OUTPUT!$C:$C, KEY!$A$3, RAW_OUTPUT!$N:$N, KEY!$A$4),"")</f>
        <v/>
      </c>
      <c r="C48" s="2" t="str">
        <f>IF(Condition_Accuracies!N48&gt;0.75, AVERAGEIFS(RAW_OUTPUT!$P:$P, RAW_OUTPUT!$A:$A, $A48, RAW_OUTPUT!$D:$D, KEY!$A$1, RAW_OUTPUT!$B:$B, KEY!$A$2, RAW_OUTPUT!$C:$C, KEY!$B$3, RAW_OUTPUT!$N:$N, KEY!$A$4),"")</f>
        <v/>
      </c>
      <c r="D48" s="2" t="str">
        <f>IF(Condition_Accuracies!N48&gt;0.75, AVERAGEIFS(RAW_OUTPUT!$P:$P, RAW_OUTPUT!$A:$A, $A48, RAW_OUTPUT!$D:$D, KEY!$A$1, RAW_OUTPUT!$B:$B, KEY!$B$2, RAW_OUTPUT!$C:$C, KEY!$A$3, RAW_OUTPUT!$N:$N, KEY!$A$4),"")</f>
        <v/>
      </c>
      <c r="E48" s="2" t="str">
        <f>IF(Condition_Accuracies!N48&gt;0.75, AVERAGEIFS(RAW_OUTPUT!$P:$P, RAW_OUTPUT!$A:$A, $A48, RAW_OUTPUT!$D:$D, KEY!$A$1, RAW_OUTPUT!$B:$B, KEY!$B$2, RAW_OUTPUT!$C:$C, KEY!$B$3, RAW_OUTPUT!$N:$N, KEY!$A$4),"")</f>
        <v/>
      </c>
      <c r="F48" s="2" t="str">
        <f>IF(Condition_Accuracies!N48&gt;0.75, AVERAGEIFS(RAW_OUTPUT!$P:$P, RAW_OUTPUT!$A:$A, $A48, RAW_OUTPUT!$D:$D, KEY!$A$1, RAW_OUTPUT!$B:$B, KEY!$C$2, RAW_OUTPUT!$C:$C, KEY!$A$3, RAW_OUTPUT!$N:$N, KEY!$B$4),"")</f>
        <v/>
      </c>
      <c r="G48" s="2" t="str">
        <f>IF(Condition_Accuracies!N48&gt;0.75, AVERAGEIFS(RAW_OUTPUT!$P:$P, RAW_OUTPUT!$A:$A, $A48, RAW_OUTPUT!$D:$D, KEY!$A$1, RAW_OUTPUT!$B:$B, KEY!$C$2, RAW_OUTPUT!$C:$C, KEY!$B$3, RAW_OUTPUT!$N:$N, KEY!$B$4),"")</f>
        <v/>
      </c>
      <c r="H48" s="2" t="str">
        <f>IF(Condition_Accuracies!N48&gt;0.75, AVERAGEIFS(RAW_OUTPUT!$P:$P, RAW_OUTPUT!$A:$A, $A48, RAW_OUTPUT!$D:$D, KEY!$B$1, RAW_OUTPUT!$B:$B, KEY!$A$2, RAW_OUTPUT!$C:$C, KEY!$A$3, RAW_OUTPUT!$N:$N, KEY!$A$4),"")</f>
        <v/>
      </c>
      <c r="I48" s="2" t="str">
        <f>IF(Condition_Accuracies!N48&gt;0.75, AVERAGEIFS(RAW_OUTPUT!$P:$P, RAW_OUTPUT!$A:$A, $A48, RAW_OUTPUT!$D:$D, KEY!$B$1, RAW_OUTPUT!$B:$B, KEY!$A$2, RAW_OUTPUT!$C:$C, KEY!$B$3, RAW_OUTPUT!$N:$N, KEY!$A$4),"")</f>
        <v/>
      </c>
      <c r="J48" s="2" t="str">
        <f>IF(Condition_Accuracies!N48&gt;0.75, AVERAGEIFS(RAW_OUTPUT!$P:$P, RAW_OUTPUT!$A:$A, $A48, RAW_OUTPUT!$D:$D, KEY!$B$1, RAW_OUTPUT!$B:$B, KEY!$B$2, RAW_OUTPUT!$C:$C, KEY!$A$3, RAW_OUTPUT!$N:$N, KEY!$A$4),"")</f>
        <v/>
      </c>
      <c r="K48" s="2" t="str">
        <f>IF(Condition_Accuracies!N48&gt;0.75, AVERAGEIFS(RAW_OUTPUT!$P:$P, RAW_OUTPUT!$A:$A, $A48, RAW_OUTPUT!$D:$D, KEY!$B$1, RAW_OUTPUT!$B:$B, KEY!$B$2, RAW_OUTPUT!$C:$C, KEY!$B$3, RAW_OUTPUT!$N:$N, KEY!$A$4),"")</f>
        <v/>
      </c>
      <c r="L48" s="2" t="str">
        <f>IF(Condition_Accuracies!N48&gt;0.75, AVERAGEIFS(RAW_OUTPUT!$P:$P, RAW_OUTPUT!$A:$A, $A48, RAW_OUTPUT!$D:$D, KEY!$B$1, RAW_OUTPUT!$B:$B, KEY!$C$2, RAW_OUTPUT!$C:$C, KEY!$A$3, RAW_OUTPUT!$N:$N, KEY!$B$4),"")</f>
        <v/>
      </c>
      <c r="M48" s="2" t="str">
        <f>IF(Condition_Accuracies!N48&gt;0.75, AVERAGEIFS(RAW_OUTPUT!$P:$P, RAW_OUTPUT!$A:$A, $A48, RAW_OUTPUT!$D:$D, KEY!$B$1, RAW_OUTPUT!$B:$B, KEY!$C$2, RAW_OUTPUT!$C:$C, KEY!$B$3, RAW_OUTPUT!$N:$N, KEY!$B$4),"")</f>
        <v/>
      </c>
    </row>
    <row r="49" spans="1:13">
      <c r="A49">
        <v>49</v>
      </c>
      <c r="B49" s="2">
        <f>IF(Condition_Accuracies!N49&gt;0.75, AVERAGEIFS(RAW_OUTPUT!$P:$P, RAW_OUTPUT!$A:$A, $A49, RAW_OUTPUT!$D:$D, KEY!$A$1, RAW_OUTPUT!$B:$B, KEY!$A$2, RAW_OUTPUT!$C:$C, KEY!$A$3, RAW_OUTPUT!$N:$N, KEY!$A$4),"")</f>
        <v>3503.625</v>
      </c>
      <c r="C49" s="2">
        <f>IF(Condition_Accuracies!N49&gt;0.75, AVERAGEIFS(RAW_OUTPUT!$P:$P, RAW_OUTPUT!$A:$A, $A49, RAW_OUTPUT!$D:$D, KEY!$A$1, RAW_OUTPUT!$B:$B, KEY!$A$2, RAW_OUTPUT!$C:$C, KEY!$B$3, RAW_OUTPUT!$N:$N, KEY!$A$4),"")</f>
        <v>2419</v>
      </c>
      <c r="D49" s="2">
        <f>IF(Condition_Accuracies!N49&gt;0.75, AVERAGEIFS(RAW_OUTPUT!$P:$P, RAW_OUTPUT!$A:$A, $A49, RAW_OUTPUT!$D:$D, KEY!$A$1, RAW_OUTPUT!$B:$B, KEY!$B$2, RAW_OUTPUT!$C:$C, KEY!$A$3, RAW_OUTPUT!$N:$N, KEY!$A$4),"")</f>
        <v>6964.8571428571431</v>
      </c>
      <c r="E49" s="2">
        <f>IF(Condition_Accuracies!N49&gt;0.75, AVERAGEIFS(RAW_OUTPUT!$P:$P, RAW_OUTPUT!$A:$A, $A49, RAW_OUTPUT!$D:$D, KEY!$A$1, RAW_OUTPUT!$B:$B, KEY!$B$2, RAW_OUTPUT!$C:$C, KEY!$B$3, RAW_OUTPUT!$N:$N, KEY!$A$4),"")</f>
        <v>2635.3333333333335</v>
      </c>
      <c r="F49" s="2">
        <f>IF(Condition_Accuracies!N49&gt;0.75, AVERAGEIFS(RAW_OUTPUT!$P:$P, RAW_OUTPUT!$A:$A, $A49, RAW_OUTPUT!$D:$D, KEY!$A$1, RAW_OUTPUT!$B:$B, KEY!$C$2, RAW_OUTPUT!$C:$C, KEY!$A$3, RAW_OUTPUT!$N:$N, KEY!$B$4),"")</f>
        <v>3997.8571428571427</v>
      </c>
      <c r="G49" s="2">
        <f>IF(Condition_Accuracies!N49&gt;0.75, AVERAGEIFS(RAW_OUTPUT!$P:$P, RAW_OUTPUT!$A:$A, $A49, RAW_OUTPUT!$D:$D, KEY!$A$1, RAW_OUTPUT!$B:$B, KEY!$C$2, RAW_OUTPUT!$C:$C, KEY!$B$3, RAW_OUTPUT!$N:$N, KEY!$B$4),"")</f>
        <v>1664.3333333333333</v>
      </c>
      <c r="H49" s="2">
        <f>IF(Condition_Accuracies!N49&gt;0.75, AVERAGEIFS(RAW_OUTPUT!$P:$P, RAW_OUTPUT!$A:$A, $A49, RAW_OUTPUT!$D:$D, KEY!$B$1, RAW_OUTPUT!$B:$B, KEY!$A$2, RAW_OUTPUT!$C:$C, KEY!$A$3, RAW_OUTPUT!$N:$N, KEY!$A$4),"")</f>
        <v>3882.1428571428573</v>
      </c>
      <c r="I49" s="2">
        <f>IF(Condition_Accuracies!N49&gt;0.75, AVERAGEIFS(RAW_OUTPUT!$P:$P, RAW_OUTPUT!$A:$A, $A49, RAW_OUTPUT!$D:$D, KEY!$B$1, RAW_OUTPUT!$B:$B, KEY!$A$2, RAW_OUTPUT!$C:$C, KEY!$B$3, RAW_OUTPUT!$N:$N, KEY!$A$4),"")</f>
        <v>4202.1428571428569</v>
      </c>
      <c r="J49" s="2">
        <f>IF(Condition_Accuracies!N49&gt;0.75, AVERAGEIFS(RAW_OUTPUT!$P:$P, RAW_OUTPUT!$A:$A, $A49, RAW_OUTPUT!$D:$D, KEY!$B$1, RAW_OUTPUT!$B:$B, KEY!$B$2, RAW_OUTPUT!$C:$C, KEY!$A$3, RAW_OUTPUT!$N:$N, KEY!$A$4),"")</f>
        <v>1960</v>
      </c>
      <c r="K49" s="2">
        <f>IF(Condition_Accuracies!N49&gt;0.75, AVERAGEIFS(RAW_OUTPUT!$P:$P, RAW_OUTPUT!$A:$A, $A49, RAW_OUTPUT!$D:$D, KEY!$B$1, RAW_OUTPUT!$B:$B, KEY!$B$2, RAW_OUTPUT!$C:$C, KEY!$B$3, RAW_OUTPUT!$N:$N, KEY!$A$4),"")</f>
        <v>2101.6</v>
      </c>
      <c r="L49" s="2">
        <f>IF(Condition_Accuracies!N49&gt;0.75, AVERAGEIFS(RAW_OUTPUT!$P:$P, RAW_OUTPUT!$A:$A, $A49, RAW_OUTPUT!$D:$D, KEY!$B$1, RAW_OUTPUT!$B:$B, KEY!$C$2, RAW_OUTPUT!$C:$C, KEY!$A$3, RAW_OUTPUT!$N:$N, KEY!$B$4),"")</f>
        <v>2407.8571428571427</v>
      </c>
      <c r="M49" s="2">
        <f>IF(Condition_Accuracies!N49&gt;0.75, AVERAGEIFS(RAW_OUTPUT!$P:$P, RAW_OUTPUT!$A:$A, $A49, RAW_OUTPUT!$D:$D, KEY!$B$1, RAW_OUTPUT!$B:$B, KEY!$C$2, RAW_OUTPUT!$C:$C, KEY!$B$3, RAW_OUTPUT!$N:$N, KEY!$B$4),"")</f>
        <v>4665.125</v>
      </c>
    </row>
    <row r="50" spans="1:13">
      <c r="A50">
        <v>50</v>
      </c>
      <c r="B50" s="2">
        <f>IF(Condition_Accuracies!N50&gt;0.75, AVERAGEIFS(RAW_OUTPUT!$P:$P, RAW_OUTPUT!$A:$A, $A50, RAW_OUTPUT!$D:$D, KEY!$A$1, RAW_OUTPUT!$B:$B, KEY!$A$2, RAW_OUTPUT!$C:$C, KEY!$A$3, RAW_OUTPUT!$N:$N, KEY!$A$4),"")</f>
        <v>2055.75</v>
      </c>
      <c r="C50" s="2">
        <f>IF(Condition_Accuracies!N50&gt;0.75, AVERAGEIFS(RAW_OUTPUT!$P:$P, RAW_OUTPUT!$A:$A, $A50, RAW_OUTPUT!$D:$D, KEY!$A$1, RAW_OUTPUT!$B:$B, KEY!$A$2, RAW_OUTPUT!$C:$C, KEY!$B$3, RAW_OUTPUT!$N:$N, KEY!$A$4),"")</f>
        <v>1519.125</v>
      </c>
      <c r="D50" s="2">
        <f>IF(Condition_Accuracies!N50&gt;0.75, AVERAGEIFS(RAW_OUTPUT!$P:$P, RAW_OUTPUT!$A:$A, $A50, RAW_OUTPUT!$D:$D, KEY!$A$1, RAW_OUTPUT!$B:$B, KEY!$B$2, RAW_OUTPUT!$C:$C, KEY!$A$3, RAW_OUTPUT!$N:$N, KEY!$A$4),"")</f>
        <v>2696.8571428571427</v>
      </c>
      <c r="E50" s="2">
        <f>IF(Condition_Accuracies!N50&gt;0.75, AVERAGEIFS(RAW_OUTPUT!$P:$P, RAW_OUTPUT!$A:$A, $A50, RAW_OUTPUT!$D:$D, KEY!$A$1, RAW_OUTPUT!$B:$B, KEY!$B$2, RAW_OUTPUT!$C:$C, KEY!$B$3, RAW_OUTPUT!$N:$N, KEY!$A$4),"")</f>
        <v>2857</v>
      </c>
      <c r="F50" s="2">
        <f>IF(Condition_Accuracies!N50&gt;0.75, AVERAGEIFS(RAW_OUTPUT!$P:$P, RAW_OUTPUT!$A:$A, $A50, RAW_OUTPUT!$D:$D, KEY!$A$1, RAW_OUTPUT!$B:$B, KEY!$C$2, RAW_OUTPUT!$C:$C, KEY!$A$3, RAW_OUTPUT!$N:$N, KEY!$B$4),"")</f>
        <v>2192.75</v>
      </c>
      <c r="G50" s="2">
        <f>IF(Condition_Accuracies!N50&gt;0.75, AVERAGEIFS(RAW_OUTPUT!$P:$P, RAW_OUTPUT!$A:$A, $A50, RAW_OUTPUT!$D:$D, KEY!$A$1, RAW_OUTPUT!$B:$B, KEY!$C$2, RAW_OUTPUT!$C:$C, KEY!$B$3, RAW_OUTPUT!$N:$N, KEY!$B$4),"")</f>
        <v>2447</v>
      </c>
      <c r="H50" s="2">
        <f>IF(Condition_Accuracies!N50&gt;0.75, AVERAGEIFS(RAW_OUTPUT!$P:$P, RAW_OUTPUT!$A:$A, $A50, RAW_OUTPUT!$D:$D, KEY!$B$1, RAW_OUTPUT!$B:$B, KEY!$A$2, RAW_OUTPUT!$C:$C, KEY!$A$3, RAW_OUTPUT!$N:$N, KEY!$A$4),"")</f>
        <v>2226.1428571428573</v>
      </c>
      <c r="I50" s="2">
        <f>IF(Condition_Accuracies!N50&gt;0.75, AVERAGEIFS(RAW_OUTPUT!$P:$P, RAW_OUTPUT!$A:$A, $A50, RAW_OUTPUT!$D:$D, KEY!$B$1, RAW_OUTPUT!$B:$B, KEY!$A$2, RAW_OUTPUT!$C:$C, KEY!$B$3, RAW_OUTPUT!$N:$N, KEY!$A$4),"")</f>
        <v>2154.75</v>
      </c>
      <c r="J50" s="2">
        <f>IF(Condition_Accuracies!N50&gt;0.75, AVERAGEIFS(RAW_OUTPUT!$P:$P, RAW_OUTPUT!$A:$A, $A50, RAW_OUTPUT!$D:$D, KEY!$B$1, RAW_OUTPUT!$B:$B, KEY!$B$2, RAW_OUTPUT!$C:$C, KEY!$A$3, RAW_OUTPUT!$N:$N, KEY!$A$4),"")</f>
        <v>2040.3333333333333</v>
      </c>
      <c r="K50" s="2">
        <f>IF(Condition_Accuracies!N50&gt;0.75, AVERAGEIFS(RAW_OUTPUT!$P:$P, RAW_OUTPUT!$A:$A, $A50, RAW_OUTPUT!$D:$D, KEY!$B$1, RAW_OUTPUT!$B:$B, KEY!$B$2, RAW_OUTPUT!$C:$C, KEY!$B$3, RAW_OUTPUT!$N:$N, KEY!$A$4),"")</f>
        <v>2514</v>
      </c>
      <c r="L50" s="2">
        <f>IF(Condition_Accuracies!N50&gt;0.75, AVERAGEIFS(RAW_OUTPUT!$P:$P, RAW_OUTPUT!$A:$A, $A50, RAW_OUTPUT!$D:$D, KEY!$B$1, RAW_OUTPUT!$B:$B, KEY!$C$2, RAW_OUTPUT!$C:$C, KEY!$A$3, RAW_OUTPUT!$N:$N, KEY!$B$4),"")</f>
        <v>1863.8</v>
      </c>
      <c r="M50" s="2">
        <f>IF(Condition_Accuracies!N50&gt;0.75, AVERAGEIFS(RAW_OUTPUT!$P:$P, RAW_OUTPUT!$A:$A, $A50, RAW_OUTPUT!$D:$D, KEY!$B$1, RAW_OUTPUT!$B:$B, KEY!$C$2, RAW_OUTPUT!$C:$C, KEY!$B$3, RAW_OUTPUT!$N:$N, KEY!$B$4),"")</f>
        <v>1594.5714285714287</v>
      </c>
    </row>
    <row r="51" spans="1:13">
      <c r="A51">
        <v>51</v>
      </c>
      <c r="B51" s="2">
        <f>IF(Condition_Accuracies!N51&gt;0.75, AVERAGEIFS(RAW_OUTPUT!$P:$P, RAW_OUTPUT!$A:$A, $A51, RAW_OUTPUT!$D:$D, KEY!$A$1, RAW_OUTPUT!$B:$B, KEY!$A$2, RAW_OUTPUT!$C:$C, KEY!$A$3, RAW_OUTPUT!$N:$N, KEY!$A$4),"")</f>
        <v>1144.4285714285713</v>
      </c>
      <c r="C51" s="2">
        <f>IF(Condition_Accuracies!N51&gt;0.75, AVERAGEIFS(RAW_OUTPUT!$P:$P, RAW_OUTPUT!$A:$A, $A51, RAW_OUTPUT!$D:$D, KEY!$A$1, RAW_OUTPUT!$B:$B, KEY!$A$2, RAW_OUTPUT!$C:$C, KEY!$B$3, RAW_OUTPUT!$N:$N, KEY!$A$4),"")</f>
        <v>1239.7142857142858</v>
      </c>
      <c r="D51" s="2">
        <f>IF(Condition_Accuracies!N51&gt;0.75, AVERAGEIFS(RAW_OUTPUT!$P:$P, RAW_OUTPUT!$A:$A, $A51, RAW_OUTPUT!$D:$D, KEY!$A$1, RAW_OUTPUT!$B:$B, KEY!$B$2, RAW_OUTPUT!$C:$C, KEY!$A$3, RAW_OUTPUT!$N:$N, KEY!$A$4),"")</f>
        <v>2089.7142857142858</v>
      </c>
      <c r="E51" s="2">
        <f>IF(Condition_Accuracies!N51&gt;0.75, AVERAGEIFS(RAW_OUTPUT!$P:$P, RAW_OUTPUT!$A:$A, $A51, RAW_OUTPUT!$D:$D, KEY!$A$1, RAW_OUTPUT!$B:$B, KEY!$B$2, RAW_OUTPUT!$C:$C, KEY!$B$3, RAW_OUTPUT!$N:$N, KEY!$A$4),"")</f>
        <v>1774.8571428571429</v>
      </c>
      <c r="F51" s="2">
        <f>IF(Condition_Accuracies!N51&gt;0.75, AVERAGEIFS(RAW_OUTPUT!$P:$P, RAW_OUTPUT!$A:$A, $A51, RAW_OUTPUT!$D:$D, KEY!$A$1, RAW_OUTPUT!$B:$B, KEY!$C$2, RAW_OUTPUT!$C:$C, KEY!$A$3, RAW_OUTPUT!$N:$N, KEY!$B$4),"")</f>
        <v>1420.8333333333333</v>
      </c>
      <c r="G51" s="2">
        <f>IF(Condition_Accuracies!N51&gt;0.75, AVERAGEIFS(RAW_OUTPUT!$P:$P, RAW_OUTPUT!$A:$A, $A51, RAW_OUTPUT!$D:$D, KEY!$A$1, RAW_OUTPUT!$B:$B, KEY!$C$2, RAW_OUTPUT!$C:$C, KEY!$B$3, RAW_OUTPUT!$N:$N, KEY!$B$4),"")</f>
        <v>1925.1666666666667</v>
      </c>
      <c r="H51" s="2">
        <f>IF(Condition_Accuracies!N51&gt;0.75, AVERAGEIFS(RAW_OUTPUT!$P:$P, RAW_OUTPUT!$A:$A, $A51, RAW_OUTPUT!$D:$D, KEY!$B$1, RAW_OUTPUT!$B:$B, KEY!$A$2, RAW_OUTPUT!$C:$C, KEY!$A$3, RAW_OUTPUT!$N:$N, KEY!$A$4),"")</f>
        <v>1058.5</v>
      </c>
      <c r="I51" s="2">
        <f>IF(Condition_Accuracies!N51&gt;0.75, AVERAGEIFS(RAW_OUTPUT!$P:$P, RAW_OUTPUT!$A:$A, $A51, RAW_OUTPUT!$D:$D, KEY!$B$1, RAW_OUTPUT!$B:$B, KEY!$A$2, RAW_OUTPUT!$C:$C, KEY!$B$3, RAW_OUTPUT!$N:$N, KEY!$A$4),"")</f>
        <v>1317.375</v>
      </c>
      <c r="J51" s="2">
        <f>IF(Condition_Accuracies!N51&gt;0.75, AVERAGEIFS(RAW_OUTPUT!$P:$P, RAW_OUTPUT!$A:$A, $A51, RAW_OUTPUT!$D:$D, KEY!$B$1, RAW_OUTPUT!$B:$B, KEY!$B$2, RAW_OUTPUT!$C:$C, KEY!$A$3, RAW_OUTPUT!$N:$N, KEY!$A$4),"")</f>
        <v>1688.4285714285713</v>
      </c>
      <c r="K51" s="2">
        <f>IF(Condition_Accuracies!N51&gt;0.75, AVERAGEIFS(RAW_OUTPUT!$P:$P, RAW_OUTPUT!$A:$A, $A51, RAW_OUTPUT!$D:$D, KEY!$B$1, RAW_OUTPUT!$B:$B, KEY!$B$2, RAW_OUTPUT!$C:$C, KEY!$B$3, RAW_OUTPUT!$N:$N, KEY!$A$4),"")</f>
        <v>1741.6666666666667</v>
      </c>
      <c r="L51" s="2">
        <f>IF(Condition_Accuracies!N51&gt;0.75, AVERAGEIFS(RAW_OUTPUT!$P:$P, RAW_OUTPUT!$A:$A, $A51, RAW_OUTPUT!$D:$D, KEY!$B$1, RAW_OUTPUT!$B:$B, KEY!$C$2, RAW_OUTPUT!$C:$C, KEY!$A$3, RAW_OUTPUT!$N:$N, KEY!$B$4),"")</f>
        <v>2327.4285714285716</v>
      </c>
      <c r="M51" s="2">
        <f>IF(Condition_Accuracies!N51&gt;0.75, AVERAGEIFS(RAW_OUTPUT!$P:$P, RAW_OUTPUT!$A:$A, $A51, RAW_OUTPUT!$D:$D, KEY!$B$1, RAW_OUTPUT!$B:$B, KEY!$C$2, RAW_OUTPUT!$C:$C, KEY!$B$3, RAW_OUTPUT!$N:$N, KEY!$B$4),"")</f>
        <v>1741</v>
      </c>
    </row>
    <row r="52" spans="1:13">
      <c r="A52">
        <v>52</v>
      </c>
      <c r="B52" s="2">
        <f>IF(Condition_Accuracies!N52&gt;0.75, AVERAGEIFS(RAW_OUTPUT!$P:$P, RAW_OUTPUT!$A:$A, $A52, RAW_OUTPUT!$D:$D, KEY!$A$1, RAW_OUTPUT!$B:$B, KEY!$A$2, RAW_OUTPUT!$C:$C, KEY!$A$3, RAW_OUTPUT!$N:$N, KEY!$A$4),"")</f>
        <v>1739</v>
      </c>
      <c r="C52" s="2">
        <f>IF(Condition_Accuracies!N52&gt;0.75, AVERAGEIFS(RAW_OUTPUT!$P:$P, RAW_OUTPUT!$A:$A, $A52, RAW_OUTPUT!$D:$D, KEY!$A$1, RAW_OUTPUT!$B:$B, KEY!$A$2, RAW_OUTPUT!$C:$C, KEY!$B$3, RAW_OUTPUT!$N:$N, KEY!$A$4),"")</f>
        <v>2448</v>
      </c>
      <c r="D52" s="2">
        <f>IF(Condition_Accuracies!N52&gt;0.75, AVERAGEIFS(RAW_OUTPUT!$P:$P, RAW_OUTPUT!$A:$A, $A52, RAW_OUTPUT!$D:$D, KEY!$A$1, RAW_OUTPUT!$B:$B, KEY!$B$2, RAW_OUTPUT!$C:$C, KEY!$A$3, RAW_OUTPUT!$N:$N, KEY!$A$4),"")</f>
        <v>2455.4285714285716</v>
      </c>
      <c r="E52" s="2">
        <f>IF(Condition_Accuracies!N52&gt;0.75, AVERAGEIFS(RAW_OUTPUT!$P:$P, RAW_OUTPUT!$A:$A, $A52, RAW_OUTPUT!$D:$D, KEY!$A$1, RAW_OUTPUT!$B:$B, KEY!$B$2, RAW_OUTPUT!$C:$C, KEY!$B$3, RAW_OUTPUT!$N:$N, KEY!$A$4),"")</f>
        <v>2114.1999999999998</v>
      </c>
      <c r="F52" s="2">
        <f>IF(Condition_Accuracies!N52&gt;0.75, AVERAGEIFS(RAW_OUTPUT!$P:$P, RAW_OUTPUT!$A:$A, $A52, RAW_OUTPUT!$D:$D, KEY!$A$1, RAW_OUTPUT!$B:$B, KEY!$C$2, RAW_OUTPUT!$C:$C, KEY!$A$3, RAW_OUTPUT!$N:$N, KEY!$B$4),"")</f>
        <v>3322.8571428571427</v>
      </c>
      <c r="G52" s="2">
        <f>IF(Condition_Accuracies!N52&gt;0.75, AVERAGEIFS(RAW_OUTPUT!$P:$P, RAW_OUTPUT!$A:$A, $A52, RAW_OUTPUT!$D:$D, KEY!$A$1, RAW_OUTPUT!$B:$B, KEY!$C$2, RAW_OUTPUT!$C:$C, KEY!$B$3, RAW_OUTPUT!$N:$N, KEY!$B$4),"")</f>
        <v>2667.5</v>
      </c>
      <c r="H52" s="2">
        <f>IF(Condition_Accuracies!N52&gt;0.75, AVERAGEIFS(RAW_OUTPUT!$P:$P, RAW_OUTPUT!$A:$A, $A52, RAW_OUTPUT!$D:$D, KEY!$B$1, RAW_OUTPUT!$B:$B, KEY!$A$2, RAW_OUTPUT!$C:$C, KEY!$A$3, RAW_OUTPUT!$N:$N, KEY!$A$4),"")</f>
        <v>1667.25</v>
      </c>
      <c r="I52" s="2">
        <f>IF(Condition_Accuracies!N52&gt;0.75, AVERAGEIFS(RAW_OUTPUT!$P:$P, RAW_OUTPUT!$A:$A, $A52, RAW_OUTPUT!$D:$D, KEY!$B$1, RAW_OUTPUT!$B:$B, KEY!$A$2, RAW_OUTPUT!$C:$C, KEY!$B$3, RAW_OUTPUT!$N:$N, KEY!$A$4),"")</f>
        <v>2085.8571428571427</v>
      </c>
      <c r="J52" s="2">
        <f>IF(Condition_Accuracies!N52&gt;0.75, AVERAGEIFS(RAW_OUTPUT!$P:$P, RAW_OUTPUT!$A:$A, $A52, RAW_OUTPUT!$D:$D, KEY!$B$1, RAW_OUTPUT!$B:$B, KEY!$B$2, RAW_OUTPUT!$C:$C, KEY!$A$3, RAW_OUTPUT!$N:$N, KEY!$A$4),"")</f>
        <v>2142</v>
      </c>
      <c r="K52" s="2">
        <f>IF(Condition_Accuracies!N52&gt;0.75, AVERAGEIFS(RAW_OUTPUT!$P:$P, RAW_OUTPUT!$A:$A, $A52, RAW_OUTPUT!$D:$D, KEY!$B$1, RAW_OUTPUT!$B:$B, KEY!$B$2, RAW_OUTPUT!$C:$C, KEY!$B$3, RAW_OUTPUT!$N:$N, KEY!$A$4),"")</f>
        <v>2656.6</v>
      </c>
      <c r="L52" s="2">
        <f>IF(Condition_Accuracies!N52&gt;0.75, AVERAGEIFS(RAW_OUTPUT!$P:$P, RAW_OUTPUT!$A:$A, $A52, RAW_OUTPUT!$D:$D, KEY!$B$1, RAW_OUTPUT!$B:$B, KEY!$C$2, RAW_OUTPUT!$C:$C, KEY!$A$3, RAW_OUTPUT!$N:$N, KEY!$B$4),"")</f>
        <v>3255.6</v>
      </c>
      <c r="M52" s="2">
        <f>IF(Condition_Accuracies!N52&gt;0.75, AVERAGEIFS(RAW_OUTPUT!$P:$P, RAW_OUTPUT!$A:$A, $A52, RAW_OUTPUT!$D:$D, KEY!$B$1, RAW_OUTPUT!$B:$B, KEY!$C$2, RAW_OUTPUT!$C:$C, KEY!$B$3, RAW_OUTPUT!$N:$N, KEY!$B$4),"")</f>
        <v>2902.375</v>
      </c>
    </row>
    <row r="53" spans="1:13">
      <c r="A53">
        <v>53</v>
      </c>
      <c r="B53" s="2">
        <f>IF(Condition_Accuracies!N53&gt;0.75, AVERAGEIFS(RAW_OUTPUT!$P:$P, RAW_OUTPUT!$A:$A, $A53, RAW_OUTPUT!$D:$D, KEY!$A$1, RAW_OUTPUT!$B:$B, KEY!$A$2, RAW_OUTPUT!$C:$C, KEY!$A$3, RAW_OUTPUT!$N:$N, KEY!$A$4),"")</f>
        <v>862.57142857142856</v>
      </c>
      <c r="C53" s="2">
        <f>IF(Condition_Accuracies!N53&gt;0.75, AVERAGEIFS(RAW_OUTPUT!$P:$P, RAW_OUTPUT!$A:$A, $A53, RAW_OUTPUT!$D:$D, KEY!$A$1, RAW_OUTPUT!$B:$B, KEY!$A$2, RAW_OUTPUT!$C:$C, KEY!$B$3, RAW_OUTPUT!$N:$N, KEY!$A$4),"")</f>
        <v>877.375</v>
      </c>
      <c r="D53" s="2">
        <f>IF(Condition_Accuracies!N53&gt;0.75, AVERAGEIFS(RAW_OUTPUT!$P:$P, RAW_OUTPUT!$A:$A, $A53, RAW_OUTPUT!$D:$D, KEY!$A$1, RAW_OUTPUT!$B:$B, KEY!$B$2, RAW_OUTPUT!$C:$C, KEY!$A$3, RAW_OUTPUT!$N:$N, KEY!$A$4),"")</f>
        <v>684.8</v>
      </c>
      <c r="E53" s="2">
        <f>IF(Condition_Accuracies!N53&gt;0.75, AVERAGEIFS(RAW_OUTPUT!$P:$P, RAW_OUTPUT!$A:$A, $A53, RAW_OUTPUT!$D:$D, KEY!$A$1, RAW_OUTPUT!$B:$B, KEY!$B$2, RAW_OUTPUT!$C:$C, KEY!$B$3, RAW_OUTPUT!$N:$N, KEY!$A$4),"")</f>
        <v>807</v>
      </c>
      <c r="F53" s="2">
        <f>IF(Condition_Accuracies!N53&gt;0.75, AVERAGEIFS(RAW_OUTPUT!$P:$P, RAW_OUTPUT!$A:$A, $A53, RAW_OUTPUT!$D:$D, KEY!$A$1, RAW_OUTPUT!$B:$B, KEY!$C$2, RAW_OUTPUT!$C:$C, KEY!$A$3, RAW_OUTPUT!$N:$N, KEY!$B$4),"")</f>
        <v>965.5</v>
      </c>
      <c r="G53" s="2">
        <f>IF(Condition_Accuracies!N53&gt;0.75, AVERAGEIFS(RAW_OUTPUT!$P:$P, RAW_OUTPUT!$A:$A, $A53, RAW_OUTPUT!$D:$D, KEY!$A$1, RAW_OUTPUT!$B:$B, KEY!$C$2, RAW_OUTPUT!$C:$C, KEY!$B$3, RAW_OUTPUT!$N:$N, KEY!$B$4),"")</f>
        <v>747.16666666666663</v>
      </c>
      <c r="H53" s="2">
        <f>IF(Condition_Accuracies!N53&gt;0.75, AVERAGEIFS(RAW_OUTPUT!$P:$P, RAW_OUTPUT!$A:$A, $A53, RAW_OUTPUT!$D:$D, KEY!$B$1, RAW_OUTPUT!$B:$B, KEY!$A$2, RAW_OUTPUT!$C:$C, KEY!$A$3, RAW_OUTPUT!$N:$N, KEY!$A$4),"")</f>
        <v>552</v>
      </c>
      <c r="I53" s="2">
        <f>IF(Condition_Accuracies!N53&gt;0.75, AVERAGEIFS(RAW_OUTPUT!$P:$P, RAW_OUTPUT!$A:$A, $A53, RAW_OUTPUT!$D:$D, KEY!$B$1, RAW_OUTPUT!$B:$B, KEY!$A$2, RAW_OUTPUT!$C:$C, KEY!$B$3, RAW_OUTPUT!$N:$N, KEY!$A$4),"")</f>
        <v>944.75</v>
      </c>
      <c r="J53" s="2">
        <f>IF(Condition_Accuracies!N53&gt;0.75, AVERAGEIFS(RAW_OUTPUT!$P:$P, RAW_OUTPUT!$A:$A, $A53, RAW_OUTPUT!$D:$D, KEY!$B$1, RAW_OUTPUT!$B:$B, KEY!$B$2, RAW_OUTPUT!$C:$C, KEY!$A$3, RAW_OUTPUT!$N:$N, KEY!$A$4),"")</f>
        <v>972.8</v>
      </c>
      <c r="K53" s="2">
        <f>IF(Condition_Accuracies!N53&gt;0.75, AVERAGEIFS(RAW_OUTPUT!$P:$P, RAW_OUTPUT!$A:$A, $A53, RAW_OUTPUT!$D:$D, KEY!$B$1, RAW_OUTPUT!$B:$B, KEY!$B$2, RAW_OUTPUT!$C:$C, KEY!$B$3, RAW_OUTPUT!$N:$N, KEY!$A$4),"")</f>
        <v>809</v>
      </c>
      <c r="L53" s="2">
        <f>IF(Condition_Accuracies!N53&gt;0.75, AVERAGEIFS(RAW_OUTPUT!$P:$P, RAW_OUTPUT!$A:$A, $A53, RAW_OUTPUT!$D:$D, KEY!$B$1, RAW_OUTPUT!$B:$B, KEY!$C$2, RAW_OUTPUT!$C:$C, KEY!$A$3, RAW_OUTPUT!$N:$N, KEY!$B$4),"")</f>
        <v>1177.2</v>
      </c>
      <c r="M53" s="2">
        <f>IF(Condition_Accuracies!N53&gt;0.75, AVERAGEIFS(RAW_OUTPUT!$P:$P, RAW_OUTPUT!$A:$A, $A53, RAW_OUTPUT!$D:$D, KEY!$B$1, RAW_OUTPUT!$B:$B, KEY!$C$2, RAW_OUTPUT!$C:$C, KEY!$B$3, RAW_OUTPUT!$N:$N, KEY!$B$4),"")</f>
        <v>946.5</v>
      </c>
    </row>
    <row r="54" spans="1:13">
      <c r="A54">
        <v>54</v>
      </c>
      <c r="B54" s="2">
        <f>IF(Condition_Accuracies!N54&gt;0.75, AVERAGEIFS(RAW_OUTPUT!$P:$P, RAW_OUTPUT!$A:$A, $A54, RAW_OUTPUT!$D:$D, KEY!$A$1, RAW_OUTPUT!$B:$B, KEY!$A$2, RAW_OUTPUT!$C:$C, KEY!$A$3, RAW_OUTPUT!$N:$N, KEY!$A$4),"")</f>
        <v>1977.25</v>
      </c>
      <c r="C54" s="2">
        <f>IF(Condition_Accuracies!N54&gt;0.75, AVERAGEIFS(RAW_OUTPUT!$P:$P, RAW_OUTPUT!$A:$A, $A54, RAW_OUTPUT!$D:$D, KEY!$A$1, RAW_OUTPUT!$B:$B, KEY!$A$2, RAW_OUTPUT!$C:$C, KEY!$B$3, RAW_OUTPUT!$N:$N, KEY!$A$4),"")</f>
        <v>1931.5</v>
      </c>
      <c r="D54" s="2">
        <f>IF(Condition_Accuracies!N54&gt;0.75, AVERAGEIFS(RAW_OUTPUT!$P:$P, RAW_OUTPUT!$A:$A, $A54, RAW_OUTPUT!$D:$D, KEY!$A$1, RAW_OUTPUT!$B:$B, KEY!$B$2, RAW_OUTPUT!$C:$C, KEY!$A$3, RAW_OUTPUT!$N:$N, KEY!$A$4),"")</f>
        <v>1950</v>
      </c>
      <c r="E54" s="2">
        <f>IF(Condition_Accuracies!N54&gt;0.75, AVERAGEIFS(RAW_OUTPUT!$P:$P, RAW_OUTPUT!$A:$A, $A54, RAW_OUTPUT!$D:$D, KEY!$A$1, RAW_OUTPUT!$B:$B, KEY!$B$2, RAW_OUTPUT!$C:$C, KEY!$B$3, RAW_OUTPUT!$N:$N, KEY!$A$4),"")</f>
        <v>1681.6666666666667</v>
      </c>
      <c r="F54" s="2">
        <f>IF(Condition_Accuracies!N54&gt;0.75, AVERAGEIFS(RAW_OUTPUT!$P:$P, RAW_OUTPUT!$A:$A, $A54, RAW_OUTPUT!$D:$D, KEY!$A$1, RAW_OUTPUT!$B:$B, KEY!$C$2, RAW_OUTPUT!$C:$C, KEY!$A$3, RAW_OUTPUT!$N:$N, KEY!$B$4),"")</f>
        <v>2064.6</v>
      </c>
      <c r="G54" s="2">
        <f>IF(Condition_Accuracies!N54&gt;0.75, AVERAGEIFS(RAW_OUTPUT!$P:$P, RAW_OUTPUT!$A:$A, $A54, RAW_OUTPUT!$D:$D, KEY!$A$1, RAW_OUTPUT!$B:$B, KEY!$C$2, RAW_OUTPUT!$C:$C, KEY!$B$3, RAW_OUTPUT!$N:$N, KEY!$B$4),"")</f>
        <v>2070.5</v>
      </c>
      <c r="H54" s="2">
        <f>IF(Condition_Accuracies!N54&gt;0.75, AVERAGEIFS(RAW_OUTPUT!$P:$P, RAW_OUTPUT!$A:$A, $A54, RAW_OUTPUT!$D:$D, KEY!$B$1, RAW_OUTPUT!$B:$B, KEY!$A$2, RAW_OUTPUT!$C:$C, KEY!$A$3, RAW_OUTPUT!$N:$N, KEY!$A$4),"")</f>
        <v>1177.625</v>
      </c>
      <c r="I54" s="2">
        <f>IF(Condition_Accuracies!N54&gt;0.75, AVERAGEIFS(RAW_OUTPUT!$P:$P, RAW_OUTPUT!$A:$A, $A54, RAW_OUTPUT!$D:$D, KEY!$B$1, RAW_OUTPUT!$B:$B, KEY!$A$2, RAW_OUTPUT!$C:$C, KEY!$B$3, RAW_OUTPUT!$N:$N, KEY!$A$4),"")</f>
        <v>1736.1428571428571</v>
      </c>
      <c r="J54" s="2">
        <f>IF(Condition_Accuracies!N54&gt;0.75, AVERAGEIFS(RAW_OUTPUT!$P:$P, RAW_OUTPUT!$A:$A, $A54, RAW_OUTPUT!$D:$D, KEY!$B$1, RAW_OUTPUT!$B:$B, KEY!$B$2, RAW_OUTPUT!$C:$C, KEY!$A$3, RAW_OUTPUT!$N:$N, KEY!$A$4),"")</f>
        <v>2106</v>
      </c>
      <c r="K54" s="2">
        <f>IF(Condition_Accuracies!N54&gt;0.75, AVERAGEIFS(RAW_OUTPUT!$P:$P, RAW_OUTPUT!$A:$A, $A54, RAW_OUTPUT!$D:$D, KEY!$B$1, RAW_OUTPUT!$B:$B, KEY!$B$2, RAW_OUTPUT!$C:$C, KEY!$B$3, RAW_OUTPUT!$N:$N, KEY!$A$4),"")</f>
        <v>1598.5</v>
      </c>
      <c r="L54" s="2">
        <f>IF(Condition_Accuracies!N54&gt;0.75, AVERAGEIFS(RAW_OUTPUT!$P:$P, RAW_OUTPUT!$A:$A, $A54, RAW_OUTPUT!$D:$D, KEY!$B$1, RAW_OUTPUT!$B:$B, KEY!$C$2, RAW_OUTPUT!$C:$C, KEY!$A$3, RAW_OUTPUT!$N:$N, KEY!$B$4),"")</f>
        <v>2170.5</v>
      </c>
      <c r="M54" s="2">
        <f>IF(Condition_Accuracies!N54&gt;0.75, AVERAGEIFS(RAW_OUTPUT!$P:$P, RAW_OUTPUT!$A:$A, $A54, RAW_OUTPUT!$D:$D, KEY!$B$1, RAW_OUTPUT!$B:$B, KEY!$C$2, RAW_OUTPUT!$C:$C, KEY!$B$3, RAW_OUTPUT!$N:$N, KEY!$B$4),"")</f>
        <v>2015</v>
      </c>
    </row>
    <row r="55" spans="1:13">
      <c r="A55">
        <v>55</v>
      </c>
      <c r="B55" s="2">
        <f>IF(Condition_Accuracies!N55&gt;0.75, AVERAGEIFS(RAW_OUTPUT!$P:$P, RAW_OUTPUT!$A:$A, $A55, RAW_OUTPUT!$D:$D, KEY!$A$1, RAW_OUTPUT!$B:$B, KEY!$A$2, RAW_OUTPUT!$C:$C, KEY!$A$3, RAW_OUTPUT!$N:$N, KEY!$A$4),"")</f>
        <v>2387.375</v>
      </c>
      <c r="C55" s="2">
        <f>IF(Condition_Accuracies!N55&gt;0.75, AVERAGEIFS(RAW_OUTPUT!$P:$P, RAW_OUTPUT!$A:$A, $A55, RAW_OUTPUT!$D:$D, KEY!$A$1, RAW_OUTPUT!$B:$B, KEY!$A$2, RAW_OUTPUT!$C:$C, KEY!$B$3, RAW_OUTPUT!$N:$N, KEY!$A$4),"")</f>
        <v>2972.875</v>
      </c>
      <c r="D55" s="2">
        <f>IF(Condition_Accuracies!N55&gt;0.75, AVERAGEIFS(RAW_OUTPUT!$P:$P, RAW_OUTPUT!$A:$A, $A55, RAW_OUTPUT!$D:$D, KEY!$A$1, RAW_OUTPUT!$B:$B, KEY!$B$2, RAW_OUTPUT!$C:$C, KEY!$A$3, RAW_OUTPUT!$N:$N, KEY!$A$4),"")</f>
        <v>3478.3333333333335</v>
      </c>
      <c r="E55" s="2">
        <f>IF(Condition_Accuracies!N55&gt;0.75, AVERAGEIFS(RAW_OUTPUT!$P:$P, RAW_OUTPUT!$A:$A, $A55, RAW_OUTPUT!$D:$D, KEY!$A$1, RAW_OUTPUT!$B:$B, KEY!$B$2, RAW_OUTPUT!$C:$C, KEY!$B$3, RAW_OUTPUT!$N:$N, KEY!$A$4),"")</f>
        <v>4170</v>
      </c>
      <c r="F55" s="2">
        <f>IF(Condition_Accuracies!N55&gt;0.75, AVERAGEIFS(RAW_OUTPUT!$P:$P, RAW_OUTPUT!$A:$A, $A55, RAW_OUTPUT!$D:$D, KEY!$A$1, RAW_OUTPUT!$B:$B, KEY!$C$2, RAW_OUTPUT!$C:$C, KEY!$A$3, RAW_OUTPUT!$N:$N, KEY!$B$4),"")</f>
        <v>3352.875</v>
      </c>
      <c r="G55" s="2">
        <f>IF(Condition_Accuracies!N55&gt;0.75, AVERAGEIFS(RAW_OUTPUT!$P:$P, RAW_OUTPUT!$A:$A, $A55, RAW_OUTPUT!$D:$D, KEY!$A$1, RAW_OUTPUT!$B:$B, KEY!$C$2, RAW_OUTPUT!$C:$C, KEY!$B$3, RAW_OUTPUT!$N:$N, KEY!$B$4),"")</f>
        <v>4853.375</v>
      </c>
      <c r="H55" s="2">
        <f>IF(Condition_Accuracies!N55&gt;0.75, AVERAGEIFS(RAW_OUTPUT!$P:$P, RAW_OUTPUT!$A:$A, $A55, RAW_OUTPUT!$D:$D, KEY!$B$1, RAW_OUTPUT!$B:$B, KEY!$A$2, RAW_OUTPUT!$C:$C, KEY!$A$3, RAW_OUTPUT!$N:$N, KEY!$A$4),"")</f>
        <v>2725.1666666666665</v>
      </c>
      <c r="I55" s="2">
        <f>IF(Condition_Accuracies!N55&gt;0.75, AVERAGEIFS(RAW_OUTPUT!$P:$P, RAW_OUTPUT!$A:$A, $A55, RAW_OUTPUT!$D:$D, KEY!$B$1, RAW_OUTPUT!$B:$B, KEY!$A$2, RAW_OUTPUT!$C:$C, KEY!$B$3, RAW_OUTPUT!$N:$N, KEY!$A$4),"")</f>
        <v>2811.8333333333335</v>
      </c>
      <c r="J55" s="2">
        <f>IF(Condition_Accuracies!N55&gt;0.75, AVERAGEIFS(RAW_OUTPUT!$P:$P, RAW_OUTPUT!$A:$A, $A55, RAW_OUTPUT!$D:$D, KEY!$B$1, RAW_OUTPUT!$B:$B, KEY!$B$2, RAW_OUTPUT!$C:$C, KEY!$A$3, RAW_OUTPUT!$N:$N, KEY!$A$4),"")</f>
        <v>3216.1666666666665</v>
      </c>
      <c r="K55" s="2">
        <f>IF(Condition_Accuracies!N55&gt;0.75, AVERAGEIFS(RAW_OUTPUT!$P:$P, RAW_OUTPUT!$A:$A, $A55, RAW_OUTPUT!$D:$D, KEY!$B$1, RAW_OUTPUT!$B:$B, KEY!$B$2, RAW_OUTPUT!$C:$C, KEY!$B$3, RAW_OUTPUT!$N:$N, KEY!$A$4),"")</f>
        <v>7083</v>
      </c>
      <c r="L55" s="2">
        <f>IF(Condition_Accuracies!N55&gt;0.75, AVERAGEIFS(RAW_OUTPUT!$P:$P, RAW_OUTPUT!$A:$A, $A55, RAW_OUTPUT!$D:$D, KEY!$B$1, RAW_OUTPUT!$B:$B, KEY!$C$2, RAW_OUTPUT!$C:$C, KEY!$A$3, RAW_OUTPUT!$N:$N, KEY!$B$4),"")</f>
        <v>3918.125</v>
      </c>
      <c r="M55" s="2">
        <f>IF(Condition_Accuracies!N55&gt;0.75, AVERAGEIFS(RAW_OUTPUT!$P:$P, RAW_OUTPUT!$A:$A, $A55, RAW_OUTPUT!$D:$D, KEY!$B$1, RAW_OUTPUT!$B:$B, KEY!$C$2, RAW_OUTPUT!$C:$C, KEY!$B$3, RAW_OUTPUT!$N:$N, KEY!$B$4),"")</f>
        <v>3137.75</v>
      </c>
    </row>
    <row r="56" spans="1:13">
      <c r="A56">
        <v>56</v>
      </c>
      <c r="B56" s="2">
        <f>IF(Condition_Accuracies!N56&gt;0.75, AVERAGEIFS(RAW_OUTPUT!$P:$P, RAW_OUTPUT!$A:$A, $A56, RAW_OUTPUT!$D:$D, KEY!$A$1, RAW_OUTPUT!$B:$B, KEY!$A$2, RAW_OUTPUT!$C:$C, KEY!$A$3, RAW_OUTPUT!$N:$N, KEY!$A$4),"")</f>
        <v>7721.833333333333</v>
      </c>
      <c r="C56" s="2">
        <f>IF(Condition_Accuracies!N56&gt;0.75, AVERAGEIFS(RAW_OUTPUT!$P:$P, RAW_OUTPUT!$A:$A, $A56, RAW_OUTPUT!$D:$D, KEY!$A$1, RAW_OUTPUT!$B:$B, KEY!$A$2, RAW_OUTPUT!$C:$C, KEY!$B$3, RAW_OUTPUT!$N:$N, KEY!$A$4),"")</f>
        <v>7720.8571428571431</v>
      </c>
      <c r="D56" s="2">
        <f>IF(Condition_Accuracies!N56&gt;0.75, AVERAGEIFS(RAW_OUTPUT!$P:$P, RAW_OUTPUT!$A:$A, $A56, RAW_OUTPUT!$D:$D, KEY!$A$1, RAW_OUTPUT!$B:$B, KEY!$B$2, RAW_OUTPUT!$C:$C, KEY!$A$3, RAW_OUTPUT!$N:$N, KEY!$A$4),"")</f>
        <v>9934.25</v>
      </c>
      <c r="E56" s="2">
        <f>IF(Condition_Accuracies!N56&gt;0.75, AVERAGEIFS(RAW_OUTPUT!$P:$P, RAW_OUTPUT!$A:$A, $A56, RAW_OUTPUT!$D:$D, KEY!$A$1, RAW_OUTPUT!$B:$B, KEY!$B$2, RAW_OUTPUT!$C:$C, KEY!$B$3, RAW_OUTPUT!$N:$N, KEY!$A$4),"")</f>
        <v>10369.4</v>
      </c>
      <c r="F56" s="2">
        <f>IF(Condition_Accuracies!N56&gt;0.75, AVERAGEIFS(RAW_OUTPUT!$P:$P, RAW_OUTPUT!$A:$A, $A56, RAW_OUTPUT!$D:$D, KEY!$A$1, RAW_OUTPUT!$B:$B, KEY!$C$2, RAW_OUTPUT!$C:$C, KEY!$A$3, RAW_OUTPUT!$N:$N, KEY!$B$4),"")</f>
        <v>9824.2857142857138</v>
      </c>
      <c r="G56" s="2">
        <f>IF(Condition_Accuracies!N56&gt;0.75, AVERAGEIFS(RAW_OUTPUT!$P:$P, RAW_OUTPUT!$A:$A, $A56, RAW_OUTPUT!$D:$D, KEY!$A$1, RAW_OUTPUT!$B:$B, KEY!$C$2, RAW_OUTPUT!$C:$C, KEY!$B$3, RAW_OUTPUT!$N:$N, KEY!$B$4),"")</f>
        <v>11357.125</v>
      </c>
      <c r="H56" s="2">
        <f>IF(Condition_Accuracies!N56&gt;0.75, AVERAGEIFS(RAW_OUTPUT!$P:$P, RAW_OUTPUT!$A:$A, $A56, RAW_OUTPUT!$D:$D, KEY!$B$1, RAW_OUTPUT!$B:$B, KEY!$A$2, RAW_OUTPUT!$C:$C, KEY!$A$3, RAW_OUTPUT!$N:$N, KEY!$A$4),"")</f>
        <v>6136.2857142857147</v>
      </c>
      <c r="I56" s="2">
        <f>IF(Condition_Accuracies!N56&gt;0.75, AVERAGEIFS(RAW_OUTPUT!$P:$P, RAW_OUTPUT!$A:$A, $A56, RAW_OUTPUT!$D:$D, KEY!$B$1, RAW_OUTPUT!$B:$B, KEY!$A$2, RAW_OUTPUT!$C:$C, KEY!$B$3, RAW_OUTPUT!$N:$N, KEY!$A$4),"")</f>
        <v>11686</v>
      </c>
      <c r="J56" s="2">
        <f>IF(Condition_Accuracies!N56&gt;0.75, AVERAGEIFS(RAW_OUTPUT!$P:$P, RAW_OUTPUT!$A:$A, $A56, RAW_OUTPUT!$D:$D, KEY!$B$1, RAW_OUTPUT!$B:$B, KEY!$B$2, RAW_OUTPUT!$C:$C, KEY!$A$3, RAW_OUTPUT!$N:$N, KEY!$A$4),"")</f>
        <v>11843.333333333334</v>
      </c>
      <c r="K56" s="2">
        <f>IF(Condition_Accuracies!N56&gt;0.75, AVERAGEIFS(RAW_OUTPUT!$P:$P, RAW_OUTPUT!$A:$A, $A56, RAW_OUTPUT!$D:$D, KEY!$B$1, RAW_OUTPUT!$B:$B, KEY!$B$2, RAW_OUTPUT!$C:$C, KEY!$B$3, RAW_OUTPUT!$N:$N, KEY!$A$4),"")</f>
        <v>10793.5</v>
      </c>
      <c r="L56" s="2">
        <f>IF(Condition_Accuracies!N56&gt;0.75, AVERAGEIFS(RAW_OUTPUT!$P:$P, RAW_OUTPUT!$A:$A, $A56, RAW_OUTPUT!$D:$D, KEY!$B$1, RAW_OUTPUT!$B:$B, KEY!$C$2, RAW_OUTPUT!$C:$C, KEY!$A$3, RAW_OUTPUT!$N:$N, KEY!$B$4),"")</f>
        <v>9990</v>
      </c>
      <c r="M56" s="2">
        <f>IF(Condition_Accuracies!N56&gt;0.75, AVERAGEIFS(RAW_OUTPUT!$P:$P, RAW_OUTPUT!$A:$A, $A56, RAW_OUTPUT!$D:$D, KEY!$B$1, RAW_OUTPUT!$B:$B, KEY!$C$2, RAW_OUTPUT!$C:$C, KEY!$B$3, RAW_OUTPUT!$N:$N, KEY!$B$4),"")</f>
        <v>5780.666666666667</v>
      </c>
    </row>
    <row r="57" spans="1:13">
      <c r="A57">
        <v>58</v>
      </c>
      <c r="B57" s="2" t="str">
        <f>IF(Condition_Accuracies!N57&gt;0.75, AVERAGEIFS(RAW_OUTPUT!$P:$P, RAW_OUTPUT!$A:$A, $A57, RAW_OUTPUT!$D:$D, KEY!$A$1, RAW_OUTPUT!$B:$B, KEY!$A$2, RAW_OUTPUT!$C:$C, KEY!$A$3, RAW_OUTPUT!$N:$N, KEY!$A$4),"")</f>
        <v/>
      </c>
      <c r="C57" s="2" t="str">
        <f>IF(Condition_Accuracies!N57&gt;0.75, AVERAGEIFS(RAW_OUTPUT!$P:$P, RAW_OUTPUT!$A:$A, $A57, RAW_OUTPUT!$D:$D, KEY!$A$1, RAW_OUTPUT!$B:$B, KEY!$A$2, RAW_OUTPUT!$C:$C, KEY!$B$3, RAW_OUTPUT!$N:$N, KEY!$A$4),"")</f>
        <v/>
      </c>
      <c r="D57" s="2" t="str">
        <f>IF(Condition_Accuracies!N57&gt;0.75, AVERAGEIFS(RAW_OUTPUT!$P:$P, RAW_OUTPUT!$A:$A, $A57, RAW_OUTPUT!$D:$D, KEY!$A$1, RAW_OUTPUT!$B:$B, KEY!$B$2, RAW_OUTPUT!$C:$C, KEY!$A$3, RAW_OUTPUT!$N:$N, KEY!$A$4),"")</f>
        <v/>
      </c>
      <c r="E57" s="2" t="str">
        <f>IF(Condition_Accuracies!N57&gt;0.75, AVERAGEIFS(RAW_OUTPUT!$P:$P, RAW_OUTPUT!$A:$A, $A57, RAW_OUTPUT!$D:$D, KEY!$A$1, RAW_OUTPUT!$B:$B, KEY!$B$2, RAW_OUTPUT!$C:$C, KEY!$B$3, RAW_OUTPUT!$N:$N, KEY!$A$4),"")</f>
        <v/>
      </c>
      <c r="F57" s="2" t="str">
        <f>IF(Condition_Accuracies!N57&gt;0.75, AVERAGEIFS(RAW_OUTPUT!$P:$P, RAW_OUTPUT!$A:$A, $A57, RAW_OUTPUT!$D:$D, KEY!$A$1, RAW_OUTPUT!$B:$B, KEY!$C$2, RAW_OUTPUT!$C:$C, KEY!$A$3, RAW_OUTPUT!$N:$N, KEY!$B$4),"")</f>
        <v/>
      </c>
      <c r="G57" s="2" t="str">
        <f>IF(Condition_Accuracies!N57&gt;0.75, AVERAGEIFS(RAW_OUTPUT!$P:$P, RAW_OUTPUT!$A:$A, $A57, RAW_OUTPUT!$D:$D, KEY!$A$1, RAW_OUTPUT!$B:$B, KEY!$C$2, RAW_OUTPUT!$C:$C, KEY!$B$3, RAW_OUTPUT!$N:$N, KEY!$B$4),"")</f>
        <v/>
      </c>
      <c r="H57" s="2" t="str">
        <f>IF(Condition_Accuracies!N57&gt;0.75, AVERAGEIFS(RAW_OUTPUT!$P:$P, RAW_OUTPUT!$A:$A, $A57, RAW_OUTPUT!$D:$D, KEY!$B$1, RAW_OUTPUT!$B:$B, KEY!$A$2, RAW_OUTPUT!$C:$C, KEY!$A$3, RAW_OUTPUT!$N:$N, KEY!$A$4),"")</f>
        <v/>
      </c>
      <c r="I57" s="2" t="str">
        <f>IF(Condition_Accuracies!N57&gt;0.75, AVERAGEIFS(RAW_OUTPUT!$P:$P, RAW_OUTPUT!$A:$A, $A57, RAW_OUTPUT!$D:$D, KEY!$B$1, RAW_OUTPUT!$B:$B, KEY!$A$2, RAW_OUTPUT!$C:$C, KEY!$B$3, RAW_OUTPUT!$N:$N, KEY!$A$4),"")</f>
        <v/>
      </c>
      <c r="J57" s="2" t="str">
        <f>IF(Condition_Accuracies!N57&gt;0.75, AVERAGEIFS(RAW_OUTPUT!$P:$P, RAW_OUTPUT!$A:$A, $A57, RAW_OUTPUT!$D:$D, KEY!$B$1, RAW_OUTPUT!$B:$B, KEY!$B$2, RAW_OUTPUT!$C:$C, KEY!$A$3, RAW_OUTPUT!$N:$N, KEY!$A$4),"")</f>
        <v/>
      </c>
      <c r="K57" s="2" t="str">
        <f>IF(Condition_Accuracies!N57&gt;0.75, AVERAGEIFS(RAW_OUTPUT!$P:$P, RAW_OUTPUT!$A:$A, $A57, RAW_OUTPUT!$D:$D, KEY!$B$1, RAW_OUTPUT!$B:$B, KEY!$B$2, RAW_OUTPUT!$C:$C, KEY!$B$3, RAW_OUTPUT!$N:$N, KEY!$A$4),"")</f>
        <v/>
      </c>
      <c r="L57" s="2" t="str">
        <f>IF(Condition_Accuracies!N57&gt;0.75, AVERAGEIFS(RAW_OUTPUT!$P:$P, RAW_OUTPUT!$A:$A, $A57, RAW_OUTPUT!$D:$D, KEY!$B$1, RAW_OUTPUT!$B:$B, KEY!$C$2, RAW_OUTPUT!$C:$C, KEY!$A$3, RAW_OUTPUT!$N:$N, KEY!$B$4),"")</f>
        <v/>
      </c>
      <c r="M57" s="2" t="str">
        <f>IF(Condition_Accuracies!N57&gt;0.75, AVERAGEIFS(RAW_OUTPUT!$P:$P, RAW_OUTPUT!$A:$A, $A57, RAW_OUTPUT!$D:$D, KEY!$B$1, RAW_OUTPUT!$B:$B, KEY!$C$2, RAW_OUTPUT!$C:$C, KEY!$B$3, RAW_OUTPUT!$N:$N, KEY!$B$4),"")</f>
        <v/>
      </c>
    </row>
    <row r="58" spans="1:13">
      <c r="A58">
        <v>59</v>
      </c>
      <c r="B58" s="2" t="str">
        <f>IF(Condition_Accuracies!N58&gt;0.75, AVERAGEIFS(RAW_OUTPUT!$P:$P, RAW_OUTPUT!$A:$A, $A58, RAW_OUTPUT!$D:$D, KEY!$A$1, RAW_OUTPUT!$B:$B, KEY!$A$2, RAW_OUTPUT!$C:$C, KEY!$A$3, RAW_OUTPUT!$N:$N, KEY!$A$4),"")</f>
        <v/>
      </c>
      <c r="C58" s="2" t="str">
        <f>IF(Condition_Accuracies!N58&gt;0.75, AVERAGEIFS(RAW_OUTPUT!$P:$P, RAW_OUTPUT!$A:$A, $A58, RAW_OUTPUT!$D:$D, KEY!$A$1, RAW_OUTPUT!$B:$B, KEY!$A$2, RAW_OUTPUT!$C:$C, KEY!$B$3, RAW_OUTPUT!$N:$N, KEY!$A$4),"")</f>
        <v/>
      </c>
      <c r="D58" s="2" t="str">
        <f>IF(Condition_Accuracies!N58&gt;0.75, AVERAGEIFS(RAW_OUTPUT!$P:$P, RAW_OUTPUT!$A:$A, $A58, RAW_OUTPUT!$D:$D, KEY!$A$1, RAW_OUTPUT!$B:$B, KEY!$B$2, RAW_OUTPUT!$C:$C, KEY!$A$3, RAW_OUTPUT!$N:$N, KEY!$A$4),"")</f>
        <v/>
      </c>
      <c r="E58" s="2" t="str">
        <f>IF(Condition_Accuracies!N58&gt;0.75, AVERAGEIFS(RAW_OUTPUT!$P:$P, RAW_OUTPUT!$A:$A, $A58, RAW_OUTPUT!$D:$D, KEY!$A$1, RAW_OUTPUT!$B:$B, KEY!$B$2, RAW_OUTPUT!$C:$C, KEY!$B$3, RAW_OUTPUT!$N:$N, KEY!$A$4),"")</f>
        <v/>
      </c>
      <c r="F58" s="2" t="str">
        <f>IF(Condition_Accuracies!N58&gt;0.75, AVERAGEIFS(RAW_OUTPUT!$P:$P, RAW_OUTPUT!$A:$A, $A58, RAW_OUTPUT!$D:$D, KEY!$A$1, RAW_OUTPUT!$B:$B, KEY!$C$2, RAW_OUTPUT!$C:$C, KEY!$A$3, RAW_OUTPUT!$N:$N, KEY!$B$4),"")</f>
        <v/>
      </c>
      <c r="G58" s="2" t="str">
        <f>IF(Condition_Accuracies!N58&gt;0.75, AVERAGEIFS(RAW_OUTPUT!$P:$P, RAW_OUTPUT!$A:$A, $A58, RAW_OUTPUT!$D:$D, KEY!$A$1, RAW_OUTPUT!$B:$B, KEY!$C$2, RAW_OUTPUT!$C:$C, KEY!$B$3, RAW_OUTPUT!$N:$N, KEY!$B$4),"")</f>
        <v/>
      </c>
      <c r="H58" s="2" t="str">
        <f>IF(Condition_Accuracies!N58&gt;0.75, AVERAGEIFS(RAW_OUTPUT!$P:$P, RAW_OUTPUT!$A:$A, $A58, RAW_OUTPUT!$D:$D, KEY!$B$1, RAW_OUTPUT!$B:$B, KEY!$A$2, RAW_OUTPUT!$C:$C, KEY!$A$3, RAW_OUTPUT!$N:$N, KEY!$A$4),"")</f>
        <v/>
      </c>
      <c r="I58" s="2" t="str">
        <f>IF(Condition_Accuracies!N58&gt;0.75, AVERAGEIFS(RAW_OUTPUT!$P:$P, RAW_OUTPUT!$A:$A, $A58, RAW_OUTPUT!$D:$D, KEY!$B$1, RAW_OUTPUT!$B:$B, KEY!$A$2, RAW_OUTPUT!$C:$C, KEY!$B$3, RAW_OUTPUT!$N:$N, KEY!$A$4),"")</f>
        <v/>
      </c>
      <c r="J58" s="2" t="str">
        <f>IF(Condition_Accuracies!N58&gt;0.75, AVERAGEIFS(RAW_OUTPUT!$P:$P, RAW_OUTPUT!$A:$A, $A58, RAW_OUTPUT!$D:$D, KEY!$B$1, RAW_OUTPUT!$B:$B, KEY!$B$2, RAW_OUTPUT!$C:$C, KEY!$A$3, RAW_OUTPUT!$N:$N, KEY!$A$4),"")</f>
        <v/>
      </c>
      <c r="K58" s="2" t="str">
        <f>IF(Condition_Accuracies!N58&gt;0.75, AVERAGEIFS(RAW_OUTPUT!$P:$P, RAW_OUTPUT!$A:$A, $A58, RAW_OUTPUT!$D:$D, KEY!$B$1, RAW_OUTPUT!$B:$B, KEY!$B$2, RAW_OUTPUT!$C:$C, KEY!$B$3, RAW_OUTPUT!$N:$N, KEY!$A$4),"")</f>
        <v/>
      </c>
      <c r="L58" s="2" t="str">
        <f>IF(Condition_Accuracies!N58&gt;0.75, AVERAGEIFS(RAW_OUTPUT!$P:$P, RAW_OUTPUT!$A:$A, $A58, RAW_OUTPUT!$D:$D, KEY!$B$1, RAW_OUTPUT!$B:$B, KEY!$C$2, RAW_OUTPUT!$C:$C, KEY!$A$3, RAW_OUTPUT!$N:$N, KEY!$B$4),"")</f>
        <v/>
      </c>
      <c r="M58" s="2" t="str">
        <f>IF(Condition_Accuracies!N58&gt;0.75, AVERAGEIFS(RAW_OUTPUT!$P:$P, RAW_OUTPUT!$A:$A, $A58, RAW_OUTPUT!$D:$D, KEY!$B$1, RAW_OUTPUT!$B:$B, KEY!$C$2, RAW_OUTPUT!$C:$C, KEY!$B$3, RAW_OUTPUT!$N:$N, KEY!$B$4),"")</f>
        <v/>
      </c>
    </row>
    <row r="59" spans="1:13">
      <c r="A59">
        <v>60</v>
      </c>
      <c r="B59" s="2">
        <f>IF(Condition_Accuracies!N59&gt;0.75, AVERAGEIFS(RAW_OUTPUT!$P:$P, RAW_OUTPUT!$A:$A, $A59, RAW_OUTPUT!$D:$D, KEY!$A$1, RAW_OUTPUT!$B:$B, KEY!$A$2, RAW_OUTPUT!$C:$C, KEY!$A$3, RAW_OUTPUT!$N:$N, KEY!$A$4),"")</f>
        <v>2053</v>
      </c>
      <c r="C59" s="2">
        <f>IF(Condition_Accuracies!N59&gt;0.75, AVERAGEIFS(RAW_OUTPUT!$P:$P, RAW_OUTPUT!$A:$A, $A59, RAW_OUTPUT!$D:$D, KEY!$A$1, RAW_OUTPUT!$B:$B, KEY!$A$2, RAW_OUTPUT!$C:$C, KEY!$B$3, RAW_OUTPUT!$N:$N, KEY!$A$4),"")</f>
        <v>2139.1428571428573</v>
      </c>
      <c r="D59" s="2">
        <f>IF(Condition_Accuracies!N59&gt;0.75, AVERAGEIFS(RAW_OUTPUT!$P:$P, RAW_OUTPUT!$A:$A, $A59, RAW_OUTPUT!$D:$D, KEY!$A$1, RAW_OUTPUT!$B:$B, KEY!$B$2, RAW_OUTPUT!$C:$C, KEY!$A$3, RAW_OUTPUT!$N:$N, KEY!$A$4),"")</f>
        <v>1637</v>
      </c>
      <c r="E59" s="2">
        <f>IF(Condition_Accuracies!N59&gt;0.75, AVERAGEIFS(RAW_OUTPUT!$P:$P, RAW_OUTPUT!$A:$A, $A59, RAW_OUTPUT!$D:$D, KEY!$A$1, RAW_OUTPUT!$B:$B, KEY!$B$2, RAW_OUTPUT!$C:$C, KEY!$B$3, RAW_OUTPUT!$N:$N, KEY!$A$4),"")</f>
        <v>1718.5</v>
      </c>
      <c r="F59" s="2">
        <f>IF(Condition_Accuracies!N59&gt;0.75, AVERAGEIFS(RAW_OUTPUT!$P:$P, RAW_OUTPUT!$A:$A, $A59, RAW_OUTPUT!$D:$D, KEY!$A$1, RAW_OUTPUT!$B:$B, KEY!$C$2, RAW_OUTPUT!$C:$C, KEY!$A$3, RAW_OUTPUT!$N:$N, KEY!$B$4),"")</f>
        <v>1666</v>
      </c>
      <c r="G59" s="2">
        <f>IF(Condition_Accuracies!N59&gt;0.75, AVERAGEIFS(RAW_OUTPUT!$P:$P, RAW_OUTPUT!$A:$A, $A59, RAW_OUTPUT!$D:$D, KEY!$A$1, RAW_OUTPUT!$B:$B, KEY!$C$2, RAW_OUTPUT!$C:$C, KEY!$B$3, RAW_OUTPUT!$N:$N, KEY!$B$4),"")</f>
        <v>2098</v>
      </c>
      <c r="H59" s="2">
        <f>IF(Condition_Accuracies!N59&gt;0.75, AVERAGEIFS(RAW_OUTPUT!$P:$P, RAW_OUTPUT!$A:$A, $A59, RAW_OUTPUT!$D:$D, KEY!$B$1, RAW_OUTPUT!$B:$B, KEY!$A$2, RAW_OUTPUT!$C:$C, KEY!$A$3, RAW_OUTPUT!$N:$N, KEY!$A$4),"")</f>
        <v>1536.75</v>
      </c>
      <c r="I59" s="2">
        <f>IF(Condition_Accuracies!N59&gt;0.75, AVERAGEIFS(RAW_OUTPUT!$P:$P, RAW_OUTPUT!$A:$A, $A59, RAW_OUTPUT!$D:$D, KEY!$B$1, RAW_OUTPUT!$B:$B, KEY!$A$2, RAW_OUTPUT!$C:$C, KEY!$B$3, RAW_OUTPUT!$N:$N, KEY!$A$4),"")</f>
        <v>1650.5</v>
      </c>
      <c r="J59" s="2">
        <f>IF(Condition_Accuracies!N59&gt;0.75, AVERAGEIFS(RAW_OUTPUT!$P:$P, RAW_OUTPUT!$A:$A, $A59, RAW_OUTPUT!$D:$D, KEY!$B$1, RAW_OUTPUT!$B:$B, KEY!$B$2, RAW_OUTPUT!$C:$C, KEY!$A$3, RAW_OUTPUT!$N:$N, KEY!$A$4),"")</f>
        <v>1728</v>
      </c>
      <c r="K59" s="2">
        <f>IF(Condition_Accuracies!N59&gt;0.75, AVERAGEIFS(RAW_OUTPUT!$P:$P, RAW_OUTPUT!$A:$A, $A59, RAW_OUTPUT!$D:$D, KEY!$B$1, RAW_OUTPUT!$B:$B, KEY!$B$2, RAW_OUTPUT!$C:$C, KEY!$B$3, RAW_OUTPUT!$N:$N, KEY!$A$4),"")</f>
        <v>2260.1666666666665</v>
      </c>
      <c r="L59" s="2">
        <f>IF(Condition_Accuracies!N59&gt;0.75, AVERAGEIFS(RAW_OUTPUT!$P:$P, RAW_OUTPUT!$A:$A, $A59, RAW_OUTPUT!$D:$D, KEY!$B$1, RAW_OUTPUT!$B:$B, KEY!$C$2, RAW_OUTPUT!$C:$C, KEY!$A$3, RAW_OUTPUT!$N:$N, KEY!$B$4),"")</f>
        <v>2414.5</v>
      </c>
      <c r="M59" s="2">
        <f>IF(Condition_Accuracies!N59&gt;0.75, AVERAGEIFS(RAW_OUTPUT!$P:$P, RAW_OUTPUT!$A:$A, $A59, RAW_OUTPUT!$D:$D, KEY!$B$1, RAW_OUTPUT!$B:$B, KEY!$C$2, RAW_OUTPUT!$C:$C, KEY!$B$3, RAW_OUTPUT!$N:$N, KEY!$B$4),"")</f>
        <v>1803.125</v>
      </c>
    </row>
    <row r="60" spans="1:13">
      <c r="A60">
        <v>61</v>
      </c>
      <c r="B60" s="2">
        <f>IF(Condition_Accuracies!N60&gt;0.75, AVERAGEIFS(RAW_OUTPUT!$P:$P, RAW_OUTPUT!$A:$A, $A60, RAW_OUTPUT!$D:$D, KEY!$A$1, RAW_OUTPUT!$B:$B, KEY!$A$2, RAW_OUTPUT!$C:$C, KEY!$A$3, RAW_OUTPUT!$N:$N, KEY!$A$4),"")</f>
        <v>1224.125</v>
      </c>
      <c r="C60" s="2">
        <f>IF(Condition_Accuracies!N60&gt;0.75, AVERAGEIFS(RAW_OUTPUT!$P:$P, RAW_OUTPUT!$A:$A, $A60, RAW_OUTPUT!$D:$D, KEY!$A$1, RAW_OUTPUT!$B:$B, KEY!$A$2, RAW_OUTPUT!$C:$C, KEY!$B$3, RAW_OUTPUT!$N:$N, KEY!$A$4),"")</f>
        <v>1791</v>
      </c>
      <c r="D60" s="2">
        <f>IF(Condition_Accuracies!N60&gt;0.75, AVERAGEIFS(RAW_OUTPUT!$P:$P, RAW_OUTPUT!$A:$A, $A60, RAW_OUTPUT!$D:$D, KEY!$A$1, RAW_OUTPUT!$B:$B, KEY!$B$2, RAW_OUTPUT!$C:$C, KEY!$A$3, RAW_OUTPUT!$N:$N, KEY!$A$4),"")</f>
        <v>1180.5999999999999</v>
      </c>
      <c r="E60" s="2">
        <f>IF(Condition_Accuracies!N60&gt;0.75, AVERAGEIFS(RAW_OUTPUT!$P:$P, RAW_OUTPUT!$A:$A, $A60, RAW_OUTPUT!$D:$D, KEY!$A$1, RAW_OUTPUT!$B:$B, KEY!$B$2, RAW_OUTPUT!$C:$C, KEY!$B$3, RAW_OUTPUT!$N:$N, KEY!$A$4),"")</f>
        <v>1192.6666666666667</v>
      </c>
      <c r="F60" s="2">
        <f>IF(Condition_Accuracies!N60&gt;0.75, AVERAGEIFS(RAW_OUTPUT!$P:$P, RAW_OUTPUT!$A:$A, $A60, RAW_OUTPUT!$D:$D, KEY!$A$1, RAW_OUTPUT!$B:$B, KEY!$C$2, RAW_OUTPUT!$C:$C, KEY!$A$3, RAW_OUTPUT!$N:$N, KEY!$B$4),"")</f>
        <v>1487</v>
      </c>
      <c r="G60" s="2">
        <f>IF(Condition_Accuracies!N60&gt;0.75, AVERAGEIFS(RAW_OUTPUT!$P:$P, RAW_OUTPUT!$A:$A, $A60, RAW_OUTPUT!$D:$D, KEY!$A$1, RAW_OUTPUT!$B:$B, KEY!$C$2, RAW_OUTPUT!$C:$C, KEY!$B$3, RAW_OUTPUT!$N:$N, KEY!$B$4),"")</f>
        <v>1536.375</v>
      </c>
      <c r="H60" s="2">
        <f>IF(Condition_Accuracies!N60&gt;0.75, AVERAGEIFS(RAW_OUTPUT!$P:$P, RAW_OUTPUT!$A:$A, $A60, RAW_OUTPUT!$D:$D, KEY!$B$1, RAW_OUTPUT!$B:$B, KEY!$A$2, RAW_OUTPUT!$C:$C, KEY!$A$3, RAW_OUTPUT!$N:$N, KEY!$A$4),"")</f>
        <v>915.14285714285711</v>
      </c>
      <c r="I60" s="2">
        <f>IF(Condition_Accuracies!N60&gt;0.75, AVERAGEIFS(RAW_OUTPUT!$P:$P, RAW_OUTPUT!$A:$A, $A60, RAW_OUTPUT!$D:$D, KEY!$B$1, RAW_OUTPUT!$B:$B, KEY!$A$2, RAW_OUTPUT!$C:$C, KEY!$B$3, RAW_OUTPUT!$N:$N, KEY!$A$4),"")</f>
        <v>1125</v>
      </c>
      <c r="J60" s="2">
        <f>IF(Condition_Accuracies!N60&gt;0.75, AVERAGEIFS(RAW_OUTPUT!$P:$P, RAW_OUTPUT!$A:$A, $A60, RAW_OUTPUT!$D:$D, KEY!$B$1, RAW_OUTPUT!$B:$B, KEY!$B$2, RAW_OUTPUT!$C:$C, KEY!$A$3, RAW_OUTPUT!$N:$N, KEY!$A$4),"")</f>
        <v>1572.3333333333333</v>
      </c>
      <c r="K60" s="2">
        <f>IF(Condition_Accuracies!N60&gt;0.75, AVERAGEIFS(RAW_OUTPUT!$P:$P, RAW_OUTPUT!$A:$A, $A60, RAW_OUTPUT!$D:$D, KEY!$B$1, RAW_OUTPUT!$B:$B, KEY!$B$2, RAW_OUTPUT!$C:$C, KEY!$B$3, RAW_OUTPUT!$N:$N, KEY!$A$4),"")</f>
        <v>1513</v>
      </c>
      <c r="L60" s="2">
        <f>IF(Condition_Accuracies!N60&gt;0.75, AVERAGEIFS(RAW_OUTPUT!$P:$P, RAW_OUTPUT!$A:$A, $A60, RAW_OUTPUT!$D:$D, KEY!$B$1, RAW_OUTPUT!$B:$B, KEY!$C$2, RAW_OUTPUT!$C:$C, KEY!$A$3, RAW_OUTPUT!$N:$N, KEY!$B$4),"")</f>
        <v>1553.5</v>
      </c>
      <c r="M60" s="2">
        <f>IF(Condition_Accuracies!N60&gt;0.75, AVERAGEIFS(RAW_OUTPUT!$P:$P, RAW_OUTPUT!$A:$A, $A60, RAW_OUTPUT!$D:$D, KEY!$B$1, RAW_OUTPUT!$B:$B, KEY!$C$2, RAW_OUTPUT!$C:$C, KEY!$B$3, RAW_OUTPUT!$N:$N, KEY!$B$4),"")</f>
        <v>1692.375</v>
      </c>
    </row>
    <row r="61" spans="1:13">
      <c r="A61">
        <v>62</v>
      </c>
      <c r="B61" s="2">
        <f>IF(Condition_Accuracies!N61&gt;0.75, AVERAGEIFS(RAW_OUTPUT!$P:$P, RAW_OUTPUT!$A:$A, $A61, RAW_OUTPUT!$D:$D, KEY!$A$1, RAW_OUTPUT!$B:$B, KEY!$A$2, RAW_OUTPUT!$C:$C, KEY!$A$3, RAW_OUTPUT!$N:$N, KEY!$A$4),"")</f>
        <v>728</v>
      </c>
      <c r="C61" s="2">
        <f>IF(Condition_Accuracies!N61&gt;0.75, AVERAGEIFS(RAW_OUTPUT!$P:$P, RAW_OUTPUT!$A:$A, $A61, RAW_OUTPUT!$D:$D, KEY!$A$1, RAW_OUTPUT!$B:$B, KEY!$A$2, RAW_OUTPUT!$C:$C, KEY!$B$3, RAW_OUTPUT!$N:$N, KEY!$A$4),"")</f>
        <v>878.75</v>
      </c>
      <c r="D61" s="2">
        <f>IF(Condition_Accuracies!N61&gt;0.75, AVERAGEIFS(RAW_OUTPUT!$P:$P, RAW_OUTPUT!$A:$A, $A61, RAW_OUTPUT!$D:$D, KEY!$A$1, RAW_OUTPUT!$B:$B, KEY!$B$2, RAW_OUTPUT!$C:$C, KEY!$A$3, RAW_OUTPUT!$N:$N, KEY!$A$4),"")</f>
        <v>703.83333333333337</v>
      </c>
      <c r="E61" s="2">
        <f>IF(Condition_Accuracies!N61&gt;0.75, AVERAGEIFS(RAW_OUTPUT!$P:$P, RAW_OUTPUT!$A:$A, $A61, RAW_OUTPUT!$D:$D, KEY!$A$1, RAW_OUTPUT!$B:$B, KEY!$B$2, RAW_OUTPUT!$C:$C, KEY!$B$3, RAW_OUTPUT!$N:$N, KEY!$A$4),"")</f>
        <v>954.6</v>
      </c>
      <c r="F61" s="2">
        <f>IF(Condition_Accuracies!N61&gt;0.75, AVERAGEIFS(RAW_OUTPUT!$P:$P, RAW_OUTPUT!$A:$A, $A61, RAW_OUTPUT!$D:$D, KEY!$A$1, RAW_OUTPUT!$B:$B, KEY!$C$2, RAW_OUTPUT!$C:$C, KEY!$A$3, RAW_OUTPUT!$N:$N, KEY!$B$4),"")</f>
        <v>964.625</v>
      </c>
      <c r="G61" s="2">
        <f>IF(Condition_Accuracies!N61&gt;0.75, AVERAGEIFS(RAW_OUTPUT!$P:$P, RAW_OUTPUT!$A:$A, $A61, RAW_OUTPUT!$D:$D, KEY!$A$1, RAW_OUTPUT!$B:$B, KEY!$C$2, RAW_OUTPUT!$C:$C, KEY!$B$3, RAW_OUTPUT!$N:$N, KEY!$B$4),"")</f>
        <v>900.375</v>
      </c>
      <c r="H61" s="2">
        <f>IF(Condition_Accuracies!N61&gt;0.75, AVERAGEIFS(RAW_OUTPUT!$P:$P, RAW_OUTPUT!$A:$A, $A61, RAW_OUTPUT!$D:$D, KEY!$B$1, RAW_OUTPUT!$B:$B, KEY!$A$2, RAW_OUTPUT!$C:$C, KEY!$A$3, RAW_OUTPUT!$N:$N, KEY!$A$4),"")</f>
        <v>795.875</v>
      </c>
      <c r="I61" s="2">
        <f>IF(Condition_Accuracies!N61&gt;0.75, AVERAGEIFS(RAW_OUTPUT!$P:$P, RAW_OUTPUT!$A:$A, $A61, RAW_OUTPUT!$D:$D, KEY!$B$1, RAW_OUTPUT!$B:$B, KEY!$A$2, RAW_OUTPUT!$C:$C, KEY!$B$3, RAW_OUTPUT!$N:$N, KEY!$A$4),"")</f>
        <v>837.875</v>
      </c>
      <c r="J61" s="2">
        <f>IF(Condition_Accuracies!N61&gt;0.75, AVERAGEIFS(RAW_OUTPUT!$P:$P, RAW_OUTPUT!$A:$A, $A61, RAW_OUTPUT!$D:$D, KEY!$B$1, RAW_OUTPUT!$B:$B, KEY!$B$2, RAW_OUTPUT!$C:$C, KEY!$A$3, RAW_OUTPUT!$N:$N, KEY!$A$4),"")</f>
        <v>907.8</v>
      </c>
      <c r="K61" s="2">
        <f>IF(Condition_Accuracies!N61&gt;0.75, AVERAGEIFS(RAW_OUTPUT!$P:$P, RAW_OUTPUT!$A:$A, $A61, RAW_OUTPUT!$D:$D, KEY!$B$1, RAW_OUTPUT!$B:$B, KEY!$B$2, RAW_OUTPUT!$C:$C, KEY!$B$3, RAW_OUTPUT!$N:$N, KEY!$A$4),"")</f>
        <v>989.85714285714289</v>
      </c>
      <c r="L61" s="2">
        <f>IF(Condition_Accuracies!N61&gt;0.75, AVERAGEIFS(RAW_OUTPUT!$P:$P, RAW_OUTPUT!$A:$A, $A61, RAW_OUTPUT!$D:$D, KEY!$B$1, RAW_OUTPUT!$B:$B, KEY!$C$2, RAW_OUTPUT!$C:$C, KEY!$A$3, RAW_OUTPUT!$N:$N, KEY!$B$4),"")</f>
        <v>911.875</v>
      </c>
      <c r="M61" s="2">
        <f>IF(Condition_Accuracies!N61&gt;0.75, AVERAGEIFS(RAW_OUTPUT!$P:$P, RAW_OUTPUT!$A:$A, $A61, RAW_OUTPUT!$D:$D, KEY!$B$1, RAW_OUTPUT!$B:$B, KEY!$C$2, RAW_OUTPUT!$C:$C, KEY!$B$3, RAW_OUTPUT!$N:$N, KEY!$B$4),"")</f>
        <v>880.28571428571433</v>
      </c>
    </row>
    <row r="62" spans="1:13">
      <c r="A62">
        <v>63</v>
      </c>
      <c r="B62" s="2">
        <f>IF(Condition_Accuracies!N62&gt;0.75, AVERAGEIFS(RAW_OUTPUT!$P:$P, RAW_OUTPUT!$A:$A, $A62, RAW_OUTPUT!$D:$D, KEY!$A$1, RAW_OUTPUT!$B:$B, KEY!$A$2, RAW_OUTPUT!$C:$C, KEY!$A$3, RAW_OUTPUT!$N:$N, KEY!$A$4),"")</f>
        <v>874</v>
      </c>
      <c r="C62" s="2">
        <f>IF(Condition_Accuracies!N62&gt;0.75, AVERAGEIFS(RAW_OUTPUT!$P:$P, RAW_OUTPUT!$A:$A, $A62, RAW_OUTPUT!$D:$D, KEY!$A$1, RAW_OUTPUT!$B:$B, KEY!$A$2, RAW_OUTPUT!$C:$C, KEY!$B$3, RAW_OUTPUT!$N:$N, KEY!$A$4),"")</f>
        <v>878.125</v>
      </c>
      <c r="D62" s="2">
        <f>IF(Condition_Accuracies!N62&gt;0.75, AVERAGEIFS(RAW_OUTPUT!$P:$P, RAW_OUTPUT!$A:$A, $A62, RAW_OUTPUT!$D:$D, KEY!$A$1, RAW_OUTPUT!$B:$B, KEY!$B$2, RAW_OUTPUT!$C:$C, KEY!$A$3, RAW_OUTPUT!$N:$N, KEY!$A$4),"")</f>
        <v>782.2</v>
      </c>
      <c r="E62" s="2">
        <f>IF(Condition_Accuracies!N62&gt;0.75, AVERAGEIFS(RAW_OUTPUT!$P:$P, RAW_OUTPUT!$A:$A, $A62, RAW_OUTPUT!$D:$D, KEY!$A$1, RAW_OUTPUT!$B:$B, KEY!$B$2, RAW_OUTPUT!$C:$C, KEY!$B$3, RAW_OUTPUT!$N:$N, KEY!$A$4),"")</f>
        <v>1277.5714285714287</v>
      </c>
      <c r="F62" s="2">
        <f>IF(Condition_Accuracies!N62&gt;0.75, AVERAGEIFS(RAW_OUTPUT!$P:$P, RAW_OUTPUT!$A:$A, $A62, RAW_OUTPUT!$D:$D, KEY!$A$1, RAW_OUTPUT!$B:$B, KEY!$C$2, RAW_OUTPUT!$C:$C, KEY!$A$3, RAW_OUTPUT!$N:$N, KEY!$B$4),"")</f>
        <v>1075.4285714285713</v>
      </c>
      <c r="G62" s="2">
        <f>IF(Condition_Accuracies!N62&gt;0.75, AVERAGEIFS(RAW_OUTPUT!$P:$P, RAW_OUTPUT!$A:$A, $A62, RAW_OUTPUT!$D:$D, KEY!$A$1, RAW_OUTPUT!$B:$B, KEY!$C$2, RAW_OUTPUT!$C:$C, KEY!$B$3, RAW_OUTPUT!$N:$N, KEY!$B$4),"")</f>
        <v>1685.8333333333333</v>
      </c>
      <c r="H62" s="2">
        <f>IF(Condition_Accuracies!N62&gt;0.75, AVERAGEIFS(RAW_OUTPUT!$P:$P, RAW_OUTPUT!$A:$A, $A62, RAW_OUTPUT!$D:$D, KEY!$B$1, RAW_OUTPUT!$B:$B, KEY!$A$2, RAW_OUTPUT!$C:$C, KEY!$A$3, RAW_OUTPUT!$N:$N, KEY!$A$4),"")</f>
        <v>776.57142857142856</v>
      </c>
      <c r="I62" s="2">
        <f>IF(Condition_Accuracies!N62&gt;0.75, AVERAGEIFS(RAW_OUTPUT!$P:$P, RAW_OUTPUT!$A:$A, $A62, RAW_OUTPUT!$D:$D, KEY!$B$1, RAW_OUTPUT!$B:$B, KEY!$A$2, RAW_OUTPUT!$C:$C, KEY!$B$3, RAW_OUTPUT!$N:$N, KEY!$A$4),"")</f>
        <v>1079.25</v>
      </c>
      <c r="J62" s="2">
        <f>IF(Condition_Accuracies!N62&gt;0.75, AVERAGEIFS(RAW_OUTPUT!$P:$P, RAW_OUTPUT!$A:$A, $A62, RAW_OUTPUT!$D:$D, KEY!$B$1, RAW_OUTPUT!$B:$B, KEY!$B$2, RAW_OUTPUT!$C:$C, KEY!$A$3, RAW_OUTPUT!$N:$N, KEY!$A$4),"")</f>
        <v>1509</v>
      </c>
      <c r="K62" s="2">
        <f>IF(Condition_Accuracies!N62&gt;0.75, AVERAGEIFS(RAW_OUTPUT!$P:$P, RAW_OUTPUT!$A:$A, $A62, RAW_OUTPUT!$D:$D, KEY!$B$1, RAW_OUTPUT!$B:$B, KEY!$B$2, RAW_OUTPUT!$C:$C, KEY!$B$3, RAW_OUTPUT!$N:$N, KEY!$A$4),"")</f>
        <v>1173.8571428571429</v>
      </c>
      <c r="L62" s="2">
        <f>IF(Condition_Accuracies!N62&gt;0.75, AVERAGEIFS(RAW_OUTPUT!$P:$P, RAW_OUTPUT!$A:$A, $A62, RAW_OUTPUT!$D:$D, KEY!$B$1, RAW_OUTPUT!$B:$B, KEY!$C$2, RAW_OUTPUT!$C:$C, KEY!$A$3, RAW_OUTPUT!$N:$N, KEY!$B$4),"")</f>
        <v>949.25</v>
      </c>
      <c r="M62" s="2">
        <f>IF(Condition_Accuracies!N62&gt;0.75, AVERAGEIFS(RAW_OUTPUT!$P:$P, RAW_OUTPUT!$A:$A, $A62, RAW_OUTPUT!$D:$D, KEY!$B$1, RAW_OUTPUT!$B:$B, KEY!$C$2, RAW_OUTPUT!$C:$C, KEY!$B$3, RAW_OUTPUT!$N:$N, KEY!$B$4),"")</f>
        <v>1418.75</v>
      </c>
    </row>
    <row r="63" spans="1:13">
      <c r="A63">
        <v>64</v>
      </c>
      <c r="B63" s="2">
        <f>IF(Condition_Accuracies!N63&gt;0.75, AVERAGEIFS(RAW_OUTPUT!$P:$P, RAW_OUTPUT!$A:$A, $A63, RAW_OUTPUT!$D:$D, KEY!$A$1, RAW_OUTPUT!$B:$B, KEY!$A$2, RAW_OUTPUT!$C:$C, KEY!$A$3, RAW_OUTPUT!$N:$N, KEY!$A$4),"")</f>
        <v>1600.125</v>
      </c>
      <c r="C63" s="2">
        <f>IF(Condition_Accuracies!N63&gt;0.75, AVERAGEIFS(RAW_OUTPUT!$P:$P, RAW_OUTPUT!$A:$A, $A63, RAW_OUTPUT!$D:$D, KEY!$A$1, RAW_OUTPUT!$B:$B, KEY!$A$2, RAW_OUTPUT!$C:$C, KEY!$B$3, RAW_OUTPUT!$N:$N, KEY!$A$4),"")</f>
        <v>2459.1428571428573</v>
      </c>
      <c r="D63" s="2">
        <f>IF(Condition_Accuracies!N63&gt;0.75, AVERAGEIFS(RAW_OUTPUT!$P:$P, RAW_OUTPUT!$A:$A, $A63, RAW_OUTPUT!$D:$D, KEY!$A$1, RAW_OUTPUT!$B:$B, KEY!$B$2, RAW_OUTPUT!$C:$C, KEY!$A$3, RAW_OUTPUT!$N:$N, KEY!$A$4),"")</f>
        <v>1408.3333333333333</v>
      </c>
      <c r="E63" s="2">
        <f>IF(Condition_Accuracies!N63&gt;0.75, AVERAGEIFS(RAW_OUTPUT!$P:$P, RAW_OUTPUT!$A:$A, $A63, RAW_OUTPUT!$D:$D, KEY!$A$1, RAW_OUTPUT!$B:$B, KEY!$B$2, RAW_OUTPUT!$C:$C, KEY!$B$3, RAW_OUTPUT!$N:$N, KEY!$A$4),"")</f>
        <v>2576.4285714285716</v>
      </c>
      <c r="F63" s="2">
        <f>IF(Condition_Accuracies!N63&gt;0.75, AVERAGEIFS(RAW_OUTPUT!$P:$P, RAW_OUTPUT!$A:$A, $A63, RAW_OUTPUT!$D:$D, KEY!$A$1, RAW_OUTPUT!$B:$B, KEY!$C$2, RAW_OUTPUT!$C:$C, KEY!$A$3, RAW_OUTPUT!$N:$N, KEY!$B$4),"")</f>
        <v>2759.1428571428573</v>
      </c>
      <c r="G63" s="2">
        <f>IF(Condition_Accuracies!N63&gt;0.75, AVERAGEIFS(RAW_OUTPUT!$P:$P, RAW_OUTPUT!$A:$A, $A63, RAW_OUTPUT!$D:$D, KEY!$A$1, RAW_OUTPUT!$B:$B, KEY!$C$2, RAW_OUTPUT!$C:$C, KEY!$B$3, RAW_OUTPUT!$N:$N, KEY!$B$4),"")</f>
        <v>2407.4285714285716</v>
      </c>
      <c r="H63" s="2">
        <f>IF(Condition_Accuracies!N63&gt;0.75, AVERAGEIFS(RAW_OUTPUT!$P:$P, RAW_OUTPUT!$A:$A, $A63, RAW_OUTPUT!$D:$D, KEY!$B$1, RAW_OUTPUT!$B:$B, KEY!$A$2, RAW_OUTPUT!$C:$C, KEY!$A$3, RAW_OUTPUT!$N:$N, KEY!$A$4),"")</f>
        <v>2758.5</v>
      </c>
      <c r="I63" s="2">
        <f>IF(Condition_Accuracies!N63&gt;0.75, AVERAGEIFS(RAW_OUTPUT!$P:$P, RAW_OUTPUT!$A:$A, $A63, RAW_OUTPUT!$D:$D, KEY!$B$1, RAW_OUTPUT!$B:$B, KEY!$A$2, RAW_OUTPUT!$C:$C, KEY!$B$3, RAW_OUTPUT!$N:$N, KEY!$A$4),"")</f>
        <v>1648.7142857142858</v>
      </c>
      <c r="J63" s="2">
        <f>IF(Condition_Accuracies!N63&gt;0.75, AVERAGEIFS(RAW_OUTPUT!$P:$P, RAW_OUTPUT!$A:$A, $A63, RAW_OUTPUT!$D:$D, KEY!$B$1, RAW_OUTPUT!$B:$B, KEY!$B$2, RAW_OUTPUT!$C:$C, KEY!$A$3, RAW_OUTPUT!$N:$N, KEY!$A$4),"")</f>
        <v>2110.25</v>
      </c>
      <c r="K63" s="2">
        <f>IF(Condition_Accuracies!N63&gt;0.75, AVERAGEIFS(RAW_OUTPUT!$P:$P, RAW_OUTPUT!$A:$A, $A63, RAW_OUTPUT!$D:$D, KEY!$B$1, RAW_OUTPUT!$B:$B, KEY!$B$2, RAW_OUTPUT!$C:$C, KEY!$B$3, RAW_OUTPUT!$N:$N, KEY!$A$4),"")</f>
        <v>2054.1666666666665</v>
      </c>
      <c r="L63" s="2">
        <f>IF(Condition_Accuracies!N63&gt;0.75, AVERAGEIFS(RAW_OUTPUT!$P:$P, RAW_OUTPUT!$A:$A, $A63, RAW_OUTPUT!$D:$D, KEY!$B$1, RAW_OUTPUT!$B:$B, KEY!$C$2, RAW_OUTPUT!$C:$C, KEY!$A$3, RAW_OUTPUT!$N:$N, KEY!$B$4),"")</f>
        <v>2104</v>
      </c>
      <c r="M63" s="2">
        <f>IF(Condition_Accuracies!N63&gt;0.75, AVERAGEIFS(RAW_OUTPUT!$P:$P, RAW_OUTPUT!$A:$A, $A63, RAW_OUTPUT!$D:$D, KEY!$B$1, RAW_OUTPUT!$B:$B, KEY!$C$2, RAW_OUTPUT!$C:$C, KEY!$B$3, RAW_OUTPUT!$N:$N, KEY!$B$4),"")</f>
        <v>2218.125</v>
      </c>
    </row>
    <row r="64" spans="1:13">
      <c r="A64">
        <v>65</v>
      </c>
      <c r="B64" s="2">
        <f>IF(Condition_Accuracies!N64&gt;0.75, AVERAGEIFS(RAW_OUTPUT!$P:$P, RAW_OUTPUT!$A:$A, $A64, RAW_OUTPUT!$D:$D, KEY!$A$1, RAW_OUTPUT!$B:$B, KEY!$A$2, RAW_OUTPUT!$C:$C, KEY!$A$3, RAW_OUTPUT!$N:$N, KEY!$A$4),"")</f>
        <v>1822.875</v>
      </c>
      <c r="C64" s="2">
        <f>IF(Condition_Accuracies!N64&gt;0.75, AVERAGEIFS(RAW_OUTPUT!$P:$P, RAW_OUTPUT!$A:$A, $A64, RAW_OUTPUT!$D:$D, KEY!$A$1, RAW_OUTPUT!$B:$B, KEY!$A$2, RAW_OUTPUT!$C:$C, KEY!$B$3, RAW_OUTPUT!$N:$N, KEY!$A$4),"")</f>
        <v>2087.75</v>
      </c>
      <c r="D64" s="2">
        <f>IF(Condition_Accuracies!N64&gt;0.75, AVERAGEIFS(RAW_OUTPUT!$P:$P, RAW_OUTPUT!$A:$A, $A64, RAW_OUTPUT!$D:$D, KEY!$A$1, RAW_OUTPUT!$B:$B, KEY!$B$2, RAW_OUTPUT!$C:$C, KEY!$A$3, RAW_OUTPUT!$N:$N, KEY!$A$4),"")</f>
        <v>2112</v>
      </c>
      <c r="E64" s="2">
        <f>IF(Condition_Accuracies!N64&gt;0.75, AVERAGEIFS(RAW_OUTPUT!$P:$P, RAW_OUTPUT!$A:$A, $A64, RAW_OUTPUT!$D:$D, KEY!$A$1, RAW_OUTPUT!$B:$B, KEY!$B$2, RAW_OUTPUT!$C:$C, KEY!$B$3, RAW_OUTPUT!$N:$N, KEY!$A$4),"")</f>
        <v>1927.5714285714287</v>
      </c>
      <c r="F64" s="2">
        <f>IF(Condition_Accuracies!N64&gt;0.75, AVERAGEIFS(RAW_OUTPUT!$P:$P, RAW_OUTPUT!$A:$A, $A64, RAW_OUTPUT!$D:$D, KEY!$A$1, RAW_OUTPUT!$B:$B, KEY!$C$2, RAW_OUTPUT!$C:$C, KEY!$A$3, RAW_OUTPUT!$N:$N, KEY!$B$4),"")</f>
        <v>3028.875</v>
      </c>
      <c r="G64" s="2">
        <f>IF(Condition_Accuracies!N64&gt;0.75, AVERAGEIFS(RAW_OUTPUT!$P:$P, RAW_OUTPUT!$A:$A, $A64, RAW_OUTPUT!$D:$D, KEY!$A$1, RAW_OUTPUT!$B:$B, KEY!$C$2, RAW_OUTPUT!$C:$C, KEY!$B$3, RAW_OUTPUT!$N:$N, KEY!$B$4),"")</f>
        <v>2813.8333333333335</v>
      </c>
      <c r="H64" s="2">
        <f>IF(Condition_Accuracies!N64&gt;0.75, AVERAGEIFS(RAW_OUTPUT!$P:$P, RAW_OUTPUT!$A:$A, $A64, RAW_OUTPUT!$D:$D, KEY!$B$1, RAW_OUTPUT!$B:$B, KEY!$A$2, RAW_OUTPUT!$C:$C, KEY!$A$3, RAW_OUTPUT!$N:$N, KEY!$A$4),"")</f>
        <v>1842.125</v>
      </c>
      <c r="I64" s="2">
        <f>IF(Condition_Accuracies!N64&gt;0.75, AVERAGEIFS(RAW_OUTPUT!$P:$P, RAW_OUTPUT!$A:$A, $A64, RAW_OUTPUT!$D:$D, KEY!$B$1, RAW_OUTPUT!$B:$B, KEY!$A$2, RAW_OUTPUT!$C:$C, KEY!$B$3, RAW_OUTPUT!$N:$N, KEY!$A$4),"")</f>
        <v>2199.125</v>
      </c>
      <c r="J64" s="2">
        <f>IF(Condition_Accuracies!N64&gt;0.75, AVERAGEIFS(RAW_OUTPUT!$P:$P, RAW_OUTPUT!$A:$A, $A64, RAW_OUTPUT!$D:$D, KEY!$B$1, RAW_OUTPUT!$B:$B, KEY!$B$2, RAW_OUTPUT!$C:$C, KEY!$A$3, RAW_OUTPUT!$N:$N, KEY!$A$4),"")</f>
        <v>2571.7142857142858</v>
      </c>
      <c r="K64" s="2">
        <f>IF(Condition_Accuracies!N64&gt;0.75, AVERAGEIFS(RAW_OUTPUT!$P:$P, RAW_OUTPUT!$A:$A, $A64, RAW_OUTPUT!$D:$D, KEY!$B$1, RAW_OUTPUT!$B:$B, KEY!$B$2, RAW_OUTPUT!$C:$C, KEY!$B$3, RAW_OUTPUT!$N:$N, KEY!$A$4),"")</f>
        <v>2652.6666666666665</v>
      </c>
      <c r="L64" s="2">
        <f>IF(Condition_Accuracies!N64&gt;0.75, AVERAGEIFS(RAW_OUTPUT!$P:$P, RAW_OUTPUT!$A:$A, $A64, RAW_OUTPUT!$D:$D, KEY!$B$1, RAW_OUTPUT!$B:$B, KEY!$C$2, RAW_OUTPUT!$C:$C, KEY!$A$3, RAW_OUTPUT!$N:$N, KEY!$B$4),"")</f>
        <v>3011.125</v>
      </c>
      <c r="M64" s="2">
        <f>IF(Condition_Accuracies!N64&gt;0.75, AVERAGEIFS(RAW_OUTPUT!$P:$P, RAW_OUTPUT!$A:$A, $A64, RAW_OUTPUT!$D:$D, KEY!$B$1, RAW_OUTPUT!$B:$B, KEY!$C$2, RAW_OUTPUT!$C:$C, KEY!$B$3, RAW_OUTPUT!$N:$N, KEY!$B$4),"")</f>
        <v>2947.5</v>
      </c>
    </row>
    <row r="65" spans="1:13">
      <c r="A65">
        <v>66</v>
      </c>
      <c r="B65" s="2">
        <f>IF(Condition_Accuracies!N65&gt;0.75, AVERAGEIFS(RAW_OUTPUT!$P:$P, RAW_OUTPUT!$A:$A, $A65, RAW_OUTPUT!$D:$D, KEY!$A$1, RAW_OUTPUT!$B:$B, KEY!$A$2, RAW_OUTPUT!$C:$C, KEY!$A$3, RAW_OUTPUT!$N:$N, KEY!$A$4),"")</f>
        <v>2582.375</v>
      </c>
      <c r="C65" s="2">
        <f>IF(Condition_Accuracies!N65&gt;0.75, AVERAGEIFS(RAW_OUTPUT!$P:$P, RAW_OUTPUT!$A:$A, $A65, RAW_OUTPUT!$D:$D, KEY!$A$1, RAW_OUTPUT!$B:$B, KEY!$A$2, RAW_OUTPUT!$C:$C, KEY!$B$3, RAW_OUTPUT!$N:$N, KEY!$A$4),"")</f>
        <v>1908.25</v>
      </c>
      <c r="D65" s="2">
        <f>IF(Condition_Accuracies!N65&gt;0.75, AVERAGEIFS(RAW_OUTPUT!$P:$P, RAW_OUTPUT!$A:$A, $A65, RAW_OUTPUT!$D:$D, KEY!$A$1, RAW_OUTPUT!$B:$B, KEY!$B$2, RAW_OUTPUT!$C:$C, KEY!$A$3, RAW_OUTPUT!$N:$N, KEY!$A$4),"")</f>
        <v>2816.3333333333335</v>
      </c>
      <c r="E65" s="2">
        <f>IF(Condition_Accuracies!N65&gt;0.75, AVERAGEIFS(RAW_OUTPUT!$P:$P, RAW_OUTPUT!$A:$A, $A65, RAW_OUTPUT!$D:$D, KEY!$A$1, RAW_OUTPUT!$B:$B, KEY!$B$2, RAW_OUTPUT!$C:$C, KEY!$B$3, RAW_OUTPUT!$N:$N, KEY!$A$4),"")</f>
        <v>2531.8571428571427</v>
      </c>
      <c r="F65" s="2">
        <f>IF(Condition_Accuracies!N65&gt;0.75, AVERAGEIFS(RAW_OUTPUT!$P:$P, RAW_OUTPUT!$A:$A, $A65, RAW_OUTPUT!$D:$D, KEY!$A$1, RAW_OUTPUT!$B:$B, KEY!$C$2, RAW_OUTPUT!$C:$C, KEY!$A$3, RAW_OUTPUT!$N:$N, KEY!$B$4),"")</f>
        <v>2174.625</v>
      </c>
      <c r="G65" s="2">
        <f>IF(Condition_Accuracies!N65&gt;0.75, AVERAGEIFS(RAW_OUTPUT!$P:$P, RAW_OUTPUT!$A:$A, $A65, RAW_OUTPUT!$D:$D, KEY!$A$1, RAW_OUTPUT!$B:$B, KEY!$C$2, RAW_OUTPUT!$C:$C, KEY!$B$3, RAW_OUTPUT!$N:$N, KEY!$B$4),"")</f>
        <v>3278.625</v>
      </c>
      <c r="H65" s="2">
        <f>IF(Condition_Accuracies!N65&gt;0.75, AVERAGEIFS(RAW_OUTPUT!$P:$P, RAW_OUTPUT!$A:$A, $A65, RAW_OUTPUT!$D:$D, KEY!$B$1, RAW_OUTPUT!$B:$B, KEY!$A$2, RAW_OUTPUT!$C:$C, KEY!$A$3, RAW_OUTPUT!$N:$N, KEY!$A$4),"")</f>
        <v>2194.75</v>
      </c>
      <c r="I65" s="2">
        <f>IF(Condition_Accuracies!N65&gt;0.75, AVERAGEIFS(RAW_OUTPUT!$P:$P, RAW_OUTPUT!$A:$A, $A65, RAW_OUTPUT!$D:$D, KEY!$B$1, RAW_OUTPUT!$B:$B, KEY!$A$2, RAW_OUTPUT!$C:$C, KEY!$B$3, RAW_OUTPUT!$N:$N, KEY!$A$4),"")</f>
        <v>3063.875</v>
      </c>
      <c r="J65" s="2">
        <f>IF(Condition_Accuracies!N65&gt;0.75, AVERAGEIFS(RAW_OUTPUT!$P:$P, RAW_OUTPUT!$A:$A, $A65, RAW_OUTPUT!$D:$D, KEY!$B$1, RAW_OUTPUT!$B:$B, KEY!$B$2, RAW_OUTPUT!$C:$C, KEY!$A$3, RAW_OUTPUT!$N:$N, KEY!$A$4),"")</f>
        <v>4491.3999999999996</v>
      </c>
      <c r="K65" s="2">
        <f>IF(Condition_Accuracies!N65&gt;0.75, AVERAGEIFS(RAW_OUTPUT!$P:$P, RAW_OUTPUT!$A:$A, $A65, RAW_OUTPUT!$D:$D, KEY!$B$1, RAW_OUTPUT!$B:$B, KEY!$B$2, RAW_OUTPUT!$C:$C, KEY!$B$3, RAW_OUTPUT!$N:$N, KEY!$A$4),"")</f>
        <v>3056</v>
      </c>
      <c r="L65" s="2">
        <f>IF(Condition_Accuracies!N65&gt;0.75, AVERAGEIFS(RAW_OUTPUT!$P:$P, RAW_OUTPUT!$A:$A, $A65, RAW_OUTPUT!$D:$D, KEY!$B$1, RAW_OUTPUT!$B:$B, KEY!$C$2, RAW_OUTPUT!$C:$C, KEY!$A$3, RAW_OUTPUT!$N:$N, KEY!$B$4),"")</f>
        <v>3603.1428571428573</v>
      </c>
      <c r="M65" s="2">
        <f>IF(Condition_Accuracies!N65&gt;0.75, AVERAGEIFS(RAW_OUTPUT!$P:$P, RAW_OUTPUT!$A:$A, $A65, RAW_OUTPUT!$D:$D, KEY!$B$1, RAW_OUTPUT!$B:$B, KEY!$C$2, RAW_OUTPUT!$C:$C, KEY!$B$3, RAW_OUTPUT!$N:$N, KEY!$B$4),"")</f>
        <v>3491.375</v>
      </c>
    </row>
    <row r="66" spans="1:13">
      <c r="A66">
        <v>67</v>
      </c>
      <c r="B66" s="2">
        <f>IF(Condition_Accuracies!N66&gt;0.75, AVERAGEIFS(RAW_OUTPUT!$P:$P, RAW_OUTPUT!$A:$A, $A66, RAW_OUTPUT!$D:$D, KEY!$A$1, RAW_OUTPUT!$B:$B, KEY!$A$2, RAW_OUTPUT!$C:$C, KEY!$A$3, RAW_OUTPUT!$N:$N, KEY!$A$4),"")</f>
        <v>1872.875</v>
      </c>
      <c r="C66" s="2">
        <f>IF(Condition_Accuracies!N66&gt;0.75, AVERAGEIFS(RAW_OUTPUT!$P:$P, RAW_OUTPUT!$A:$A, $A66, RAW_OUTPUT!$D:$D, KEY!$A$1, RAW_OUTPUT!$B:$B, KEY!$A$2, RAW_OUTPUT!$C:$C, KEY!$B$3, RAW_OUTPUT!$N:$N, KEY!$A$4),"")</f>
        <v>2300.125</v>
      </c>
      <c r="D66" s="2">
        <f>IF(Condition_Accuracies!N66&gt;0.75, AVERAGEIFS(RAW_OUTPUT!$P:$P, RAW_OUTPUT!$A:$A, $A66, RAW_OUTPUT!$D:$D, KEY!$A$1, RAW_OUTPUT!$B:$B, KEY!$B$2, RAW_OUTPUT!$C:$C, KEY!$A$3, RAW_OUTPUT!$N:$N, KEY!$A$4),"")</f>
        <v>2636.75</v>
      </c>
      <c r="E66" s="2">
        <f>IF(Condition_Accuracies!N66&gt;0.75, AVERAGEIFS(RAW_OUTPUT!$P:$P, RAW_OUTPUT!$A:$A, $A66, RAW_OUTPUT!$D:$D, KEY!$A$1, RAW_OUTPUT!$B:$B, KEY!$B$2, RAW_OUTPUT!$C:$C, KEY!$B$3, RAW_OUTPUT!$N:$N, KEY!$A$4),"")</f>
        <v>2416.6666666666665</v>
      </c>
      <c r="F66" s="2">
        <f>IF(Condition_Accuracies!N66&gt;0.75, AVERAGEIFS(RAW_OUTPUT!$P:$P, RAW_OUTPUT!$A:$A, $A66, RAW_OUTPUT!$D:$D, KEY!$A$1, RAW_OUTPUT!$B:$B, KEY!$C$2, RAW_OUTPUT!$C:$C, KEY!$A$3, RAW_OUTPUT!$N:$N, KEY!$B$4),"")</f>
        <v>2948.375</v>
      </c>
      <c r="G66" s="2">
        <f>IF(Condition_Accuracies!N66&gt;0.75, AVERAGEIFS(RAW_OUTPUT!$P:$P, RAW_OUTPUT!$A:$A, $A66, RAW_OUTPUT!$D:$D, KEY!$A$1, RAW_OUTPUT!$B:$B, KEY!$C$2, RAW_OUTPUT!$C:$C, KEY!$B$3, RAW_OUTPUT!$N:$N, KEY!$B$4),"")</f>
        <v>3843.625</v>
      </c>
      <c r="H66" s="2">
        <f>IF(Condition_Accuracies!N66&gt;0.75, AVERAGEIFS(RAW_OUTPUT!$P:$P, RAW_OUTPUT!$A:$A, $A66, RAW_OUTPUT!$D:$D, KEY!$B$1, RAW_OUTPUT!$B:$B, KEY!$A$2, RAW_OUTPUT!$C:$C, KEY!$A$3, RAW_OUTPUT!$N:$N, KEY!$A$4),"")</f>
        <v>2082.1666666666665</v>
      </c>
      <c r="I66" s="2">
        <f>IF(Condition_Accuracies!N66&gt;0.75, AVERAGEIFS(RAW_OUTPUT!$P:$P, RAW_OUTPUT!$A:$A, $A66, RAW_OUTPUT!$D:$D, KEY!$B$1, RAW_OUTPUT!$B:$B, KEY!$A$2, RAW_OUTPUT!$C:$C, KEY!$B$3, RAW_OUTPUT!$N:$N, KEY!$A$4),"")</f>
        <v>2263.5</v>
      </c>
      <c r="J66" s="2">
        <f>IF(Condition_Accuracies!N66&gt;0.75, AVERAGEIFS(RAW_OUTPUT!$P:$P, RAW_OUTPUT!$A:$A, $A66, RAW_OUTPUT!$D:$D, KEY!$B$1, RAW_OUTPUT!$B:$B, KEY!$B$2, RAW_OUTPUT!$C:$C, KEY!$A$3, RAW_OUTPUT!$N:$N, KEY!$A$4),"")</f>
        <v>2716.5</v>
      </c>
      <c r="K66" s="2">
        <f>IF(Condition_Accuracies!N66&gt;0.75, AVERAGEIFS(RAW_OUTPUT!$P:$P, RAW_OUTPUT!$A:$A, $A66, RAW_OUTPUT!$D:$D, KEY!$B$1, RAW_OUTPUT!$B:$B, KEY!$B$2, RAW_OUTPUT!$C:$C, KEY!$B$3, RAW_OUTPUT!$N:$N, KEY!$A$4),"")</f>
        <v>2891.6666666666665</v>
      </c>
      <c r="L66" s="2">
        <f>IF(Condition_Accuracies!N66&gt;0.75, AVERAGEIFS(RAW_OUTPUT!$P:$P, RAW_OUTPUT!$A:$A, $A66, RAW_OUTPUT!$D:$D, KEY!$B$1, RAW_OUTPUT!$B:$B, KEY!$C$2, RAW_OUTPUT!$C:$C, KEY!$A$3, RAW_OUTPUT!$N:$N, KEY!$B$4),"")</f>
        <v>2688.4285714285716</v>
      </c>
      <c r="M66" s="2">
        <f>IF(Condition_Accuracies!N66&gt;0.75, AVERAGEIFS(RAW_OUTPUT!$P:$P, RAW_OUTPUT!$A:$A, $A66, RAW_OUTPUT!$D:$D, KEY!$B$1, RAW_OUTPUT!$B:$B, KEY!$C$2, RAW_OUTPUT!$C:$C, KEY!$B$3, RAW_OUTPUT!$N:$N, KEY!$B$4),"")</f>
        <v>3102.4285714285716</v>
      </c>
    </row>
    <row r="67" spans="1:13">
      <c r="A67">
        <v>68</v>
      </c>
      <c r="B67" s="2">
        <f>IF(Condition_Accuracies!N67&gt;0.75, AVERAGEIFS(RAW_OUTPUT!$P:$P, RAW_OUTPUT!$A:$A, $A67, RAW_OUTPUT!$D:$D, KEY!$A$1, RAW_OUTPUT!$B:$B, KEY!$A$2, RAW_OUTPUT!$C:$C, KEY!$A$3, RAW_OUTPUT!$N:$N, KEY!$A$4),"")</f>
        <v>1936.375</v>
      </c>
      <c r="C67" s="2">
        <f>IF(Condition_Accuracies!N67&gt;0.75, AVERAGEIFS(RAW_OUTPUT!$P:$P, RAW_OUTPUT!$A:$A, $A67, RAW_OUTPUT!$D:$D, KEY!$A$1, RAW_OUTPUT!$B:$B, KEY!$A$2, RAW_OUTPUT!$C:$C, KEY!$B$3, RAW_OUTPUT!$N:$N, KEY!$A$4),"")</f>
        <v>1492.125</v>
      </c>
      <c r="D67" s="2">
        <f>IF(Condition_Accuracies!N67&gt;0.75, AVERAGEIFS(RAW_OUTPUT!$P:$P, RAW_OUTPUT!$A:$A, $A67, RAW_OUTPUT!$D:$D, KEY!$A$1, RAW_OUTPUT!$B:$B, KEY!$B$2, RAW_OUTPUT!$C:$C, KEY!$A$3, RAW_OUTPUT!$N:$N, KEY!$A$4),"")</f>
        <v>1544</v>
      </c>
      <c r="E67" s="2">
        <f>IF(Condition_Accuracies!N67&gt;0.75, AVERAGEIFS(RAW_OUTPUT!$P:$P, RAW_OUTPUT!$A:$A, $A67, RAW_OUTPUT!$D:$D, KEY!$A$1, RAW_OUTPUT!$B:$B, KEY!$B$2, RAW_OUTPUT!$C:$C, KEY!$B$3, RAW_OUTPUT!$N:$N, KEY!$A$4),"")</f>
        <v>1859</v>
      </c>
      <c r="F67" s="2">
        <f>IF(Condition_Accuracies!N67&gt;0.75, AVERAGEIFS(RAW_OUTPUT!$P:$P, RAW_OUTPUT!$A:$A, $A67, RAW_OUTPUT!$D:$D, KEY!$A$1, RAW_OUTPUT!$B:$B, KEY!$C$2, RAW_OUTPUT!$C:$C, KEY!$A$3, RAW_OUTPUT!$N:$N, KEY!$B$4),"")</f>
        <v>2189.875</v>
      </c>
      <c r="G67" s="2">
        <f>IF(Condition_Accuracies!N67&gt;0.75, AVERAGEIFS(RAW_OUTPUT!$P:$P, RAW_OUTPUT!$A:$A, $A67, RAW_OUTPUT!$D:$D, KEY!$A$1, RAW_OUTPUT!$B:$B, KEY!$C$2, RAW_OUTPUT!$C:$C, KEY!$B$3, RAW_OUTPUT!$N:$N, KEY!$B$4),"")</f>
        <v>2487.125</v>
      </c>
      <c r="H67" s="2">
        <f>IF(Condition_Accuracies!N67&gt;0.75, AVERAGEIFS(RAW_OUTPUT!$P:$P, RAW_OUTPUT!$A:$A, $A67, RAW_OUTPUT!$D:$D, KEY!$B$1, RAW_OUTPUT!$B:$B, KEY!$A$2, RAW_OUTPUT!$C:$C, KEY!$A$3, RAW_OUTPUT!$N:$N, KEY!$A$4),"")</f>
        <v>1836.625</v>
      </c>
      <c r="I67" s="2">
        <f>IF(Condition_Accuracies!N67&gt;0.75, AVERAGEIFS(RAW_OUTPUT!$P:$P, RAW_OUTPUT!$A:$A, $A67, RAW_OUTPUT!$D:$D, KEY!$B$1, RAW_OUTPUT!$B:$B, KEY!$A$2, RAW_OUTPUT!$C:$C, KEY!$B$3, RAW_OUTPUT!$N:$N, KEY!$A$4),"")</f>
        <v>1513.5</v>
      </c>
      <c r="J67" s="2">
        <f>IF(Condition_Accuracies!N67&gt;0.75, AVERAGEIFS(RAW_OUTPUT!$P:$P, RAW_OUTPUT!$A:$A, $A67, RAW_OUTPUT!$D:$D, KEY!$B$1, RAW_OUTPUT!$B:$B, KEY!$B$2, RAW_OUTPUT!$C:$C, KEY!$A$3, RAW_OUTPUT!$N:$N, KEY!$A$4),"")</f>
        <v>1714.3333333333333</v>
      </c>
      <c r="K67" s="2">
        <f>IF(Condition_Accuracies!N67&gt;0.75, AVERAGEIFS(RAW_OUTPUT!$P:$P, RAW_OUTPUT!$A:$A, $A67, RAW_OUTPUT!$D:$D, KEY!$B$1, RAW_OUTPUT!$B:$B, KEY!$B$2, RAW_OUTPUT!$C:$C, KEY!$B$3, RAW_OUTPUT!$N:$N, KEY!$A$4),"")</f>
        <v>1964.6</v>
      </c>
      <c r="L67" s="2">
        <f>IF(Condition_Accuracies!N67&gt;0.75, AVERAGEIFS(RAW_OUTPUT!$P:$P, RAW_OUTPUT!$A:$A, $A67, RAW_OUTPUT!$D:$D, KEY!$B$1, RAW_OUTPUT!$B:$B, KEY!$C$2, RAW_OUTPUT!$C:$C, KEY!$A$3, RAW_OUTPUT!$N:$N, KEY!$B$4),"")</f>
        <v>1937.375</v>
      </c>
      <c r="M67" s="2">
        <f>IF(Condition_Accuracies!N67&gt;0.75, AVERAGEIFS(RAW_OUTPUT!$P:$P, RAW_OUTPUT!$A:$A, $A67, RAW_OUTPUT!$D:$D, KEY!$B$1, RAW_OUTPUT!$B:$B, KEY!$C$2, RAW_OUTPUT!$C:$C, KEY!$B$3, RAW_OUTPUT!$N:$N, KEY!$B$4),"")</f>
        <v>2343.6666666666665</v>
      </c>
    </row>
    <row r="68" spans="1:13">
      <c r="A68">
        <v>69</v>
      </c>
      <c r="B68" s="2">
        <f>IF(Condition_Accuracies!N68&gt;0.75, AVERAGEIFS(RAW_OUTPUT!$P:$P, RAW_OUTPUT!$A:$A, $A68, RAW_OUTPUT!$D:$D, KEY!$A$1, RAW_OUTPUT!$B:$B, KEY!$A$2, RAW_OUTPUT!$C:$C, KEY!$A$3, RAW_OUTPUT!$N:$N, KEY!$A$4),"")</f>
        <v>7382.375</v>
      </c>
      <c r="C68" s="2">
        <f>IF(Condition_Accuracies!N68&gt;0.75, AVERAGEIFS(RAW_OUTPUT!$P:$P, RAW_OUTPUT!$A:$A, $A68, RAW_OUTPUT!$D:$D, KEY!$A$1, RAW_OUTPUT!$B:$B, KEY!$A$2, RAW_OUTPUT!$C:$C, KEY!$B$3, RAW_OUTPUT!$N:$N, KEY!$A$4),"")</f>
        <v>4354.625</v>
      </c>
      <c r="D68" s="2">
        <f>IF(Condition_Accuracies!N68&gt;0.75, AVERAGEIFS(RAW_OUTPUT!$P:$P, RAW_OUTPUT!$A:$A, $A68, RAW_OUTPUT!$D:$D, KEY!$A$1, RAW_OUTPUT!$B:$B, KEY!$B$2, RAW_OUTPUT!$C:$C, KEY!$A$3, RAW_OUTPUT!$N:$N, KEY!$A$4),"")</f>
        <v>3593.75</v>
      </c>
      <c r="E68" s="2">
        <f>IF(Condition_Accuracies!N68&gt;0.75, AVERAGEIFS(RAW_OUTPUT!$P:$P, RAW_OUTPUT!$A:$A, $A68, RAW_OUTPUT!$D:$D, KEY!$A$1, RAW_OUTPUT!$B:$B, KEY!$B$2, RAW_OUTPUT!$C:$C, KEY!$B$3, RAW_OUTPUT!$N:$N, KEY!$A$4),"")</f>
        <v>4994.4285714285716</v>
      </c>
      <c r="F68" s="2">
        <f>IF(Condition_Accuracies!N68&gt;0.75, AVERAGEIFS(RAW_OUTPUT!$P:$P, RAW_OUTPUT!$A:$A, $A68, RAW_OUTPUT!$D:$D, KEY!$A$1, RAW_OUTPUT!$B:$B, KEY!$C$2, RAW_OUTPUT!$C:$C, KEY!$A$3, RAW_OUTPUT!$N:$N, KEY!$B$4),"")</f>
        <v>4307.5</v>
      </c>
      <c r="G68" s="2">
        <f>IF(Condition_Accuracies!N68&gt;0.75, AVERAGEIFS(RAW_OUTPUT!$P:$P, RAW_OUTPUT!$A:$A, $A68, RAW_OUTPUT!$D:$D, KEY!$A$1, RAW_OUTPUT!$B:$B, KEY!$C$2, RAW_OUTPUT!$C:$C, KEY!$B$3, RAW_OUTPUT!$N:$N, KEY!$B$4),"")</f>
        <v>5020</v>
      </c>
      <c r="H68" s="2">
        <f>IF(Condition_Accuracies!N68&gt;0.75, AVERAGEIFS(RAW_OUTPUT!$P:$P, RAW_OUTPUT!$A:$A, $A68, RAW_OUTPUT!$D:$D, KEY!$B$1, RAW_OUTPUT!$B:$B, KEY!$A$2, RAW_OUTPUT!$C:$C, KEY!$A$3, RAW_OUTPUT!$N:$N, KEY!$A$4),"")</f>
        <v>4973.75</v>
      </c>
      <c r="I68" s="2">
        <f>IF(Condition_Accuracies!N68&gt;0.75, AVERAGEIFS(RAW_OUTPUT!$P:$P, RAW_OUTPUT!$A:$A, $A68, RAW_OUTPUT!$D:$D, KEY!$B$1, RAW_OUTPUT!$B:$B, KEY!$A$2, RAW_OUTPUT!$C:$C, KEY!$B$3, RAW_OUTPUT!$N:$N, KEY!$A$4),"")</f>
        <v>5194.625</v>
      </c>
      <c r="J68" s="2">
        <f>IF(Condition_Accuracies!N68&gt;0.75, AVERAGEIFS(RAW_OUTPUT!$P:$P, RAW_OUTPUT!$A:$A, $A68, RAW_OUTPUT!$D:$D, KEY!$B$1, RAW_OUTPUT!$B:$B, KEY!$B$2, RAW_OUTPUT!$C:$C, KEY!$A$3, RAW_OUTPUT!$N:$N, KEY!$A$4),"")</f>
        <v>3230.3333333333335</v>
      </c>
      <c r="K68" s="2">
        <f>IF(Condition_Accuracies!N68&gt;0.75, AVERAGEIFS(RAW_OUTPUT!$P:$P, RAW_OUTPUT!$A:$A, $A68, RAW_OUTPUT!$D:$D, KEY!$B$1, RAW_OUTPUT!$B:$B, KEY!$B$2, RAW_OUTPUT!$C:$C, KEY!$B$3, RAW_OUTPUT!$N:$N, KEY!$A$4),"")</f>
        <v>5822.666666666667</v>
      </c>
      <c r="L68" s="2">
        <f>IF(Condition_Accuracies!N68&gt;0.75, AVERAGEIFS(RAW_OUTPUT!$P:$P, RAW_OUTPUT!$A:$A, $A68, RAW_OUTPUT!$D:$D, KEY!$B$1, RAW_OUTPUT!$B:$B, KEY!$C$2, RAW_OUTPUT!$C:$C, KEY!$A$3, RAW_OUTPUT!$N:$N, KEY!$B$4),"")</f>
        <v>5621.5</v>
      </c>
      <c r="M68" s="2">
        <f>IF(Condition_Accuracies!N68&gt;0.75, AVERAGEIFS(RAW_OUTPUT!$P:$P, RAW_OUTPUT!$A:$A, $A68, RAW_OUTPUT!$D:$D, KEY!$B$1, RAW_OUTPUT!$B:$B, KEY!$C$2, RAW_OUTPUT!$C:$C, KEY!$B$3, RAW_OUTPUT!$N:$N, KEY!$B$4),"")</f>
        <v>4028.5714285714284</v>
      </c>
    </row>
    <row r="69" spans="1:13">
      <c r="A69">
        <v>70</v>
      </c>
      <c r="B69" s="2">
        <f>IF(Condition_Accuracies!N69&gt;0.75, AVERAGEIFS(RAW_OUTPUT!$P:$P, RAW_OUTPUT!$A:$A, $A69, RAW_OUTPUT!$D:$D, KEY!$A$1, RAW_OUTPUT!$B:$B, KEY!$A$2, RAW_OUTPUT!$C:$C, KEY!$A$3, RAW_OUTPUT!$N:$N, KEY!$A$4),"")</f>
        <v>927.75</v>
      </c>
      <c r="C69" s="2">
        <f>IF(Condition_Accuracies!N69&gt;0.75, AVERAGEIFS(RAW_OUTPUT!$P:$P, RAW_OUTPUT!$A:$A, $A69, RAW_OUTPUT!$D:$D, KEY!$A$1, RAW_OUTPUT!$B:$B, KEY!$A$2, RAW_OUTPUT!$C:$C, KEY!$B$3, RAW_OUTPUT!$N:$N, KEY!$A$4),"")</f>
        <v>1112.5714285714287</v>
      </c>
      <c r="D69" s="2">
        <f>IF(Condition_Accuracies!N69&gt;0.75, AVERAGEIFS(RAW_OUTPUT!$P:$P, RAW_OUTPUT!$A:$A, $A69, RAW_OUTPUT!$D:$D, KEY!$A$1, RAW_OUTPUT!$B:$B, KEY!$B$2, RAW_OUTPUT!$C:$C, KEY!$A$3, RAW_OUTPUT!$N:$N, KEY!$A$4),"")</f>
        <v>1284.1428571428571</v>
      </c>
      <c r="E69" s="2">
        <f>IF(Condition_Accuracies!N69&gt;0.75, AVERAGEIFS(RAW_OUTPUT!$P:$P, RAW_OUTPUT!$A:$A, $A69, RAW_OUTPUT!$D:$D, KEY!$A$1, RAW_OUTPUT!$B:$B, KEY!$B$2, RAW_OUTPUT!$C:$C, KEY!$B$3, RAW_OUTPUT!$N:$N, KEY!$A$4),"")</f>
        <v>1070.1666666666667</v>
      </c>
      <c r="F69" s="2">
        <f>IF(Condition_Accuracies!N69&gt;0.75, AVERAGEIFS(RAW_OUTPUT!$P:$P, RAW_OUTPUT!$A:$A, $A69, RAW_OUTPUT!$D:$D, KEY!$A$1, RAW_OUTPUT!$B:$B, KEY!$C$2, RAW_OUTPUT!$C:$C, KEY!$A$3, RAW_OUTPUT!$N:$N, KEY!$B$4),"")</f>
        <v>1076</v>
      </c>
      <c r="G69" s="2">
        <f>IF(Condition_Accuracies!N69&gt;0.75, AVERAGEIFS(RAW_OUTPUT!$P:$P, RAW_OUTPUT!$A:$A, $A69, RAW_OUTPUT!$D:$D, KEY!$A$1, RAW_OUTPUT!$B:$B, KEY!$C$2, RAW_OUTPUT!$C:$C, KEY!$B$3, RAW_OUTPUT!$N:$N, KEY!$B$4),"")</f>
        <v>1278</v>
      </c>
      <c r="H69" s="2">
        <f>IF(Condition_Accuracies!N69&gt;0.75, AVERAGEIFS(RAW_OUTPUT!$P:$P, RAW_OUTPUT!$A:$A, $A69, RAW_OUTPUT!$D:$D, KEY!$B$1, RAW_OUTPUT!$B:$B, KEY!$A$2, RAW_OUTPUT!$C:$C, KEY!$A$3, RAW_OUTPUT!$N:$N, KEY!$A$4),"")</f>
        <v>953.5</v>
      </c>
      <c r="I69" s="2">
        <f>IF(Condition_Accuracies!N69&gt;0.75, AVERAGEIFS(RAW_OUTPUT!$P:$P, RAW_OUTPUT!$A:$A, $A69, RAW_OUTPUT!$D:$D, KEY!$B$1, RAW_OUTPUT!$B:$B, KEY!$A$2, RAW_OUTPUT!$C:$C, KEY!$B$3, RAW_OUTPUT!$N:$N, KEY!$A$4),"")</f>
        <v>876.875</v>
      </c>
      <c r="J69" s="2">
        <f>IF(Condition_Accuracies!N69&gt;0.75, AVERAGEIFS(RAW_OUTPUT!$P:$P, RAW_OUTPUT!$A:$A, $A69, RAW_OUTPUT!$D:$D, KEY!$B$1, RAW_OUTPUT!$B:$B, KEY!$B$2, RAW_OUTPUT!$C:$C, KEY!$A$3, RAW_OUTPUT!$N:$N, KEY!$A$4),"")</f>
        <v>1449.3333333333333</v>
      </c>
      <c r="K69" s="2">
        <f>IF(Condition_Accuracies!N69&gt;0.75, AVERAGEIFS(RAW_OUTPUT!$P:$P, RAW_OUTPUT!$A:$A, $A69, RAW_OUTPUT!$D:$D, KEY!$B$1, RAW_OUTPUT!$B:$B, KEY!$B$2, RAW_OUTPUT!$C:$C, KEY!$B$3, RAW_OUTPUT!$N:$N, KEY!$A$4),"")</f>
        <v>1117</v>
      </c>
      <c r="L69" s="2">
        <f>IF(Condition_Accuracies!N69&gt;0.75, AVERAGEIFS(RAW_OUTPUT!$P:$P, RAW_OUTPUT!$A:$A, $A69, RAW_OUTPUT!$D:$D, KEY!$B$1, RAW_OUTPUT!$B:$B, KEY!$C$2, RAW_OUTPUT!$C:$C, KEY!$A$3, RAW_OUTPUT!$N:$N, KEY!$B$4),"")</f>
        <v>972.375</v>
      </c>
      <c r="M69" s="2">
        <f>IF(Condition_Accuracies!N69&gt;0.75, AVERAGEIFS(RAW_OUTPUT!$P:$P, RAW_OUTPUT!$A:$A, $A69, RAW_OUTPUT!$D:$D, KEY!$B$1, RAW_OUTPUT!$B:$B, KEY!$C$2, RAW_OUTPUT!$C:$C, KEY!$B$3, RAW_OUTPUT!$N:$N, KEY!$B$4),"")</f>
        <v>1088.625</v>
      </c>
    </row>
    <row r="70" spans="1:13">
      <c r="A70">
        <v>71</v>
      </c>
      <c r="B70" s="2">
        <f>IF(Condition_Accuracies!N70&gt;0.75, AVERAGEIFS(RAW_OUTPUT!$P:$P, RAW_OUTPUT!$A:$A, $A70, RAW_OUTPUT!$D:$D, KEY!$A$1, RAW_OUTPUT!$B:$B, KEY!$A$2, RAW_OUTPUT!$C:$C, KEY!$A$3, RAW_OUTPUT!$N:$N, KEY!$A$4),"")</f>
        <v>1401</v>
      </c>
      <c r="C70" s="2">
        <f>IF(Condition_Accuracies!N70&gt;0.75, AVERAGEIFS(RAW_OUTPUT!$P:$P, RAW_OUTPUT!$A:$A, $A70, RAW_OUTPUT!$D:$D, KEY!$A$1, RAW_OUTPUT!$B:$B, KEY!$A$2, RAW_OUTPUT!$C:$C, KEY!$B$3, RAW_OUTPUT!$N:$N, KEY!$A$4),"")</f>
        <v>1773.875</v>
      </c>
      <c r="D70" s="2">
        <f>IF(Condition_Accuracies!N70&gt;0.75, AVERAGEIFS(RAW_OUTPUT!$P:$P, RAW_OUTPUT!$A:$A, $A70, RAW_OUTPUT!$D:$D, KEY!$A$1, RAW_OUTPUT!$B:$B, KEY!$B$2, RAW_OUTPUT!$C:$C, KEY!$A$3, RAW_OUTPUT!$N:$N, KEY!$A$4),"")</f>
        <v>1598.5</v>
      </c>
      <c r="E70" s="2">
        <f>IF(Condition_Accuracies!N70&gt;0.75, AVERAGEIFS(RAW_OUTPUT!$P:$P, RAW_OUTPUT!$A:$A, $A70, RAW_OUTPUT!$D:$D, KEY!$A$1, RAW_OUTPUT!$B:$B, KEY!$B$2, RAW_OUTPUT!$C:$C, KEY!$B$3, RAW_OUTPUT!$N:$N, KEY!$A$4),"")</f>
        <v>1838.1666666666667</v>
      </c>
      <c r="F70" s="2">
        <f>IF(Condition_Accuracies!N70&gt;0.75, AVERAGEIFS(RAW_OUTPUT!$P:$P, RAW_OUTPUT!$A:$A, $A70, RAW_OUTPUT!$D:$D, KEY!$A$1, RAW_OUTPUT!$B:$B, KEY!$C$2, RAW_OUTPUT!$C:$C, KEY!$A$3, RAW_OUTPUT!$N:$N, KEY!$B$4),"")</f>
        <v>1650.1666666666667</v>
      </c>
      <c r="G70" s="2">
        <f>IF(Condition_Accuracies!N70&gt;0.75, AVERAGEIFS(RAW_OUTPUT!$P:$P, RAW_OUTPUT!$A:$A, $A70, RAW_OUTPUT!$D:$D, KEY!$A$1, RAW_OUTPUT!$B:$B, KEY!$C$2, RAW_OUTPUT!$C:$C, KEY!$B$3, RAW_OUTPUT!$N:$N, KEY!$B$4),"")</f>
        <v>1624.375</v>
      </c>
      <c r="H70" s="2">
        <f>IF(Condition_Accuracies!N70&gt;0.75, AVERAGEIFS(RAW_OUTPUT!$P:$P, RAW_OUTPUT!$A:$A, $A70, RAW_OUTPUT!$D:$D, KEY!$B$1, RAW_OUTPUT!$B:$B, KEY!$A$2, RAW_OUTPUT!$C:$C, KEY!$A$3, RAW_OUTPUT!$N:$N, KEY!$A$4),"")</f>
        <v>1782.1666666666667</v>
      </c>
      <c r="I70" s="2">
        <f>IF(Condition_Accuracies!N70&gt;0.75, AVERAGEIFS(RAW_OUTPUT!$P:$P, RAW_OUTPUT!$A:$A, $A70, RAW_OUTPUT!$D:$D, KEY!$B$1, RAW_OUTPUT!$B:$B, KEY!$A$2, RAW_OUTPUT!$C:$C, KEY!$B$3, RAW_OUTPUT!$N:$N, KEY!$A$4),"")</f>
        <v>1647.5714285714287</v>
      </c>
      <c r="J70" s="2">
        <f>IF(Condition_Accuracies!N70&gt;0.75, AVERAGEIFS(RAW_OUTPUT!$P:$P, RAW_OUTPUT!$A:$A, $A70, RAW_OUTPUT!$D:$D, KEY!$B$1, RAW_OUTPUT!$B:$B, KEY!$B$2, RAW_OUTPUT!$C:$C, KEY!$A$3, RAW_OUTPUT!$N:$N, KEY!$A$4),"")</f>
        <v>1798.5</v>
      </c>
      <c r="K70" s="2">
        <f>IF(Condition_Accuracies!N70&gt;0.75, AVERAGEIFS(RAW_OUTPUT!$P:$P, RAW_OUTPUT!$A:$A, $A70, RAW_OUTPUT!$D:$D, KEY!$B$1, RAW_OUTPUT!$B:$B, KEY!$B$2, RAW_OUTPUT!$C:$C, KEY!$B$3, RAW_OUTPUT!$N:$N, KEY!$A$4),"")</f>
        <v>2202.6666666666665</v>
      </c>
      <c r="L70" s="2">
        <f>IF(Condition_Accuracies!N70&gt;0.75, AVERAGEIFS(RAW_OUTPUT!$P:$P, RAW_OUTPUT!$A:$A, $A70, RAW_OUTPUT!$D:$D, KEY!$B$1, RAW_OUTPUT!$B:$B, KEY!$C$2, RAW_OUTPUT!$C:$C, KEY!$A$3, RAW_OUTPUT!$N:$N, KEY!$B$4),"")</f>
        <v>2007.875</v>
      </c>
      <c r="M70" s="2">
        <f>IF(Condition_Accuracies!N70&gt;0.75, AVERAGEIFS(RAW_OUTPUT!$P:$P, RAW_OUTPUT!$A:$A, $A70, RAW_OUTPUT!$D:$D, KEY!$B$1, RAW_OUTPUT!$B:$B, KEY!$C$2, RAW_OUTPUT!$C:$C, KEY!$B$3, RAW_OUTPUT!$N:$N, KEY!$B$4),"")</f>
        <v>1818.25</v>
      </c>
    </row>
    <row r="71" spans="1:13">
      <c r="A71">
        <v>72</v>
      </c>
      <c r="B71" s="2">
        <f>IF(Condition_Accuracies!N71&gt;0.75, AVERAGEIFS(RAW_OUTPUT!$P:$P, RAW_OUTPUT!$A:$A, $A71, RAW_OUTPUT!$D:$D, KEY!$A$1, RAW_OUTPUT!$B:$B, KEY!$A$2, RAW_OUTPUT!$C:$C, KEY!$A$3, RAW_OUTPUT!$N:$N, KEY!$A$4),"")</f>
        <v>1847.5</v>
      </c>
      <c r="C71" s="2">
        <f>IF(Condition_Accuracies!N71&gt;0.75, AVERAGEIFS(RAW_OUTPUT!$P:$P, RAW_OUTPUT!$A:$A, $A71, RAW_OUTPUT!$D:$D, KEY!$A$1, RAW_OUTPUT!$B:$B, KEY!$A$2, RAW_OUTPUT!$C:$C, KEY!$B$3, RAW_OUTPUT!$N:$N, KEY!$A$4),"")</f>
        <v>1676.1428571428571</v>
      </c>
      <c r="D71" s="2">
        <f>IF(Condition_Accuracies!N71&gt;0.75, AVERAGEIFS(RAW_OUTPUT!$P:$P, RAW_OUTPUT!$A:$A, $A71, RAW_OUTPUT!$D:$D, KEY!$A$1, RAW_OUTPUT!$B:$B, KEY!$B$2, RAW_OUTPUT!$C:$C, KEY!$A$3, RAW_OUTPUT!$N:$N, KEY!$A$4),"")</f>
        <v>1965.1666666666667</v>
      </c>
      <c r="E71" s="2">
        <f>IF(Condition_Accuracies!N71&gt;0.75, AVERAGEIFS(RAW_OUTPUT!$P:$P, RAW_OUTPUT!$A:$A, $A71, RAW_OUTPUT!$D:$D, KEY!$A$1, RAW_OUTPUT!$B:$B, KEY!$B$2, RAW_OUTPUT!$C:$C, KEY!$B$3, RAW_OUTPUT!$N:$N, KEY!$A$4),"")</f>
        <v>2595.875</v>
      </c>
      <c r="F71" s="2">
        <f>IF(Condition_Accuracies!N71&gt;0.75, AVERAGEIFS(RAW_OUTPUT!$P:$P, RAW_OUTPUT!$A:$A, $A71, RAW_OUTPUT!$D:$D, KEY!$A$1, RAW_OUTPUT!$B:$B, KEY!$C$2, RAW_OUTPUT!$C:$C, KEY!$A$3, RAW_OUTPUT!$N:$N, KEY!$B$4),"")</f>
        <v>1886.625</v>
      </c>
      <c r="G71" s="2">
        <f>IF(Condition_Accuracies!N71&gt;0.75, AVERAGEIFS(RAW_OUTPUT!$P:$P, RAW_OUTPUT!$A:$A, $A71, RAW_OUTPUT!$D:$D, KEY!$A$1, RAW_OUTPUT!$B:$B, KEY!$C$2, RAW_OUTPUT!$C:$C, KEY!$B$3, RAW_OUTPUT!$N:$N, KEY!$B$4),"")</f>
        <v>1852.125</v>
      </c>
      <c r="H71" s="2">
        <f>IF(Condition_Accuracies!N71&gt;0.75, AVERAGEIFS(RAW_OUTPUT!$P:$P, RAW_OUTPUT!$A:$A, $A71, RAW_OUTPUT!$D:$D, KEY!$B$1, RAW_OUTPUT!$B:$B, KEY!$A$2, RAW_OUTPUT!$C:$C, KEY!$A$3, RAW_OUTPUT!$N:$N, KEY!$A$4),"")</f>
        <v>1879.1428571428571</v>
      </c>
      <c r="I71" s="2">
        <f>IF(Condition_Accuracies!N71&gt;0.75, AVERAGEIFS(RAW_OUTPUT!$P:$P, RAW_OUTPUT!$A:$A, $A71, RAW_OUTPUT!$D:$D, KEY!$B$1, RAW_OUTPUT!$B:$B, KEY!$A$2, RAW_OUTPUT!$C:$C, KEY!$B$3, RAW_OUTPUT!$N:$N, KEY!$A$4),"")</f>
        <v>2014.5714285714287</v>
      </c>
      <c r="J71" s="2">
        <f>IF(Condition_Accuracies!N71&gt;0.75, AVERAGEIFS(RAW_OUTPUT!$P:$P, RAW_OUTPUT!$A:$A, $A71, RAW_OUTPUT!$D:$D, KEY!$B$1, RAW_OUTPUT!$B:$B, KEY!$B$2, RAW_OUTPUT!$C:$C, KEY!$A$3, RAW_OUTPUT!$N:$N, KEY!$A$4),"")</f>
        <v>1858</v>
      </c>
      <c r="K71" s="2">
        <f>IF(Condition_Accuracies!N71&gt;0.75, AVERAGEIFS(RAW_OUTPUT!$P:$P, RAW_OUTPUT!$A:$A, $A71, RAW_OUTPUT!$D:$D, KEY!$B$1, RAW_OUTPUT!$B:$B, KEY!$B$2, RAW_OUTPUT!$C:$C, KEY!$B$3, RAW_OUTPUT!$N:$N, KEY!$A$4),"")</f>
        <v>2277.1999999999998</v>
      </c>
      <c r="L71" s="2">
        <f>IF(Condition_Accuracies!N71&gt;0.75, AVERAGEIFS(RAW_OUTPUT!$P:$P, RAW_OUTPUT!$A:$A, $A71, RAW_OUTPUT!$D:$D, KEY!$B$1, RAW_OUTPUT!$B:$B, KEY!$C$2, RAW_OUTPUT!$C:$C, KEY!$A$3, RAW_OUTPUT!$N:$N, KEY!$B$4),"")</f>
        <v>2112.625</v>
      </c>
      <c r="M71" s="2">
        <f>IF(Condition_Accuracies!N71&gt;0.75, AVERAGEIFS(RAW_OUTPUT!$P:$P, RAW_OUTPUT!$A:$A, $A71, RAW_OUTPUT!$D:$D, KEY!$B$1, RAW_OUTPUT!$B:$B, KEY!$C$2, RAW_OUTPUT!$C:$C, KEY!$B$3, RAW_OUTPUT!$N:$N, KEY!$B$4),"")</f>
        <v>2135.875</v>
      </c>
    </row>
    <row r="72" spans="1:13">
      <c r="A72">
        <v>73</v>
      </c>
      <c r="B72" s="2">
        <f>IF(Condition_Accuracies!N72&gt;0.75, AVERAGEIFS(RAW_OUTPUT!$P:$P, RAW_OUTPUT!$A:$A, $A72, RAW_OUTPUT!$D:$D, KEY!$A$1, RAW_OUTPUT!$B:$B, KEY!$A$2, RAW_OUTPUT!$C:$C, KEY!$A$3, RAW_OUTPUT!$N:$N, KEY!$A$4),"")</f>
        <v>3932.2857142857142</v>
      </c>
      <c r="C72" s="2">
        <f>IF(Condition_Accuracies!N72&gt;0.75, AVERAGEIFS(RAW_OUTPUT!$P:$P, RAW_OUTPUT!$A:$A, $A72, RAW_OUTPUT!$D:$D, KEY!$A$1, RAW_OUTPUT!$B:$B, KEY!$A$2, RAW_OUTPUT!$C:$C, KEY!$B$3, RAW_OUTPUT!$N:$N, KEY!$A$4),"")</f>
        <v>2414.1666666666665</v>
      </c>
      <c r="D72" s="2">
        <f>IF(Condition_Accuracies!N72&gt;0.75, AVERAGEIFS(RAW_OUTPUT!$P:$P, RAW_OUTPUT!$A:$A, $A72, RAW_OUTPUT!$D:$D, KEY!$A$1, RAW_OUTPUT!$B:$B, KEY!$B$2, RAW_OUTPUT!$C:$C, KEY!$A$3, RAW_OUTPUT!$N:$N, KEY!$A$4),"")</f>
        <v>4235.8</v>
      </c>
      <c r="E72" s="2">
        <f>IF(Condition_Accuracies!N72&gt;0.75, AVERAGEIFS(RAW_OUTPUT!$P:$P, RAW_OUTPUT!$A:$A, $A72, RAW_OUTPUT!$D:$D, KEY!$A$1, RAW_OUTPUT!$B:$B, KEY!$B$2, RAW_OUTPUT!$C:$C, KEY!$B$3, RAW_OUTPUT!$N:$N, KEY!$A$4),"")</f>
        <v>3256.1666666666665</v>
      </c>
      <c r="F72" s="2">
        <f>IF(Condition_Accuracies!N72&gt;0.75, AVERAGEIFS(RAW_OUTPUT!$P:$P, RAW_OUTPUT!$A:$A, $A72, RAW_OUTPUT!$D:$D, KEY!$A$1, RAW_OUTPUT!$B:$B, KEY!$C$2, RAW_OUTPUT!$C:$C, KEY!$A$3, RAW_OUTPUT!$N:$N, KEY!$B$4),"")</f>
        <v>5464.666666666667</v>
      </c>
      <c r="G72" s="2">
        <f>IF(Condition_Accuracies!N72&gt;0.75, AVERAGEIFS(RAW_OUTPUT!$P:$P, RAW_OUTPUT!$A:$A, $A72, RAW_OUTPUT!$D:$D, KEY!$A$1, RAW_OUTPUT!$B:$B, KEY!$C$2, RAW_OUTPUT!$C:$C, KEY!$B$3, RAW_OUTPUT!$N:$N, KEY!$B$4),"")</f>
        <v>2942.6666666666665</v>
      </c>
      <c r="H72" s="2">
        <f>IF(Condition_Accuracies!N72&gt;0.75, AVERAGEIFS(RAW_OUTPUT!$P:$P, RAW_OUTPUT!$A:$A, $A72, RAW_OUTPUT!$D:$D, KEY!$B$1, RAW_OUTPUT!$B:$B, KEY!$A$2, RAW_OUTPUT!$C:$C, KEY!$A$3, RAW_OUTPUT!$N:$N, KEY!$A$4),"")</f>
        <v>2862.1428571428573</v>
      </c>
      <c r="I72" s="2">
        <f>IF(Condition_Accuracies!N72&gt;0.75, AVERAGEIFS(RAW_OUTPUT!$P:$P, RAW_OUTPUT!$A:$A, $A72, RAW_OUTPUT!$D:$D, KEY!$B$1, RAW_OUTPUT!$B:$B, KEY!$A$2, RAW_OUTPUT!$C:$C, KEY!$B$3, RAW_OUTPUT!$N:$N, KEY!$A$4),"")</f>
        <v>4390.375</v>
      </c>
      <c r="J72" s="2">
        <f>IF(Condition_Accuracies!N72&gt;0.75, AVERAGEIFS(RAW_OUTPUT!$P:$P, RAW_OUTPUT!$A:$A, $A72, RAW_OUTPUT!$D:$D, KEY!$B$1, RAW_OUTPUT!$B:$B, KEY!$B$2, RAW_OUTPUT!$C:$C, KEY!$A$3, RAW_OUTPUT!$N:$N, KEY!$A$4),"")</f>
        <v>6856</v>
      </c>
      <c r="K72" s="2">
        <f>IF(Condition_Accuracies!N72&gt;0.75, AVERAGEIFS(RAW_OUTPUT!$P:$P, RAW_OUTPUT!$A:$A, $A72, RAW_OUTPUT!$D:$D, KEY!$B$1, RAW_OUTPUT!$B:$B, KEY!$B$2, RAW_OUTPUT!$C:$C, KEY!$B$3, RAW_OUTPUT!$N:$N, KEY!$A$4),"")</f>
        <v>6833</v>
      </c>
      <c r="L72" s="2">
        <f>IF(Condition_Accuracies!N72&gt;0.75, AVERAGEIFS(RAW_OUTPUT!$P:$P, RAW_OUTPUT!$A:$A, $A72, RAW_OUTPUT!$D:$D, KEY!$B$1, RAW_OUTPUT!$B:$B, KEY!$C$2, RAW_OUTPUT!$C:$C, KEY!$A$3, RAW_OUTPUT!$N:$N, KEY!$B$4),"")</f>
        <v>4062.4285714285716</v>
      </c>
      <c r="M72" s="2">
        <f>IF(Condition_Accuracies!N72&gt;0.75, AVERAGEIFS(RAW_OUTPUT!$P:$P, RAW_OUTPUT!$A:$A, $A72, RAW_OUTPUT!$D:$D, KEY!$B$1, RAW_OUTPUT!$B:$B, KEY!$C$2, RAW_OUTPUT!$C:$C, KEY!$B$3, RAW_OUTPUT!$N:$N, KEY!$B$4),"")</f>
        <v>7128.6</v>
      </c>
    </row>
    <row r="73" spans="1:13">
      <c r="A73">
        <v>74</v>
      </c>
      <c r="B73" s="2">
        <f>IF(Condition_Accuracies!N73&gt;0.75, AVERAGEIFS(RAW_OUTPUT!$P:$P, RAW_OUTPUT!$A:$A, $A73, RAW_OUTPUT!$D:$D, KEY!$A$1, RAW_OUTPUT!$B:$B, KEY!$A$2, RAW_OUTPUT!$C:$C, KEY!$A$3, RAW_OUTPUT!$N:$N, KEY!$A$4),"")</f>
        <v>1672.5</v>
      </c>
      <c r="C73" s="2">
        <f>IF(Condition_Accuracies!N73&gt;0.75, AVERAGEIFS(RAW_OUTPUT!$P:$P, RAW_OUTPUT!$A:$A, $A73, RAW_OUTPUT!$D:$D, KEY!$A$1, RAW_OUTPUT!$B:$B, KEY!$A$2, RAW_OUTPUT!$C:$C, KEY!$B$3, RAW_OUTPUT!$N:$N, KEY!$A$4),"")</f>
        <v>1610.125</v>
      </c>
      <c r="D73" s="2">
        <f>IF(Condition_Accuracies!N73&gt;0.75, AVERAGEIFS(RAW_OUTPUT!$P:$P, RAW_OUTPUT!$A:$A, $A73, RAW_OUTPUT!$D:$D, KEY!$A$1, RAW_OUTPUT!$B:$B, KEY!$B$2, RAW_OUTPUT!$C:$C, KEY!$A$3, RAW_OUTPUT!$N:$N, KEY!$A$4),"")</f>
        <v>1985.5714285714287</v>
      </c>
      <c r="E73" s="2">
        <f>IF(Condition_Accuracies!N73&gt;0.75, AVERAGEIFS(RAW_OUTPUT!$P:$P, RAW_OUTPUT!$A:$A, $A73, RAW_OUTPUT!$D:$D, KEY!$A$1, RAW_OUTPUT!$B:$B, KEY!$B$2, RAW_OUTPUT!$C:$C, KEY!$B$3, RAW_OUTPUT!$N:$N, KEY!$A$4),"")</f>
        <v>1909</v>
      </c>
      <c r="F73" s="2">
        <f>IF(Condition_Accuracies!N73&gt;0.75, AVERAGEIFS(RAW_OUTPUT!$P:$P, RAW_OUTPUT!$A:$A, $A73, RAW_OUTPUT!$D:$D, KEY!$A$1, RAW_OUTPUT!$B:$B, KEY!$C$2, RAW_OUTPUT!$C:$C, KEY!$A$3, RAW_OUTPUT!$N:$N, KEY!$B$4),"")</f>
        <v>1739.2857142857142</v>
      </c>
      <c r="G73" s="2">
        <f>IF(Condition_Accuracies!N73&gt;0.75, AVERAGEIFS(RAW_OUTPUT!$P:$P, RAW_OUTPUT!$A:$A, $A73, RAW_OUTPUT!$D:$D, KEY!$A$1, RAW_OUTPUT!$B:$B, KEY!$C$2, RAW_OUTPUT!$C:$C, KEY!$B$3, RAW_OUTPUT!$N:$N, KEY!$B$4),"")</f>
        <v>1998.5</v>
      </c>
      <c r="H73" s="2">
        <f>IF(Condition_Accuracies!N73&gt;0.75, AVERAGEIFS(RAW_OUTPUT!$P:$P, RAW_OUTPUT!$A:$A, $A73, RAW_OUTPUT!$D:$D, KEY!$B$1, RAW_OUTPUT!$B:$B, KEY!$A$2, RAW_OUTPUT!$C:$C, KEY!$A$3, RAW_OUTPUT!$N:$N, KEY!$A$4),"")</f>
        <v>1663.25</v>
      </c>
      <c r="I73" s="2">
        <f>IF(Condition_Accuracies!N73&gt;0.75, AVERAGEIFS(RAW_OUTPUT!$P:$P, RAW_OUTPUT!$A:$A, $A73, RAW_OUTPUT!$D:$D, KEY!$B$1, RAW_OUTPUT!$B:$B, KEY!$A$2, RAW_OUTPUT!$C:$C, KEY!$B$3, RAW_OUTPUT!$N:$N, KEY!$A$4),"")</f>
        <v>1875.125</v>
      </c>
      <c r="J73" s="2">
        <f>IF(Condition_Accuracies!N73&gt;0.75, AVERAGEIFS(RAW_OUTPUT!$P:$P, RAW_OUTPUT!$A:$A, $A73, RAW_OUTPUT!$D:$D, KEY!$B$1, RAW_OUTPUT!$B:$B, KEY!$B$2, RAW_OUTPUT!$C:$C, KEY!$A$3, RAW_OUTPUT!$N:$N, KEY!$A$4),"")</f>
        <v>2453.5</v>
      </c>
      <c r="K73" s="2">
        <f>IF(Condition_Accuracies!N73&gt;0.75, AVERAGEIFS(RAW_OUTPUT!$P:$P, RAW_OUTPUT!$A:$A, $A73, RAW_OUTPUT!$D:$D, KEY!$B$1, RAW_OUTPUT!$B:$B, KEY!$B$2, RAW_OUTPUT!$C:$C, KEY!$B$3, RAW_OUTPUT!$N:$N, KEY!$A$4),"")</f>
        <v>1816</v>
      </c>
      <c r="L73" s="2">
        <f>IF(Condition_Accuracies!N73&gt;0.75, AVERAGEIFS(RAW_OUTPUT!$P:$P, RAW_OUTPUT!$A:$A, $A73, RAW_OUTPUT!$D:$D, KEY!$B$1, RAW_OUTPUT!$B:$B, KEY!$C$2, RAW_OUTPUT!$C:$C, KEY!$A$3, RAW_OUTPUT!$N:$N, KEY!$B$4),"")</f>
        <v>1740.375</v>
      </c>
      <c r="M73" s="2">
        <f>IF(Condition_Accuracies!N73&gt;0.75, AVERAGEIFS(RAW_OUTPUT!$P:$P, RAW_OUTPUT!$A:$A, $A73, RAW_OUTPUT!$D:$D, KEY!$B$1, RAW_OUTPUT!$B:$B, KEY!$C$2, RAW_OUTPUT!$C:$C, KEY!$B$3, RAW_OUTPUT!$N:$N, KEY!$B$4),"")</f>
        <v>1740.6666666666667</v>
      </c>
    </row>
    <row r="74" spans="1:13">
      <c r="A74">
        <v>75</v>
      </c>
      <c r="B74" s="2" t="str">
        <f>IF(Condition_Accuracies!N74&gt;0.75, AVERAGEIFS(RAW_OUTPUT!$P:$P, RAW_OUTPUT!$A:$A, $A74, RAW_OUTPUT!$D:$D, KEY!$A$1, RAW_OUTPUT!$B:$B, KEY!$A$2, RAW_OUTPUT!$C:$C, KEY!$A$3, RAW_OUTPUT!$N:$N, KEY!$A$4),"")</f>
        <v/>
      </c>
      <c r="C74" s="2" t="str">
        <f>IF(Condition_Accuracies!N74&gt;0.75, AVERAGEIFS(RAW_OUTPUT!$P:$P, RAW_OUTPUT!$A:$A, $A74, RAW_OUTPUT!$D:$D, KEY!$A$1, RAW_OUTPUT!$B:$B, KEY!$A$2, RAW_OUTPUT!$C:$C, KEY!$B$3, RAW_OUTPUT!$N:$N, KEY!$A$4),"")</f>
        <v/>
      </c>
      <c r="D74" s="2" t="str">
        <f>IF(Condition_Accuracies!N74&gt;0.75, AVERAGEIFS(RAW_OUTPUT!$P:$P, RAW_OUTPUT!$A:$A, $A74, RAW_OUTPUT!$D:$D, KEY!$A$1, RAW_OUTPUT!$B:$B, KEY!$B$2, RAW_OUTPUT!$C:$C, KEY!$A$3, RAW_OUTPUT!$N:$N, KEY!$A$4),"")</f>
        <v/>
      </c>
      <c r="E74" s="2" t="str">
        <f>IF(Condition_Accuracies!N74&gt;0.75, AVERAGEIFS(RAW_OUTPUT!$P:$P, RAW_OUTPUT!$A:$A, $A74, RAW_OUTPUT!$D:$D, KEY!$A$1, RAW_OUTPUT!$B:$B, KEY!$B$2, RAW_OUTPUT!$C:$C, KEY!$B$3, RAW_OUTPUT!$N:$N, KEY!$A$4),"")</f>
        <v/>
      </c>
      <c r="F74" s="2" t="str">
        <f>IF(Condition_Accuracies!N74&gt;0.75, AVERAGEIFS(RAW_OUTPUT!$P:$P, RAW_OUTPUT!$A:$A, $A74, RAW_OUTPUT!$D:$D, KEY!$A$1, RAW_OUTPUT!$B:$B, KEY!$C$2, RAW_OUTPUT!$C:$C, KEY!$A$3, RAW_OUTPUT!$N:$N, KEY!$B$4),"")</f>
        <v/>
      </c>
      <c r="G74" s="2" t="str">
        <f>IF(Condition_Accuracies!N74&gt;0.75, AVERAGEIFS(RAW_OUTPUT!$P:$P, RAW_OUTPUT!$A:$A, $A74, RAW_OUTPUT!$D:$D, KEY!$A$1, RAW_OUTPUT!$B:$B, KEY!$C$2, RAW_OUTPUT!$C:$C, KEY!$B$3, RAW_OUTPUT!$N:$N, KEY!$B$4),"")</f>
        <v/>
      </c>
      <c r="H74" s="2" t="str">
        <f>IF(Condition_Accuracies!N74&gt;0.75, AVERAGEIFS(RAW_OUTPUT!$P:$P, RAW_OUTPUT!$A:$A, $A74, RAW_OUTPUT!$D:$D, KEY!$B$1, RAW_OUTPUT!$B:$B, KEY!$A$2, RAW_OUTPUT!$C:$C, KEY!$A$3, RAW_OUTPUT!$N:$N, KEY!$A$4),"")</f>
        <v/>
      </c>
      <c r="I74" s="2" t="str">
        <f>IF(Condition_Accuracies!N74&gt;0.75, AVERAGEIFS(RAW_OUTPUT!$P:$P, RAW_OUTPUT!$A:$A, $A74, RAW_OUTPUT!$D:$D, KEY!$B$1, RAW_OUTPUT!$B:$B, KEY!$A$2, RAW_OUTPUT!$C:$C, KEY!$B$3, RAW_OUTPUT!$N:$N, KEY!$A$4),"")</f>
        <v/>
      </c>
      <c r="J74" s="2" t="str">
        <f>IF(Condition_Accuracies!N74&gt;0.75, AVERAGEIFS(RAW_OUTPUT!$P:$P, RAW_OUTPUT!$A:$A, $A74, RAW_OUTPUT!$D:$D, KEY!$B$1, RAW_OUTPUT!$B:$B, KEY!$B$2, RAW_OUTPUT!$C:$C, KEY!$A$3, RAW_OUTPUT!$N:$N, KEY!$A$4),"")</f>
        <v/>
      </c>
      <c r="K74" s="2" t="str">
        <f>IF(Condition_Accuracies!N74&gt;0.75, AVERAGEIFS(RAW_OUTPUT!$P:$P, RAW_OUTPUT!$A:$A, $A74, RAW_OUTPUT!$D:$D, KEY!$B$1, RAW_OUTPUT!$B:$B, KEY!$B$2, RAW_OUTPUT!$C:$C, KEY!$B$3, RAW_OUTPUT!$N:$N, KEY!$A$4),"")</f>
        <v/>
      </c>
      <c r="L74" s="2" t="str">
        <f>IF(Condition_Accuracies!N74&gt;0.75, AVERAGEIFS(RAW_OUTPUT!$P:$P, RAW_OUTPUT!$A:$A, $A74, RAW_OUTPUT!$D:$D, KEY!$B$1, RAW_OUTPUT!$B:$B, KEY!$C$2, RAW_OUTPUT!$C:$C, KEY!$A$3, RAW_OUTPUT!$N:$N, KEY!$B$4),"")</f>
        <v/>
      </c>
      <c r="M74" s="2" t="str">
        <f>IF(Condition_Accuracies!N74&gt;0.75, AVERAGEIFS(RAW_OUTPUT!$P:$P, RAW_OUTPUT!$A:$A, $A74, RAW_OUTPUT!$D:$D, KEY!$B$1, RAW_OUTPUT!$B:$B, KEY!$C$2, RAW_OUTPUT!$C:$C, KEY!$B$3, RAW_OUTPUT!$N:$N, KEY!$B$4),"")</f>
        <v/>
      </c>
    </row>
    <row r="75" spans="1:13">
      <c r="A75">
        <v>76</v>
      </c>
      <c r="B75" s="2">
        <f>IF(Condition_Accuracies!N75&gt;0.75, AVERAGEIFS(RAW_OUTPUT!$P:$P, RAW_OUTPUT!$A:$A, $A75, RAW_OUTPUT!$D:$D, KEY!$A$1, RAW_OUTPUT!$B:$B, KEY!$A$2, RAW_OUTPUT!$C:$C, KEY!$A$3, RAW_OUTPUT!$N:$N, KEY!$A$4),"")</f>
        <v>1535.5</v>
      </c>
      <c r="C75" s="2">
        <f>IF(Condition_Accuracies!N75&gt;0.75, AVERAGEIFS(RAW_OUTPUT!$P:$P, RAW_OUTPUT!$A:$A, $A75, RAW_OUTPUT!$D:$D, KEY!$A$1, RAW_OUTPUT!$B:$B, KEY!$A$2, RAW_OUTPUT!$C:$C, KEY!$B$3, RAW_OUTPUT!$N:$N, KEY!$A$4),"")</f>
        <v>1882.8571428571429</v>
      </c>
      <c r="D75" s="2">
        <f>IF(Condition_Accuracies!N75&gt;0.75, AVERAGEIFS(RAW_OUTPUT!$P:$P, RAW_OUTPUT!$A:$A, $A75, RAW_OUTPUT!$D:$D, KEY!$A$1, RAW_OUTPUT!$B:$B, KEY!$B$2, RAW_OUTPUT!$C:$C, KEY!$A$3, RAW_OUTPUT!$N:$N, KEY!$A$4),"")</f>
        <v>1910.3333333333333</v>
      </c>
      <c r="E75" s="2">
        <f>IF(Condition_Accuracies!N75&gt;0.75, AVERAGEIFS(RAW_OUTPUT!$P:$P, RAW_OUTPUT!$A:$A, $A75, RAW_OUTPUT!$D:$D, KEY!$A$1, RAW_OUTPUT!$B:$B, KEY!$B$2, RAW_OUTPUT!$C:$C, KEY!$B$3, RAW_OUTPUT!$N:$N, KEY!$A$4),"")</f>
        <v>2279</v>
      </c>
      <c r="F75" s="2">
        <f>IF(Condition_Accuracies!N75&gt;0.75, AVERAGEIFS(RAW_OUTPUT!$P:$P, RAW_OUTPUT!$A:$A, $A75, RAW_OUTPUT!$D:$D, KEY!$A$1, RAW_OUTPUT!$B:$B, KEY!$C$2, RAW_OUTPUT!$C:$C, KEY!$A$3, RAW_OUTPUT!$N:$N, KEY!$B$4),"")</f>
        <v>2157</v>
      </c>
      <c r="G75" s="2">
        <f>IF(Condition_Accuracies!N75&gt;0.75, AVERAGEIFS(RAW_OUTPUT!$P:$P, RAW_OUTPUT!$A:$A, $A75, RAW_OUTPUT!$D:$D, KEY!$A$1, RAW_OUTPUT!$B:$B, KEY!$C$2, RAW_OUTPUT!$C:$C, KEY!$B$3, RAW_OUTPUT!$N:$N, KEY!$B$4),"")</f>
        <v>3053.2857142857142</v>
      </c>
      <c r="H75" s="2">
        <f>IF(Condition_Accuracies!N75&gt;0.75, AVERAGEIFS(RAW_OUTPUT!$P:$P, RAW_OUTPUT!$A:$A, $A75, RAW_OUTPUT!$D:$D, KEY!$B$1, RAW_OUTPUT!$B:$B, KEY!$A$2, RAW_OUTPUT!$C:$C, KEY!$A$3, RAW_OUTPUT!$N:$N, KEY!$A$4),"")</f>
        <v>1623.4285714285713</v>
      </c>
      <c r="I75" s="2">
        <f>IF(Condition_Accuracies!N75&gt;0.75, AVERAGEIFS(RAW_OUTPUT!$P:$P, RAW_OUTPUT!$A:$A, $A75, RAW_OUTPUT!$D:$D, KEY!$B$1, RAW_OUTPUT!$B:$B, KEY!$A$2, RAW_OUTPUT!$C:$C, KEY!$B$3, RAW_OUTPUT!$N:$N, KEY!$A$4),"")</f>
        <v>1722.5</v>
      </c>
      <c r="J75" s="2">
        <f>IF(Condition_Accuracies!N75&gt;0.75, AVERAGEIFS(RAW_OUTPUT!$P:$P, RAW_OUTPUT!$A:$A, $A75, RAW_OUTPUT!$D:$D, KEY!$B$1, RAW_OUTPUT!$B:$B, KEY!$B$2, RAW_OUTPUT!$C:$C, KEY!$A$3, RAW_OUTPUT!$N:$N, KEY!$A$4),"")</f>
        <v>2541.25</v>
      </c>
      <c r="K75" s="2">
        <f>IF(Condition_Accuracies!N75&gt;0.75, AVERAGEIFS(RAW_OUTPUT!$P:$P, RAW_OUTPUT!$A:$A, $A75, RAW_OUTPUT!$D:$D, KEY!$B$1, RAW_OUTPUT!$B:$B, KEY!$B$2, RAW_OUTPUT!$C:$C, KEY!$B$3, RAW_OUTPUT!$N:$N, KEY!$A$4),"")</f>
        <v>2179.4285714285716</v>
      </c>
      <c r="L75" s="2">
        <f>IF(Condition_Accuracies!N75&gt;0.75, AVERAGEIFS(RAW_OUTPUT!$P:$P, RAW_OUTPUT!$A:$A, $A75, RAW_OUTPUT!$D:$D, KEY!$B$1, RAW_OUTPUT!$B:$B, KEY!$C$2, RAW_OUTPUT!$C:$C, KEY!$A$3, RAW_OUTPUT!$N:$N, KEY!$B$4),"")</f>
        <v>1935.4285714285713</v>
      </c>
      <c r="M75" s="2">
        <f>IF(Condition_Accuracies!N75&gt;0.75, AVERAGEIFS(RAW_OUTPUT!$P:$P, RAW_OUTPUT!$A:$A, $A75, RAW_OUTPUT!$D:$D, KEY!$B$1, RAW_OUTPUT!$B:$B, KEY!$C$2, RAW_OUTPUT!$C:$C, KEY!$B$3, RAW_OUTPUT!$N:$N, KEY!$B$4),"")</f>
        <v>1989</v>
      </c>
    </row>
    <row r="76" spans="1:13">
      <c r="A76">
        <v>77</v>
      </c>
      <c r="B76" s="2">
        <f>IF(Condition_Accuracies!N76&gt;0.75, AVERAGEIFS(RAW_OUTPUT!$P:$P, RAW_OUTPUT!$A:$A, $A76, RAW_OUTPUT!$D:$D, KEY!$A$1, RAW_OUTPUT!$B:$B, KEY!$A$2, RAW_OUTPUT!$C:$C, KEY!$A$3, RAW_OUTPUT!$N:$N, KEY!$A$4),"")</f>
        <v>827.16666666666663</v>
      </c>
      <c r="C76" s="2">
        <f>IF(Condition_Accuracies!N76&gt;0.75, AVERAGEIFS(RAW_OUTPUT!$P:$P, RAW_OUTPUT!$A:$A, $A76, RAW_OUTPUT!$D:$D, KEY!$A$1, RAW_OUTPUT!$B:$B, KEY!$A$2, RAW_OUTPUT!$C:$C, KEY!$B$3, RAW_OUTPUT!$N:$N, KEY!$A$4),"")</f>
        <v>1458.625</v>
      </c>
      <c r="D76" s="2">
        <f>IF(Condition_Accuracies!N76&gt;0.75, AVERAGEIFS(RAW_OUTPUT!$P:$P, RAW_OUTPUT!$A:$A, $A76, RAW_OUTPUT!$D:$D, KEY!$A$1, RAW_OUTPUT!$B:$B, KEY!$B$2, RAW_OUTPUT!$C:$C, KEY!$A$3, RAW_OUTPUT!$N:$N, KEY!$A$4),"")</f>
        <v>2955.5</v>
      </c>
      <c r="E76" s="2">
        <f>IF(Condition_Accuracies!N76&gt;0.75, AVERAGEIFS(RAW_OUTPUT!$P:$P, RAW_OUTPUT!$A:$A, $A76, RAW_OUTPUT!$D:$D, KEY!$A$1, RAW_OUTPUT!$B:$B, KEY!$B$2, RAW_OUTPUT!$C:$C, KEY!$B$3, RAW_OUTPUT!$N:$N, KEY!$A$4),"")</f>
        <v>1635.75</v>
      </c>
      <c r="F76" s="2">
        <f>IF(Condition_Accuracies!N76&gt;0.75, AVERAGEIFS(RAW_OUTPUT!$P:$P, RAW_OUTPUT!$A:$A, $A76, RAW_OUTPUT!$D:$D, KEY!$A$1, RAW_OUTPUT!$B:$B, KEY!$C$2, RAW_OUTPUT!$C:$C, KEY!$A$3, RAW_OUTPUT!$N:$N, KEY!$B$4),"")</f>
        <v>1238.3333333333333</v>
      </c>
      <c r="G76" s="2">
        <f>IF(Condition_Accuracies!N76&gt;0.75, AVERAGEIFS(RAW_OUTPUT!$P:$P, RAW_OUTPUT!$A:$A, $A76, RAW_OUTPUT!$D:$D, KEY!$A$1, RAW_OUTPUT!$B:$B, KEY!$C$2, RAW_OUTPUT!$C:$C, KEY!$B$3, RAW_OUTPUT!$N:$N, KEY!$B$4),"")</f>
        <v>1850.875</v>
      </c>
      <c r="H76" s="2">
        <f>IF(Condition_Accuracies!N76&gt;0.75, AVERAGEIFS(RAW_OUTPUT!$P:$P, RAW_OUTPUT!$A:$A, $A76, RAW_OUTPUT!$D:$D, KEY!$B$1, RAW_OUTPUT!$B:$B, KEY!$A$2, RAW_OUTPUT!$C:$C, KEY!$A$3, RAW_OUTPUT!$N:$N, KEY!$A$4),"")</f>
        <v>1468.25</v>
      </c>
      <c r="I76" s="2">
        <f>IF(Condition_Accuracies!N76&gt;0.75, AVERAGEIFS(RAW_OUTPUT!$P:$P, RAW_OUTPUT!$A:$A, $A76, RAW_OUTPUT!$D:$D, KEY!$B$1, RAW_OUTPUT!$B:$B, KEY!$A$2, RAW_OUTPUT!$C:$C, KEY!$B$3, RAW_OUTPUT!$N:$N, KEY!$A$4),"")</f>
        <v>2265.25</v>
      </c>
      <c r="J76" s="2">
        <f>IF(Condition_Accuracies!N76&gt;0.75, AVERAGEIFS(RAW_OUTPUT!$P:$P, RAW_OUTPUT!$A:$A, $A76, RAW_OUTPUT!$D:$D, KEY!$B$1, RAW_OUTPUT!$B:$B, KEY!$B$2, RAW_OUTPUT!$C:$C, KEY!$A$3, RAW_OUTPUT!$N:$N, KEY!$A$4),"")</f>
        <v>2447</v>
      </c>
      <c r="K76" s="2">
        <f>IF(Condition_Accuracies!N76&gt;0.75, AVERAGEIFS(RAW_OUTPUT!$P:$P, RAW_OUTPUT!$A:$A, $A76, RAW_OUTPUT!$D:$D, KEY!$B$1, RAW_OUTPUT!$B:$B, KEY!$B$2, RAW_OUTPUT!$C:$C, KEY!$B$3, RAW_OUTPUT!$N:$N, KEY!$A$4),"")</f>
        <v>2681.3333333333335</v>
      </c>
      <c r="L76" s="2">
        <f>IF(Condition_Accuracies!N76&gt;0.75, AVERAGEIFS(RAW_OUTPUT!$P:$P, RAW_OUTPUT!$A:$A, $A76, RAW_OUTPUT!$D:$D, KEY!$B$1, RAW_OUTPUT!$B:$B, KEY!$C$2, RAW_OUTPUT!$C:$C, KEY!$A$3, RAW_OUTPUT!$N:$N, KEY!$B$4),"")</f>
        <v>1674.875</v>
      </c>
      <c r="M76" s="2">
        <f>IF(Condition_Accuracies!N76&gt;0.75, AVERAGEIFS(RAW_OUTPUT!$P:$P, RAW_OUTPUT!$A:$A, $A76, RAW_OUTPUT!$D:$D, KEY!$B$1, RAW_OUTPUT!$B:$B, KEY!$C$2, RAW_OUTPUT!$C:$C, KEY!$B$3, RAW_OUTPUT!$N:$N, KEY!$B$4),"")</f>
        <v>2109.5714285714284</v>
      </c>
    </row>
    <row r="77" spans="1:13">
      <c r="A77">
        <v>78</v>
      </c>
      <c r="B77" s="2">
        <f>IF(Condition_Accuracies!N77&gt;0.75, AVERAGEIFS(RAW_OUTPUT!$P:$P, RAW_OUTPUT!$A:$A, $A77, RAW_OUTPUT!$D:$D, KEY!$A$1, RAW_OUTPUT!$B:$B, KEY!$A$2, RAW_OUTPUT!$C:$C, KEY!$A$3, RAW_OUTPUT!$N:$N, KEY!$A$4),"")</f>
        <v>828</v>
      </c>
      <c r="C77" s="2">
        <f>IF(Condition_Accuracies!N77&gt;0.75, AVERAGEIFS(RAW_OUTPUT!$P:$P, RAW_OUTPUT!$A:$A, $A77, RAW_OUTPUT!$D:$D, KEY!$A$1, RAW_OUTPUT!$B:$B, KEY!$A$2, RAW_OUTPUT!$C:$C, KEY!$B$3, RAW_OUTPUT!$N:$N, KEY!$A$4),"")</f>
        <v>1197</v>
      </c>
      <c r="D77" s="2">
        <f>IF(Condition_Accuracies!N77&gt;0.75, AVERAGEIFS(RAW_OUTPUT!$P:$P, RAW_OUTPUT!$A:$A, $A77, RAW_OUTPUT!$D:$D, KEY!$A$1, RAW_OUTPUT!$B:$B, KEY!$B$2, RAW_OUTPUT!$C:$C, KEY!$A$3, RAW_OUTPUT!$N:$N, KEY!$A$4),"")</f>
        <v>1022.1428571428571</v>
      </c>
      <c r="E77" s="2">
        <f>IF(Condition_Accuracies!N77&gt;0.75, AVERAGEIFS(RAW_OUTPUT!$P:$P, RAW_OUTPUT!$A:$A, $A77, RAW_OUTPUT!$D:$D, KEY!$A$1, RAW_OUTPUT!$B:$B, KEY!$B$2, RAW_OUTPUT!$C:$C, KEY!$B$3, RAW_OUTPUT!$N:$N, KEY!$A$4),"")</f>
        <v>1188.7142857142858</v>
      </c>
      <c r="F77" s="2">
        <f>IF(Condition_Accuracies!N77&gt;0.75, AVERAGEIFS(RAW_OUTPUT!$P:$P, RAW_OUTPUT!$A:$A, $A77, RAW_OUTPUT!$D:$D, KEY!$A$1, RAW_OUTPUT!$B:$B, KEY!$C$2, RAW_OUTPUT!$C:$C, KEY!$A$3, RAW_OUTPUT!$N:$N, KEY!$B$4),"")</f>
        <v>1083.75</v>
      </c>
      <c r="G77" s="2">
        <f>IF(Condition_Accuracies!N77&gt;0.75, AVERAGEIFS(RAW_OUTPUT!$P:$P, RAW_OUTPUT!$A:$A, $A77, RAW_OUTPUT!$D:$D, KEY!$A$1, RAW_OUTPUT!$B:$B, KEY!$C$2, RAW_OUTPUT!$C:$C, KEY!$B$3, RAW_OUTPUT!$N:$N, KEY!$B$4),"")</f>
        <v>1310.8571428571429</v>
      </c>
      <c r="H77" s="2">
        <f>IF(Condition_Accuracies!N77&gt;0.75, AVERAGEIFS(RAW_OUTPUT!$P:$P, RAW_OUTPUT!$A:$A, $A77, RAW_OUTPUT!$D:$D, KEY!$B$1, RAW_OUTPUT!$B:$B, KEY!$A$2, RAW_OUTPUT!$C:$C, KEY!$A$3, RAW_OUTPUT!$N:$N, KEY!$A$4),"")</f>
        <v>1217.875</v>
      </c>
      <c r="I77" s="2">
        <f>IF(Condition_Accuracies!N77&gt;0.75, AVERAGEIFS(RAW_OUTPUT!$P:$P, RAW_OUTPUT!$A:$A, $A77, RAW_OUTPUT!$D:$D, KEY!$B$1, RAW_OUTPUT!$B:$B, KEY!$A$2, RAW_OUTPUT!$C:$C, KEY!$B$3, RAW_OUTPUT!$N:$N, KEY!$A$4),"")</f>
        <v>1078.625</v>
      </c>
      <c r="J77" s="2">
        <f>IF(Condition_Accuracies!N77&gt;0.75, AVERAGEIFS(RAW_OUTPUT!$P:$P, RAW_OUTPUT!$A:$A, $A77, RAW_OUTPUT!$D:$D, KEY!$B$1, RAW_OUTPUT!$B:$B, KEY!$B$2, RAW_OUTPUT!$C:$C, KEY!$A$3, RAW_OUTPUT!$N:$N, KEY!$A$4),"")</f>
        <v>858.5</v>
      </c>
      <c r="K77" s="2">
        <f>IF(Condition_Accuracies!N77&gt;0.75, AVERAGEIFS(RAW_OUTPUT!$P:$P, RAW_OUTPUT!$A:$A, $A77, RAW_OUTPUT!$D:$D, KEY!$B$1, RAW_OUTPUT!$B:$B, KEY!$B$2, RAW_OUTPUT!$C:$C, KEY!$B$3, RAW_OUTPUT!$N:$N, KEY!$A$4),"")</f>
        <v>1298.75</v>
      </c>
      <c r="L77" s="2">
        <f>IF(Condition_Accuracies!N77&gt;0.75, AVERAGEIFS(RAW_OUTPUT!$P:$P, RAW_OUTPUT!$A:$A, $A77, RAW_OUTPUT!$D:$D, KEY!$B$1, RAW_OUTPUT!$B:$B, KEY!$C$2, RAW_OUTPUT!$C:$C, KEY!$A$3, RAW_OUTPUT!$N:$N, KEY!$B$4),"")</f>
        <v>1116.25</v>
      </c>
      <c r="M77" s="2">
        <f>IF(Condition_Accuracies!N77&gt;0.75, AVERAGEIFS(RAW_OUTPUT!$P:$P, RAW_OUTPUT!$A:$A, $A77, RAW_OUTPUT!$D:$D, KEY!$B$1, RAW_OUTPUT!$B:$B, KEY!$C$2, RAW_OUTPUT!$C:$C, KEY!$B$3, RAW_OUTPUT!$N:$N, KEY!$B$4),"")</f>
        <v>1266.375</v>
      </c>
    </row>
    <row r="78" spans="1:13">
      <c r="A78">
        <v>79</v>
      </c>
      <c r="B78" s="2">
        <f>IF(Condition_Accuracies!N78&gt;0.75, AVERAGEIFS(RAW_OUTPUT!$P:$P, RAW_OUTPUT!$A:$A, $A78, RAW_OUTPUT!$D:$D, KEY!$A$1, RAW_OUTPUT!$B:$B, KEY!$A$2, RAW_OUTPUT!$C:$C, KEY!$A$3, RAW_OUTPUT!$N:$N, KEY!$A$4),"")</f>
        <v>2489.375</v>
      </c>
      <c r="C78" s="2">
        <f>IF(Condition_Accuracies!N78&gt;0.75, AVERAGEIFS(RAW_OUTPUT!$P:$P, RAW_OUTPUT!$A:$A, $A78, RAW_OUTPUT!$D:$D, KEY!$A$1, RAW_OUTPUT!$B:$B, KEY!$A$2, RAW_OUTPUT!$C:$C, KEY!$B$3, RAW_OUTPUT!$N:$N, KEY!$A$4),"")</f>
        <v>2123.125</v>
      </c>
      <c r="D78" s="2">
        <f>IF(Condition_Accuracies!N78&gt;0.75, AVERAGEIFS(RAW_OUTPUT!$P:$P, RAW_OUTPUT!$A:$A, $A78, RAW_OUTPUT!$D:$D, KEY!$A$1, RAW_OUTPUT!$B:$B, KEY!$B$2, RAW_OUTPUT!$C:$C, KEY!$A$3, RAW_OUTPUT!$N:$N, KEY!$A$4),"")</f>
        <v>2104.75</v>
      </c>
      <c r="E78" s="2">
        <f>IF(Condition_Accuracies!N78&gt;0.75, AVERAGEIFS(RAW_OUTPUT!$P:$P, RAW_OUTPUT!$A:$A, $A78, RAW_OUTPUT!$D:$D, KEY!$A$1, RAW_OUTPUT!$B:$B, KEY!$B$2, RAW_OUTPUT!$C:$C, KEY!$B$3, RAW_OUTPUT!$N:$N, KEY!$A$4),"")</f>
        <v>2872.625</v>
      </c>
      <c r="F78" s="2">
        <f>IF(Condition_Accuracies!N78&gt;0.75, AVERAGEIFS(RAW_OUTPUT!$P:$P, RAW_OUTPUT!$A:$A, $A78, RAW_OUTPUT!$D:$D, KEY!$A$1, RAW_OUTPUT!$B:$B, KEY!$C$2, RAW_OUTPUT!$C:$C, KEY!$A$3, RAW_OUTPUT!$N:$N, KEY!$B$4),"")</f>
        <v>3005.6666666666665</v>
      </c>
      <c r="G78" s="2">
        <f>IF(Condition_Accuracies!N78&gt;0.75, AVERAGEIFS(RAW_OUTPUT!$P:$P, RAW_OUTPUT!$A:$A, $A78, RAW_OUTPUT!$D:$D, KEY!$A$1, RAW_OUTPUT!$B:$B, KEY!$C$2, RAW_OUTPUT!$C:$C, KEY!$B$3, RAW_OUTPUT!$N:$N, KEY!$B$4),"")</f>
        <v>2795.25</v>
      </c>
      <c r="H78" s="2">
        <f>IF(Condition_Accuracies!N78&gt;0.75, AVERAGEIFS(RAW_OUTPUT!$P:$P, RAW_OUTPUT!$A:$A, $A78, RAW_OUTPUT!$D:$D, KEY!$B$1, RAW_OUTPUT!$B:$B, KEY!$A$2, RAW_OUTPUT!$C:$C, KEY!$A$3, RAW_OUTPUT!$N:$N, KEY!$A$4),"")</f>
        <v>2034.875</v>
      </c>
      <c r="I78" s="2">
        <f>IF(Condition_Accuracies!N78&gt;0.75, AVERAGEIFS(RAW_OUTPUT!$P:$P, RAW_OUTPUT!$A:$A, $A78, RAW_OUTPUT!$D:$D, KEY!$B$1, RAW_OUTPUT!$B:$B, KEY!$A$2, RAW_OUTPUT!$C:$C, KEY!$B$3, RAW_OUTPUT!$N:$N, KEY!$A$4),"")</f>
        <v>1929.5</v>
      </c>
      <c r="J78" s="2">
        <f>IF(Condition_Accuracies!N78&gt;0.75, AVERAGEIFS(RAW_OUTPUT!$P:$P, RAW_OUTPUT!$A:$A, $A78, RAW_OUTPUT!$D:$D, KEY!$B$1, RAW_OUTPUT!$B:$B, KEY!$B$2, RAW_OUTPUT!$C:$C, KEY!$A$3, RAW_OUTPUT!$N:$N, KEY!$A$4),"")</f>
        <v>2091.2857142857142</v>
      </c>
      <c r="K78" s="2">
        <f>IF(Condition_Accuracies!N78&gt;0.75, AVERAGEIFS(RAW_OUTPUT!$P:$P, RAW_OUTPUT!$A:$A, $A78, RAW_OUTPUT!$D:$D, KEY!$B$1, RAW_OUTPUT!$B:$B, KEY!$B$2, RAW_OUTPUT!$C:$C, KEY!$B$3, RAW_OUTPUT!$N:$N, KEY!$A$4),"")</f>
        <v>2407.5714285714284</v>
      </c>
      <c r="L78" s="2">
        <f>IF(Condition_Accuracies!N78&gt;0.75, AVERAGEIFS(RAW_OUTPUT!$P:$P, RAW_OUTPUT!$A:$A, $A78, RAW_OUTPUT!$D:$D, KEY!$B$1, RAW_OUTPUT!$B:$B, KEY!$C$2, RAW_OUTPUT!$C:$C, KEY!$A$3, RAW_OUTPUT!$N:$N, KEY!$B$4),"")</f>
        <v>2807.8</v>
      </c>
      <c r="M78" s="2">
        <f>IF(Condition_Accuracies!N78&gt;0.75, AVERAGEIFS(RAW_OUTPUT!$P:$P, RAW_OUTPUT!$A:$A, $A78, RAW_OUTPUT!$D:$D, KEY!$B$1, RAW_OUTPUT!$B:$B, KEY!$C$2, RAW_OUTPUT!$C:$C, KEY!$B$3, RAW_OUTPUT!$N:$N, KEY!$B$4),"")</f>
        <v>3591</v>
      </c>
    </row>
    <row r="79" spans="1:13">
      <c r="A79">
        <v>80</v>
      </c>
      <c r="B79" s="2">
        <f>IF(Condition_Accuracies!N79&gt;0.75, AVERAGEIFS(RAW_OUTPUT!$P:$P, RAW_OUTPUT!$A:$A, $A79, RAW_OUTPUT!$D:$D, KEY!$A$1, RAW_OUTPUT!$B:$B, KEY!$A$2, RAW_OUTPUT!$C:$C, KEY!$A$3, RAW_OUTPUT!$N:$N, KEY!$A$4),"")</f>
        <v>1207.5</v>
      </c>
      <c r="C79" s="2">
        <f>IF(Condition_Accuracies!N79&gt;0.75, AVERAGEIFS(RAW_OUTPUT!$P:$P, RAW_OUTPUT!$A:$A, $A79, RAW_OUTPUT!$D:$D, KEY!$A$1, RAW_OUTPUT!$B:$B, KEY!$A$2, RAW_OUTPUT!$C:$C, KEY!$B$3, RAW_OUTPUT!$N:$N, KEY!$A$4),"")</f>
        <v>1552.4285714285713</v>
      </c>
      <c r="D79" s="2">
        <f>IF(Condition_Accuracies!N79&gt;0.75, AVERAGEIFS(RAW_OUTPUT!$P:$P, RAW_OUTPUT!$A:$A, $A79, RAW_OUTPUT!$D:$D, KEY!$A$1, RAW_OUTPUT!$B:$B, KEY!$B$2, RAW_OUTPUT!$C:$C, KEY!$A$3, RAW_OUTPUT!$N:$N, KEY!$A$4),"")</f>
        <v>1213.3333333333333</v>
      </c>
      <c r="E79" s="2">
        <f>IF(Condition_Accuracies!N79&gt;0.75, AVERAGEIFS(RAW_OUTPUT!$P:$P, RAW_OUTPUT!$A:$A, $A79, RAW_OUTPUT!$D:$D, KEY!$A$1, RAW_OUTPUT!$B:$B, KEY!$B$2, RAW_OUTPUT!$C:$C, KEY!$B$3, RAW_OUTPUT!$N:$N, KEY!$A$4),"")</f>
        <v>1315</v>
      </c>
      <c r="F79" s="2">
        <f>IF(Condition_Accuracies!N79&gt;0.75, AVERAGEIFS(RAW_OUTPUT!$P:$P, RAW_OUTPUT!$A:$A, $A79, RAW_OUTPUT!$D:$D, KEY!$A$1, RAW_OUTPUT!$B:$B, KEY!$C$2, RAW_OUTPUT!$C:$C, KEY!$A$3, RAW_OUTPUT!$N:$N, KEY!$B$4),"")</f>
        <v>1461.125</v>
      </c>
      <c r="G79" s="2">
        <f>IF(Condition_Accuracies!N79&gt;0.75, AVERAGEIFS(RAW_OUTPUT!$P:$P, RAW_OUTPUT!$A:$A, $A79, RAW_OUTPUT!$D:$D, KEY!$A$1, RAW_OUTPUT!$B:$B, KEY!$C$2, RAW_OUTPUT!$C:$C, KEY!$B$3, RAW_OUTPUT!$N:$N, KEY!$B$4),"")</f>
        <v>1747.4285714285713</v>
      </c>
      <c r="H79" s="2">
        <f>IF(Condition_Accuracies!N79&gt;0.75, AVERAGEIFS(RAW_OUTPUT!$P:$P, RAW_OUTPUT!$A:$A, $A79, RAW_OUTPUT!$D:$D, KEY!$B$1, RAW_OUTPUT!$B:$B, KEY!$A$2, RAW_OUTPUT!$C:$C, KEY!$A$3, RAW_OUTPUT!$N:$N, KEY!$A$4),"")</f>
        <v>1468.7142857142858</v>
      </c>
      <c r="I79" s="2">
        <f>IF(Condition_Accuracies!N79&gt;0.75, AVERAGEIFS(RAW_OUTPUT!$P:$P, RAW_OUTPUT!$A:$A, $A79, RAW_OUTPUT!$D:$D, KEY!$B$1, RAW_OUTPUT!$B:$B, KEY!$A$2, RAW_OUTPUT!$C:$C, KEY!$B$3, RAW_OUTPUT!$N:$N, KEY!$A$4),"")</f>
        <v>1103.125</v>
      </c>
      <c r="J79" s="2">
        <f>IF(Condition_Accuracies!N79&gt;0.75, AVERAGEIFS(RAW_OUTPUT!$P:$P, RAW_OUTPUT!$A:$A, $A79, RAW_OUTPUT!$D:$D, KEY!$B$1, RAW_OUTPUT!$B:$B, KEY!$B$2, RAW_OUTPUT!$C:$C, KEY!$A$3, RAW_OUTPUT!$N:$N, KEY!$A$4),"")</f>
        <v>2474.25</v>
      </c>
      <c r="K79" s="2">
        <f>IF(Condition_Accuracies!N79&gt;0.75, AVERAGEIFS(RAW_OUTPUT!$P:$P, RAW_OUTPUT!$A:$A, $A79, RAW_OUTPUT!$D:$D, KEY!$B$1, RAW_OUTPUT!$B:$B, KEY!$B$2, RAW_OUTPUT!$C:$C, KEY!$B$3, RAW_OUTPUT!$N:$N, KEY!$A$4),"")</f>
        <v>1389.6</v>
      </c>
      <c r="L79" s="2">
        <f>IF(Condition_Accuracies!N79&gt;0.75, AVERAGEIFS(RAW_OUTPUT!$P:$P, RAW_OUTPUT!$A:$A, $A79, RAW_OUTPUT!$D:$D, KEY!$B$1, RAW_OUTPUT!$B:$B, KEY!$C$2, RAW_OUTPUT!$C:$C, KEY!$A$3, RAW_OUTPUT!$N:$N, KEY!$B$4),"")</f>
        <v>1494</v>
      </c>
      <c r="M79" s="2">
        <f>IF(Condition_Accuracies!N79&gt;0.75, AVERAGEIFS(RAW_OUTPUT!$P:$P, RAW_OUTPUT!$A:$A, $A79, RAW_OUTPUT!$D:$D, KEY!$B$1, RAW_OUTPUT!$B:$B, KEY!$C$2, RAW_OUTPUT!$C:$C, KEY!$B$3, RAW_OUTPUT!$N:$N, KEY!$B$4),"")</f>
        <v>1657</v>
      </c>
    </row>
    <row r="80" spans="1:13">
      <c r="A80">
        <v>81</v>
      </c>
      <c r="B80" s="2">
        <f>IF(Condition_Accuracies!N80&gt;0.75, AVERAGEIFS(RAW_OUTPUT!$P:$P, RAW_OUTPUT!$A:$A, $A80, RAW_OUTPUT!$D:$D, KEY!$A$1, RAW_OUTPUT!$B:$B, KEY!$A$2, RAW_OUTPUT!$C:$C, KEY!$A$3, RAW_OUTPUT!$N:$N, KEY!$A$4),"")</f>
        <v>1130.625</v>
      </c>
      <c r="C80" s="2">
        <f>IF(Condition_Accuracies!N80&gt;0.75, AVERAGEIFS(RAW_OUTPUT!$P:$P, RAW_OUTPUT!$A:$A, $A80, RAW_OUTPUT!$D:$D, KEY!$A$1, RAW_OUTPUT!$B:$B, KEY!$A$2, RAW_OUTPUT!$C:$C, KEY!$B$3, RAW_OUTPUT!$N:$N, KEY!$A$4),"")</f>
        <v>1375.5</v>
      </c>
      <c r="D80" s="2">
        <f>IF(Condition_Accuracies!N80&gt;0.75, AVERAGEIFS(RAW_OUTPUT!$P:$P, RAW_OUTPUT!$A:$A, $A80, RAW_OUTPUT!$D:$D, KEY!$A$1, RAW_OUTPUT!$B:$B, KEY!$B$2, RAW_OUTPUT!$C:$C, KEY!$A$3, RAW_OUTPUT!$N:$N, KEY!$A$4),"")</f>
        <v>1636.6</v>
      </c>
      <c r="E80" s="2">
        <f>IF(Condition_Accuracies!N80&gt;0.75, AVERAGEIFS(RAW_OUTPUT!$P:$P, RAW_OUTPUT!$A:$A, $A80, RAW_OUTPUT!$D:$D, KEY!$A$1, RAW_OUTPUT!$B:$B, KEY!$B$2, RAW_OUTPUT!$C:$C, KEY!$B$3, RAW_OUTPUT!$N:$N, KEY!$A$4),"")</f>
        <v>1661.7142857142858</v>
      </c>
      <c r="F80" s="2">
        <f>IF(Condition_Accuracies!N80&gt;0.75, AVERAGEIFS(RAW_OUTPUT!$P:$P, RAW_OUTPUT!$A:$A, $A80, RAW_OUTPUT!$D:$D, KEY!$A$1, RAW_OUTPUT!$B:$B, KEY!$C$2, RAW_OUTPUT!$C:$C, KEY!$A$3, RAW_OUTPUT!$N:$N, KEY!$B$4),"")</f>
        <v>2023.8333333333333</v>
      </c>
      <c r="G80" s="2">
        <f>IF(Condition_Accuracies!N80&gt;0.75, AVERAGEIFS(RAW_OUTPUT!$P:$P, RAW_OUTPUT!$A:$A, $A80, RAW_OUTPUT!$D:$D, KEY!$A$1, RAW_OUTPUT!$B:$B, KEY!$C$2, RAW_OUTPUT!$C:$C, KEY!$B$3, RAW_OUTPUT!$N:$N, KEY!$B$4),"")</f>
        <v>1979.5</v>
      </c>
      <c r="H80" s="2">
        <f>IF(Condition_Accuracies!N80&gt;0.75, AVERAGEIFS(RAW_OUTPUT!$P:$P, RAW_OUTPUT!$A:$A, $A80, RAW_OUTPUT!$D:$D, KEY!$B$1, RAW_OUTPUT!$B:$B, KEY!$A$2, RAW_OUTPUT!$C:$C, KEY!$A$3, RAW_OUTPUT!$N:$N, KEY!$A$4),"")</f>
        <v>1616.7142857142858</v>
      </c>
      <c r="I80" s="2">
        <f>IF(Condition_Accuracies!N80&gt;0.75, AVERAGEIFS(RAW_OUTPUT!$P:$P, RAW_OUTPUT!$A:$A, $A80, RAW_OUTPUT!$D:$D, KEY!$B$1, RAW_OUTPUT!$B:$B, KEY!$A$2, RAW_OUTPUT!$C:$C, KEY!$B$3, RAW_OUTPUT!$N:$N, KEY!$A$4),"")</f>
        <v>1652.25</v>
      </c>
      <c r="J80" s="2">
        <f>IF(Condition_Accuracies!N80&gt;0.75, AVERAGEIFS(RAW_OUTPUT!$P:$P, RAW_OUTPUT!$A:$A, $A80, RAW_OUTPUT!$D:$D, KEY!$B$1, RAW_OUTPUT!$B:$B, KEY!$B$2, RAW_OUTPUT!$C:$C, KEY!$A$3, RAW_OUTPUT!$N:$N, KEY!$A$4),"")</f>
        <v>1642</v>
      </c>
      <c r="K80" s="2">
        <f>IF(Condition_Accuracies!N80&gt;0.75, AVERAGEIFS(RAW_OUTPUT!$P:$P, RAW_OUTPUT!$A:$A, $A80, RAW_OUTPUT!$D:$D, KEY!$B$1, RAW_OUTPUT!$B:$B, KEY!$B$2, RAW_OUTPUT!$C:$C, KEY!$B$3, RAW_OUTPUT!$N:$N, KEY!$A$4),"")</f>
        <v>1923.6</v>
      </c>
      <c r="L80" s="2">
        <f>IF(Condition_Accuracies!N80&gt;0.75, AVERAGEIFS(RAW_OUTPUT!$P:$P, RAW_OUTPUT!$A:$A, $A80, RAW_OUTPUT!$D:$D, KEY!$B$1, RAW_OUTPUT!$B:$B, KEY!$C$2, RAW_OUTPUT!$C:$C, KEY!$A$3, RAW_OUTPUT!$N:$N, KEY!$B$4),"")</f>
        <v>1882.8571428571429</v>
      </c>
      <c r="M80" s="2">
        <f>IF(Condition_Accuracies!N80&gt;0.75, AVERAGEIFS(RAW_OUTPUT!$P:$P, RAW_OUTPUT!$A:$A, $A80, RAW_OUTPUT!$D:$D, KEY!$B$1, RAW_OUTPUT!$B:$B, KEY!$C$2, RAW_OUTPUT!$C:$C, KEY!$B$3, RAW_OUTPUT!$N:$N, KEY!$B$4),"")</f>
        <v>1606.25</v>
      </c>
    </row>
    <row r="81" spans="1:13">
      <c r="A81">
        <v>82</v>
      </c>
      <c r="B81" s="2">
        <f>IF(Condition_Accuracies!N81&gt;0.75, AVERAGEIFS(RAW_OUTPUT!$P:$P, RAW_OUTPUT!$A:$A, $A81, RAW_OUTPUT!$D:$D, KEY!$A$1, RAW_OUTPUT!$B:$B, KEY!$A$2, RAW_OUTPUT!$C:$C, KEY!$A$3, RAW_OUTPUT!$N:$N, KEY!$A$4),"")</f>
        <v>964.25</v>
      </c>
      <c r="C81" s="2">
        <f>IF(Condition_Accuracies!N81&gt;0.75, AVERAGEIFS(RAW_OUTPUT!$P:$P, RAW_OUTPUT!$A:$A, $A81, RAW_OUTPUT!$D:$D, KEY!$A$1, RAW_OUTPUT!$B:$B, KEY!$A$2, RAW_OUTPUT!$C:$C, KEY!$B$3, RAW_OUTPUT!$N:$N, KEY!$A$4),"")</f>
        <v>1015.5714285714286</v>
      </c>
      <c r="D81" s="2">
        <f>IF(Condition_Accuracies!N81&gt;0.75, AVERAGEIFS(RAW_OUTPUT!$P:$P, RAW_OUTPUT!$A:$A, $A81, RAW_OUTPUT!$D:$D, KEY!$A$1, RAW_OUTPUT!$B:$B, KEY!$B$2, RAW_OUTPUT!$C:$C, KEY!$A$3, RAW_OUTPUT!$N:$N, KEY!$A$4),"")</f>
        <v>1345.1666666666667</v>
      </c>
      <c r="E81" s="2">
        <f>IF(Condition_Accuracies!N81&gt;0.75, AVERAGEIFS(RAW_OUTPUT!$P:$P, RAW_OUTPUT!$A:$A, $A81, RAW_OUTPUT!$D:$D, KEY!$A$1, RAW_OUTPUT!$B:$B, KEY!$B$2, RAW_OUTPUT!$C:$C, KEY!$B$3, RAW_OUTPUT!$N:$N, KEY!$A$4),"")</f>
        <v>1399.6666666666667</v>
      </c>
      <c r="F81" s="2">
        <f>IF(Condition_Accuracies!N81&gt;0.75, AVERAGEIFS(RAW_OUTPUT!$P:$P, RAW_OUTPUT!$A:$A, $A81, RAW_OUTPUT!$D:$D, KEY!$A$1, RAW_OUTPUT!$B:$B, KEY!$C$2, RAW_OUTPUT!$C:$C, KEY!$A$3, RAW_OUTPUT!$N:$N, KEY!$B$4),"")</f>
        <v>1186.8</v>
      </c>
      <c r="G81" s="2">
        <f>IF(Condition_Accuracies!N81&gt;0.75, AVERAGEIFS(RAW_OUTPUT!$P:$P, RAW_OUTPUT!$A:$A, $A81, RAW_OUTPUT!$D:$D, KEY!$A$1, RAW_OUTPUT!$B:$B, KEY!$C$2, RAW_OUTPUT!$C:$C, KEY!$B$3, RAW_OUTPUT!$N:$N, KEY!$B$4),"")</f>
        <v>1439.2857142857142</v>
      </c>
      <c r="H81" s="2">
        <f>IF(Condition_Accuracies!N81&gt;0.75, AVERAGEIFS(RAW_OUTPUT!$P:$P, RAW_OUTPUT!$A:$A, $A81, RAW_OUTPUT!$D:$D, KEY!$B$1, RAW_OUTPUT!$B:$B, KEY!$A$2, RAW_OUTPUT!$C:$C, KEY!$A$3, RAW_OUTPUT!$N:$N, KEY!$A$4),"")</f>
        <v>961.375</v>
      </c>
      <c r="I81" s="2">
        <f>IF(Condition_Accuracies!N81&gt;0.75, AVERAGEIFS(RAW_OUTPUT!$P:$P, RAW_OUTPUT!$A:$A, $A81, RAW_OUTPUT!$D:$D, KEY!$B$1, RAW_OUTPUT!$B:$B, KEY!$A$2, RAW_OUTPUT!$C:$C, KEY!$B$3, RAW_OUTPUT!$N:$N, KEY!$A$4),"")</f>
        <v>1207.625</v>
      </c>
      <c r="J81" s="2">
        <f>IF(Condition_Accuracies!N81&gt;0.75, AVERAGEIFS(RAW_OUTPUT!$P:$P, RAW_OUTPUT!$A:$A, $A81, RAW_OUTPUT!$D:$D, KEY!$B$1, RAW_OUTPUT!$B:$B, KEY!$B$2, RAW_OUTPUT!$C:$C, KEY!$A$3, RAW_OUTPUT!$N:$N, KEY!$A$4),"")</f>
        <v>1858.6666666666667</v>
      </c>
      <c r="K81" s="2">
        <f>IF(Condition_Accuracies!N81&gt;0.75, AVERAGEIFS(RAW_OUTPUT!$P:$P, RAW_OUTPUT!$A:$A, $A81, RAW_OUTPUT!$D:$D, KEY!$B$1, RAW_OUTPUT!$B:$B, KEY!$B$2, RAW_OUTPUT!$C:$C, KEY!$B$3, RAW_OUTPUT!$N:$N, KEY!$A$4),"")</f>
        <v>978</v>
      </c>
      <c r="L81" s="2">
        <f>IF(Condition_Accuracies!N81&gt;0.75, AVERAGEIFS(RAW_OUTPUT!$P:$P, RAW_OUTPUT!$A:$A, $A81, RAW_OUTPUT!$D:$D, KEY!$B$1, RAW_OUTPUT!$B:$B, KEY!$C$2, RAW_OUTPUT!$C:$C, KEY!$A$3, RAW_OUTPUT!$N:$N, KEY!$B$4),"")</f>
        <v>968.16666666666663</v>
      </c>
      <c r="M81" s="2">
        <f>IF(Condition_Accuracies!N81&gt;0.75, AVERAGEIFS(RAW_OUTPUT!$P:$P, RAW_OUTPUT!$A:$A, $A81, RAW_OUTPUT!$D:$D, KEY!$B$1, RAW_OUTPUT!$B:$B, KEY!$C$2, RAW_OUTPUT!$C:$C, KEY!$B$3, RAW_OUTPUT!$N:$N, KEY!$B$4),"")</f>
        <v>1720.5714285714287</v>
      </c>
    </row>
    <row r="82" spans="1:13">
      <c r="A82">
        <v>83</v>
      </c>
      <c r="B82" s="2">
        <f>IF(Condition_Accuracies!N82&gt;0.75, AVERAGEIFS(RAW_OUTPUT!$P:$P, RAW_OUTPUT!$A:$A, $A82, RAW_OUTPUT!$D:$D, KEY!$A$1, RAW_OUTPUT!$B:$B, KEY!$A$2, RAW_OUTPUT!$C:$C, KEY!$A$3, RAW_OUTPUT!$N:$N, KEY!$A$4),"")</f>
        <v>1473.5714285714287</v>
      </c>
      <c r="C82" s="2">
        <f>IF(Condition_Accuracies!N82&gt;0.75, AVERAGEIFS(RAW_OUTPUT!$P:$P, RAW_OUTPUT!$A:$A, $A82, RAW_OUTPUT!$D:$D, KEY!$A$1, RAW_OUTPUT!$B:$B, KEY!$A$2, RAW_OUTPUT!$C:$C, KEY!$B$3, RAW_OUTPUT!$N:$N, KEY!$A$4),"")</f>
        <v>1911.1666666666667</v>
      </c>
      <c r="D82" s="2">
        <f>IF(Condition_Accuracies!N82&gt;0.75, AVERAGEIFS(RAW_OUTPUT!$P:$P, RAW_OUTPUT!$A:$A, $A82, RAW_OUTPUT!$D:$D, KEY!$A$1, RAW_OUTPUT!$B:$B, KEY!$B$2, RAW_OUTPUT!$C:$C, KEY!$A$3, RAW_OUTPUT!$N:$N, KEY!$A$4),"")</f>
        <v>1578.1428571428571</v>
      </c>
      <c r="E82" s="2">
        <f>IF(Condition_Accuracies!N82&gt;0.75, AVERAGEIFS(RAW_OUTPUT!$P:$P, RAW_OUTPUT!$A:$A, $A82, RAW_OUTPUT!$D:$D, KEY!$A$1, RAW_OUTPUT!$B:$B, KEY!$B$2, RAW_OUTPUT!$C:$C, KEY!$B$3, RAW_OUTPUT!$N:$N, KEY!$A$4),"")</f>
        <v>1508.2857142857142</v>
      </c>
      <c r="F82" s="2">
        <f>IF(Condition_Accuracies!N82&gt;0.75, AVERAGEIFS(RAW_OUTPUT!$P:$P, RAW_OUTPUT!$A:$A, $A82, RAW_OUTPUT!$D:$D, KEY!$A$1, RAW_OUTPUT!$B:$B, KEY!$C$2, RAW_OUTPUT!$C:$C, KEY!$A$3, RAW_OUTPUT!$N:$N, KEY!$B$4),"")</f>
        <v>1679.5714285714287</v>
      </c>
      <c r="G82" s="2">
        <f>IF(Condition_Accuracies!N82&gt;0.75, AVERAGEIFS(RAW_OUTPUT!$P:$P, RAW_OUTPUT!$A:$A, $A82, RAW_OUTPUT!$D:$D, KEY!$A$1, RAW_OUTPUT!$B:$B, KEY!$C$2, RAW_OUTPUT!$C:$C, KEY!$B$3, RAW_OUTPUT!$N:$N, KEY!$B$4),"")</f>
        <v>1493</v>
      </c>
      <c r="H82" s="2">
        <f>IF(Condition_Accuracies!N82&gt;0.75, AVERAGEIFS(RAW_OUTPUT!$P:$P, RAW_OUTPUT!$A:$A, $A82, RAW_OUTPUT!$D:$D, KEY!$B$1, RAW_OUTPUT!$B:$B, KEY!$A$2, RAW_OUTPUT!$C:$C, KEY!$A$3, RAW_OUTPUT!$N:$N, KEY!$A$4),"")</f>
        <v>1809.5714285714287</v>
      </c>
      <c r="I82" s="2">
        <f>IF(Condition_Accuracies!N82&gt;0.75, AVERAGEIFS(RAW_OUTPUT!$P:$P, RAW_OUTPUT!$A:$A, $A82, RAW_OUTPUT!$D:$D, KEY!$B$1, RAW_OUTPUT!$B:$B, KEY!$A$2, RAW_OUTPUT!$C:$C, KEY!$B$3, RAW_OUTPUT!$N:$N, KEY!$A$4),"")</f>
        <v>1746</v>
      </c>
      <c r="J82" s="2">
        <f>IF(Condition_Accuracies!N82&gt;0.75, AVERAGEIFS(RAW_OUTPUT!$P:$P, RAW_OUTPUT!$A:$A, $A82, RAW_OUTPUT!$D:$D, KEY!$B$1, RAW_OUTPUT!$B:$B, KEY!$B$2, RAW_OUTPUT!$C:$C, KEY!$A$3, RAW_OUTPUT!$N:$N, KEY!$A$4),"")</f>
        <v>1866.25</v>
      </c>
      <c r="K82" s="2">
        <f>IF(Condition_Accuracies!N82&gt;0.75, AVERAGEIFS(RAW_OUTPUT!$P:$P, RAW_OUTPUT!$A:$A, $A82, RAW_OUTPUT!$D:$D, KEY!$B$1, RAW_OUTPUT!$B:$B, KEY!$B$2, RAW_OUTPUT!$C:$C, KEY!$B$3, RAW_OUTPUT!$N:$N, KEY!$A$4),"")</f>
        <v>2149</v>
      </c>
      <c r="L82" s="2">
        <f>IF(Condition_Accuracies!N82&gt;0.75, AVERAGEIFS(RAW_OUTPUT!$P:$P, RAW_OUTPUT!$A:$A, $A82, RAW_OUTPUT!$D:$D, KEY!$B$1, RAW_OUTPUT!$B:$B, KEY!$C$2, RAW_OUTPUT!$C:$C, KEY!$A$3, RAW_OUTPUT!$N:$N, KEY!$B$4),"")</f>
        <v>2048.25</v>
      </c>
      <c r="M82" s="2">
        <f>IF(Condition_Accuracies!N82&gt;0.75, AVERAGEIFS(RAW_OUTPUT!$P:$P, RAW_OUTPUT!$A:$A, $A82, RAW_OUTPUT!$D:$D, KEY!$B$1, RAW_OUTPUT!$B:$B, KEY!$C$2, RAW_OUTPUT!$C:$C, KEY!$B$3, RAW_OUTPUT!$N:$N, KEY!$B$4),"")</f>
        <v>1307.25</v>
      </c>
    </row>
    <row r="83" spans="1:13">
      <c r="A83">
        <v>84</v>
      </c>
      <c r="B83" s="2">
        <f>IF(Condition_Accuracies!N83&gt;0.75, AVERAGEIFS(RAW_OUTPUT!$P:$P, RAW_OUTPUT!$A:$A, $A83, RAW_OUTPUT!$D:$D, KEY!$A$1, RAW_OUTPUT!$B:$B, KEY!$A$2, RAW_OUTPUT!$C:$C, KEY!$A$3, RAW_OUTPUT!$N:$N, KEY!$A$4),"")</f>
        <v>1760.25</v>
      </c>
      <c r="C83" s="2">
        <f>IF(Condition_Accuracies!N83&gt;0.75, AVERAGEIFS(RAW_OUTPUT!$P:$P, RAW_OUTPUT!$A:$A, $A83, RAW_OUTPUT!$D:$D, KEY!$A$1, RAW_OUTPUT!$B:$B, KEY!$A$2, RAW_OUTPUT!$C:$C, KEY!$B$3, RAW_OUTPUT!$N:$N, KEY!$A$4),"")</f>
        <v>1549.5</v>
      </c>
      <c r="D83" s="2">
        <f>IF(Condition_Accuracies!N83&gt;0.75, AVERAGEIFS(RAW_OUTPUT!$P:$P, RAW_OUTPUT!$A:$A, $A83, RAW_OUTPUT!$D:$D, KEY!$A$1, RAW_OUTPUT!$B:$B, KEY!$B$2, RAW_OUTPUT!$C:$C, KEY!$A$3, RAW_OUTPUT!$N:$N, KEY!$A$4),"")</f>
        <v>1654.4285714285713</v>
      </c>
      <c r="E83" s="2">
        <f>IF(Condition_Accuracies!N83&gt;0.75, AVERAGEIFS(RAW_OUTPUT!$P:$P, RAW_OUTPUT!$A:$A, $A83, RAW_OUTPUT!$D:$D, KEY!$A$1, RAW_OUTPUT!$B:$B, KEY!$B$2, RAW_OUTPUT!$C:$C, KEY!$B$3, RAW_OUTPUT!$N:$N, KEY!$A$4),"")</f>
        <v>1847.5714285714287</v>
      </c>
      <c r="F83" s="2">
        <f>IF(Condition_Accuracies!N83&gt;0.75, AVERAGEIFS(RAW_OUTPUT!$P:$P, RAW_OUTPUT!$A:$A, $A83, RAW_OUTPUT!$D:$D, KEY!$A$1, RAW_OUTPUT!$B:$B, KEY!$C$2, RAW_OUTPUT!$C:$C, KEY!$A$3, RAW_OUTPUT!$N:$N, KEY!$B$4),"")</f>
        <v>2027</v>
      </c>
      <c r="G83" s="2">
        <f>IF(Condition_Accuracies!N83&gt;0.75, AVERAGEIFS(RAW_OUTPUT!$P:$P, RAW_OUTPUT!$A:$A, $A83, RAW_OUTPUT!$D:$D, KEY!$A$1, RAW_OUTPUT!$B:$B, KEY!$C$2, RAW_OUTPUT!$C:$C, KEY!$B$3, RAW_OUTPUT!$N:$N, KEY!$B$4),"")</f>
        <v>2272.375</v>
      </c>
      <c r="H83" s="2">
        <f>IF(Condition_Accuracies!N83&gt;0.75, AVERAGEIFS(RAW_OUTPUT!$P:$P, RAW_OUTPUT!$A:$A, $A83, RAW_OUTPUT!$D:$D, KEY!$B$1, RAW_OUTPUT!$B:$B, KEY!$A$2, RAW_OUTPUT!$C:$C, KEY!$A$3, RAW_OUTPUT!$N:$N, KEY!$A$4),"")</f>
        <v>1571.5</v>
      </c>
      <c r="I83" s="2">
        <f>IF(Condition_Accuracies!N83&gt;0.75, AVERAGEIFS(RAW_OUTPUT!$P:$P, RAW_OUTPUT!$A:$A, $A83, RAW_OUTPUT!$D:$D, KEY!$B$1, RAW_OUTPUT!$B:$B, KEY!$A$2, RAW_OUTPUT!$C:$C, KEY!$B$3, RAW_OUTPUT!$N:$N, KEY!$A$4),"")</f>
        <v>1639.375</v>
      </c>
      <c r="J83" s="2">
        <f>IF(Condition_Accuracies!N83&gt;0.75, AVERAGEIFS(RAW_OUTPUT!$P:$P, RAW_OUTPUT!$A:$A, $A83, RAW_OUTPUT!$D:$D, KEY!$B$1, RAW_OUTPUT!$B:$B, KEY!$B$2, RAW_OUTPUT!$C:$C, KEY!$A$3, RAW_OUTPUT!$N:$N, KEY!$A$4),"")</f>
        <v>1903.7142857142858</v>
      </c>
      <c r="K83" s="2">
        <f>IF(Condition_Accuracies!N83&gt;0.75, AVERAGEIFS(RAW_OUTPUT!$P:$P, RAW_OUTPUT!$A:$A, $A83, RAW_OUTPUT!$D:$D, KEY!$B$1, RAW_OUTPUT!$B:$B, KEY!$B$2, RAW_OUTPUT!$C:$C, KEY!$B$3, RAW_OUTPUT!$N:$N, KEY!$A$4),"")</f>
        <v>1758.6666666666667</v>
      </c>
      <c r="L83" s="2">
        <f>IF(Condition_Accuracies!N83&gt;0.75, AVERAGEIFS(RAW_OUTPUT!$P:$P, RAW_OUTPUT!$A:$A, $A83, RAW_OUTPUT!$D:$D, KEY!$B$1, RAW_OUTPUT!$B:$B, KEY!$C$2, RAW_OUTPUT!$C:$C, KEY!$A$3, RAW_OUTPUT!$N:$N, KEY!$B$4),"")</f>
        <v>2384</v>
      </c>
      <c r="M83" s="2">
        <f>IF(Condition_Accuracies!N83&gt;0.75, AVERAGEIFS(RAW_OUTPUT!$P:$P, RAW_OUTPUT!$A:$A, $A83, RAW_OUTPUT!$D:$D, KEY!$B$1, RAW_OUTPUT!$B:$B, KEY!$C$2, RAW_OUTPUT!$C:$C, KEY!$B$3, RAW_OUTPUT!$N:$N, KEY!$B$4),"")</f>
        <v>2626.7142857142858</v>
      </c>
    </row>
    <row r="84" spans="1:13" s="1" customForma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C85" s="2"/>
      <c r="E85" s="2"/>
      <c r="G85" s="2"/>
      <c r="I85" s="2"/>
      <c r="K85" s="2"/>
      <c r="M85" s="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H34" sqref="H34"/>
    </sheetView>
  </sheetViews>
  <sheetFormatPr baseColWidth="10" defaultColWidth="8.83203125" defaultRowHeight="14" x14ac:dyDescent="0"/>
  <cols>
    <col min="1" max="1" width="9.5" bestFit="1" customWidth="1"/>
    <col min="2" max="2" width="11.6640625" bestFit="1" customWidth="1"/>
    <col min="3" max="3" width="9.6640625" bestFit="1" customWidth="1"/>
  </cols>
  <sheetData>
    <row r="1" spans="1:3">
      <c r="A1" t="s">
        <v>23</v>
      </c>
      <c r="B1" t="s">
        <v>17</v>
      </c>
    </row>
    <row r="2" spans="1:3">
      <c r="A2" t="s">
        <v>16</v>
      </c>
      <c r="B2" t="s">
        <v>32</v>
      </c>
      <c r="C2" t="s">
        <v>44</v>
      </c>
    </row>
    <row r="3" spans="1:3">
      <c r="A3" t="s">
        <v>1</v>
      </c>
      <c r="B3" t="s">
        <v>9</v>
      </c>
    </row>
    <row r="4" spans="1:3">
      <c r="A4" t="s">
        <v>4</v>
      </c>
      <c r="B4" t="s">
        <v>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RAW_OUTPUT</vt:lpstr>
      <vt:lpstr>Condition_Accuracies</vt:lpstr>
      <vt:lpstr>WW_ANOVA_All_Values</vt:lpstr>
      <vt:lpstr>WW_ANOVA_Accuracy_Trimmed</vt:lpstr>
      <vt:lpstr>KEY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Wetherill Christopher A</dc:creator>
  <cp:lastModifiedBy>Christopher Wetherill</cp:lastModifiedBy>
  <dcterms:created xsi:type="dcterms:W3CDTF">2013-05-08T21:06:12Z</dcterms:created>
  <dcterms:modified xsi:type="dcterms:W3CDTF">2013-12-05T15:09:57Z</dcterms:modified>
</cp:coreProperties>
</file>